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N:\DJEPVA_SCN_INJEP_MEOS\2. Sport-Divers\2019 - Fiches régionales sport\Rendu n°4\INJEP\"/>
    </mc:Choice>
  </mc:AlternateContent>
  <bookViews>
    <workbookView xWindow="0" yWindow="0" windowWidth="16380" windowHeight="8190" tabRatio="987" activeTab="19"/>
  </bookViews>
  <sheets>
    <sheet name="Sommaire" sheetId="1" r:id="rId1"/>
    <sheet name="Méthodologie" sheetId="2" r:id="rId2"/>
    <sheet name="0.1" sheetId="16" r:id="rId3"/>
    <sheet name="0.2" sheetId="17" r:id="rId4"/>
    <sheet name="0.3" sheetId="18" r:id="rId5"/>
    <sheet name="0.4" sheetId="19" r:id="rId6"/>
    <sheet name="1.1.1" sheetId="3" r:id="rId7"/>
    <sheet name="1.1.2" sheetId="4" r:id="rId8"/>
    <sheet name="1.1.3" sheetId="5" r:id="rId9"/>
    <sheet name="1.1.4" sheetId="6" r:id="rId10"/>
    <sheet name="1.1.5" sheetId="15" r:id="rId11"/>
    <sheet name="1.1.6" sheetId="8" r:id="rId12"/>
    <sheet name="1.1.7" sheetId="14" r:id="rId13"/>
    <sheet name="1.1.8" sheetId="13" r:id="rId14"/>
    <sheet name="1.1.9" sheetId="9" r:id="rId15"/>
    <sheet name="1.1.10" sheetId="10" r:id="rId16"/>
    <sheet name="1.1.11" sheetId="11" r:id="rId17"/>
    <sheet name="1.1.12" sheetId="12" r:id="rId18"/>
    <sheet name="1.1.13" sheetId="7" r:id="rId19"/>
    <sheet name="1.2.1" sheetId="20" r:id="rId20"/>
    <sheet name="1.2.2" sheetId="21" r:id="rId21"/>
    <sheet name="1.2.3" sheetId="22" r:id="rId22"/>
    <sheet name="1.2.4" sheetId="23" r:id="rId23"/>
    <sheet name="2." sheetId="24" r:id="rId24"/>
    <sheet name="3." sheetId="25" r:id="rId25"/>
    <sheet name="4." sheetId="26" r:id="rId26"/>
    <sheet name="5." sheetId="27" r:id="rId27"/>
  </sheets>
  <definedNames>
    <definedName name="_xlnm._FilterDatabase" localSheetId="19" hidden="1">'1.2.1'!$B$5:$M$10</definedName>
    <definedName name="_xlnm._FilterDatabase" localSheetId="20" hidden="1">'1.2.2'!$F$5:$Q$119</definedName>
    <definedName name="_xlnm._FilterDatabase" localSheetId="22" hidden="1">'1.2.4'!$B$5:$H$16</definedName>
    <definedName name="_xlnm.Print_Titles" localSheetId="2">'0.1'!$A:$A</definedName>
    <definedName name="_xlnm.Print_Titles" localSheetId="3">'0.2'!$A:$A</definedName>
    <definedName name="_xlnm.Print_Titles" localSheetId="4">'0.3'!$A:$A</definedName>
    <definedName name="_xlnm.Print_Titles" localSheetId="5">'0.4'!$A:$A</definedName>
    <definedName name="_xlnm.Print_Titles" localSheetId="19">'1.2.1'!$A:$A</definedName>
    <definedName name="_xlnm.Print_Titles" localSheetId="22">'1.2.4'!$A:$B</definedName>
    <definedName name="_xlnm.Print_Titles" localSheetId="23">'2.'!$A:$A</definedName>
    <definedName name="_xlnm.Print_Titles" localSheetId="24">'3.'!$A:$A</definedName>
    <definedName name="_xlnm.Print_Titles" localSheetId="25">'4.'!$A:$B</definedName>
    <definedName name="_xlnm.Print_Titles" localSheetId="26">'5.'!$A:$A</definedName>
    <definedName name="Print_Area_0" localSheetId="2">'0.1'!$A$3:$E$22</definedName>
    <definedName name="Print_Area_0" localSheetId="3">'0.2'!$A$3:$E$20</definedName>
    <definedName name="Print_Area_0" localSheetId="4">'0.3'!$A$3:$E$48</definedName>
    <definedName name="Print_Area_0" localSheetId="5">'0.4'!$A$3:$E$50</definedName>
    <definedName name="Print_Area_0" localSheetId="6">'1.1.1'!$A$3:$E$19</definedName>
    <definedName name="Print_Area_0" localSheetId="0">Sommaire!$A$1:$C$35</definedName>
    <definedName name="_xlnm.Print_Area" localSheetId="2">'0.1'!$A$2:$I$29</definedName>
    <definedName name="_xlnm.Print_Area" localSheetId="3">'0.2'!$A$2:$I$20</definedName>
    <definedName name="_xlnm.Print_Area" localSheetId="4">'0.3'!$A$2:$I$48</definedName>
    <definedName name="_xlnm.Print_Area" localSheetId="5">'0.4'!$A$2:$I$50</definedName>
    <definedName name="_xlnm.Print_Area" localSheetId="6">'1.1.1'!$A$2:$E$17</definedName>
    <definedName name="_xlnm.Print_Area" localSheetId="15">'1.1.10'!$A$2:$D$17</definedName>
    <definedName name="_xlnm.Print_Area" localSheetId="16">'1.1.11'!$A$2:$G$17</definedName>
    <definedName name="_xlnm.Print_Area" localSheetId="17">'1.1.12'!$A$2:$E$16</definedName>
    <definedName name="_xlnm.Print_Area" localSheetId="18">'1.1.13'!$A$2:$E$15</definedName>
    <definedName name="_xlnm.Print_Area" localSheetId="7">'1.1.2'!$A$2:$F$17</definedName>
    <definedName name="_xlnm.Print_Area" localSheetId="8">'1.1.3'!$A$2:$E$17</definedName>
    <definedName name="_xlnm.Print_Area" localSheetId="9">'1.1.4'!$A$2:$E$18</definedName>
    <definedName name="_xlnm.Print_Area" localSheetId="10">'1.1.5'!$A$2:$D$15</definedName>
    <definedName name="_xlnm.Print_Area" localSheetId="11">'1.1.6'!$A$2:$D$16</definedName>
    <definedName name="_xlnm.Print_Area" localSheetId="12">'1.1.7'!$A$2:$E$16</definedName>
    <definedName name="_xlnm.Print_Area" localSheetId="13">'1.1.8'!$A$2:$E$17</definedName>
    <definedName name="_xlnm.Print_Area" localSheetId="14">'1.1.9'!$A$2:$E$16</definedName>
    <definedName name="_xlnm.Print_Area" localSheetId="19">'1.2.1'!$A$2:$K$48</definedName>
    <definedName name="_xlnm.Print_Area" localSheetId="20">'1.2.2'!$E$2:$I$4</definedName>
    <definedName name="_xlnm.Print_Area" localSheetId="21">'1.2.3'!$A$2:$B$4</definedName>
    <definedName name="_xlnm.Print_Area" localSheetId="22">'1.2.4'!$A$2:$H$31</definedName>
    <definedName name="_xlnm.Print_Area" localSheetId="23">'2.'!$A$3:$I$33</definedName>
    <definedName name="_xlnm.Print_Area" localSheetId="24">'3.'!$A$3:$I$17</definedName>
    <definedName name="_xlnm.Print_Area" localSheetId="25">'4.'!$A$3:$D$29</definedName>
    <definedName name="_xlnm.Print_Area" localSheetId="26">'5.'!$A$3:$I$33</definedName>
    <definedName name="_xlnm.Print_Area" localSheetId="1">Méthodologie!$A$2:$B$13</definedName>
    <definedName name="_xlnm.Print_Area" localSheetId="0">Sommaire!$A$1:$C$35</definedName>
  </definedNames>
  <calcPr calcId="162913"/>
</workbook>
</file>

<file path=xl/calcChain.xml><?xml version="1.0" encoding="utf-8"?>
<calcChain xmlns="http://schemas.openxmlformats.org/spreadsheetml/2006/main">
  <c r="C119" i="21" l="1"/>
  <c r="C118" i="21"/>
  <c r="C117" i="21"/>
  <c r="C116" i="21"/>
  <c r="C115" i="21"/>
  <c r="C114" i="21"/>
  <c r="C113" i="21"/>
  <c r="C112" i="21"/>
  <c r="C111" i="21"/>
  <c r="C110" i="21"/>
  <c r="C109" i="21"/>
  <c r="C108" i="21"/>
  <c r="C107" i="21"/>
  <c r="C106" i="21"/>
  <c r="C105" i="21"/>
  <c r="C104" i="21"/>
  <c r="C103" i="21"/>
  <c r="C102" i="21"/>
  <c r="C101" i="21"/>
  <c r="C100" i="21"/>
  <c r="C99" i="21"/>
  <c r="C98" i="21"/>
  <c r="C97" i="21"/>
  <c r="C95" i="21"/>
  <c r="C94" i="21"/>
  <c r="C93" i="21"/>
  <c r="C92" i="21"/>
  <c r="C91" i="21"/>
  <c r="C90" i="21"/>
  <c r="C89" i="21"/>
  <c r="C88" i="21"/>
  <c r="C87" i="21"/>
  <c r="C86" i="21"/>
  <c r="C85" i="21"/>
  <c r="C84" i="21"/>
  <c r="C83" i="21"/>
  <c r="C82" i="21"/>
  <c r="C81" i="21"/>
  <c r="C80" i="21"/>
  <c r="C79" i="21"/>
  <c r="C78" i="21"/>
  <c r="C77" i="21"/>
  <c r="C76" i="21"/>
  <c r="C75" i="21"/>
  <c r="C74" i="21"/>
  <c r="C73" i="21"/>
  <c r="C72" i="21"/>
  <c r="C70" i="21"/>
  <c r="C68" i="21"/>
  <c r="C66" i="21"/>
  <c r="C65" i="21"/>
  <c r="C64" i="21"/>
  <c r="C63" i="21"/>
  <c r="C62" i="21"/>
  <c r="C61" i="21"/>
  <c r="C60" i="21"/>
  <c r="C59" i="21"/>
  <c r="C58" i="21"/>
  <c r="C57" i="21"/>
  <c r="C56" i="21"/>
  <c r="C55" i="21"/>
  <c r="C54" i="21"/>
  <c r="C53" i="21"/>
  <c r="C52" i="21"/>
  <c r="C51" i="21"/>
  <c r="C50" i="21"/>
  <c r="C49" i="21"/>
  <c r="C48" i="21"/>
  <c r="C46" i="21"/>
  <c r="C45" i="21"/>
  <c r="C43" i="21"/>
  <c r="C42" i="21"/>
  <c r="C41" i="21"/>
  <c r="C40" i="21"/>
  <c r="C39" i="21"/>
  <c r="C38" i="21"/>
  <c r="C37" i="21"/>
  <c r="C36" i="21"/>
  <c r="C35" i="21"/>
  <c r="C34" i="21"/>
  <c r="C33" i="21"/>
  <c r="C32" i="21"/>
  <c r="C31" i="21"/>
  <c r="C30" i="21"/>
  <c r="C29" i="21"/>
  <c r="C28" i="21"/>
  <c r="C27" i="21"/>
  <c r="C26" i="21"/>
  <c r="A26" i="21" s="1"/>
  <c r="C25" i="21"/>
  <c r="C24" i="21"/>
  <c r="C23" i="21"/>
  <c r="C22" i="21"/>
  <c r="C20" i="21"/>
  <c r="C19" i="21"/>
  <c r="C18" i="21"/>
  <c r="C17" i="21"/>
  <c r="A17" i="21" s="1"/>
  <c r="C16" i="21"/>
  <c r="C15" i="21"/>
  <c r="C14" i="21"/>
  <c r="C13" i="21"/>
  <c r="C12" i="21"/>
  <c r="C11" i="21"/>
  <c r="C10" i="21"/>
  <c r="C9" i="21"/>
  <c r="A9" i="21" s="1"/>
  <c r="C8" i="21"/>
  <c r="I48" i="19"/>
  <c r="H48" i="19"/>
  <c r="G48" i="19"/>
  <c r="F48" i="19"/>
  <c r="E48" i="19"/>
  <c r="D48" i="19"/>
  <c r="C48" i="19"/>
  <c r="B48" i="19"/>
  <c r="I47" i="19"/>
  <c r="H47" i="19"/>
  <c r="G47" i="19"/>
  <c r="F47" i="19"/>
  <c r="E47" i="19"/>
  <c r="D47" i="19"/>
  <c r="C47" i="19"/>
  <c r="B47" i="19"/>
  <c r="I46" i="19"/>
  <c r="H46" i="19"/>
  <c r="G46" i="19"/>
  <c r="F46" i="19"/>
  <c r="E46" i="19"/>
  <c r="D46" i="19"/>
  <c r="C46" i="19"/>
  <c r="B46" i="19"/>
  <c r="I45" i="19"/>
  <c r="H45" i="19"/>
  <c r="G45" i="19"/>
  <c r="F45" i="19"/>
  <c r="E45" i="19"/>
  <c r="D45" i="19"/>
  <c r="C45" i="19"/>
  <c r="B45" i="19"/>
  <c r="I44" i="19"/>
  <c r="H44" i="19"/>
  <c r="G44" i="19"/>
  <c r="F44" i="19"/>
  <c r="E44" i="19"/>
  <c r="D44" i="19"/>
  <c r="C44" i="19"/>
  <c r="B44" i="19"/>
  <c r="I43" i="19"/>
  <c r="H43" i="19"/>
  <c r="G43" i="19"/>
  <c r="F43" i="19"/>
  <c r="E43" i="19"/>
  <c r="D43" i="19"/>
  <c r="C43" i="19"/>
  <c r="B43" i="19"/>
  <c r="I42" i="19"/>
  <c r="H42" i="19"/>
  <c r="G42" i="19"/>
  <c r="F42" i="19"/>
  <c r="E42" i="19"/>
  <c r="D42" i="19"/>
  <c r="C42" i="19"/>
  <c r="B42" i="19"/>
  <c r="I41" i="19"/>
  <c r="H41" i="19"/>
  <c r="G41" i="19"/>
  <c r="F41" i="19"/>
  <c r="E41" i="19"/>
  <c r="D41" i="19"/>
  <c r="C41" i="19"/>
  <c r="B41" i="19"/>
  <c r="I40" i="19"/>
  <c r="H40" i="19"/>
  <c r="G40" i="19"/>
  <c r="F40" i="19"/>
  <c r="E40" i="19"/>
  <c r="D40" i="19"/>
  <c r="C40" i="19"/>
  <c r="B40" i="19"/>
  <c r="I39" i="19"/>
  <c r="H39" i="19"/>
  <c r="G39" i="19"/>
  <c r="F39" i="19"/>
  <c r="E39" i="19"/>
  <c r="D39" i="19"/>
  <c r="C39" i="19"/>
  <c r="B39" i="19"/>
  <c r="I38" i="19"/>
  <c r="H38" i="19"/>
  <c r="G38" i="19"/>
  <c r="F38" i="19"/>
  <c r="E38" i="19"/>
  <c r="D38" i="19"/>
  <c r="C38" i="19"/>
  <c r="B38" i="19"/>
  <c r="I37" i="19"/>
  <c r="H37" i="19"/>
  <c r="G37" i="19"/>
  <c r="F37" i="19"/>
  <c r="E37" i="19"/>
  <c r="D37" i="19"/>
  <c r="C37" i="19"/>
  <c r="B37" i="19"/>
  <c r="I34" i="19"/>
  <c r="H34" i="19"/>
  <c r="G34" i="19"/>
  <c r="F34" i="19"/>
  <c r="E34" i="19"/>
  <c r="D34" i="19"/>
  <c r="C34" i="19"/>
  <c r="B34" i="19"/>
  <c r="I33" i="19"/>
  <c r="H33" i="19"/>
  <c r="G33" i="19"/>
  <c r="F33" i="19"/>
  <c r="E33" i="19"/>
  <c r="D33" i="19"/>
  <c r="C33" i="19"/>
  <c r="B33" i="19"/>
  <c r="I32" i="19"/>
  <c r="H32" i="19"/>
  <c r="G32" i="19"/>
  <c r="F32" i="19"/>
  <c r="E32" i="19"/>
  <c r="D32" i="19"/>
  <c r="C32" i="19"/>
  <c r="B32" i="19"/>
  <c r="I31" i="19"/>
  <c r="H31" i="19"/>
  <c r="G31" i="19"/>
  <c r="F31" i="19"/>
  <c r="E31" i="19"/>
  <c r="D31" i="19"/>
  <c r="C31" i="19"/>
  <c r="B31" i="19"/>
  <c r="I30" i="19"/>
  <c r="H30" i="19"/>
  <c r="G30" i="19"/>
  <c r="F30" i="19"/>
  <c r="E30" i="19"/>
  <c r="D30" i="19"/>
  <c r="C30" i="19"/>
  <c r="B30" i="19"/>
  <c r="I29" i="19"/>
  <c r="H29" i="19"/>
  <c r="G29" i="19"/>
  <c r="F29" i="19"/>
  <c r="E29" i="19"/>
  <c r="D29" i="19"/>
  <c r="C29" i="19"/>
  <c r="B29" i="19"/>
  <c r="I28" i="19"/>
  <c r="H28" i="19"/>
  <c r="G28" i="19"/>
  <c r="F28" i="19"/>
  <c r="E28" i="19"/>
  <c r="D28" i="19"/>
  <c r="C28" i="19"/>
  <c r="B28" i="19"/>
  <c r="I27" i="19"/>
  <c r="H27" i="19"/>
  <c r="G27" i="19"/>
  <c r="F27" i="19"/>
  <c r="E27" i="19"/>
  <c r="D27" i="19"/>
  <c r="C27" i="19"/>
  <c r="B27" i="19"/>
  <c r="I26" i="19"/>
  <c r="H26" i="19"/>
  <c r="G26" i="19"/>
  <c r="F26" i="19"/>
  <c r="E26" i="19"/>
  <c r="D26" i="19"/>
  <c r="C26" i="19"/>
  <c r="B26" i="19"/>
  <c r="I25" i="19"/>
  <c r="H25" i="19"/>
  <c r="G25" i="19"/>
  <c r="F25" i="19"/>
  <c r="E25" i="19"/>
  <c r="D25" i="19"/>
  <c r="C25" i="19"/>
  <c r="B25" i="19"/>
  <c r="I24" i="19"/>
  <c r="H24" i="19"/>
  <c r="G24" i="19"/>
  <c r="F24" i="19"/>
  <c r="E24" i="19"/>
  <c r="D24" i="19"/>
  <c r="C24" i="19"/>
  <c r="B24" i="19"/>
  <c r="I23" i="19"/>
  <c r="H23" i="19"/>
  <c r="G23" i="19"/>
  <c r="F23" i="19"/>
  <c r="E23" i="19"/>
  <c r="D23" i="19"/>
  <c r="C23" i="19"/>
  <c r="B23" i="19"/>
  <c r="I20" i="19"/>
  <c r="H20" i="19"/>
  <c r="G20" i="19"/>
  <c r="F20" i="19"/>
  <c r="E20" i="19"/>
  <c r="D20" i="19"/>
  <c r="C20" i="19"/>
  <c r="B20" i="19"/>
  <c r="I19" i="19"/>
  <c r="H19" i="19"/>
  <c r="G19" i="19"/>
  <c r="F19" i="19"/>
  <c r="E19" i="19"/>
  <c r="D19" i="19"/>
  <c r="C19" i="19"/>
  <c r="B19" i="19"/>
  <c r="I18" i="19"/>
  <c r="H18" i="19"/>
  <c r="G18" i="19"/>
  <c r="F18" i="19"/>
  <c r="E18" i="19"/>
  <c r="D18" i="19"/>
  <c r="C18" i="19"/>
  <c r="B18" i="19"/>
  <c r="I17" i="19"/>
  <c r="H17" i="19"/>
  <c r="G17" i="19"/>
  <c r="F17" i="19"/>
  <c r="E17" i="19"/>
  <c r="D17" i="19"/>
  <c r="C17" i="19"/>
  <c r="B17" i="19"/>
  <c r="I16" i="19"/>
  <c r="H16" i="19"/>
  <c r="G16" i="19"/>
  <c r="F16" i="19"/>
  <c r="E16" i="19"/>
  <c r="D16" i="19"/>
  <c r="C16" i="19"/>
  <c r="B16" i="19"/>
  <c r="I15" i="19"/>
  <c r="H15" i="19"/>
  <c r="G15" i="19"/>
  <c r="F15" i="19"/>
  <c r="E15" i="19"/>
  <c r="D15" i="19"/>
  <c r="C15" i="19"/>
  <c r="B15" i="19"/>
  <c r="I14" i="19"/>
  <c r="H14" i="19"/>
  <c r="G14" i="19"/>
  <c r="F14" i="19"/>
  <c r="E14" i="19"/>
  <c r="D14" i="19"/>
  <c r="C14" i="19"/>
  <c r="B14" i="19"/>
  <c r="I13" i="19"/>
  <c r="H13" i="19"/>
  <c r="G13" i="19"/>
  <c r="F13" i="19"/>
  <c r="E13" i="19"/>
  <c r="D13" i="19"/>
  <c r="C13" i="19"/>
  <c r="B13" i="19"/>
  <c r="I12" i="19"/>
  <c r="H12" i="19"/>
  <c r="G12" i="19"/>
  <c r="F12" i="19"/>
  <c r="E12" i="19"/>
  <c r="D12" i="19"/>
  <c r="C12" i="19"/>
  <c r="B12" i="19"/>
  <c r="I11" i="19"/>
  <c r="H11" i="19"/>
  <c r="G11" i="19"/>
  <c r="F11" i="19"/>
  <c r="E11" i="19"/>
  <c r="D11" i="19"/>
  <c r="C11" i="19"/>
  <c r="B11" i="19"/>
  <c r="I10" i="19"/>
  <c r="H10" i="19"/>
  <c r="G10" i="19"/>
  <c r="F10" i="19"/>
  <c r="E10" i="19"/>
  <c r="D10" i="19"/>
  <c r="C10" i="19"/>
  <c r="B10" i="19"/>
  <c r="I9" i="19"/>
  <c r="H9" i="19"/>
  <c r="G9" i="19"/>
  <c r="F9" i="19"/>
  <c r="E9" i="19"/>
  <c r="D9" i="19"/>
  <c r="C9" i="19"/>
  <c r="B9" i="19"/>
  <c r="I6" i="19"/>
  <c r="H6" i="19"/>
  <c r="G6" i="19"/>
  <c r="F6" i="19"/>
  <c r="E6" i="19"/>
  <c r="D6" i="19"/>
  <c r="C6" i="19"/>
  <c r="B6" i="19"/>
  <c r="A42" i="21" l="1"/>
  <c r="A70" i="21"/>
  <c r="A27" i="21"/>
  <c r="A53" i="21"/>
  <c r="A61" i="21"/>
  <c r="A11" i="21"/>
  <c r="A19" i="21"/>
  <c r="A28" i="21"/>
  <c r="A36" i="21"/>
  <c r="A45" i="21"/>
  <c r="A54" i="21"/>
  <c r="A62" i="21"/>
  <c r="A73" i="21"/>
  <c r="A81" i="21"/>
  <c r="A89" i="21"/>
  <c r="A34" i="21"/>
  <c r="A87" i="21"/>
  <c r="A35" i="21"/>
  <c r="A12" i="21"/>
  <c r="A20" i="21"/>
  <c r="A29" i="21"/>
  <c r="A37" i="21"/>
  <c r="A46" i="21"/>
  <c r="A55" i="21"/>
  <c r="A63" i="21"/>
  <c r="A74" i="21"/>
  <c r="A82" i="21"/>
  <c r="A90" i="21"/>
  <c r="A95" i="21"/>
  <c r="A10" i="21"/>
  <c r="A72" i="21"/>
  <c r="A13" i="21"/>
  <c r="A22" i="21"/>
  <c r="A30" i="21"/>
  <c r="A38" i="21"/>
  <c r="A48" i="21"/>
  <c r="A56" i="21"/>
  <c r="A64" i="21"/>
  <c r="A75" i="21"/>
  <c r="A83" i="21"/>
  <c r="A91" i="21"/>
  <c r="A60" i="21"/>
  <c r="A18" i="21"/>
  <c r="A88" i="21"/>
  <c r="A14" i="21"/>
  <c r="A23" i="21"/>
  <c r="A31" i="21"/>
  <c r="A39" i="21"/>
  <c r="A49" i="21"/>
  <c r="A57" i="21"/>
  <c r="A65" i="21"/>
  <c r="A76" i="21"/>
  <c r="A84" i="21"/>
  <c r="A92" i="21"/>
  <c r="A79" i="21"/>
  <c r="A43" i="21"/>
  <c r="A15" i="21"/>
  <c r="A24" i="21"/>
  <c r="A32" i="21"/>
  <c r="A40" i="21"/>
  <c r="A50" i="21"/>
  <c r="A58" i="21"/>
  <c r="A66" i="21"/>
  <c r="A77" i="21"/>
  <c r="A85" i="21"/>
  <c r="A93" i="21"/>
  <c r="A52" i="21"/>
  <c r="A80" i="21"/>
  <c r="B38" i="21"/>
  <c r="A8" i="21"/>
  <c r="A16" i="21"/>
  <c r="A25" i="21"/>
  <c r="A33" i="21"/>
  <c r="A41" i="21"/>
  <c r="A51" i="21"/>
  <c r="A59" i="21"/>
  <c r="A68" i="21"/>
  <c r="A78" i="21"/>
  <c r="A86" i="21"/>
  <c r="A94" i="21"/>
  <c r="B13" i="21"/>
  <c r="B14" i="21"/>
  <c r="B39" i="21"/>
  <c r="B11" i="21"/>
  <c r="B19" i="21"/>
  <c r="B28" i="21"/>
  <c r="B36" i="21"/>
  <c r="B9" i="21"/>
  <c r="B37" i="21"/>
  <c r="B23" i="21"/>
  <c r="B31" i="21"/>
  <c r="B12" i="21"/>
  <c r="B15" i="21"/>
  <c r="B24" i="21"/>
  <c r="B32" i="21"/>
  <c r="B10" i="21"/>
  <c r="B18" i="21"/>
  <c r="B22" i="21"/>
  <c r="B27" i="21"/>
  <c r="B30" i="21"/>
  <c r="B35" i="21"/>
  <c r="B17" i="21"/>
  <c r="B26" i="21"/>
  <c r="B34" i="21"/>
  <c r="B20" i="21"/>
  <c r="B29" i="21"/>
  <c r="B8" i="21"/>
  <c r="B16" i="21"/>
  <c r="B25" i="21"/>
  <c r="B33" i="21"/>
  <c r="B80" i="21"/>
  <c r="B88" i="21"/>
  <c r="B92" i="21"/>
  <c r="B101" i="21"/>
  <c r="B109" i="21"/>
  <c r="B117" i="21"/>
  <c r="B41" i="21"/>
  <c r="B73" i="21"/>
  <c r="B77" i="21"/>
  <c r="B81" i="21"/>
  <c r="B85" i="21"/>
  <c r="B89" i="21"/>
  <c r="B93" i="21"/>
  <c r="B98" i="21"/>
  <c r="B102" i="21"/>
  <c r="B106" i="21"/>
  <c r="B110" i="21"/>
  <c r="B114" i="21"/>
  <c r="B118" i="21"/>
  <c r="B76" i="21"/>
  <c r="B84" i="21"/>
  <c r="B97" i="21"/>
  <c r="B105" i="21"/>
  <c r="B113" i="21"/>
  <c r="B74" i="21"/>
  <c r="B78" i="21"/>
  <c r="B82" i="21"/>
  <c r="B86" i="21"/>
  <c r="B90" i="21"/>
  <c r="B94" i="21"/>
  <c r="B99" i="21"/>
  <c r="B103" i="21"/>
  <c r="B107" i="21"/>
  <c r="B111" i="21"/>
  <c r="B115" i="21"/>
  <c r="B119" i="21"/>
  <c r="B72" i="21"/>
  <c r="B70" i="21"/>
  <c r="B75" i="21"/>
  <c r="B79" i="21"/>
  <c r="B83" i="21"/>
  <c r="B87" i="21"/>
  <c r="B91" i="21"/>
  <c r="B95" i="21"/>
  <c r="B100" i="21"/>
  <c r="B104" i="21"/>
  <c r="B108" i="21"/>
  <c r="B112" i="21"/>
  <c r="B116" i="21"/>
  <c r="B40" i="21"/>
  <c r="B42" i="21"/>
  <c r="B45" i="21"/>
  <c r="B48" i="21"/>
  <c r="B50" i="21"/>
  <c r="B52" i="21"/>
  <c r="B54" i="21"/>
  <c r="B56" i="21"/>
  <c r="B58" i="21"/>
  <c r="B60" i="21"/>
  <c r="B62" i="21"/>
  <c r="B64" i="21"/>
  <c r="B66" i="21"/>
  <c r="B43" i="21"/>
  <c r="B46" i="21"/>
  <c r="B49" i="21"/>
  <c r="B51" i="21"/>
  <c r="B53" i="21"/>
  <c r="B55" i="21"/>
  <c r="B57" i="21"/>
  <c r="B59" i="21"/>
  <c r="B61" i="21"/>
  <c r="B63" i="21"/>
  <c r="B65" i="21"/>
  <c r="B68" i="21"/>
  <c r="B27" i="23" l="1"/>
  <c r="B19" i="23"/>
  <c r="B26" i="23"/>
  <c r="B18" i="23"/>
  <c r="B25" i="23"/>
  <c r="B24" i="23"/>
  <c r="B23" i="23"/>
  <c r="B22" i="23"/>
  <c r="B21" i="23"/>
  <c r="B20" i="23"/>
  <c r="B7" i="23"/>
  <c r="B14" i="23"/>
  <c r="B10" i="23"/>
  <c r="B15" i="23"/>
  <c r="B9" i="23"/>
  <c r="B11" i="23"/>
  <c r="B13" i="23"/>
  <c r="B8" i="23"/>
  <c r="B12" i="23"/>
  <c r="B16" i="23"/>
</calcChain>
</file>

<file path=xl/sharedStrings.xml><?xml version="1.0" encoding="utf-8"?>
<sst xmlns="http://schemas.openxmlformats.org/spreadsheetml/2006/main" count="966" uniqueCount="459">
  <si>
    <t>FICHE RÉGIONALE DU SPORT 2019</t>
  </si>
  <si>
    <t>THEME</t>
  </si>
  <si>
    <t>NUMERO</t>
  </si>
  <si>
    <t>INTITULE</t>
  </si>
  <si>
    <t>1. Pratique sportive</t>
  </si>
  <si>
    <t>1.1</t>
  </si>
  <si>
    <t>1.1.1</t>
  </si>
  <si>
    <t>1.1.2</t>
  </si>
  <si>
    <t>1.1.3</t>
  </si>
  <si>
    <t>1.1.4</t>
  </si>
  <si>
    <t>1.1.5</t>
  </si>
  <si>
    <t>Moyen de transport adopté par les non-pratiquant</t>
  </si>
  <si>
    <t>1.1.6</t>
  </si>
  <si>
    <t>1.1.7</t>
  </si>
  <si>
    <t>1.1.8</t>
  </si>
  <si>
    <t>1.1.9</t>
  </si>
  <si>
    <t>1.1.10</t>
  </si>
  <si>
    <t>1.1.11</t>
  </si>
  <si>
    <t>1.1.12</t>
  </si>
  <si>
    <t>1.1.13</t>
  </si>
  <si>
    <t>1.2</t>
  </si>
  <si>
    <t>Recensement des licences et clubs sportifs</t>
  </si>
  <si>
    <t>2. Sport de haut niveau</t>
  </si>
  <si>
    <t>3.</t>
  </si>
  <si>
    <t>3. Équipements sportifs</t>
  </si>
  <si>
    <t>4.</t>
  </si>
  <si>
    <t>4. Diplômes du champ du sport et de l'animation</t>
  </si>
  <si>
    <t>Retour au sommaire</t>
  </si>
  <si>
    <t>France entière</t>
  </si>
  <si>
    <t>Course et marche</t>
  </si>
  <si>
    <t>Sports de raquette</t>
  </si>
  <si>
    <t>Homme</t>
  </si>
  <si>
    <t>Femme</t>
  </si>
  <si>
    <t>Total</t>
  </si>
  <si>
    <t>60 à 69 ans</t>
  </si>
  <si>
    <t>70 ans et plus</t>
  </si>
  <si>
    <t>Moins de 40 ans</t>
  </si>
  <si>
    <t>Plus de 40 ans</t>
  </si>
  <si>
    <t>Plus de 3 fois par semaine</t>
  </si>
  <si>
    <t>Le plaisir, l'amusement</t>
  </si>
  <si>
    <t>La détente</t>
  </si>
  <si>
    <t>Autre</t>
  </si>
  <si>
    <t>Problème de santé</t>
  </si>
  <si>
    <t>N'aime pas le sport</t>
  </si>
  <si>
    <t>Cela coûte trop cher</t>
  </si>
  <si>
    <t>Contraintes professionnelles ou familiales</t>
  </si>
  <si>
    <t>Bon, très bon</t>
  </si>
  <si>
    <t>Assez bon</t>
  </si>
  <si>
    <t>Mauvais, très mauvais</t>
  </si>
  <si>
    <t>A domicile</t>
  </si>
  <si>
    <t>Dans une installation sportive</t>
  </si>
  <si>
    <t>En plein air, en milieu naturel</t>
  </si>
  <si>
    <t>Dans un club, une association</t>
  </si>
  <si>
    <t>Pratique autonome</t>
  </si>
  <si>
    <t>Aucune activité pratiquée</t>
  </si>
  <si>
    <t>Une activité pratiquée</t>
  </si>
  <si>
    <t>Deux activités pratiquées</t>
  </si>
  <si>
    <t>Trois activités ou plus pratiquées</t>
  </si>
  <si>
    <t>Taux de pratique sportive par univers</t>
  </si>
  <si>
    <r>
      <t xml:space="preserve">Source : </t>
    </r>
    <r>
      <rPr>
        <sz val="10"/>
        <rFont val="Arial"/>
        <family val="2"/>
        <charset val="1"/>
      </rPr>
      <t>INJEP, Ministère des Sports, CRÉDOC : Baromètre national des pratiques sportives, 2018.</t>
    </r>
  </si>
  <si>
    <t>Ensemble des activités</t>
  </si>
  <si>
    <t>15 à 24 ans</t>
  </si>
  <si>
    <t>25 à 39 ans</t>
  </si>
  <si>
    <t>40 à 59 ans</t>
  </si>
  <si>
    <t>Ensemble</t>
  </si>
  <si>
    <t>1.1.3 Taux de pratique sportive par âge (au moins une fois au cours des douze derniers mois)</t>
  </si>
  <si>
    <t>1.1.4 Taux de pratique sportive par univers et par âge (au moins une fois au cours des douze derniers mois)</t>
  </si>
  <si>
    <t>Participation à un tournoi</t>
  </si>
  <si>
    <t>Pratique au sein d'une fédération</t>
  </si>
  <si>
    <t>Participation à une compétition</t>
  </si>
  <si>
    <t>Participation à une manifestation sportive</t>
  </si>
  <si>
    <t>La santé</t>
  </si>
  <si>
    <t>L'amélioration de votre apparence, votre forme</t>
  </si>
  <si>
    <t>Non-pratiquants</t>
  </si>
  <si>
    <t>Pratiquants</t>
  </si>
  <si>
    <t>1.1.6 Fréquence de pratique de l'activité sportive principale</t>
  </si>
  <si>
    <t>Fréquence de pratique de l'activité sportive principale</t>
  </si>
  <si>
    <t>Nombre d'activités sportives pratiquées</t>
  </si>
  <si>
    <t>Taux de pratique sportive par univers et par âge</t>
  </si>
  <si>
    <t>Moins d'1 fois par semaine</t>
  </si>
  <si>
    <t>1.1.1 Taux de pratique sportive par univers (au moins une fois au cours des douze derniers mois)</t>
  </si>
  <si>
    <t>1.1.2 Taux de pratique sportive par univers et par sexe (au moins une fois au cours des douze derniers mois)</t>
  </si>
  <si>
    <t>Taux de pratique sportive par univers et par sexe</t>
  </si>
  <si>
    <t>Taux de pratique sportive par âge</t>
  </si>
  <si>
    <t>1.1.7 Cadre de pratique de l'activité sportive principale</t>
  </si>
  <si>
    <t>1.1.8 Lieu de pratique de l'activité sportive principale</t>
  </si>
  <si>
    <t>1.1.5 Nombre d'activités sportives pratiquées</t>
  </si>
  <si>
    <t>Cadre de pratique de l'activité sportive principale</t>
  </si>
  <si>
    <t>Lieu de pratique de l'activité sportive principale</t>
  </si>
  <si>
    <t>1.1.9 Pratique sportive en compétition</t>
  </si>
  <si>
    <t>1.1.10 Principales motivations de la pratique sportive</t>
  </si>
  <si>
    <t>Principales motivations de la pratique sportive</t>
  </si>
  <si>
    <t>Principaux freins à la pratique sportive</t>
  </si>
  <si>
    <t>1.1.12 Santé des pratiquants et non-pratiquants</t>
  </si>
  <si>
    <t>Santé des pratiquants et non-pratiquants</t>
  </si>
  <si>
    <t>1.1.11 Principaux freins à la pratique sportive - Raison de non pratique ou non pratique supplémentaire</t>
  </si>
  <si>
    <t>1.1.13 Pratique sportive et déplacements quotidiens</t>
  </si>
  <si>
    <t>Précisions méthodologiques</t>
  </si>
  <si>
    <t>De 1 à 3 fois par semaine</t>
  </si>
  <si>
    <t>PAYS DE LA LOIRE</t>
  </si>
  <si>
    <t>Pays de la Loire</t>
  </si>
  <si>
    <t>En plein air, en ville</t>
  </si>
  <si>
    <t>Sports aquatiques et nautiques</t>
  </si>
  <si>
    <t>Activités de la forme et gymnastique</t>
  </si>
  <si>
    <t>1.2.1</t>
  </si>
  <si>
    <t>La pratique sportive fédérale</t>
  </si>
  <si>
    <t>1.2.2</t>
  </si>
  <si>
    <t>Licences sportives - Détail par fédération</t>
  </si>
  <si>
    <t>1.2.3</t>
  </si>
  <si>
    <t>Clubs sportifs et etablissements professionnels agréés - Détail par fédération</t>
  </si>
  <si>
    <t>1.2.4</t>
  </si>
  <si>
    <t>2.</t>
  </si>
  <si>
    <t>Sport de haut niveau et encadrement du sport fédéral</t>
  </si>
  <si>
    <t>Nombre de diplômes délivrés dans le champs du sport en 2017</t>
  </si>
  <si>
    <t>5. Emploi</t>
  </si>
  <si>
    <t>5.</t>
  </si>
  <si>
    <t>Activité, Emploi associatif et Sport - Nombre d'établissements et de salariés</t>
  </si>
  <si>
    <t>0. Données de cadrage</t>
  </si>
  <si>
    <t>0.1</t>
  </si>
  <si>
    <t>Données générales</t>
  </si>
  <si>
    <t>0.2</t>
  </si>
  <si>
    <t>Indicateurs démographiques</t>
  </si>
  <si>
    <t>0.3</t>
  </si>
  <si>
    <t>Décomposition par âge et sexe de la population</t>
  </si>
  <si>
    <t>0.4</t>
  </si>
  <si>
    <t>Structure de la population par âge et sexe</t>
  </si>
  <si>
    <t>0.1. Données générales</t>
  </si>
  <si>
    <t>France métropolitaine</t>
  </si>
  <si>
    <t>Superficie en km²</t>
  </si>
  <si>
    <t>Population au 1er janvier 2015 (Recensement de la population)</t>
  </si>
  <si>
    <t>Population au 1er janvier 2018 (Estimation de population) (1)</t>
  </si>
  <si>
    <t>Population étrangère au 1er janvier 2015 (Recensement de la population)</t>
  </si>
  <si>
    <t>nd</t>
  </si>
  <si>
    <t>Projection de la population en 2040 (2)</t>
  </si>
  <si>
    <t>Taux de croissance annuel moyen 2010-2015 en %</t>
  </si>
  <si>
    <t>dont dû au solde migratoire</t>
  </si>
  <si>
    <t>Densité au 1/01/2018 (nombre d'habitants par km²)</t>
  </si>
  <si>
    <t>Naissances domiciliées 2016 définitives</t>
  </si>
  <si>
    <t>Décès domiciliés 2016 définitifs</t>
  </si>
  <si>
    <t>Part de la population vivant dans les grandes aires urbaines en 2015 (3)</t>
  </si>
  <si>
    <t>Part des familles monoparentales en 2015 en %</t>
  </si>
  <si>
    <t>Taux d'activité de la population en 2015 (rapport entre le nombre d'actifs et la population de 15 à 64 ans en % ) (3)</t>
  </si>
  <si>
    <r>
      <t xml:space="preserve">Source </t>
    </r>
    <r>
      <rPr>
        <sz val="10"/>
        <rFont val="Arial"/>
        <family val="2"/>
        <charset val="1"/>
      </rPr>
      <t>: Insee, Estimations de population (résultats provisoires arrêtés fin 2017), RP 2015 exploitation complémentaire</t>
    </r>
  </si>
  <si>
    <t>(1) Indicateurs sociaux départementaux
Les estimations de population pour l'année 2018 sont des estimations provisoires.</t>
  </si>
  <si>
    <t>(2) selon le scénario central de l'Insee</t>
  </si>
  <si>
    <t>(3) Indicateurs sociaux départementaux</t>
  </si>
  <si>
    <t>0.2 Indicateurs démographiques</t>
  </si>
  <si>
    <t>Taux de natalité en 2016 - Naissances domiciliées pour 1 000 habitants</t>
  </si>
  <si>
    <t>Taux de mortalité en 2016 - Décès domiciliés pour 1 000 habitants (1)</t>
  </si>
  <si>
    <t>Taux mortalité infantile (rapport entre le nombre de décès d'enfants de moins d'un an et le nombre d'enfants nés vivants en 2014-2015-2016) (1)</t>
  </si>
  <si>
    <t>Indice de vieillissement de la population au 1er janvier 2018 (1) - Nombre de personnes de 65 ans et plus pour 100 personnes de moins de 20 ans (1)</t>
  </si>
  <si>
    <t>Espérance de vie à la naissance en 2017 (1)</t>
  </si>
  <si>
    <t>Hommes</t>
  </si>
  <si>
    <t>Femmes</t>
  </si>
  <si>
    <t>Espérance de vie à 65 ans en 2017 (1)</t>
  </si>
  <si>
    <t xml:space="preserve">Femmes </t>
  </si>
  <si>
    <t>Sources : DREES ; Insee, estimation de population 2018 (données provisoires), État civil</t>
  </si>
  <si>
    <t>(1) Indicateurs sociaux départementaux. Les estimations de population pour l'année 2018 sont des estimations provisoires.</t>
  </si>
  <si>
    <t>0.3 Décomposition par âge et sexe de la population</t>
  </si>
  <si>
    <t>Effectifs par classe d'âge au 1er janvier 2018 - Ensemble</t>
  </si>
  <si>
    <t>0 - 4 ans</t>
  </si>
  <si>
    <t>5 - 9 ans</t>
  </si>
  <si>
    <t>10 - 14 ans</t>
  </si>
  <si>
    <t>15 - 19 ans</t>
  </si>
  <si>
    <t>20 - 24 ans</t>
  </si>
  <si>
    <t>25 - 54 ans</t>
  </si>
  <si>
    <t>55 - 59 ans</t>
  </si>
  <si>
    <t>60 - 64 ans</t>
  </si>
  <si>
    <t>65 - 74 ans</t>
  </si>
  <si>
    <t>75 - 84 ans</t>
  </si>
  <si>
    <t>85 ans et +</t>
  </si>
  <si>
    <t>Effectifs par classe d'âge au 1er janvier 2018 - Femmes</t>
  </si>
  <si>
    <t>Effectifs par classe d'âge au 1er janvier 2018 - Hommes</t>
  </si>
  <si>
    <t>Sources : Insee, estimation de population 2018 (données provisoires)</t>
  </si>
  <si>
    <t>0.4 Structure de la population par âge et sexe</t>
  </si>
  <si>
    <t>Part des femmes dans la population (en %)</t>
  </si>
  <si>
    <t>Structure par classe d'âge au 1er janvier 2018 - Ensemble (en %)</t>
  </si>
  <si>
    <t>Structure par classe d'âge au 1er janvier 2018 - Femmes (en %)</t>
  </si>
  <si>
    <t>Structure par classe d'âge au 1er janvier 2018 - Hommes (en %)</t>
  </si>
  <si>
    <t>1.2.1 La pratique sportive fédérale</t>
  </si>
  <si>
    <t>France métropolitaine
(1)</t>
  </si>
  <si>
    <t>France
(2)</t>
  </si>
  <si>
    <t>Non réparti par région et autres territoires (3)</t>
  </si>
  <si>
    <t>TOTAL</t>
  </si>
  <si>
    <t>Licences sportives</t>
  </si>
  <si>
    <t>Ensemble des fédérations sportives</t>
  </si>
  <si>
    <t>Fédérations unisport olympiques</t>
  </si>
  <si>
    <t>Fédérations unisport non olympiques</t>
  </si>
  <si>
    <t>Fédérations multisports</t>
  </si>
  <si>
    <t>Part des licences féminines</t>
  </si>
  <si>
    <t>Nombre de licences pour 100 habitants</t>
  </si>
  <si>
    <t>Clubs sportifs et établissements professionnels agréés</t>
  </si>
  <si>
    <t>Nombre de clubs et établissements sportifs pour 1000 habitants</t>
  </si>
  <si>
    <t>Nombre moyen de licences par club</t>
  </si>
  <si>
    <t>Source :</t>
  </si>
  <si>
    <t xml:space="preserve">INJEP-MEDES / Recensement des clubs sportifs 2018, réalisé auprès des fédérations sportives agréées par le Ministère des Sports </t>
  </si>
  <si>
    <t>(1)</t>
  </si>
  <si>
    <t>Ensemble des régions de France Métropolitaine, hors clubs et établissements sportifs non répartis par région.</t>
  </si>
  <si>
    <t>(2)</t>
  </si>
  <si>
    <t>Ensemble des régions de France (DROM compris), hors clubs et établissements sportifs non répartis par région.</t>
  </si>
  <si>
    <t>(3)</t>
  </si>
  <si>
    <t>Clubs et établissements sportifs non répartis par région et autres terrioitres (COM, POM, Monaco)</t>
  </si>
  <si>
    <t>1.2.2 Licences sportives - Détail par fédération</t>
  </si>
  <si>
    <t>ILE-DE-FRANCE</t>
  </si>
  <si>
    <t>Code Fédération</t>
  </si>
  <si>
    <t>Fédérations françaises agréées en 2018</t>
  </si>
  <si>
    <t>Fédération Française d'athlétisme</t>
  </si>
  <si>
    <t>Fédération Française d'aviron</t>
  </si>
  <si>
    <t>Fédération Française de badminton</t>
  </si>
  <si>
    <t>Fédération Française de basketball</t>
  </si>
  <si>
    <t>Fédération Française de boxe</t>
  </si>
  <si>
    <t>Fédération Française de canoë-kayak</t>
  </si>
  <si>
    <t>Fédération Française de cyclisme</t>
  </si>
  <si>
    <t>Fédération Française d'équitation</t>
  </si>
  <si>
    <t>Fédération Française d'escrime</t>
  </si>
  <si>
    <t>Fédération Française de football</t>
  </si>
  <si>
    <t>Fédération Française des sports de glace</t>
  </si>
  <si>
    <t>Fédération Française de gymnastique</t>
  </si>
  <si>
    <t>Fédération Française d'haltérophilie - musculation</t>
  </si>
  <si>
    <t>Fédération Française de handball</t>
  </si>
  <si>
    <t>Fédération Française de hockey</t>
  </si>
  <si>
    <t>Fédération Française de judo-jujitsu et disciplines associées</t>
  </si>
  <si>
    <t>Fédération Française de lutte et disciplines associées</t>
  </si>
  <si>
    <t xml:space="preserve">Fédération Française de natation </t>
  </si>
  <si>
    <t>Fédération Française de pentathlon moderne</t>
  </si>
  <si>
    <t>Fédération Française de ski</t>
  </si>
  <si>
    <t>Fédération Française de taekwondo et disciplines associées</t>
  </si>
  <si>
    <t>Fédération Française de tennis</t>
  </si>
  <si>
    <t>Fédération Française de tennis de table</t>
  </si>
  <si>
    <t>Fédération Française de tir</t>
  </si>
  <si>
    <t>Fédération Française de tir à l'arc</t>
  </si>
  <si>
    <t>Fédération Française de triathlon</t>
  </si>
  <si>
    <t>Fédération Française de voile</t>
  </si>
  <si>
    <t>Fédération Française de volleyball</t>
  </si>
  <si>
    <t>Fédération Française de hockey sur glace</t>
  </si>
  <si>
    <t>Fédération Française de golf</t>
  </si>
  <si>
    <t>Fédération Française de rugby</t>
  </si>
  <si>
    <t>Fédération Française de karaté et arts martiaux affinitaires</t>
  </si>
  <si>
    <t>Fédération Française de la montagne et de l'escalade</t>
  </si>
  <si>
    <t>Fédération Française de roller sports</t>
  </si>
  <si>
    <t>Fédération Française de surf</t>
  </si>
  <si>
    <t>Fédération Française de baseball et softball</t>
  </si>
  <si>
    <t>Fédération Française d'aéromodélisme</t>
  </si>
  <si>
    <t xml:space="preserve">Fédération Française d'aéronautique </t>
  </si>
  <si>
    <t>Fédération Française d'aérostation</t>
  </si>
  <si>
    <t>Fédération Française d'aïkido, d'aïkibudo et affinitaires</t>
  </si>
  <si>
    <t>Fédération Française d'aïkido et de budo</t>
  </si>
  <si>
    <t>Fédération Française du sport automobile</t>
  </si>
  <si>
    <t>Fédération Française de jeu de balle au tambourin</t>
  </si>
  <si>
    <t>Fédération Française de ballon au poing</t>
  </si>
  <si>
    <t xml:space="preserve">Fédération Française de ball-trap </t>
  </si>
  <si>
    <t>Fédération Française de billard</t>
  </si>
  <si>
    <t>Fédération Française du sport boules</t>
  </si>
  <si>
    <t>Fédération Française de boxe française, savate et disciplines associées</t>
  </si>
  <si>
    <t>Fédération Française de bowling et de sports de quilles</t>
  </si>
  <si>
    <t>Fédération Française de char à voile</t>
  </si>
  <si>
    <t>Fédération Française de la course camarguaise</t>
  </si>
  <si>
    <t>Fédération Française de la course landaise</t>
  </si>
  <si>
    <t>Fédération Française de la course d'orientation</t>
  </si>
  <si>
    <t>Fédération Française de cyclotourisme</t>
  </si>
  <si>
    <t>Fédération Française de danse</t>
  </si>
  <si>
    <t>Fédération Française des échecs</t>
  </si>
  <si>
    <t>Fédération Française d'études et sports sous-marins</t>
  </si>
  <si>
    <t>Fédération Française de football américain</t>
  </si>
  <si>
    <t>Fédération Française de giraviation</t>
  </si>
  <si>
    <t>Fédération Française de javelot tir sur cible</t>
  </si>
  <si>
    <t>Fédération Française de jeu de paume</t>
  </si>
  <si>
    <t>Fédération Française de joutes et sauvetage nautique</t>
  </si>
  <si>
    <t>Fédération Française de longue paume</t>
  </si>
  <si>
    <t>Fédération Française de motocyclisme</t>
  </si>
  <si>
    <t>Fédération Française de motonautique</t>
  </si>
  <si>
    <t>Fédération Française de parachutisme</t>
  </si>
  <si>
    <t>Fédération Française de pelote basque</t>
  </si>
  <si>
    <t>Fédération Française de pétanque et jeu provençal</t>
  </si>
  <si>
    <t xml:space="preserve">Fédération Française de planeur ultra léger motorisé </t>
  </si>
  <si>
    <t>Fédération Française de pulka et traineau à chiens</t>
  </si>
  <si>
    <t>Fédération Française de la randonnée pédestre</t>
  </si>
  <si>
    <t>Fédération Française de rugby à XIII</t>
  </si>
  <si>
    <t>Fédération Française de sauvetage et secourisme</t>
  </si>
  <si>
    <t>Fédération Française de ski nautique et wake board</t>
  </si>
  <si>
    <t>Fédération Française de spéléologie</t>
  </si>
  <si>
    <t>Fédération Française de squash</t>
  </si>
  <si>
    <t>Fédération française des Arts Energétiques et Martiaux Chinois (ancien WUSHU)</t>
  </si>
  <si>
    <t>Fédération Française des sports de traîneau</t>
  </si>
  <si>
    <t>Fédération Française de twirling bâton</t>
  </si>
  <si>
    <t>Fédération Française de vol à voile</t>
  </si>
  <si>
    <t>Fédération Française de vol libre</t>
  </si>
  <si>
    <t>Fédération Française de polo</t>
  </si>
  <si>
    <t>Fédération Française de kick-boxing, muay-thaï et disciplines associées</t>
  </si>
  <si>
    <t>Fédération Flying Disc France</t>
  </si>
  <si>
    <t>Fédération nautique de pêche sportive en apnée</t>
  </si>
  <si>
    <t>Fédération Française de force</t>
  </si>
  <si>
    <t>Fédération Française des pêches sportives</t>
  </si>
  <si>
    <t>Fédération Française des clubs alpins et de montagne</t>
  </si>
  <si>
    <t>Fédération Française d'éducation physique et de gymnastique volontaire</t>
  </si>
  <si>
    <t>Fédération Française sport pour tous</t>
  </si>
  <si>
    <t>Fédération Française de la retraite sportive</t>
  </si>
  <si>
    <t>Fédération Française du sport travailliste</t>
  </si>
  <si>
    <t>Fédération des clubs  de la défense</t>
  </si>
  <si>
    <t>Fédération nationale du sport en milieu rural</t>
  </si>
  <si>
    <t>Fédération sportive et culturelle de France</t>
  </si>
  <si>
    <t xml:space="preserve">Fédération Française Maccabi </t>
  </si>
  <si>
    <t>Fédération sportive et gymnique du travail (FSGT)</t>
  </si>
  <si>
    <t>Fédération sportive de la police nationale</t>
  </si>
  <si>
    <t>Union française des œuvres laïques d'éducation physique (UFOLEP)</t>
  </si>
  <si>
    <t>Fédération Française omnisports des personnels de l'éducation nationale de la jeunesse et sports (2F OPEN-JS)</t>
  </si>
  <si>
    <t>Union nationale sportive Léo Lagrange</t>
  </si>
  <si>
    <t xml:space="preserve">Fédération Française du sport d'entreprise </t>
  </si>
  <si>
    <t>Fédération sportive des ASPTT</t>
  </si>
  <si>
    <t>Fédération Française des sports populaires</t>
  </si>
  <si>
    <t>Fédération Française handisport</t>
  </si>
  <si>
    <t>Fédération Française du sport adapté</t>
  </si>
  <si>
    <t>Fédération Française du sport universitaire</t>
  </si>
  <si>
    <t>Fédération Sportive Educative de l'Enseignement Catholique (UGSEL)</t>
  </si>
  <si>
    <t>Union nationale des clubs universitaires</t>
  </si>
  <si>
    <t>Union nationale du sport scolaire (UNSS)</t>
  </si>
  <si>
    <t>Union sportive de l'enseignement du premier degré</t>
  </si>
  <si>
    <t>1.2.3 Clubs sportifs et etablissements professionnels agréés - Détail par fédération</t>
  </si>
  <si>
    <t>Rang</t>
  </si>
  <si>
    <t>2. Sport de haut niveau et encadrement du sport fédéral</t>
  </si>
  <si>
    <t>France</t>
  </si>
  <si>
    <t>Nombre de sportifs en lien avec le sport de haut niveau</t>
  </si>
  <si>
    <t>(données au 17 décembre 2018)</t>
  </si>
  <si>
    <t>Sportifs en catégorie Élite</t>
  </si>
  <si>
    <t xml:space="preserve">Sportifs en catégorie Senior </t>
  </si>
  <si>
    <t>Sportifs en catégorie Jeune (relève)</t>
  </si>
  <si>
    <t>Sportifs en catégorie Reconversion</t>
  </si>
  <si>
    <t>Nombre total de sportifs de haut niveau (1)</t>
  </si>
  <si>
    <t>Sportifs en catégorie Espoir</t>
  </si>
  <si>
    <t>Sportifs en collectif national</t>
  </si>
  <si>
    <t xml:space="preserve">Projets de performance fédéraux selon le type de programme </t>
  </si>
  <si>
    <t>(données au 17 décembre 2018) (2)</t>
  </si>
  <si>
    <t>Ensemble des projets de performance fédéraux (PPF)</t>
  </si>
  <si>
    <t>Projets de performance fédéraux "Accession"</t>
  </si>
  <si>
    <t>Projets de performance fédéraux "Excellence"</t>
  </si>
  <si>
    <t>Encadrement du sport fédéral - Nombre de Conseillers techniques nationaux et régionaux affectés dans les services déconcentrés</t>
  </si>
  <si>
    <t>(données au 1er septembre 2018) (3)</t>
  </si>
  <si>
    <r>
      <rPr>
        <b/>
        <sz val="10"/>
        <rFont val="Arial"/>
        <family val="2"/>
        <charset val="1"/>
      </rPr>
      <t xml:space="preserve">Source </t>
    </r>
    <r>
      <rPr>
        <sz val="10"/>
        <rFont val="Arial"/>
        <family val="2"/>
        <charset val="1"/>
      </rPr>
      <t>: Ministère des sports, base de données PSQS (parcours et suivi quotidien du sportif), année 2018-2019.</t>
    </r>
  </si>
  <si>
    <t>(1) Un sportif est de haut niveau s'il est inscrit sur l'une des 4 listes suivantes : élite, séniors, jeunes ou reconversion</t>
  </si>
  <si>
    <t xml:space="preserve">(2) Les projets de performance fédéraux succèdent aux Parcours de l’Excellence Sportive (PES). Le Projet de Performance Fédéral (PPF), validé par les instances fédérales nationales, doit comprendre deux programmes distincts : un programme d’excellence  qui prend en compte la population des sportifs de haut niveau et du collectif France en liste et l’ensemble des structures ou dispositifs de préparation ciblés sur cette population d'une part, un programme d’accession au haut niveau qui s’adresse plus particulièrement aux sportifs en liste de sportif Espoir en assurant la détection et le perfectionnement de ces talents, ainsi qu’aux sportifs régionaux d'autre part. </t>
  </si>
  <si>
    <t>(3) Il s'agit de l'ensemble des conseillers techniques régionaux et nationaux affectés en région. France entière hors Mayotte</t>
  </si>
  <si>
    <t>2. Equipements sportifs</t>
  </si>
  <si>
    <t>Équipements sportifs (hors sports de nature)</t>
  </si>
  <si>
    <t>(données au 7 novembre 2018)</t>
  </si>
  <si>
    <t>Ensemble des équipements hors sports de nature</t>
  </si>
  <si>
    <t>dont : Terrains de grands jeux (foot, rugby..)</t>
  </si>
  <si>
    <t>Courts de tennis</t>
  </si>
  <si>
    <t>Bassins de natation</t>
  </si>
  <si>
    <t>Boulodromes</t>
  </si>
  <si>
    <t>Taux en équipements sportifs (hors sports de nature)</t>
  </si>
  <si>
    <t>pour 100 habitants</t>
  </si>
  <si>
    <r>
      <rPr>
        <b/>
        <sz val="10"/>
        <rFont val="Arial"/>
        <family val="2"/>
        <charset val="1"/>
      </rPr>
      <t>Source :</t>
    </r>
    <r>
      <rPr>
        <sz val="10"/>
        <rFont val="Arial"/>
        <family val="2"/>
        <charset val="1"/>
      </rPr>
      <t xml:space="preserve"> Ministère des sports, Recensement des équipements sportifs.</t>
    </r>
  </si>
  <si>
    <t>4. Nombre de diplômes délivrés dans le champs du sport en 2017</t>
  </si>
  <si>
    <t>Diplômes de niveau V</t>
  </si>
  <si>
    <t>Brevet d'Aptitude Professionnelle d'Assistant Animateur Technicien (BAPAAT)</t>
  </si>
  <si>
    <t>Diplômes de niveau IV</t>
  </si>
  <si>
    <t>Brevet Professionnel de la Jeunesse, de l'Éducation Populaire et du Sport (BPJEPS) (1) (2)</t>
  </si>
  <si>
    <r>
      <t>BEES 1</t>
    </r>
    <r>
      <rPr>
        <vertAlign val="superscript"/>
        <sz val="10"/>
        <rFont val="Arial"/>
        <family val="2"/>
        <charset val="1"/>
      </rPr>
      <t xml:space="preserve">er </t>
    </r>
    <r>
      <rPr>
        <sz val="10"/>
        <rFont val="Arial"/>
        <family val="2"/>
        <charset val="1"/>
      </rPr>
      <t>degré (2)</t>
    </r>
  </si>
  <si>
    <t>Brevet d'État. Alpinisme, accompagnateur de moyenne montagne (2)</t>
  </si>
  <si>
    <t>Diplômes de niveau III</t>
  </si>
  <si>
    <t>Diplôme d'État de la Jeunesse, de l'Éducation Populaire et du Sport (DEJEPS ) (2)</t>
  </si>
  <si>
    <t>Diplômes de niveau II et III</t>
  </si>
  <si>
    <t>Diplôme d'État des Métiers de la Montagne (DEMM) (2) (3)</t>
  </si>
  <si>
    <t>Diplômes de niveau II</t>
  </si>
  <si>
    <t>Brevet d'État d'Éducateur Sportif (BEES) 2° degré</t>
  </si>
  <si>
    <t>Diplôme d'État Supérieur de la Jeunesse, de l'Éducation Populaire et du Sport  (DESJEPS) (2)</t>
  </si>
  <si>
    <t>Autres diplômes</t>
  </si>
  <si>
    <t>Sciences et Techniques des Activités Physiques et Sportives (STAPS)</t>
  </si>
  <si>
    <r>
      <rPr>
        <b/>
        <sz val="10"/>
        <rFont val="Arial"/>
        <family val="2"/>
        <charset val="1"/>
      </rPr>
      <t xml:space="preserve">Source : </t>
    </r>
    <r>
      <rPr>
        <sz val="10"/>
        <rFont val="Arial"/>
        <family val="2"/>
        <charset val="1"/>
      </rPr>
      <t>Ministère en charge de l'enseignement supérieur (diplômes STAPS) et Ministère en charge des sports (direction des Sports, FORÔMES) pour les autres diplômes professionnels du champ "sport et animation".</t>
    </r>
  </si>
  <si>
    <t>(1) Le BPJEPS à 4 unités complémentaires (4UC) devrait remplacer à terme le BPJEPS à 10 unités complémentaires (10 UC).</t>
  </si>
  <si>
    <t>(2) Les BE Alpinisme "accompagnateur en moyenne montagne" et les BEES sont progressivement remplacés par des BPJEPS, DEJEPS, DESJEPS ou DEMM</t>
  </si>
  <si>
    <t>(3) Les DEMM sont des diplômes d'État des métiers de la montagne de niveau II pour les guides de haute monatgne (51 diplômes délivrés en 2017 exclusivement en région Auvergne-Rhônes-Alpes), de moniteurs de ski alpin spécialisés en entraînement (12 diplômes délivrés en 2017 exclusivement en région Auvergne-Rhônes-Alpes), de niveau III pour les autres diplômes (accompagnateurs en moyenne montagne, ski alpin et ski de fond non spécialisé en entraînement).</t>
  </si>
  <si>
    <t>5. Activité, Emploi associatif et Sport - Nombre d'établissements et de salariés</t>
  </si>
  <si>
    <t>Nombre d'établissements associatifs employeurs en 2015</t>
  </si>
  <si>
    <t>dont activités sportives, récréatives et de loisirs</t>
  </si>
  <si>
    <t>Nombre de salariés dans les établissements associatifs en 2015</t>
  </si>
  <si>
    <t>s</t>
  </si>
  <si>
    <t>Part de l'emploi associatif en ETP dans l'emploi total en 2015 (%)</t>
  </si>
  <si>
    <t>Salariés du secteur privé dans diverses activités associées au sport au 31 décembre 2017</t>
  </si>
  <si>
    <t>Nombre de postes salariés du secteur privé dans le secteur sportif (1)</t>
  </si>
  <si>
    <t xml:space="preserve">dont gestion d'installations sportives </t>
  </si>
  <si>
    <t>dont activités de clubs de sport</t>
  </si>
  <si>
    <t>dont activités des centres de culture physique</t>
  </si>
  <si>
    <t>dont autres activités liées au sport</t>
  </si>
  <si>
    <t>dont enseignement de disciplines sportives et d'activités de loisirs (2)</t>
  </si>
  <si>
    <t>Nombre de salariés dans les principales autres activités associées au sport en 2017 (3)</t>
  </si>
  <si>
    <t>dont construction bateaux de plaisance</t>
  </si>
  <si>
    <t>dont fabrication de bicyclettes et véhicule pour invalides</t>
  </si>
  <si>
    <t>dont fabrication d'articles de sports</t>
  </si>
  <si>
    <t>dont commerce de détail d'articles de sports en magasins spécialisés</t>
  </si>
  <si>
    <t>dont téléphériques et remontées mécaniques</t>
  </si>
  <si>
    <t>dont location et location-bail d'articles de loisirs et de sports</t>
  </si>
  <si>
    <r>
      <rPr>
        <b/>
        <sz val="10"/>
        <rFont val="Arial"/>
        <family val="2"/>
        <charset val="1"/>
      </rPr>
      <t>Sources</t>
    </r>
    <r>
      <rPr>
        <sz val="10"/>
        <rFont val="Arial"/>
        <family val="2"/>
        <charset val="1"/>
      </rPr>
      <t xml:space="preserve"> : Insee-Clap (associations employeuses) ; base de données Séquoia de l’Acoss et des Urssaf</t>
    </r>
  </si>
  <si>
    <t>(1) Le secteur sportif regroupe les classes suivantes : gestion d'installations sportives (NAF 93.11Z), activités de clubs de sport (NAF 93.12Z), activités des centres de culture physique (NAF 93.13Z), autres activités liées au sport (NAF 93.19Z), enseignement de disciplines sportives et d'activités de loisir (NAF 85.51Z).</t>
  </si>
  <si>
    <t>(2) Non compris les postes d'enseignants d'éducation physique et sportive des établissements scolaires et universitaires, publics ou privés sous contrat</t>
  </si>
  <si>
    <t>(3) Activités économiques concourant essentiellement à la mise à disposition de biens ou de services nécessaires à la pratique du sport. Exemples : construction de bateaux de plaisance (NAF 30.12Z), fabrication de bicyclettes et de véhicules pour invalides (NAF 30.92Z), fabrication d'articles de sport (NAF 32.30Z), commerce de détail d'articles de sport en magasin spécialisé (NAF 47.64Z), téléphériques et remontées mécaniques (NAF 49.39C), location et location-bail d'articles de loisir et de sport (NAF 77.21Z)</t>
  </si>
  <si>
    <t>Loire-Atlantique</t>
  </si>
  <si>
    <t>Maine-et-Loire</t>
  </si>
  <si>
    <t>Mayenne</t>
  </si>
  <si>
    <t>Sarthe</t>
  </si>
  <si>
    <t>Vendée</t>
  </si>
  <si>
    <t>401</t>
  </si>
  <si>
    <t>402</t>
  </si>
  <si>
    <t>403</t>
  </si>
  <si>
    <t>Fédération Française pour l'entrainement physique dans le monde moderne (FFEPMM)</t>
  </si>
  <si>
    <t>404</t>
  </si>
  <si>
    <t>405</t>
  </si>
  <si>
    <t>406</t>
  </si>
  <si>
    <t>Fédération des clubs de la défense</t>
  </si>
  <si>
    <t>407</t>
  </si>
  <si>
    <t>408</t>
  </si>
  <si>
    <t>409</t>
  </si>
  <si>
    <t xml:space="preserve">Fédération sportive et culturelle Maccabi </t>
  </si>
  <si>
    <t>410</t>
  </si>
  <si>
    <t>411</t>
  </si>
  <si>
    <t>413</t>
  </si>
  <si>
    <t>415</t>
  </si>
  <si>
    <t>Fédération Française omnisports des personnels de l'éducation nationale et jeunesse et sports (2F OPEN-JS)</t>
  </si>
  <si>
    <t>417</t>
  </si>
  <si>
    <t>418</t>
  </si>
  <si>
    <t>420</t>
  </si>
  <si>
    <t>501</t>
  </si>
  <si>
    <t>503</t>
  </si>
  <si>
    <t>601</t>
  </si>
  <si>
    <t>602</t>
  </si>
  <si>
    <t>603</t>
  </si>
  <si>
    <t>604</t>
  </si>
  <si>
    <t>605</t>
  </si>
  <si>
    <t>Baromètre national des pratiques sportives 2018</t>
  </si>
  <si>
    <t>Pratique sportive en compétition</t>
  </si>
  <si>
    <t>Les fédérations délivrant le plus de licences</t>
  </si>
  <si>
    <t>Ensemble des fédérations</t>
  </si>
  <si>
    <t>RANG UNISPORT</t>
  </si>
  <si>
    <t>RANG TOT</t>
  </si>
  <si>
    <t>Fédérations unisport</t>
  </si>
  <si>
    <t>1.2.4 Les fédérations délivrant le plus de licences</t>
  </si>
  <si>
    <r>
      <t xml:space="preserve">Champ : </t>
    </r>
    <r>
      <rPr>
        <sz val="10"/>
        <rFont val="Arial"/>
        <family val="2"/>
        <charset val="1"/>
      </rPr>
      <t>Ensemble de la population de 15 ans et plus déclarant avoir pratiqué au moins une activité sportive au cours des douze derniers mois.</t>
    </r>
  </si>
  <si>
    <r>
      <t xml:space="preserve">Lecture : </t>
    </r>
    <r>
      <rPr>
        <sz val="10"/>
        <rFont val="Arial"/>
        <family val="2"/>
        <charset val="1"/>
      </rPr>
      <t>En 2018, 29% des sportifs de la région Pays de la Loire pratiquaient une activité sportive en fédération, contre 24% des Français.</t>
    </r>
  </si>
  <si>
    <t>Pratiquant au moins une activité sportive</t>
  </si>
  <si>
    <t>Non pratiquant, mais se déplace à pied, à vélo, à trottinette</t>
  </si>
  <si>
    <t>Non pratiquant et se déplace en voiture ou transports en commun</t>
  </si>
  <si>
    <r>
      <t xml:space="preserve">Champ : </t>
    </r>
    <r>
      <rPr>
        <sz val="10"/>
        <rFont val="Arial"/>
        <family val="2"/>
        <charset val="1"/>
      </rPr>
      <t>ensemble de la population de 15 ans et plus.</t>
    </r>
  </si>
  <si>
    <r>
      <t xml:space="preserve">Lecture : </t>
    </r>
    <r>
      <rPr>
        <sz val="10"/>
        <rFont val="Arial"/>
        <family val="2"/>
        <charset val="1"/>
      </rPr>
      <t>en 2018, 40 % des habitants de la région Pays de la Loire pratiquaient un sport de type course et marche, comme au niveau national.</t>
    </r>
  </si>
  <si>
    <t>Sports de cycle ou motorisés</t>
  </si>
  <si>
    <r>
      <t xml:space="preserve">Lecture : </t>
    </r>
    <r>
      <rPr>
        <sz val="10"/>
        <rFont val="Arial"/>
        <family val="2"/>
        <charset val="1"/>
      </rPr>
      <t>en 2018, 37% des hommes et 43% des femmes de la région Pays de la Loire pratiquaient la course et la marche, contre 41 % des hommes et 38 % des femmes sur la France entière.</t>
    </r>
  </si>
  <si>
    <r>
      <t xml:space="preserve">Lecture : </t>
    </r>
    <r>
      <rPr>
        <sz val="10"/>
        <rFont val="Arial"/>
        <family val="2"/>
        <charset val="1"/>
      </rPr>
      <t>en 2018, 22 % des moins de 40 ans et 12 % des plus de 40 ans de la région Pays de la Loire pratiquaient des sports aquatiques et nautiques, contre 27 % des Français de moins de 40 ans et 15 % des Français de plus de 40 ans.</t>
    </r>
  </si>
  <si>
    <r>
      <t xml:space="preserve">Lecture : </t>
    </r>
    <r>
      <rPr>
        <sz val="10"/>
        <rFont val="Arial"/>
        <family val="2"/>
        <charset val="1"/>
      </rPr>
      <t>En 2018, 39 % des sportifs de la région Pays de la Loire pratiquaient leur activité sportive principale en plein air ou en milieu naturel, contre 38 % en France.</t>
    </r>
  </si>
  <si>
    <t>Le contact avec la nature</t>
  </si>
  <si>
    <r>
      <t xml:space="preserve">Champ : </t>
    </r>
    <r>
      <rPr>
        <sz val="10"/>
        <rFont val="Arial"/>
        <family val="2"/>
        <charset val="1"/>
      </rPr>
      <t>ensemble de la population de 15 ans et plus déclarant avoir pratiqué au moins une activité sportive au cours des douze derniers mois.</t>
    </r>
  </si>
  <si>
    <r>
      <t xml:space="preserve">Lecture : </t>
    </r>
    <r>
      <rPr>
        <sz val="10"/>
        <rFont val="Arial"/>
        <family val="2"/>
        <charset val="1"/>
      </rPr>
      <t>en 2018, 32 % des sportifs de la région Pays de la Loire invoquaient la détente comme motivation pour pratiquer une activité sportive  (en première ou deuxième réponse) contre 36 % pour l'ensemble des sportifs de France.</t>
    </r>
  </si>
  <si>
    <r>
      <t xml:space="preserve">Lecture : </t>
    </r>
    <r>
      <rPr>
        <sz val="10"/>
        <rFont val="Arial"/>
        <family val="2"/>
        <charset val="1"/>
      </rPr>
      <t>en 2018, 14 % des non sportifs et 22 % des sportifs de la région Pays de la Loire ne pratiquaient pas plus d'activités sportives en raison de contraintes professionnelles ou familiales, contre 11 % des non sportifs et 28 % des sportifs de France.</t>
    </r>
  </si>
  <si>
    <r>
      <t xml:space="preserve">Lecture : </t>
    </r>
    <r>
      <rPr>
        <sz val="10"/>
        <rFont val="Arial"/>
        <family val="2"/>
        <charset val="1"/>
      </rPr>
      <t>en 2018, 24 % des habitants de la région Pays de la Loire ne pratiquaient qu'une seule activité sportive, contre 23 % des Français.</t>
    </r>
  </si>
  <si>
    <r>
      <t xml:space="preserve">Lecture : </t>
    </r>
    <r>
      <rPr>
        <sz val="10"/>
        <rFont val="Arial"/>
        <family val="2"/>
        <charset val="1"/>
      </rPr>
      <t>en 2018, 44 % des non sportifs et 55 % des sportifs de la région Pays de la Loire avaient un bon, voire très bon niveau de santé, contre 40 % des non sportifs et 59 % des sportifs sur la France entière .</t>
    </r>
  </si>
  <si>
    <r>
      <t xml:space="preserve">Lecture : </t>
    </r>
    <r>
      <rPr>
        <sz val="10"/>
        <rFont val="Arial"/>
        <family val="2"/>
        <charset val="1"/>
      </rPr>
      <t xml:space="preserve">en 2018, </t>
    </r>
    <r>
      <rPr>
        <sz val="10"/>
        <color theme="1"/>
        <rFont val="Arial"/>
        <family val="2"/>
      </rPr>
      <t>80 %</t>
    </r>
    <r>
      <rPr>
        <sz val="10"/>
        <rFont val="Arial"/>
        <family val="2"/>
        <charset val="1"/>
      </rPr>
      <t xml:space="preserve"> des habitants de la région Pays de la Loire âgés de 25 à 39 ans ont pratiqué une activité sportive contre 75 % pour la France entière.</t>
    </r>
  </si>
  <si>
    <r>
      <t xml:space="preserve">Lecture : </t>
    </r>
    <r>
      <rPr>
        <sz val="10"/>
        <rFont val="Arial"/>
        <family val="2"/>
        <charset val="1"/>
      </rPr>
      <t>en 2018, 52 % des sportifs de la région Pays de la Loire pratiquaient leur activité sportive principale une à trois fois par semaine, contre seulement 44 % des Français.</t>
    </r>
  </si>
  <si>
    <r>
      <t xml:space="preserve">Lecture : </t>
    </r>
    <r>
      <rPr>
        <sz val="10"/>
        <rFont val="Arial"/>
        <family val="2"/>
        <charset val="1"/>
      </rPr>
      <t>en 2018, 31 % des sportifs de la région Pays de la Loire pratiquaient leur activité principale dans une club ou une association, contre seulement 24 % des Français.</t>
    </r>
  </si>
  <si>
    <t>Ne connaît personne avec qui pratiquer</t>
  </si>
  <si>
    <r>
      <t xml:space="preserve">Lecture : </t>
    </r>
    <r>
      <rPr>
        <sz val="10"/>
        <rFont val="Arial"/>
        <family val="2"/>
        <charset val="1"/>
      </rPr>
      <t>en 2018, 12 % des habitants de la région de la région Pays de la Loire ne pratiquaient pas de sport mais se déplaçaient à pied, à vélo ou à trottinette, contre 25 % des Français.</t>
    </r>
  </si>
  <si>
    <t>hors fédération de handball, données non disponibles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</si>
</sst>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64" formatCode="_-* #,##0\ _€_-;\-* #,##0\ _€_-;_-* &quot;-&quot;\ _€_-;_-@_-"/>
    <numFmt numFmtId="165" formatCode="_-* #,##0.00\ _€_-;\-* #,##0.00\ _€_-;_-* &quot;-&quot;??\ _€_-;_-@_-"/>
    <numFmt numFmtId="166" formatCode="_-* #,##0.00\ [$€]_-;\-* #,##0.00\ [$€]_-;_-* &quot;-&quot;??\ [$€]_-;_-@_-"/>
    <numFmt numFmtId="167" formatCode="_-* #,##0.00\ _F_-;\-* #,##0.00\ _F_-;_-* &quot;-&quot;??\ _F_-;_-@_-"/>
    <numFmt numFmtId="168" formatCode="_(* #,##0.00_);_(* \(#,##0.00\);_(* &quot;-&quot;??_);_(@_)"/>
    <numFmt numFmtId="169" formatCode="_(&quot;$&quot;* #,##0_);_(&quot;$&quot;* \(#,##0\);_(&quot;$&quot;* &quot;-&quot;_);_(@_)"/>
    <numFmt numFmtId="170" formatCode="_(&quot;$&quot;* #,##0.00_);_(&quot;$&quot;* \(#,##0.00\);_(&quot;$&quot;* &quot;-&quot;??_);_(@_)"/>
    <numFmt numFmtId="171" formatCode="_(* #,##0_);_(* \(#,##0\);_(* &quot;-&quot;_);_(@_)"/>
    <numFmt numFmtId="172" formatCode="_-* #,##0.00\ _k_r_-;\-* #,##0.00\ _k_r_-;_-* &quot;-&quot;??\ _k_r_-;_-@_-"/>
    <numFmt numFmtId="173" formatCode="#,##0.00\ [$€-40C];[Red]\-#,##0.00\ [$€-40C]"/>
    <numFmt numFmtId="174" formatCode="0.0"/>
    <numFmt numFmtId="175" formatCode="#,##0.0"/>
  </numFmts>
  <fonts count="115">
    <font>
      <sz val="11"/>
      <color rgb="FF000000"/>
      <name val="Arial"/>
      <family val="2"/>
      <charset val="1"/>
    </font>
    <font>
      <sz val="11"/>
      <color theme="1"/>
      <name val="Arial"/>
      <family val="2"/>
      <scheme val="minor"/>
    </font>
    <font>
      <sz val="11"/>
      <color theme="1"/>
      <name val="Arial"/>
      <family val="2"/>
      <scheme val="minor"/>
    </font>
    <font>
      <b/>
      <sz val="10"/>
      <color rgb="FF000000"/>
      <name val="Arial"/>
      <family val="2"/>
      <charset val="1"/>
    </font>
    <font>
      <b/>
      <sz val="12"/>
      <color rgb="FF00A9A0"/>
      <name val="Arial"/>
      <family val="2"/>
      <charset val="1"/>
    </font>
    <font>
      <sz val="10"/>
      <color rgb="FF000000"/>
      <name val="Arial"/>
      <family val="2"/>
      <charset val="1"/>
    </font>
    <font>
      <u/>
      <sz val="11"/>
      <color rgb="FF0080FF"/>
      <name val="Arial"/>
      <family val="2"/>
      <charset val="1"/>
    </font>
    <font>
      <b/>
      <sz val="10"/>
      <name val="Arial"/>
      <family val="2"/>
      <charset val="1"/>
    </font>
    <font>
      <u/>
      <sz val="12"/>
      <color rgb="FF0080FF"/>
      <name val="Arial"/>
      <family val="2"/>
      <charset val="1"/>
    </font>
    <font>
      <sz val="12"/>
      <name val="Arial"/>
      <family val="2"/>
      <charset val="1"/>
    </font>
    <font>
      <sz val="10"/>
      <name val="Arial"/>
      <family val="2"/>
      <charset val="1"/>
    </font>
    <font>
      <sz val="9"/>
      <color rgb="FF000000"/>
      <name val="Arial"/>
      <family val="2"/>
      <charset val="1"/>
    </font>
    <font>
      <sz val="9"/>
      <color rgb="FF993300"/>
      <name val="Arial"/>
      <family val="2"/>
      <charset val="1"/>
    </font>
    <font>
      <sz val="11"/>
      <color rgb="FF000000"/>
      <name val="Arial"/>
      <family val="2"/>
      <charset val="1"/>
    </font>
    <font>
      <b/>
      <sz val="15"/>
      <color theme="3"/>
      <name val="Arial"/>
      <family val="2"/>
      <scheme val="minor"/>
    </font>
    <font>
      <b/>
      <sz val="13"/>
      <color theme="3"/>
      <name val="Arial"/>
      <family val="2"/>
      <scheme val="minor"/>
    </font>
    <font>
      <b/>
      <sz val="11"/>
      <color theme="3"/>
      <name val="Arial"/>
      <family val="2"/>
      <scheme val="minor"/>
    </font>
    <font>
      <sz val="11"/>
      <color rgb="FF006100"/>
      <name val="Arial"/>
      <family val="2"/>
      <scheme val="minor"/>
    </font>
    <font>
      <sz val="11"/>
      <color rgb="FF9C0006"/>
      <name val="Arial"/>
      <family val="2"/>
      <scheme val="minor"/>
    </font>
    <font>
      <sz val="11"/>
      <color rgb="FF9C65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sz val="11"/>
      <color theme="0"/>
      <name val="Arial"/>
      <family val="2"/>
      <scheme val="minor"/>
    </font>
    <font>
      <sz val="10"/>
      <name val="Arial"/>
      <family val="2"/>
    </font>
    <font>
      <b/>
      <sz val="10"/>
      <name val="Arial"/>
      <family val="2"/>
    </font>
    <font>
      <u/>
      <sz val="11"/>
      <color theme="10"/>
      <name val="Arial"/>
      <family val="2"/>
      <scheme val="minor"/>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u/>
      <sz val="10"/>
      <color indexed="12"/>
      <name val="Arial"/>
      <family val="2"/>
    </font>
    <font>
      <sz val="11"/>
      <color indexed="60"/>
      <name val="Calibri"/>
      <family val="2"/>
    </font>
    <font>
      <sz val="10"/>
      <color indexed="8"/>
      <name val="Arial"/>
      <family val="2"/>
    </font>
    <font>
      <sz val="11"/>
      <color indexed="17"/>
      <name val="Calibri"/>
      <family val="2"/>
    </font>
    <font>
      <b/>
      <sz val="11"/>
      <color indexed="63"/>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sz val="10"/>
      <color indexed="60"/>
      <name val="Arial"/>
      <family val="2"/>
    </font>
    <font>
      <sz val="8"/>
      <name val="Arial"/>
      <family val="2"/>
    </font>
    <font>
      <sz val="10"/>
      <color indexed="9"/>
      <name val="Arial"/>
      <family val="2"/>
    </font>
    <font>
      <b/>
      <sz val="8"/>
      <name val="Arial"/>
      <family val="2"/>
    </font>
    <font>
      <i/>
      <sz val="11"/>
      <color rgb="FF7F7F7F"/>
      <name val="Arial"/>
      <family val="2"/>
      <scheme val="minor"/>
    </font>
    <font>
      <sz val="10"/>
      <color theme="1"/>
      <name val="Arial"/>
      <family val="2"/>
    </font>
    <font>
      <sz val="10"/>
      <color indexed="20"/>
      <name val="Arial"/>
      <family val="2"/>
    </font>
    <font>
      <b/>
      <sz val="8"/>
      <color indexed="8"/>
      <name val="MS Sans Serif"/>
      <family val="2"/>
    </font>
    <font>
      <sz val="11"/>
      <name val="µ¸¿ò"/>
      <charset val="129"/>
    </font>
    <font>
      <b/>
      <sz val="10"/>
      <color indexed="52"/>
      <name val="Arial"/>
      <family val="2"/>
    </font>
    <font>
      <b/>
      <sz val="10"/>
      <color indexed="9"/>
      <name val="Arial"/>
      <family val="2"/>
    </font>
    <font>
      <sz val="8"/>
      <color indexed="8"/>
      <name val="MS Sans Serif"/>
      <family val="2"/>
    </font>
    <font>
      <b/>
      <u/>
      <sz val="8.5"/>
      <color indexed="8"/>
      <name val="MS Sans Serif"/>
      <family val="2"/>
    </font>
    <font>
      <b/>
      <sz val="8.5"/>
      <color indexed="12"/>
      <name val="MS Sans Serif"/>
      <family val="2"/>
    </font>
    <font>
      <b/>
      <sz val="8"/>
      <color indexed="12"/>
      <name val="Arial"/>
      <family val="2"/>
    </font>
    <font>
      <sz val="10"/>
      <name val="Times New Roman"/>
      <family val="1"/>
    </font>
    <font>
      <sz val="9"/>
      <name val="Times"/>
      <family val="1"/>
    </font>
    <font>
      <sz val="10"/>
      <color indexed="8"/>
      <name val="MS Sans Serif"/>
      <family val="2"/>
    </font>
    <font>
      <b/>
      <sz val="12"/>
      <color indexed="12"/>
      <name val="Bookman"/>
      <family val="1"/>
    </font>
    <font>
      <b/>
      <i/>
      <u/>
      <sz val="10"/>
      <color indexed="10"/>
      <name val="Bookman"/>
      <family val="1"/>
    </font>
    <font>
      <sz val="8.5"/>
      <color indexed="8"/>
      <name val="MS Sans Serif"/>
      <family val="2"/>
    </font>
    <font>
      <i/>
      <sz val="10"/>
      <color indexed="23"/>
      <name val="Arial"/>
      <family val="2"/>
    </font>
    <font>
      <sz val="8"/>
      <color indexed="8"/>
      <name val="Arial"/>
      <family val="2"/>
    </font>
    <font>
      <sz val="10"/>
      <color indexed="8"/>
      <name val="Arial"/>
      <family val="2"/>
      <charset val="238"/>
    </font>
    <font>
      <sz val="10"/>
      <color indexed="17"/>
      <name val="Arial"/>
      <family val="2"/>
    </font>
    <font>
      <b/>
      <sz val="10"/>
      <color indexed="8"/>
      <name val="MS Sans Serif"/>
      <family val="2"/>
    </font>
    <font>
      <b/>
      <sz val="15"/>
      <color indexed="56"/>
      <name val="Arial"/>
      <family val="2"/>
    </font>
    <font>
      <b/>
      <sz val="13"/>
      <color indexed="56"/>
      <name val="Arial"/>
      <family val="2"/>
    </font>
    <font>
      <b/>
      <sz val="11"/>
      <color indexed="56"/>
      <name val="Arial"/>
      <family val="2"/>
    </font>
    <font>
      <u/>
      <sz val="10"/>
      <color indexed="36"/>
      <name val="Arial"/>
      <family val="2"/>
    </font>
    <font>
      <u/>
      <sz val="10"/>
      <color indexed="12"/>
      <name val="MS Sans Serif"/>
      <family val="2"/>
    </font>
    <font>
      <u/>
      <sz val="10"/>
      <color theme="10"/>
      <name val="Arial"/>
      <family val="2"/>
    </font>
    <font>
      <u/>
      <sz val="8.5"/>
      <color theme="10"/>
      <name val="Arial"/>
      <family val="2"/>
    </font>
    <font>
      <u/>
      <sz val="6"/>
      <color theme="10"/>
      <name val="Arial"/>
      <family val="2"/>
    </font>
    <font>
      <sz val="10"/>
      <color indexed="62"/>
      <name val="Arial"/>
      <family val="2"/>
    </font>
    <font>
      <b/>
      <sz val="8.5"/>
      <color indexed="8"/>
      <name val="MS Sans Serif"/>
      <family val="2"/>
    </font>
    <font>
      <sz val="8"/>
      <name val="Arial"/>
      <family val="2"/>
      <charset val="238"/>
    </font>
    <font>
      <sz val="10"/>
      <color indexed="52"/>
      <name val="Arial"/>
      <family val="2"/>
    </font>
    <font>
      <sz val="10"/>
      <name val="System"/>
      <family val="2"/>
    </font>
    <font>
      <sz val="8"/>
      <color theme="1"/>
      <name val="Arial"/>
      <family val="2"/>
    </font>
    <font>
      <sz val="12"/>
      <color theme="1"/>
      <name val="Arial"/>
      <family val="2"/>
      <scheme val="minor"/>
    </font>
    <font>
      <sz val="10"/>
      <name val="Verdana"/>
      <family val="2"/>
    </font>
    <font>
      <sz val="10"/>
      <name val="MS Sans Serif"/>
      <family val="2"/>
    </font>
    <font>
      <sz val="11"/>
      <color theme="1"/>
      <name val="Calibri Light"/>
      <family val="2"/>
    </font>
    <font>
      <sz val="11"/>
      <color theme="1"/>
      <name val="Arial"/>
      <family val="2"/>
      <charset val="238"/>
      <scheme val="minor"/>
    </font>
    <font>
      <sz val="11"/>
      <color theme="1"/>
      <name val="Czcionka tekstu podstawowego"/>
      <family val="2"/>
    </font>
    <font>
      <b/>
      <sz val="10"/>
      <color indexed="63"/>
      <name val="Arial"/>
      <family val="2"/>
    </font>
    <font>
      <sz val="11"/>
      <color indexed="8"/>
      <name val="Calibri"/>
      <family val="2"/>
      <charset val="238"/>
    </font>
    <font>
      <b/>
      <u/>
      <sz val="10"/>
      <color indexed="8"/>
      <name val="MS Sans Serif"/>
      <family val="2"/>
    </font>
    <font>
      <sz val="7.5"/>
      <color indexed="8"/>
      <name val="MS Sans Serif"/>
      <family val="2"/>
    </font>
    <font>
      <b/>
      <sz val="14"/>
      <name val="Helv"/>
    </font>
    <font>
      <b/>
      <sz val="12"/>
      <name val="Helv"/>
    </font>
    <font>
      <b/>
      <sz val="18"/>
      <color indexed="56"/>
      <name val="Cambria"/>
      <family val="2"/>
    </font>
    <font>
      <sz val="10"/>
      <name val="Helvetica"/>
      <family val="2"/>
    </font>
    <font>
      <sz val="11"/>
      <color indexed="8"/>
      <name val="Czcionka tekstu podstawowego"/>
      <family val="2"/>
    </font>
    <font>
      <sz val="10"/>
      <color indexed="10"/>
      <name val="Arial"/>
      <family val="2"/>
    </font>
    <font>
      <sz val="12"/>
      <name val="ＭＳ Ｐゴシック"/>
      <family val="3"/>
      <charset val="128"/>
    </font>
    <font>
      <sz val="11"/>
      <name val="Times New Roman"/>
      <family val="1"/>
    </font>
    <font>
      <sz val="11"/>
      <name val="Calibri"/>
      <family val="2"/>
    </font>
    <font>
      <sz val="10"/>
      <name val="Mangal"/>
      <family val="2"/>
    </font>
    <font>
      <u/>
      <sz val="10"/>
      <name val="Mangal"/>
      <family val="2"/>
    </font>
    <font>
      <sz val="11"/>
      <name val="Arial"/>
      <family val="2"/>
      <charset val="1"/>
    </font>
    <font>
      <u/>
      <sz val="10"/>
      <name val="Arial"/>
      <family val="2"/>
      <charset val="1"/>
    </font>
    <font>
      <u/>
      <sz val="10"/>
      <color rgb="FF0080FF"/>
      <name val="Arial"/>
      <family val="2"/>
      <charset val="1"/>
    </font>
    <font>
      <b/>
      <sz val="11"/>
      <color rgb="FF000000"/>
      <name val="Arial"/>
      <family val="2"/>
      <charset val="1"/>
    </font>
    <font>
      <sz val="8"/>
      <name val="Helv"/>
    </font>
    <font>
      <vertAlign val="superscript"/>
      <sz val="10"/>
      <name val="Arial"/>
      <family val="2"/>
      <charset val="1"/>
    </font>
  </fonts>
  <fills count="66">
    <fill>
      <patternFill patternType="none"/>
    </fill>
    <fill>
      <patternFill patternType="gray125"/>
    </fill>
    <fill>
      <patternFill patternType="solid">
        <fgColor rgb="FFFFFFFF"/>
        <bgColor rgb="FFFFFFCC"/>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55"/>
      </patternFill>
    </fill>
    <fill>
      <patternFill patternType="solid">
        <fgColor theme="0"/>
        <bgColor indexed="64"/>
      </patternFill>
    </fill>
    <fill>
      <patternFill patternType="solid">
        <fgColor indexed="9"/>
        <bgColor indexed="64"/>
      </patternFill>
    </fill>
    <fill>
      <patternFill patternType="solid">
        <fgColor indexed="31"/>
        <bgColor indexed="64"/>
      </patternFill>
    </fill>
    <fill>
      <patternFill patternType="solid">
        <fgColor indexed="44"/>
        <bgColor indexed="8"/>
      </patternFill>
    </fill>
    <fill>
      <patternFill patternType="solid">
        <fgColor indexed="10"/>
        <bgColor indexed="8"/>
      </patternFill>
    </fill>
    <fill>
      <patternFill patternType="solid">
        <fgColor indexed="22"/>
        <bgColor indexed="64"/>
      </patternFill>
    </fill>
    <fill>
      <patternFill patternType="solid">
        <fgColor indexed="22"/>
        <bgColor indexed="10"/>
      </patternFill>
    </fill>
    <fill>
      <patternFill patternType="solid">
        <fgColor indexed="10"/>
        <bgColor indexed="64"/>
      </patternFill>
    </fill>
    <fill>
      <patternFill patternType="solid">
        <fgColor indexed="22"/>
        <bgColor indexed="8"/>
      </patternFill>
    </fill>
    <fill>
      <patternFill patternType="solid">
        <fgColor indexed="44"/>
        <bgColor indexed="10"/>
      </patternFill>
    </fill>
    <fill>
      <patternFill patternType="solid">
        <fgColor rgb="FFFFFFFF"/>
        <bgColor rgb="FFEDF7F6"/>
      </patternFill>
    </fill>
    <fill>
      <patternFill patternType="solid">
        <fgColor theme="0"/>
        <bgColor rgb="FFEDF7F6"/>
      </patternFill>
    </fill>
    <fill>
      <patternFill patternType="solid">
        <fgColor theme="0"/>
        <bgColor indexed="17"/>
      </patternFill>
    </fill>
    <fill>
      <patternFill patternType="solid">
        <fgColor theme="0" tint="-0.14999847407452621"/>
        <bgColor indexed="64"/>
      </patternFill>
    </fill>
    <fill>
      <patternFill patternType="solid">
        <fgColor rgb="FFFFFF00"/>
        <bgColor rgb="FFFFFF00"/>
      </patternFill>
    </fill>
    <fill>
      <patternFill patternType="solid">
        <fgColor rgb="FFFFFF00"/>
        <bgColor indexed="64"/>
      </patternFill>
    </fill>
  </fills>
  <borders count="7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diagonal/>
    </border>
    <border>
      <left style="thin">
        <color auto="1"/>
      </left>
      <right/>
      <top/>
      <bottom/>
      <diagonal/>
    </border>
    <border>
      <left style="thin">
        <color auto="1"/>
      </left>
      <right style="thin">
        <color auto="1"/>
      </right>
      <top/>
      <bottom/>
      <diagonal/>
    </border>
    <border>
      <left/>
      <right style="thin">
        <color auto="1"/>
      </right>
      <top/>
      <bottom/>
      <diagonal/>
    </border>
    <border>
      <left/>
      <right/>
      <top/>
      <bottom style="thin">
        <color auto="1"/>
      </bottom>
      <diagonal/>
    </border>
    <border>
      <left/>
      <right/>
      <top style="thin">
        <color auto="1"/>
      </top>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right style="thin">
        <color indexed="8"/>
      </right>
      <top style="thin">
        <color indexed="8"/>
      </top>
      <bottom style="thin">
        <color indexed="8"/>
      </bottom>
      <diagonal/>
    </border>
    <border>
      <left/>
      <right/>
      <top style="thin">
        <color indexed="64"/>
      </top>
      <bottom style="thin">
        <color indexed="64"/>
      </bottom>
      <diagonal/>
    </border>
    <border>
      <left style="thin">
        <color indexed="8"/>
      </left>
      <right/>
      <top style="thin">
        <color indexed="8"/>
      </top>
      <bottom style="thin">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ck">
        <color indexed="63"/>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right style="thin">
        <color indexed="8"/>
      </right>
      <top style="thin">
        <color indexed="8"/>
      </top>
      <bottom style="thin">
        <color indexed="8"/>
      </bottom>
      <diagonal/>
    </border>
    <border>
      <left/>
      <right/>
      <top style="thin">
        <color indexed="64"/>
      </top>
      <bottom style="thin">
        <color indexed="64"/>
      </bottom>
      <diagonal/>
    </border>
    <border>
      <left style="thin">
        <color indexed="8"/>
      </left>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style="thin">
        <color indexed="8"/>
      </bottom>
      <diagonal/>
    </border>
    <border>
      <left/>
      <right/>
      <top style="thin">
        <color indexed="64"/>
      </top>
      <bottom style="thin">
        <color indexed="64"/>
      </bottom>
      <diagonal/>
    </border>
    <border>
      <left style="thin">
        <color indexed="8"/>
      </left>
      <right/>
      <top style="thin">
        <color indexed="8"/>
      </top>
      <bottom style="thin">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auto="1"/>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hair">
        <color auto="1"/>
      </top>
      <bottom style="thin">
        <color auto="1"/>
      </bottom>
      <diagonal/>
    </border>
    <border>
      <left/>
      <right style="thin">
        <color auto="1"/>
      </right>
      <top style="hair">
        <color auto="1"/>
      </top>
      <bottom style="thin">
        <color auto="1"/>
      </bottom>
      <diagonal/>
    </border>
    <border>
      <left style="thin">
        <color auto="1"/>
      </left>
      <right/>
      <top style="hair">
        <color auto="1"/>
      </top>
      <bottom style="thin">
        <color auto="1"/>
      </bottom>
      <diagonal/>
    </border>
  </borders>
  <cellStyleXfs count="13501">
    <xf numFmtId="0" fontId="0" fillId="0" borderId="0"/>
    <xf numFmtId="9" fontId="13" fillId="0" borderId="0"/>
    <xf numFmtId="0" fontId="6" fillId="0" borderId="0"/>
    <xf numFmtId="0" fontId="13" fillId="0" borderId="0"/>
    <xf numFmtId="0" fontId="2" fillId="0" borderId="0"/>
    <xf numFmtId="0" fontId="29" fillId="0" borderId="0" applyNumberFormat="0" applyFill="0" applyBorder="0" applyAlignment="0" applyProtection="0"/>
    <xf numFmtId="0" fontId="27" fillId="0" borderId="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46" borderId="20" applyNumberFormat="0" applyAlignment="0" applyProtection="0"/>
    <xf numFmtId="0" fontId="33" fillId="46" borderId="20" applyNumberFormat="0" applyAlignment="0" applyProtection="0"/>
    <xf numFmtId="0" fontId="33" fillId="46" borderId="20" applyNumberFormat="0" applyAlignment="0" applyProtection="0"/>
    <xf numFmtId="0" fontId="33" fillId="46" borderId="20" applyNumberFormat="0" applyAlignment="0" applyProtection="0"/>
    <xf numFmtId="0" fontId="33" fillId="46" borderId="20" applyNumberFormat="0" applyAlignment="0" applyProtection="0"/>
    <xf numFmtId="0" fontId="33" fillId="46" borderId="20" applyNumberFormat="0" applyAlignment="0" applyProtection="0"/>
    <xf numFmtId="0" fontId="33" fillId="46" borderId="20" applyNumberFormat="0" applyAlignment="0" applyProtection="0"/>
    <xf numFmtId="0" fontId="33" fillId="46" borderId="20" applyNumberFormat="0" applyAlignment="0" applyProtection="0"/>
    <xf numFmtId="0" fontId="33" fillId="46" borderId="20" applyNumberFormat="0" applyAlignment="0" applyProtection="0"/>
    <xf numFmtId="0" fontId="33" fillId="46" borderId="20" applyNumberFormat="0" applyAlignment="0" applyProtection="0"/>
    <xf numFmtId="0" fontId="33" fillId="46" borderId="20" applyNumberFormat="0" applyAlignment="0" applyProtection="0"/>
    <xf numFmtId="0" fontId="33" fillId="46" borderId="20" applyNumberFormat="0" applyAlignment="0" applyProtection="0"/>
    <xf numFmtId="0" fontId="33" fillId="46" borderId="20" applyNumberFormat="0" applyAlignment="0" applyProtection="0"/>
    <xf numFmtId="0" fontId="33" fillId="46" borderId="20" applyNumberFormat="0" applyAlignment="0" applyProtection="0"/>
    <xf numFmtId="0" fontId="33" fillId="46" borderId="20" applyNumberFormat="0" applyAlignment="0" applyProtection="0"/>
    <xf numFmtId="0" fontId="33" fillId="46" borderId="20" applyNumberFormat="0" applyAlignment="0" applyProtection="0"/>
    <xf numFmtId="0" fontId="33" fillId="46" borderId="20" applyNumberFormat="0" applyAlignment="0" applyProtection="0"/>
    <xf numFmtId="0" fontId="33" fillId="46" borderId="20" applyNumberFormat="0" applyAlignment="0" applyProtection="0"/>
    <xf numFmtId="0" fontId="33" fillId="46" borderId="20" applyNumberFormat="0" applyAlignment="0" applyProtection="0"/>
    <xf numFmtId="0" fontId="33" fillId="46" borderId="20" applyNumberFormat="0" applyAlignment="0" applyProtection="0"/>
    <xf numFmtId="0" fontId="33" fillId="46" borderId="20" applyNumberFormat="0" applyAlignment="0" applyProtection="0"/>
    <xf numFmtId="0" fontId="33" fillId="46" borderId="20" applyNumberFormat="0" applyAlignment="0" applyProtection="0"/>
    <xf numFmtId="0" fontId="33" fillId="46" borderId="20" applyNumberFormat="0" applyAlignment="0" applyProtection="0"/>
    <xf numFmtId="0" fontId="33" fillId="46" borderId="20" applyNumberFormat="0" applyAlignment="0" applyProtection="0"/>
    <xf numFmtId="0" fontId="33" fillId="46" borderId="20" applyNumberFormat="0" applyAlignment="0" applyProtection="0"/>
    <xf numFmtId="0" fontId="33" fillId="46" borderId="20" applyNumberFormat="0" applyAlignment="0" applyProtection="0"/>
    <xf numFmtId="0" fontId="33" fillId="46" borderId="20" applyNumberFormat="0" applyAlignment="0" applyProtection="0"/>
    <xf numFmtId="0" fontId="33" fillId="46" borderId="20" applyNumberFormat="0" applyAlignment="0" applyProtection="0"/>
    <xf numFmtId="0" fontId="33" fillId="46" borderId="20" applyNumberFormat="0" applyAlignment="0" applyProtection="0"/>
    <xf numFmtId="0" fontId="33" fillId="46" borderId="20" applyNumberFormat="0" applyAlignment="0" applyProtection="0"/>
    <xf numFmtId="0" fontId="33" fillId="46" borderId="20" applyNumberFormat="0" applyAlignment="0" applyProtection="0"/>
    <xf numFmtId="0" fontId="33" fillId="46" borderId="20" applyNumberFormat="0" applyAlignment="0" applyProtection="0"/>
    <xf numFmtId="0" fontId="33" fillId="46" borderId="20" applyNumberFormat="0" applyAlignment="0" applyProtection="0"/>
    <xf numFmtId="0" fontId="33" fillId="46" borderId="20" applyNumberFormat="0" applyAlignment="0" applyProtection="0"/>
    <xf numFmtId="0" fontId="33" fillId="46" borderId="20" applyNumberFormat="0" applyAlignment="0" applyProtection="0"/>
    <xf numFmtId="0" fontId="33" fillId="46" borderId="20" applyNumberFormat="0" applyAlignment="0" applyProtection="0"/>
    <xf numFmtId="0" fontId="33" fillId="46" borderId="20" applyNumberFormat="0" applyAlignment="0" applyProtection="0"/>
    <xf numFmtId="0" fontId="33" fillId="46" borderId="20" applyNumberFormat="0" applyAlignment="0" applyProtection="0"/>
    <xf numFmtId="0" fontId="33" fillId="46" borderId="20" applyNumberFormat="0" applyAlignment="0" applyProtection="0"/>
    <xf numFmtId="0" fontId="33" fillId="46" borderId="20" applyNumberFormat="0" applyAlignment="0" applyProtection="0"/>
    <xf numFmtId="0" fontId="33" fillId="46" borderId="20" applyNumberFormat="0" applyAlignment="0" applyProtection="0"/>
    <xf numFmtId="0" fontId="33" fillId="46" borderId="20" applyNumberFormat="0" applyAlignment="0" applyProtection="0"/>
    <xf numFmtId="0" fontId="33" fillId="46" borderId="20" applyNumberFormat="0" applyAlignment="0" applyProtection="0"/>
    <xf numFmtId="0" fontId="33" fillId="46" borderId="20" applyNumberFormat="0" applyAlignment="0" applyProtection="0"/>
    <xf numFmtId="0" fontId="33" fillId="46" borderId="20" applyNumberFormat="0" applyAlignment="0" applyProtection="0"/>
    <xf numFmtId="0" fontId="33" fillId="46" borderId="20" applyNumberFormat="0" applyAlignment="0" applyProtection="0"/>
    <xf numFmtId="0" fontId="33" fillId="46" borderId="20" applyNumberFormat="0" applyAlignment="0" applyProtection="0"/>
    <xf numFmtId="0" fontId="33" fillId="46" borderId="20" applyNumberFormat="0" applyAlignment="0" applyProtection="0"/>
    <xf numFmtId="0" fontId="33" fillId="46" borderId="20" applyNumberFormat="0" applyAlignment="0" applyProtection="0"/>
    <xf numFmtId="0" fontId="33" fillId="46" borderId="20" applyNumberFormat="0" applyAlignment="0" applyProtection="0"/>
    <xf numFmtId="0" fontId="33" fillId="46" borderId="20" applyNumberFormat="0" applyAlignment="0" applyProtection="0"/>
    <xf numFmtId="0" fontId="33" fillId="46" borderId="20" applyNumberFormat="0" applyAlignment="0" applyProtection="0"/>
    <xf numFmtId="0" fontId="34" fillId="0" borderId="21" applyNumberFormat="0" applyFill="0" applyAlignment="0" applyProtection="0"/>
    <xf numFmtId="0" fontId="34" fillId="0" borderId="21" applyNumberFormat="0" applyFill="0" applyAlignment="0" applyProtection="0"/>
    <xf numFmtId="0" fontId="34" fillId="0" borderId="21" applyNumberFormat="0" applyFill="0" applyAlignment="0" applyProtection="0"/>
    <xf numFmtId="0" fontId="34" fillId="0" borderId="21" applyNumberFormat="0" applyFill="0" applyAlignment="0" applyProtection="0"/>
    <xf numFmtId="0" fontId="34" fillId="0" borderId="21" applyNumberFormat="0" applyFill="0" applyAlignment="0" applyProtection="0"/>
    <xf numFmtId="0" fontId="34" fillId="0" borderId="21" applyNumberFormat="0" applyFill="0" applyAlignment="0" applyProtection="0"/>
    <xf numFmtId="0" fontId="34" fillId="0" borderId="21" applyNumberFormat="0" applyFill="0" applyAlignment="0" applyProtection="0"/>
    <xf numFmtId="0" fontId="34" fillId="0" borderId="21" applyNumberFormat="0" applyFill="0" applyAlignment="0" applyProtection="0"/>
    <xf numFmtId="0" fontId="34" fillId="0" borderId="21" applyNumberFormat="0" applyFill="0" applyAlignment="0" applyProtection="0"/>
    <xf numFmtId="0" fontId="34" fillId="0" borderId="21" applyNumberFormat="0" applyFill="0" applyAlignment="0" applyProtection="0"/>
    <xf numFmtId="0" fontId="34" fillId="0" borderId="21" applyNumberFormat="0" applyFill="0" applyAlignment="0" applyProtection="0"/>
    <xf numFmtId="0" fontId="34" fillId="0" borderId="21" applyNumberFormat="0" applyFill="0" applyAlignment="0" applyProtection="0"/>
    <xf numFmtId="0" fontId="34" fillId="0" borderId="21" applyNumberFormat="0" applyFill="0" applyAlignment="0" applyProtection="0"/>
    <xf numFmtId="0" fontId="34" fillId="0" borderId="21" applyNumberFormat="0" applyFill="0" applyAlignment="0" applyProtection="0"/>
    <xf numFmtId="0" fontId="34" fillId="0" borderId="21" applyNumberFormat="0" applyFill="0" applyAlignment="0" applyProtection="0"/>
    <xf numFmtId="0" fontId="34" fillId="0" borderId="21" applyNumberFormat="0" applyFill="0" applyAlignment="0" applyProtection="0"/>
    <xf numFmtId="0" fontId="34" fillId="0" borderId="21" applyNumberFormat="0" applyFill="0" applyAlignment="0" applyProtection="0"/>
    <xf numFmtId="0" fontId="34" fillId="0" borderId="21" applyNumberFormat="0" applyFill="0" applyAlignment="0" applyProtection="0"/>
    <xf numFmtId="0" fontId="34" fillId="0" borderId="21" applyNumberFormat="0" applyFill="0" applyAlignment="0" applyProtection="0"/>
    <xf numFmtId="0" fontId="34" fillId="0" borderId="21" applyNumberFormat="0" applyFill="0" applyAlignment="0" applyProtection="0"/>
    <xf numFmtId="0" fontId="34" fillId="0" borderId="21" applyNumberFormat="0" applyFill="0" applyAlignment="0" applyProtection="0"/>
    <xf numFmtId="0" fontId="34" fillId="0" borderId="21" applyNumberFormat="0" applyFill="0" applyAlignment="0" applyProtection="0"/>
    <xf numFmtId="0" fontId="34" fillId="0" borderId="21" applyNumberFormat="0" applyFill="0" applyAlignment="0" applyProtection="0"/>
    <xf numFmtId="0" fontId="34" fillId="0" borderId="21" applyNumberFormat="0" applyFill="0" applyAlignment="0" applyProtection="0"/>
    <xf numFmtId="0" fontId="34" fillId="0" borderId="21" applyNumberFormat="0" applyFill="0" applyAlignment="0" applyProtection="0"/>
    <xf numFmtId="0" fontId="34" fillId="0" borderId="21" applyNumberFormat="0" applyFill="0" applyAlignment="0" applyProtection="0"/>
    <xf numFmtId="0" fontId="34" fillId="0" borderId="21" applyNumberFormat="0" applyFill="0" applyAlignment="0" applyProtection="0"/>
    <xf numFmtId="0" fontId="34" fillId="0" borderId="21" applyNumberFormat="0" applyFill="0" applyAlignment="0" applyProtection="0"/>
    <xf numFmtId="0" fontId="34" fillId="0" borderId="21" applyNumberFormat="0" applyFill="0" applyAlignment="0" applyProtection="0"/>
    <xf numFmtId="0" fontId="34" fillId="0" borderId="21" applyNumberFormat="0" applyFill="0" applyAlignment="0" applyProtection="0"/>
    <xf numFmtId="0" fontId="34" fillId="0" borderId="21" applyNumberFormat="0" applyFill="0" applyAlignment="0" applyProtection="0"/>
    <xf numFmtId="0" fontId="34" fillId="0" borderId="21" applyNumberFormat="0" applyFill="0" applyAlignment="0" applyProtection="0"/>
    <xf numFmtId="0" fontId="34" fillId="0" borderId="21" applyNumberFormat="0" applyFill="0" applyAlignment="0" applyProtection="0"/>
    <xf numFmtId="0" fontId="34" fillId="0" borderId="21" applyNumberFormat="0" applyFill="0" applyAlignment="0" applyProtection="0"/>
    <xf numFmtId="0" fontId="34" fillId="0" borderId="21" applyNumberFormat="0" applyFill="0" applyAlignment="0" applyProtection="0"/>
    <xf numFmtId="0" fontId="34" fillId="0" borderId="21" applyNumberFormat="0" applyFill="0" applyAlignment="0" applyProtection="0"/>
    <xf numFmtId="0" fontId="34" fillId="0" borderId="21" applyNumberFormat="0" applyFill="0" applyAlignment="0" applyProtection="0"/>
    <xf numFmtId="0" fontId="34" fillId="0" borderId="21" applyNumberFormat="0" applyFill="0" applyAlignment="0" applyProtection="0"/>
    <xf numFmtId="0" fontId="34" fillId="0" borderId="21" applyNumberFormat="0" applyFill="0" applyAlignment="0" applyProtection="0"/>
    <xf numFmtId="0" fontId="34" fillId="0" borderId="21" applyNumberFormat="0" applyFill="0" applyAlignment="0" applyProtection="0"/>
    <xf numFmtId="0" fontId="34" fillId="0" borderId="21" applyNumberFormat="0" applyFill="0" applyAlignment="0" applyProtection="0"/>
    <xf numFmtId="0" fontId="34" fillId="0" borderId="21" applyNumberFormat="0" applyFill="0" applyAlignment="0" applyProtection="0"/>
    <xf numFmtId="0" fontId="34" fillId="0" borderId="21" applyNumberFormat="0" applyFill="0" applyAlignment="0" applyProtection="0"/>
    <xf numFmtId="0" fontId="34" fillId="0" borderId="21" applyNumberFormat="0" applyFill="0" applyAlignment="0" applyProtection="0"/>
    <xf numFmtId="0" fontId="34" fillId="0" borderId="21" applyNumberFormat="0" applyFill="0" applyAlignment="0" applyProtection="0"/>
    <xf numFmtId="0" fontId="34" fillId="0" borderId="21" applyNumberFormat="0" applyFill="0" applyAlignment="0" applyProtection="0"/>
    <xf numFmtId="0" fontId="34" fillId="0" borderId="21" applyNumberFormat="0" applyFill="0" applyAlignment="0" applyProtection="0"/>
    <xf numFmtId="0" fontId="34" fillId="0" borderId="21" applyNumberFormat="0" applyFill="0" applyAlignment="0" applyProtection="0"/>
    <xf numFmtId="0" fontId="34" fillId="0" borderId="21" applyNumberFormat="0" applyFill="0" applyAlignment="0" applyProtection="0"/>
    <xf numFmtId="0" fontId="34" fillId="0" borderId="21" applyNumberFormat="0" applyFill="0" applyAlignment="0" applyProtection="0"/>
    <xf numFmtId="0" fontId="34" fillId="0" borderId="21" applyNumberFormat="0" applyFill="0" applyAlignment="0" applyProtection="0"/>
    <xf numFmtId="0" fontId="34" fillId="0" borderId="21" applyNumberFormat="0" applyFill="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0" fillId="47" borderId="22" applyNumberFormat="0" applyFont="0" applyAlignment="0" applyProtection="0"/>
    <xf numFmtId="0" fontId="35" fillId="33" borderId="20" applyNumberFormat="0" applyAlignment="0" applyProtection="0"/>
    <xf numFmtId="0" fontId="35" fillId="33" borderId="20" applyNumberFormat="0" applyAlignment="0" applyProtection="0"/>
    <xf numFmtId="0" fontId="35" fillId="33" borderId="20" applyNumberFormat="0" applyAlignment="0" applyProtection="0"/>
    <xf numFmtId="0" fontId="35" fillId="33" borderId="20" applyNumberFormat="0" applyAlignment="0" applyProtection="0"/>
    <xf numFmtId="0" fontId="35" fillId="33" borderId="20" applyNumberFormat="0" applyAlignment="0" applyProtection="0"/>
    <xf numFmtId="0" fontId="35" fillId="33" borderId="20" applyNumberFormat="0" applyAlignment="0" applyProtection="0"/>
    <xf numFmtId="0" fontId="35" fillId="33" borderId="20" applyNumberFormat="0" applyAlignment="0" applyProtection="0"/>
    <xf numFmtId="0" fontId="35" fillId="33" borderId="20" applyNumberFormat="0" applyAlignment="0" applyProtection="0"/>
    <xf numFmtId="0" fontId="35" fillId="33" borderId="20" applyNumberFormat="0" applyAlignment="0" applyProtection="0"/>
    <xf numFmtId="0" fontId="35" fillId="33" borderId="20" applyNumberFormat="0" applyAlignment="0" applyProtection="0"/>
    <xf numFmtId="0" fontId="35" fillId="33" borderId="20" applyNumberFormat="0" applyAlignment="0" applyProtection="0"/>
    <xf numFmtId="0" fontId="35" fillId="33" borderId="20" applyNumberFormat="0" applyAlignment="0" applyProtection="0"/>
    <xf numFmtId="0" fontId="35" fillId="33" borderId="20" applyNumberFormat="0" applyAlignment="0" applyProtection="0"/>
    <xf numFmtId="0" fontId="35" fillId="33" borderId="20" applyNumberFormat="0" applyAlignment="0" applyProtection="0"/>
    <xf numFmtId="0" fontId="35" fillId="33" borderId="20" applyNumberFormat="0" applyAlignment="0" applyProtection="0"/>
    <xf numFmtId="0" fontId="35" fillId="33" borderId="20" applyNumberFormat="0" applyAlignment="0" applyProtection="0"/>
    <xf numFmtId="0" fontId="35" fillId="33" borderId="20" applyNumberFormat="0" applyAlignment="0" applyProtection="0"/>
    <xf numFmtId="0" fontId="35" fillId="33" borderId="20" applyNumberFormat="0" applyAlignment="0" applyProtection="0"/>
    <xf numFmtId="0" fontId="35" fillId="33" borderId="20" applyNumberFormat="0" applyAlignment="0" applyProtection="0"/>
    <xf numFmtId="0" fontId="35" fillId="33" borderId="20" applyNumberFormat="0" applyAlignment="0" applyProtection="0"/>
    <xf numFmtId="0" fontId="35" fillId="33" borderId="20" applyNumberFormat="0" applyAlignment="0" applyProtection="0"/>
    <xf numFmtId="0" fontId="35" fillId="33" borderId="20" applyNumberFormat="0" applyAlignment="0" applyProtection="0"/>
    <xf numFmtId="0" fontId="35" fillId="33" borderId="20" applyNumberFormat="0" applyAlignment="0" applyProtection="0"/>
    <xf numFmtId="0" fontId="35" fillId="33" borderId="20" applyNumberFormat="0" applyAlignment="0" applyProtection="0"/>
    <xf numFmtId="0" fontId="35" fillId="33" borderId="20" applyNumberFormat="0" applyAlignment="0" applyProtection="0"/>
    <xf numFmtId="0" fontId="35" fillId="33" borderId="20" applyNumberFormat="0" applyAlignment="0" applyProtection="0"/>
    <xf numFmtId="0" fontId="35" fillId="33" borderId="20" applyNumberFormat="0" applyAlignment="0" applyProtection="0"/>
    <xf numFmtId="0" fontId="35" fillId="33" borderId="20" applyNumberFormat="0" applyAlignment="0" applyProtection="0"/>
    <xf numFmtId="0" fontId="35" fillId="33" borderId="20" applyNumberFormat="0" applyAlignment="0" applyProtection="0"/>
    <xf numFmtId="0" fontId="35" fillId="33" borderId="20" applyNumberFormat="0" applyAlignment="0" applyProtection="0"/>
    <xf numFmtId="0" fontId="35" fillId="33" borderId="20" applyNumberFormat="0" applyAlignment="0" applyProtection="0"/>
    <xf numFmtId="0" fontId="35" fillId="33" borderId="20" applyNumberFormat="0" applyAlignment="0" applyProtection="0"/>
    <xf numFmtId="0" fontId="35" fillId="33" borderId="20" applyNumberFormat="0" applyAlignment="0" applyProtection="0"/>
    <xf numFmtId="0" fontId="35" fillId="33" borderId="20" applyNumberFormat="0" applyAlignment="0" applyProtection="0"/>
    <xf numFmtId="0" fontId="35" fillId="33" borderId="20" applyNumberFormat="0" applyAlignment="0" applyProtection="0"/>
    <xf numFmtId="0" fontId="35" fillId="33" borderId="20" applyNumberFormat="0" applyAlignment="0" applyProtection="0"/>
    <xf numFmtId="0" fontId="35" fillId="33" borderId="20" applyNumberFormat="0" applyAlignment="0" applyProtection="0"/>
    <xf numFmtId="0" fontId="35" fillId="33" borderId="20" applyNumberFormat="0" applyAlignment="0" applyProtection="0"/>
    <xf numFmtId="0" fontId="35" fillId="33" borderId="20" applyNumberFormat="0" applyAlignment="0" applyProtection="0"/>
    <xf numFmtId="0" fontId="35" fillId="33" borderId="20" applyNumberFormat="0" applyAlignment="0" applyProtection="0"/>
    <xf numFmtId="0" fontId="35" fillId="33" borderId="20" applyNumberFormat="0" applyAlignment="0" applyProtection="0"/>
    <xf numFmtId="0" fontId="35" fillId="33" borderId="20" applyNumberFormat="0" applyAlignment="0" applyProtection="0"/>
    <xf numFmtId="0" fontId="35" fillId="33" borderId="20" applyNumberFormat="0" applyAlignment="0" applyProtection="0"/>
    <xf numFmtId="0" fontId="35" fillId="33" borderId="20" applyNumberFormat="0" applyAlignment="0" applyProtection="0"/>
    <xf numFmtId="0" fontId="35" fillId="33" borderId="20" applyNumberFormat="0" applyAlignment="0" applyProtection="0"/>
    <xf numFmtId="0" fontId="35" fillId="33" borderId="20" applyNumberFormat="0" applyAlignment="0" applyProtection="0"/>
    <xf numFmtId="0" fontId="35" fillId="33" borderId="20" applyNumberFormat="0" applyAlignment="0" applyProtection="0"/>
    <xf numFmtId="0" fontId="35" fillId="33" borderId="20" applyNumberFormat="0" applyAlignment="0" applyProtection="0"/>
    <xf numFmtId="0" fontId="35" fillId="33" borderId="20" applyNumberFormat="0" applyAlignment="0" applyProtection="0"/>
    <xf numFmtId="0" fontId="35" fillId="33" borderId="20" applyNumberFormat="0" applyAlignment="0" applyProtection="0"/>
    <xf numFmtId="166" fontId="27" fillId="0" borderId="0" applyFont="0" applyFill="0" applyBorder="0" applyAlignment="0" applyProtection="0"/>
    <xf numFmtId="0" fontId="27" fillId="0" borderId="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165" fontId="30" fillId="0" borderId="0" applyFont="0" applyFill="0" applyBorder="0" applyAlignment="0" applyProtection="0"/>
    <xf numFmtId="165" fontId="30" fillId="0" borderId="0" applyFont="0" applyFill="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3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1" fillId="46" borderId="23" applyNumberFormat="0" applyAlignment="0" applyProtection="0"/>
    <xf numFmtId="0" fontId="41" fillId="46" borderId="23" applyNumberFormat="0" applyAlignment="0" applyProtection="0"/>
    <xf numFmtId="0" fontId="41" fillId="46" borderId="23" applyNumberFormat="0" applyAlignment="0" applyProtection="0"/>
    <xf numFmtId="0" fontId="41" fillId="46" borderId="23" applyNumberFormat="0" applyAlignment="0" applyProtection="0"/>
    <xf numFmtId="0" fontId="41" fillId="46" borderId="23" applyNumberFormat="0" applyAlignment="0" applyProtection="0"/>
    <xf numFmtId="0" fontId="41" fillId="46" borderId="23" applyNumberFormat="0" applyAlignment="0" applyProtection="0"/>
    <xf numFmtId="0" fontId="41" fillId="46" borderId="23" applyNumberFormat="0" applyAlignment="0" applyProtection="0"/>
    <xf numFmtId="0" fontId="41" fillId="46" borderId="23" applyNumberFormat="0" applyAlignment="0" applyProtection="0"/>
    <xf numFmtId="0" fontId="41" fillId="46" borderId="23" applyNumberFormat="0" applyAlignment="0" applyProtection="0"/>
    <xf numFmtId="0" fontId="41" fillId="46" borderId="23" applyNumberFormat="0" applyAlignment="0" applyProtection="0"/>
    <xf numFmtId="0" fontId="41" fillId="46" borderId="23" applyNumberFormat="0" applyAlignment="0" applyProtection="0"/>
    <xf numFmtId="0" fontId="41" fillId="46" borderId="23" applyNumberFormat="0" applyAlignment="0" applyProtection="0"/>
    <xf numFmtId="0" fontId="41" fillId="46" borderId="23" applyNumberFormat="0" applyAlignment="0" applyProtection="0"/>
    <xf numFmtId="0" fontId="41" fillId="46" borderId="23" applyNumberFormat="0" applyAlignment="0" applyProtection="0"/>
    <xf numFmtId="0" fontId="41" fillId="46" borderId="23" applyNumberFormat="0" applyAlignment="0" applyProtection="0"/>
    <xf numFmtId="0" fontId="41" fillId="46" borderId="23" applyNumberFormat="0" applyAlignment="0" applyProtection="0"/>
    <xf numFmtId="0" fontId="41" fillId="46" borderId="23" applyNumberFormat="0" applyAlignment="0" applyProtection="0"/>
    <xf numFmtId="0" fontId="41" fillId="46" borderId="23" applyNumberFormat="0" applyAlignment="0" applyProtection="0"/>
    <xf numFmtId="0" fontId="41" fillId="46" borderId="23" applyNumberFormat="0" applyAlignment="0" applyProtection="0"/>
    <xf numFmtId="0" fontId="41" fillId="46" borderId="23" applyNumberFormat="0" applyAlignment="0" applyProtection="0"/>
    <xf numFmtId="0" fontId="41" fillId="46" borderId="23" applyNumberFormat="0" applyAlignment="0" applyProtection="0"/>
    <xf numFmtId="0" fontId="41" fillId="46" borderId="23" applyNumberFormat="0" applyAlignment="0" applyProtection="0"/>
    <xf numFmtId="0" fontId="41" fillId="46" borderId="23" applyNumberFormat="0" applyAlignment="0" applyProtection="0"/>
    <xf numFmtId="0" fontId="41" fillId="46" borderId="23" applyNumberFormat="0" applyAlignment="0" applyProtection="0"/>
    <xf numFmtId="0" fontId="41" fillId="46" borderId="23" applyNumberFormat="0" applyAlignment="0" applyProtection="0"/>
    <xf numFmtId="0" fontId="41" fillId="46" borderId="23" applyNumberFormat="0" applyAlignment="0" applyProtection="0"/>
    <xf numFmtId="0" fontId="41" fillId="46" borderId="23" applyNumberFormat="0" applyAlignment="0" applyProtection="0"/>
    <xf numFmtId="0" fontId="41" fillId="46" borderId="23" applyNumberFormat="0" applyAlignment="0" applyProtection="0"/>
    <xf numFmtId="0" fontId="41" fillId="46" borderId="23" applyNumberFormat="0" applyAlignment="0" applyProtection="0"/>
    <xf numFmtId="0" fontId="41" fillId="46" borderId="23" applyNumberFormat="0" applyAlignment="0" applyProtection="0"/>
    <xf numFmtId="0" fontId="41" fillId="46" borderId="23" applyNumberFormat="0" applyAlignment="0" applyProtection="0"/>
    <xf numFmtId="0" fontId="41" fillId="46" borderId="23" applyNumberFormat="0" applyAlignment="0" applyProtection="0"/>
    <xf numFmtId="0" fontId="41" fillId="46" borderId="23" applyNumberFormat="0" applyAlignment="0" applyProtection="0"/>
    <xf numFmtId="0" fontId="41" fillId="46" borderId="23" applyNumberFormat="0" applyAlignment="0" applyProtection="0"/>
    <xf numFmtId="0" fontId="41" fillId="46" borderId="23" applyNumberFormat="0" applyAlignment="0" applyProtection="0"/>
    <xf numFmtId="0" fontId="41" fillId="46" borderId="23" applyNumberFormat="0" applyAlignment="0" applyProtection="0"/>
    <xf numFmtId="0" fontId="41" fillId="46" borderId="23" applyNumberFormat="0" applyAlignment="0" applyProtection="0"/>
    <xf numFmtId="0" fontId="41" fillId="46" borderId="23" applyNumberFormat="0" applyAlignment="0" applyProtection="0"/>
    <xf numFmtId="0" fontId="41" fillId="46" borderId="23" applyNumberFormat="0" applyAlignment="0" applyProtection="0"/>
    <xf numFmtId="0" fontId="41" fillId="46" borderId="23" applyNumberFormat="0" applyAlignment="0" applyProtection="0"/>
    <xf numFmtId="0" fontId="41" fillId="46" borderId="23" applyNumberFormat="0" applyAlignment="0" applyProtection="0"/>
    <xf numFmtId="0" fontId="41" fillId="46" borderId="23" applyNumberFormat="0" applyAlignment="0" applyProtection="0"/>
    <xf numFmtId="0" fontId="41" fillId="46" borderId="23" applyNumberFormat="0" applyAlignment="0" applyProtection="0"/>
    <xf numFmtId="0" fontId="41" fillId="46" borderId="23" applyNumberFormat="0" applyAlignment="0" applyProtection="0"/>
    <xf numFmtId="0" fontId="41" fillId="46" borderId="23" applyNumberFormat="0" applyAlignment="0" applyProtection="0"/>
    <xf numFmtId="0" fontId="41" fillId="46" borderId="23" applyNumberFormat="0" applyAlignment="0" applyProtection="0"/>
    <xf numFmtId="0" fontId="41" fillId="46" borderId="23" applyNumberFormat="0" applyAlignment="0" applyProtection="0"/>
    <xf numFmtId="0" fontId="41" fillId="46" borderId="23" applyNumberFormat="0" applyAlignment="0" applyProtection="0"/>
    <xf numFmtId="0" fontId="41" fillId="46" borderId="23" applyNumberFormat="0" applyAlignment="0" applyProtection="0"/>
    <xf numFmtId="0" fontId="41" fillId="46" borderId="23" applyNumberFormat="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3" fillId="0" borderId="24" applyNumberFormat="0" applyFill="0" applyAlignment="0" applyProtection="0"/>
    <xf numFmtId="0" fontId="43" fillId="0" borderId="24" applyNumberFormat="0" applyFill="0" applyAlignment="0" applyProtection="0"/>
    <xf numFmtId="0" fontId="43" fillId="0" borderId="24" applyNumberFormat="0" applyFill="0" applyAlignment="0" applyProtection="0"/>
    <xf numFmtId="0" fontId="43" fillId="0" borderId="24" applyNumberFormat="0" applyFill="0" applyAlignment="0" applyProtection="0"/>
    <xf numFmtId="0" fontId="43" fillId="0" borderId="24" applyNumberFormat="0" applyFill="0" applyAlignment="0" applyProtection="0"/>
    <xf numFmtId="0" fontId="43" fillId="0" borderId="24" applyNumberFormat="0" applyFill="0" applyAlignment="0" applyProtection="0"/>
    <xf numFmtId="0" fontId="43" fillId="0" borderId="24" applyNumberFormat="0" applyFill="0" applyAlignment="0" applyProtection="0"/>
    <xf numFmtId="0" fontId="43" fillId="0" borderId="24" applyNumberFormat="0" applyFill="0" applyAlignment="0" applyProtection="0"/>
    <xf numFmtId="0" fontId="43" fillId="0" borderId="24" applyNumberFormat="0" applyFill="0" applyAlignment="0" applyProtection="0"/>
    <xf numFmtId="0" fontId="43" fillId="0" borderId="24" applyNumberFormat="0" applyFill="0" applyAlignment="0" applyProtection="0"/>
    <xf numFmtId="0" fontId="43" fillId="0" borderId="24" applyNumberFormat="0" applyFill="0" applyAlignment="0" applyProtection="0"/>
    <xf numFmtId="0" fontId="43" fillId="0" borderId="24" applyNumberFormat="0" applyFill="0" applyAlignment="0" applyProtection="0"/>
    <xf numFmtId="0" fontId="43" fillId="0" borderId="24" applyNumberFormat="0" applyFill="0" applyAlignment="0" applyProtection="0"/>
    <xf numFmtId="0" fontId="43" fillId="0" borderId="24" applyNumberFormat="0" applyFill="0" applyAlignment="0" applyProtection="0"/>
    <xf numFmtId="0" fontId="43" fillId="0" borderId="24" applyNumberFormat="0" applyFill="0" applyAlignment="0" applyProtection="0"/>
    <xf numFmtId="0" fontId="43" fillId="0" borderId="24" applyNumberFormat="0" applyFill="0" applyAlignment="0" applyProtection="0"/>
    <xf numFmtId="0" fontId="43" fillId="0" borderId="24" applyNumberFormat="0" applyFill="0" applyAlignment="0" applyProtection="0"/>
    <xf numFmtId="0" fontId="43" fillId="0" borderId="24" applyNumberFormat="0" applyFill="0" applyAlignment="0" applyProtection="0"/>
    <xf numFmtId="0" fontId="43" fillId="0" borderId="24" applyNumberFormat="0" applyFill="0" applyAlignment="0" applyProtection="0"/>
    <xf numFmtId="0" fontId="43" fillId="0" borderId="24" applyNumberFormat="0" applyFill="0" applyAlignment="0" applyProtection="0"/>
    <xf numFmtId="0" fontId="43" fillId="0" borderId="24" applyNumberFormat="0" applyFill="0" applyAlignment="0" applyProtection="0"/>
    <xf numFmtId="0" fontId="43" fillId="0" borderId="24" applyNumberFormat="0" applyFill="0" applyAlignment="0" applyProtection="0"/>
    <xf numFmtId="0" fontId="43" fillId="0" borderId="24" applyNumberFormat="0" applyFill="0" applyAlignment="0" applyProtection="0"/>
    <xf numFmtId="0" fontId="43" fillId="0" borderId="24" applyNumberFormat="0" applyFill="0" applyAlignment="0" applyProtection="0"/>
    <xf numFmtId="0" fontId="43" fillId="0" borderId="24" applyNumberFormat="0" applyFill="0" applyAlignment="0" applyProtection="0"/>
    <xf numFmtId="0" fontId="43" fillId="0" borderId="24" applyNumberFormat="0" applyFill="0" applyAlignment="0" applyProtection="0"/>
    <xf numFmtId="0" fontId="43" fillId="0" borderId="24" applyNumberFormat="0" applyFill="0" applyAlignment="0" applyProtection="0"/>
    <xf numFmtId="0" fontId="43" fillId="0" borderId="24" applyNumberFormat="0" applyFill="0" applyAlignment="0" applyProtection="0"/>
    <xf numFmtId="0" fontId="43" fillId="0" borderId="24" applyNumberFormat="0" applyFill="0" applyAlignment="0" applyProtection="0"/>
    <xf numFmtId="0" fontId="43" fillId="0" borderId="24" applyNumberFormat="0" applyFill="0" applyAlignment="0" applyProtection="0"/>
    <xf numFmtId="0" fontId="43" fillId="0" borderId="24" applyNumberFormat="0" applyFill="0" applyAlignment="0" applyProtection="0"/>
    <xf numFmtId="0" fontId="43" fillId="0" borderId="24" applyNumberFormat="0" applyFill="0" applyAlignment="0" applyProtection="0"/>
    <xf numFmtId="0" fontId="43" fillId="0" borderId="24" applyNumberFormat="0" applyFill="0" applyAlignment="0" applyProtection="0"/>
    <xf numFmtId="0" fontId="43" fillId="0" borderId="24" applyNumberFormat="0" applyFill="0" applyAlignment="0" applyProtection="0"/>
    <xf numFmtId="0" fontId="43" fillId="0" borderId="24" applyNumberFormat="0" applyFill="0" applyAlignment="0" applyProtection="0"/>
    <xf numFmtId="0" fontId="43" fillId="0" borderId="24" applyNumberFormat="0" applyFill="0" applyAlignment="0" applyProtection="0"/>
    <xf numFmtId="0" fontId="43" fillId="0" borderId="24" applyNumberFormat="0" applyFill="0" applyAlignment="0" applyProtection="0"/>
    <xf numFmtId="0" fontId="43" fillId="0" borderId="24" applyNumberFormat="0" applyFill="0" applyAlignment="0" applyProtection="0"/>
    <xf numFmtId="0" fontId="43" fillId="0" borderId="24" applyNumberFormat="0" applyFill="0" applyAlignment="0" applyProtection="0"/>
    <xf numFmtId="0" fontId="43" fillId="0" borderId="24" applyNumberFormat="0" applyFill="0" applyAlignment="0" applyProtection="0"/>
    <xf numFmtId="0" fontId="43" fillId="0" borderId="24" applyNumberFormat="0" applyFill="0" applyAlignment="0" applyProtection="0"/>
    <xf numFmtId="0" fontId="43" fillId="0" borderId="24" applyNumberFormat="0" applyFill="0" applyAlignment="0" applyProtection="0"/>
    <xf numFmtId="0" fontId="43" fillId="0" borderId="24" applyNumberFormat="0" applyFill="0" applyAlignment="0" applyProtection="0"/>
    <xf numFmtId="0" fontId="43" fillId="0" borderId="24" applyNumberFormat="0" applyFill="0" applyAlignment="0" applyProtection="0"/>
    <xf numFmtId="0" fontId="43" fillId="0" borderId="24" applyNumberFormat="0" applyFill="0" applyAlignment="0" applyProtection="0"/>
    <xf numFmtId="0" fontId="43" fillId="0" borderId="24" applyNumberFormat="0" applyFill="0" applyAlignment="0" applyProtection="0"/>
    <xf numFmtId="0" fontId="43" fillId="0" borderId="24" applyNumberFormat="0" applyFill="0" applyAlignment="0" applyProtection="0"/>
    <xf numFmtId="0" fontId="43" fillId="0" borderId="24" applyNumberFormat="0" applyFill="0" applyAlignment="0" applyProtection="0"/>
    <xf numFmtId="0" fontId="43" fillId="0" borderId="24" applyNumberFormat="0" applyFill="0" applyAlignment="0" applyProtection="0"/>
    <xf numFmtId="0" fontId="43" fillId="0" borderId="24" applyNumberFormat="0" applyFill="0" applyAlignment="0" applyProtection="0"/>
    <xf numFmtId="0" fontId="44" fillId="0" borderId="25" applyNumberFormat="0" applyFill="0" applyAlignment="0" applyProtection="0"/>
    <xf numFmtId="0" fontId="44" fillId="0" borderId="25" applyNumberFormat="0" applyFill="0" applyAlignment="0" applyProtection="0"/>
    <xf numFmtId="0" fontId="44" fillId="0" borderId="25" applyNumberFormat="0" applyFill="0" applyAlignment="0" applyProtection="0"/>
    <xf numFmtId="0" fontId="44" fillId="0" borderId="25" applyNumberFormat="0" applyFill="0" applyAlignment="0" applyProtection="0"/>
    <xf numFmtId="0" fontId="44" fillId="0" borderId="25" applyNumberFormat="0" applyFill="0" applyAlignment="0" applyProtection="0"/>
    <xf numFmtId="0" fontId="44" fillId="0" borderId="25" applyNumberFormat="0" applyFill="0" applyAlignment="0" applyProtection="0"/>
    <xf numFmtId="0" fontId="44" fillId="0" borderId="25" applyNumberFormat="0" applyFill="0" applyAlignment="0" applyProtection="0"/>
    <xf numFmtId="0" fontId="44" fillId="0" borderId="25" applyNumberFormat="0" applyFill="0" applyAlignment="0" applyProtection="0"/>
    <xf numFmtId="0" fontId="44" fillId="0" borderId="25" applyNumberFormat="0" applyFill="0" applyAlignment="0" applyProtection="0"/>
    <xf numFmtId="0" fontId="44" fillId="0" borderId="25" applyNumberFormat="0" applyFill="0" applyAlignment="0" applyProtection="0"/>
    <xf numFmtId="0" fontId="44" fillId="0" borderId="25" applyNumberFormat="0" applyFill="0" applyAlignment="0" applyProtection="0"/>
    <xf numFmtId="0" fontId="44" fillId="0" borderId="25" applyNumberFormat="0" applyFill="0" applyAlignment="0" applyProtection="0"/>
    <xf numFmtId="0" fontId="44" fillId="0" borderId="25" applyNumberFormat="0" applyFill="0" applyAlignment="0" applyProtection="0"/>
    <xf numFmtId="0" fontId="44" fillId="0" borderId="25" applyNumberFormat="0" applyFill="0" applyAlignment="0" applyProtection="0"/>
    <xf numFmtId="0" fontId="44" fillId="0" borderId="25" applyNumberFormat="0" applyFill="0" applyAlignment="0" applyProtection="0"/>
    <xf numFmtId="0" fontId="44" fillId="0" borderId="25" applyNumberFormat="0" applyFill="0" applyAlignment="0" applyProtection="0"/>
    <xf numFmtId="0" fontId="44" fillId="0" borderId="25" applyNumberFormat="0" applyFill="0" applyAlignment="0" applyProtection="0"/>
    <xf numFmtId="0" fontId="44" fillId="0" borderId="25" applyNumberFormat="0" applyFill="0" applyAlignment="0" applyProtection="0"/>
    <xf numFmtId="0" fontId="44" fillId="0" borderId="25" applyNumberFormat="0" applyFill="0" applyAlignment="0" applyProtection="0"/>
    <xf numFmtId="0" fontId="44" fillId="0" borderId="25" applyNumberFormat="0" applyFill="0" applyAlignment="0" applyProtection="0"/>
    <xf numFmtId="0" fontId="44" fillId="0" borderId="25" applyNumberFormat="0" applyFill="0" applyAlignment="0" applyProtection="0"/>
    <xf numFmtId="0" fontId="44" fillId="0" borderId="25" applyNumberFormat="0" applyFill="0" applyAlignment="0" applyProtection="0"/>
    <xf numFmtId="0" fontId="44" fillId="0" borderId="25" applyNumberFormat="0" applyFill="0" applyAlignment="0" applyProtection="0"/>
    <xf numFmtId="0" fontId="44" fillId="0" borderId="25" applyNumberFormat="0" applyFill="0" applyAlignment="0" applyProtection="0"/>
    <xf numFmtId="0" fontId="44" fillId="0" borderId="25" applyNumberFormat="0" applyFill="0" applyAlignment="0" applyProtection="0"/>
    <xf numFmtId="0" fontId="44" fillId="0" borderId="25" applyNumberFormat="0" applyFill="0" applyAlignment="0" applyProtection="0"/>
    <xf numFmtId="0" fontId="44" fillId="0" borderId="25" applyNumberFormat="0" applyFill="0" applyAlignment="0" applyProtection="0"/>
    <xf numFmtId="0" fontId="44" fillId="0" borderId="25" applyNumberFormat="0" applyFill="0" applyAlignment="0" applyProtection="0"/>
    <xf numFmtId="0" fontId="44" fillId="0" borderId="25" applyNumberFormat="0" applyFill="0" applyAlignment="0" applyProtection="0"/>
    <xf numFmtId="0" fontId="44" fillId="0" borderId="25" applyNumberFormat="0" applyFill="0" applyAlignment="0" applyProtection="0"/>
    <xf numFmtId="0" fontId="44" fillId="0" borderId="25" applyNumberFormat="0" applyFill="0" applyAlignment="0" applyProtection="0"/>
    <xf numFmtId="0" fontId="44" fillId="0" borderId="25" applyNumberFormat="0" applyFill="0" applyAlignment="0" applyProtection="0"/>
    <xf numFmtId="0" fontId="44" fillId="0" borderId="25" applyNumberFormat="0" applyFill="0" applyAlignment="0" applyProtection="0"/>
    <xf numFmtId="0" fontId="44" fillId="0" borderId="25" applyNumberFormat="0" applyFill="0" applyAlignment="0" applyProtection="0"/>
    <xf numFmtId="0" fontId="44" fillId="0" borderId="25" applyNumberFormat="0" applyFill="0" applyAlignment="0" applyProtection="0"/>
    <xf numFmtId="0" fontId="44" fillId="0" borderId="25" applyNumberFormat="0" applyFill="0" applyAlignment="0" applyProtection="0"/>
    <xf numFmtId="0" fontId="44" fillId="0" borderId="25" applyNumberFormat="0" applyFill="0" applyAlignment="0" applyProtection="0"/>
    <xf numFmtId="0" fontId="44" fillId="0" borderId="25" applyNumberFormat="0" applyFill="0" applyAlignment="0" applyProtection="0"/>
    <xf numFmtId="0" fontId="44" fillId="0" borderId="25" applyNumberFormat="0" applyFill="0" applyAlignment="0" applyProtection="0"/>
    <xf numFmtId="0" fontId="44" fillId="0" borderId="25" applyNumberFormat="0" applyFill="0" applyAlignment="0" applyProtection="0"/>
    <xf numFmtId="0" fontId="44" fillId="0" borderId="25" applyNumberFormat="0" applyFill="0" applyAlignment="0" applyProtection="0"/>
    <xf numFmtId="0" fontId="44" fillId="0" borderId="25" applyNumberFormat="0" applyFill="0" applyAlignment="0" applyProtection="0"/>
    <xf numFmtId="0" fontId="44" fillId="0" borderId="25" applyNumberFormat="0" applyFill="0" applyAlignment="0" applyProtection="0"/>
    <xf numFmtId="0" fontId="44" fillId="0" borderId="25" applyNumberFormat="0" applyFill="0" applyAlignment="0" applyProtection="0"/>
    <xf numFmtId="0" fontId="44" fillId="0" borderId="25" applyNumberFormat="0" applyFill="0" applyAlignment="0" applyProtection="0"/>
    <xf numFmtId="0" fontId="44" fillId="0" borderId="25" applyNumberFormat="0" applyFill="0" applyAlignment="0" applyProtection="0"/>
    <xf numFmtId="0" fontId="44" fillId="0" borderId="25" applyNumberFormat="0" applyFill="0" applyAlignment="0" applyProtection="0"/>
    <xf numFmtId="0" fontId="44" fillId="0" borderId="25" applyNumberFormat="0" applyFill="0" applyAlignment="0" applyProtection="0"/>
    <xf numFmtId="0" fontId="44" fillId="0" borderId="25" applyNumberFormat="0" applyFill="0" applyAlignment="0" applyProtection="0"/>
    <xf numFmtId="0" fontId="44" fillId="0" borderId="25" applyNumberFormat="0" applyFill="0" applyAlignment="0" applyProtection="0"/>
    <xf numFmtId="0" fontId="45" fillId="0" borderId="26" applyNumberFormat="0" applyFill="0" applyAlignment="0" applyProtection="0"/>
    <xf numFmtId="0" fontId="45" fillId="0" borderId="26" applyNumberFormat="0" applyFill="0" applyAlignment="0" applyProtection="0"/>
    <xf numFmtId="0" fontId="45" fillId="0" borderId="26" applyNumberFormat="0" applyFill="0" applyAlignment="0" applyProtection="0"/>
    <xf numFmtId="0" fontId="45" fillId="0" borderId="26" applyNumberFormat="0" applyFill="0" applyAlignment="0" applyProtection="0"/>
    <xf numFmtId="0" fontId="45" fillId="0" borderId="26" applyNumberFormat="0" applyFill="0" applyAlignment="0" applyProtection="0"/>
    <xf numFmtId="0" fontId="45" fillId="0" borderId="26" applyNumberFormat="0" applyFill="0" applyAlignment="0" applyProtection="0"/>
    <xf numFmtId="0" fontId="45" fillId="0" borderId="26" applyNumberFormat="0" applyFill="0" applyAlignment="0" applyProtection="0"/>
    <xf numFmtId="0" fontId="45" fillId="0" borderId="26" applyNumberFormat="0" applyFill="0" applyAlignment="0" applyProtection="0"/>
    <xf numFmtId="0" fontId="45" fillId="0" borderId="26" applyNumberFormat="0" applyFill="0" applyAlignment="0" applyProtection="0"/>
    <xf numFmtId="0" fontId="45" fillId="0" borderId="26" applyNumberFormat="0" applyFill="0" applyAlignment="0" applyProtection="0"/>
    <xf numFmtId="0" fontId="45" fillId="0" borderId="26" applyNumberFormat="0" applyFill="0" applyAlignment="0" applyProtection="0"/>
    <xf numFmtId="0" fontId="45" fillId="0" borderId="26" applyNumberFormat="0" applyFill="0" applyAlignment="0" applyProtection="0"/>
    <xf numFmtId="0" fontId="45" fillId="0" borderId="26" applyNumberFormat="0" applyFill="0" applyAlignment="0" applyProtection="0"/>
    <xf numFmtId="0" fontId="45" fillId="0" borderId="26" applyNumberFormat="0" applyFill="0" applyAlignment="0" applyProtection="0"/>
    <xf numFmtId="0" fontId="45" fillId="0" borderId="26" applyNumberFormat="0" applyFill="0" applyAlignment="0" applyProtection="0"/>
    <xf numFmtId="0" fontId="45" fillId="0" borderId="26" applyNumberFormat="0" applyFill="0" applyAlignment="0" applyProtection="0"/>
    <xf numFmtId="0" fontId="45" fillId="0" borderId="26" applyNumberFormat="0" applyFill="0" applyAlignment="0" applyProtection="0"/>
    <xf numFmtId="0" fontId="45" fillId="0" borderId="26" applyNumberFormat="0" applyFill="0" applyAlignment="0" applyProtection="0"/>
    <xf numFmtId="0" fontId="45" fillId="0" borderId="26" applyNumberFormat="0" applyFill="0" applyAlignment="0" applyProtection="0"/>
    <xf numFmtId="0" fontId="45" fillId="0" borderId="26" applyNumberFormat="0" applyFill="0" applyAlignment="0" applyProtection="0"/>
    <xf numFmtId="0" fontId="45" fillId="0" borderId="26" applyNumberFormat="0" applyFill="0" applyAlignment="0" applyProtection="0"/>
    <xf numFmtId="0" fontId="45" fillId="0" borderId="26" applyNumberFormat="0" applyFill="0" applyAlignment="0" applyProtection="0"/>
    <xf numFmtId="0" fontId="45" fillId="0" borderId="26" applyNumberFormat="0" applyFill="0" applyAlignment="0" applyProtection="0"/>
    <xf numFmtId="0" fontId="45" fillId="0" borderId="26" applyNumberFormat="0" applyFill="0" applyAlignment="0" applyProtection="0"/>
    <xf numFmtId="0" fontId="45" fillId="0" borderId="26" applyNumberFormat="0" applyFill="0" applyAlignment="0" applyProtection="0"/>
    <xf numFmtId="0" fontId="45" fillId="0" borderId="26" applyNumberFormat="0" applyFill="0" applyAlignment="0" applyProtection="0"/>
    <xf numFmtId="0" fontId="45" fillId="0" borderId="26" applyNumberFormat="0" applyFill="0" applyAlignment="0" applyProtection="0"/>
    <xf numFmtId="0" fontId="45" fillId="0" borderId="26" applyNumberFormat="0" applyFill="0" applyAlignment="0" applyProtection="0"/>
    <xf numFmtId="0" fontId="45" fillId="0" borderId="26" applyNumberFormat="0" applyFill="0" applyAlignment="0" applyProtection="0"/>
    <xf numFmtId="0" fontId="45" fillId="0" borderId="26" applyNumberFormat="0" applyFill="0" applyAlignment="0" applyProtection="0"/>
    <xf numFmtId="0" fontId="45" fillId="0" borderId="26" applyNumberFormat="0" applyFill="0" applyAlignment="0" applyProtection="0"/>
    <xf numFmtId="0" fontId="45" fillId="0" borderId="26" applyNumberFormat="0" applyFill="0" applyAlignment="0" applyProtection="0"/>
    <xf numFmtId="0" fontId="45" fillId="0" borderId="26" applyNumberFormat="0" applyFill="0" applyAlignment="0" applyProtection="0"/>
    <xf numFmtId="0" fontId="45" fillId="0" borderId="26" applyNumberFormat="0" applyFill="0" applyAlignment="0" applyProtection="0"/>
    <xf numFmtId="0" fontId="45" fillId="0" borderId="26" applyNumberFormat="0" applyFill="0" applyAlignment="0" applyProtection="0"/>
    <xf numFmtId="0" fontId="45" fillId="0" borderId="26" applyNumberFormat="0" applyFill="0" applyAlignment="0" applyProtection="0"/>
    <xf numFmtId="0" fontId="45" fillId="0" borderId="26" applyNumberFormat="0" applyFill="0" applyAlignment="0" applyProtection="0"/>
    <xf numFmtId="0" fontId="45" fillId="0" borderId="26" applyNumberFormat="0" applyFill="0" applyAlignment="0" applyProtection="0"/>
    <xf numFmtId="0" fontId="45" fillId="0" borderId="26" applyNumberFormat="0" applyFill="0" applyAlignment="0" applyProtection="0"/>
    <xf numFmtId="0" fontId="45" fillId="0" borderId="26" applyNumberFormat="0" applyFill="0" applyAlignment="0" applyProtection="0"/>
    <xf numFmtId="0" fontId="45" fillId="0" borderId="26" applyNumberFormat="0" applyFill="0" applyAlignment="0" applyProtection="0"/>
    <xf numFmtId="0" fontId="45" fillId="0" borderId="26" applyNumberFormat="0" applyFill="0" applyAlignment="0" applyProtection="0"/>
    <xf numFmtId="0" fontId="45" fillId="0" borderId="26" applyNumberFormat="0" applyFill="0" applyAlignment="0" applyProtection="0"/>
    <xf numFmtId="0" fontId="45" fillId="0" borderId="26" applyNumberFormat="0" applyFill="0" applyAlignment="0" applyProtection="0"/>
    <xf numFmtId="0" fontId="45" fillId="0" borderId="26" applyNumberFormat="0" applyFill="0" applyAlignment="0" applyProtection="0"/>
    <xf numFmtId="0" fontId="45" fillId="0" borderId="26" applyNumberFormat="0" applyFill="0" applyAlignment="0" applyProtection="0"/>
    <xf numFmtId="0" fontId="45" fillId="0" borderId="26" applyNumberFormat="0" applyFill="0" applyAlignment="0" applyProtection="0"/>
    <xf numFmtId="0" fontId="45" fillId="0" borderId="26" applyNumberFormat="0" applyFill="0" applyAlignment="0" applyProtection="0"/>
    <xf numFmtId="0" fontId="45" fillId="0" borderId="26" applyNumberFormat="0" applyFill="0" applyAlignment="0" applyProtection="0"/>
    <xf numFmtId="0" fontId="45" fillId="0" borderId="26" applyNumberFormat="0" applyFill="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6" fillId="0" borderId="27" applyNumberFormat="0" applyFill="0" applyAlignment="0" applyProtection="0"/>
    <xf numFmtId="0" fontId="46" fillId="0" borderId="27" applyNumberFormat="0" applyFill="0" applyAlignment="0" applyProtection="0"/>
    <xf numFmtId="0" fontId="46" fillId="0" borderId="27" applyNumberFormat="0" applyFill="0" applyAlignment="0" applyProtection="0"/>
    <xf numFmtId="0" fontId="46" fillId="0" borderId="27" applyNumberFormat="0" applyFill="0" applyAlignment="0" applyProtection="0"/>
    <xf numFmtId="0" fontId="46" fillId="0" borderId="27" applyNumberFormat="0" applyFill="0" applyAlignment="0" applyProtection="0"/>
    <xf numFmtId="0" fontId="46" fillId="0" borderId="27" applyNumberFormat="0" applyFill="0" applyAlignment="0" applyProtection="0"/>
    <xf numFmtId="0" fontId="46" fillId="0" borderId="27" applyNumberFormat="0" applyFill="0" applyAlignment="0" applyProtection="0"/>
    <xf numFmtId="0" fontId="46" fillId="0" borderId="27" applyNumberFormat="0" applyFill="0" applyAlignment="0" applyProtection="0"/>
    <xf numFmtId="0" fontId="46" fillId="0" borderId="27" applyNumberFormat="0" applyFill="0" applyAlignment="0" applyProtection="0"/>
    <xf numFmtId="0" fontId="46" fillId="0" borderId="27" applyNumberFormat="0" applyFill="0" applyAlignment="0" applyProtection="0"/>
    <xf numFmtId="0" fontId="46" fillId="0" borderId="27" applyNumberFormat="0" applyFill="0" applyAlignment="0" applyProtection="0"/>
    <xf numFmtId="0" fontId="46" fillId="0" borderId="27" applyNumberFormat="0" applyFill="0" applyAlignment="0" applyProtection="0"/>
    <xf numFmtId="0" fontId="46" fillId="0" borderId="27" applyNumberFormat="0" applyFill="0" applyAlignment="0" applyProtection="0"/>
    <xf numFmtId="0" fontId="46" fillId="0" borderId="27" applyNumberFormat="0" applyFill="0" applyAlignment="0" applyProtection="0"/>
    <xf numFmtId="0" fontId="46" fillId="0" borderId="27" applyNumberFormat="0" applyFill="0" applyAlignment="0" applyProtection="0"/>
    <xf numFmtId="0" fontId="46" fillId="0" borderId="27" applyNumberFormat="0" applyFill="0" applyAlignment="0" applyProtection="0"/>
    <xf numFmtId="0" fontId="46" fillId="0" borderId="27" applyNumberFormat="0" applyFill="0" applyAlignment="0" applyProtection="0"/>
    <xf numFmtId="0" fontId="46" fillId="0" borderId="27" applyNumberFormat="0" applyFill="0" applyAlignment="0" applyProtection="0"/>
    <xf numFmtId="0" fontId="46" fillId="0" borderId="27" applyNumberFormat="0" applyFill="0" applyAlignment="0" applyProtection="0"/>
    <xf numFmtId="0" fontId="46" fillId="0" borderId="27" applyNumberFormat="0" applyFill="0" applyAlignment="0" applyProtection="0"/>
    <xf numFmtId="0" fontId="46" fillId="0" borderId="27" applyNumberFormat="0" applyFill="0" applyAlignment="0" applyProtection="0"/>
    <xf numFmtId="0" fontId="46" fillId="0" borderId="27" applyNumberFormat="0" applyFill="0" applyAlignment="0" applyProtection="0"/>
    <xf numFmtId="0" fontId="46" fillId="0" borderId="27" applyNumberFormat="0" applyFill="0" applyAlignment="0" applyProtection="0"/>
    <xf numFmtId="0" fontId="46" fillId="0" borderId="27" applyNumberFormat="0" applyFill="0" applyAlignment="0" applyProtection="0"/>
    <xf numFmtId="0" fontId="46" fillId="0" borderId="27" applyNumberFormat="0" applyFill="0" applyAlignment="0" applyProtection="0"/>
    <xf numFmtId="0" fontId="46" fillId="0" borderId="27" applyNumberFormat="0" applyFill="0" applyAlignment="0" applyProtection="0"/>
    <xf numFmtId="0" fontId="46" fillId="0" borderId="27" applyNumberFormat="0" applyFill="0" applyAlignment="0" applyProtection="0"/>
    <xf numFmtId="0" fontId="46" fillId="0" borderId="27" applyNumberFormat="0" applyFill="0" applyAlignment="0" applyProtection="0"/>
    <xf numFmtId="0" fontId="46" fillId="0" borderId="27" applyNumberFormat="0" applyFill="0" applyAlignment="0" applyProtection="0"/>
    <xf numFmtId="0" fontId="46" fillId="0" borderId="27" applyNumberFormat="0" applyFill="0" applyAlignment="0" applyProtection="0"/>
    <xf numFmtId="0" fontId="46" fillId="0" borderId="27" applyNumberFormat="0" applyFill="0" applyAlignment="0" applyProtection="0"/>
    <xf numFmtId="0" fontId="46" fillId="0" borderId="27" applyNumberFormat="0" applyFill="0" applyAlignment="0" applyProtection="0"/>
    <xf numFmtId="0" fontId="46" fillId="0" borderId="27" applyNumberFormat="0" applyFill="0" applyAlignment="0" applyProtection="0"/>
    <xf numFmtId="0" fontId="46" fillId="0" borderId="27" applyNumberFormat="0" applyFill="0" applyAlignment="0" applyProtection="0"/>
    <xf numFmtId="0" fontId="46" fillId="0" borderId="27" applyNumberFormat="0" applyFill="0" applyAlignment="0" applyProtection="0"/>
    <xf numFmtId="0" fontId="46" fillId="0" borderId="27" applyNumberFormat="0" applyFill="0" applyAlignment="0" applyProtection="0"/>
    <xf numFmtId="0" fontId="46" fillId="0" borderId="27" applyNumberFormat="0" applyFill="0" applyAlignment="0" applyProtection="0"/>
    <xf numFmtId="0" fontId="46" fillId="0" borderId="27" applyNumberFormat="0" applyFill="0" applyAlignment="0" applyProtection="0"/>
    <xf numFmtId="0" fontId="46" fillId="0" borderId="27" applyNumberFormat="0" applyFill="0" applyAlignment="0" applyProtection="0"/>
    <xf numFmtId="0" fontId="46" fillId="0" borderId="27" applyNumberFormat="0" applyFill="0" applyAlignment="0" applyProtection="0"/>
    <xf numFmtId="0" fontId="46" fillId="0" borderId="27" applyNumberFormat="0" applyFill="0" applyAlignment="0" applyProtection="0"/>
    <xf numFmtId="0" fontId="46" fillId="0" borderId="27" applyNumberFormat="0" applyFill="0" applyAlignment="0" applyProtection="0"/>
    <xf numFmtId="0" fontId="46" fillId="0" borderId="27" applyNumberFormat="0" applyFill="0" applyAlignment="0" applyProtection="0"/>
    <xf numFmtId="0" fontId="46" fillId="0" borderId="27" applyNumberFormat="0" applyFill="0" applyAlignment="0" applyProtection="0"/>
    <xf numFmtId="0" fontId="46" fillId="0" borderId="27" applyNumberFormat="0" applyFill="0" applyAlignment="0" applyProtection="0"/>
    <xf numFmtId="0" fontId="46" fillId="0" borderId="27" applyNumberFormat="0" applyFill="0" applyAlignment="0" applyProtection="0"/>
    <xf numFmtId="0" fontId="46" fillId="0" borderId="27" applyNumberFormat="0" applyFill="0" applyAlignment="0" applyProtection="0"/>
    <xf numFmtId="0" fontId="46" fillId="0" borderId="27" applyNumberFormat="0" applyFill="0" applyAlignment="0" applyProtection="0"/>
    <xf numFmtId="0" fontId="46" fillId="0" borderId="27" applyNumberFormat="0" applyFill="0" applyAlignment="0" applyProtection="0"/>
    <xf numFmtId="0" fontId="46" fillId="0" borderId="27" applyNumberFormat="0" applyFill="0" applyAlignment="0" applyProtection="0"/>
    <xf numFmtId="0" fontId="47" fillId="49" borderId="28" applyNumberFormat="0" applyAlignment="0" applyProtection="0"/>
    <xf numFmtId="0" fontId="47" fillId="49" borderId="28" applyNumberFormat="0" applyAlignment="0" applyProtection="0"/>
    <xf numFmtId="0" fontId="47" fillId="49" borderId="28" applyNumberFormat="0" applyAlignment="0" applyProtection="0"/>
    <xf numFmtId="0" fontId="47" fillId="49" borderId="28" applyNumberFormat="0" applyAlignment="0" applyProtection="0"/>
    <xf numFmtId="0" fontId="47" fillId="49" borderId="28" applyNumberFormat="0" applyAlignment="0" applyProtection="0"/>
    <xf numFmtId="0" fontId="47" fillId="49" borderId="28" applyNumberFormat="0" applyAlignment="0" applyProtection="0"/>
    <xf numFmtId="0" fontId="47" fillId="49" borderId="28" applyNumberFormat="0" applyAlignment="0" applyProtection="0"/>
    <xf numFmtId="0" fontId="47" fillId="49" borderId="28" applyNumberFormat="0" applyAlignment="0" applyProtection="0"/>
    <xf numFmtId="0" fontId="47" fillId="49" borderId="28" applyNumberFormat="0" applyAlignment="0" applyProtection="0"/>
    <xf numFmtId="0" fontId="47" fillId="49" borderId="28" applyNumberFormat="0" applyAlignment="0" applyProtection="0"/>
    <xf numFmtId="0" fontId="47" fillId="49" borderId="28" applyNumberFormat="0" applyAlignment="0" applyProtection="0"/>
    <xf numFmtId="0" fontId="47" fillId="49" borderId="28" applyNumberFormat="0" applyAlignment="0" applyProtection="0"/>
    <xf numFmtId="0" fontId="47" fillId="49" borderId="28" applyNumberFormat="0" applyAlignment="0" applyProtection="0"/>
    <xf numFmtId="0" fontId="47" fillId="49" borderId="28" applyNumberFormat="0" applyAlignment="0" applyProtection="0"/>
    <xf numFmtId="0" fontId="47" fillId="49" borderId="28" applyNumberFormat="0" applyAlignment="0" applyProtection="0"/>
    <xf numFmtId="0" fontId="47" fillId="49" borderId="28" applyNumberFormat="0" applyAlignment="0" applyProtection="0"/>
    <xf numFmtId="0" fontId="47" fillId="49" borderId="28" applyNumberFormat="0" applyAlignment="0" applyProtection="0"/>
    <xf numFmtId="0" fontId="47" fillId="49" borderId="28" applyNumberFormat="0" applyAlignment="0" applyProtection="0"/>
    <xf numFmtId="0" fontId="47" fillId="49" borderId="28" applyNumberFormat="0" applyAlignment="0" applyProtection="0"/>
    <xf numFmtId="0" fontId="47" fillId="49" borderId="28" applyNumberFormat="0" applyAlignment="0" applyProtection="0"/>
    <xf numFmtId="0" fontId="47" fillId="49" borderId="28" applyNumberFormat="0" applyAlignment="0" applyProtection="0"/>
    <xf numFmtId="0" fontId="47" fillId="49" borderId="28" applyNumberFormat="0" applyAlignment="0" applyProtection="0"/>
    <xf numFmtId="0" fontId="47" fillId="49" borderId="28" applyNumberFormat="0" applyAlignment="0" applyProtection="0"/>
    <xf numFmtId="0" fontId="47" fillId="49" borderId="28" applyNumberFormat="0" applyAlignment="0" applyProtection="0"/>
    <xf numFmtId="0" fontId="47" fillId="49" borderId="28" applyNumberFormat="0" applyAlignment="0" applyProtection="0"/>
    <xf numFmtId="0" fontId="47" fillId="49" borderId="28" applyNumberFormat="0" applyAlignment="0" applyProtection="0"/>
    <xf numFmtId="0" fontId="47" fillId="49" borderId="28" applyNumberFormat="0" applyAlignment="0" applyProtection="0"/>
    <xf numFmtId="0" fontId="47" fillId="49" borderId="28" applyNumberFormat="0" applyAlignment="0" applyProtection="0"/>
    <xf numFmtId="0" fontId="47" fillId="49" borderId="28" applyNumberFormat="0" applyAlignment="0" applyProtection="0"/>
    <xf numFmtId="0" fontId="47" fillId="49" borderId="28" applyNumberFormat="0" applyAlignment="0" applyProtection="0"/>
    <xf numFmtId="0" fontId="47" fillId="49" borderId="28" applyNumberFormat="0" applyAlignment="0" applyProtection="0"/>
    <xf numFmtId="0" fontId="47" fillId="49" borderId="28" applyNumberFormat="0" applyAlignment="0" applyProtection="0"/>
    <xf numFmtId="0" fontId="47" fillId="49" borderId="28" applyNumberFormat="0" applyAlignment="0" applyProtection="0"/>
    <xf numFmtId="0" fontId="47" fillId="49" borderId="28" applyNumberFormat="0" applyAlignment="0" applyProtection="0"/>
    <xf numFmtId="0" fontId="47" fillId="49" borderId="28" applyNumberFormat="0" applyAlignment="0" applyProtection="0"/>
    <xf numFmtId="0" fontId="47" fillId="49" borderId="28" applyNumberFormat="0" applyAlignment="0" applyProtection="0"/>
    <xf numFmtId="0" fontId="47" fillId="49" borderId="28" applyNumberFormat="0" applyAlignment="0" applyProtection="0"/>
    <xf numFmtId="0" fontId="47" fillId="49" borderId="28" applyNumberFormat="0" applyAlignment="0" applyProtection="0"/>
    <xf numFmtId="0" fontId="47" fillId="49" borderId="28" applyNumberFormat="0" applyAlignment="0" applyProtection="0"/>
    <xf numFmtId="0" fontId="47" fillId="49" borderId="28" applyNumberFormat="0" applyAlignment="0" applyProtection="0"/>
    <xf numFmtId="0" fontId="47" fillId="49" borderId="28" applyNumberFormat="0" applyAlignment="0" applyProtection="0"/>
    <xf numFmtId="0" fontId="47" fillId="49" borderId="28" applyNumberFormat="0" applyAlignment="0" applyProtection="0"/>
    <xf numFmtId="0" fontId="47" fillId="49" borderId="28" applyNumberFormat="0" applyAlignment="0" applyProtection="0"/>
    <xf numFmtId="0" fontId="47" fillId="49" borderId="28" applyNumberFormat="0" applyAlignment="0" applyProtection="0"/>
    <xf numFmtId="0" fontId="47" fillId="49" borderId="28" applyNumberFormat="0" applyAlignment="0" applyProtection="0"/>
    <xf numFmtId="0" fontId="47" fillId="49" borderId="28" applyNumberFormat="0" applyAlignment="0" applyProtection="0"/>
    <xf numFmtId="0" fontId="47" fillId="49" borderId="28" applyNumberFormat="0" applyAlignment="0" applyProtection="0"/>
    <xf numFmtId="0" fontId="47" fillId="49" borderId="28" applyNumberFormat="0" applyAlignment="0" applyProtection="0"/>
    <xf numFmtId="0" fontId="47" fillId="49" borderId="28" applyNumberFormat="0" applyAlignment="0" applyProtection="0"/>
    <xf numFmtId="0" fontId="47" fillId="49" borderId="28" applyNumberFormat="0" applyAlignment="0" applyProtection="0"/>
    <xf numFmtId="0" fontId="37" fillId="0" borderId="0" applyNumberFormat="0" applyFill="0" applyBorder="0" applyAlignment="0" applyProtection="0">
      <alignment vertical="top"/>
      <protection locked="0"/>
    </xf>
    <xf numFmtId="9" fontId="27" fillId="0" borderId="0" applyFont="0" applyFill="0" applyBorder="0" applyAlignment="0" applyProtection="0"/>
    <xf numFmtId="167" fontId="27" fillId="0" borderId="0" applyFont="0" applyFill="0" applyBorder="0" applyAlignment="0" applyProtection="0"/>
    <xf numFmtId="0" fontId="33" fillId="46" borderId="20" applyNumberFormat="0" applyAlignment="0" applyProtection="0"/>
    <xf numFmtId="0" fontId="33" fillId="46" borderId="20" applyNumberFormat="0" applyAlignment="0" applyProtection="0"/>
    <xf numFmtId="0" fontId="33" fillId="46" borderId="20" applyNumberFormat="0" applyAlignment="0" applyProtection="0"/>
    <xf numFmtId="0" fontId="33" fillId="46" borderId="20" applyNumberFormat="0" applyAlignment="0" applyProtection="0"/>
    <xf numFmtId="0" fontId="33" fillId="46" borderId="20" applyNumberFormat="0" applyAlignment="0" applyProtection="0"/>
    <xf numFmtId="0" fontId="33" fillId="46" borderId="20" applyNumberFormat="0" applyAlignment="0" applyProtection="0"/>
    <xf numFmtId="0" fontId="33" fillId="46" borderId="20" applyNumberFormat="0" applyAlignment="0" applyProtection="0"/>
    <xf numFmtId="0" fontId="33" fillId="46" borderId="20" applyNumberFormat="0" applyAlignment="0" applyProtection="0"/>
    <xf numFmtId="0" fontId="33" fillId="46" borderId="20" applyNumberFormat="0" applyAlignment="0" applyProtection="0"/>
    <xf numFmtId="0" fontId="33" fillId="46" borderId="20" applyNumberFormat="0" applyAlignment="0" applyProtection="0"/>
    <xf numFmtId="0" fontId="33" fillId="46" borderId="20" applyNumberFormat="0" applyAlignment="0" applyProtection="0"/>
    <xf numFmtId="0" fontId="33" fillId="46" borderId="20" applyNumberFormat="0" applyAlignment="0" applyProtection="0"/>
    <xf numFmtId="0" fontId="33" fillId="46" borderId="20" applyNumberFormat="0" applyAlignment="0" applyProtection="0"/>
    <xf numFmtId="0" fontId="33" fillId="46" borderId="20" applyNumberFormat="0" applyAlignment="0" applyProtection="0"/>
    <xf numFmtId="0" fontId="33" fillId="46" borderId="20" applyNumberFormat="0" applyAlignment="0" applyProtection="0"/>
    <xf numFmtId="0" fontId="33" fillId="46" borderId="20" applyNumberFormat="0" applyAlignment="0" applyProtection="0"/>
    <xf numFmtId="0" fontId="33" fillId="46" borderId="20" applyNumberFormat="0" applyAlignment="0" applyProtection="0"/>
    <xf numFmtId="0" fontId="33" fillId="46" borderId="20" applyNumberFormat="0" applyAlignment="0" applyProtection="0"/>
    <xf numFmtId="0" fontId="33" fillId="46" borderId="20" applyNumberFormat="0" applyAlignment="0" applyProtection="0"/>
    <xf numFmtId="0" fontId="33" fillId="46" borderId="20" applyNumberFormat="0" applyAlignment="0" applyProtection="0"/>
    <xf numFmtId="0" fontId="33" fillId="46" borderId="20" applyNumberFormat="0" applyAlignment="0" applyProtection="0"/>
    <xf numFmtId="0" fontId="33" fillId="46" borderId="20" applyNumberFormat="0" applyAlignment="0" applyProtection="0"/>
    <xf numFmtId="0" fontId="33" fillId="46" borderId="20" applyNumberFormat="0" applyAlignment="0" applyProtection="0"/>
    <xf numFmtId="0" fontId="33" fillId="46" borderId="20" applyNumberFormat="0" applyAlignment="0" applyProtection="0"/>
    <xf numFmtId="0" fontId="33" fillId="46" borderId="20" applyNumberFormat="0" applyAlignment="0" applyProtection="0"/>
    <xf numFmtId="0" fontId="33" fillId="46" borderId="20" applyNumberFormat="0" applyAlignment="0" applyProtection="0"/>
    <xf numFmtId="0" fontId="33" fillId="46" borderId="20" applyNumberFormat="0" applyAlignment="0" applyProtection="0"/>
    <xf numFmtId="0" fontId="33" fillId="46" borderId="20" applyNumberFormat="0" applyAlignment="0" applyProtection="0"/>
    <xf numFmtId="0" fontId="33" fillId="46" borderId="20" applyNumberFormat="0" applyAlignment="0" applyProtection="0"/>
    <xf numFmtId="0" fontId="33" fillId="46" borderId="20" applyNumberFormat="0" applyAlignment="0" applyProtection="0"/>
    <xf numFmtId="0" fontId="33" fillId="46" borderId="20" applyNumberFormat="0" applyAlignment="0" applyProtection="0"/>
    <xf numFmtId="0" fontId="33" fillId="46" borderId="20" applyNumberFormat="0" applyAlignment="0" applyProtection="0"/>
    <xf numFmtId="0" fontId="33" fillId="46" borderId="20" applyNumberFormat="0" applyAlignment="0" applyProtection="0"/>
    <xf numFmtId="0" fontId="33" fillId="46" borderId="20" applyNumberFormat="0" applyAlignment="0" applyProtection="0"/>
    <xf numFmtId="0" fontId="33" fillId="46" borderId="20" applyNumberFormat="0" applyAlignment="0" applyProtection="0"/>
    <xf numFmtId="0" fontId="33" fillId="46" borderId="20" applyNumberFormat="0" applyAlignment="0" applyProtection="0"/>
    <xf numFmtId="0" fontId="33" fillId="46" borderId="20" applyNumberFormat="0" applyAlignment="0" applyProtection="0"/>
    <xf numFmtId="0" fontId="33" fillId="46" borderId="20" applyNumberFormat="0" applyAlignment="0" applyProtection="0"/>
    <xf numFmtId="0" fontId="33" fillId="46" borderId="20" applyNumberFormat="0" applyAlignment="0" applyProtection="0"/>
    <xf numFmtId="0" fontId="33" fillId="46" borderId="20" applyNumberFormat="0" applyAlignment="0" applyProtection="0"/>
    <xf numFmtId="0" fontId="33" fillId="46" borderId="20" applyNumberFormat="0" applyAlignment="0" applyProtection="0"/>
    <xf numFmtId="0" fontId="33" fillId="46" borderId="20" applyNumberFormat="0" applyAlignment="0" applyProtection="0"/>
    <xf numFmtId="0" fontId="33" fillId="46" borderId="20" applyNumberFormat="0" applyAlignment="0" applyProtection="0"/>
    <xf numFmtId="0" fontId="33" fillId="46" borderId="20" applyNumberFormat="0" applyAlignment="0" applyProtection="0"/>
    <xf numFmtId="0" fontId="33" fillId="46" borderId="20" applyNumberFormat="0" applyAlignment="0" applyProtection="0"/>
    <xf numFmtId="0" fontId="33" fillId="46" borderId="20" applyNumberFormat="0" applyAlignment="0" applyProtection="0"/>
    <xf numFmtId="0" fontId="33" fillId="46" borderId="20" applyNumberFormat="0" applyAlignment="0" applyProtection="0"/>
    <xf numFmtId="0" fontId="33" fillId="46" borderId="20" applyNumberFormat="0" applyAlignment="0" applyProtection="0"/>
    <xf numFmtId="0" fontId="33" fillId="46" borderId="20" applyNumberFormat="0" applyAlignment="0" applyProtection="0"/>
    <xf numFmtId="0" fontId="33" fillId="46" borderId="20" applyNumberFormat="0" applyAlignment="0" applyProtection="0"/>
    <xf numFmtId="0" fontId="35" fillId="33" borderId="20" applyNumberFormat="0" applyAlignment="0" applyProtection="0"/>
    <xf numFmtId="0" fontId="35" fillId="33" borderId="20" applyNumberFormat="0" applyAlignment="0" applyProtection="0"/>
    <xf numFmtId="0" fontId="35" fillId="33" borderId="20" applyNumberFormat="0" applyAlignment="0" applyProtection="0"/>
    <xf numFmtId="0" fontId="35" fillId="33" borderId="20" applyNumberFormat="0" applyAlignment="0" applyProtection="0"/>
    <xf numFmtId="0" fontId="35" fillId="33" borderId="20" applyNumberFormat="0" applyAlignment="0" applyProtection="0"/>
    <xf numFmtId="0" fontId="35" fillId="33" borderId="20" applyNumberFormat="0" applyAlignment="0" applyProtection="0"/>
    <xf numFmtId="0" fontId="35" fillId="33" borderId="20" applyNumberFormat="0" applyAlignment="0" applyProtection="0"/>
    <xf numFmtId="0" fontId="35" fillId="33" borderId="20" applyNumberFormat="0" applyAlignment="0" applyProtection="0"/>
    <xf numFmtId="0" fontId="35" fillId="33" borderId="20" applyNumberFormat="0" applyAlignment="0" applyProtection="0"/>
    <xf numFmtId="0" fontId="35" fillId="33" borderId="20" applyNumberFormat="0" applyAlignment="0" applyProtection="0"/>
    <xf numFmtId="0" fontId="35" fillId="33" borderId="20" applyNumberFormat="0" applyAlignment="0" applyProtection="0"/>
    <xf numFmtId="0" fontId="35" fillId="33" borderId="20" applyNumberFormat="0" applyAlignment="0" applyProtection="0"/>
    <xf numFmtId="0" fontId="35" fillId="33" borderId="20" applyNumberFormat="0" applyAlignment="0" applyProtection="0"/>
    <xf numFmtId="0" fontId="35" fillId="33" borderId="20" applyNumberFormat="0" applyAlignment="0" applyProtection="0"/>
    <xf numFmtId="0" fontId="35" fillId="33" borderId="20" applyNumberFormat="0" applyAlignment="0" applyProtection="0"/>
    <xf numFmtId="0" fontId="35" fillId="33" borderId="20" applyNumberFormat="0" applyAlignment="0" applyProtection="0"/>
    <xf numFmtId="0" fontId="35" fillId="33" borderId="20" applyNumberFormat="0" applyAlignment="0" applyProtection="0"/>
    <xf numFmtId="0" fontId="35" fillId="33" borderId="20" applyNumberFormat="0" applyAlignment="0" applyProtection="0"/>
    <xf numFmtId="0" fontId="35" fillId="33" borderId="20" applyNumberFormat="0" applyAlignment="0" applyProtection="0"/>
    <xf numFmtId="0" fontId="35" fillId="33" borderId="20" applyNumberFormat="0" applyAlignment="0" applyProtection="0"/>
    <xf numFmtId="0" fontId="35" fillId="33" borderId="20" applyNumberFormat="0" applyAlignment="0" applyProtection="0"/>
    <xf numFmtId="0" fontId="35" fillId="33" borderId="20" applyNumberFormat="0" applyAlignment="0" applyProtection="0"/>
    <xf numFmtId="0" fontId="35" fillId="33" borderId="20" applyNumberFormat="0" applyAlignment="0" applyProtection="0"/>
    <xf numFmtId="0" fontId="35" fillId="33" borderId="20" applyNumberFormat="0" applyAlignment="0" applyProtection="0"/>
    <xf numFmtId="0" fontId="35" fillId="33" borderId="20" applyNumberFormat="0" applyAlignment="0" applyProtection="0"/>
    <xf numFmtId="0" fontId="35" fillId="33" borderId="20" applyNumberFormat="0" applyAlignment="0" applyProtection="0"/>
    <xf numFmtId="0" fontId="35" fillId="33" borderId="20" applyNumberFormat="0" applyAlignment="0" applyProtection="0"/>
    <xf numFmtId="0" fontId="35" fillId="33" borderId="20" applyNumberFormat="0" applyAlignment="0" applyProtection="0"/>
    <xf numFmtId="0" fontId="35" fillId="33" borderId="20" applyNumberFormat="0" applyAlignment="0" applyProtection="0"/>
    <xf numFmtId="0" fontId="35" fillId="33" borderId="20" applyNumberFormat="0" applyAlignment="0" applyProtection="0"/>
    <xf numFmtId="0" fontId="35" fillId="33" borderId="20" applyNumberFormat="0" applyAlignment="0" applyProtection="0"/>
    <xf numFmtId="0" fontId="35" fillId="33" borderId="20" applyNumberFormat="0" applyAlignment="0" applyProtection="0"/>
    <xf numFmtId="0" fontId="35" fillId="33" borderId="20" applyNumberFormat="0" applyAlignment="0" applyProtection="0"/>
    <xf numFmtId="0" fontId="35" fillId="33" borderId="20" applyNumberFormat="0" applyAlignment="0" applyProtection="0"/>
    <xf numFmtId="0" fontId="35" fillId="33" borderId="20" applyNumberFormat="0" applyAlignment="0" applyProtection="0"/>
    <xf numFmtId="0" fontId="35" fillId="33" borderId="20" applyNumberFormat="0" applyAlignment="0" applyProtection="0"/>
    <xf numFmtId="0" fontId="35" fillId="33" borderId="20" applyNumberFormat="0" applyAlignment="0" applyProtection="0"/>
    <xf numFmtId="0" fontId="35" fillId="33" borderId="20" applyNumberFormat="0" applyAlignment="0" applyProtection="0"/>
    <xf numFmtId="0" fontId="35" fillId="33" borderId="20" applyNumberFormat="0" applyAlignment="0" applyProtection="0"/>
    <xf numFmtId="0" fontId="35" fillId="33" borderId="20" applyNumberFormat="0" applyAlignment="0" applyProtection="0"/>
    <xf numFmtId="0" fontId="35" fillId="33" borderId="20" applyNumberFormat="0" applyAlignment="0" applyProtection="0"/>
    <xf numFmtId="0" fontId="35" fillId="33" borderId="20" applyNumberFormat="0" applyAlignment="0" applyProtection="0"/>
    <xf numFmtId="0" fontId="35" fillId="33" borderId="20" applyNumberFormat="0" applyAlignment="0" applyProtection="0"/>
    <xf numFmtId="0" fontId="35" fillId="33" borderId="20" applyNumberFormat="0" applyAlignment="0" applyProtection="0"/>
    <xf numFmtId="0" fontId="35" fillId="33" borderId="20" applyNumberFormat="0" applyAlignment="0" applyProtection="0"/>
    <xf numFmtId="0" fontId="35" fillId="33" borderId="20" applyNumberFormat="0" applyAlignment="0" applyProtection="0"/>
    <xf numFmtId="0" fontId="35" fillId="33" borderId="20" applyNumberFormat="0" applyAlignment="0" applyProtection="0"/>
    <xf numFmtId="0" fontId="35" fillId="33" borderId="20" applyNumberFormat="0" applyAlignment="0" applyProtection="0"/>
    <xf numFmtId="0" fontId="35" fillId="33" borderId="20" applyNumberFormat="0" applyAlignment="0" applyProtection="0"/>
    <xf numFmtId="0" fontId="35" fillId="33" borderId="20" applyNumberFormat="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1" fillId="46" borderId="23" applyNumberFormat="0" applyAlignment="0" applyProtection="0"/>
    <xf numFmtId="0" fontId="41" fillId="46" borderId="23" applyNumberFormat="0" applyAlignment="0" applyProtection="0"/>
    <xf numFmtId="0" fontId="41" fillId="46" borderId="23" applyNumberFormat="0" applyAlignment="0" applyProtection="0"/>
    <xf numFmtId="0" fontId="41" fillId="46" borderId="23" applyNumberFormat="0" applyAlignment="0" applyProtection="0"/>
    <xf numFmtId="0" fontId="41" fillId="46" borderId="23" applyNumberFormat="0" applyAlignment="0" applyProtection="0"/>
    <xf numFmtId="0" fontId="41" fillId="46" borderId="23" applyNumberFormat="0" applyAlignment="0" applyProtection="0"/>
    <xf numFmtId="0" fontId="41" fillId="46" borderId="23" applyNumberFormat="0" applyAlignment="0" applyProtection="0"/>
    <xf numFmtId="0" fontId="41" fillId="46" borderId="23" applyNumberFormat="0" applyAlignment="0" applyProtection="0"/>
    <xf numFmtId="0" fontId="41" fillId="46" borderId="23" applyNumberFormat="0" applyAlignment="0" applyProtection="0"/>
    <xf numFmtId="0" fontId="41" fillId="46" borderId="23" applyNumberFormat="0" applyAlignment="0" applyProtection="0"/>
    <xf numFmtId="0" fontId="41" fillId="46" borderId="23" applyNumberFormat="0" applyAlignment="0" applyProtection="0"/>
    <xf numFmtId="0" fontId="41" fillId="46" borderId="23" applyNumberFormat="0" applyAlignment="0" applyProtection="0"/>
    <xf numFmtId="0" fontId="41" fillId="46" borderId="23" applyNumberFormat="0" applyAlignment="0" applyProtection="0"/>
    <xf numFmtId="0" fontId="41" fillId="46" borderId="23" applyNumberFormat="0" applyAlignment="0" applyProtection="0"/>
    <xf numFmtId="0" fontId="41" fillId="46" borderId="23" applyNumberFormat="0" applyAlignment="0" applyProtection="0"/>
    <xf numFmtId="0" fontId="41" fillId="46" borderId="23" applyNumberFormat="0" applyAlignment="0" applyProtection="0"/>
    <xf numFmtId="0" fontId="41" fillId="46" borderId="23" applyNumberFormat="0" applyAlignment="0" applyProtection="0"/>
    <xf numFmtId="0" fontId="41" fillId="46" borderId="23" applyNumberFormat="0" applyAlignment="0" applyProtection="0"/>
    <xf numFmtId="0" fontId="41" fillId="46" borderId="23" applyNumberFormat="0" applyAlignment="0" applyProtection="0"/>
    <xf numFmtId="0" fontId="41" fillId="46" borderId="23" applyNumberFormat="0" applyAlignment="0" applyProtection="0"/>
    <xf numFmtId="0" fontId="41" fillId="46" borderId="23" applyNumberFormat="0" applyAlignment="0" applyProtection="0"/>
    <xf numFmtId="0" fontId="41" fillId="46" borderId="23" applyNumberFormat="0" applyAlignment="0" applyProtection="0"/>
    <xf numFmtId="0" fontId="41" fillId="46" borderId="23" applyNumberFormat="0" applyAlignment="0" applyProtection="0"/>
    <xf numFmtId="0" fontId="41" fillId="46" borderId="23" applyNumberFormat="0" applyAlignment="0" applyProtection="0"/>
    <xf numFmtId="0" fontId="41" fillId="46" borderId="23" applyNumberFormat="0" applyAlignment="0" applyProtection="0"/>
    <xf numFmtId="0" fontId="41" fillId="46" borderId="23" applyNumberFormat="0" applyAlignment="0" applyProtection="0"/>
    <xf numFmtId="0" fontId="41" fillId="46" borderId="23" applyNumberFormat="0" applyAlignment="0" applyProtection="0"/>
    <xf numFmtId="0" fontId="41" fillId="46" borderId="23" applyNumberFormat="0" applyAlignment="0" applyProtection="0"/>
    <xf numFmtId="0" fontId="41" fillId="46" borderId="23" applyNumberFormat="0" applyAlignment="0" applyProtection="0"/>
    <xf numFmtId="0" fontId="41" fillId="46" borderId="23" applyNumberFormat="0" applyAlignment="0" applyProtection="0"/>
    <xf numFmtId="0" fontId="41" fillId="46" borderId="23" applyNumberFormat="0" applyAlignment="0" applyProtection="0"/>
    <xf numFmtId="0" fontId="41" fillId="46" borderId="23" applyNumberFormat="0" applyAlignment="0" applyProtection="0"/>
    <xf numFmtId="0" fontId="41" fillId="46" borderId="23" applyNumberFormat="0" applyAlignment="0" applyProtection="0"/>
    <xf numFmtId="0" fontId="41" fillId="46" borderId="23" applyNumberFormat="0" applyAlignment="0" applyProtection="0"/>
    <xf numFmtId="0" fontId="41" fillId="46" borderId="23" applyNumberFormat="0" applyAlignment="0" applyProtection="0"/>
    <xf numFmtId="0" fontId="41" fillId="46" borderId="23" applyNumberFormat="0" applyAlignment="0" applyProtection="0"/>
    <xf numFmtId="0" fontId="41" fillId="46" borderId="23" applyNumberFormat="0" applyAlignment="0" applyProtection="0"/>
    <xf numFmtId="0" fontId="41" fillId="46" borderId="23" applyNumberFormat="0" applyAlignment="0" applyProtection="0"/>
    <xf numFmtId="0" fontId="41" fillId="46" borderId="23" applyNumberFormat="0" applyAlignment="0" applyProtection="0"/>
    <xf numFmtId="0" fontId="41" fillId="46" borderId="23" applyNumberFormat="0" applyAlignment="0" applyProtection="0"/>
    <xf numFmtId="0" fontId="41" fillId="46" borderId="23" applyNumberFormat="0" applyAlignment="0" applyProtection="0"/>
    <xf numFmtId="0" fontId="41" fillId="46" borderId="23" applyNumberFormat="0" applyAlignment="0" applyProtection="0"/>
    <xf numFmtId="0" fontId="41" fillId="46" borderId="23" applyNumberFormat="0" applyAlignment="0" applyProtection="0"/>
    <xf numFmtId="0" fontId="41" fillId="46" borderId="23" applyNumberFormat="0" applyAlignment="0" applyProtection="0"/>
    <xf numFmtId="0" fontId="41" fillId="46" borderId="23" applyNumberFormat="0" applyAlignment="0" applyProtection="0"/>
    <xf numFmtId="0" fontId="41" fillId="46" borderId="23" applyNumberFormat="0" applyAlignment="0" applyProtection="0"/>
    <xf numFmtId="0" fontId="41" fillId="46" borderId="23" applyNumberFormat="0" applyAlignment="0" applyProtection="0"/>
    <xf numFmtId="0" fontId="41" fillId="46" borderId="23" applyNumberFormat="0" applyAlignment="0" applyProtection="0"/>
    <xf numFmtId="0" fontId="41" fillId="46" borderId="23" applyNumberFormat="0" applyAlignment="0" applyProtection="0"/>
    <xf numFmtId="0" fontId="41" fillId="46" borderId="23" applyNumberFormat="0" applyAlignment="0" applyProtection="0"/>
    <xf numFmtId="0" fontId="46" fillId="0" borderId="27" applyNumberFormat="0" applyFill="0" applyAlignment="0" applyProtection="0"/>
    <xf numFmtId="0" fontId="46" fillId="0" borderId="27" applyNumberFormat="0" applyFill="0" applyAlignment="0" applyProtection="0"/>
    <xf numFmtId="0" fontId="46" fillId="0" borderId="27" applyNumberFormat="0" applyFill="0" applyAlignment="0" applyProtection="0"/>
    <xf numFmtId="0" fontId="46" fillId="0" borderId="27" applyNumberFormat="0" applyFill="0" applyAlignment="0" applyProtection="0"/>
    <xf numFmtId="0" fontId="46" fillId="0" borderId="27" applyNumberFormat="0" applyFill="0" applyAlignment="0" applyProtection="0"/>
    <xf numFmtId="0" fontId="46" fillId="0" borderId="27" applyNumberFormat="0" applyFill="0" applyAlignment="0" applyProtection="0"/>
    <xf numFmtId="0" fontId="46" fillId="0" borderId="27" applyNumberFormat="0" applyFill="0" applyAlignment="0" applyProtection="0"/>
    <xf numFmtId="0" fontId="46" fillId="0" borderId="27" applyNumberFormat="0" applyFill="0" applyAlignment="0" applyProtection="0"/>
    <xf numFmtId="0" fontId="46" fillId="0" borderId="27" applyNumberFormat="0" applyFill="0" applyAlignment="0" applyProtection="0"/>
    <xf numFmtId="0" fontId="46" fillId="0" borderId="27" applyNumberFormat="0" applyFill="0" applyAlignment="0" applyProtection="0"/>
    <xf numFmtId="0" fontId="46" fillId="0" borderId="27" applyNumberFormat="0" applyFill="0" applyAlignment="0" applyProtection="0"/>
    <xf numFmtId="0" fontId="46" fillId="0" borderId="27" applyNumberFormat="0" applyFill="0" applyAlignment="0" applyProtection="0"/>
    <xf numFmtId="0" fontId="46" fillId="0" borderId="27" applyNumberFormat="0" applyFill="0" applyAlignment="0" applyProtection="0"/>
    <xf numFmtId="0" fontId="46" fillId="0" borderId="27" applyNumberFormat="0" applyFill="0" applyAlignment="0" applyProtection="0"/>
    <xf numFmtId="0" fontId="46" fillId="0" borderId="27" applyNumberFormat="0" applyFill="0" applyAlignment="0" applyProtection="0"/>
    <xf numFmtId="0" fontId="46" fillId="0" borderId="27" applyNumberFormat="0" applyFill="0" applyAlignment="0" applyProtection="0"/>
    <xf numFmtId="0" fontId="46" fillId="0" borderId="27" applyNumberFormat="0" applyFill="0" applyAlignment="0" applyProtection="0"/>
    <xf numFmtId="0" fontId="46" fillId="0" borderId="27" applyNumberFormat="0" applyFill="0" applyAlignment="0" applyProtection="0"/>
    <xf numFmtId="0" fontId="46" fillId="0" borderId="27" applyNumberFormat="0" applyFill="0" applyAlignment="0" applyProtection="0"/>
    <xf numFmtId="0" fontId="46" fillId="0" borderId="27" applyNumberFormat="0" applyFill="0" applyAlignment="0" applyProtection="0"/>
    <xf numFmtId="0" fontId="46" fillId="0" borderId="27" applyNumberFormat="0" applyFill="0" applyAlignment="0" applyProtection="0"/>
    <xf numFmtId="0" fontId="46" fillId="0" borderId="27" applyNumberFormat="0" applyFill="0" applyAlignment="0" applyProtection="0"/>
    <xf numFmtId="0" fontId="46" fillId="0" borderId="27" applyNumberFormat="0" applyFill="0" applyAlignment="0" applyProtection="0"/>
    <xf numFmtId="0" fontId="46" fillId="0" borderId="27" applyNumberFormat="0" applyFill="0" applyAlignment="0" applyProtection="0"/>
    <xf numFmtId="0" fontId="46" fillId="0" borderId="27" applyNumberFormat="0" applyFill="0" applyAlignment="0" applyProtection="0"/>
    <xf numFmtId="0" fontId="46" fillId="0" borderId="27" applyNumberFormat="0" applyFill="0" applyAlignment="0" applyProtection="0"/>
    <xf numFmtId="0" fontId="46" fillId="0" borderId="27" applyNumberFormat="0" applyFill="0" applyAlignment="0" applyProtection="0"/>
    <xf numFmtId="0" fontId="46" fillId="0" borderId="27" applyNumberFormat="0" applyFill="0" applyAlignment="0" applyProtection="0"/>
    <xf numFmtId="0" fontId="46" fillId="0" borderId="27" applyNumberFormat="0" applyFill="0" applyAlignment="0" applyProtection="0"/>
    <xf numFmtId="0" fontId="46" fillId="0" borderId="27" applyNumberFormat="0" applyFill="0" applyAlignment="0" applyProtection="0"/>
    <xf numFmtId="0" fontId="46" fillId="0" borderId="27" applyNumberFormat="0" applyFill="0" applyAlignment="0" applyProtection="0"/>
    <xf numFmtId="0" fontId="46" fillId="0" borderId="27" applyNumberFormat="0" applyFill="0" applyAlignment="0" applyProtection="0"/>
    <xf numFmtId="0" fontId="46" fillId="0" borderId="27" applyNumberFormat="0" applyFill="0" applyAlignment="0" applyProtection="0"/>
    <xf numFmtId="0" fontId="46" fillId="0" borderId="27" applyNumberFormat="0" applyFill="0" applyAlignment="0" applyProtection="0"/>
    <xf numFmtId="0" fontId="46" fillId="0" borderId="27" applyNumberFormat="0" applyFill="0" applyAlignment="0" applyProtection="0"/>
    <xf numFmtId="0" fontId="46" fillId="0" borderId="27" applyNumberFormat="0" applyFill="0" applyAlignment="0" applyProtection="0"/>
    <xf numFmtId="0" fontId="46" fillId="0" borderId="27" applyNumberFormat="0" applyFill="0" applyAlignment="0" applyProtection="0"/>
    <xf numFmtId="0" fontId="46" fillId="0" borderId="27" applyNumberFormat="0" applyFill="0" applyAlignment="0" applyProtection="0"/>
    <xf numFmtId="0" fontId="46" fillId="0" borderId="27" applyNumberFormat="0" applyFill="0" applyAlignment="0" applyProtection="0"/>
    <xf numFmtId="0" fontId="46" fillId="0" borderId="27" applyNumberFormat="0" applyFill="0" applyAlignment="0" applyProtection="0"/>
    <xf numFmtId="0" fontId="46" fillId="0" borderId="27" applyNumberFormat="0" applyFill="0" applyAlignment="0" applyProtection="0"/>
    <xf numFmtId="0" fontId="46" fillId="0" borderId="27" applyNumberFormat="0" applyFill="0" applyAlignment="0" applyProtection="0"/>
    <xf numFmtId="0" fontId="46" fillId="0" borderId="27" applyNumberFormat="0" applyFill="0" applyAlignment="0" applyProtection="0"/>
    <xf numFmtId="0" fontId="46" fillId="0" borderId="27" applyNumberFormat="0" applyFill="0" applyAlignment="0" applyProtection="0"/>
    <xf numFmtId="0" fontId="46" fillId="0" borderId="27" applyNumberFormat="0" applyFill="0" applyAlignment="0" applyProtection="0"/>
    <xf numFmtId="0" fontId="46" fillId="0" borderId="27" applyNumberFormat="0" applyFill="0" applyAlignment="0" applyProtection="0"/>
    <xf numFmtId="0" fontId="46" fillId="0" borderId="27" applyNumberFormat="0" applyFill="0" applyAlignment="0" applyProtection="0"/>
    <xf numFmtId="0" fontId="46" fillId="0" borderId="27" applyNumberFormat="0" applyFill="0" applyAlignment="0" applyProtection="0"/>
    <xf numFmtId="0" fontId="46" fillId="0" borderId="27" applyNumberFormat="0" applyFill="0" applyAlignment="0" applyProtection="0"/>
    <xf numFmtId="0" fontId="46" fillId="0" borderId="27" applyNumberFormat="0" applyFill="0" applyAlignment="0" applyProtection="0"/>
    <xf numFmtId="0" fontId="2" fillId="0" borderId="0"/>
    <xf numFmtId="0" fontId="53" fillId="10" borderId="0" applyNumberFormat="0" applyBorder="0" applyAlignment="0" applyProtection="0"/>
    <xf numFmtId="0" fontId="53" fillId="13" borderId="0" applyNumberFormat="0" applyBorder="0" applyAlignment="0" applyProtection="0"/>
    <xf numFmtId="0" fontId="53" fillId="16" borderId="0" applyNumberFormat="0" applyBorder="0" applyAlignment="0" applyProtection="0"/>
    <xf numFmtId="0" fontId="53" fillId="19" borderId="0" applyNumberFormat="0" applyBorder="0" applyAlignment="0" applyProtection="0"/>
    <xf numFmtId="0" fontId="53" fillId="22" borderId="0" applyNumberFormat="0" applyBorder="0" applyAlignment="0" applyProtection="0"/>
    <xf numFmtId="0" fontId="53" fillId="25" borderId="0" applyNumberFormat="0" applyBorder="0" applyAlignment="0" applyProtection="0"/>
    <xf numFmtId="0" fontId="39"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39" fillId="29"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39" fillId="30"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39" fillId="3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39" fillId="3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39" fillId="33"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53" fillId="11" borderId="0" applyNumberFormat="0" applyBorder="0" applyAlignment="0" applyProtection="0"/>
    <xf numFmtId="0" fontId="53" fillId="14"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3" borderId="0" applyNumberFormat="0" applyBorder="0" applyAlignment="0" applyProtection="0"/>
    <xf numFmtId="0" fontId="53" fillId="26" borderId="0" applyNumberFormat="0" applyBorder="0" applyAlignment="0" applyProtection="0"/>
    <xf numFmtId="0" fontId="39" fillId="34"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39" fillId="35"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39" fillId="3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39" fillId="3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39" fillId="3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39" fillId="37"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50" fillId="38" borderId="0" applyNumberFormat="0" applyBorder="0" applyAlignment="0" applyProtection="0"/>
    <xf numFmtId="0" fontId="26" fillId="12" borderId="0" applyNumberFormat="0" applyBorder="0" applyAlignment="0" applyProtection="0"/>
    <xf numFmtId="0" fontId="50" fillId="35" borderId="0" applyNumberFormat="0" applyBorder="0" applyAlignment="0" applyProtection="0"/>
    <xf numFmtId="0" fontId="26" fillId="15" borderId="0" applyNumberFormat="0" applyBorder="0" applyAlignment="0" applyProtection="0"/>
    <xf numFmtId="0" fontId="50" fillId="36" borderId="0" applyNumberFormat="0" applyBorder="0" applyAlignment="0" applyProtection="0"/>
    <xf numFmtId="0" fontId="26" fillId="18" borderId="0" applyNumberFormat="0" applyBorder="0" applyAlignment="0" applyProtection="0"/>
    <xf numFmtId="0" fontId="50" fillId="39" borderId="0" applyNumberFormat="0" applyBorder="0" applyAlignment="0" applyProtection="0"/>
    <xf numFmtId="0" fontId="26" fillId="21" borderId="0" applyNumberFormat="0" applyBorder="0" applyAlignment="0" applyProtection="0"/>
    <xf numFmtId="0" fontId="50" fillId="40" borderId="0" applyNumberFormat="0" applyBorder="0" applyAlignment="0" applyProtection="0"/>
    <xf numFmtId="0" fontId="26" fillId="24" borderId="0" applyNumberFormat="0" applyBorder="0" applyAlignment="0" applyProtection="0"/>
    <xf numFmtId="0" fontId="50" fillId="41" borderId="0" applyNumberFormat="0" applyBorder="0" applyAlignment="0" applyProtection="0"/>
    <xf numFmtId="0" fontId="26" fillId="27" borderId="0" applyNumberFormat="0" applyBorder="0" applyAlignment="0" applyProtection="0"/>
    <xf numFmtId="0" fontId="54" fillId="29" borderId="0" applyNumberFormat="0" applyBorder="0" applyAlignment="0" applyProtection="0"/>
    <xf numFmtId="0" fontId="18" fillId="4" borderId="0" applyNumberFormat="0" applyBorder="0" applyAlignment="0" applyProtection="0"/>
    <xf numFmtId="0" fontId="49" fillId="52" borderId="29"/>
    <xf numFmtId="0" fontId="49" fillId="52" borderId="29"/>
    <xf numFmtId="0" fontId="49" fillId="52" borderId="29"/>
    <xf numFmtId="0" fontId="49" fillId="52" borderId="29"/>
    <xf numFmtId="0" fontId="49" fillId="52" borderId="29"/>
    <xf numFmtId="0" fontId="49" fillId="52" borderId="29"/>
    <xf numFmtId="0" fontId="49" fillId="52" borderId="29"/>
    <xf numFmtId="0" fontId="49" fillId="52" borderId="29"/>
    <xf numFmtId="0" fontId="49" fillId="52" borderId="29"/>
    <xf numFmtId="0" fontId="55" fillId="53" borderId="30">
      <alignment horizontal="right" vertical="top" wrapText="1"/>
    </xf>
    <xf numFmtId="0" fontId="56" fillId="0" borderId="0"/>
    <xf numFmtId="0" fontId="57" fillId="46" borderId="20" applyNumberFormat="0" applyAlignment="0" applyProtection="0"/>
    <xf numFmtId="0" fontId="22" fillId="7" borderId="15" applyNumberFormat="0" applyAlignment="0" applyProtection="0"/>
    <xf numFmtId="0" fontId="49" fillId="0" borderId="1"/>
    <xf numFmtId="0" fontId="49" fillId="0" borderId="1"/>
    <xf numFmtId="0" fontId="49" fillId="0" borderId="1"/>
    <xf numFmtId="0" fontId="49" fillId="0" borderId="1"/>
    <xf numFmtId="0" fontId="49" fillId="0" borderId="1"/>
    <xf numFmtId="0" fontId="49" fillId="0" borderId="1"/>
    <xf numFmtId="0" fontId="49" fillId="0" borderId="1"/>
    <xf numFmtId="0" fontId="49" fillId="0" borderId="1"/>
    <xf numFmtId="0" fontId="49" fillId="0" borderId="1"/>
    <xf numFmtId="0" fontId="58" fillId="49" borderId="28" applyNumberFormat="0" applyAlignment="0" applyProtection="0"/>
    <xf numFmtId="0" fontId="24" fillId="8" borderId="18" applyNumberFormat="0" applyAlignment="0" applyProtection="0"/>
    <xf numFmtId="0" fontId="59" fillId="54" borderId="31">
      <alignment horizontal="left" vertical="top" wrapText="1"/>
    </xf>
    <xf numFmtId="0" fontId="60" fillId="55" borderId="0">
      <alignment horizontal="center"/>
    </xf>
    <xf numFmtId="0" fontId="61" fillId="55" borderId="0">
      <alignment horizontal="center" vertical="center"/>
    </xf>
    <xf numFmtId="0" fontId="27" fillId="56" borderId="0">
      <alignment horizontal="center" wrapText="1"/>
    </xf>
    <xf numFmtId="0" fontId="27" fillId="56" borderId="0">
      <alignment horizontal="center" wrapText="1"/>
    </xf>
    <xf numFmtId="0" fontId="27" fillId="56" borderId="0">
      <alignment horizontal="center" wrapText="1"/>
    </xf>
    <xf numFmtId="0" fontId="27" fillId="56" borderId="0">
      <alignment horizontal="center" wrapText="1"/>
    </xf>
    <xf numFmtId="0" fontId="27" fillId="56" borderId="0">
      <alignment horizontal="center" wrapText="1"/>
    </xf>
    <xf numFmtId="0" fontId="27" fillId="56" borderId="0">
      <alignment horizontal="center" wrapText="1"/>
    </xf>
    <xf numFmtId="0" fontId="27" fillId="56" borderId="0">
      <alignment horizontal="center" wrapText="1"/>
    </xf>
    <xf numFmtId="0" fontId="27" fillId="56" borderId="0">
      <alignment horizontal="center" wrapText="1"/>
    </xf>
    <xf numFmtId="0" fontId="27" fillId="56" borderId="0">
      <alignment horizontal="center" wrapText="1"/>
    </xf>
    <xf numFmtId="0" fontId="27" fillId="56" borderId="0">
      <alignment horizontal="center" wrapText="1"/>
    </xf>
    <xf numFmtId="0" fontId="27" fillId="56" borderId="0">
      <alignment horizontal="center" wrapText="1"/>
    </xf>
    <xf numFmtId="0" fontId="27" fillId="56" borderId="0">
      <alignment horizontal="center" wrapText="1"/>
    </xf>
    <xf numFmtId="0" fontId="27" fillId="56" borderId="0">
      <alignment horizontal="center" wrapText="1"/>
    </xf>
    <xf numFmtId="0" fontId="27" fillId="56" borderId="0">
      <alignment horizontal="center" wrapText="1"/>
    </xf>
    <xf numFmtId="0" fontId="27" fillId="56" borderId="0">
      <alignment horizontal="center" wrapText="1"/>
    </xf>
    <xf numFmtId="0" fontId="27" fillId="56" borderId="0">
      <alignment horizontal="center" wrapText="1"/>
    </xf>
    <xf numFmtId="0" fontId="27" fillId="56" borderId="0">
      <alignment horizontal="center" wrapText="1"/>
    </xf>
    <xf numFmtId="0" fontId="27" fillId="56" borderId="0">
      <alignment horizontal="center" wrapText="1"/>
    </xf>
    <xf numFmtId="0" fontId="27" fillId="56" borderId="0">
      <alignment horizontal="center" wrapText="1"/>
    </xf>
    <xf numFmtId="0" fontId="27" fillId="56" borderId="0">
      <alignment horizontal="center" wrapText="1"/>
    </xf>
    <xf numFmtId="0" fontId="27" fillId="56" borderId="0">
      <alignment horizontal="center" wrapText="1"/>
    </xf>
    <xf numFmtId="0" fontId="27" fillId="56" borderId="0">
      <alignment horizontal="center" wrapText="1"/>
    </xf>
    <xf numFmtId="0" fontId="27" fillId="56" borderId="0">
      <alignment horizontal="center" wrapText="1"/>
    </xf>
    <xf numFmtId="0" fontId="27" fillId="56" borderId="0">
      <alignment horizontal="center" wrapText="1"/>
    </xf>
    <xf numFmtId="0" fontId="27" fillId="56" borderId="0">
      <alignment horizontal="center" wrapText="1"/>
    </xf>
    <xf numFmtId="0" fontId="27" fillId="56" borderId="0">
      <alignment horizontal="center" wrapText="1"/>
    </xf>
    <xf numFmtId="0" fontId="27" fillId="56" borderId="0">
      <alignment horizontal="center" wrapText="1"/>
    </xf>
    <xf numFmtId="0" fontId="27" fillId="56" borderId="0">
      <alignment horizontal="center" wrapText="1"/>
    </xf>
    <xf numFmtId="0" fontId="27" fillId="56" borderId="0">
      <alignment horizontal="center" wrapText="1"/>
    </xf>
    <xf numFmtId="0" fontId="27" fillId="56" borderId="0">
      <alignment horizontal="center" wrapText="1"/>
    </xf>
    <xf numFmtId="0" fontId="27" fillId="56" borderId="0">
      <alignment horizontal="center" wrapText="1"/>
    </xf>
    <xf numFmtId="0" fontId="27" fillId="56" borderId="0">
      <alignment horizontal="center" wrapText="1"/>
    </xf>
    <xf numFmtId="0" fontId="27" fillId="56" borderId="0">
      <alignment horizontal="center" wrapText="1"/>
    </xf>
    <xf numFmtId="0" fontId="27" fillId="56" borderId="0">
      <alignment horizontal="center" wrapText="1"/>
    </xf>
    <xf numFmtId="0" fontId="27" fillId="56" borderId="0">
      <alignment horizontal="center" wrapText="1"/>
    </xf>
    <xf numFmtId="0" fontId="27" fillId="56" borderId="0">
      <alignment horizontal="center" wrapText="1"/>
    </xf>
    <xf numFmtId="0" fontId="27" fillId="56" borderId="0">
      <alignment horizontal="center" wrapText="1"/>
    </xf>
    <xf numFmtId="0" fontId="27" fillId="56" borderId="0">
      <alignment horizontal="center" wrapText="1"/>
    </xf>
    <xf numFmtId="0" fontId="27" fillId="56" borderId="0">
      <alignment horizontal="center" wrapText="1"/>
    </xf>
    <xf numFmtId="0" fontId="27" fillId="56" borderId="0">
      <alignment horizontal="center" wrapText="1"/>
    </xf>
    <xf numFmtId="0" fontId="27" fillId="56" borderId="0">
      <alignment horizontal="center" wrapText="1"/>
    </xf>
    <xf numFmtId="0" fontId="27" fillId="56" borderId="0">
      <alignment horizontal="center" wrapText="1"/>
    </xf>
    <xf numFmtId="0" fontId="27" fillId="56" borderId="0">
      <alignment horizontal="center" wrapText="1"/>
    </xf>
    <xf numFmtId="0" fontId="27" fillId="56" borderId="0">
      <alignment horizontal="center" wrapText="1"/>
    </xf>
    <xf numFmtId="0" fontId="27" fillId="56" borderId="0">
      <alignment horizontal="center" wrapText="1"/>
    </xf>
    <xf numFmtId="0" fontId="27" fillId="56" borderId="0">
      <alignment horizontal="center" wrapText="1"/>
    </xf>
    <xf numFmtId="0" fontId="27" fillId="56" borderId="0">
      <alignment horizontal="center" wrapText="1"/>
    </xf>
    <xf numFmtId="0" fontId="27" fillId="56" borderId="0">
      <alignment horizontal="center" wrapText="1"/>
    </xf>
    <xf numFmtId="0" fontId="62" fillId="55" borderId="0">
      <alignment horizontal="center"/>
    </xf>
    <xf numFmtId="164" fontId="63" fillId="0" borderId="0" applyFont="0" applyFill="0" applyBorder="0" applyAlignment="0" applyProtection="0"/>
    <xf numFmtId="165" fontId="27"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53"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53"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53"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53"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53" fillId="0" borderId="0" applyFont="0" applyFill="0" applyBorder="0" applyAlignment="0" applyProtection="0"/>
    <xf numFmtId="168" fontId="39" fillId="0" borderId="0" applyFont="0" applyFill="0" applyBorder="0" applyAlignment="0" applyProtection="0"/>
    <xf numFmtId="168" fontId="27" fillId="0" borderId="0" applyFont="0" applyFill="0" applyBorder="0" applyAlignment="0" applyProtection="0"/>
    <xf numFmtId="168" fontId="39" fillId="0" borderId="0" applyFont="0" applyFill="0" applyBorder="0" applyAlignment="0" applyProtection="0"/>
    <xf numFmtId="168" fontId="53" fillId="0" borderId="0" applyFont="0" applyFill="0" applyBorder="0" applyAlignment="0" applyProtection="0"/>
    <xf numFmtId="168" fontId="39"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39"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39"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39" fillId="0" borderId="0" applyFont="0" applyFill="0" applyBorder="0" applyAlignment="0" applyProtection="0"/>
    <xf numFmtId="168" fontId="53" fillId="0" borderId="0" applyFont="0" applyFill="0" applyBorder="0" applyAlignment="0" applyProtection="0"/>
    <xf numFmtId="168" fontId="39"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39" fillId="0" borderId="0" applyFont="0" applyFill="0" applyBorder="0" applyAlignment="0" applyProtection="0"/>
    <xf numFmtId="168" fontId="53" fillId="0" borderId="0" applyFont="0" applyFill="0" applyBorder="0" applyAlignment="0" applyProtection="0"/>
    <xf numFmtId="168" fontId="39" fillId="0" borderId="0" applyFont="0" applyFill="0" applyBorder="0" applyAlignment="0" applyProtection="0"/>
    <xf numFmtId="168" fontId="53" fillId="0" borderId="0" applyFont="0" applyFill="0" applyBorder="0" applyAlignment="0" applyProtection="0"/>
    <xf numFmtId="0" fontId="64" fillId="0" borderId="0">
      <alignment horizontal="right" vertical="top"/>
    </xf>
    <xf numFmtId="165" fontId="63" fillId="0" borderId="0" applyFont="0" applyFill="0" applyBorder="0" applyAlignment="0" applyProtection="0"/>
    <xf numFmtId="169" fontId="63" fillId="0" borderId="0" applyFont="0" applyFill="0" applyBorder="0" applyAlignment="0" applyProtection="0"/>
    <xf numFmtId="170" fontId="63" fillId="0" borderId="0" applyFont="0" applyFill="0" applyBorder="0" applyAlignment="0" applyProtection="0"/>
    <xf numFmtId="0" fontId="65" fillId="51" borderId="29" applyBorder="0">
      <protection locked="0"/>
    </xf>
    <xf numFmtId="171" fontId="63" fillId="0" borderId="0" applyFont="0" applyFill="0" applyBorder="0" applyAlignment="0" applyProtection="0"/>
    <xf numFmtId="168" fontId="63" fillId="0" borderId="0" applyFont="0" applyFill="0" applyBorder="0" applyAlignment="0" applyProtection="0"/>
    <xf numFmtId="0" fontId="66" fillId="0" borderId="0">
      <alignment horizontal="centerContinuous"/>
    </xf>
    <xf numFmtId="0" fontId="66" fillId="0" borderId="0" applyAlignment="0">
      <alignment horizontal="centerContinuous"/>
    </xf>
    <xf numFmtId="0" fontId="67" fillId="0" borderId="0" applyAlignment="0">
      <alignment horizontal="centerContinuous"/>
    </xf>
    <xf numFmtId="0" fontId="68" fillId="51" borderId="29">
      <protection locked="0"/>
    </xf>
    <xf numFmtId="0" fontId="27" fillId="51" borderId="1"/>
    <xf numFmtId="0" fontId="27" fillId="51" borderId="1"/>
    <xf numFmtId="0" fontId="27" fillId="55" borderId="0"/>
    <xf numFmtId="0" fontId="27" fillId="55" borderId="0"/>
    <xf numFmtId="0" fontId="69" fillId="0" borderId="0" applyNumberFormat="0" applyFill="0" applyBorder="0" applyAlignment="0" applyProtection="0"/>
    <xf numFmtId="0" fontId="52" fillId="0" borderId="0" applyNumberFormat="0" applyFill="0" applyBorder="0" applyAlignment="0" applyProtection="0"/>
    <xf numFmtId="0" fontId="70" fillId="55" borderId="1">
      <alignment horizontal="left"/>
    </xf>
    <xf numFmtId="0" fontId="70" fillId="55" borderId="1">
      <alignment horizontal="left"/>
    </xf>
    <xf numFmtId="0" fontId="71" fillId="55" borderId="0">
      <alignment horizontal="left"/>
    </xf>
    <xf numFmtId="0" fontId="71"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71"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72" fillId="30" borderId="0" applyNumberFormat="0" applyBorder="0" applyAlignment="0" applyProtection="0"/>
    <xf numFmtId="0" fontId="17" fillId="3" borderId="0" applyNumberFormat="0" applyBorder="0" applyAlignment="0" applyProtection="0"/>
    <xf numFmtId="0" fontId="73" fillId="57" borderId="0">
      <alignment horizontal="left" vertical="top"/>
    </xf>
    <xf numFmtId="0" fontId="55" fillId="58" borderId="0">
      <alignment horizontal="right" vertical="top" textRotation="90" wrapText="1"/>
    </xf>
    <xf numFmtId="0" fontId="55" fillId="58" borderId="0">
      <alignment horizontal="right" vertical="top" textRotation="90" wrapText="1"/>
    </xf>
    <xf numFmtId="0" fontId="74" fillId="0" borderId="24" applyNumberFormat="0" applyFill="0" applyAlignment="0" applyProtection="0"/>
    <xf numFmtId="0" fontId="14" fillId="0" borderId="12" applyNumberFormat="0" applyFill="0" applyAlignment="0" applyProtection="0"/>
    <xf numFmtId="0" fontId="75" fillId="0" borderId="25" applyNumberFormat="0" applyFill="0" applyAlignment="0" applyProtection="0"/>
    <xf numFmtId="0" fontId="15" fillId="0" borderId="13" applyNumberFormat="0" applyFill="0" applyAlignment="0" applyProtection="0"/>
    <xf numFmtId="0" fontId="76" fillId="0" borderId="26" applyNumberFormat="0" applyFill="0" applyAlignment="0" applyProtection="0"/>
    <xf numFmtId="0" fontId="16" fillId="0" borderId="14" applyNumberFormat="0" applyFill="0" applyAlignment="0" applyProtection="0"/>
    <xf numFmtId="0" fontId="76" fillId="0" borderId="0" applyNumberFormat="0" applyFill="0" applyBorder="0" applyAlignment="0" applyProtection="0"/>
    <xf numFmtId="0" fontId="16" fillId="0" borderId="0" applyNumberFormat="0" applyFill="0" applyBorder="0" applyAlignment="0" applyProtection="0"/>
    <xf numFmtId="0" fontId="3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53" fillId="9" borderId="19" applyNumberFormat="0" applyFont="0" applyAlignment="0" applyProtection="0"/>
    <xf numFmtId="0" fontId="39" fillId="9" borderId="19" applyNumberFormat="0" applyFont="0" applyAlignment="0" applyProtection="0"/>
    <xf numFmtId="0" fontId="53" fillId="9" borderId="19" applyNumberFormat="0" applyFont="0" applyAlignment="0" applyProtection="0"/>
    <xf numFmtId="0" fontId="53" fillId="9" borderId="19" applyNumberFormat="0" applyFont="0" applyAlignment="0" applyProtection="0"/>
    <xf numFmtId="0" fontId="39" fillId="9" borderId="19" applyNumberFormat="0" applyFont="0" applyAlignment="0" applyProtection="0"/>
    <xf numFmtId="0" fontId="53" fillId="9" borderId="19" applyNumberFormat="0" applyFont="0" applyAlignment="0" applyProtection="0"/>
    <xf numFmtId="0" fontId="78" fillId="0" borderId="0" applyNumberFormat="0" applyFill="0" applyBorder="0" applyAlignment="0" applyProtection="0"/>
    <xf numFmtId="0" fontId="79"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82" fillId="33" borderId="20" applyNumberFormat="0" applyAlignment="0" applyProtection="0"/>
    <xf numFmtId="0" fontId="20" fillId="6" borderId="15" applyNumberFormat="0" applyAlignment="0" applyProtection="0"/>
    <xf numFmtId="0" fontId="28" fillId="56" borderId="0">
      <alignment horizontal="center"/>
    </xf>
    <xf numFmtId="0" fontId="28" fillId="56" borderId="0">
      <alignment horizontal="center"/>
    </xf>
    <xf numFmtId="0" fontId="28" fillId="56" borderId="0">
      <alignment horizontal="center"/>
    </xf>
    <xf numFmtId="0" fontId="28" fillId="56" borderId="0">
      <alignment horizontal="center"/>
    </xf>
    <xf numFmtId="0" fontId="28" fillId="56" borderId="0">
      <alignment horizontal="center"/>
    </xf>
    <xf numFmtId="0" fontId="28" fillId="56" borderId="0">
      <alignment horizontal="center"/>
    </xf>
    <xf numFmtId="0" fontId="28" fillId="56" borderId="0">
      <alignment horizontal="center"/>
    </xf>
    <xf numFmtId="0" fontId="28" fillId="56" borderId="0">
      <alignment horizontal="center"/>
    </xf>
    <xf numFmtId="0" fontId="28" fillId="56" borderId="0">
      <alignment horizontal="center"/>
    </xf>
    <xf numFmtId="0" fontId="27" fillId="55" borderId="1">
      <alignment horizontal="centerContinuous" wrapText="1"/>
    </xf>
    <xf numFmtId="0" fontId="27" fillId="55" borderId="1">
      <alignment horizontal="centerContinuous" wrapText="1"/>
    </xf>
    <xf numFmtId="0" fontId="83" fillId="57" borderId="0">
      <alignment horizontal="center" wrapText="1"/>
    </xf>
    <xf numFmtId="0" fontId="27" fillId="55" borderId="1">
      <alignment horizontal="centerContinuous" wrapText="1"/>
    </xf>
    <xf numFmtId="0" fontId="49" fillId="55" borderId="32">
      <alignment wrapText="1"/>
    </xf>
    <xf numFmtId="0" fontId="84" fillId="55" borderId="32">
      <alignment wrapText="1"/>
    </xf>
    <xf numFmtId="0" fontId="49" fillId="55" borderId="32">
      <alignment wrapText="1"/>
    </xf>
    <xf numFmtId="0" fontId="49" fillId="55" borderId="32">
      <alignment wrapText="1"/>
    </xf>
    <xf numFmtId="0" fontId="49" fillId="55" borderId="32">
      <alignment wrapText="1"/>
    </xf>
    <xf numFmtId="0" fontId="84" fillId="55" borderId="32">
      <alignment wrapText="1"/>
    </xf>
    <xf numFmtId="0" fontId="84" fillId="55" borderId="32">
      <alignment wrapText="1"/>
    </xf>
    <xf numFmtId="0" fontId="84" fillId="55" borderId="32">
      <alignment wrapText="1"/>
    </xf>
    <xf numFmtId="0" fontId="49" fillId="55" borderId="32">
      <alignment wrapText="1"/>
    </xf>
    <xf numFmtId="0" fontId="84" fillId="55" borderId="32">
      <alignment wrapText="1"/>
    </xf>
    <xf numFmtId="0" fontId="84" fillId="55" borderId="32">
      <alignment wrapText="1"/>
    </xf>
    <xf numFmtId="0" fontId="84" fillId="55" borderId="32">
      <alignment wrapText="1"/>
    </xf>
    <xf numFmtId="0" fontId="84" fillId="55" borderId="32">
      <alignment wrapText="1"/>
    </xf>
    <xf numFmtId="0" fontId="84" fillId="55" borderId="32">
      <alignment wrapText="1"/>
    </xf>
    <xf numFmtId="0" fontId="84" fillId="55" borderId="32">
      <alignment wrapText="1"/>
    </xf>
    <xf numFmtId="0" fontId="49" fillId="55" borderId="32">
      <alignment wrapText="1"/>
    </xf>
    <xf numFmtId="0" fontId="49" fillId="55" borderId="32">
      <alignment wrapText="1"/>
    </xf>
    <xf numFmtId="0" fontId="49" fillId="55" borderId="32">
      <alignment wrapText="1"/>
    </xf>
    <xf numFmtId="0" fontId="49" fillId="55" borderId="32">
      <alignment wrapText="1"/>
    </xf>
    <xf numFmtId="0" fontId="49" fillId="55" borderId="32">
      <alignment wrapText="1"/>
    </xf>
    <xf numFmtId="0" fontId="49" fillId="55" borderId="32">
      <alignment wrapText="1"/>
    </xf>
    <xf numFmtId="0" fontId="49" fillId="55" borderId="32">
      <alignment wrapText="1"/>
    </xf>
    <xf numFmtId="0" fontId="84" fillId="55" borderId="5"/>
    <xf numFmtId="0" fontId="49" fillId="55" borderId="5"/>
    <xf numFmtId="0" fontId="49" fillId="55" borderId="5"/>
    <xf numFmtId="0" fontId="84" fillId="55" borderId="5"/>
    <xf numFmtId="0" fontId="84" fillId="55" borderId="5"/>
    <xf numFmtId="0" fontId="49" fillId="55" borderId="5"/>
    <xf numFmtId="0" fontId="49" fillId="55" borderId="5"/>
    <xf numFmtId="0" fontId="49" fillId="55" borderId="5"/>
    <xf numFmtId="0" fontId="84" fillId="55" borderId="5"/>
    <xf numFmtId="0" fontId="84" fillId="55" borderId="5"/>
    <xf numFmtId="0" fontId="49" fillId="55" borderId="5"/>
    <xf numFmtId="0" fontId="84" fillId="55" borderId="5"/>
    <xf numFmtId="0" fontId="84" fillId="55" borderId="5"/>
    <xf numFmtId="0" fontId="84" fillId="55" borderId="5"/>
    <xf numFmtId="0" fontId="84" fillId="55" borderId="5"/>
    <xf numFmtId="0" fontId="84" fillId="55" borderId="5"/>
    <xf numFmtId="0" fontId="84" fillId="55" borderId="5"/>
    <xf numFmtId="0" fontId="84" fillId="55" borderId="5"/>
    <xf numFmtId="0" fontId="84" fillId="55" borderId="5"/>
    <xf numFmtId="0" fontId="84" fillId="55" borderId="5"/>
    <xf numFmtId="0" fontId="84" fillId="55" borderId="5"/>
    <xf numFmtId="0" fontId="84" fillId="55" borderId="5"/>
    <xf numFmtId="0" fontId="49" fillId="55" borderId="5"/>
    <xf numFmtId="0" fontId="49" fillId="55" borderId="5"/>
    <xf numFmtId="0" fontId="49" fillId="55" borderId="5"/>
    <xf numFmtId="0" fontId="49" fillId="55" borderId="5"/>
    <xf numFmtId="0" fontId="49" fillId="55" borderId="5"/>
    <xf numFmtId="0" fontId="49" fillId="55" borderId="5"/>
    <xf numFmtId="0" fontId="49" fillId="55" borderId="5"/>
    <xf numFmtId="0" fontId="49" fillId="55" borderId="5"/>
    <xf numFmtId="0" fontId="49" fillId="55" borderId="5"/>
    <xf numFmtId="0" fontId="49" fillId="55" borderId="5"/>
    <xf numFmtId="0" fontId="49" fillId="55" borderId="5"/>
    <xf numFmtId="0" fontId="49" fillId="55" borderId="5"/>
    <xf numFmtId="0" fontId="49" fillId="55" borderId="5"/>
    <xf numFmtId="0" fontId="49" fillId="55" borderId="5"/>
    <xf numFmtId="0" fontId="84" fillId="55" borderId="7"/>
    <xf numFmtId="0" fontId="49" fillId="55" borderId="7"/>
    <xf numFmtId="0" fontId="84" fillId="55" borderId="7"/>
    <xf numFmtId="0" fontId="49" fillId="55" borderId="7"/>
    <xf numFmtId="0" fontId="49" fillId="55" borderId="7"/>
    <xf numFmtId="0" fontId="84" fillId="55" borderId="7"/>
    <xf numFmtId="0" fontId="84" fillId="55" borderId="7"/>
    <xf numFmtId="0" fontId="84" fillId="55" borderId="7"/>
    <xf numFmtId="0" fontId="84" fillId="55" borderId="7"/>
    <xf numFmtId="0" fontId="84" fillId="55" borderId="7"/>
    <xf numFmtId="0" fontId="84" fillId="55" borderId="7"/>
    <xf numFmtId="0" fontId="49" fillId="55" borderId="7"/>
    <xf numFmtId="0" fontId="49" fillId="55" borderId="7"/>
    <xf numFmtId="0" fontId="49" fillId="55" borderId="7"/>
    <xf numFmtId="0" fontId="49" fillId="55" borderId="7"/>
    <xf numFmtId="0" fontId="49" fillId="55" borderId="7"/>
    <xf numFmtId="0" fontId="49" fillId="55" borderId="7"/>
    <xf numFmtId="0" fontId="49" fillId="55" borderId="7"/>
    <xf numFmtId="0" fontId="49" fillId="55" borderId="9">
      <alignment horizontal="center" wrapText="1"/>
    </xf>
    <xf numFmtId="0" fontId="49" fillId="55" borderId="9">
      <alignment horizontal="center" wrapText="1"/>
    </xf>
    <xf numFmtId="0" fontId="49" fillId="55" borderId="9">
      <alignment horizontal="center" wrapText="1"/>
    </xf>
    <xf numFmtId="0" fontId="49" fillId="55" borderId="9">
      <alignment horizontal="center" wrapText="1"/>
    </xf>
    <xf numFmtId="0" fontId="49" fillId="55" borderId="9">
      <alignment horizontal="center" wrapText="1"/>
    </xf>
    <xf numFmtId="0" fontId="49" fillId="55" borderId="9">
      <alignment horizontal="center" wrapText="1"/>
    </xf>
    <xf numFmtId="0" fontId="49" fillId="55" borderId="9">
      <alignment horizontal="center" wrapText="1"/>
    </xf>
    <xf numFmtId="0" fontId="49" fillId="55" borderId="9">
      <alignment horizontal="center" wrapText="1"/>
    </xf>
    <xf numFmtId="0" fontId="49" fillId="55" borderId="9">
      <alignment horizontal="center" wrapText="1"/>
    </xf>
    <xf numFmtId="0" fontId="37" fillId="0" borderId="0" applyNumberFormat="0" applyFill="0" applyBorder="0" applyAlignment="0" applyProtection="0">
      <alignment vertical="top"/>
      <protection locked="0"/>
    </xf>
    <xf numFmtId="0" fontId="29" fillId="0" borderId="0" applyNumberFormat="0" applyFill="0" applyBorder="0" applyAlignment="0" applyProtection="0"/>
    <xf numFmtId="0" fontId="59" fillId="54" borderId="33">
      <alignment horizontal="left" vertical="top" wrapText="1"/>
    </xf>
    <xf numFmtId="0" fontId="85" fillId="0" borderId="21" applyNumberFormat="0" applyFill="0" applyAlignment="0" applyProtection="0"/>
    <xf numFmtId="0" fontId="23" fillId="0" borderId="17" applyNumberFormat="0" applyFill="0" applyAlignment="0" applyProtection="0"/>
    <xf numFmtId="0" fontId="27" fillId="0" borderId="0" applyFont="0" applyFill="0" applyBorder="0" applyAlignment="0" applyProtection="0"/>
    <xf numFmtId="0" fontId="48" fillId="48" borderId="0" applyNumberFormat="0" applyBorder="0" applyAlignment="0" applyProtection="0"/>
    <xf numFmtId="0" fontId="19" fillId="5" borderId="0" applyNumberFormat="0" applyBorder="0" applyAlignment="0" applyProtection="0"/>
    <xf numFmtId="0" fontId="53" fillId="0" borderId="0"/>
    <xf numFmtId="0" fontId="53" fillId="0" borderId="0"/>
    <xf numFmtId="0" fontId="86" fillId="0" borderId="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53"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53" fillId="0" borderId="0"/>
    <xf numFmtId="0" fontId="53" fillId="0" borderId="0"/>
    <xf numFmtId="0" fontId="53" fillId="0" borderId="0"/>
    <xf numFmtId="0" fontId="53" fillId="0" borderId="0"/>
    <xf numFmtId="0" fontId="53" fillId="0" borderId="0"/>
    <xf numFmtId="0" fontId="53" fillId="0" borderId="0"/>
    <xf numFmtId="0" fontId="39" fillId="0" borderId="0"/>
    <xf numFmtId="0" fontId="2"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 fillId="0" borderId="0"/>
    <xf numFmtId="0" fontId="53" fillId="0" borderId="0"/>
    <xf numFmtId="0" fontId="2" fillId="0" borderId="0"/>
    <xf numFmtId="0" fontId="53" fillId="0" borderId="0"/>
    <xf numFmtId="0" fontId="27" fillId="0" borderId="0"/>
    <xf numFmtId="0" fontId="27" fillId="0" borderId="0"/>
    <xf numFmtId="0" fontId="53" fillId="0" borderId="0"/>
    <xf numFmtId="0" fontId="53" fillId="0" borderId="0"/>
    <xf numFmtId="0" fontId="53" fillId="0" borderId="0"/>
    <xf numFmtId="0" fontId="53" fillId="0" borderId="0"/>
    <xf numFmtId="0" fontId="53" fillId="0" borderId="0"/>
    <xf numFmtId="0" fontId="53" fillId="0" borderId="0"/>
    <xf numFmtId="0" fontId="27" fillId="0" borderId="0"/>
    <xf numFmtId="0" fontId="27" fillId="0" borderId="0"/>
    <xf numFmtId="0" fontId="27"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7"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7" fillId="0" borderId="0"/>
    <xf numFmtId="0" fontId="53" fillId="0" borderId="0"/>
    <xf numFmtId="0" fontId="87" fillId="0" borderId="0"/>
    <xf numFmtId="0" fontId="53" fillId="0" borderId="0"/>
    <xf numFmtId="0" fontId="27" fillId="0" borderId="0"/>
    <xf numFmtId="0" fontId="53" fillId="0" borderId="0"/>
    <xf numFmtId="0" fontId="2" fillId="0" borderId="0"/>
    <xf numFmtId="0" fontId="2" fillId="0" borderId="0"/>
    <xf numFmtId="0" fontId="2" fillId="0" borderId="0"/>
    <xf numFmtId="0" fontId="88" fillId="0" borderId="0"/>
    <xf numFmtId="0" fontId="53" fillId="0" borderId="0"/>
    <xf numFmtId="0" fontId="53" fillId="0" borderId="0"/>
    <xf numFmtId="0" fontId="27" fillId="0" borderId="0"/>
    <xf numFmtId="0" fontId="53" fillId="0" borderId="0"/>
    <xf numFmtId="0" fontId="27" fillId="0" borderId="0"/>
    <xf numFmtId="0" fontId="2" fillId="0" borderId="0"/>
    <xf numFmtId="0" fontId="2" fillId="0" borderId="0"/>
    <xf numFmtId="0" fontId="2" fillId="0" borderId="0"/>
    <xf numFmtId="0" fontId="2" fillId="0" borderId="0"/>
    <xf numFmtId="0" fontId="2" fillId="0" borderId="0"/>
    <xf numFmtId="0" fontId="2"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7"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7" fillId="0" borderId="0"/>
    <xf numFmtId="0" fontId="53" fillId="0" borderId="0"/>
    <xf numFmtId="0" fontId="53" fillId="0" borderId="0"/>
    <xf numFmtId="0" fontId="53" fillId="0" borderId="0"/>
    <xf numFmtId="0" fontId="53" fillId="0" borderId="0"/>
    <xf numFmtId="0" fontId="27" fillId="0" borderId="0"/>
    <xf numFmtId="0" fontId="53" fillId="0" borderId="0"/>
    <xf numFmtId="0" fontId="53" fillId="0" borderId="0"/>
    <xf numFmtId="0" fontId="27" fillId="0" borderId="0"/>
    <xf numFmtId="0" fontId="27" fillId="0" borderId="0"/>
    <xf numFmtId="0" fontId="27" fillId="0" borderId="0"/>
    <xf numFmtId="0" fontId="27" fillId="0" borderId="0" applyNumberFormat="0" applyFill="0" applyBorder="0" applyAlignment="0" applyProtection="0"/>
    <xf numFmtId="0" fontId="53" fillId="0" borderId="0"/>
    <xf numFmtId="0" fontId="53" fillId="0" borderId="0"/>
    <xf numFmtId="0" fontId="53" fillId="0" borderId="0"/>
    <xf numFmtId="0" fontId="53" fillId="0" borderId="0"/>
    <xf numFmtId="0" fontId="27" fillId="0" borderId="0" applyNumberFormat="0" applyFill="0" applyBorder="0" applyAlignment="0" applyProtection="0"/>
    <xf numFmtId="0" fontId="53" fillId="0" borderId="0"/>
    <xf numFmtId="0" fontId="27" fillId="0" borderId="0" applyNumberFormat="0" applyFill="0" applyBorder="0" applyAlignment="0" applyProtection="0"/>
    <xf numFmtId="0" fontId="27" fillId="0" borderId="0" applyNumberFormat="0" applyFill="0" applyBorder="0" applyAlignment="0" applyProtection="0"/>
    <xf numFmtId="0" fontId="27" fillId="0" borderId="0"/>
    <xf numFmtId="0" fontId="27" fillId="0" borderId="0"/>
    <xf numFmtId="0" fontId="27" fillId="0" borderId="0"/>
    <xf numFmtId="0" fontId="89" fillId="0" borderId="0"/>
    <xf numFmtId="0" fontId="9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applyNumberFormat="0" applyFill="0" applyBorder="0" applyAlignment="0" applyProtection="0"/>
    <xf numFmtId="0" fontId="27" fillId="0" borderId="0" applyNumberFormat="0" applyFill="0" applyBorder="0" applyAlignment="0" applyProtection="0"/>
    <xf numFmtId="0" fontId="90" fillId="0" borderId="0"/>
    <xf numFmtId="0" fontId="27" fillId="0" borderId="0"/>
    <xf numFmtId="0" fontId="27"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 fillId="0" borderId="0"/>
    <xf numFmtId="0" fontId="2" fillId="0" borderId="0"/>
    <xf numFmtId="0" fontId="53" fillId="0" borderId="0"/>
    <xf numFmtId="0" fontId="53" fillId="0" borderId="0"/>
    <xf numFmtId="0" fontId="53" fillId="0" borderId="0"/>
    <xf numFmtId="0" fontId="53" fillId="0" borderId="0"/>
    <xf numFmtId="0" fontId="53" fillId="0" borderId="0"/>
    <xf numFmtId="0" fontId="27" fillId="0" borderId="0"/>
    <xf numFmtId="0" fontId="27" fillId="0" borderId="0"/>
    <xf numFmtId="0" fontId="53" fillId="0" borderId="0"/>
    <xf numFmtId="0" fontId="53" fillId="0" borderId="0"/>
    <xf numFmtId="0" fontId="53" fillId="0" borderId="0"/>
    <xf numFmtId="0" fontId="90" fillId="0" borderId="0"/>
    <xf numFmtId="0" fontId="27" fillId="0" borderId="0" applyNumberFormat="0" applyFill="0" applyBorder="0" applyAlignment="0" applyProtection="0"/>
    <xf numFmtId="0" fontId="90" fillId="0" borderId="0"/>
    <xf numFmtId="0" fontId="53" fillId="0" borderId="0"/>
    <xf numFmtId="0" fontId="53" fillId="0" borderId="0"/>
    <xf numFmtId="0" fontId="53" fillId="0" borderId="0"/>
    <xf numFmtId="0" fontId="27" fillId="0" borderId="0"/>
    <xf numFmtId="0" fontId="2" fillId="0" borderId="0"/>
    <xf numFmtId="0" fontId="27" fillId="0" borderId="0"/>
    <xf numFmtId="0" fontId="27" fillId="0" borderId="0"/>
    <xf numFmtId="0" fontId="27" fillId="0" borderId="0"/>
    <xf numFmtId="0" fontId="2" fillId="0" borderId="0"/>
    <xf numFmtId="0" fontId="2" fillId="0" borderId="0"/>
    <xf numFmtId="0" fontId="39" fillId="0" borderId="0"/>
    <xf numFmtId="0" fontId="39" fillId="0" borderId="0"/>
    <xf numFmtId="0" fontId="2" fillId="0" borderId="0"/>
    <xf numFmtId="0" fontId="39" fillId="0" borderId="0"/>
    <xf numFmtId="0" fontId="2" fillId="0" borderId="0"/>
    <xf numFmtId="0" fontId="53" fillId="0" borderId="0"/>
    <xf numFmtId="0" fontId="53" fillId="0" borderId="0"/>
    <xf numFmtId="0" fontId="53" fillId="0" borderId="0"/>
    <xf numFmtId="0" fontId="53" fillId="0" borderId="0"/>
    <xf numFmtId="0" fontId="53" fillId="0" borderId="0"/>
    <xf numFmtId="0" fontId="2"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2"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7" fillId="0" borderId="0"/>
    <xf numFmtId="0" fontId="2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3" fillId="0" borderId="0"/>
    <xf numFmtId="0" fontId="53" fillId="0" borderId="0"/>
    <xf numFmtId="0" fontId="2" fillId="0" borderId="0"/>
    <xf numFmtId="0" fontId="2" fillId="0" borderId="0"/>
    <xf numFmtId="0" fontId="53" fillId="0" borderId="0"/>
    <xf numFmtId="0" fontId="2" fillId="0" borderId="0"/>
    <xf numFmtId="0" fontId="2" fillId="0" borderId="0"/>
    <xf numFmtId="0" fontId="53" fillId="0" borderId="0"/>
    <xf numFmtId="0" fontId="53" fillId="0" borderId="0"/>
    <xf numFmtId="0" fontId="2" fillId="0" borderId="0"/>
    <xf numFmtId="0" fontId="53" fillId="0" borderId="0"/>
    <xf numFmtId="0" fontId="27" fillId="0" borderId="0"/>
    <xf numFmtId="0" fontId="2" fillId="0" borderId="0"/>
    <xf numFmtId="0" fontId="53" fillId="0" borderId="0"/>
    <xf numFmtId="0" fontId="2" fillId="0" borderId="0"/>
    <xf numFmtId="0" fontId="27" fillId="0" borderId="0"/>
    <xf numFmtId="0" fontId="2" fillId="0" borderId="0"/>
    <xf numFmtId="0" fontId="27" fillId="0" borderId="0" applyNumberForma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39" fillId="0" borderId="0"/>
    <xf numFmtId="0" fontId="39" fillId="0" borderId="0"/>
    <xf numFmtId="0" fontId="53" fillId="0" borderId="0"/>
    <xf numFmtId="0" fontId="53" fillId="0" borderId="0"/>
    <xf numFmtId="0" fontId="39" fillId="0" borderId="0"/>
    <xf numFmtId="0" fontId="53" fillId="0" borderId="0"/>
    <xf numFmtId="0" fontId="39" fillId="0" borderId="0"/>
    <xf numFmtId="0" fontId="39" fillId="0" borderId="0"/>
    <xf numFmtId="0" fontId="53" fillId="0" borderId="0"/>
    <xf numFmtId="0" fontId="53" fillId="0" borderId="0"/>
    <xf numFmtId="0" fontId="53" fillId="0" borderId="0"/>
    <xf numFmtId="0" fontId="39" fillId="0" borderId="0"/>
    <xf numFmtId="0" fontId="39" fillId="0" borderId="0"/>
    <xf numFmtId="0" fontId="53" fillId="0" borderId="0"/>
    <xf numFmtId="0" fontId="53" fillId="0" borderId="0"/>
    <xf numFmtId="0" fontId="39" fillId="0" borderId="0"/>
    <xf numFmtId="0" fontId="39" fillId="0" borderId="0"/>
    <xf numFmtId="0" fontId="39" fillId="0" borderId="0"/>
    <xf numFmtId="0" fontId="53" fillId="0" borderId="0"/>
    <xf numFmtId="0" fontId="39" fillId="0" borderId="0"/>
    <xf numFmtId="0" fontId="39" fillId="0" borderId="0"/>
    <xf numFmtId="0" fontId="53" fillId="0" borderId="0"/>
    <xf numFmtId="0" fontId="53" fillId="0" borderId="0"/>
    <xf numFmtId="0" fontId="53" fillId="0" borderId="0"/>
    <xf numFmtId="0" fontId="53" fillId="0" borderId="0"/>
    <xf numFmtId="0" fontId="53" fillId="0" borderId="0"/>
    <xf numFmtId="0" fontId="90" fillId="0" borderId="0"/>
    <xf numFmtId="0" fontId="53" fillId="0" borderId="0"/>
    <xf numFmtId="0" fontId="53" fillId="0" borderId="0"/>
    <xf numFmtId="0" fontId="53" fillId="0" borderId="0"/>
    <xf numFmtId="0" fontId="53" fillId="0" borderId="0"/>
    <xf numFmtId="0" fontId="27" fillId="0" borderId="0" applyNumberFormat="0" applyFill="0" applyBorder="0" applyAlignment="0" applyProtection="0"/>
    <xf numFmtId="0" fontId="2" fillId="0" borderId="0"/>
    <xf numFmtId="0" fontId="2" fillId="0" borderId="0"/>
    <xf numFmtId="0" fontId="63" fillId="0" borderId="0"/>
    <xf numFmtId="0" fontId="2" fillId="0" borderId="0"/>
    <xf numFmtId="0" fontId="27" fillId="0" borderId="0" applyNumberFormat="0" applyFill="0" applyBorder="0" applyAlignment="0" applyProtection="0"/>
    <xf numFmtId="0" fontId="2" fillId="0" borderId="0"/>
    <xf numFmtId="0" fontId="53" fillId="0" borderId="0"/>
    <xf numFmtId="0" fontId="2" fillId="0" borderId="0"/>
    <xf numFmtId="0" fontId="2" fillId="0" borderId="0"/>
    <xf numFmtId="0" fontId="53" fillId="0" borderId="0"/>
    <xf numFmtId="0" fontId="2" fillId="0" borderId="0"/>
    <xf numFmtId="0" fontId="27" fillId="0" borderId="0" applyNumberFormat="0" applyFill="0" applyBorder="0" applyAlignment="0" applyProtection="0"/>
    <xf numFmtId="0" fontId="2" fillId="0" borderId="0"/>
    <xf numFmtId="0" fontId="27" fillId="0" borderId="0" applyNumberForma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7" fillId="0" borderId="0"/>
    <xf numFmtId="0" fontId="53" fillId="0" borderId="0"/>
    <xf numFmtId="0" fontId="27" fillId="0" borderId="0"/>
    <xf numFmtId="0" fontId="5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53"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53"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53" fillId="0" borderId="0"/>
    <xf numFmtId="0" fontId="90" fillId="0" borderId="0"/>
    <xf numFmtId="0" fontId="90"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39" fillId="0" borderId="0"/>
    <xf numFmtId="0" fontId="39" fillId="0" borderId="0"/>
    <xf numFmtId="0" fontId="39" fillId="0" borderId="0"/>
    <xf numFmtId="0" fontId="39" fillId="0" borderId="0"/>
    <xf numFmtId="0" fontId="39" fillId="0" borderId="0"/>
    <xf numFmtId="0" fontId="90" fillId="0" borderId="0"/>
    <xf numFmtId="0" fontId="39" fillId="0" borderId="0"/>
    <xf numFmtId="0" fontId="39" fillId="0" borderId="0"/>
    <xf numFmtId="0" fontId="39" fillId="0" borderId="0"/>
    <xf numFmtId="0" fontId="27"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27" fillId="0" borderId="0"/>
    <xf numFmtId="0" fontId="27" fillId="0" borderId="0"/>
    <xf numFmtId="0" fontId="27" fillId="0" borderId="0"/>
    <xf numFmtId="0" fontId="5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90" fillId="0" borderId="0"/>
    <xf numFmtId="0" fontId="90" fillId="0" borderId="0"/>
    <xf numFmtId="0" fontId="53" fillId="0" borderId="0"/>
    <xf numFmtId="0" fontId="27" fillId="0" borderId="0"/>
    <xf numFmtId="0" fontId="53" fillId="0" borderId="0"/>
    <xf numFmtId="0" fontId="27" fillId="0" borderId="0"/>
    <xf numFmtId="0" fontId="91" fillId="0" borderId="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63"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27" fillId="0" borderId="0" applyNumberFormat="0" applyFill="0" applyBorder="0" applyAlignment="0" applyProtection="0"/>
    <xf numFmtId="0" fontId="2" fillId="0" borderId="0"/>
    <xf numFmtId="0" fontId="2"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27" fillId="0" borderId="0"/>
    <xf numFmtId="0" fontId="39" fillId="0" borderId="0"/>
    <xf numFmtId="0" fontId="27" fillId="0" borderId="0"/>
    <xf numFmtId="0" fontId="92" fillId="0" borderId="0"/>
    <xf numFmtId="0" fontId="93" fillId="0" borderId="0"/>
    <xf numFmtId="0" fontId="92" fillId="0" borderId="0"/>
    <xf numFmtId="0" fontId="93" fillId="0" borderId="0"/>
    <xf numFmtId="0" fontId="92"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2" fillId="0" borderId="0"/>
    <xf numFmtId="0" fontId="93" fillId="0" borderId="0"/>
    <xf numFmtId="0" fontId="93" fillId="0" borderId="0"/>
    <xf numFmtId="0" fontId="93" fillId="0" borderId="0"/>
    <xf numFmtId="0" fontId="92" fillId="0" borderId="0"/>
    <xf numFmtId="0" fontId="92" fillId="0" borderId="0"/>
    <xf numFmtId="0" fontId="92" fillId="0" borderId="0"/>
    <xf numFmtId="0" fontId="93" fillId="0" borderId="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47" borderId="22" applyNumberFormat="0" applyFont="0" applyAlignment="0" applyProtection="0"/>
    <xf numFmtId="0" fontId="2" fillId="9" borderId="19" applyNumberFormat="0" applyFont="0" applyAlignment="0" applyProtection="0"/>
    <xf numFmtId="0" fontId="30" fillId="9" borderId="19" applyNumberFormat="0" applyFont="0" applyAlignment="0" applyProtection="0"/>
    <xf numFmtId="0" fontId="30" fillId="9" borderId="19" applyNumberFormat="0" applyFont="0" applyAlignment="0" applyProtection="0"/>
    <xf numFmtId="0" fontId="2" fillId="9" borderId="19" applyNumberFormat="0" applyFont="0" applyAlignment="0" applyProtection="0"/>
    <xf numFmtId="0" fontId="2"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47" borderId="22" applyNumberFormat="0" applyFont="0" applyAlignment="0" applyProtection="0"/>
    <xf numFmtId="0" fontId="30"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9" borderId="19" applyNumberFormat="0" applyFont="0" applyAlignment="0" applyProtection="0"/>
    <xf numFmtId="0" fontId="39" fillId="9" borderId="19" applyNumberFormat="0" applyFont="0" applyAlignment="0" applyProtection="0"/>
    <xf numFmtId="0" fontId="39" fillId="47" borderId="22" applyNumberFormat="0" applyFont="0" applyAlignment="0" applyProtection="0"/>
    <xf numFmtId="0" fontId="39" fillId="47" borderId="22" applyNumberFormat="0" applyFont="0" applyAlignment="0" applyProtection="0"/>
    <xf numFmtId="0" fontId="94" fillId="46" borderId="23" applyNumberFormat="0" applyAlignment="0" applyProtection="0"/>
    <xf numFmtId="0" fontId="21" fillId="7" borderId="16" applyNumberFormat="0" applyAlignment="0" applyProtection="0"/>
    <xf numFmtId="9" fontId="27" fillId="0" borderId="0" applyFont="0" applyFill="0" applyBorder="0" applyAlignment="0" applyProtection="0"/>
    <xf numFmtId="0" fontId="27" fillId="0" borderId="0" applyNumberFormat="0" applyFill="0" applyBorder="0" applyAlignment="0" applyProtection="0"/>
    <xf numFmtId="9" fontId="53"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53"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53"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53"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53"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53"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53"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27" fillId="0" borderId="0" applyNumberForma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53"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27" fillId="0" borderId="0" applyNumberFormat="0" applyFill="0" applyBorder="0" applyAlignment="0" applyProtection="0"/>
    <xf numFmtId="9" fontId="39" fillId="0" borderId="0" applyFont="0" applyFill="0" applyBorder="0" applyAlignment="0" applyProtection="0"/>
    <xf numFmtId="9" fontId="53" fillId="0" borderId="0" applyFont="0" applyFill="0" applyBorder="0" applyAlignment="0" applyProtection="0"/>
    <xf numFmtId="0" fontId="27" fillId="0" borderId="0" applyNumberFormat="0" applyFill="0" applyBorder="0" applyAlignment="0" applyProtection="0"/>
    <xf numFmtId="9" fontId="53" fillId="0" borderId="0" applyFont="0" applyFill="0" applyBorder="0" applyAlignment="0" applyProtection="0"/>
    <xf numFmtId="9" fontId="39" fillId="0" borderId="0" applyFont="0" applyFill="0" applyBorder="0" applyAlignment="0" applyProtection="0"/>
    <xf numFmtId="0" fontId="27" fillId="0" borderId="0" applyNumberForma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53"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53"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53"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53"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53"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53"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53"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53"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53"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53"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39" fillId="0" borderId="0" applyFont="0" applyFill="0" applyBorder="0" applyAlignment="0" applyProtection="0"/>
    <xf numFmtId="0" fontId="27" fillId="0" borderId="0" applyNumberFormat="0" applyFill="0" applyBorder="0" applyAlignment="0" applyProtection="0"/>
    <xf numFmtId="9" fontId="53" fillId="0" borderId="0" applyFont="0" applyFill="0" applyBorder="0" applyAlignment="0" applyProtection="0"/>
    <xf numFmtId="9" fontId="39" fillId="0" borderId="0" applyFont="0" applyFill="0" applyBorder="0" applyAlignment="0" applyProtection="0"/>
    <xf numFmtId="0" fontId="27" fillId="0" borderId="0" applyNumberForma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30" fillId="0" borderId="0" applyFont="0" applyFill="0" applyBorder="0" applyAlignment="0" applyProtection="0"/>
    <xf numFmtId="9" fontId="27" fillId="0" borderId="0" applyFont="0" applyFill="0" applyBorder="0" applyAlignment="0" applyProtection="0"/>
    <xf numFmtId="9" fontId="3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NumberFormat="0" applyFont="0" applyFill="0" applyBorder="0" applyAlignment="0" applyProtection="0"/>
    <xf numFmtId="9" fontId="53" fillId="0" borderId="0" applyFont="0" applyFill="0" applyBorder="0" applyAlignment="0" applyProtection="0"/>
    <xf numFmtId="9" fontId="92" fillId="0" borderId="0" applyFont="0" applyFill="0" applyBorder="0" applyAlignment="0" applyProtection="0"/>
    <xf numFmtId="9" fontId="95"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5" fillId="0" borderId="0" applyFont="0" applyFill="0" applyBorder="0" applyAlignment="0" applyProtection="0"/>
    <xf numFmtId="9" fontId="92" fillId="0" borderId="0" applyFont="0" applyFill="0" applyBorder="0" applyAlignment="0" applyProtection="0"/>
    <xf numFmtId="9" fontId="27" fillId="0" borderId="0" applyNumberFormat="0" applyFont="0" applyFill="0" applyBorder="0" applyAlignment="0" applyProtection="0"/>
    <xf numFmtId="0" fontId="49" fillId="55" borderId="1"/>
    <xf numFmtId="0" fontId="49" fillId="55" borderId="1"/>
    <xf numFmtId="0" fontId="49" fillId="55" borderId="1"/>
    <xf numFmtId="0" fontId="49" fillId="55" borderId="1"/>
    <xf numFmtId="0" fontId="49" fillId="55" borderId="1"/>
    <xf numFmtId="0" fontId="49" fillId="55" borderId="1"/>
    <xf numFmtId="0" fontId="49" fillId="55" borderId="1"/>
    <xf numFmtId="0" fontId="49" fillId="55" borderId="1"/>
    <xf numFmtId="0" fontId="49" fillId="55" borderId="1"/>
    <xf numFmtId="0" fontId="61" fillId="55" borderId="0">
      <alignment horizontal="right"/>
    </xf>
    <xf numFmtId="0" fontId="96" fillId="57" borderId="0">
      <alignment horizontal="center"/>
    </xf>
    <xf numFmtId="0" fontId="59" fillId="58" borderId="1">
      <alignment horizontal="left" vertical="top" wrapText="1"/>
    </xf>
    <xf numFmtId="0" fontId="59" fillId="58" borderId="1">
      <alignment horizontal="left" vertical="top" wrapText="1"/>
    </xf>
    <xf numFmtId="0" fontId="83" fillId="56" borderId="0"/>
    <xf numFmtId="0" fontId="97" fillId="58" borderId="34">
      <alignment horizontal="left" vertical="top" wrapText="1"/>
    </xf>
    <xf numFmtId="0" fontId="59" fillId="58" borderId="35">
      <alignment horizontal="left" vertical="top" wrapText="1"/>
    </xf>
    <xf numFmtId="0" fontId="59" fillId="58" borderId="34">
      <alignment horizontal="left" vertical="top"/>
    </xf>
    <xf numFmtId="0" fontId="49" fillId="0" borderId="0"/>
    <xf numFmtId="0" fontId="63" fillId="0" borderId="0"/>
    <xf numFmtId="0" fontId="73" fillId="59" borderId="0">
      <alignment horizontal="left"/>
    </xf>
    <xf numFmtId="0" fontId="83" fillId="59" borderId="0">
      <alignment horizontal="left" wrapText="1"/>
    </xf>
    <xf numFmtId="0" fontId="73" fillId="59" borderId="0">
      <alignment horizontal="left"/>
    </xf>
    <xf numFmtId="0" fontId="98" fillId="0" borderId="36"/>
    <xf numFmtId="0" fontId="99" fillId="0" borderId="0"/>
    <xf numFmtId="0" fontId="60" fillId="55" borderId="0">
      <alignment horizontal="center"/>
    </xf>
    <xf numFmtId="0" fontId="100" fillId="0" borderId="0" applyNumberFormat="0" applyFill="0" applyBorder="0" applyAlignment="0" applyProtection="0"/>
    <xf numFmtId="0" fontId="51" fillId="55" borderId="0"/>
    <xf numFmtId="0" fontId="73" fillId="59" borderId="0">
      <alignment horizontal="left"/>
    </xf>
    <xf numFmtId="0" fontId="100" fillId="0" borderId="0" applyNumberFormat="0" applyFill="0" applyBorder="0" applyAlignment="0" applyProtection="0"/>
    <xf numFmtId="171" fontId="63" fillId="0" borderId="0" applyFont="0" applyFill="0" applyBorder="0" applyAlignment="0" applyProtection="0"/>
    <xf numFmtId="172" fontId="101" fillId="0" borderId="0" applyFont="0" applyFill="0" applyBorder="0" applyAlignment="0" applyProtection="0"/>
    <xf numFmtId="168" fontId="63" fillId="0" borderId="0" applyFont="0" applyFill="0" applyBorder="0" applyAlignment="0" applyProtection="0"/>
    <xf numFmtId="0" fontId="93" fillId="9" borderId="19" applyNumberFormat="0" applyFont="0" applyAlignment="0" applyProtection="0"/>
    <xf numFmtId="0" fontId="102" fillId="9" borderId="19" applyNumberFormat="0" applyFont="0" applyAlignment="0" applyProtection="0"/>
    <xf numFmtId="0" fontId="93" fillId="9" borderId="19" applyNumberFormat="0" applyFont="0" applyAlignment="0" applyProtection="0"/>
    <xf numFmtId="169" fontId="63" fillId="0" borderId="0" applyFont="0" applyFill="0" applyBorder="0" applyAlignment="0" applyProtection="0"/>
    <xf numFmtId="170" fontId="63" fillId="0" borderId="0" applyFont="0" applyFill="0" applyBorder="0" applyAlignment="0" applyProtection="0"/>
    <xf numFmtId="169" fontId="63" fillId="0" borderId="0" applyFont="0" applyFill="0" applyBorder="0" applyAlignment="0" applyProtection="0"/>
    <xf numFmtId="170" fontId="63" fillId="0" borderId="0" applyFont="0" applyFill="0" applyBorder="0" applyAlignment="0" applyProtection="0"/>
    <xf numFmtId="0" fontId="103" fillId="0" borderId="0" applyNumberFormat="0" applyFill="0" applyBorder="0" applyAlignment="0" applyProtection="0"/>
    <xf numFmtId="0" fontId="25" fillId="0" borderId="0" applyNumberFormat="0" applyFill="0" applyBorder="0" applyAlignment="0" applyProtection="0"/>
    <xf numFmtId="0" fontId="27" fillId="0" borderId="0"/>
    <xf numFmtId="0" fontId="104" fillId="0" borderId="0"/>
    <xf numFmtId="167" fontId="27" fillId="0" borderId="0" applyFont="0" applyFill="0" applyBorder="0" applyAlignment="0" applyProtection="0"/>
    <xf numFmtId="0" fontId="27" fillId="0" borderId="0"/>
    <xf numFmtId="0" fontId="105" fillId="0" borderId="0"/>
    <xf numFmtId="0" fontId="105" fillId="0" borderId="0"/>
    <xf numFmtId="0" fontId="90" fillId="0" borderId="0"/>
    <xf numFmtId="0" fontId="27" fillId="0" borderId="0"/>
    <xf numFmtId="0" fontId="27" fillId="0" borderId="0"/>
    <xf numFmtId="0" fontId="2" fillId="0" borderId="0"/>
    <xf numFmtId="9" fontId="2" fillId="0" borderId="0" applyFont="0" applyFill="0" applyBorder="0" applyAlignment="0" applyProtection="0"/>
    <xf numFmtId="9" fontId="27" fillId="0" borderId="0" applyFont="0" applyFill="0" applyBorder="0" applyAlignment="0" applyProtection="0"/>
    <xf numFmtId="0" fontId="106" fillId="0" borderId="0"/>
    <xf numFmtId="0" fontId="106" fillId="0" borderId="0"/>
    <xf numFmtId="0" fontId="107" fillId="0" borderId="0" applyNumberFormat="0" applyFill="0" applyBorder="0" applyProtection="0">
      <alignment horizontal="center"/>
    </xf>
    <xf numFmtId="0" fontId="27" fillId="0" borderId="0"/>
    <xf numFmtId="0" fontId="108" fillId="0" borderId="0" applyNumberFormat="0" applyFill="0" applyBorder="0" applyAlignment="0" applyProtection="0"/>
    <xf numFmtId="173" fontId="108" fillId="0" borderId="0" applyFill="0" applyBorder="0" applyAlignment="0" applyProtection="0"/>
    <xf numFmtId="0" fontId="107" fillId="0" borderId="0" applyNumberFormat="0" applyFill="0" applyBorder="0" applyProtection="0">
      <alignment horizontal="center" textRotation="90"/>
    </xf>
    <xf numFmtId="0" fontId="27" fillId="0" borderId="0"/>
    <xf numFmtId="166" fontId="27" fillId="0" borderId="0" applyFont="0" applyFill="0" applyBorder="0" applyAlignment="0" applyProtection="0"/>
    <xf numFmtId="0" fontId="30" fillId="0" borderId="0"/>
    <xf numFmtId="9" fontId="2" fillId="0" borderId="0" applyFont="0" applyFill="0" applyBorder="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59" fillId="54" borderId="52">
      <alignment horizontal="left" vertical="top" wrapText="1"/>
    </xf>
    <xf numFmtId="0" fontId="49" fillId="55" borderId="51">
      <alignment wrapText="1"/>
    </xf>
    <xf numFmtId="0" fontId="70" fillId="55" borderId="49">
      <alignment horizontal="left"/>
    </xf>
    <xf numFmtId="0" fontId="49" fillId="0" borderId="49"/>
    <xf numFmtId="0" fontId="49" fillId="0" borderId="49"/>
    <xf numFmtId="0" fontId="49" fillId="0" borderId="49"/>
    <xf numFmtId="0" fontId="49" fillId="0" borderId="49"/>
    <xf numFmtId="0" fontId="49" fillId="0" borderId="49"/>
    <xf numFmtId="0" fontId="46" fillId="0" borderId="48" applyNumberFormat="0" applyFill="0" applyAlignment="0" applyProtection="0"/>
    <xf numFmtId="0" fontId="46" fillId="0" borderId="48" applyNumberFormat="0" applyFill="0" applyAlignment="0" applyProtection="0"/>
    <xf numFmtId="0" fontId="46" fillId="0" borderId="48" applyNumberFormat="0" applyFill="0" applyAlignment="0" applyProtection="0"/>
    <xf numFmtId="0" fontId="46" fillId="0" borderId="48" applyNumberFormat="0" applyFill="0" applyAlignment="0" applyProtection="0"/>
    <xf numFmtId="0" fontId="46" fillId="0" borderId="48" applyNumberFormat="0" applyFill="0" applyAlignment="0" applyProtection="0"/>
    <xf numFmtId="0" fontId="46" fillId="0" borderId="48" applyNumberFormat="0" applyFill="0" applyAlignment="0" applyProtection="0"/>
    <xf numFmtId="0" fontId="46" fillId="0" borderId="48" applyNumberFormat="0" applyFill="0" applyAlignment="0" applyProtection="0"/>
    <xf numFmtId="0" fontId="46" fillId="0" borderId="48" applyNumberFormat="0" applyFill="0" applyAlignment="0" applyProtection="0"/>
    <xf numFmtId="0" fontId="46" fillId="0" borderId="48" applyNumberFormat="0" applyFill="0" applyAlignment="0" applyProtection="0"/>
    <xf numFmtId="0" fontId="46" fillId="0" borderId="48" applyNumberFormat="0" applyFill="0" applyAlignment="0" applyProtection="0"/>
    <xf numFmtId="0" fontId="46" fillId="0" borderId="48" applyNumberFormat="0" applyFill="0" applyAlignment="0" applyProtection="0"/>
    <xf numFmtId="0" fontId="46" fillId="0" borderId="48" applyNumberFormat="0" applyFill="0" applyAlignment="0" applyProtection="0"/>
    <xf numFmtId="0" fontId="46" fillId="0" borderId="48" applyNumberFormat="0" applyFill="0" applyAlignment="0" applyProtection="0"/>
    <xf numFmtId="0" fontId="46" fillId="0" borderId="48" applyNumberFormat="0" applyFill="0" applyAlignment="0" applyProtection="0"/>
    <xf numFmtId="0" fontId="46" fillId="0" borderId="48" applyNumberFormat="0" applyFill="0" applyAlignment="0" applyProtection="0"/>
    <xf numFmtId="0" fontId="46" fillId="0" borderId="48" applyNumberFormat="0" applyFill="0" applyAlignment="0" applyProtection="0"/>
    <xf numFmtId="0" fontId="46" fillId="0" borderId="48" applyNumberFormat="0" applyFill="0" applyAlignment="0" applyProtection="0"/>
    <xf numFmtId="0" fontId="46" fillId="0" borderId="48" applyNumberFormat="0" applyFill="0" applyAlignment="0" applyProtection="0"/>
    <xf numFmtId="0" fontId="46" fillId="0" borderId="48" applyNumberFormat="0" applyFill="0" applyAlignment="0" applyProtection="0"/>
    <xf numFmtId="0" fontId="46" fillId="0" borderId="48" applyNumberFormat="0" applyFill="0" applyAlignment="0" applyProtection="0"/>
    <xf numFmtId="0" fontId="46" fillId="0" borderId="48" applyNumberFormat="0" applyFill="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70" fillId="55" borderId="49">
      <alignment horizontal="left"/>
    </xf>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57" fillId="46" borderId="38" applyNumberFormat="0" applyAlignment="0" applyProtection="0"/>
    <xf numFmtId="0" fontId="39" fillId="47" borderId="46" applyNumberFormat="0" applyFont="0" applyAlignment="0" applyProtection="0"/>
    <xf numFmtId="0" fontId="49" fillId="0" borderId="37"/>
    <xf numFmtId="0" fontId="49" fillId="0" borderId="37"/>
    <xf numFmtId="0" fontId="49" fillId="0" borderId="37"/>
    <xf numFmtId="0" fontId="49" fillId="0" borderId="37"/>
    <xf numFmtId="0" fontId="49" fillId="0" borderId="37"/>
    <xf numFmtId="0" fontId="49" fillId="0" borderId="37"/>
    <xf numFmtId="0" fontId="49" fillId="0" borderId="37"/>
    <xf numFmtId="0" fontId="49" fillId="0" borderId="37"/>
    <xf numFmtId="0" fontId="49" fillId="0" borderId="37"/>
    <xf numFmtId="0" fontId="59" fillId="54" borderId="39">
      <alignment horizontal="left" vertical="top" wrapText="1"/>
    </xf>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27" fillId="51" borderId="37"/>
    <xf numFmtId="0" fontId="27" fillId="51" borderId="37"/>
    <xf numFmtId="0" fontId="70" fillId="55" borderId="37">
      <alignment horizontal="left"/>
    </xf>
    <xf numFmtId="0" fontId="70" fillId="55" borderId="37">
      <alignment horizontal="left"/>
    </xf>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82" fillId="33" borderId="38" applyNumberFormat="0" applyAlignment="0" applyProtection="0"/>
    <xf numFmtId="0" fontId="27" fillId="55" borderId="37">
      <alignment horizontal="centerContinuous" wrapText="1"/>
    </xf>
    <xf numFmtId="0" fontId="27" fillId="55" borderId="37">
      <alignment horizontal="centerContinuous" wrapText="1"/>
    </xf>
    <xf numFmtId="0" fontId="49" fillId="55" borderId="40">
      <alignment wrapText="1"/>
    </xf>
    <xf numFmtId="0" fontId="84" fillId="55" borderId="40">
      <alignment wrapText="1"/>
    </xf>
    <xf numFmtId="0" fontId="49" fillId="55" borderId="40">
      <alignment wrapText="1"/>
    </xf>
    <xf numFmtId="0" fontId="49" fillId="55" borderId="40">
      <alignment wrapText="1"/>
    </xf>
    <xf numFmtId="0" fontId="49" fillId="55" borderId="40">
      <alignment wrapText="1"/>
    </xf>
    <xf numFmtId="0" fontId="84" fillId="55" borderId="40">
      <alignment wrapText="1"/>
    </xf>
    <xf numFmtId="0" fontId="84" fillId="55" borderId="40">
      <alignment wrapText="1"/>
    </xf>
    <xf numFmtId="0" fontId="84" fillId="55" borderId="40">
      <alignment wrapText="1"/>
    </xf>
    <xf numFmtId="0" fontId="49" fillId="55" borderId="40">
      <alignment wrapText="1"/>
    </xf>
    <xf numFmtId="0" fontId="84" fillId="55" borderId="40">
      <alignment wrapText="1"/>
    </xf>
    <xf numFmtId="0" fontId="84" fillId="55" borderId="40">
      <alignment wrapText="1"/>
    </xf>
    <xf numFmtId="0" fontId="84" fillId="55" borderId="40">
      <alignment wrapText="1"/>
    </xf>
    <xf numFmtId="0" fontId="84" fillId="55" borderId="40">
      <alignment wrapText="1"/>
    </xf>
    <xf numFmtId="0" fontId="84" fillId="55" borderId="40">
      <alignment wrapText="1"/>
    </xf>
    <xf numFmtId="0" fontId="84" fillId="55" borderId="40">
      <alignment wrapText="1"/>
    </xf>
    <xf numFmtId="0" fontId="49" fillId="55" borderId="40">
      <alignment wrapText="1"/>
    </xf>
    <xf numFmtId="0" fontId="49" fillId="55" borderId="40">
      <alignment wrapText="1"/>
    </xf>
    <xf numFmtId="0" fontId="49" fillId="55" borderId="40">
      <alignment wrapText="1"/>
    </xf>
    <xf numFmtId="0" fontId="49" fillId="55" borderId="40">
      <alignment wrapText="1"/>
    </xf>
    <xf numFmtId="0" fontId="49" fillId="55" borderId="40">
      <alignment wrapText="1"/>
    </xf>
    <xf numFmtId="0" fontId="49" fillId="55" borderId="40">
      <alignment wrapText="1"/>
    </xf>
    <xf numFmtId="0" fontId="49" fillId="55" borderId="40">
      <alignment wrapText="1"/>
    </xf>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59" fillId="54" borderId="41">
      <alignment horizontal="left" vertical="top" wrapText="1"/>
    </xf>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49" fillId="55" borderId="51">
      <alignment wrapText="1"/>
    </xf>
    <xf numFmtId="0" fontId="49" fillId="55" borderId="51">
      <alignment wrapText="1"/>
    </xf>
    <xf numFmtId="0" fontId="49" fillId="55" borderId="51">
      <alignment wrapText="1"/>
    </xf>
    <xf numFmtId="0" fontId="49" fillId="55" borderId="51">
      <alignment wrapText="1"/>
    </xf>
    <xf numFmtId="0" fontId="49" fillId="55" borderId="51">
      <alignment wrapText="1"/>
    </xf>
    <xf numFmtId="0" fontId="49" fillId="55" borderId="51">
      <alignment wrapText="1"/>
    </xf>
    <xf numFmtId="0" fontId="49" fillId="55" borderId="51">
      <alignment wrapText="1"/>
    </xf>
    <xf numFmtId="0" fontId="84" fillId="55" borderId="51">
      <alignment wrapText="1"/>
    </xf>
    <xf numFmtId="0" fontId="84" fillId="55" borderId="51">
      <alignment wrapText="1"/>
    </xf>
    <xf numFmtId="0" fontId="84" fillId="55" borderId="51">
      <alignment wrapText="1"/>
    </xf>
    <xf numFmtId="0" fontId="84" fillId="55" borderId="51">
      <alignment wrapText="1"/>
    </xf>
    <xf numFmtId="0" fontId="84" fillId="55" borderId="51">
      <alignment wrapText="1"/>
    </xf>
    <xf numFmtId="0" fontId="84" fillId="55" borderId="51">
      <alignment wrapText="1"/>
    </xf>
    <xf numFmtId="0" fontId="49" fillId="55" borderId="51">
      <alignment wrapText="1"/>
    </xf>
    <xf numFmtId="0" fontId="84" fillId="55" borderId="51">
      <alignment wrapText="1"/>
    </xf>
    <xf numFmtId="0" fontId="84" fillId="55" borderId="51">
      <alignment wrapText="1"/>
    </xf>
    <xf numFmtId="0" fontId="84" fillId="55" borderId="51">
      <alignment wrapText="1"/>
    </xf>
    <xf numFmtId="0" fontId="49" fillId="55" borderId="51">
      <alignment wrapText="1"/>
    </xf>
    <xf numFmtId="0" fontId="49" fillId="55" borderId="51">
      <alignment wrapText="1"/>
    </xf>
    <xf numFmtId="0" fontId="49" fillId="55" borderId="51">
      <alignment wrapText="1"/>
    </xf>
    <xf numFmtId="0" fontId="84" fillId="55" borderId="51">
      <alignment wrapText="1"/>
    </xf>
    <xf numFmtId="0" fontId="27" fillId="55" borderId="49">
      <alignment horizontal="centerContinuous" wrapText="1"/>
    </xf>
    <xf numFmtId="0" fontId="27" fillId="55" borderId="49">
      <alignment horizontal="centerContinuous" wrapText="1"/>
    </xf>
    <xf numFmtId="0" fontId="82" fillId="33" borderId="45" applyNumberFormat="0" applyAlignment="0" applyProtection="0"/>
    <xf numFmtId="0" fontId="27" fillId="51" borderId="49"/>
    <xf numFmtId="0" fontId="27" fillId="51" borderId="49"/>
    <xf numFmtId="0" fontId="59" fillId="54" borderId="50">
      <alignment horizontal="left" vertical="top" wrapText="1"/>
    </xf>
    <xf numFmtId="0" fontId="49" fillId="0" borderId="49"/>
    <xf numFmtId="0" fontId="49" fillId="0" borderId="49"/>
    <xf numFmtId="0" fontId="57" fillId="46" borderId="45" applyNumberFormat="0" applyAlignment="0" applyProtection="0"/>
    <xf numFmtId="0" fontId="46" fillId="0" borderId="48" applyNumberFormat="0" applyFill="0" applyAlignment="0" applyProtection="0"/>
    <xf numFmtId="0" fontId="46" fillId="0" borderId="48" applyNumberFormat="0" applyFill="0" applyAlignment="0" applyProtection="0"/>
    <xf numFmtId="0" fontId="46" fillId="0" borderId="48" applyNumberFormat="0" applyFill="0" applyAlignment="0" applyProtection="0"/>
    <xf numFmtId="0" fontId="46" fillId="0" borderId="48" applyNumberFormat="0" applyFill="0" applyAlignment="0" applyProtection="0"/>
    <xf numFmtId="0" fontId="46" fillId="0" borderId="48" applyNumberFormat="0" applyFill="0" applyAlignment="0" applyProtection="0"/>
    <xf numFmtId="0" fontId="46" fillId="0" borderId="48" applyNumberFormat="0" applyFill="0" applyAlignment="0" applyProtection="0"/>
    <xf numFmtId="0" fontId="46" fillId="0" borderId="48" applyNumberFormat="0" applyFill="0" applyAlignment="0" applyProtection="0"/>
    <xf numFmtId="0" fontId="46" fillId="0" borderId="48" applyNumberFormat="0" applyFill="0" applyAlignment="0" applyProtection="0"/>
    <xf numFmtId="0" fontId="46" fillId="0" borderId="48" applyNumberFormat="0" applyFill="0" applyAlignment="0" applyProtection="0"/>
    <xf numFmtId="0" fontId="46" fillId="0" borderId="48" applyNumberFormat="0" applyFill="0" applyAlignment="0" applyProtection="0"/>
    <xf numFmtId="0" fontId="46" fillId="0" borderId="48" applyNumberFormat="0" applyFill="0" applyAlignment="0" applyProtection="0"/>
    <xf numFmtId="0" fontId="46" fillId="0" borderId="48" applyNumberFormat="0" applyFill="0" applyAlignment="0" applyProtection="0"/>
    <xf numFmtId="0" fontId="46" fillId="0" borderId="48" applyNumberFormat="0" applyFill="0" applyAlignment="0" applyProtection="0"/>
    <xf numFmtId="0" fontId="46" fillId="0" borderId="48" applyNumberFormat="0" applyFill="0" applyAlignment="0" applyProtection="0"/>
    <xf numFmtId="0" fontId="46" fillId="0" borderId="48" applyNumberFormat="0" applyFill="0" applyAlignment="0" applyProtection="0"/>
    <xf numFmtId="0" fontId="46" fillId="0" borderId="48" applyNumberFormat="0" applyFill="0" applyAlignment="0" applyProtection="0"/>
    <xf numFmtId="0" fontId="46" fillId="0" borderId="48" applyNumberFormat="0" applyFill="0" applyAlignment="0" applyProtection="0"/>
    <xf numFmtId="0" fontId="46" fillId="0" borderId="48" applyNumberFormat="0" applyFill="0" applyAlignment="0" applyProtection="0"/>
    <xf numFmtId="0" fontId="46" fillId="0" borderId="48" applyNumberFormat="0" applyFill="0" applyAlignment="0" applyProtection="0"/>
    <xf numFmtId="0" fontId="46" fillId="0" borderId="48" applyNumberFormat="0" applyFill="0" applyAlignment="0" applyProtection="0"/>
    <xf numFmtId="0" fontId="46" fillId="0" borderId="48" applyNumberFormat="0" applyFill="0" applyAlignment="0" applyProtection="0"/>
    <xf numFmtId="0" fontId="46" fillId="0" borderId="48" applyNumberFormat="0" applyFill="0" applyAlignment="0" applyProtection="0"/>
    <xf numFmtId="0" fontId="46" fillId="0" borderId="48" applyNumberFormat="0" applyFill="0" applyAlignment="0" applyProtection="0"/>
    <xf numFmtId="0" fontId="46" fillId="0" borderId="48" applyNumberFormat="0" applyFill="0" applyAlignment="0" applyProtection="0"/>
    <xf numFmtId="0" fontId="46" fillId="0" borderId="48" applyNumberFormat="0" applyFill="0" applyAlignment="0" applyProtection="0"/>
    <xf numFmtId="0" fontId="46" fillId="0" borderId="48" applyNumberFormat="0" applyFill="0" applyAlignment="0" applyProtection="0"/>
    <xf numFmtId="0" fontId="46" fillId="0" borderId="48" applyNumberFormat="0" applyFill="0" applyAlignment="0" applyProtection="0"/>
    <xf numFmtId="0" fontId="46" fillId="0" borderId="48" applyNumberFormat="0" applyFill="0" applyAlignment="0" applyProtection="0"/>
    <xf numFmtId="0" fontId="46" fillId="0" borderId="48" applyNumberFormat="0" applyFill="0" applyAlignment="0" applyProtection="0"/>
    <xf numFmtId="0" fontId="41" fillId="46" borderId="47" applyNumberFormat="0" applyAlignment="0" applyProtection="0"/>
    <xf numFmtId="0" fontId="41" fillId="46" borderId="47" applyNumberFormat="0" applyAlignment="0" applyProtection="0"/>
    <xf numFmtId="0" fontId="41" fillId="46" borderId="47" applyNumberFormat="0" applyAlignment="0" applyProtection="0"/>
    <xf numFmtId="0" fontId="41" fillId="46" borderId="47" applyNumberFormat="0" applyAlignment="0" applyProtection="0"/>
    <xf numFmtId="0" fontId="41" fillId="46" borderId="47" applyNumberFormat="0" applyAlignment="0" applyProtection="0"/>
    <xf numFmtId="0" fontId="41" fillId="46" borderId="47" applyNumberFormat="0" applyAlignment="0" applyProtection="0"/>
    <xf numFmtId="0" fontId="41" fillId="46" borderId="47" applyNumberFormat="0" applyAlignment="0" applyProtection="0"/>
    <xf numFmtId="0" fontId="41" fillId="46" borderId="47" applyNumberFormat="0" applyAlignment="0" applyProtection="0"/>
    <xf numFmtId="0" fontId="41" fillId="46" borderId="47" applyNumberFormat="0" applyAlignment="0" applyProtection="0"/>
    <xf numFmtId="0" fontId="41" fillId="46" borderId="47" applyNumberFormat="0" applyAlignment="0" applyProtection="0"/>
    <xf numFmtId="0" fontId="41" fillId="46" borderId="47" applyNumberFormat="0" applyAlignment="0" applyProtection="0"/>
    <xf numFmtId="0" fontId="41" fillId="46" borderId="47" applyNumberFormat="0" applyAlignment="0" applyProtection="0"/>
    <xf numFmtId="0" fontId="41" fillId="46" borderId="47" applyNumberFormat="0" applyAlignment="0" applyProtection="0"/>
    <xf numFmtId="0" fontId="41" fillId="46" borderId="47" applyNumberFormat="0" applyAlignment="0" applyProtection="0"/>
    <xf numFmtId="0" fontId="41" fillId="46" borderId="47" applyNumberFormat="0" applyAlignment="0" applyProtection="0"/>
    <xf numFmtId="0" fontId="41" fillId="46" borderId="47" applyNumberFormat="0" applyAlignment="0" applyProtection="0"/>
    <xf numFmtId="0" fontId="41" fillId="46" borderId="47" applyNumberFormat="0" applyAlignment="0" applyProtection="0"/>
    <xf numFmtId="0" fontId="41" fillId="46" borderId="47" applyNumberFormat="0" applyAlignment="0" applyProtection="0"/>
    <xf numFmtId="0" fontId="41" fillId="46" borderId="47" applyNumberFormat="0" applyAlignment="0" applyProtection="0"/>
    <xf numFmtId="0" fontId="41" fillId="46" borderId="47" applyNumberFormat="0" applyAlignment="0" applyProtection="0"/>
    <xf numFmtId="0" fontId="41" fillId="46" borderId="47" applyNumberFormat="0" applyAlignment="0" applyProtection="0"/>
    <xf numFmtId="0" fontId="41" fillId="46" borderId="47" applyNumberFormat="0" applyAlignment="0" applyProtection="0"/>
    <xf numFmtId="0" fontId="41" fillId="46" borderId="47" applyNumberFormat="0" applyAlignment="0" applyProtection="0"/>
    <xf numFmtId="0" fontId="41" fillId="46" borderId="47" applyNumberFormat="0" applyAlignment="0" applyProtection="0"/>
    <xf numFmtId="0" fontId="41" fillId="46" borderId="47" applyNumberFormat="0" applyAlignment="0" applyProtection="0"/>
    <xf numFmtId="0" fontId="41" fillId="46" borderId="47" applyNumberFormat="0" applyAlignment="0" applyProtection="0"/>
    <xf numFmtId="0" fontId="41" fillId="46" borderId="47" applyNumberFormat="0" applyAlignment="0" applyProtection="0"/>
    <xf numFmtId="0" fontId="41" fillId="46" borderId="47" applyNumberFormat="0" applyAlignment="0" applyProtection="0"/>
    <xf numFmtId="0" fontId="41" fillId="46" borderId="47" applyNumberFormat="0" applyAlignment="0" applyProtection="0"/>
    <xf numFmtId="0" fontId="41" fillId="46" borderId="47" applyNumberFormat="0" applyAlignment="0" applyProtection="0"/>
    <xf numFmtId="0" fontId="41" fillId="46" borderId="47" applyNumberFormat="0" applyAlignment="0" applyProtection="0"/>
    <xf numFmtId="0" fontId="41" fillId="46" borderId="47" applyNumberFormat="0" applyAlignment="0" applyProtection="0"/>
    <xf numFmtId="0" fontId="41" fillId="46" borderId="47" applyNumberFormat="0" applyAlignment="0" applyProtection="0"/>
    <xf numFmtId="0" fontId="41" fillId="46" borderId="47" applyNumberFormat="0" applyAlignment="0" applyProtection="0"/>
    <xf numFmtId="0" fontId="41" fillId="46" borderId="47" applyNumberFormat="0" applyAlignment="0" applyProtection="0"/>
    <xf numFmtId="0" fontId="41" fillId="46" borderId="47" applyNumberFormat="0" applyAlignment="0" applyProtection="0"/>
    <xf numFmtId="0" fontId="41" fillId="46" borderId="47" applyNumberFormat="0" applyAlignment="0" applyProtection="0"/>
    <xf numFmtId="0" fontId="41" fillId="46" borderId="47" applyNumberFormat="0" applyAlignment="0" applyProtection="0"/>
    <xf numFmtId="0" fontId="41" fillId="46" borderId="47" applyNumberFormat="0" applyAlignment="0" applyProtection="0"/>
    <xf numFmtId="0" fontId="41" fillId="46" borderId="47" applyNumberFormat="0" applyAlignment="0" applyProtection="0"/>
    <xf numFmtId="0" fontId="41" fillId="46" borderId="47" applyNumberFormat="0" applyAlignment="0" applyProtection="0"/>
    <xf numFmtId="0" fontId="41" fillId="46" borderId="47" applyNumberFormat="0" applyAlignment="0" applyProtection="0"/>
    <xf numFmtId="0" fontId="41" fillId="46" borderId="47" applyNumberFormat="0" applyAlignment="0" applyProtection="0"/>
    <xf numFmtId="0" fontId="41" fillId="46" borderId="47" applyNumberFormat="0" applyAlignment="0" applyProtection="0"/>
    <xf numFmtId="0" fontId="39" fillId="47" borderId="42" applyNumberFormat="0" applyFont="0" applyAlignment="0" applyProtection="0"/>
    <xf numFmtId="0" fontId="41" fillId="46" borderId="47" applyNumberFormat="0" applyAlignment="0" applyProtection="0"/>
    <xf numFmtId="0" fontId="41" fillId="46" borderId="47" applyNumberFormat="0" applyAlignment="0" applyProtection="0"/>
    <xf numFmtId="0" fontId="39" fillId="47" borderId="42" applyNumberFormat="0" applyFont="0" applyAlignment="0" applyProtection="0"/>
    <xf numFmtId="0" fontId="41" fillId="46" borderId="47" applyNumberFormat="0" applyAlignment="0" applyProtection="0"/>
    <xf numFmtId="0" fontId="41" fillId="46" borderId="47" applyNumberForma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5" fillId="33" borderId="45" applyNumberFormat="0" applyAlignment="0" applyProtection="0"/>
    <xf numFmtId="0" fontId="35" fillId="33" borderId="45" applyNumberFormat="0" applyAlignment="0" applyProtection="0"/>
    <xf numFmtId="0" fontId="35" fillId="33" borderId="45" applyNumberFormat="0" applyAlignment="0" applyProtection="0"/>
    <xf numFmtId="0" fontId="35" fillId="33" borderId="45" applyNumberFormat="0" applyAlignment="0" applyProtection="0"/>
    <xf numFmtId="0" fontId="35" fillId="33" borderId="45" applyNumberFormat="0" applyAlignment="0" applyProtection="0"/>
    <xf numFmtId="0" fontId="35" fillId="33" borderId="45" applyNumberFormat="0" applyAlignment="0" applyProtection="0"/>
    <xf numFmtId="0" fontId="35" fillId="33" borderId="45" applyNumberFormat="0" applyAlignment="0" applyProtection="0"/>
    <xf numFmtId="0" fontId="35" fillId="33" borderId="45" applyNumberFormat="0" applyAlignment="0" applyProtection="0"/>
    <xf numFmtId="0" fontId="35" fillId="33" borderId="45" applyNumberFormat="0" applyAlignment="0" applyProtection="0"/>
    <xf numFmtId="0" fontId="39" fillId="47" borderId="42" applyNumberFormat="0" applyFont="0" applyAlignment="0" applyProtection="0"/>
    <xf numFmtId="0" fontId="35" fillId="33" borderId="45" applyNumberFormat="0" applyAlignment="0" applyProtection="0"/>
    <xf numFmtId="0" fontId="35" fillId="33" borderId="45" applyNumberFormat="0" applyAlignment="0" applyProtection="0"/>
    <xf numFmtId="0" fontId="39" fillId="47" borderId="42" applyNumberFormat="0" applyFont="0" applyAlignment="0" applyProtection="0"/>
    <xf numFmtId="0" fontId="35" fillId="33" borderId="45" applyNumberFormat="0" applyAlignment="0" applyProtection="0"/>
    <xf numFmtId="0" fontId="35" fillId="33" borderId="45" applyNumberFormat="0" applyAlignment="0" applyProtection="0"/>
    <xf numFmtId="0" fontId="35" fillId="33" borderId="45" applyNumberFormat="0" applyAlignment="0" applyProtection="0"/>
    <xf numFmtId="0" fontId="35" fillId="33" borderId="45" applyNumberFormat="0" applyAlignment="0" applyProtection="0"/>
    <xf numFmtId="0" fontId="35" fillId="33" borderId="45" applyNumberFormat="0" applyAlignment="0" applyProtection="0"/>
    <xf numFmtId="0" fontId="35" fillId="33" borderId="45" applyNumberFormat="0" applyAlignment="0" applyProtection="0"/>
    <xf numFmtId="0" fontId="39" fillId="47" borderId="42" applyNumberFormat="0" applyFont="0" applyAlignment="0" applyProtection="0"/>
    <xf numFmtId="0" fontId="35" fillId="33" borderId="45" applyNumberFormat="0" applyAlignment="0" applyProtection="0"/>
    <xf numFmtId="0" fontId="35" fillId="33" borderId="45" applyNumberFormat="0" applyAlignment="0" applyProtection="0"/>
    <xf numFmtId="0" fontId="39" fillId="47" borderId="42" applyNumberFormat="0" applyFont="0" applyAlignment="0" applyProtection="0"/>
    <xf numFmtId="0" fontId="35" fillId="33" borderId="45" applyNumberFormat="0" applyAlignment="0" applyProtection="0"/>
    <xf numFmtId="0" fontId="35" fillId="33" borderId="45" applyNumberFormat="0" applyAlignment="0" applyProtection="0"/>
    <xf numFmtId="0" fontId="35" fillId="33" borderId="45" applyNumberFormat="0" applyAlignment="0" applyProtection="0"/>
    <xf numFmtId="0" fontId="35" fillId="33" borderId="45" applyNumberFormat="0" applyAlignment="0" applyProtection="0"/>
    <xf numFmtId="0" fontId="35" fillId="33" borderId="45" applyNumberFormat="0" applyAlignment="0" applyProtection="0"/>
    <xf numFmtId="0" fontId="39" fillId="47" borderId="42" applyNumberFormat="0" applyFont="0" applyAlignment="0" applyProtection="0"/>
    <xf numFmtId="0" fontId="35" fillId="33" borderId="45" applyNumberFormat="0" applyAlignment="0" applyProtection="0"/>
    <xf numFmtId="0" fontId="35" fillId="33" borderId="45" applyNumberFormat="0" applyAlignment="0" applyProtection="0"/>
    <xf numFmtId="0" fontId="39" fillId="47" borderId="42" applyNumberFormat="0" applyFont="0" applyAlignment="0" applyProtection="0"/>
    <xf numFmtId="0" fontId="39" fillId="47" borderId="42" applyNumberFormat="0" applyFont="0" applyAlignment="0" applyProtection="0"/>
    <xf numFmtId="0" fontId="35" fillId="33" borderId="45" applyNumberFormat="0" applyAlignment="0" applyProtection="0"/>
    <xf numFmtId="0" fontId="35" fillId="33" borderId="45" applyNumberFormat="0" applyAlignment="0" applyProtection="0"/>
    <xf numFmtId="0" fontId="35" fillId="33" borderId="45" applyNumberFormat="0" applyAlignment="0" applyProtection="0"/>
    <xf numFmtId="0" fontId="35" fillId="33" borderId="45" applyNumberFormat="0" applyAlignment="0" applyProtection="0"/>
    <xf numFmtId="0" fontId="35" fillId="33" borderId="45" applyNumberFormat="0" applyAlignment="0" applyProtection="0"/>
    <xf numFmtId="0" fontId="35" fillId="33" borderId="45" applyNumberFormat="0" applyAlignment="0" applyProtection="0"/>
    <xf numFmtId="0" fontId="35" fillId="33" borderId="45" applyNumberFormat="0" applyAlignment="0" applyProtection="0"/>
    <xf numFmtId="0" fontId="35" fillId="33" borderId="45" applyNumberFormat="0" applyAlignment="0" applyProtection="0"/>
    <xf numFmtId="0" fontId="35" fillId="33" borderId="45" applyNumberFormat="0" applyAlignment="0" applyProtection="0"/>
    <xf numFmtId="0" fontId="35" fillId="33" borderId="45" applyNumberFormat="0" applyAlignment="0" applyProtection="0"/>
    <xf numFmtId="0" fontId="35" fillId="33" borderId="45" applyNumberFormat="0" applyAlignment="0" applyProtection="0"/>
    <xf numFmtId="0" fontId="35" fillId="33" borderId="45" applyNumberFormat="0" applyAlignment="0" applyProtection="0"/>
    <xf numFmtId="0" fontId="35" fillId="33" borderId="45" applyNumberFormat="0" applyAlignment="0" applyProtection="0"/>
    <xf numFmtId="0" fontId="35" fillId="33" borderId="45" applyNumberFormat="0" applyAlignment="0" applyProtection="0"/>
    <xf numFmtId="0" fontId="39" fillId="47" borderId="42" applyNumberFormat="0" applyFont="0" applyAlignment="0" applyProtection="0"/>
    <xf numFmtId="0" fontId="35" fillId="33" borderId="45" applyNumberFormat="0" applyAlignment="0" applyProtection="0"/>
    <xf numFmtId="0" fontId="35" fillId="33" borderId="45" applyNumberFormat="0" applyAlignment="0" applyProtection="0"/>
    <xf numFmtId="0" fontId="39" fillId="47" borderId="42" applyNumberFormat="0" applyFont="0" applyAlignment="0" applyProtection="0"/>
    <xf numFmtId="0" fontId="35" fillId="33" borderId="45" applyNumberFormat="0" applyAlignment="0" applyProtection="0"/>
    <xf numFmtId="0" fontId="35" fillId="33" borderId="45" applyNumberFormat="0" applyAlignment="0" applyProtection="0"/>
    <xf numFmtId="0" fontId="35" fillId="33" borderId="45" applyNumberFormat="0" applyAlignment="0" applyProtection="0"/>
    <xf numFmtId="0" fontId="35" fillId="33" borderId="45" applyNumberFormat="0" applyAlignment="0" applyProtection="0"/>
    <xf numFmtId="0" fontId="35" fillId="33" borderId="45" applyNumberFormat="0" applyAlignment="0" applyProtection="0"/>
    <xf numFmtId="0" fontId="35" fillId="33" borderId="45" applyNumberFormat="0" applyAlignment="0" applyProtection="0"/>
    <xf numFmtId="0" fontId="39" fillId="47" borderId="42" applyNumberFormat="0" applyFont="0" applyAlignment="0" applyProtection="0"/>
    <xf numFmtId="0" fontId="35" fillId="33" borderId="45" applyNumberFormat="0" applyAlignment="0" applyProtection="0"/>
    <xf numFmtId="0" fontId="35" fillId="33" borderId="45" applyNumberFormat="0" applyAlignment="0" applyProtection="0"/>
    <xf numFmtId="0" fontId="39" fillId="47" borderId="42" applyNumberFormat="0" applyFont="0" applyAlignment="0" applyProtection="0"/>
    <xf numFmtId="0" fontId="33" fillId="46" borderId="45" applyNumberFormat="0" applyAlignment="0" applyProtection="0"/>
    <xf numFmtId="0" fontId="33" fillId="46" borderId="45" applyNumberFormat="0" applyAlignment="0" applyProtection="0"/>
    <xf numFmtId="0" fontId="33" fillId="46" borderId="45" applyNumberFormat="0" applyAlignment="0" applyProtection="0"/>
    <xf numFmtId="0" fontId="33" fillId="46" borderId="45" applyNumberFormat="0" applyAlignment="0" applyProtection="0"/>
    <xf numFmtId="0" fontId="33" fillId="46" borderId="45" applyNumberFormat="0" applyAlignment="0" applyProtection="0"/>
    <xf numFmtId="0" fontId="39" fillId="47" borderId="42" applyNumberFormat="0" applyFont="0" applyAlignment="0" applyProtection="0"/>
    <xf numFmtId="0" fontId="33" fillId="46" borderId="45" applyNumberFormat="0" applyAlignment="0" applyProtection="0"/>
    <xf numFmtId="0" fontId="33" fillId="46" borderId="45" applyNumberFormat="0" applyAlignment="0" applyProtection="0"/>
    <xf numFmtId="0" fontId="39" fillId="47" borderId="42" applyNumberFormat="0" applyFont="0" applyAlignment="0" applyProtection="0"/>
    <xf numFmtId="0" fontId="39" fillId="47" borderId="42" applyNumberFormat="0" applyFont="0" applyAlignment="0" applyProtection="0"/>
    <xf numFmtId="0" fontId="33" fillId="46" borderId="45" applyNumberFormat="0" applyAlignment="0" applyProtection="0"/>
    <xf numFmtId="0" fontId="33" fillId="46" borderId="45" applyNumberFormat="0" applyAlignment="0" applyProtection="0"/>
    <xf numFmtId="0" fontId="33" fillId="46" borderId="45" applyNumberFormat="0" applyAlignment="0" applyProtection="0"/>
    <xf numFmtId="0" fontId="33" fillId="46" borderId="45" applyNumberFormat="0" applyAlignment="0" applyProtection="0"/>
    <xf numFmtId="0" fontId="33" fillId="46" borderId="45" applyNumberFormat="0" applyAlignment="0" applyProtection="0"/>
    <xf numFmtId="0" fontId="33" fillId="46" borderId="45" applyNumberFormat="0" applyAlignment="0" applyProtection="0"/>
    <xf numFmtId="0" fontId="33" fillId="46" borderId="45" applyNumberFormat="0" applyAlignment="0" applyProtection="0"/>
    <xf numFmtId="0" fontId="33" fillId="46" borderId="45" applyNumberFormat="0" applyAlignment="0" applyProtection="0"/>
    <xf numFmtId="0" fontId="33" fillId="46" borderId="45" applyNumberFormat="0" applyAlignment="0" applyProtection="0"/>
    <xf numFmtId="0" fontId="33" fillId="46" borderId="45" applyNumberFormat="0" applyAlignment="0" applyProtection="0"/>
    <xf numFmtId="0" fontId="33" fillId="46" borderId="45" applyNumberFormat="0" applyAlignment="0" applyProtection="0"/>
    <xf numFmtId="0" fontId="33" fillId="46" borderId="45" applyNumberFormat="0" applyAlignment="0" applyProtection="0"/>
    <xf numFmtId="0" fontId="33" fillId="46" borderId="45" applyNumberFormat="0" applyAlignment="0" applyProtection="0"/>
    <xf numFmtId="0" fontId="33" fillId="46" borderId="45" applyNumberFormat="0" applyAlignment="0" applyProtection="0"/>
    <xf numFmtId="0" fontId="39" fillId="47" borderId="42" applyNumberFormat="0" applyFont="0" applyAlignment="0" applyProtection="0"/>
    <xf numFmtId="0" fontId="33" fillId="46" borderId="45" applyNumberFormat="0" applyAlignment="0" applyProtection="0"/>
    <xf numFmtId="0" fontId="33" fillId="46" borderId="45" applyNumberFormat="0" applyAlignment="0" applyProtection="0"/>
    <xf numFmtId="0" fontId="39" fillId="47" borderId="42" applyNumberFormat="0" applyFont="0" applyAlignment="0" applyProtection="0"/>
    <xf numFmtId="0" fontId="33" fillId="46" borderId="45" applyNumberFormat="0" applyAlignment="0" applyProtection="0"/>
    <xf numFmtId="0" fontId="33" fillId="46" borderId="45" applyNumberFormat="0" applyAlignment="0" applyProtection="0"/>
    <xf numFmtId="0" fontId="33" fillId="46" borderId="45" applyNumberFormat="0" applyAlignment="0" applyProtection="0"/>
    <xf numFmtId="0" fontId="33" fillId="46" borderId="45" applyNumberFormat="0" applyAlignment="0" applyProtection="0"/>
    <xf numFmtId="0" fontId="33" fillId="46" borderId="45" applyNumberFormat="0" applyAlignment="0" applyProtection="0"/>
    <xf numFmtId="0" fontId="33" fillId="46" borderId="45" applyNumberFormat="0" applyAlignment="0" applyProtection="0"/>
    <xf numFmtId="0" fontId="39" fillId="47" borderId="42" applyNumberFormat="0" applyFont="0" applyAlignment="0" applyProtection="0"/>
    <xf numFmtId="0" fontId="33" fillId="46" borderId="45" applyNumberFormat="0" applyAlignment="0" applyProtection="0"/>
    <xf numFmtId="0" fontId="33" fillId="46" borderId="45" applyNumberFormat="0" applyAlignment="0" applyProtection="0"/>
    <xf numFmtId="0" fontId="39" fillId="47" borderId="42" applyNumberFormat="0" applyFont="0" applyAlignment="0" applyProtection="0"/>
    <xf numFmtId="0" fontId="33" fillId="46" borderId="45" applyNumberFormat="0" applyAlignment="0" applyProtection="0"/>
    <xf numFmtId="0" fontId="33" fillId="46" borderId="45" applyNumberFormat="0" applyAlignment="0" applyProtection="0"/>
    <xf numFmtId="0" fontId="33" fillId="46" borderId="45" applyNumberFormat="0" applyAlignment="0" applyProtection="0"/>
    <xf numFmtId="0" fontId="33" fillId="46" borderId="45" applyNumberFormat="0" applyAlignment="0" applyProtection="0"/>
    <xf numFmtId="0" fontId="33" fillId="46" borderId="45" applyNumberFormat="0" applyAlignment="0" applyProtection="0"/>
    <xf numFmtId="0" fontId="39" fillId="47" borderId="42" applyNumberFormat="0" applyFont="0" applyAlignment="0" applyProtection="0"/>
    <xf numFmtId="0" fontId="33" fillId="46" borderId="45" applyNumberFormat="0" applyAlignment="0" applyProtection="0"/>
    <xf numFmtId="0" fontId="33" fillId="46" borderId="45" applyNumberFormat="0" applyAlignment="0" applyProtection="0"/>
    <xf numFmtId="0" fontId="39" fillId="47" borderId="42" applyNumberFormat="0" applyFont="0" applyAlignment="0" applyProtection="0"/>
    <xf numFmtId="0" fontId="39" fillId="47" borderId="42" applyNumberFormat="0" applyFont="0" applyAlignment="0" applyProtection="0"/>
    <xf numFmtId="0" fontId="33" fillId="46" borderId="45" applyNumberFormat="0" applyAlignment="0" applyProtection="0"/>
    <xf numFmtId="0" fontId="33" fillId="46" borderId="45" applyNumberFormat="0" applyAlignment="0" applyProtection="0"/>
    <xf numFmtId="0" fontId="33" fillId="46" borderId="45" applyNumberFormat="0" applyAlignment="0" applyProtection="0"/>
    <xf numFmtId="0" fontId="33" fillId="46" borderId="45" applyNumberFormat="0" applyAlignment="0" applyProtection="0"/>
    <xf numFmtId="0" fontId="33" fillId="46" borderId="45" applyNumberFormat="0" applyAlignment="0" applyProtection="0"/>
    <xf numFmtId="0" fontId="33" fillId="46" borderId="45" applyNumberFormat="0" applyAlignment="0" applyProtection="0"/>
    <xf numFmtId="0" fontId="33" fillId="46" borderId="45" applyNumberFormat="0" applyAlignment="0" applyProtection="0"/>
    <xf numFmtId="0" fontId="33" fillId="46" borderId="45" applyNumberFormat="0" applyAlignment="0" applyProtection="0"/>
    <xf numFmtId="0" fontId="33" fillId="46" borderId="45" applyNumberFormat="0" applyAlignment="0" applyProtection="0"/>
    <xf numFmtId="0" fontId="33" fillId="46" borderId="45" applyNumberFormat="0" applyAlignment="0" applyProtection="0"/>
    <xf numFmtId="0" fontId="33" fillId="46" borderId="45" applyNumberFormat="0" applyAlignment="0" applyProtection="0"/>
    <xf numFmtId="0" fontId="33" fillId="46" borderId="45" applyNumberForma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46" fillId="0" borderId="48" applyNumberFormat="0" applyFill="0" applyAlignment="0" applyProtection="0"/>
    <xf numFmtId="0" fontId="46" fillId="0" borderId="48" applyNumberFormat="0" applyFill="0" applyAlignment="0" applyProtection="0"/>
    <xf numFmtId="0" fontId="46" fillId="0" borderId="48" applyNumberFormat="0" applyFill="0" applyAlignment="0" applyProtection="0"/>
    <xf numFmtId="0" fontId="46" fillId="0" borderId="48" applyNumberFormat="0" applyFill="0" applyAlignment="0" applyProtection="0"/>
    <xf numFmtId="0" fontId="46" fillId="0" borderId="48" applyNumberFormat="0" applyFill="0" applyAlignment="0" applyProtection="0"/>
    <xf numFmtId="0" fontId="46" fillId="0" borderId="48" applyNumberFormat="0" applyFill="0" applyAlignment="0" applyProtection="0"/>
    <xf numFmtId="0" fontId="46" fillId="0" borderId="48" applyNumberFormat="0" applyFill="0" applyAlignment="0" applyProtection="0"/>
    <xf numFmtId="0" fontId="46" fillId="0" borderId="48" applyNumberFormat="0" applyFill="0" applyAlignment="0" applyProtection="0"/>
    <xf numFmtId="0" fontId="46" fillId="0" borderId="48" applyNumberFormat="0" applyFill="0" applyAlignment="0" applyProtection="0"/>
    <xf numFmtId="0" fontId="46" fillId="0" borderId="48" applyNumberFormat="0" applyFill="0" applyAlignment="0" applyProtection="0"/>
    <xf numFmtId="0" fontId="46" fillId="0" borderId="48" applyNumberFormat="0" applyFill="0" applyAlignment="0" applyProtection="0"/>
    <xf numFmtId="0" fontId="39" fillId="47" borderId="42" applyNumberFormat="0" applyFont="0" applyAlignment="0" applyProtection="0"/>
    <xf numFmtId="0" fontId="46" fillId="0" borderId="48" applyNumberFormat="0" applyFill="0" applyAlignment="0" applyProtection="0"/>
    <xf numFmtId="0" fontId="46" fillId="0" borderId="48" applyNumberFormat="0" applyFill="0" applyAlignment="0" applyProtection="0"/>
    <xf numFmtId="0" fontId="39" fillId="47" borderId="42" applyNumberFormat="0" applyFont="0" applyAlignment="0" applyProtection="0"/>
    <xf numFmtId="0" fontId="46" fillId="0" borderId="48" applyNumberFormat="0" applyFill="0" applyAlignment="0" applyProtection="0"/>
    <xf numFmtId="0" fontId="46" fillId="0" borderId="48" applyNumberFormat="0" applyFill="0" applyAlignment="0" applyProtection="0"/>
    <xf numFmtId="0" fontId="46" fillId="0" borderId="48" applyNumberFormat="0" applyFill="0" applyAlignment="0" applyProtection="0"/>
    <xf numFmtId="0" fontId="46" fillId="0" borderId="48" applyNumberFormat="0" applyFill="0" applyAlignment="0" applyProtection="0"/>
    <xf numFmtId="0" fontId="46" fillId="0" borderId="48" applyNumberFormat="0" applyFill="0" applyAlignment="0" applyProtection="0"/>
    <xf numFmtId="0" fontId="46" fillId="0" borderId="48" applyNumberFormat="0" applyFill="0" applyAlignment="0" applyProtection="0"/>
    <xf numFmtId="0" fontId="39" fillId="47" borderId="42" applyNumberFormat="0" applyFont="0" applyAlignment="0" applyProtection="0"/>
    <xf numFmtId="0" fontId="46" fillId="0" borderId="48" applyNumberFormat="0" applyFill="0" applyAlignment="0" applyProtection="0"/>
    <xf numFmtId="0" fontId="46" fillId="0" borderId="48" applyNumberFormat="0" applyFill="0" applyAlignment="0" applyProtection="0"/>
    <xf numFmtId="0" fontId="39" fillId="47" borderId="42" applyNumberFormat="0" applyFont="0" applyAlignment="0" applyProtection="0"/>
    <xf numFmtId="0" fontId="46" fillId="0" borderId="48" applyNumberFormat="0" applyFill="0" applyAlignment="0" applyProtection="0"/>
    <xf numFmtId="0" fontId="46" fillId="0" borderId="48" applyNumberFormat="0" applyFill="0" applyAlignment="0" applyProtection="0"/>
    <xf numFmtId="0" fontId="46" fillId="0" borderId="48" applyNumberFormat="0" applyFill="0" applyAlignment="0" applyProtection="0"/>
    <xf numFmtId="0" fontId="46" fillId="0" borderId="48" applyNumberFormat="0" applyFill="0" applyAlignment="0" applyProtection="0"/>
    <xf numFmtId="0" fontId="46" fillId="0" borderId="48" applyNumberFormat="0" applyFill="0" applyAlignment="0" applyProtection="0"/>
    <xf numFmtId="0" fontId="39" fillId="47" borderId="42" applyNumberFormat="0" applyFont="0" applyAlignment="0" applyProtection="0"/>
    <xf numFmtId="0" fontId="46" fillId="0" borderId="48" applyNumberFormat="0" applyFill="0" applyAlignment="0" applyProtection="0"/>
    <xf numFmtId="0" fontId="46" fillId="0" borderId="48" applyNumberFormat="0" applyFill="0" applyAlignment="0" applyProtection="0"/>
    <xf numFmtId="0" fontId="39" fillId="47" borderId="42" applyNumberFormat="0" applyFont="0" applyAlignment="0" applyProtection="0"/>
    <xf numFmtId="0" fontId="39" fillId="47" borderId="42" applyNumberFormat="0" applyFont="0" applyAlignment="0" applyProtection="0"/>
    <xf numFmtId="0" fontId="46" fillId="0" borderId="48" applyNumberFormat="0" applyFill="0" applyAlignment="0" applyProtection="0"/>
    <xf numFmtId="0" fontId="46" fillId="0" borderId="48" applyNumberFormat="0" applyFill="0" applyAlignment="0" applyProtection="0"/>
    <xf numFmtId="0" fontId="46" fillId="0" borderId="48" applyNumberFormat="0" applyFill="0" applyAlignment="0" applyProtection="0"/>
    <xf numFmtId="0" fontId="46" fillId="0" borderId="48" applyNumberFormat="0" applyFill="0" applyAlignment="0" applyProtection="0"/>
    <xf numFmtId="0" fontId="46" fillId="0" borderId="48" applyNumberFormat="0" applyFill="0" applyAlignment="0" applyProtection="0"/>
    <xf numFmtId="0" fontId="46" fillId="0" borderId="48" applyNumberFormat="0" applyFill="0" applyAlignment="0" applyProtection="0"/>
    <xf numFmtId="0" fontId="46" fillId="0" borderId="48" applyNumberFormat="0" applyFill="0" applyAlignment="0" applyProtection="0"/>
    <xf numFmtId="0" fontId="46" fillId="0" borderId="48" applyNumberFormat="0" applyFill="0" applyAlignment="0" applyProtection="0"/>
    <xf numFmtId="0" fontId="46" fillId="0" borderId="48" applyNumberFormat="0" applyFill="0" applyAlignment="0" applyProtection="0"/>
    <xf numFmtId="0" fontId="46" fillId="0" borderId="48" applyNumberFormat="0" applyFill="0" applyAlignment="0" applyProtection="0"/>
    <xf numFmtId="0" fontId="46" fillId="0" borderId="48" applyNumberFormat="0" applyFill="0" applyAlignment="0" applyProtection="0"/>
    <xf numFmtId="0" fontId="46" fillId="0" borderId="48" applyNumberFormat="0" applyFill="0" applyAlignment="0" applyProtection="0"/>
    <xf numFmtId="0" fontId="46" fillId="0" borderId="48" applyNumberFormat="0" applyFill="0" applyAlignment="0" applyProtection="0"/>
    <xf numFmtId="0" fontId="46" fillId="0" borderId="48" applyNumberFormat="0" applyFill="0" applyAlignment="0" applyProtection="0"/>
    <xf numFmtId="0" fontId="39" fillId="47" borderId="42" applyNumberFormat="0" applyFont="0" applyAlignment="0" applyProtection="0"/>
    <xf numFmtId="0" fontId="46" fillId="0" borderId="48" applyNumberFormat="0" applyFill="0" applyAlignment="0" applyProtection="0"/>
    <xf numFmtId="0" fontId="46" fillId="0" borderId="48" applyNumberFormat="0" applyFill="0" applyAlignment="0" applyProtection="0"/>
    <xf numFmtId="0" fontId="39" fillId="47" borderId="42" applyNumberFormat="0" applyFont="0" applyAlignment="0" applyProtection="0"/>
    <xf numFmtId="0" fontId="46" fillId="0" borderId="48" applyNumberFormat="0" applyFill="0" applyAlignment="0" applyProtection="0"/>
    <xf numFmtId="0" fontId="46" fillId="0" borderId="48" applyNumberFormat="0" applyFill="0" applyAlignment="0" applyProtection="0"/>
    <xf numFmtId="0" fontId="46" fillId="0" borderId="48" applyNumberFormat="0" applyFill="0" applyAlignment="0" applyProtection="0"/>
    <xf numFmtId="0" fontId="46" fillId="0" borderId="48" applyNumberFormat="0" applyFill="0" applyAlignment="0" applyProtection="0"/>
    <xf numFmtId="0" fontId="46" fillId="0" borderId="48" applyNumberFormat="0" applyFill="0" applyAlignment="0" applyProtection="0"/>
    <xf numFmtId="0" fontId="46" fillId="0" borderId="48" applyNumberFormat="0" applyFill="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41" fillId="46" borderId="47" applyNumberFormat="0" applyAlignment="0" applyProtection="0"/>
    <xf numFmtId="0" fontId="41" fillId="46" borderId="47" applyNumberFormat="0" applyAlignment="0" applyProtection="0"/>
    <xf numFmtId="0" fontId="41" fillId="46" borderId="47" applyNumberFormat="0" applyAlignment="0" applyProtection="0"/>
    <xf numFmtId="0" fontId="41" fillId="46" borderId="47" applyNumberFormat="0" applyAlignment="0" applyProtection="0"/>
    <xf numFmtId="0" fontId="41" fillId="46" borderId="47" applyNumberFormat="0" applyAlignment="0" applyProtection="0"/>
    <xf numFmtId="0" fontId="39" fillId="47" borderId="42" applyNumberFormat="0" applyFont="0" applyAlignment="0" applyProtection="0"/>
    <xf numFmtId="0" fontId="41" fillId="46" borderId="47" applyNumberFormat="0" applyAlignment="0" applyProtection="0"/>
    <xf numFmtId="0" fontId="41" fillId="46" borderId="47" applyNumberFormat="0" applyAlignment="0" applyProtection="0"/>
    <xf numFmtId="0" fontId="39" fillId="47" borderId="42" applyNumberFormat="0" applyFont="0" applyAlignment="0" applyProtection="0"/>
    <xf numFmtId="0" fontId="39" fillId="47" borderId="42" applyNumberFormat="0" applyFont="0" applyAlignment="0" applyProtection="0"/>
    <xf numFmtId="0" fontId="41" fillId="46" borderId="47" applyNumberFormat="0" applyAlignment="0" applyProtection="0"/>
    <xf numFmtId="0" fontId="41" fillId="46" borderId="47" applyNumberFormat="0" applyAlignment="0" applyProtection="0"/>
    <xf numFmtId="0" fontId="41" fillId="46" borderId="47" applyNumberFormat="0" applyAlignment="0" applyProtection="0"/>
    <xf numFmtId="0" fontId="41" fillId="46" borderId="47" applyNumberFormat="0" applyAlignment="0" applyProtection="0"/>
    <xf numFmtId="0" fontId="41" fillId="46" borderId="47" applyNumberFormat="0" applyAlignment="0" applyProtection="0"/>
    <xf numFmtId="0" fontId="41" fillId="46" borderId="47" applyNumberFormat="0" applyAlignment="0" applyProtection="0"/>
    <xf numFmtId="0" fontId="41" fillId="46" borderId="47" applyNumberFormat="0" applyAlignment="0" applyProtection="0"/>
    <xf numFmtId="0" fontId="41" fillId="46" borderId="47" applyNumberFormat="0" applyAlignment="0" applyProtection="0"/>
    <xf numFmtId="0" fontId="41" fillId="46" borderId="47" applyNumberFormat="0" applyAlignment="0" applyProtection="0"/>
    <xf numFmtId="0" fontId="41" fillId="46" borderId="47" applyNumberFormat="0" applyAlignment="0" applyProtection="0"/>
    <xf numFmtId="0" fontId="41" fillId="46" borderId="47" applyNumberFormat="0" applyAlignment="0" applyProtection="0"/>
    <xf numFmtId="0" fontId="41" fillId="46" borderId="47" applyNumberFormat="0" applyAlignment="0" applyProtection="0"/>
    <xf numFmtId="0" fontId="41" fillId="46" borderId="47" applyNumberFormat="0" applyAlignment="0" applyProtection="0"/>
    <xf numFmtId="0" fontId="41" fillId="46" borderId="47" applyNumberFormat="0" applyAlignment="0" applyProtection="0"/>
    <xf numFmtId="0" fontId="39" fillId="47" borderId="42" applyNumberFormat="0" applyFont="0" applyAlignment="0" applyProtection="0"/>
    <xf numFmtId="0" fontId="41" fillId="46" borderId="47" applyNumberFormat="0" applyAlignment="0" applyProtection="0"/>
    <xf numFmtId="0" fontId="41" fillId="46" borderId="47" applyNumberFormat="0" applyAlignment="0" applyProtection="0"/>
    <xf numFmtId="0" fontId="39" fillId="47" borderId="42" applyNumberFormat="0" applyFont="0" applyAlignment="0" applyProtection="0"/>
    <xf numFmtId="0" fontId="41" fillId="46" borderId="47" applyNumberFormat="0" applyAlignment="0" applyProtection="0"/>
    <xf numFmtId="0" fontId="41" fillId="46" borderId="47" applyNumberFormat="0" applyAlignment="0" applyProtection="0"/>
    <xf numFmtId="0" fontId="41" fillId="46" borderId="47" applyNumberFormat="0" applyAlignment="0" applyProtection="0"/>
    <xf numFmtId="0" fontId="41" fillId="46" borderId="47" applyNumberFormat="0" applyAlignment="0" applyProtection="0"/>
    <xf numFmtId="0" fontId="41" fillId="46" borderId="47" applyNumberFormat="0" applyAlignment="0" applyProtection="0"/>
    <xf numFmtId="0" fontId="41" fillId="46" borderId="47" applyNumberFormat="0" applyAlignment="0" applyProtection="0"/>
    <xf numFmtId="0" fontId="39" fillId="47" borderId="42" applyNumberFormat="0" applyFont="0" applyAlignment="0" applyProtection="0"/>
    <xf numFmtId="0" fontId="41" fillId="46" borderId="47" applyNumberFormat="0" applyAlignment="0" applyProtection="0"/>
    <xf numFmtId="0" fontId="41" fillId="46" borderId="47" applyNumberFormat="0" applyAlignment="0" applyProtection="0"/>
    <xf numFmtId="0" fontId="39" fillId="47" borderId="42" applyNumberFormat="0" applyFont="0" applyAlignment="0" applyProtection="0"/>
    <xf numFmtId="0" fontId="41" fillId="46" borderId="47" applyNumberFormat="0" applyAlignment="0" applyProtection="0"/>
    <xf numFmtId="0" fontId="41" fillId="46" borderId="47" applyNumberFormat="0" applyAlignment="0" applyProtection="0"/>
    <xf numFmtId="0" fontId="41" fillId="46" borderId="47" applyNumberFormat="0" applyAlignment="0" applyProtection="0"/>
    <xf numFmtId="0" fontId="41" fillId="46" borderId="47" applyNumberFormat="0" applyAlignment="0" applyProtection="0"/>
    <xf numFmtId="0" fontId="41" fillId="46" borderId="47" applyNumberFormat="0" applyAlignment="0" applyProtection="0"/>
    <xf numFmtId="0" fontId="39" fillId="47" borderId="42" applyNumberFormat="0" applyFont="0" applyAlignment="0" applyProtection="0"/>
    <xf numFmtId="0" fontId="41" fillId="46" borderId="47" applyNumberFormat="0" applyAlignment="0" applyProtection="0"/>
    <xf numFmtId="0" fontId="41" fillId="46" borderId="47" applyNumberFormat="0" applyAlignment="0" applyProtection="0"/>
    <xf numFmtId="0" fontId="39" fillId="47" borderId="42" applyNumberFormat="0" applyFont="0" applyAlignment="0" applyProtection="0"/>
    <xf numFmtId="0" fontId="39" fillId="47" borderId="42" applyNumberFormat="0" applyFont="0" applyAlignment="0" applyProtection="0"/>
    <xf numFmtId="0" fontId="41" fillId="46" borderId="47" applyNumberFormat="0" applyAlignment="0" applyProtection="0"/>
    <xf numFmtId="0" fontId="41" fillId="46" borderId="47" applyNumberFormat="0" applyAlignment="0" applyProtection="0"/>
    <xf numFmtId="0" fontId="41" fillId="46" borderId="47" applyNumberFormat="0" applyAlignment="0" applyProtection="0"/>
    <xf numFmtId="0" fontId="41" fillId="46" borderId="47" applyNumberFormat="0" applyAlignment="0" applyProtection="0"/>
    <xf numFmtId="0" fontId="41" fillId="46" borderId="47" applyNumberFormat="0" applyAlignment="0" applyProtection="0"/>
    <xf numFmtId="0" fontId="41" fillId="46" borderId="47" applyNumberFormat="0" applyAlignment="0" applyProtection="0"/>
    <xf numFmtId="0" fontId="41" fillId="46" borderId="47" applyNumberFormat="0" applyAlignment="0" applyProtection="0"/>
    <xf numFmtId="0" fontId="41" fillId="46" borderId="47" applyNumberFormat="0" applyAlignment="0" applyProtection="0"/>
    <xf numFmtId="0" fontId="41" fillId="46" borderId="47" applyNumberFormat="0" applyAlignment="0" applyProtection="0"/>
    <xf numFmtId="0" fontId="41" fillId="46" borderId="47" applyNumberFormat="0" applyAlignment="0" applyProtection="0"/>
    <xf numFmtId="0" fontId="41" fillId="46" borderId="47" applyNumberFormat="0" applyAlignment="0" applyProtection="0"/>
    <xf numFmtId="0" fontId="41" fillId="46" borderId="47" applyNumberForma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5" fillId="33" borderId="45" applyNumberFormat="0" applyAlignment="0" applyProtection="0"/>
    <xf numFmtId="0" fontId="35" fillId="33" borderId="45" applyNumberFormat="0" applyAlignment="0" applyProtection="0"/>
    <xf numFmtId="0" fontId="35" fillId="33" borderId="45" applyNumberFormat="0" applyAlignment="0" applyProtection="0"/>
    <xf numFmtId="0" fontId="35" fillId="33" borderId="45" applyNumberFormat="0" applyAlignment="0" applyProtection="0"/>
    <xf numFmtId="0" fontId="35" fillId="33" borderId="45" applyNumberFormat="0" applyAlignment="0" applyProtection="0"/>
    <xf numFmtId="0" fontId="35" fillId="33" borderId="45" applyNumberFormat="0" applyAlignment="0" applyProtection="0"/>
    <xf numFmtId="0" fontId="35" fillId="33" borderId="45" applyNumberFormat="0" applyAlignment="0" applyProtection="0"/>
    <xf numFmtId="0" fontId="35" fillId="33" borderId="45" applyNumberFormat="0" applyAlignment="0" applyProtection="0"/>
    <xf numFmtId="0" fontId="39" fillId="47" borderId="42" applyNumberFormat="0" applyFont="0" applyAlignment="0" applyProtection="0"/>
    <xf numFmtId="0" fontId="35" fillId="33" borderId="45" applyNumberFormat="0" applyAlignment="0" applyProtection="0"/>
    <xf numFmtId="0" fontId="35" fillId="33" borderId="45" applyNumberFormat="0" applyAlignment="0" applyProtection="0"/>
    <xf numFmtId="0" fontId="39" fillId="47" borderId="42" applyNumberFormat="0" applyFont="0" applyAlignment="0" applyProtection="0"/>
    <xf numFmtId="0" fontId="35" fillId="33" borderId="45" applyNumberFormat="0" applyAlignment="0" applyProtection="0"/>
    <xf numFmtId="0" fontId="35" fillId="33" borderId="45" applyNumberFormat="0" applyAlignment="0" applyProtection="0"/>
    <xf numFmtId="0" fontId="35" fillId="33" borderId="45" applyNumberFormat="0" applyAlignment="0" applyProtection="0"/>
    <xf numFmtId="0" fontId="35" fillId="33" borderId="45" applyNumberFormat="0" applyAlignment="0" applyProtection="0"/>
    <xf numFmtId="0" fontId="35" fillId="33" borderId="45" applyNumberFormat="0" applyAlignment="0" applyProtection="0"/>
    <xf numFmtId="0" fontId="35" fillId="33" borderId="45" applyNumberFormat="0" applyAlignment="0" applyProtection="0"/>
    <xf numFmtId="0" fontId="39" fillId="47" borderId="42" applyNumberFormat="0" applyFont="0" applyAlignment="0" applyProtection="0"/>
    <xf numFmtId="0" fontId="35" fillId="33" borderId="45" applyNumberFormat="0" applyAlignment="0" applyProtection="0"/>
    <xf numFmtId="0" fontId="35" fillId="33" borderId="45" applyNumberFormat="0" applyAlignment="0" applyProtection="0"/>
    <xf numFmtId="0" fontId="39" fillId="47" borderId="42" applyNumberFormat="0" applyFont="0" applyAlignment="0" applyProtection="0"/>
    <xf numFmtId="0" fontId="35" fillId="33" borderId="45" applyNumberFormat="0" applyAlignment="0" applyProtection="0"/>
    <xf numFmtId="0" fontId="35" fillId="33" borderId="45" applyNumberFormat="0" applyAlignment="0" applyProtection="0"/>
    <xf numFmtId="0" fontId="35" fillId="33" borderId="45" applyNumberFormat="0" applyAlignment="0" applyProtection="0"/>
    <xf numFmtId="0" fontId="35" fillId="33" borderId="45" applyNumberFormat="0" applyAlignment="0" applyProtection="0"/>
    <xf numFmtId="0" fontId="35" fillId="33" borderId="45" applyNumberFormat="0" applyAlignment="0" applyProtection="0"/>
    <xf numFmtId="0" fontId="39" fillId="47" borderId="42" applyNumberFormat="0" applyFont="0" applyAlignment="0" applyProtection="0"/>
    <xf numFmtId="0" fontId="35" fillId="33" borderId="45" applyNumberFormat="0" applyAlignment="0" applyProtection="0"/>
    <xf numFmtId="0" fontId="35" fillId="33" borderId="45" applyNumberFormat="0" applyAlignment="0" applyProtection="0"/>
    <xf numFmtId="0" fontId="39" fillId="47" borderId="42" applyNumberFormat="0" applyFont="0" applyAlignment="0" applyProtection="0"/>
    <xf numFmtId="0" fontId="39" fillId="47" borderId="42" applyNumberFormat="0" applyFont="0" applyAlignment="0" applyProtection="0"/>
    <xf numFmtId="0" fontId="35" fillId="33" borderId="45" applyNumberFormat="0" applyAlignment="0" applyProtection="0"/>
    <xf numFmtId="0" fontId="35" fillId="33" borderId="45" applyNumberFormat="0" applyAlignment="0" applyProtection="0"/>
    <xf numFmtId="0" fontId="35" fillId="33" borderId="45" applyNumberFormat="0" applyAlignment="0" applyProtection="0"/>
    <xf numFmtId="0" fontId="35" fillId="33" borderId="45" applyNumberFormat="0" applyAlignment="0" applyProtection="0"/>
    <xf numFmtId="0" fontId="35" fillId="33" borderId="45" applyNumberFormat="0" applyAlignment="0" applyProtection="0"/>
    <xf numFmtId="0" fontId="35" fillId="33" borderId="45" applyNumberFormat="0" applyAlignment="0" applyProtection="0"/>
    <xf numFmtId="0" fontId="35" fillId="33" borderId="45" applyNumberFormat="0" applyAlignment="0" applyProtection="0"/>
    <xf numFmtId="0" fontId="35" fillId="33" borderId="45" applyNumberFormat="0" applyAlignment="0" applyProtection="0"/>
    <xf numFmtId="0" fontId="35" fillId="33" borderId="45" applyNumberFormat="0" applyAlignment="0" applyProtection="0"/>
    <xf numFmtId="0" fontId="35" fillId="33" borderId="45" applyNumberFormat="0" applyAlignment="0" applyProtection="0"/>
    <xf numFmtId="0" fontId="35" fillId="33" borderId="45" applyNumberFormat="0" applyAlignment="0" applyProtection="0"/>
    <xf numFmtId="0" fontId="35" fillId="33" borderId="45" applyNumberFormat="0" applyAlignment="0" applyProtection="0"/>
    <xf numFmtId="0" fontId="35" fillId="33" borderId="45" applyNumberFormat="0" applyAlignment="0" applyProtection="0"/>
    <xf numFmtId="0" fontId="35" fillId="33" borderId="45" applyNumberFormat="0" applyAlignment="0" applyProtection="0"/>
    <xf numFmtId="0" fontId="39" fillId="47" borderId="42" applyNumberFormat="0" applyFont="0" applyAlignment="0" applyProtection="0"/>
    <xf numFmtId="0" fontId="35" fillId="33" borderId="45" applyNumberFormat="0" applyAlignment="0" applyProtection="0"/>
    <xf numFmtId="0" fontId="35" fillId="33" borderId="45" applyNumberFormat="0" applyAlignment="0" applyProtection="0"/>
    <xf numFmtId="0" fontId="39" fillId="47" borderId="42" applyNumberFormat="0" applyFont="0" applyAlignment="0" applyProtection="0"/>
    <xf numFmtId="0" fontId="35" fillId="33" borderId="45" applyNumberFormat="0" applyAlignment="0" applyProtection="0"/>
    <xf numFmtId="0" fontId="35" fillId="33" borderId="45" applyNumberFormat="0" applyAlignment="0" applyProtection="0"/>
    <xf numFmtId="0" fontId="35" fillId="33" borderId="45" applyNumberFormat="0" applyAlignment="0" applyProtection="0"/>
    <xf numFmtId="0" fontId="35" fillId="33" borderId="45" applyNumberFormat="0" applyAlignment="0" applyProtection="0"/>
    <xf numFmtId="0" fontId="35" fillId="33" borderId="45" applyNumberFormat="0" applyAlignment="0" applyProtection="0"/>
    <xf numFmtId="0" fontId="35" fillId="33" borderId="45" applyNumberFormat="0" applyAlignment="0" applyProtection="0"/>
    <xf numFmtId="0" fontId="39" fillId="47" borderId="42" applyNumberFormat="0" applyFont="0" applyAlignment="0" applyProtection="0"/>
    <xf numFmtId="0" fontId="35" fillId="33" borderId="45" applyNumberFormat="0" applyAlignment="0" applyProtection="0"/>
    <xf numFmtId="0" fontId="35" fillId="33" borderId="45" applyNumberFormat="0" applyAlignment="0" applyProtection="0"/>
    <xf numFmtId="0" fontId="39" fillId="47" borderId="42" applyNumberFormat="0" applyFont="0" applyAlignment="0" applyProtection="0"/>
    <xf numFmtId="0" fontId="35" fillId="33" borderId="45" applyNumberForma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9" fillId="47" borderId="42"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9" fillId="47" borderId="42"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9" fillId="47" borderId="42"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9" fillId="47" borderId="42"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9" fillId="47" borderId="42"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9" fillId="47" borderId="42"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9" fillId="47" borderId="42"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9" fillId="47" borderId="42"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9" fillId="47" borderId="42"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9" fillId="47" borderId="42"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9" fillId="47" borderId="42"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9" fillId="47" borderId="42"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9" fillId="47" borderId="42"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9" fillId="47" borderId="42"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9" fillId="47" borderId="42"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9" fillId="47" borderId="42"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9" fillId="47" borderId="42"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9" fillId="47" borderId="42"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9" fillId="47" borderId="42"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9" fillId="47" borderId="42"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9" fillId="47" borderId="42"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9" fillId="47" borderId="42"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9" fillId="47" borderId="42"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9" fillId="47" borderId="42"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9" fillId="47" borderId="42"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9" fillId="47" borderId="42"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9" fillId="47" borderId="42"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9" fillId="47" borderId="42"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9" fillId="47" borderId="42"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9" fillId="47" borderId="42"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9" fillId="47" borderId="42"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9" fillId="47" borderId="42"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9" fillId="47" borderId="42"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9" fillId="47" borderId="42"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9" fillId="47" borderId="42"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9" fillId="47" borderId="42"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9" fillId="47" borderId="42"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9" fillId="47" borderId="42"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9" fillId="47" borderId="42"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9" fillId="47" borderId="42"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9" fillId="47" borderId="42"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9" fillId="47" borderId="42"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9" fillId="47" borderId="42"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9" fillId="47" borderId="42"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9" fillId="47" borderId="42"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9" fillId="47" borderId="42"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9" fillId="47" borderId="42"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9" fillId="47" borderId="42"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9" fillId="47" borderId="42"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9" fillId="47" borderId="42"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9" fillId="47" borderId="42"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9" fillId="47" borderId="42"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9" fillId="47" borderId="42"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9" fillId="47" borderId="42"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9" fillId="47" borderId="42"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9" fillId="47" borderId="42"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9" fillId="47" borderId="42"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9" fillId="47" borderId="42"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9" fillId="47" borderId="42"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9" fillId="47" borderId="42"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9" fillId="47" borderId="42"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9" fillId="47" borderId="42"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9" fillId="47" borderId="42"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9" fillId="47" borderId="42"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9" fillId="47" borderId="42"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9" fillId="47" borderId="42"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9" fillId="47" borderId="42"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9" fillId="47" borderId="42"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9" fillId="47" borderId="42"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9" fillId="47" borderId="42"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9" fillId="47" borderId="42"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9" fillId="47" borderId="42"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9" fillId="47" borderId="42"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9" fillId="47" borderId="42"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9" fillId="47" borderId="42"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9" fillId="47" borderId="42"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0" fillId="47" borderId="46"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3" fillId="46" borderId="45" applyNumberFormat="0" applyAlignment="0" applyProtection="0"/>
    <xf numFmtId="0" fontId="39" fillId="47" borderId="42" applyNumberFormat="0" applyFont="0" applyAlignment="0" applyProtection="0"/>
    <xf numFmtId="0" fontId="33" fillId="46" borderId="45" applyNumberFormat="0" applyAlignment="0" applyProtection="0"/>
    <xf numFmtId="0" fontId="33" fillId="46" borderId="45" applyNumberFormat="0" applyAlignment="0" applyProtection="0"/>
    <xf numFmtId="0" fontId="39" fillId="47" borderId="42" applyNumberFormat="0" applyFont="0" applyAlignment="0" applyProtection="0"/>
    <xf numFmtId="0" fontId="39" fillId="47" borderId="42" applyNumberFormat="0" applyFont="0" applyAlignment="0" applyProtection="0"/>
    <xf numFmtId="0" fontId="33" fillId="46" borderId="45" applyNumberFormat="0" applyAlignment="0" applyProtection="0"/>
    <xf numFmtId="0" fontId="33" fillId="46" borderId="45" applyNumberFormat="0" applyAlignment="0" applyProtection="0"/>
    <xf numFmtId="0" fontId="33" fillId="46" borderId="45" applyNumberFormat="0" applyAlignment="0" applyProtection="0"/>
    <xf numFmtId="0" fontId="33" fillId="46" borderId="45" applyNumberFormat="0" applyAlignment="0" applyProtection="0"/>
    <xf numFmtId="0" fontId="33" fillId="46" borderId="45" applyNumberFormat="0" applyAlignment="0" applyProtection="0"/>
    <xf numFmtId="0" fontId="33" fillId="46" borderId="45" applyNumberFormat="0" applyAlignment="0" applyProtection="0"/>
    <xf numFmtId="0" fontId="33" fillId="46" borderId="45" applyNumberFormat="0" applyAlignment="0" applyProtection="0"/>
    <xf numFmtId="0" fontId="33" fillId="46" borderId="45" applyNumberFormat="0" applyAlignment="0" applyProtection="0"/>
    <xf numFmtId="0" fontId="33" fillId="46" borderId="45" applyNumberFormat="0" applyAlignment="0" applyProtection="0"/>
    <xf numFmtId="0" fontId="33" fillId="46" borderId="45" applyNumberFormat="0" applyAlignment="0" applyProtection="0"/>
    <xf numFmtId="0" fontId="33" fillId="46" borderId="45" applyNumberFormat="0" applyAlignment="0" applyProtection="0"/>
    <xf numFmtId="0" fontId="33" fillId="46" borderId="45" applyNumberFormat="0" applyAlignment="0" applyProtection="0"/>
    <xf numFmtId="0" fontId="33" fillId="46" borderId="45" applyNumberFormat="0" applyAlignment="0" applyProtection="0"/>
    <xf numFmtId="0" fontId="33" fillId="46" borderId="45" applyNumberFormat="0" applyAlignment="0" applyProtection="0"/>
    <xf numFmtId="0" fontId="39" fillId="47" borderId="42" applyNumberFormat="0" applyFont="0" applyAlignment="0" applyProtection="0"/>
    <xf numFmtId="0" fontId="33" fillId="46" borderId="45" applyNumberFormat="0" applyAlignment="0" applyProtection="0"/>
    <xf numFmtId="0" fontId="33" fillId="46" borderId="45" applyNumberFormat="0" applyAlignment="0" applyProtection="0"/>
    <xf numFmtId="0" fontId="39" fillId="47" borderId="42" applyNumberFormat="0" applyFont="0" applyAlignment="0" applyProtection="0"/>
    <xf numFmtId="0" fontId="33" fillId="46" borderId="45" applyNumberFormat="0" applyAlignment="0" applyProtection="0"/>
    <xf numFmtId="0" fontId="33" fillId="46" borderId="45" applyNumberFormat="0" applyAlignment="0" applyProtection="0"/>
    <xf numFmtId="0" fontId="33" fillId="46" borderId="45" applyNumberFormat="0" applyAlignment="0" applyProtection="0"/>
    <xf numFmtId="0" fontId="33" fillId="46" borderId="45" applyNumberFormat="0" applyAlignment="0" applyProtection="0"/>
    <xf numFmtId="0" fontId="33" fillId="46" borderId="45" applyNumberFormat="0" applyAlignment="0" applyProtection="0"/>
    <xf numFmtId="0" fontId="33" fillId="46" borderId="45" applyNumberFormat="0" applyAlignment="0" applyProtection="0"/>
    <xf numFmtId="0" fontId="39" fillId="47" borderId="42" applyNumberFormat="0" applyFont="0" applyAlignment="0" applyProtection="0"/>
    <xf numFmtId="0" fontId="33" fillId="46" borderId="45" applyNumberFormat="0" applyAlignment="0" applyProtection="0"/>
    <xf numFmtId="0" fontId="39" fillId="47" borderId="42" applyNumberFormat="0" applyFont="0" applyAlignment="0" applyProtection="0"/>
    <xf numFmtId="0" fontId="33" fillId="46" borderId="45" applyNumberFormat="0" applyAlignment="0" applyProtection="0"/>
    <xf numFmtId="0" fontId="33" fillId="46" borderId="45" applyNumberFormat="0" applyAlignment="0" applyProtection="0"/>
    <xf numFmtId="0" fontId="33" fillId="46" borderId="45" applyNumberFormat="0" applyAlignment="0" applyProtection="0"/>
    <xf numFmtId="0" fontId="33" fillId="46" borderId="45" applyNumberFormat="0" applyAlignment="0" applyProtection="0"/>
    <xf numFmtId="0" fontId="33" fillId="46" borderId="45" applyNumberFormat="0" applyAlignment="0" applyProtection="0"/>
    <xf numFmtId="0" fontId="39" fillId="47" borderId="42" applyNumberFormat="0" applyFont="0" applyAlignment="0" applyProtection="0"/>
    <xf numFmtId="0" fontId="33" fillId="46" borderId="45" applyNumberFormat="0" applyAlignment="0" applyProtection="0"/>
    <xf numFmtId="0" fontId="33" fillId="46" borderId="45" applyNumberFormat="0" applyAlignment="0" applyProtection="0"/>
    <xf numFmtId="0" fontId="39" fillId="47" borderId="42" applyNumberFormat="0" applyFont="0" applyAlignment="0" applyProtection="0"/>
    <xf numFmtId="0" fontId="39" fillId="47" borderId="42" applyNumberFormat="0" applyFont="0" applyAlignment="0" applyProtection="0"/>
    <xf numFmtId="0" fontId="33" fillId="46" borderId="45" applyNumberFormat="0" applyAlignment="0" applyProtection="0"/>
    <xf numFmtId="0" fontId="33" fillId="46" borderId="45" applyNumberFormat="0" applyAlignment="0" applyProtection="0"/>
    <xf numFmtId="0" fontId="33" fillId="46" borderId="45" applyNumberFormat="0" applyAlignment="0" applyProtection="0"/>
    <xf numFmtId="0" fontId="33" fillId="46" borderId="45" applyNumberFormat="0" applyAlignment="0" applyProtection="0"/>
    <xf numFmtId="0" fontId="33" fillId="46" borderId="45" applyNumberFormat="0" applyAlignment="0" applyProtection="0"/>
    <xf numFmtId="0" fontId="33" fillId="46" borderId="45" applyNumberFormat="0" applyAlignment="0" applyProtection="0"/>
    <xf numFmtId="0" fontId="33" fillId="46" borderId="45" applyNumberFormat="0" applyAlignment="0" applyProtection="0"/>
    <xf numFmtId="0" fontId="33" fillId="46" borderId="45" applyNumberFormat="0" applyAlignment="0" applyProtection="0"/>
    <xf numFmtId="0" fontId="33" fillId="46" borderId="45" applyNumberFormat="0" applyAlignment="0" applyProtection="0"/>
    <xf numFmtId="0" fontId="33" fillId="46" borderId="45" applyNumberFormat="0" applyAlignment="0" applyProtection="0"/>
    <xf numFmtId="0" fontId="33" fillId="46" borderId="45" applyNumberFormat="0" applyAlignment="0" applyProtection="0"/>
    <xf numFmtId="0" fontId="33" fillId="46" borderId="45" applyNumberFormat="0" applyAlignment="0" applyProtection="0"/>
    <xf numFmtId="0" fontId="33" fillId="46" borderId="45" applyNumberFormat="0" applyAlignment="0" applyProtection="0"/>
    <xf numFmtId="0" fontId="33" fillId="46" borderId="45" applyNumberFormat="0" applyAlignment="0" applyProtection="0"/>
    <xf numFmtId="0" fontId="39" fillId="47" borderId="42" applyNumberFormat="0" applyFont="0" applyAlignment="0" applyProtection="0"/>
    <xf numFmtId="0" fontId="33" fillId="46" borderId="45" applyNumberFormat="0" applyAlignment="0" applyProtection="0"/>
    <xf numFmtId="0" fontId="33" fillId="46" borderId="45" applyNumberFormat="0" applyAlignment="0" applyProtection="0"/>
    <xf numFmtId="0" fontId="39" fillId="47" borderId="42" applyNumberFormat="0" applyFont="0" applyAlignment="0" applyProtection="0"/>
    <xf numFmtId="0" fontId="33" fillId="46" borderId="45" applyNumberForma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39" fillId="47" borderId="42" applyNumberFormat="0" applyFont="0" applyAlignment="0" applyProtection="0"/>
    <xf numFmtId="0" fontId="49" fillId="55" borderId="37"/>
    <xf numFmtId="0" fontId="49" fillId="55" borderId="37"/>
    <xf numFmtId="0" fontId="49" fillId="55" borderId="37"/>
    <xf numFmtId="0" fontId="49" fillId="55" borderId="37"/>
    <xf numFmtId="0" fontId="49" fillId="55" borderId="37"/>
    <xf numFmtId="0" fontId="49" fillId="55" borderId="37"/>
    <xf numFmtId="0" fontId="49" fillId="55" borderId="37"/>
    <xf numFmtId="0" fontId="49" fillId="55" borderId="37"/>
    <xf numFmtId="0" fontId="49" fillId="55" borderId="37"/>
    <xf numFmtId="0" fontId="59" fillId="58" borderId="37">
      <alignment horizontal="left" vertical="top" wrapText="1"/>
    </xf>
    <xf numFmtId="0" fontId="59" fillId="58" borderId="37">
      <alignment horizontal="left" vertical="top" wrapText="1"/>
    </xf>
    <xf numFmtId="0" fontId="97" fillId="58" borderId="43">
      <alignment horizontal="left" vertical="top" wrapText="1"/>
    </xf>
    <xf numFmtId="0" fontId="59" fillId="58" borderId="44">
      <alignment horizontal="left" vertical="top" wrapText="1"/>
    </xf>
    <xf numFmtId="0" fontId="59" fillId="58" borderId="43">
      <alignment horizontal="left" vertical="top"/>
    </xf>
    <xf numFmtId="0" fontId="49" fillId="0" borderId="49"/>
    <xf numFmtId="0" fontId="49" fillId="0" borderId="49"/>
    <xf numFmtId="0" fontId="39" fillId="47" borderId="46" applyNumberFormat="0" applyFont="0" applyAlignment="0" applyProtection="0"/>
    <xf numFmtId="0" fontId="39" fillId="47" borderId="46" applyNumberFormat="0" applyFont="0" applyAlignment="0" applyProtection="0"/>
    <xf numFmtId="0" fontId="41" fillId="46" borderId="47" applyNumberFormat="0" applyAlignment="0" applyProtection="0"/>
    <xf numFmtId="0" fontId="41" fillId="46" borderId="47" applyNumberForma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39" fillId="47" borderId="46" applyNumberFormat="0" applyFont="0" applyAlignment="0" applyProtection="0"/>
    <xf numFmtId="0" fontId="94" fillId="46" borderId="47" applyNumberFormat="0" applyAlignment="0" applyProtection="0"/>
    <xf numFmtId="0" fontId="49" fillId="55" borderId="49"/>
    <xf numFmtId="0" fontId="49" fillId="55" borderId="49"/>
    <xf numFmtId="0" fontId="49" fillId="55" borderId="49"/>
    <xf numFmtId="0" fontId="49" fillId="55" borderId="49"/>
    <xf numFmtId="0" fontId="49" fillId="55" borderId="49"/>
    <xf numFmtId="0" fontId="49" fillId="55" borderId="49"/>
    <xf numFmtId="0" fontId="49" fillId="55" borderId="49"/>
    <xf numFmtId="0" fontId="49" fillId="55" borderId="49"/>
    <xf numFmtId="0" fontId="49" fillId="55" borderId="49"/>
    <xf numFmtId="0" fontId="59" fillId="58" borderId="49">
      <alignment horizontal="left" vertical="top" wrapText="1"/>
    </xf>
    <xf numFmtId="0" fontId="59" fillId="58" borderId="49">
      <alignment horizontal="left" vertical="top" wrapText="1"/>
    </xf>
    <xf numFmtId="0" fontId="97" fillId="58" borderId="53">
      <alignment horizontal="left" vertical="top" wrapText="1"/>
    </xf>
    <xf numFmtId="0" fontId="59" fillId="58" borderId="54">
      <alignment horizontal="left" vertical="top" wrapText="1"/>
    </xf>
    <xf numFmtId="0" fontId="59" fillId="58" borderId="53">
      <alignment horizontal="left" vertical="top"/>
    </xf>
    <xf numFmtId="0" fontId="1" fillId="0" borderId="0"/>
    <xf numFmtId="0" fontId="49" fillId="0" borderId="63"/>
    <xf numFmtId="0" fontId="49" fillId="55" borderId="63"/>
    <xf numFmtId="0" fontId="49" fillId="0" borderId="63"/>
    <xf numFmtId="0" fontId="27" fillId="55" borderId="63">
      <alignment horizontal="centerContinuous" wrapText="1"/>
    </xf>
    <xf numFmtId="0" fontId="27" fillId="55" borderId="63">
      <alignment horizontal="centerContinuous" wrapText="1"/>
    </xf>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49" fillId="55" borderId="63"/>
    <xf numFmtId="0" fontId="49" fillId="55" borderId="63"/>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9" fillId="55" borderId="63"/>
    <xf numFmtId="0" fontId="49" fillId="0" borderId="63"/>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59" fillId="58" borderId="63">
      <alignment horizontal="left" vertical="top" wrapText="1"/>
    </xf>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1" fillId="0" borderId="0"/>
    <xf numFmtId="0" fontId="1" fillId="10"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7" fillId="46" borderId="56" applyNumberFormat="0" applyAlignment="0" applyProtection="0"/>
    <xf numFmtId="0" fontId="59" fillId="54" borderId="60">
      <alignment horizontal="left" vertical="top" wrapText="1"/>
    </xf>
    <xf numFmtId="0" fontId="82" fillId="33" borderId="56" applyNumberFormat="0" applyAlignment="0" applyProtection="0"/>
    <xf numFmtId="0" fontId="59" fillId="54" borderId="61">
      <alignment horizontal="left" vertical="top"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58" borderId="63">
      <alignment horizontal="left" vertical="top"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1" fillId="9" borderId="19" applyNumberFormat="0" applyFont="0" applyAlignment="0" applyProtection="0"/>
    <xf numFmtId="0" fontId="1" fillId="9" borderId="19" applyNumberFormat="0" applyFont="0" applyAlignment="0" applyProtection="0"/>
    <xf numFmtId="0" fontId="1" fillId="9" borderId="19" applyNumberFormat="0" applyFont="0" applyAlignment="0" applyProtection="0"/>
    <xf numFmtId="0" fontId="49" fillId="55" borderId="63"/>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49" fillId="0" borderId="63"/>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49" fillId="0" borderId="63"/>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94" fillId="46" borderId="58" applyNumberFormat="0" applyAlignment="0" applyProtection="0"/>
    <xf numFmtId="0" fontId="49" fillId="55" borderId="63"/>
    <xf numFmtId="0" fontId="1" fillId="0" borderId="0"/>
    <xf numFmtId="9" fontId="1" fillId="0" borderId="0" applyFont="0" applyFill="0" applyBorder="0" applyAlignment="0" applyProtection="0"/>
    <xf numFmtId="9" fontId="1" fillId="0" borderId="0" applyFont="0" applyFill="0" applyBorder="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59" fillId="54" borderId="61">
      <alignment horizontal="left" vertical="top" wrapText="1"/>
    </xf>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57" fillId="46" borderId="56" applyNumberFormat="0" applyAlignment="0" applyProtection="0"/>
    <xf numFmtId="0" fontId="39" fillId="47" borderId="57" applyNumberFormat="0" applyFont="0" applyAlignment="0" applyProtection="0"/>
    <xf numFmtId="0" fontId="49" fillId="0" borderId="49"/>
    <xf numFmtId="0" fontId="49" fillId="0" borderId="49"/>
    <xf numFmtId="0" fontId="49" fillId="0" borderId="49"/>
    <xf numFmtId="0" fontId="49" fillId="0" borderId="49"/>
    <xf numFmtId="0" fontId="49" fillId="0" borderId="49"/>
    <xf numFmtId="0" fontId="49" fillId="0" borderId="49"/>
    <xf numFmtId="0" fontId="49" fillId="0" borderId="49"/>
    <xf numFmtId="0" fontId="49" fillId="0" borderId="49"/>
    <xf numFmtId="0" fontId="49" fillId="0" borderId="49"/>
    <xf numFmtId="0" fontId="59" fillId="54" borderId="60">
      <alignment horizontal="left" vertical="top" wrapText="1"/>
    </xf>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27" fillId="51" borderId="49"/>
    <xf numFmtId="0" fontId="27" fillId="51" borderId="49"/>
    <xf numFmtId="0" fontId="70" fillId="55" borderId="49">
      <alignment horizontal="left"/>
    </xf>
    <xf numFmtId="0" fontId="70" fillId="55" borderId="49">
      <alignment horizontal="left"/>
    </xf>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82" fillId="33" borderId="56" applyNumberFormat="0" applyAlignment="0" applyProtection="0"/>
    <xf numFmtId="0" fontId="27" fillId="55" borderId="49">
      <alignment horizontal="centerContinuous" wrapText="1"/>
    </xf>
    <xf numFmtId="0" fontId="27" fillId="55" borderId="49">
      <alignment horizontal="centerContinuous" wrapText="1"/>
    </xf>
    <xf numFmtId="0" fontId="49" fillId="55" borderId="51">
      <alignment wrapText="1"/>
    </xf>
    <xf numFmtId="0" fontId="84" fillId="55" borderId="51">
      <alignment wrapText="1"/>
    </xf>
    <xf numFmtId="0" fontId="49" fillId="55" borderId="51">
      <alignment wrapText="1"/>
    </xf>
    <xf numFmtId="0" fontId="49" fillId="55" borderId="51">
      <alignment wrapText="1"/>
    </xf>
    <xf numFmtId="0" fontId="49" fillId="55" borderId="51">
      <alignment wrapText="1"/>
    </xf>
    <xf numFmtId="0" fontId="84" fillId="55" borderId="51">
      <alignment wrapText="1"/>
    </xf>
    <xf numFmtId="0" fontId="84" fillId="55" borderId="51">
      <alignment wrapText="1"/>
    </xf>
    <xf numFmtId="0" fontId="84" fillId="55" borderId="51">
      <alignment wrapText="1"/>
    </xf>
    <xf numFmtId="0" fontId="49" fillId="55" borderId="51">
      <alignment wrapText="1"/>
    </xf>
    <xf numFmtId="0" fontId="84" fillId="55" borderId="51">
      <alignment wrapText="1"/>
    </xf>
    <xf numFmtId="0" fontId="84" fillId="55" borderId="51">
      <alignment wrapText="1"/>
    </xf>
    <xf numFmtId="0" fontId="84" fillId="55" borderId="51">
      <alignment wrapText="1"/>
    </xf>
    <xf numFmtId="0" fontId="84" fillId="55" borderId="51">
      <alignment wrapText="1"/>
    </xf>
    <xf numFmtId="0" fontId="84" fillId="55" borderId="51">
      <alignment wrapText="1"/>
    </xf>
    <xf numFmtId="0" fontId="84" fillId="55" borderId="51">
      <alignment wrapText="1"/>
    </xf>
    <xf numFmtId="0" fontId="49" fillId="55" borderId="51">
      <alignment wrapText="1"/>
    </xf>
    <xf numFmtId="0" fontId="49" fillId="55" borderId="51">
      <alignment wrapText="1"/>
    </xf>
    <xf numFmtId="0" fontId="49" fillId="55" borderId="51">
      <alignment wrapText="1"/>
    </xf>
    <xf numFmtId="0" fontId="49" fillId="55" borderId="51">
      <alignment wrapText="1"/>
    </xf>
    <xf numFmtId="0" fontId="49" fillId="55" borderId="51">
      <alignment wrapText="1"/>
    </xf>
    <xf numFmtId="0" fontId="49" fillId="55" borderId="51">
      <alignment wrapText="1"/>
    </xf>
    <xf numFmtId="0" fontId="49" fillId="55" borderId="51">
      <alignment wrapText="1"/>
    </xf>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59" fillId="54" borderId="61">
      <alignment horizontal="left" vertical="top" wrapText="1"/>
    </xf>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82" fillId="33" borderId="56" applyNumberFormat="0" applyAlignment="0" applyProtection="0"/>
    <xf numFmtId="0" fontId="59" fillId="54" borderId="60">
      <alignment horizontal="left" vertical="top" wrapText="1"/>
    </xf>
    <xf numFmtId="0" fontId="57" fillId="46" borderId="56" applyNumberFormat="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39" fillId="47" borderId="57" applyNumberFormat="0" applyFont="0" applyAlignment="0" applyProtection="0"/>
    <xf numFmtId="0" fontId="41" fillId="46" borderId="58" applyNumberFormat="0" applyAlignment="0" applyProtection="0"/>
    <xf numFmtId="0" fontId="41" fillId="46" borderId="58" applyNumberFormat="0" applyAlignment="0" applyProtection="0"/>
    <xf numFmtId="0" fontId="39" fillId="47" borderId="57" applyNumberFormat="0" applyFont="0" applyAlignment="0" applyProtection="0"/>
    <xf numFmtId="0" fontId="41" fillId="46" borderId="58" applyNumberFormat="0" applyAlignment="0" applyProtection="0"/>
    <xf numFmtId="0" fontId="41" fillId="46" borderId="58" applyNumberForma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9" fillId="47" borderId="57" applyNumberFormat="0" applyFont="0" applyAlignment="0" applyProtection="0"/>
    <xf numFmtId="0" fontId="35" fillId="33" borderId="56" applyNumberFormat="0" applyAlignment="0" applyProtection="0"/>
    <xf numFmtId="0" fontId="35" fillId="33" borderId="56" applyNumberFormat="0" applyAlignment="0" applyProtection="0"/>
    <xf numFmtId="0" fontId="39" fillId="47" borderId="57" applyNumberFormat="0" applyFon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9" fillId="47" borderId="57" applyNumberFormat="0" applyFont="0" applyAlignment="0" applyProtection="0"/>
    <xf numFmtId="0" fontId="35" fillId="33" borderId="56" applyNumberFormat="0" applyAlignment="0" applyProtection="0"/>
    <xf numFmtId="0" fontId="35" fillId="33" borderId="56" applyNumberFormat="0" applyAlignment="0" applyProtection="0"/>
    <xf numFmtId="0" fontId="39" fillId="47" borderId="57" applyNumberFormat="0" applyFon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9" fillId="47" borderId="57" applyNumberFormat="0" applyFont="0" applyAlignment="0" applyProtection="0"/>
    <xf numFmtId="0" fontId="35" fillId="33" borderId="56" applyNumberFormat="0" applyAlignment="0" applyProtection="0"/>
    <xf numFmtId="0" fontId="35" fillId="33" borderId="56" applyNumberFormat="0" applyAlignment="0" applyProtection="0"/>
    <xf numFmtId="0" fontId="39" fillId="47" borderId="57" applyNumberFormat="0" applyFont="0" applyAlignment="0" applyProtection="0"/>
    <xf numFmtId="0" fontId="39" fillId="47" borderId="57" applyNumberFormat="0" applyFon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9" fillId="47" borderId="57" applyNumberFormat="0" applyFont="0" applyAlignment="0" applyProtection="0"/>
    <xf numFmtId="0" fontId="35" fillId="33" borderId="56" applyNumberFormat="0" applyAlignment="0" applyProtection="0"/>
    <xf numFmtId="0" fontId="35" fillId="33" borderId="56" applyNumberFormat="0" applyAlignment="0" applyProtection="0"/>
    <xf numFmtId="0" fontId="39" fillId="47" borderId="57" applyNumberFormat="0" applyFon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9" fillId="47" borderId="57" applyNumberFormat="0" applyFont="0" applyAlignment="0" applyProtection="0"/>
    <xf numFmtId="0" fontId="35" fillId="33" borderId="56" applyNumberFormat="0" applyAlignment="0" applyProtection="0"/>
    <xf numFmtId="0" fontId="35" fillId="33" borderId="56" applyNumberFormat="0" applyAlignment="0" applyProtection="0"/>
    <xf numFmtId="0" fontId="39" fillId="47" borderId="57" applyNumberFormat="0" applyFon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9" fillId="47" borderId="57" applyNumberFormat="0" applyFont="0" applyAlignment="0" applyProtection="0"/>
    <xf numFmtId="0" fontId="33" fillId="46" borderId="56" applyNumberFormat="0" applyAlignment="0" applyProtection="0"/>
    <xf numFmtId="0" fontId="33" fillId="46" borderId="56" applyNumberFormat="0" applyAlignment="0" applyProtection="0"/>
    <xf numFmtId="0" fontId="39" fillId="47" borderId="57" applyNumberFormat="0" applyFont="0" applyAlignment="0" applyProtection="0"/>
    <xf numFmtId="0" fontId="39" fillId="47" borderId="57" applyNumberFormat="0" applyFon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9" fillId="47" borderId="57" applyNumberFormat="0" applyFont="0" applyAlignment="0" applyProtection="0"/>
    <xf numFmtId="0" fontId="33" fillId="46" borderId="56" applyNumberFormat="0" applyAlignment="0" applyProtection="0"/>
    <xf numFmtId="0" fontId="33" fillId="46" borderId="56" applyNumberFormat="0" applyAlignment="0" applyProtection="0"/>
    <xf numFmtId="0" fontId="39" fillId="47" borderId="57" applyNumberFormat="0" applyFon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9" fillId="47" borderId="57" applyNumberFormat="0" applyFont="0" applyAlignment="0" applyProtection="0"/>
    <xf numFmtId="0" fontId="33" fillId="46" borderId="56" applyNumberFormat="0" applyAlignment="0" applyProtection="0"/>
    <xf numFmtId="0" fontId="33" fillId="46" borderId="56" applyNumberFormat="0" applyAlignment="0" applyProtection="0"/>
    <xf numFmtId="0" fontId="39" fillId="47" borderId="57" applyNumberFormat="0" applyFon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9" fillId="47" borderId="57" applyNumberFormat="0" applyFont="0" applyAlignment="0" applyProtection="0"/>
    <xf numFmtId="0" fontId="33" fillId="46" borderId="56" applyNumberFormat="0" applyAlignment="0" applyProtection="0"/>
    <xf numFmtId="0" fontId="33" fillId="46" borderId="56" applyNumberFormat="0" applyAlignment="0" applyProtection="0"/>
    <xf numFmtId="0" fontId="39" fillId="47" borderId="57" applyNumberFormat="0" applyFont="0" applyAlignment="0" applyProtection="0"/>
    <xf numFmtId="0" fontId="39" fillId="47" borderId="57" applyNumberFormat="0" applyFon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39" fillId="47" borderId="57" applyNumberFormat="0" applyFont="0" applyAlignment="0" applyProtection="0"/>
    <xf numFmtId="0" fontId="46" fillId="0" borderId="59" applyNumberFormat="0" applyFill="0" applyAlignment="0" applyProtection="0"/>
    <xf numFmtId="0" fontId="46" fillId="0" borderId="59" applyNumberFormat="0" applyFill="0" applyAlignment="0" applyProtection="0"/>
    <xf numFmtId="0" fontId="39" fillId="47" borderId="57" applyNumberFormat="0" applyFont="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39" fillId="47" borderId="57" applyNumberFormat="0" applyFont="0" applyAlignment="0" applyProtection="0"/>
    <xf numFmtId="0" fontId="46" fillId="0" borderId="59" applyNumberFormat="0" applyFill="0" applyAlignment="0" applyProtection="0"/>
    <xf numFmtId="0" fontId="46" fillId="0" borderId="59" applyNumberFormat="0" applyFill="0" applyAlignment="0" applyProtection="0"/>
    <xf numFmtId="0" fontId="39" fillId="47" borderId="57" applyNumberFormat="0" applyFont="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39" fillId="47" borderId="57" applyNumberFormat="0" applyFont="0" applyAlignment="0" applyProtection="0"/>
    <xf numFmtId="0" fontId="46" fillId="0" borderId="59" applyNumberFormat="0" applyFill="0" applyAlignment="0" applyProtection="0"/>
    <xf numFmtId="0" fontId="46" fillId="0" borderId="59" applyNumberFormat="0" applyFill="0" applyAlignment="0" applyProtection="0"/>
    <xf numFmtId="0" fontId="39" fillId="47" borderId="57" applyNumberFormat="0" applyFont="0" applyAlignment="0" applyProtection="0"/>
    <xf numFmtId="0" fontId="39" fillId="47" borderId="57" applyNumberFormat="0" applyFont="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39" fillId="47" borderId="57" applyNumberFormat="0" applyFont="0" applyAlignment="0" applyProtection="0"/>
    <xf numFmtId="0" fontId="46" fillId="0" borderId="59" applyNumberFormat="0" applyFill="0" applyAlignment="0" applyProtection="0"/>
    <xf numFmtId="0" fontId="46" fillId="0" borderId="59" applyNumberFormat="0" applyFill="0" applyAlignment="0" applyProtection="0"/>
    <xf numFmtId="0" fontId="39" fillId="47" borderId="57" applyNumberFormat="0" applyFont="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46" fillId="0" borderId="59" applyNumberFormat="0" applyFill="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39" fillId="47" borderId="57" applyNumberFormat="0" applyFont="0" applyAlignment="0" applyProtection="0"/>
    <xf numFmtId="0" fontId="41" fillId="46" borderId="58" applyNumberFormat="0" applyAlignment="0" applyProtection="0"/>
    <xf numFmtId="0" fontId="41" fillId="46" borderId="58" applyNumberFormat="0" applyAlignment="0" applyProtection="0"/>
    <xf numFmtId="0" fontId="39" fillId="47" borderId="57" applyNumberFormat="0" applyFont="0" applyAlignment="0" applyProtection="0"/>
    <xf numFmtId="0" fontId="39" fillId="47" borderId="57" applyNumberFormat="0" applyFon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39" fillId="47" borderId="57" applyNumberFormat="0" applyFont="0" applyAlignment="0" applyProtection="0"/>
    <xf numFmtId="0" fontId="41" fillId="46" borderId="58" applyNumberFormat="0" applyAlignment="0" applyProtection="0"/>
    <xf numFmtId="0" fontId="41" fillId="46" borderId="58" applyNumberFormat="0" applyAlignment="0" applyProtection="0"/>
    <xf numFmtId="0" fontId="39" fillId="47" borderId="57" applyNumberFormat="0" applyFon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39" fillId="47" borderId="57" applyNumberFormat="0" applyFont="0" applyAlignment="0" applyProtection="0"/>
    <xf numFmtId="0" fontId="41" fillId="46" borderId="58" applyNumberFormat="0" applyAlignment="0" applyProtection="0"/>
    <xf numFmtId="0" fontId="41" fillId="46" borderId="58" applyNumberFormat="0" applyAlignment="0" applyProtection="0"/>
    <xf numFmtId="0" fontId="39" fillId="47" borderId="57" applyNumberFormat="0" applyFon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39" fillId="47" borderId="57" applyNumberFormat="0" applyFont="0" applyAlignment="0" applyProtection="0"/>
    <xf numFmtId="0" fontId="41" fillId="46" borderId="58" applyNumberFormat="0" applyAlignment="0" applyProtection="0"/>
    <xf numFmtId="0" fontId="41" fillId="46" borderId="58" applyNumberFormat="0" applyAlignment="0" applyProtection="0"/>
    <xf numFmtId="0" fontId="39" fillId="47" borderId="57" applyNumberFormat="0" applyFont="0" applyAlignment="0" applyProtection="0"/>
    <xf numFmtId="0" fontId="39" fillId="47" borderId="57" applyNumberFormat="0" applyFon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41" fillId="46" borderId="58" applyNumberForma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9" fillId="47" borderId="57" applyNumberFormat="0" applyFont="0" applyAlignment="0" applyProtection="0"/>
    <xf numFmtId="0" fontId="35" fillId="33" borderId="56" applyNumberFormat="0" applyAlignment="0" applyProtection="0"/>
    <xf numFmtId="0" fontId="35" fillId="33" borderId="56" applyNumberFormat="0" applyAlignment="0" applyProtection="0"/>
    <xf numFmtId="0" fontId="39" fillId="47" borderId="57" applyNumberFormat="0" applyFon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9" fillId="47" borderId="57" applyNumberFormat="0" applyFont="0" applyAlignment="0" applyProtection="0"/>
    <xf numFmtId="0" fontId="35" fillId="33" borderId="56" applyNumberFormat="0" applyAlignment="0" applyProtection="0"/>
    <xf numFmtId="0" fontId="35" fillId="33" borderId="56" applyNumberFormat="0" applyAlignment="0" applyProtection="0"/>
    <xf numFmtId="0" fontId="39" fillId="47" borderId="57" applyNumberFormat="0" applyFon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9" fillId="47" borderId="57" applyNumberFormat="0" applyFont="0" applyAlignment="0" applyProtection="0"/>
    <xf numFmtId="0" fontId="35" fillId="33" borderId="56" applyNumberFormat="0" applyAlignment="0" applyProtection="0"/>
    <xf numFmtId="0" fontId="35" fillId="33" borderId="56" applyNumberFormat="0" applyAlignment="0" applyProtection="0"/>
    <xf numFmtId="0" fontId="39" fillId="47" borderId="57" applyNumberFormat="0" applyFont="0" applyAlignment="0" applyProtection="0"/>
    <xf numFmtId="0" fontId="39" fillId="47" borderId="57" applyNumberFormat="0" applyFon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9" fillId="47" borderId="57" applyNumberFormat="0" applyFont="0" applyAlignment="0" applyProtection="0"/>
    <xf numFmtId="0" fontId="35" fillId="33" borderId="56" applyNumberFormat="0" applyAlignment="0" applyProtection="0"/>
    <xf numFmtId="0" fontId="35" fillId="33" borderId="56" applyNumberFormat="0" applyAlignment="0" applyProtection="0"/>
    <xf numFmtId="0" fontId="39" fillId="47" borderId="57" applyNumberFormat="0" applyFon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5" fillId="33" borderId="56" applyNumberFormat="0" applyAlignment="0" applyProtection="0"/>
    <xf numFmtId="0" fontId="39" fillId="47" borderId="57" applyNumberFormat="0" applyFont="0" applyAlignment="0" applyProtection="0"/>
    <xf numFmtId="0" fontId="35" fillId="33" borderId="56" applyNumberFormat="0" applyAlignment="0" applyProtection="0"/>
    <xf numFmtId="0" fontId="35" fillId="33" borderId="56" applyNumberFormat="0" applyAlignment="0" applyProtection="0"/>
    <xf numFmtId="0" fontId="39" fillId="47" borderId="57" applyNumberFormat="0" applyFont="0" applyAlignment="0" applyProtection="0"/>
    <xf numFmtId="0" fontId="35" fillId="33" borderId="56" applyNumberForma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9"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9"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9"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9"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9"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9"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9"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9"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9"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9"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9"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9"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9"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9"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9"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9"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9"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9"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9"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9"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9"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9"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9"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9"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9"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9"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9"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9"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9"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9"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9"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9"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9"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9"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9"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9"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9"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9"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9"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9"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9"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9"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9"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9"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9"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9"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9"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9"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9"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9"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9"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9"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9"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9"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9"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9"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9"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9"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9"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9"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9"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9"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9"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9"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9"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9"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9"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9"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9"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9"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9"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9"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9"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9"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9"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9"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3" fillId="46" borderId="56" applyNumberFormat="0" applyAlignment="0" applyProtection="0"/>
    <xf numFmtId="0" fontId="39" fillId="47" borderId="57" applyNumberFormat="0" applyFont="0" applyAlignment="0" applyProtection="0"/>
    <xf numFmtId="0" fontId="33" fillId="46" borderId="56" applyNumberFormat="0" applyAlignment="0" applyProtection="0"/>
    <xf numFmtId="0" fontId="33" fillId="46" borderId="56" applyNumberFormat="0" applyAlignment="0" applyProtection="0"/>
    <xf numFmtId="0" fontId="39" fillId="47" borderId="57" applyNumberFormat="0" applyFont="0" applyAlignment="0" applyProtection="0"/>
    <xf numFmtId="0" fontId="39" fillId="47" borderId="57" applyNumberFormat="0" applyFon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9" fillId="47" borderId="57" applyNumberFormat="0" applyFont="0" applyAlignment="0" applyProtection="0"/>
    <xf numFmtId="0" fontId="33" fillId="46" borderId="56" applyNumberFormat="0" applyAlignment="0" applyProtection="0"/>
    <xf numFmtId="0" fontId="33" fillId="46" borderId="56" applyNumberFormat="0" applyAlignment="0" applyProtection="0"/>
    <xf numFmtId="0" fontId="39" fillId="47" borderId="57" applyNumberFormat="0" applyFon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9" fillId="47" borderId="57" applyNumberFormat="0" applyFont="0" applyAlignment="0" applyProtection="0"/>
    <xf numFmtId="0" fontId="33" fillId="46" borderId="56" applyNumberFormat="0" applyAlignment="0" applyProtection="0"/>
    <xf numFmtId="0" fontId="39" fillId="47" borderId="57" applyNumberFormat="0" applyFon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9" fillId="47" borderId="57" applyNumberFormat="0" applyFont="0" applyAlignment="0" applyProtection="0"/>
    <xf numFmtId="0" fontId="33" fillId="46" borderId="56" applyNumberFormat="0" applyAlignment="0" applyProtection="0"/>
    <xf numFmtId="0" fontId="33" fillId="46" borderId="56" applyNumberFormat="0" applyAlignment="0" applyProtection="0"/>
    <xf numFmtId="0" fontId="39" fillId="47" borderId="57" applyNumberFormat="0" applyFont="0" applyAlignment="0" applyProtection="0"/>
    <xf numFmtId="0" fontId="39" fillId="47" borderId="57" applyNumberFormat="0" applyFon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3" fillId="46" borderId="56" applyNumberFormat="0" applyAlignment="0" applyProtection="0"/>
    <xf numFmtId="0" fontId="39" fillId="47" borderId="57" applyNumberFormat="0" applyFont="0" applyAlignment="0" applyProtection="0"/>
    <xf numFmtId="0" fontId="33" fillId="46" borderId="56" applyNumberFormat="0" applyAlignment="0" applyProtection="0"/>
    <xf numFmtId="0" fontId="33" fillId="46" borderId="56" applyNumberFormat="0" applyAlignment="0" applyProtection="0"/>
    <xf numFmtId="0" fontId="39" fillId="47" borderId="57" applyNumberFormat="0" applyFont="0" applyAlignment="0" applyProtection="0"/>
    <xf numFmtId="0" fontId="33" fillId="46" borderId="56" applyNumberForma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49" fillId="55" borderId="49"/>
    <xf numFmtId="0" fontId="49" fillId="55" borderId="49"/>
    <xf numFmtId="0" fontId="49" fillId="55" borderId="49"/>
    <xf numFmtId="0" fontId="49" fillId="55" borderId="49"/>
    <xf numFmtId="0" fontId="49" fillId="55" borderId="49"/>
    <xf numFmtId="0" fontId="49" fillId="55" borderId="49"/>
    <xf numFmtId="0" fontId="49" fillId="55" borderId="49"/>
    <xf numFmtId="0" fontId="49" fillId="55" borderId="49"/>
    <xf numFmtId="0" fontId="49" fillId="55" borderId="49"/>
    <xf numFmtId="0" fontId="59" fillId="58" borderId="49">
      <alignment horizontal="left" vertical="top" wrapText="1"/>
    </xf>
    <xf numFmtId="0" fontId="59" fillId="58" borderId="49">
      <alignment horizontal="left" vertical="top" wrapText="1"/>
    </xf>
    <xf numFmtId="0" fontId="97" fillId="58" borderId="53">
      <alignment horizontal="left" vertical="top" wrapText="1"/>
    </xf>
    <xf numFmtId="0" fontId="59" fillId="58" borderId="54">
      <alignment horizontal="left" vertical="top" wrapText="1"/>
    </xf>
    <xf numFmtId="0" fontId="59" fillId="58" borderId="53">
      <alignment horizontal="left" vertical="top"/>
    </xf>
    <xf numFmtId="0" fontId="39" fillId="47" borderId="57" applyNumberFormat="0" applyFont="0" applyAlignment="0" applyProtection="0"/>
    <xf numFmtId="0" fontId="39" fillId="47" borderId="57" applyNumberFormat="0" applyFont="0" applyAlignment="0" applyProtection="0"/>
    <xf numFmtId="0" fontId="41" fillId="46" borderId="58" applyNumberFormat="0" applyAlignment="0" applyProtection="0"/>
    <xf numFmtId="0" fontId="41" fillId="46" borderId="58" applyNumberForma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39" fillId="47" borderId="57" applyNumberFormat="0" applyFont="0" applyAlignment="0" applyProtection="0"/>
    <xf numFmtId="0" fontId="94" fillId="46" borderId="58" applyNumberFormat="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30" fillId="47" borderId="57" applyNumberFormat="0" applyFont="0" applyAlignment="0" applyProtection="0"/>
    <xf numFmtId="0" fontId="84" fillId="55" borderId="5"/>
    <xf numFmtId="0" fontId="49" fillId="55" borderId="5"/>
    <xf numFmtId="0" fontId="49" fillId="55" borderId="5"/>
    <xf numFmtId="0" fontId="84" fillId="55" borderId="5"/>
    <xf numFmtId="0" fontId="84" fillId="55" borderId="5"/>
    <xf numFmtId="0" fontId="49" fillId="55" borderId="5"/>
    <xf numFmtId="0" fontId="49" fillId="55" borderId="5"/>
    <xf numFmtId="0" fontId="49" fillId="55" borderId="5"/>
    <xf numFmtId="0" fontId="84" fillId="55" borderId="5"/>
    <xf numFmtId="0" fontId="84" fillId="55" borderId="5"/>
    <xf numFmtId="0" fontId="49" fillId="55" borderId="5"/>
    <xf numFmtId="0" fontId="84" fillId="55" borderId="5"/>
    <xf numFmtId="0" fontId="84" fillId="55" borderId="5"/>
    <xf numFmtId="0" fontId="84" fillId="55" borderId="5"/>
    <xf numFmtId="0" fontId="84" fillId="55" borderId="5"/>
    <xf numFmtId="0" fontId="84" fillId="55" borderId="5"/>
    <xf numFmtId="0" fontId="84" fillId="55" borderId="5"/>
    <xf numFmtId="0" fontId="84" fillId="55" borderId="5"/>
    <xf numFmtId="0" fontId="84" fillId="55" borderId="5"/>
    <xf numFmtId="0" fontId="84" fillId="55" borderId="5"/>
    <xf numFmtId="0" fontId="84" fillId="55" borderId="5"/>
    <xf numFmtId="0" fontId="84" fillId="55" borderId="5"/>
    <xf numFmtId="0" fontId="49" fillId="55" borderId="5"/>
    <xf numFmtId="0" fontId="49" fillId="55" borderId="5"/>
    <xf numFmtId="0" fontId="49" fillId="55" borderId="5"/>
    <xf numFmtId="0" fontId="49" fillId="55" borderId="5"/>
    <xf numFmtId="0" fontId="49" fillId="55" borderId="5"/>
    <xf numFmtId="0" fontId="49" fillId="55" borderId="5"/>
    <xf numFmtId="0" fontId="49" fillId="55" borderId="5"/>
    <xf numFmtId="0" fontId="49" fillId="55" borderId="5"/>
    <xf numFmtId="0" fontId="49" fillId="55" borderId="5"/>
    <xf numFmtId="0" fontId="49" fillId="55" borderId="5"/>
    <xf numFmtId="0" fontId="49" fillId="55" borderId="5"/>
    <xf numFmtId="0" fontId="49" fillId="55" borderId="5"/>
    <xf numFmtId="0" fontId="49" fillId="55" borderId="5"/>
    <xf numFmtId="0" fontId="49" fillId="55" borderId="5"/>
    <xf numFmtId="0" fontId="84" fillId="55" borderId="7"/>
    <xf numFmtId="0" fontId="49" fillId="55" borderId="7"/>
    <xf numFmtId="0" fontId="84" fillId="55" borderId="7"/>
    <xf numFmtId="0" fontId="49" fillId="55" borderId="7"/>
    <xf numFmtId="0" fontId="49" fillId="55" borderId="7"/>
    <xf numFmtId="0" fontId="84" fillId="55" borderId="7"/>
    <xf numFmtId="0" fontId="84" fillId="55" borderId="7"/>
    <xf numFmtId="0" fontId="84" fillId="55" borderId="7"/>
    <xf numFmtId="0" fontId="84" fillId="55" borderId="7"/>
    <xf numFmtId="0" fontId="84" fillId="55" borderId="7"/>
    <xf numFmtId="0" fontId="84" fillId="55" borderId="7"/>
    <xf numFmtId="0" fontId="49" fillId="55" borderId="7"/>
    <xf numFmtId="0" fontId="49" fillId="55" borderId="7"/>
    <xf numFmtId="0" fontId="49" fillId="55" borderId="7"/>
    <xf numFmtId="0" fontId="49" fillId="55" borderId="7"/>
    <xf numFmtId="0" fontId="49" fillId="55" borderId="7"/>
    <xf numFmtId="0" fontId="49" fillId="55" borderId="7"/>
    <xf numFmtId="0" fontId="49" fillId="55" borderId="7"/>
    <xf numFmtId="0" fontId="49" fillId="55" borderId="9">
      <alignment horizontal="center" wrapText="1"/>
    </xf>
    <xf numFmtId="0" fontId="49" fillId="55" borderId="9">
      <alignment horizontal="center" wrapText="1"/>
    </xf>
    <xf numFmtId="0" fontId="49" fillId="55" borderId="9">
      <alignment horizontal="center" wrapText="1"/>
    </xf>
    <xf numFmtId="0" fontId="49" fillId="55" borderId="9">
      <alignment horizontal="center" wrapText="1"/>
    </xf>
    <xf numFmtId="0" fontId="49" fillId="55" borderId="9">
      <alignment horizontal="center" wrapText="1"/>
    </xf>
    <xf numFmtId="0" fontId="49" fillId="55" borderId="9">
      <alignment horizontal="center" wrapText="1"/>
    </xf>
    <xf numFmtId="0" fontId="49" fillId="55" borderId="9">
      <alignment horizontal="center" wrapText="1"/>
    </xf>
    <xf numFmtId="0" fontId="49" fillId="55" borderId="9">
      <alignment horizontal="center" wrapText="1"/>
    </xf>
    <xf numFmtId="0" fontId="49" fillId="55" borderId="9">
      <alignment horizontal="center"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9" borderId="19" applyNumberFormat="0" applyFont="0" applyAlignment="0" applyProtection="0"/>
    <xf numFmtId="0" fontId="1" fillId="9" borderId="19" applyNumberFormat="0" applyFont="0" applyAlignment="0" applyProtection="0"/>
    <xf numFmtId="0" fontId="1" fillId="9" borderId="19"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9" borderId="19" applyNumberFormat="0" applyFont="0" applyAlignment="0" applyProtection="0"/>
    <xf numFmtId="0" fontId="1" fillId="9" borderId="19" applyNumberFormat="0" applyFont="0" applyAlignment="0" applyProtection="0"/>
    <xf numFmtId="0" fontId="1" fillId="9" borderId="19" applyNumberFormat="0" applyFont="0" applyAlignment="0" applyProtection="0"/>
    <xf numFmtId="9" fontId="1" fillId="0" borderId="0" applyFont="0" applyFill="0" applyBorder="0" applyAlignment="0" applyProtection="0"/>
    <xf numFmtId="0" fontId="27" fillId="51" borderId="63"/>
    <xf numFmtId="0" fontId="70" fillId="55" borderId="63">
      <alignment horizontal="left"/>
    </xf>
    <xf numFmtId="0" fontId="49" fillId="55" borderId="63"/>
    <xf numFmtId="0" fontId="27" fillId="51" borderId="63"/>
    <xf numFmtId="0" fontId="49" fillId="0" borderId="63"/>
    <xf numFmtId="0" fontId="49" fillId="0" borderId="63"/>
    <xf numFmtId="0" fontId="49" fillId="0" borderId="63"/>
    <xf numFmtId="0" fontId="49" fillId="0" borderId="63"/>
    <xf numFmtId="0" fontId="70" fillId="55" borderId="63">
      <alignment horizontal="left"/>
    </xf>
    <xf numFmtId="0" fontId="49" fillId="55" borderId="63"/>
    <xf numFmtId="0" fontId="49" fillId="55" borderId="63"/>
    <xf numFmtId="0" fontId="113" fillId="0" borderId="0"/>
    <xf numFmtId="0" fontId="90" fillId="0" borderId="0"/>
  </cellStyleXfs>
  <cellXfs count="417">
    <xf numFmtId="0" fontId="0" fillId="0" borderId="0" xfId="0"/>
    <xf numFmtId="0" fontId="3" fillId="2" borderId="0" xfId="3" applyFont="1" applyFill="1"/>
    <xf numFmtId="0" fontId="3" fillId="2" borderId="5" xfId="3" applyFont="1" applyFill="1" applyBorder="1" applyAlignment="1">
      <alignment horizontal="left" vertical="center"/>
    </xf>
    <xf numFmtId="0" fontId="3" fillId="2" borderId="6" xfId="3" applyFont="1" applyFill="1" applyBorder="1" applyAlignment="1">
      <alignment horizontal="left" vertical="center"/>
    </xf>
    <xf numFmtId="0" fontId="5" fillId="2" borderId="6" xfId="3" applyFont="1" applyFill="1" applyBorder="1" applyAlignment="1">
      <alignment horizontal="left" vertical="center"/>
    </xf>
    <xf numFmtId="0" fontId="8" fillId="2" borderId="0" xfId="2" applyFont="1" applyFill="1" applyBorder="1" applyAlignment="1" applyProtection="1">
      <alignment horizontal="left" vertical="center"/>
    </xf>
    <xf numFmtId="0" fontId="9" fillId="2" borderId="0" xfId="3" applyFont="1" applyFill="1" applyAlignment="1">
      <alignment horizontal="left" vertical="center"/>
    </xf>
    <xf numFmtId="0" fontId="5" fillId="0" borderId="0" xfId="3" applyFont="1" applyBorder="1"/>
    <xf numFmtId="0" fontId="10" fillId="0" borderId="0" xfId="3" applyFont="1" applyBorder="1" applyAlignment="1">
      <alignment vertical="center"/>
    </xf>
    <xf numFmtId="0" fontId="5" fillId="0" borderId="0" xfId="3" applyFont="1" applyBorder="1" applyAlignment="1">
      <alignment wrapText="1"/>
    </xf>
    <xf numFmtId="0" fontId="10" fillId="2" borderId="0" xfId="3" applyFont="1" applyFill="1" applyBorder="1" applyAlignment="1">
      <alignment vertical="top" wrapText="1"/>
    </xf>
    <xf numFmtId="0" fontId="7" fillId="0" borderId="0" xfId="3" applyFont="1" applyAlignment="1">
      <alignment vertical="center"/>
    </xf>
    <xf numFmtId="0" fontId="10" fillId="0" borderId="7" xfId="3" applyFont="1" applyBorder="1" applyAlignment="1">
      <alignment vertical="center"/>
    </xf>
    <xf numFmtId="0" fontId="10" fillId="0" borderId="8" xfId="3" applyFont="1" applyBorder="1" applyAlignment="1">
      <alignment vertical="center"/>
    </xf>
    <xf numFmtId="9" fontId="10" fillId="0" borderId="8" xfId="1" applyFont="1" applyBorder="1" applyAlignment="1" applyProtection="1">
      <alignment horizontal="right" vertical="center"/>
    </xf>
    <xf numFmtId="9" fontId="11" fillId="0" borderId="0" xfId="1" applyFont="1" applyBorder="1" applyAlignment="1" applyProtection="1"/>
    <xf numFmtId="0" fontId="7" fillId="0" borderId="9" xfId="3" applyFont="1" applyBorder="1" applyAlignment="1">
      <alignment vertical="center"/>
    </xf>
    <xf numFmtId="0" fontId="7" fillId="0" borderId="0" xfId="3" applyFont="1" applyBorder="1" applyAlignment="1">
      <alignment vertical="center"/>
    </xf>
    <xf numFmtId="9" fontId="7" fillId="0" borderId="0" xfId="1" applyFont="1" applyBorder="1" applyAlignment="1" applyProtection="1">
      <alignment horizontal="right" vertical="center"/>
    </xf>
    <xf numFmtId="9" fontId="10" fillId="0" borderId="0" xfId="1" applyFont="1" applyBorder="1" applyAlignment="1" applyProtection="1">
      <alignment horizontal="right" vertical="center"/>
    </xf>
    <xf numFmtId="9" fontId="9" fillId="2" borderId="0" xfId="3" applyNumberFormat="1" applyFont="1" applyFill="1" applyAlignment="1">
      <alignment horizontal="left" vertical="center"/>
    </xf>
    <xf numFmtId="9" fontId="7" fillId="0" borderId="0" xfId="3" applyNumberFormat="1" applyFont="1" applyAlignment="1">
      <alignment vertical="center"/>
    </xf>
    <xf numFmtId="0" fontId="10" fillId="0" borderId="6" xfId="3" applyFont="1" applyBorder="1" applyAlignment="1">
      <alignment vertical="center"/>
    </xf>
    <xf numFmtId="0" fontId="10" fillId="0" borderId="0" xfId="3" applyFont="1" applyBorder="1" applyAlignment="1">
      <alignment horizontal="left" vertical="top" wrapText="1"/>
    </xf>
    <xf numFmtId="0" fontId="10" fillId="0" borderId="0" xfId="3" applyFont="1" applyBorder="1" applyAlignment="1">
      <alignment horizontal="center" vertical="top" wrapText="1"/>
    </xf>
    <xf numFmtId="0" fontId="7" fillId="0" borderId="0" xfId="3" applyFont="1" applyBorder="1" applyAlignment="1">
      <alignment vertical="top"/>
    </xf>
    <xf numFmtId="10" fontId="5" fillId="0" borderId="0" xfId="3" applyNumberFormat="1" applyFont="1" applyBorder="1"/>
    <xf numFmtId="0" fontId="5" fillId="0" borderId="4" xfId="3" applyFont="1" applyBorder="1" applyAlignment="1">
      <alignment horizontal="left"/>
    </xf>
    <xf numFmtId="0" fontId="12" fillId="0" borderId="0" xfId="3" applyFont="1" applyBorder="1" applyAlignment="1">
      <alignment wrapText="1"/>
    </xf>
    <xf numFmtId="0" fontId="3" fillId="0" borderId="0" xfId="3" applyFont="1" applyBorder="1" applyAlignment="1"/>
    <xf numFmtId="9" fontId="3" fillId="0" borderId="0" xfId="3" applyNumberFormat="1" applyFont="1" applyBorder="1" applyAlignment="1"/>
    <xf numFmtId="0" fontId="109" fillId="0" borderId="0" xfId="3" applyFont="1" applyBorder="1"/>
    <xf numFmtId="0" fontId="10" fillId="0" borderId="10" xfId="3" applyFont="1" applyBorder="1" applyAlignment="1">
      <alignment vertical="center"/>
    </xf>
    <xf numFmtId="0" fontId="10" fillId="0" borderId="55" xfId="3" applyFont="1" applyBorder="1" applyAlignment="1">
      <alignment vertical="center"/>
    </xf>
    <xf numFmtId="9" fontId="7" fillId="50" borderId="9" xfId="1" applyFont="1" applyFill="1" applyBorder="1" applyAlignment="1" applyProtection="1">
      <alignment horizontal="center" vertical="center"/>
    </xf>
    <xf numFmtId="0" fontId="4" fillId="2" borderId="0" xfId="3" applyFont="1" applyFill="1" applyAlignment="1">
      <alignment horizontal="center" vertical="center"/>
    </xf>
    <xf numFmtId="0" fontId="3" fillId="2" borderId="55" xfId="3" applyFont="1" applyFill="1" applyBorder="1" applyAlignment="1">
      <alignment horizontal="left" vertical="center"/>
    </xf>
    <xf numFmtId="0" fontId="5" fillId="0" borderId="55" xfId="3" applyFont="1" applyBorder="1" applyAlignment="1"/>
    <xf numFmtId="0" fontId="5" fillId="0" borderId="0" xfId="0" applyFont="1"/>
    <xf numFmtId="9" fontId="3" fillId="0" borderId="0" xfId="1" applyFont="1" applyBorder="1" applyAlignment="1" applyProtection="1">
      <alignment horizontal="right" vertical="top"/>
    </xf>
    <xf numFmtId="0" fontId="10" fillId="0" borderId="7" xfId="3" applyFont="1" applyBorder="1" applyAlignment="1">
      <alignment vertical="center" wrapText="1"/>
    </xf>
    <xf numFmtId="1" fontId="10" fillId="0" borderId="55" xfId="3" applyNumberFormat="1" applyFont="1" applyBorder="1" applyAlignment="1">
      <alignment horizontal="center" vertical="center" wrapText="1"/>
    </xf>
    <xf numFmtId="9" fontId="10" fillId="0" borderId="55" xfId="3" applyNumberFormat="1" applyFont="1" applyBorder="1" applyAlignment="1">
      <alignment horizontal="center" vertical="center" wrapText="1"/>
    </xf>
    <xf numFmtId="0" fontId="5" fillId="0" borderId="7" xfId="3" applyFont="1" applyBorder="1" applyAlignment="1">
      <alignment horizontal="left"/>
    </xf>
    <xf numFmtId="0" fontId="5" fillId="0" borderId="5" xfId="3" applyFont="1" applyBorder="1" applyAlignment="1"/>
    <xf numFmtId="0" fontId="10" fillId="0" borderId="5" xfId="3" applyFont="1" applyBorder="1" applyAlignment="1">
      <alignment vertical="center"/>
    </xf>
    <xf numFmtId="0" fontId="10" fillId="0" borderId="9" xfId="3" applyFont="1" applyBorder="1" applyAlignment="1">
      <alignment vertical="center"/>
    </xf>
    <xf numFmtId="9" fontId="10" fillId="0" borderId="6" xfId="1" applyFont="1" applyBorder="1" applyAlignment="1" applyProtection="1">
      <alignment horizontal="center" vertical="center"/>
    </xf>
    <xf numFmtId="9" fontId="10" fillId="0" borderId="55" xfId="1" applyFont="1" applyBorder="1" applyAlignment="1" applyProtection="1">
      <alignment horizontal="center" vertical="center"/>
    </xf>
    <xf numFmtId="9" fontId="5" fillId="0" borderId="6" xfId="3" applyNumberFormat="1" applyFont="1" applyBorder="1" applyAlignment="1">
      <alignment horizontal="center"/>
    </xf>
    <xf numFmtId="9" fontId="10" fillId="0" borderId="5" xfId="1" applyFont="1" applyBorder="1" applyAlignment="1" applyProtection="1">
      <alignment horizontal="center" vertical="center"/>
    </xf>
    <xf numFmtId="9" fontId="10" fillId="0" borderId="5" xfId="3" applyNumberFormat="1" applyFont="1" applyBorder="1" applyAlignment="1">
      <alignment horizontal="center" wrapText="1"/>
    </xf>
    <xf numFmtId="0" fontId="3" fillId="60" borderId="4" xfId="3" applyFont="1" applyFill="1" applyBorder="1" applyAlignment="1">
      <alignment vertical="center"/>
    </xf>
    <xf numFmtId="0" fontId="3" fillId="60" borderId="5" xfId="3" applyFont="1" applyFill="1" applyBorder="1" applyAlignment="1">
      <alignment horizontal="left" vertical="center"/>
    </xf>
    <xf numFmtId="0" fontId="7" fillId="60" borderId="64" xfId="3" applyFont="1" applyFill="1" applyBorder="1" applyAlignment="1">
      <alignment vertical="center"/>
    </xf>
    <xf numFmtId="0" fontId="5" fillId="60" borderId="55" xfId="3" applyFont="1" applyFill="1" applyBorder="1" applyAlignment="1">
      <alignment vertical="center"/>
    </xf>
    <xf numFmtId="0" fontId="3" fillId="60" borderId="53" xfId="3" applyFont="1" applyFill="1" applyBorder="1" applyAlignment="1">
      <alignment horizontal="left" vertical="center" wrapText="1"/>
    </xf>
    <xf numFmtId="0" fontId="5" fillId="60" borderId="63" xfId="3" applyFont="1" applyFill="1" applyBorder="1" applyAlignment="1">
      <alignment vertical="center"/>
    </xf>
    <xf numFmtId="0" fontId="3" fillId="2" borderId="62" xfId="3" applyFont="1" applyFill="1" applyBorder="1" applyAlignment="1">
      <alignment vertical="center"/>
    </xf>
    <xf numFmtId="0" fontId="8" fillId="60" borderId="0" xfId="2" applyFont="1" applyFill="1" applyBorder="1" applyAlignment="1" applyProtection="1">
      <alignment horizontal="left" vertical="center"/>
    </xf>
    <xf numFmtId="0" fontId="10" fillId="61" borderId="0" xfId="3" applyFont="1" applyFill="1" applyAlignment="1">
      <alignment horizontal="left" vertical="center"/>
    </xf>
    <xf numFmtId="0" fontId="110" fillId="61" borderId="0" xfId="2" applyFont="1" applyFill="1" applyBorder="1" applyAlignment="1" applyProtection="1">
      <alignment horizontal="left" vertical="center"/>
    </xf>
    <xf numFmtId="0" fontId="10" fillId="50" borderId="0" xfId="0" applyFont="1" applyFill="1"/>
    <xf numFmtId="0" fontId="10" fillId="50" borderId="0" xfId="3" applyFont="1" applyFill="1"/>
    <xf numFmtId="0" fontId="7" fillId="50" borderId="0" xfId="3" applyFont="1" applyFill="1" applyAlignment="1">
      <alignment vertical="center"/>
    </xf>
    <xf numFmtId="3" fontId="7" fillId="62" borderId="10" xfId="0" applyNumberFormat="1" applyFont="1" applyFill="1" applyBorder="1" applyAlignment="1" applyProtection="1">
      <alignment horizontal="center" vertical="center"/>
    </xf>
    <xf numFmtId="3" fontId="7" fillId="50" borderId="63" xfId="0" applyNumberFormat="1" applyFont="1" applyFill="1" applyBorder="1" applyAlignment="1" applyProtection="1">
      <alignment horizontal="center" vertical="center" wrapText="1"/>
    </xf>
    <xf numFmtId="3" fontId="7" fillId="50" borderId="51" xfId="0" applyNumberFormat="1" applyFont="1" applyFill="1" applyBorder="1" applyAlignment="1" applyProtection="1">
      <alignment horizontal="center" vertical="center" wrapText="1"/>
      <protection locked="0"/>
    </xf>
    <xf numFmtId="3" fontId="10" fillId="50" borderId="55" xfId="0" applyNumberFormat="1" applyFont="1" applyFill="1" applyBorder="1" applyAlignment="1" applyProtection="1">
      <alignment horizontal="left" vertical="top" wrapText="1"/>
    </xf>
    <xf numFmtId="3" fontId="7" fillId="50" borderId="55" xfId="0" applyNumberFormat="1" applyFont="1" applyFill="1" applyBorder="1" applyAlignment="1" applyProtection="1">
      <alignment vertical="top"/>
      <protection locked="0"/>
    </xf>
    <xf numFmtId="3" fontId="10" fillId="50" borderId="8" xfId="0" applyNumberFormat="1" applyFont="1" applyFill="1" applyBorder="1" applyAlignment="1" applyProtection="1">
      <alignment vertical="top"/>
      <protection locked="0"/>
    </xf>
    <xf numFmtId="3" fontId="10" fillId="50" borderId="5" xfId="0" applyNumberFormat="1" applyFont="1" applyFill="1" applyBorder="1" applyAlignment="1" applyProtection="1">
      <alignment horizontal="left" vertical="top" wrapText="1"/>
    </xf>
    <xf numFmtId="3" fontId="7" fillId="50" borderId="5" xfId="0" applyNumberFormat="1" applyFont="1" applyFill="1" applyBorder="1" applyAlignment="1" applyProtection="1">
      <alignment vertical="top"/>
      <protection locked="0"/>
    </xf>
    <xf numFmtId="3" fontId="10" fillId="50" borderId="0" xfId="0" applyNumberFormat="1" applyFont="1" applyFill="1" applyBorder="1" applyAlignment="1" applyProtection="1">
      <alignment vertical="top"/>
      <protection locked="0"/>
    </xf>
    <xf numFmtId="3" fontId="10" fillId="50" borderId="5" xfId="0" applyNumberFormat="1" applyFont="1" applyFill="1" applyBorder="1" applyAlignment="1" applyProtection="1">
      <alignment vertical="top" wrapText="1"/>
    </xf>
    <xf numFmtId="3" fontId="10" fillId="50" borderId="0" xfId="0" applyNumberFormat="1" applyFont="1" applyFill="1" applyAlignment="1">
      <alignment vertical="top"/>
    </xf>
    <xf numFmtId="3" fontId="10" fillId="50" borderId="0" xfId="7285" applyNumberFormat="1" applyFont="1" applyFill="1" applyAlignment="1">
      <alignment vertical="top"/>
    </xf>
    <xf numFmtId="3" fontId="7" fillId="50" borderId="5" xfId="0" applyNumberFormat="1" applyFont="1" applyFill="1" applyBorder="1" applyAlignment="1" applyProtection="1">
      <alignment horizontal="right" vertical="top"/>
      <protection locked="0"/>
    </xf>
    <xf numFmtId="174" fontId="10" fillId="50" borderId="5" xfId="0" applyNumberFormat="1" applyFont="1" applyFill="1" applyBorder="1" applyAlignment="1" applyProtection="1">
      <alignment horizontal="left" vertical="top" wrapText="1"/>
    </xf>
    <xf numFmtId="174" fontId="7" fillId="50" borderId="5" xfId="0" applyNumberFormat="1" applyFont="1" applyFill="1" applyBorder="1" applyAlignment="1">
      <alignment vertical="top"/>
    </xf>
    <xf numFmtId="174" fontId="10" fillId="50" borderId="0" xfId="0" applyNumberFormat="1" applyFont="1" applyFill="1" applyAlignment="1">
      <alignment vertical="top"/>
    </xf>
    <xf numFmtId="3" fontId="7" fillId="50" borderId="5" xfId="0" applyNumberFormat="1" applyFont="1" applyFill="1" applyBorder="1" applyAlignment="1" applyProtection="1">
      <alignment horizontal="right" vertical="top"/>
    </xf>
    <xf numFmtId="3" fontId="10" fillId="50" borderId="0" xfId="0" applyNumberFormat="1" applyFont="1" applyFill="1" applyBorder="1" applyAlignment="1" applyProtection="1">
      <alignment vertical="top"/>
    </xf>
    <xf numFmtId="174" fontId="10" fillId="50" borderId="5" xfId="0" applyNumberFormat="1" applyFont="1" applyFill="1" applyBorder="1" applyAlignment="1" applyProtection="1">
      <alignment vertical="top" wrapText="1"/>
    </xf>
    <xf numFmtId="0" fontId="7" fillId="50" borderId="5" xfId="0" applyFont="1" applyFill="1" applyBorder="1" applyAlignment="1">
      <alignment vertical="top"/>
    </xf>
    <xf numFmtId="0" fontId="10" fillId="50" borderId="0" xfId="0" applyFont="1" applyFill="1" applyAlignment="1">
      <alignment vertical="top"/>
    </xf>
    <xf numFmtId="175" fontId="10" fillId="50" borderId="9" xfId="0" applyNumberFormat="1" applyFont="1" applyFill="1" applyBorder="1" applyAlignment="1" applyProtection="1">
      <alignment horizontal="left" vertical="top" wrapText="1"/>
    </xf>
    <xf numFmtId="175" fontId="7" fillId="50" borderId="9" xfId="0" applyNumberFormat="1" applyFont="1" applyFill="1" applyBorder="1" applyAlignment="1" applyProtection="1">
      <alignment vertical="top"/>
      <protection locked="0"/>
    </xf>
    <xf numFmtId="175" fontId="10" fillId="50" borderId="7" xfId="0" applyNumberFormat="1" applyFont="1" applyFill="1" applyBorder="1" applyAlignment="1" applyProtection="1">
      <alignment vertical="top"/>
      <protection locked="0"/>
    </xf>
    <xf numFmtId="175" fontId="10" fillId="50" borderId="0" xfId="0" applyNumberFormat="1" applyFont="1" applyFill="1" applyBorder="1" applyAlignment="1" applyProtection="1">
      <alignment horizontal="left" vertical="center"/>
    </xf>
    <xf numFmtId="175" fontId="7" fillId="50" borderId="0" xfId="0" applyNumberFormat="1" applyFont="1" applyFill="1" applyBorder="1" applyAlignment="1" applyProtection="1">
      <alignment vertical="center"/>
      <protection locked="0"/>
    </xf>
    <xf numFmtId="175" fontId="10" fillId="50" borderId="0" xfId="0" applyNumberFormat="1" applyFont="1" applyFill="1" applyBorder="1" applyAlignment="1" applyProtection="1">
      <alignment vertical="center"/>
      <protection locked="0"/>
    </xf>
    <xf numFmtId="0" fontId="7" fillId="50" borderId="0" xfId="0" applyFont="1" applyFill="1" applyAlignment="1" applyProtection="1"/>
    <xf numFmtId="3" fontId="10" fillId="50" borderId="0" xfId="0" applyNumberFormat="1" applyFont="1" applyFill="1" applyProtection="1">
      <protection locked="0"/>
    </xf>
    <xf numFmtId="3" fontId="10" fillId="50" borderId="0" xfId="0" applyNumberFormat="1" applyFont="1" applyFill="1" applyBorder="1" applyAlignment="1" applyProtection="1">
      <alignment horizontal="left" vertical="center" wrapText="1"/>
    </xf>
    <xf numFmtId="3" fontId="10" fillId="50" borderId="0" xfId="0" applyNumberFormat="1" applyFont="1" applyFill="1" applyBorder="1" applyAlignment="1" applyProtection="1">
      <alignment vertical="center"/>
      <protection locked="0"/>
    </xf>
    <xf numFmtId="3" fontId="10" fillId="50" borderId="0" xfId="0" applyNumberFormat="1" applyFont="1" applyFill="1" applyBorder="1" applyAlignment="1" applyProtection="1">
      <alignment vertical="center"/>
    </xf>
    <xf numFmtId="3" fontId="10" fillId="50" borderId="0" xfId="0" applyNumberFormat="1" applyFont="1" applyFill="1" applyAlignment="1" applyProtection="1">
      <alignment vertical="center"/>
      <protection locked="0"/>
    </xf>
    <xf numFmtId="175" fontId="7" fillId="50" borderId="55" xfId="0" applyNumberFormat="1" applyFont="1" applyFill="1" applyBorder="1" applyAlignment="1" applyProtection="1">
      <alignment vertical="top"/>
      <protection locked="0"/>
    </xf>
    <xf numFmtId="175" fontId="10" fillId="50" borderId="8" xfId="0" applyNumberFormat="1" applyFont="1" applyFill="1" applyBorder="1" applyAlignment="1" applyProtection="1">
      <alignment vertical="top"/>
      <protection locked="0"/>
    </xf>
    <xf numFmtId="175" fontId="7" fillId="50" borderId="5" xfId="0" applyNumberFormat="1" applyFont="1" applyFill="1" applyBorder="1" applyAlignment="1" applyProtection="1">
      <alignment vertical="top"/>
      <protection locked="0"/>
    </xf>
    <xf numFmtId="175" fontId="10" fillId="50" borderId="0" xfId="0" applyNumberFormat="1" applyFont="1" applyFill="1" applyBorder="1" applyAlignment="1">
      <alignment vertical="top"/>
    </xf>
    <xf numFmtId="175" fontId="10" fillId="50" borderId="0" xfId="7285" applyNumberFormat="1" applyFont="1" applyFill="1" applyBorder="1" applyAlignment="1">
      <alignment vertical="top"/>
    </xf>
    <xf numFmtId="175" fontId="7" fillId="50" borderId="5" xfId="0" applyNumberFormat="1" applyFont="1" applyFill="1" applyBorder="1" applyAlignment="1" applyProtection="1">
      <alignment horizontal="right" vertical="top"/>
      <protection locked="0"/>
    </xf>
    <xf numFmtId="3" fontId="7" fillId="50" borderId="5" xfId="0" applyNumberFormat="1" applyFont="1" applyFill="1" applyBorder="1" applyAlignment="1" applyProtection="1">
      <alignment horizontal="left" vertical="top" wrapText="1"/>
    </xf>
    <xf numFmtId="175" fontId="10" fillId="50" borderId="0" xfId="0" applyNumberFormat="1" applyFont="1" applyFill="1" applyBorder="1" applyAlignment="1" applyProtection="1">
      <alignment vertical="top"/>
      <protection locked="0"/>
    </xf>
    <xf numFmtId="175" fontId="7" fillId="50" borderId="5" xfId="0" applyNumberFormat="1" applyFont="1" applyFill="1" applyBorder="1" applyAlignment="1">
      <alignment vertical="top"/>
    </xf>
    <xf numFmtId="175" fontId="7" fillId="50" borderId="5" xfId="0" applyNumberFormat="1" applyFont="1" applyFill="1" applyBorder="1" applyAlignment="1" applyProtection="1">
      <alignment horizontal="right" vertical="top"/>
    </xf>
    <xf numFmtId="175" fontId="10" fillId="50" borderId="0" xfId="0" applyNumberFormat="1" applyFont="1" applyFill="1" applyBorder="1" applyAlignment="1" applyProtection="1">
      <alignment vertical="top"/>
    </xf>
    <xf numFmtId="3" fontId="10" fillId="50" borderId="9" xfId="0" applyNumberFormat="1" applyFont="1" applyFill="1" applyBorder="1" applyAlignment="1" applyProtection="1">
      <alignment horizontal="left" vertical="top" wrapText="1"/>
    </xf>
    <xf numFmtId="3" fontId="7" fillId="50" borderId="0" xfId="0" applyNumberFormat="1" applyFont="1" applyFill="1" applyBorder="1" applyAlignment="1" applyProtection="1">
      <alignment vertical="top"/>
      <protection locked="0"/>
    </xf>
    <xf numFmtId="0" fontId="10" fillId="50" borderId="0" xfId="0" applyFont="1" applyFill="1" applyBorder="1"/>
    <xf numFmtId="0" fontId="10" fillId="50" borderId="0" xfId="3" applyFont="1" applyFill="1" applyBorder="1"/>
    <xf numFmtId="174" fontId="10" fillId="50" borderId="0" xfId="0" applyNumberFormat="1" applyFont="1" applyFill="1" applyBorder="1" applyAlignment="1" applyProtection="1">
      <alignment vertical="top"/>
    </xf>
    <xf numFmtId="174" fontId="7" fillId="50" borderId="0" xfId="0" applyNumberFormat="1" applyFont="1" applyFill="1" applyBorder="1" applyAlignment="1">
      <alignment vertical="top"/>
    </xf>
    <xf numFmtId="174" fontId="10" fillId="50" borderId="0" xfId="0" applyNumberFormat="1" applyFont="1" applyFill="1" applyBorder="1" applyAlignment="1">
      <alignment vertical="top"/>
    </xf>
    <xf numFmtId="0" fontId="7" fillId="50" borderId="64" xfId="3" applyFont="1" applyFill="1" applyBorder="1"/>
    <xf numFmtId="3" fontId="7" fillId="50" borderId="55" xfId="0" applyNumberFormat="1" applyFont="1" applyFill="1" applyBorder="1" applyAlignment="1" applyProtection="1">
      <alignment horizontal="center" vertical="center" wrapText="1"/>
    </xf>
    <xf numFmtId="3" fontId="7" fillId="50" borderId="8" xfId="0" applyNumberFormat="1" applyFont="1" applyFill="1" applyBorder="1" applyAlignment="1" applyProtection="1">
      <alignment horizontal="center" vertical="center" wrapText="1"/>
      <protection locked="0"/>
    </xf>
    <xf numFmtId="3" fontId="10" fillId="50" borderId="0" xfId="7285" applyNumberFormat="1" applyFont="1" applyFill="1" applyBorder="1" applyAlignment="1">
      <alignment vertical="top"/>
    </xf>
    <xf numFmtId="3" fontId="7" fillId="50" borderId="9" xfId="0" applyNumberFormat="1" applyFont="1" applyFill="1" applyBorder="1" applyAlignment="1" applyProtection="1">
      <alignment vertical="top"/>
      <protection locked="0"/>
    </xf>
    <xf numFmtId="3" fontId="10" fillId="50" borderId="7" xfId="7285" applyNumberFormat="1" applyFont="1" applyFill="1" applyBorder="1" applyAlignment="1">
      <alignment vertical="top"/>
    </xf>
    <xf numFmtId="3" fontId="7" fillId="50" borderId="9" xfId="0" applyNumberFormat="1" applyFont="1" applyFill="1" applyBorder="1" applyAlignment="1" applyProtection="1">
      <alignment horizontal="right" vertical="top"/>
      <protection locked="0"/>
    </xf>
    <xf numFmtId="0" fontId="7" fillId="50" borderId="0" xfId="3" applyFont="1" applyFill="1"/>
    <xf numFmtId="3" fontId="7" fillId="50" borderId="5" xfId="0" applyNumberFormat="1" applyFont="1" applyFill="1" applyBorder="1" applyAlignment="1" applyProtection="1">
      <alignment horizontal="center" vertical="center" wrapText="1"/>
    </xf>
    <xf numFmtId="3" fontId="7" fillId="50" borderId="0" xfId="0" applyNumberFormat="1" applyFont="1" applyFill="1" applyBorder="1" applyAlignment="1" applyProtection="1">
      <alignment horizontal="center" vertical="center" wrapText="1"/>
      <protection locked="0"/>
    </xf>
    <xf numFmtId="175" fontId="7" fillId="50" borderId="55" xfId="0" applyNumberFormat="1" applyFont="1" applyFill="1" applyBorder="1" applyAlignment="1" applyProtection="1">
      <alignment vertical="center" wrapText="1"/>
    </xf>
    <xf numFmtId="175" fontId="7" fillId="50" borderId="8" xfId="0" applyNumberFormat="1" applyFont="1" applyFill="1" applyBorder="1" applyAlignment="1" applyProtection="1">
      <alignment vertical="center" wrapText="1"/>
      <protection locked="0"/>
    </xf>
    <xf numFmtId="3" fontId="7" fillId="62" borderId="9" xfId="0" applyNumberFormat="1" applyFont="1" applyFill="1" applyBorder="1" applyAlignment="1" applyProtection="1">
      <alignment horizontal="center" vertical="center"/>
    </xf>
    <xf numFmtId="3" fontId="7" fillId="50" borderId="9" xfId="0" applyNumberFormat="1" applyFont="1" applyFill="1" applyBorder="1" applyAlignment="1" applyProtection="1">
      <alignment vertical="center" wrapText="1"/>
    </xf>
    <xf numFmtId="3" fontId="7" fillId="50" borderId="7" xfId="0" applyNumberFormat="1" applyFont="1" applyFill="1" applyBorder="1" applyAlignment="1" applyProtection="1">
      <alignment vertical="center" wrapText="1"/>
      <protection locked="0"/>
    </xf>
    <xf numFmtId="0" fontId="9" fillId="60" borderId="0" xfId="3" applyFont="1" applyFill="1" applyAlignment="1">
      <alignment horizontal="left" vertical="center"/>
    </xf>
    <xf numFmtId="0" fontId="13" fillId="0" borderId="0" xfId="3" applyFont="1"/>
    <xf numFmtId="0" fontId="13" fillId="0" borderId="0" xfId="0" applyFont="1"/>
    <xf numFmtId="0" fontId="111" fillId="60" borderId="0" xfId="2" applyFont="1" applyFill="1" applyBorder="1" applyAlignment="1" applyProtection="1">
      <alignment horizontal="left" vertical="center"/>
    </xf>
    <xf numFmtId="0" fontId="10" fillId="60" borderId="0" xfId="3" applyFont="1" applyFill="1" applyAlignment="1">
      <alignment horizontal="left" vertical="center"/>
    </xf>
    <xf numFmtId="0" fontId="5" fillId="50" borderId="0" xfId="3" applyFont="1" applyFill="1"/>
    <xf numFmtId="0" fontId="5" fillId="50" borderId="0" xfId="0" applyFont="1" applyFill="1"/>
    <xf numFmtId="0" fontId="7" fillId="50" borderId="0" xfId="3" applyFont="1" applyFill="1" applyBorder="1" applyAlignment="1">
      <alignment vertical="center"/>
    </xf>
    <xf numFmtId="0" fontId="5" fillId="50" borderId="0" xfId="3" applyFont="1" applyFill="1" applyBorder="1"/>
    <xf numFmtId="0" fontId="5" fillId="50" borderId="0" xfId="0" applyFont="1" applyFill="1" applyBorder="1"/>
    <xf numFmtId="3" fontId="7" fillId="62" borderId="64" xfId="0" applyNumberFormat="1" applyFont="1" applyFill="1" applyBorder="1" applyAlignment="1" applyProtection="1">
      <alignment horizontal="center" vertical="center" wrapText="1"/>
    </xf>
    <xf numFmtId="3" fontId="7" fillId="62" borderId="8" xfId="0" applyNumberFormat="1" applyFont="1" applyFill="1" applyBorder="1" applyAlignment="1" applyProtection="1">
      <alignment horizontal="left" vertical="center"/>
    </xf>
    <xf numFmtId="3" fontId="7" fillId="50" borderId="8" xfId="0" applyNumberFormat="1" applyFont="1" applyFill="1" applyBorder="1" applyAlignment="1" applyProtection="1">
      <alignment horizontal="center" vertical="center" wrapText="1"/>
    </xf>
    <xf numFmtId="3" fontId="7" fillId="63" borderId="55" xfId="0" applyNumberFormat="1" applyFont="1" applyFill="1" applyBorder="1" applyAlignment="1">
      <alignment horizontal="center" vertical="center" wrapText="1"/>
    </xf>
    <xf numFmtId="3" fontId="7" fillId="0" borderId="55" xfId="0" applyNumberFormat="1" applyFont="1" applyBorder="1" applyAlignment="1">
      <alignment horizontal="center" vertical="center" wrapText="1"/>
    </xf>
    <xf numFmtId="3" fontId="7" fillId="62" borderId="64" xfId="0" applyNumberFormat="1" applyFont="1" applyFill="1" applyBorder="1" applyAlignment="1" applyProtection="1">
      <alignment horizontal="left" vertical="center"/>
    </xf>
    <xf numFmtId="0" fontId="5" fillId="0" borderId="8" xfId="3" applyFont="1" applyBorder="1"/>
    <xf numFmtId="3" fontId="7" fillId="50" borderId="62" xfId="0" applyNumberFormat="1" applyFont="1" applyFill="1" applyBorder="1" applyAlignment="1" applyProtection="1">
      <alignment horizontal="center" vertical="center" wrapText="1"/>
      <protection locked="0"/>
    </xf>
    <xf numFmtId="0" fontId="7" fillId="50" borderId="4" xfId="0" applyFont="1" applyFill="1" applyBorder="1" applyAlignment="1" applyProtection="1">
      <alignment vertical="center"/>
    </xf>
    <xf numFmtId="0" fontId="3" fillId="0" borderId="0" xfId="3" applyFont="1" applyBorder="1"/>
    <xf numFmtId="3" fontId="7" fillId="50" borderId="5" xfId="0" applyNumberFormat="1" applyFont="1" applyFill="1" applyBorder="1" applyAlignment="1" applyProtection="1">
      <alignment vertical="center" wrapText="1"/>
    </xf>
    <xf numFmtId="3" fontId="7" fillId="50" borderId="0" xfId="0" applyNumberFormat="1" applyFont="1" applyFill="1" applyBorder="1" applyAlignment="1" applyProtection="1">
      <alignment vertical="center" wrapText="1"/>
      <protection locked="0"/>
    </xf>
    <xf numFmtId="3" fontId="7" fillId="50" borderId="6" xfId="0" applyNumberFormat="1" applyFont="1" applyFill="1" applyBorder="1" applyAlignment="1" applyProtection="1">
      <alignment vertical="center" wrapText="1"/>
      <protection locked="0"/>
    </xf>
    <xf numFmtId="3" fontId="7" fillId="63" borderId="5" xfId="0" applyNumberFormat="1" applyFont="1" applyFill="1" applyBorder="1" applyAlignment="1" applyProtection="1">
      <alignment vertical="center" wrapText="1"/>
    </xf>
    <xf numFmtId="0" fontId="3" fillId="0" borderId="0" xfId="3" applyFont="1"/>
    <xf numFmtId="0" fontId="10" fillId="50" borderId="4" xfId="0" applyFont="1" applyFill="1" applyBorder="1" applyAlignment="1" applyProtection="1">
      <alignment vertical="center"/>
    </xf>
    <xf numFmtId="3" fontId="10" fillId="50" borderId="5" xfId="0" applyNumberFormat="1" applyFont="1" applyFill="1" applyBorder="1" applyAlignment="1" applyProtection="1">
      <alignment vertical="center"/>
      <protection locked="0"/>
    </xf>
    <xf numFmtId="3" fontId="10" fillId="50" borderId="6" xfId="0" applyNumberFormat="1" applyFont="1" applyFill="1" applyBorder="1" applyAlignment="1" applyProtection="1">
      <alignment vertical="center"/>
      <protection locked="0"/>
    </xf>
    <xf numFmtId="3" fontId="10" fillId="63" borderId="5" xfId="0" applyNumberFormat="1" applyFont="1" applyFill="1" applyBorder="1" applyAlignment="1" applyProtection="1">
      <alignment vertical="center"/>
      <protection locked="0"/>
    </xf>
    <xf numFmtId="3" fontId="7" fillId="62" borderId="4" xfId="0" applyNumberFormat="1" applyFont="1" applyFill="1" applyBorder="1" applyAlignment="1" applyProtection="1">
      <alignment horizontal="left" vertical="center"/>
    </xf>
    <xf numFmtId="175" fontId="7" fillId="50" borderId="5" xfId="0" applyNumberFormat="1" applyFont="1" applyFill="1" applyBorder="1" applyAlignment="1" applyProtection="1">
      <alignment vertical="center"/>
      <protection locked="0"/>
    </xf>
    <xf numFmtId="175" fontId="7" fillId="50" borderId="6" xfId="0" applyNumberFormat="1" applyFont="1" applyFill="1" applyBorder="1" applyAlignment="1" applyProtection="1">
      <alignment vertical="center"/>
      <protection locked="0"/>
    </xf>
    <xf numFmtId="175" fontId="3" fillId="0" borderId="0" xfId="3" applyNumberFormat="1" applyFont="1" applyBorder="1"/>
    <xf numFmtId="175" fontId="7" fillId="63" borderId="5" xfId="0" applyNumberFormat="1" applyFont="1" applyFill="1" applyBorder="1" applyAlignment="1" applyProtection="1">
      <alignment horizontal="center" vertical="center"/>
      <protection locked="0"/>
    </xf>
    <xf numFmtId="175" fontId="10" fillId="50" borderId="5" xfId="0" applyNumberFormat="1" applyFont="1" applyFill="1" applyBorder="1" applyAlignment="1" applyProtection="1">
      <alignment vertical="center"/>
      <protection locked="0"/>
    </xf>
    <xf numFmtId="175" fontId="10" fillId="50" borderId="6" xfId="0" applyNumberFormat="1" applyFont="1" applyFill="1" applyBorder="1" applyAlignment="1" applyProtection="1">
      <alignment vertical="center"/>
      <protection locked="0"/>
    </xf>
    <xf numFmtId="175" fontId="5" fillId="0" borderId="0" xfId="3" applyNumberFormat="1" applyFont="1" applyBorder="1"/>
    <xf numFmtId="175" fontId="10" fillId="63" borderId="5" xfId="0" applyNumberFormat="1" applyFont="1" applyFill="1" applyBorder="1" applyAlignment="1" applyProtection="1">
      <alignment horizontal="center" vertical="center"/>
      <protection locked="0"/>
    </xf>
    <xf numFmtId="3" fontId="7" fillId="50" borderId="64" xfId="0" applyNumberFormat="1" applyFont="1" applyFill="1" applyBorder="1" applyAlignment="1" applyProtection="1">
      <alignment horizontal="center" vertical="center" wrapText="1"/>
      <protection locked="0"/>
    </xf>
    <xf numFmtId="3" fontId="7" fillId="50" borderId="5" xfId="0" applyNumberFormat="1" applyFont="1" applyFill="1" applyBorder="1" applyAlignment="1" applyProtection="1">
      <alignment vertical="center"/>
      <protection locked="0"/>
    </xf>
    <xf numFmtId="3" fontId="7" fillId="50" borderId="4" xfId="0" applyNumberFormat="1" applyFont="1" applyFill="1" applyBorder="1" applyAlignment="1" applyProtection="1">
      <alignment vertical="center"/>
      <protection locked="0"/>
    </xf>
    <xf numFmtId="3" fontId="7" fillId="50" borderId="0" xfId="0" applyNumberFormat="1" applyFont="1" applyFill="1" applyBorder="1" applyAlignment="1" applyProtection="1">
      <alignment vertical="center"/>
      <protection locked="0"/>
    </xf>
    <xf numFmtId="3" fontId="7" fillId="50" borderId="6" xfId="0" applyNumberFormat="1" applyFont="1" applyFill="1" applyBorder="1" applyAlignment="1" applyProtection="1">
      <alignment vertical="center"/>
      <protection locked="0"/>
    </xf>
    <xf numFmtId="3" fontId="7" fillId="63" borderId="5" xfId="0" applyNumberFormat="1" applyFont="1" applyFill="1" applyBorder="1" applyAlignment="1" applyProtection="1">
      <alignment vertical="center"/>
      <protection locked="0"/>
    </xf>
    <xf numFmtId="3" fontId="10" fillId="50" borderId="4" xfId="0" applyNumberFormat="1" applyFont="1" applyFill="1" applyBorder="1" applyAlignment="1" applyProtection="1">
      <alignment vertical="center"/>
      <protection locked="0"/>
    </xf>
    <xf numFmtId="175" fontId="10" fillId="50" borderId="4" xfId="0" applyNumberFormat="1" applyFont="1" applyFill="1" applyBorder="1" applyAlignment="1" applyProtection="1">
      <alignment vertical="center"/>
      <protection locked="0"/>
    </xf>
    <xf numFmtId="175" fontId="7" fillId="50" borderId="4" xfId="0" applyNumberFormat="1" applyFont="1" applyFill="1" applyBorder="1" applyAlignment="1" applyProtection="1">
      <alignment vertical="center"/>
      <protection locked="0"/>
    </xf>
    <xf numFmtId="0" fontId="5" fillId="0" borderId="11" xfId="3" applyFont="1" applyBorder="1" applyAlignment="1">
      <alignment horizontal="center"/>
    </xf>
    <xf numFmtId="0" fontId="10" fillId="50" borderId="7" xfId="0" applyFont="1" applyFill="1" applyBorder="1" applyAlignment="1" applyProtection="1">
      <alignment vertical="center"/>
    </xf>
    <xf numFmtId="3" fontId="10" fillId="50" borderId="9" xfId="0" applyNumberFormat="1" applyFont="1" applyFill="1" applyBorder="1" applyAlignment="1" applyProtection="1">
      <alignment vertical="center"/>
      <protection locked="0"/>
    </xf>
    <xf numFmtId="3" fontId="10" fillId="50" borderId="11" xfId="0" applyNumberFormat="1" applyFont="1" applyFill="1" applyBorder="1" applyAlignment="1" applyProtection="1">
      <alignment vertical="center"/>
      <protection locked="0"/>
    </xf>
    <xf numFmtId="3" fontId="10" fillId="50" borderId="7" xfId="0" applyNumberFormat="1" applyFont="1" applyFill="1" applyBorder="1" applyAlignment="1" applyProtection="1">
      <alignment vertical="center"/>
      <protection locked="0"/>
    </xf>
    <xf numFmtId="3" fontId="10" fillId="50" borderId="10" xfId="0" applyNumberFormat="1" applyFont="1" applyFill="1" applyBorder="1" applyAlignment="1" applyProtection="1">
      <alignment vertical="center"/>
      <protection locked="0"/>
    </xf>
    <xf numFmtId="3" fontId="10" fillId="63" borderId="9" xfId="0" applyNumberFormat="1" applyFont="1" applyFill="1" applyBorder="1" applyAlignment="1" applyProtection="1">
      <alignment vertical="center"/>
      <protection locked="0"/>
    </xf>
    <xf numFmtId="0" fontId="3" fillId="0" borderId="0" xfId="3" applyFont="1" applyBorder="1" applyAlignment="1">
      <alignment horizontal="center"/>
    </xf>
    <xf numFmtId="0" fontId="7" fillId="50" borderId="0" xfId="0" applyFont="1" applyFill="1" applyBorder="1" applyAlignment="1" applyProtection="1">
      <alignment vertical="center"/>
    </xf>
    <xf numFmtId="3" fontId="3" fillId="0" borderId="0" xfId="3" applyNumberFormat="1" applyFont="1" applyBorder="1" applyAlignment="1"/>
    <xf numFmtId="0" fontId="3" fillId="0" borderId="0" xfId="0" applyFont="1"/>
    <xf numFmtId="0" fontId="5" fillId="0" borderId="0" xfId="3" quotePrefix="1" applyFont="1"/>
    <xf numFmtId="3" fontId="7" fillId="62" borderId="62" xfId="0" applyNumberFormat="1" applyFont="1" applyFill="1" applyBorder="1" applyAlignment="1" applyProtection="1">
      <alignment horizontal="left" vertical="center"/>
    </xf>
    <xf numFmtId="3" fontId="7" fillId="50" borderId="63" xfId="0" applyNumberFormat="1" applyFont="1" applyFill="1" applyBorder="1" applyAlignment="1" applyProtection="1">
      <alignment vertical="center" wrapText="1"/>
    </xf>
    <xf numFmtId="0" fontId="5" fillId="0" borderId="53" xfId="3" applyFont="1" applyBorder="1" applyAlignment="1">
      <alignment horizontal="center"/>
    </xf>
    <xf numFmtId="0" fontId="7" fillId="50" borderId="54" xfId="0" applyFont="1" applyFill="1" applyBorder="1" applyAlignment="1" applyProtection="1">
      <alignment vertical="center"/>
    </xf>
    <xf numFmtId="3" fontId="7" fillId="50" borderId="53" xfId="0" applyNumberFormat="1" applyFont="1" applyFill="1" applyBorder="1" applyAlignment="1" applyProtection="1">
      <alignment vertical="center" wrapText="1"/>
      <protection locked="0"/>
    </xf>
    <xf numFmtId="3" fontId="7" fillId="50" borderId="51" xfId="0" applyNumberFormat="1" applyFont="1" applyFill="1" applyBorder="1" applyAlignment="1" applyProtection="1">
      <alignment vertical="center" wrapText="1"/>
      <protection locked="0"/>
    </xf>
    <xf numFmtId="3" fontId="7" fillId="50" borderId="54" xfId="0" applyNumberFormat="1" applyFont="1" applyFill="1" applyBorder="1" applyAlignment="1" applyProtection="1">
      <alignment vertical="center" wrapText="1"/>
      <protection locked="0"/>
    </xf>
    <xf numFmtId="3" fontId="7" fillId="63" borderId="63" xfId="0" applyNumberFormat="1" applyFont="1" applyFill="1" applyBorder="1" applyAlignment="1" applyProtection="1">
      <alignment vertical="center" wrapText="1"/>
    </xf>
    <xf numFmtId="3" fontId="7" fillId="50" borderId="55" xfId="0" applyNumberFormat="1" applyFont="1" applyFill="1" applyBorder="1" applyAlignment="1" applyProtection="1">
      <alignment vertical="center"/>
      <protection locked="0"/>
    </xf>
    <xf numFmtId="0" fontId="7" fillId="50" borderId="62" xfId="0" applyFont="1" applyFill="1" applyBorder="1" applyAlignment="1" applyProtection="1">
      <alignment vertical="center"/>
    </xf>
    <xf numFmtId="3" fontId="10" fillId="50" borderId="8" xfId="0" applyNumberFormat="1" applyFont="1" applyFill="1" applyBorder="1" applyAlignment="1" applyProtection="1">
      <alignment vertical="center"/>
      <protection locked="0"/>
    </xf>
    <xf numFmtId="0" fontId="5" fillId="0" borderId="4" xfId="3" applyFont="1" applyBorder="1" applyAlignment="1">
      <alignment horizontal="center"/>
    </xf>
    <xf numFmtId="0" fontId="5" fillId="0" borderId="6" xfId="3" applyFont="1" applyBorder="1" applyAlignment="1"/>
    <xf numFmtId="3" fontId="5" fillId="0" borderId="5" xfId="3" applyNumberFormat="1" applyFont="1" applyBorder="1" applyAlignment="1"/>
    <xf numFmtId="3" fontId="5" fillId="0" borderId="4" xfId="3" applyNumberFormat="1" applyFont="1" applyBorder="1" applyAlignment="1"/>
    <xf numFmtId="3" fontId="5" fillId="0" borderId="0" xfId="3" applyNumberFormat="1" applyFont="1" applyBorder="1" applyAlignment="1"/>
    <xf numFmtId="3" fontId="5" fillId="0" borderId="6" xfId="3" applyNumberFormat="1" applyFont="1" applyBorder="1" applyAlignment="1"/>
    <xf numFmtId="3" fontId="5" fillId="63" borderId="5" xfId="3" applyNumberFormat="1" applyFont="1" applyFill="1" applyBorder="1" applyAlignment="1"/>
    <xf numFmtId="3" fontId="5" fillId="63" borderId="5" xfId="3" applyNumberFormat="1" applyFont="1" applyFill="1" applyBorder="1" applyAlignment="1">
      <alignment horizontal="right"/>
    </xf>
    <xf numFmtId="3" fontId="5" fillId="0" borderId="5" xfId="3" applyNumberFormat="1" applyFont="1" applyBorder="1" applyAlignment="1">
      <alignment horizontal="right"/>
    </xf>
    <xf numFmtId="3" fontId="5" fillId="0" borderId="4" xfId="3" applyNumberFormat="1" applyFont="1" applyBorder="1" applyAlignment="1">
      <alignment horizontal="right"/>
    </xf>
    <xf numFmtId="3" fontId="5" fillId="0" borderId="0" xfId="3" applyNumberFormat="1" applyFont="1" applyBorder="1" applyAlignment="1">
      <alignment horizontal="right"/>
    </xf>
    <xf numFmtId="3" fontId="5" fillId="0" borderId="6" xfId="3" applyNumberFormat="1" applyFont="1" applyBorder="1" applyAlignment="1">
      <alignment horizontal="right"/>
    </xf>
    <xf numFmtId="3" fontId="5" fillId="0" borderId="9" xfId="3" applyNumberFormat="1" applyFont="1" applyBorder="1" applyAlignment="1"/>
    <xf numFmtId="0" fontId="5" fillId="0" borderId="10" xfId="3" applyFont="1" applyBorder="1" applyAlignment="1"/>
    <xf numFmtId="3" fontId="5" fillId="0" borderId="11" xfId="3" applyNumberFormat="1" applyFont="1" applyBorder="1" applyAlignment="1"/>
    <xf numFmtId="3" fontId="5" fillId="0" borderId="7" xfId="3" applyNumberFormat="1" applyFont="1" applyBorder="1" applyAlignment="1"/>
    <xf numFmtId="3" fontId="5" fillId="0" borderId="10" xfId="3" applyNumberFormat="1" applyFont="1" applyBorder="1" applyAlignment="1"/>
    <xf numFmtId="3" fontId="5" fillId="63" borderId="9" xfId="3" applyNumberFormat="1" applyFont="1" applyFill="1" applyBorder="1" applyAlignment="1"/>
    <xf numFmtId="3" fontId="3" fillId="0" borderId="5" xfId="3" applyNumberFormat="1" applyFont="1" applyBorder="1" applyAlignment="1"/>
    <xf numFmtId="0" fontId="3" fillId="0" borderId="4" xfId="3" applyFont="1" applyBorder="1" applyAlignment="1">
      <alignment horizontal="center"/>
    </xf>
    <xf numFmtId="0" fontId="7" fillId="50" borderId="6" xfId="0" applyFont="1" applyFill="1" applyBorder="1" applyAlignment="1" applyProtection="1">
      <alignment vertical="center"/>
    </xf>
    <xf numFmtId="3" fontId="3" fillId="0" borderId="4" xfId="3" applyNumberFormat="1" applyFont="1" applyBorder="1" applyAlignment="1"/>
    <xf numFmtId="3" fontId="3" fillId="0" borderId="6" xfId="3" applyNumberFormat="1" applyFont="1" applyBorder="1" applyAlignment="1"/>
    <xf numFmtId="3" fontId="3" fillId="63" borderId="5" xfId="3" applyNumberFormat="1" applyFont="1" applyFill="1" applyBorder="1" applyAlignment="1"/>
    <xf numFmtId="3" fontId="3" fillId="0" borderId="55" xfId="3" applyNumberFormat="1" applyFont="1" applyBorder="1" applyAlignment="1"/>
    <xf numFmtId="0" fontId="112" fillId="0" borderId="0" xfId="3" applyFont="1"/>
    <xf numFmtId="0" fontId="3" fillId="0" borderId="64" xfId="3" applyFont="1" applyBorder="1" applyAlignment="1">
      <alignment horizontal="center"/>
    </xf>
    <xf numFmtId="3" fontId="3" fillId="0" borderId="64" xfId="3" applyNumberFormat="1" applyFont="1" applyBorder="1" applyAlignment="1"/>
    <xf numFmtId="3" fontId="3" fillId="0" borderId="8" xfId="3" applyNumberFormat="1" applyFont="1" applyBorder="1" applyAlignment="1"/>
    <xf numFmtId="3" fontId="3" fillId="0" borderId="62" xfId="3" applyNumberFormat="1" applyFont="1" applyBorder="1" applyAlignment="1"/>
    <xf numFmtId="3" fontId="3" fillId="63" borderId="55" xfId="3" applyNumberFormat="1" applyFont="1" applyFill="1" applyBorder="1" applyAlignment="1"/>
    <xf numFmtId="0" fontId="112" fillId="0" borderId="0" xfId="0" applyFont="1"/>
    <xf numFmtId="3" fontId="5" fillId="0" borderId="0" xfId="3" applyNumberFormat="1" applyFont="1" applyAlignment="1">
      <alignment horizontal="right"/>
    </xf>
    <xf numFmtId="1" fontId="5" fillId="0" borderId="0" xfId="3" applyNumberFormat="1" applyFont="1"/>
    <xf numFmtId="3" fontId="7" fillId="50" borderId="54" xfId="0" applyNumberFormat="1" applyFont="1" applyFill="1" applyBorder="1" applyAlignment="1" applyProtection="1">
      <alignment horizontal="center" vertical="center" wrapText="1"/>
      <protection locked="0"/>
    </xf>
    <xf numFmtId="9" fontId="10" fillId="61" borderId="0" xfId="3" applyNumberFormat="1" applyFont="1" applyFill="1" applyAlignment="1">
      <alignment horizontal="left" vertical="center"/>
    </xf>
    <xf numFmtId="0" fontId="111" fillId="61" borderId="0" xfId="2" applyFont="1" applyFill="1" applyBorder="1" applyAlignment="1" applyProtection="1">
      <alignment horizontal="left" vertical="center"/>
    </xf>
    <xf numFmtId="9" fontId="7" fillId="50" borderId="0" xfId="3" applyNumberFormat="1" applyFont="1" applyFill="1" applyAlignment="1">
      <alignment vertical="center"/>
    </xf>
    <xf numFmtId="9" fontId="7" fillId="50" borderId="0" xfId="3" applyNumberFormat="1" applyFont="1" applyFill="1" applyBorder="1" applyAlignment="1">
      <alignment vertical="center"/>
    </xf>
    <xf numFmtId="0" fontId="7" fillId="50" borderId="64" xfId="0" applyFont="1" applyFill="1" applyBorder="1" applyAlignment="1" applyProtection="1">
      <alignment horizontal="left" vertical="center"/>
    </xf>
    <xf numFmtId="0" fontId="7" fillId="50" borderId="4" xfId="0" applyFont="1" applyFill="1" applyBorder="1" applyAlignment="1" applyProtection="1">
      <alignment horizontal="left" vertical="center"/>
    </xf>
    <xf numFmtId="0" fontId="10" fillId="50" borderId="5" xfId="0" applyFont="1" applyFill="1" applyBorder="1" applyAlignment="1" applyProtection="1">
      <alignment horizontal="left" vertical="center" indent="2"/>
    </xf>
    <xf numFmtId="3" fontId="10" fillId="50" borderId="5" xfId="0" applyNumberFormat="1" applyFont="1" applyFill="1" applyBorder="1" applyAlignment="1" applyProtection="1">
      <alignment horizontal="right" vertical="center"/>
      <protection locked="0"/>
    </xf>
    <xf numFmtId="3" fontId="10" fillId="50" borderId="0" xfId="0" applyNumberFormat="1" applyFont="1" applyFill="1" applyBorder="1" applyAlignment="1" applyProtection="1">
      <alignment horizontal="right" vertical="center"/>
      <protection locked="0"/>
    </xf>
    <xf numFmtId="3" fontId="7" fillId="50" borderId="5" xfId="0" applyNumberFormat="1" applyFont="1" applyFill="1" applyBorder="1" applyAlignment="1" applyProtection="1">
      <alignment horizontal="right" vertical="center"/>
      <protection locked="0"/>
    </xf>
    <xf numFmtId="0" fontId="7" fillId="50" borderId="5" xfId="0" applyFont="1" applyFill="1" applyBorder="1" applyAlignment="1" applyProtection="1">
      <alignment horizontal="left" vertical="center" indent="2"/>
    </xf>
    <xf numFmtId="3" fontId="7" fillId="50" borderId="0" xfId="0" applyNumberFormat="1" applyFont="1" applyFill="1" applyBorder="1" applyAlignment="1" applyProtection="1">
      <alignment horizontal="right" vertical="center"/>
      <protection locked="0"/>
    </xf>
    <xf numFmtId="0" fontId="10" fillId="50" borderId="9" xfId="0" applyFont="1" applyFill="1" applyBorder="1" applyAlignment="1" applyProtection="1">
      <alignment horizontal="left" vertical="center" indent="2"/>
    </xf>
    <xf numFmtId="3" fontId="10" fillId="50" borderId="9" xfId="0" applyNumberFormat="1" applyFont="1" applyFill="1" applyBorder="1" applyAlignment="1" applyProtection="1">
      <alignment horizontal="right" vertical="center"/>
      <protection locked="0"/>
    </xf>
    <xf numFmtId="3" fontId="10" fillId="50" borderId="7" xfId="0" applyNumberFormat="1" applyFont="1" applyFill="1" applyBorder="1" applyAlignment="1" applyProtection="1">
      <alignment horizontal="right" vertical="center"/>
      <protection locked="0"/>
    </xf>
    <xf numFmtId="3" fontId="7" fillId="50" borderId="9" xfId="0" applyNumberFormat="1" applyFont="1" applyFill="1" applyBorder="1" applyAlignment="1" applyProtection="1">
      <alignment horizontal="right" vertical="center"/>
      <protection locked="0"/>
    </xf>
    <xf numFmtId="0" fontId="7" fillId="50" borderId="5" xfId="0" applyFont="1" applyFill="1" applyBorder="1" applyAlignment="1" applyProtection="1">
      <alignment horizontal="left" vertical="center"/>
    </xf>
    <xf numFmtId="3" fontId="7" fillId="50" borderId="55" xfId="0" applyNumberFormat="1" applyFont="1" applyFill="1" applyBorder="1" applyAlignment="1" applyProtection="1">
      <alignment horizontal="right" vertical="center"/>
      <protection locked="0"/>
    </xf>
    <xf numFmtId="3" fontId="10" fillId="50" borderId="8" xfId="0" applyNumberFormat="1" applyFont="1" applyFill="1" applyBorder="1" applyAlignment="1" applyProtection="1">
      <alignment horizontal="right" vertical="center"/>
      <protection locked="0"/>
    </xf>
    <xf numFmtId="0" fontId="10" fillId="50" borderId="0" xfId="0" applyFont="1" applyFill="1" applyBorder="1" applyAlignment="1" applyProtection="1">
      <alignment horizontal="left" vertical="center" indent="2"/>
    </xf>
    <xf numFmtId="3" fontId="10" fillId="0" borderId="0" xfId="0" applyNumberFormat="1" applyFont="1" applyFill="1" applyBorder="1" applyAlignment="1" applyProtection="1"/>
    <xf numFmtId="3" fontId="10" fillId="0" borderId="0" xfId="0" applyNumberFormat="1" applyFont="1" applyFill="1" applyAlignment="1" applyProtection="1">
      <alignment horizontal="left" vertical="center"/>
    </xf>
    <xf numFmtId="0" fontId="10" fillId="50" borderId="5" xfId="0" applyFont="1" applyFill="1" applyBorder="1" applyAlignment="1" applyProtection="1">
      <alignment horizontal="left" vertical="center"/>
    </xf>
    <xf numFmtId="0" fontId="10" fillId="50" borderId="5" xfId="0" applyFont="1" applyFill="1" applyBorder="1" applyAlignment="1" applyProtection="1">
      <alignment horizontal="left" vertical="center" indent="1"/>
    </xf>
    <xf numFmtId="0" fontId="10" fillId="50" borderId="5" xfId="0" applyFont="1" applyFill="1" applyBorder="1" applyAlignment="1" applyProtection="1">
      <alignment horizontal="left" vertical="center" indent="4"/>
    </xf>
    <xf numFmtId="4" fontId="10" fillId="50" borderId="5" xfId="0" applyNumberFormat="1" applyFont="1" applyFill="1" applyBorder="1" applyAlignment="1" applyProtection="1">
      <alignment horizontal="right" vertical="center"/>
      <protection locked="0"/>
    </xf>
    <xf numFmtId="4" fontId="10" fillId="50" borderId="0" xfId="0" applyNumberFormat="1" applyFont="1" applyFill="1" applyBorder="1" applyAlignment="1" applyProtection="1">
      <alignment horizontal="right" vertical="center"/>
      <protection locked="0"/>
    </xf>
    <xf numFmtId="4" fontId="7" fillId="50" borderId="5" xfId="0" applyNumberFormat="1" applyFont="1" applyFill="1" applyBorder="1" applyAlignment="1" applyProtection="1">
      <alignment horizontal="right" vertical="center"/>
      <protection locked="0"/>
    </xf>
    <xf numFmtId="0" fontId="7" fillId="50" borderId="9" xfId="0" applyFont="1" applyFill="1" applyBorder="1" applyAlignment="1" applyProtection="1">
      <alignment horizontal="left" vertical="center"/>
    </xf>
    <xf numFmtId="4" fontId="7" fillId="50" borderId="9" xfId="0" applyNumberFormat="1" applyFont="1" applyFill="1" applyBorder="1" applyAlignment="1" applyProtection="1">
      <alignment horizontal="right" vertical="center"/>
      <protection locked="0"/>
    </xf>
    <xf numFmtId="4" fontId="10" fillId="50" borderId="7" xfId="0" applyNumberFormat="1" applyFont="1" applyFill="1" applyBorder="1" applyAlignment="1" applyProtection="1">
      <alignment horizontal="right" vertical="center"/>
      <protection locked="0"/>
    </xf>
    <xf numFmtId="3" fontId="7" fillId="50" borderId="55" xfId="13499" applyNumberFormat="1" applyFont="1" applyFill="1" applyBorder="1" applyAlignment="1" applyProtection="1">
      <alignment vertical="center"/>
    </xf>
    <xf numFmtId="3" fontId="10" fillId="50" borderId="55" xfId="0" applyNumberFormat="1" applyFont="1" applyFill="1" applyBorder="1" applyAlignment="1" applyProtection="1">
      <alignment horizontal="center" vertical="center" wrapText="1"/>
    </xf>
    <xf numFmtId="3" fontId="10" fillId="50" borderId="5" xfId="13499" applyNumberFormat="1" applyFont="1" applyFill="1" applyBorder="1" applyAlignment="1" applyProtection="1">
      <alignment horizontal="left" vertical="center" indent="2"/>
    </xf>
    <xf numFmtId="3" fontId="10" fillId="50" borderId="5" xfId="0" applyNumberFormat="1" applyFont="1" applyFill="1" applyBorder="1" applyAlignment="1" applyProtection="1">
      <alignment horizontal="center" vertical="center" wrapText="1"/>
    </xf>
    <xf numFmtId="3" fontId="7" fillId="50" borderId="5" xfId="13499" applyNumberFormat="1" applyFont="1" applyFill="1" applyBorder="1" applyAlignment="1" applyProtection="1">
      <alignment vertical="center"/>
    </xf>
    <xf numFmtId="3" fontId="10" fillId="50" borderId="9" xfId="0" applyNumberFormat="1" applyFont="1" applyFill="1" applyBorder="1" applyAlignment="1" applyProtection="1">
      <alignment horizontal="left" vertical="center" indent="2"/>
    </xf>
    <xf numFmtId="3" fontId="10" fillId="50" borderId="9" xfId="0" applyNumberFormat="1" applyFont="1" applyFill="1" applyBorder="1" applyAlignment="1" applyProtection="1">
      <alignment horizontal="center" vertical="center" wrapText="1"/>
    </xf>
    <xf numFmtId="0" fontId="7" fillId="50" borderId="0" xfId="0" applyFont="1" applyFill="1" applyBorder="1" applyAlignment="1" applyProtection="1">
      <alignment horizontal="left" vertical="center"/>
    </xf>
    <xf numFmtId="3" fontId="7" fillId="50" borderId="0" xfId="0" applyNumberFormat="1" applyFont="1" applyFill="1" applyBorder="1" applyAlignment="1" applyProtection="1">
      <alignment horizontal="center" vertical="center" wrapText="1"/>
    </xf>
    <xf numFmtId="3" fontId="10" fillId="50" borderId="0" xfId="0" applyNumberFormat="1" applyFont="1" applyFill="1" applyBorder="1" applyAlignment="1" applyProtection="1">
      <alignment horizontal="left" vertical="center"/>
    </xf>
    <xf numFmtId="3" fontId="10" fillId="50" borderId="0" xfId="0" applyNumberFormat="1" applyFont="1" applyFill="1" applyBorder="1" applyProtection="1">
      <protection locked="0"/>
    </xf>
    <xf numFmtId="3" fontId="10" fillId="50" borderId="55" xfId="0" applyNumberFormat="1" applyFont="1" applyFill="1" applyBorder="1" applyAlignment="1" applyProtection="1">
      <alignment vertical="center"/>
      <protection locked="0"/>
    </xf>
    <xf numFmtId="174" fontId="7" fillId="50" borderId="5" xfId="13500" applyNumberFormat="1" applyFont="1" applyFill="1" applyBorder="1" applyAlignment="1" applyProtection="1">
      <alignment vertical="center"/>
    </xf>
    <xf numFmtId="174" fontId="10" fillId="50" borderId="5" xfId="0" applyNumberFormat="1" applyFont="1" applyFill="1" applyBorder="1" applyAlignment="1" applyProtection="1">
      <alignment horizontal="right" vertical="center"/>
      <protection locked="0"/>
    </xf>
    <xf numFmtId="174" fontId="10" fillId="50" borderId="0" xfId="0" applyNumberFormat="1" applyFont="1" applyFill="1" applyBorder="1" applyAlignment="1" applyProtection="1">
      <alignment horizontal="right" vertical="center"/>
      <protection locked="0"/>
    </xf>
    <xf numFmtId="174" fontId="7" fillId="50" borderId="5" xfId="0" applyNumberFormat="1" applyFont="1" applyFill="1" applyBorder="1" applyAlignment="1" applyProtection="1">
      <alignment horizontal="right" vertical="center"/>
      <protection locked="0"/>
    </xf>
    <xf numFmtId="0" fontId="7" fillId="50" borderId="5" xfId="0" applyFont="1" applyFill="1" applyBorder="1" applyAlignment="1" applyProtection="1">
      <alignment vertical="center"/>
    </xf>
    <xf numFmtId="0" fontId="10" fillId="50" borderId="9" xfId="0" applyFont="1" applyFill="1" applyBorder="1" applyAlignment="1" applyProtection="1">
      <alignment horizontal="left" vertical="center" indent="4"/>
    </xf>
    <xf numFmtId="0" fontId="7" fillId="0" borderId="0" xfId="3" applyFont="1" applyBorder="1" applyAlignment="1">
      <alignment vertical="top" wrapText="1"/>
    </xf>
    <xf numFmtId="0" fontId="5" fillId="0" borderId="0" xfId="3" applyFont="1"/>
    <xf numFmtId="3" fontId="10" fillId="50" borderId="0" xfId="0" applyNumberFormat="1" applyFont="1" applyFill="1" applyBorder="1" applyAlignment="1" applyProtection="1">
      <alignment horizontal="left" vertical="top" wrapText="1"/>
    </xf>
    <xf numFmtId="0" fontId="5" fillId="0" borderId="0" xfId="3" applyFont="1"/>
    <xf numFmtId="0" fontId="13" fillId="0" borderId="0" xfId="3" applyFont="1" applyBorder="1"/>
    <xf numFmtId="0" fontId="13" fillId="0" borderId="0" xfId="3" applyFont="1" applyAlignment="1"/>
    <xf numFmtId="0" fontId="109" fillId="0" borderId="0" xfId="3686" applyFont="1" applyAlignment="1">
      <alignment wrapText="1"/>
    </xf>
    <xf numFmtId="1" fontId="10" fillId="0" borderId="49" xfId="7291" applyNumberFormat="1" applyFont="1" applyBorder="1" applyAlignment="1">
      <alignment horizontal="center" vertical="center" wrapText="1"/>
    </xf>
    <xf numFmtId="0" fontId="13" fillId="0" borderId="0" xfId="3" applyFont="1" applyAlignment="1">
      <alignment wrapText="1"/>
    </xf>
    <xf numFmtId="0" fontId="13" fillId="0" borderId="0" xfId="0" applyFont="1" applyAlignment="1">
      <alignment wrapText="1"/>
    </xf>
    <xf numFmtId="0" fontId="10" fillId="0" borderId="2" xfId="7291" applyFont="1" applyBorder="1" applyAlignment="1">
      <alignment vertical="center"/>
    </xf>
    <xf numFmtId="9" fontId="10" fillId="0" borderId="2" xfId="3686" applyNumberFormat="1" applyFont="1" applyBorder="1" applyAlignment="1">
      <alignment horizontal="center"/>
    </xf>
    <xf numFmtId="9" fontId="10" fillId="0" borderId="55" xfId="13352" applyNumberFormat="1" applyFont="1" applyBorder="1" applyAlignment="1">
      <alignment horizontal="center"/>
    </xf>
    <xf numFmtId="0" fontId="10" fillId="0" borderId="5" xfId="7291" applyFont="1" applyBorder="1" applyAlignment="1">
      <alignment vertical="center"/>
    </xf>
    <xf numFmtId="9" fontId="10" fillId="0" borderId="5" xfId="3686" applyNumberFormat="1" applyFont="1" applyBorder="1" applyAlignment="1">
      <alignment horizontal="center"/>
    </xf>
    <xf numFmtId="9" fontId="10" fillId="0" borderId="5" xfId="13352" applyNumberFormat="1" applyFont="1" applyBorder="1" applyAlignment="1">
      <alignment horizontal="center"/>
    </xf>
    <xf numFmtId="0" fontId="10" fillId="0" borderId="9" xfId="7291" applyFont="1" applyBorder="1" applyAlignment="1">
      <alignment vertical="center"/>
    </xf>
    <xf numFmtId="9" fontId="10" fillId="0" borderId="9" xfId="3686" applyNumberFormat="1" applyFont="1" applyBorder="1" applyAlignment="1">
      <alignment horizontal="center"/>
    </xf>
    <xf numFmtId="9" fontId="10" fillId="0" borderId="9" xfId="13352" applyNumberFormat="1" applyFont="1" applyBorder="1" applyAlignment="1">
      <alignment horizontal="center"/>
    </xf>
    <xf numFmtId="0" fontId="7" fillId="0" borderId="9" xfId="7291" applyFont="1" applyBorder="1" applyAlignment="1">
      <alignment vertical="center"/>
    </xf>
    <xf numFmtId="9" fontId="7" fillId="0" borderId="49" xfId="13352" applyNumberFormat="1" applyFont="1" applyBorder="1" applyAlignment="1">
      <alignment horizontal="center"/>
    </xf>
    <xf numFmtId="0" fontId="13" fillId="0" borderId="0" xfId="0" applyFont="1" applyAlignment="1">
      <alignment horizontal="left"/>
    </xf>
    <xf numFmtId="0" fontId="3" fillId="60" borderId="53" xfId="3" applyFont="1" applyFill="1" applyBorder="1" applyAlignment="1">
      <alignment vertical="center"/>
    </xf>
    <xf numFmtId="0" fontId="3" fillId="60" borderId="63" xfId="3" applyFont="1" applyFill="1" applyBorder="1" applyAlignment="1">
      <alignment horizontal="left" vertical="center"/>
    </xf>
    <xf numFmtId="0" fontId="3" fillId="60" borderId="54" xfId="3" applyFont="1" applyFill="1" applyBorder="1" applyAlignment="1">
      <alignment vertical="center"/>
    </xf>
    <xf numFmtId="0" fontId="3" fillId="60" borderId="64" xfId="3" applyFont="1" applyFill="1" applyBorder="1" applyAlignment="1">
      <alignment vertical="center"/>
    </xf>
    <xf numFmtId="0" fontId="3" fillId="60" borderId="55" xfId="3" applyFont="1" applyFill="1" applyBorder="1" applyAlignment="1">
      <alignment horizontal="left" vertical="center"/>
    </xf>
    <xf numFmtId="0" fontId="3" fillId="60" borderId="62" xfId="3" applyFont="1" applyFill="1" applyBorder="1" applyAlignment="1">
      <alignment vertical="center"/>
    </xf>
    <xf numFmtId="0" fontId="5" fillId="60" borderId="4" xfId="3" applyFont="1" applyFill="1" applyBorder="1" applyAlignment="1">
      <alignment vertical="center"/>
    </xf>
    <xf numFmtId="0" fontId="111" fillId="0" borderId="5" xfId="2" applyFont="1" applyBorder="1"/>
    <xf numFmtId="0" fontId="5" fillId="60" borderId="6" xfId="3" applyFont="1" applyFill="1" applyBorder="1" applyAlignment="1">
      <alignment horizontal="left" vertical="center"/>
    </xf>
    <xf numFmtId="0" fontId="111" fillId="0" borderId="9" xfId="2" applyFont="1" applyBorder="1"/>
    <xf numFmtId="0" fontId="111" fillId="0" borderId="63" xfId="2" applyFont="1" applyBorder="1"/>
    <xf numFmtId="0" fontId="27" fillId="50" borderId="55" xfId="0" applyFont="1" applyFill="1" applyBorder="1" applyAlignment="1" applyProtection="1">
      <alignment vertical="center"/>
    </xf>
    <xf numFmtId="0" fontId="27" fillId="50" borderId="5" xfId="13500" applyFont="1" applyFill="1" applyBorder="1" applyAlignment="1" applyProtection="1">
      <alignment horizontal="left" vertical="center" indent="2"/>
    </xf>
    <xf numFmtId="0" fontId="27" fillId="50" borderId="5" xfId="13500" applyFont="1" applyFill="1" applyBorder="1" applyAlignment="1" applyProtection="1">
      <alignment vertical="center"/>
    </xf>
    <xf numFmtId="174" fontId="27" fillId="50" borderId="5" xfId="13500" applyNumberFormat="1" applyFont="1" applyFill="1" applyBorder="1" applyAlignment="1" applyProtection="1">
      <alignment vertical="center"/>
    </xf>
    <xf numFmtId="0" fontId="7" fillId="0" borderId="0" xfId="3" applyFont="1" applyBorder="1" applyAlignment="1">
      <alignment horizontal="left" vertical="top" wrapText="1"/>
    </xf>
    <xf numFmtId="0" fontId="109" fillId="0" borderId="0" xfId="3" applyFont="1"/>
    <xf numFmtId="0" fontId="5" fillId="0" borderId="0" xfId="3" applyFont="1"/>
    <xf numFmtId="3" fontId="7" fillId="62" borderId="4" xfId="0" applyNumberFormat="1" applyFont="1" applyFill="1" applyBorder="1" applyAlignment="1" applyProtection="1">
      <alignment horizontal="center" vertical="center" wrapText="1"/>
    </xf>
    <xf numFmtId="3" fontId="7" fillId="62" borderId="6" xfId="0" applyNumberFormat="1" applyFont="1" applyFill="1" applyBorder="1" applyAlignment="1" applyProtection="1">
      <alignment horizontal="left" vertical="center"/>
    </xf>
    <xf numFmtId="0" fontId="0" fillId="0" borderId="0" xfId="3" applyFont="1"/>
    <xf numFmtId="3" fontId="7" fillId="50" borderId="65" xfId="0" applyNumberFormat="1" applyFont="1" applyFill="1" applyBorder="1" applyAlignment="1" applyProtection="1">
      <alignment horizontal="center" vertical="center" wrapText="1"/>
      <protection locked="0"/>
    </xf>
    <xf numFmtId="3" fontId="7" fillId="50" borderId="66" xfId="0" applyNumberFormat="1" applyFont="1" applyFill="1" applyBorder="1" applyAlignment="1" applyProtection="1">
      <alignment horizontal="center" vertical="center" wrapText="1"/>
      <protection locked="0"/>
    </xf>
    <xf numFmtId="0" fontId="13" fillId="0" borderId="0" xfId="3"/>
    <xf numFmtId="1" fontId="10" fillId="0" borderId="63" xfId="3" applyNumberFormat="1" applyFont="1" applyBorder="1" applyAlignment="1">
      <alignment horizontal="center" vertical="center" wrapText="1"/>
    </xf>
    <xf numFmtId="9" fontId="5" fillId="2" borderId="5" xfId="1" applyFont="1" applyFill="1" applyBorder="1" applyAlignment="1" applyProtection="1">
      <alignment horizontal="center" vertical="center"/>
    </xf>
    <xf numFmtId="9" fontId="10" fillId="2" borderId="5" xfId="1" applyFont="1" applyFill="1" applyBorder="1" applyAlignment="1" applyProtection="1">
      <alignment horizontal="center" vertical="center"/>
    </xf>
    <xf numFmtId="9" fontId="5" fillId="2" borderId="9" xfId="1" applyFont="1" applyFill="1" applyBorder="1" applyAlignment="1" applyProtection="1">
      <alignment horizontal="center" vertical="center"/>
    </xf>
    <xf numFmtId="9" fontId="10" fillId="2" borderId="9" xfId="1" applyFont="1" applyFill="1" applyBorder="1" applyAlignment="1" applyProtection="1">
      <alignment horizontal="center" vertical="center"/>
    </xf>
    <xf numFmtId="9" fontId="7" fillId="2" borderId="9" xfId="1" applyFont="1" applyFill="1" applyBorder="1" applyAlignment="1" applyProtection="1">
      <alignment horizontal="center" vertical="center"/>
    </xf>
    <xf numFmtId="1" fontId="10" fillId="0" borderId="63" xfId="3" applyNumberFormat="1" applyFont="1" applyBorder="1" applyAlignment="1">
      <alignment horizontal="center" vertical="center"/>
    </xf>
    <xf numFmtId="0" fontId="5" fillId="0" borderId="63" xfId="3" applyFont="1" applyBorder="1" applyAlignment="1">
      <alignment horizontal="center"/>
    </xf>
    <xf numFmtId="9" fontId="5" fillId="64" borderId="5" xfId="1" applyFont="1" applyFill="1" applyBorder="1" applyAlignment="1" applyProtection="1">
      <alignment horizontal="center" vertical="center"/>
    </xf>
    <xf numFmtId="9" fontId="5" fillId="0" borderId="5" xfId="1" applyFont="1" applyBorder="1" applyAlignment="1" applyProtection="1">
      <alignment horizontal="center" vertical="center"/>
    </xf>
    <xf numFmtId="9" fontId="10" fillId="2" borderId="5" xfId="1" applyFont="1" applyFill="1" applyBorder="1" applyAlignment="1" applyProtection="1">
      <alignment horizontal="center"/>
    </xf>
    <xf numFmtId="9" fontId="10" fillId="2" borderId="6" xfId="1" applyFont="1" applyFill="1" applyBorder="1" applyAlignment="1" applyProtection="1">
      <alignment horizontal="center"/>
    </xf>
    <xf numFmtId="0" fontId="7" fillId="0" borderId="63" xfId="3" applyFont="1" applyBorder="1" applyAlignment="1">
      <alignment vertical="center"/>
    </xf>
    <xf numFmtId="9" fontId="7" fillId="2" borderId="63" xfId="1" applyFont="1" applyFill="1" applyBorder="1" applyAlignment="1" applyProtection="1">
      <alignment horizontal="center" vertical="center"/>
    </xf>
    <xf numFmtId="9" fontId="7" fillId="0" borderId="63" xfId="1" applyFont="1" applyBorder="1" applyAlignment="1" applyProtection="1">
      <alignment horizontal="center" vertical="center"/>
    </xf>
    <xf numFmtId="9" fontId="10" fillId="2" borderId="55" xfId="1" applyFont="1" applyFill="1" applyBorder="1" applyAlignment="1" applyProtection="1">
      <alignment horizontal="center"/>
    </xf>
    <xf numFmtId="9" fontId="10" fillId="2" borderId="3" xfId="1" applyFont="1" applyFill="1" applyBorder="1" applyAlignment="1" applyProtection="1">
      <alignment horizontal="center"/>
    </xf>
    <xf numFmtId="9" fontId="10" fillId="0" borderId="5" xfId="1" applyFont="1" applyBorder="1" applyAlignment="1" applyProtection="1">
      <alignment horizontal="center"/>
    </xf>
    <xf numFmtId="9" fontId="10" fillId="0" borderId="6" xfId="1" applyFont="1" applyBorder="1" applyAlignment="1" applyProtection="1">
      <alignment horizontal="center"/>
    </xf>
    <xf numFmtId="9" fontId="3" fillId="0" borderId="63" xfId="1" applyFont="1" applyBorder="1" applyAlignment="1" applyProtection="1">
      <alignment horizontal="center"/>
    </xf>
    <xf numFmtId="9" fontId="10" fillId="2" borderId="6" xfId="3" applyNumberFormat="1" applyFont="1" applyFill="1" applyBorder="1" applyAlignment="1">
      <alignment horizontal="center" vertical="center"/>
    </xf>
    <xf numFmtId="9" fontId="10" fillId="64" borderId="6" xfId="1" applyFont="1" applyFill="1" applyBorder="1" applyAlignment="1" applyProtection="1">
      <alignment horizontal="center" vertical="center"/>
    </xf>
    <xf numFmtId="0" fontId="7" fillId="0" borderId="67" xfId="3" applyFont="1" applyBorder="1" applyAlignment="1">
      <alignment vertical="center"/>
    </xf>
    <xf numFmtId="9" fontId="7" fillId="0" borderId="67" xfId="1" applyFont="1" applyBorder="1" applyAlignment="1" applyProtection="1">
      <alignment horizontal="center" vertical="center"/>
    </xf>
    <xf numFmtId="9" fontId="7" fillId="0" borderId="68" xfId="1" applyFont="1" applyBorder="1" applyAlignment="1" applyProtection="1">
      <alignment horizontal="center" vertical="center"/>
    </xf>
    <xf numFmtId="9" fontId="5" fillId="0" borderId="55" xfId="1" applyFont="1" applyBorder="1" applyAlignment="1" applyProtection="1">
      <alignment horizontal="center" vertical="center"/>
    </xf>
    <xf numFmtId="9" fontId="10" fillId="64" borderId="5" xfId="1" applyFont="1" applyFill="1" applyBorder="1" applyAlignment="1" applyProtection="1">
      <alignment horizontal="center" vertical="center"/>
    </xf>
    <xf numFmtId="0" fontId="7" fillId="0" borderId="69" xfId="3" applyFont="1" applyBorder="1" applyAlignment="1">
      <alignment vertical="center"/>
    </xf>
    <xf numFmtId="9" fontId="7" fillId="0" borderId="69" xfId="1" applyFont="1" applyBorder="1" applyAlignment="1" applyProtection="1">
      <alignment horizontal="center" vertical="center"/>
    </xf>
    <xf numFmtId="0" fontId="13" fillId="0" borderId="4" xfId="3" applyBorder="1"/>
    <xf numFmtId="0" fontId="13" fillId="0" borderId="0" xfId="3" applyBorder="1"/>
    <xf numFmtId="9" fontId="5" fillId="64" borderId="55" xfId="3" applyNumberFormat="1" applyFont="1" applyFill="1" applyBorder="1" applyAlignment="1">
      <alignment horizontal="center"/>
    </xf>
    <xf numFmtId="9" fontId="5" fillId="64" borderId="3" xfId="3" applyNumberFormat="1" applyFont="1" applyFill="1" applyBorder="1" applyAlignment="1">
      <alignment horizontal="center"/>
    </xf>
    <xf numFmtId="0" fontId="13" fillId="0" borderId="0" xfId="3" applyAlignment="1"/>
    <xf numFmtId="9" fontId="5" fillId="2" borderId="5" xfId="3" applyNumberFormat="1" applyFont="1" applyFill="1" applyBorder="1" applyAlignment="1">
      <alignment horizontal="center"/>
    </xf>
    <xf numFmtId="9" fontId="5" fillId="2" borderId="6" xfId="3" applyNumberFormat="1" applyFont="1" applyFill="1" applyBorder="1" applyAlignment="1">
      <alignment horizontal="center"/>
    </xf>
    <xf numFmtId="9" fontId="5" fillId="0" borderId="5" xfId="3" applyNumberFormat="1" applyFont="1" applyBorder="1" applyAlignment="1">
      <alignment horizontal="center"/>
    </xf>
    <xf numFmtId="0" fontId="3" fillId="0" borderId="67" xfId="3" applyFont="1" applyBorder="1" applyAlignment="1"/>
    <xf numFmtId="9" fontId="3" fillId="0" borderId="67" xfId="3" applyNumberFormat="1" applyFont="1" applyBorder="1" applyAlignment="1">
      <alignment horizontal="center"/>
    </xf>
    <xf numFmtId="9" fontId="3" fillId="0" borderId="68" xfId="3" applyNumberFormat="1" applyFont="1" applyBorder="1" applyAlignment="1">
      <alignment horizontal="center"/>
    </xf>
    <xf numFmtId="0" fontId="13" fillId="2" borderId="0" xfId="3" applyFill="1" applyAlignment="1"/>
    <xf numFmtId="9" fontId="5" fillId="64" borderId="5" xfId="3" applyNumberFormat="1" applyFont="1" applyFill="1" applyBorder="1" applyAlignment="1">
      <alignment horizontal="center"/>
    </xf>
    <xf numFmtId="9" fontId="5" fillId="64" borderId="6" xfId="3" applyNumberFormat="1" applyFont="1" applyFill="1" applyBorder="1" applyAlignment="1">
      <alignment horizontal="center"/>
    </xf>
    <xf numFmtId="9" fontId="5" fillId="2" borderId="55" xfId="1" applyFont="1" applyFill="1" applyBorder="1" applyAlignment="1" applyProtection="1">
      <alignment horizontal="center" vertical="center"/>
    </xf>
    <xf numFmtId="9" fontId="5" fillId="0" borderId="9" xfId="1" applyFont="1" applyBorder="1" applyAlignment="1" applyProtection="1">
      <alignment horizontal="center" vertical="center"/>
    </xf>
    <xf numFmtId="9" fontId="10" fillId="2" borderId="55" xfId="1" applyFont="1" applyFill="1" applyBorder="1" applyAlignment="1" applyProtection="1">
      <alignment horizontal="center" vertical="center"/>
    </xf>
    <xf numFmtId="9" fontId="10" fillId="64" borderId="5" xfId="3" applyNumberFormat="1" applyFont="1" applyFill="1" applyBorder="1" applyAlignment="1">
      <alignment horizontal="center" vertical="top"/>
    </xf>
    <xf numFmtId="9" fontId="10" fillId="64" borderId="5" xfId="3" applyNumberFormat="1" applyFont="1" applyFill="1" applyBorder="1" applyAlignment="1">
      <alignment horizontal="center"/>
    </xf>
    <xf numFmtId="9" fontId="10" fillId="2" borderId="5" xfId="3" applyNumberFormat="1" applyFont="1" applyFill="1" applyBorder="1" applyAlignment="1">
      <alignment horizontal="center" vertical="top"/>
    </xf>
    <xf numFmtId="0" fontId="3" fillId="0" borderId="69" xfId="3" applyFont="1" applyBorder="1" applyAlignment="1">
      <alignment horizontal="left"/>
    </xf>
    <xf numFmtId="9" fontId="7" fillId="2" borderId="67" xfId="3" applyNumberFormat="1" applyFont="1" applyFill="1" applyBorder="1" applyAlignment="1">
      <alignment horizontal="center"/>
    </xf>
    <xf numFmtId="9" fontId="7" fillId="0" borderId="68" xfId="3" applyNumberFormat="1" applyFont="1" applyBorder="1" applyAlignment="1">
      <alignment horizontal="center" wrapText="1"/>
    </xf>
    <xf numFmtId="9" fontId="7" fillId="0" borderId="67" xfId="3" applyNumberFormat="1" applyFont="1" applyBorder="1" applyAlignment="1">
      <alignment horizontal="center" wrapText="1"/>
    </xf>
    <xf numFmtId="0" fontId="10" fillId="2" borderId="55" xfId="3" applyFont="1" applyFill="1" applyBorder="1" applyAlignment="1">
      <alignment horizontal="left" vertical="center" wrapText="1"/>
    </xf>
    <xf numFmtId="0" fontId="10" fillId="2" borderId="5" xfId="3" applyFont="1" applyFill="1" applyBorder="1" applyAlignment="1">
      <alignment horizontal="left" vertical="center" wrapText="1"/>
    </xf>
    <xf numFmtId="9" fontId="5" fillId="64" borderId="6" xfId="1" applyFont="1" applyFill="1" applyBorder="1" applyAlignment="1" applyProtection="1">
      <alignment horizontal="center" vertical="center"/>
    </xf>
    <xf numFmtId="0" fontId="10" fillId="2" borderId="4" xfId="3" applyFont="1" applyFill="1" applyBorder="1" applyAlignment="1">
      <alignment horizontal="left" vertical="center" wrapText="1"/>
    </xf>
    <xf numFmtId="9" fontId="5" fillId="2" borderId="6" xfId="1" applyFont="1" applyFill="1" applyBorder="1" applyAlignment="1" applyProtection="1">
      <alignment horizontal="center" vertical="center"/>
    </xf>
    <xf numFmtId="0" fontId="7" fillId="2" borderId="67" xfId="3" applyFont="1" applyFill="1" applyBorder="1" applyAlignment="1">
      <alignment horizontal="left" vertical="center" wrapText="1"/>
    </xf>
    <xf numFmtId="9" fontId="7" fillId="2" borderId="67" xfId="1" applyFont="1" applyFill="1" applyBorder="1" applyAlignment="1" applyProtection="1">
      <alignment horizontal="center" vertical="center"/>
    </xf>
    <xf numFmtId="0" fontId="13" fillId="0" borderId="0" xfId="3" applyFont="1"/>
    <xf numFmtId="9" fontId="5" fillId="65" borderId="55" xfId="1" applyFont="1" applyFill="1" applyBorder="1" applyAlignment="1" applyProtection="1">
      <alignment horizontal="center" vertical="center"/>
    </xf>
    <xf numFmtId="9" fontId="10" fillId="65" borderId="55" xfId="3" applyNumberFormat="1" applyFont="1" applyFill="1" applyBorder="1" applyAlignment="1">
      <alignment horizontal="center" vertical="center"/>
    </xf>
    <xf numFmtId="9" fontId="5" fillId="65" borderId="5" xfId="1" applyFont="1" applyFill="1" applyBorder="1" applyAlignment="1" applyProtection="1">
      <alignment horizontal="center" vertical="center"/>
    </xf>
    <xf numFmtId="9" fontId="10" fillId="65" borderId="55" xfId="1" applyFont="1" applyFill="1" applyBorder="1" applyAlignment="1" applyProtection="1">
      <alignment horizontal="center"/>
    </xf>
    <xf numFmtId="9" fontId="10" fillId="65" borderId="3" xfId="1" applyFont="1" applyFill="1" applyBorder="1" applyAlignment="1" applyProtection="1">
      <alignment horizontal="center"/>
    </xf>
    <xf numFmtId="9" fontId="10" fillId="65" borderId="5" xfId="1" applyFont="1" applyFill="1" applyBorder="1" applyAlignment="1" applyProtection="1">
      <alignment horizontal="center"/>
    </xf>
    <xf numFmtId="9" fontId="10" fillId="65" borderId="6" xfId="1" applyFont="1" applyFill="1" applyBorder="1" applyAlignment="1" applyProtection="1">
      <alignment horizontal="center"/>
    </xf>
    <xf numFmtId="0" fontId="13" fillId="0" borderId="0" xfId="3" applyFont="1"/>
    <xf numFmtId="9" fontId="10" fillId="65" borderId="5" xfId="3686" applyNumberFormat="1" applyFont="1" applyFill="1" applyBorder="1" applyAlignment="1">
      <alignment horizontal="center"/>
    </xf>
    <xf numFmtId="9" fontId="10" fillId="65" borderId="5" xfId="13352" applyNumberFormat="1" applyFont="1" applyFill="1" applyBorder="1" applyAlignment="1">
      <alignment horizontal="center"/>
    </xf>
    <xf numFmtId="9" fontId="10" fillId="0" borderId="9" xfId="1" applyFont="1" applyBorder="1" applyAlignment="1" applyProtection="1">
      <alignment horizontal="center" vertical="center"/>
    </xf>
    <xf numFmtId="0" fontId="13" fillId="0" borderId="0" xfId="3" applyFont="1"/>
    <xf numFmtId="0" fontId="7" fillId="0" borderId="0" xfId="3" applyFont="1" applyBorder="1" applyAlignment="1">
      <alignment horizontal="left" vertical="top" wrapText="1"/>
    </xf>
    <xf numFmtId="0" fontId="13" fillId="0" borderId="0" xfId="3"/>
    <xf numFmtId="0" fontId="13" fillId="0" borderId="0" xfId="3" applyFont="1"/>
    <xf numFmtId="1" fontId="10" fillId="0" borderId="63" xfId="3" applyNumberFormat="1" applyFont="1" applyBorder="1" applyAlignment="1">
      <alignment horizontal="center" vertical="center"/>
    </xf>
    <xf numFmtId="0" fontId="5" fillId="0" borderId="63" xfId="3" applyFont="1" applyBorder="1" applyAlignment="1">
      <alignment horizontal="center"/>
    </xf>
    <xf numFmtId="0" fontId="7" fillId="0" borderId="0" xfId="3" applyFont="1" applyBorder="1" applyAlignment="1">
      <alignment vertical="top" wrapText="1"/>
    </xf>
    <xf numFmtId="0" fontId="11" fillId="0" borderId="63" xfId="3" applyFont="1" applyBorder="1" applyAlignment="1">
      <alignment horizontal="center"/>
    </xf>
    <xf numFmtId="0" fontId="7" fillId="50" borderId="55" xfId="0" applyFont="1" applyFill="1" applyBorder="1" applyAlignment="1" applyProtection="1">
      <alignment horizontal="left" vertical="top" wrapText="1"/>
    </xf>
    <xf numFmtId="0" fontId="7" fillId="50" borderId="5" xfId="0" applyFont="1" applyFill="1" applyBorder="1" applyAlignment="1" applyProtection="1">
      <alignment horizontal="left" vertical="top" wrapText="1"/>
    </xf>
    <xf numFmtId="3" fontId="10" fillId="0" borderId="0" xfId="0" applyNumberFormat="1" applyFont="1" applyFill="1" applyAlignment="1" applyProtection="1">
      <alignment horizontal="left" vertical="center" wrapText="1"/>
    </xf>
    <xf numFmtId="3" fontId="10" fillId="0" borderId="0" xfId="0" applyNumberFormat="1" applyFont="1" applyFill="1" applyBorder="1" applyAlignment="1" applyProtection="1">
      <alignment horizontal="left" vertical="top" wrapText="1"/>
    </xf>
    <xf numFmtId="3" fontId="10" fillId="50" borderId="0" xfId="0" applyNumberFormat="1" applyFont="1" applyFill="1" applyBorder="1" applyAlignment="1" applyProtection="1">
      <alignment horizontal="left" vertical="top" wrapText="1"/>
    </xf>
    <xf numFmtId="3" fontId="10" fillId="50" borderId="0" xfId="0" applyNumberFormat="1" applyFont="1" applyFill="1" applyAlignment="1" applyProtection="1">
      <alignment horizontal="left" vertical="top" wrapText="1"/>
    </xf>
  </cellXfs>
  <cellStyles count="13501">
    <cellStyle name="20 % - Aksentti1 2" xfId="3192"/>
    <cellStyle name="20 % - Aksentti2 2" xfId="3193"/>
    <cellStyle name="20 % - Aksentti3 2" xfId="3194"/>
    <cellStyle name="20 % - Aksentti4 2" xfId="3195"/>
    <cellStyle name="20 % - Aksentti5 2" xfId="3196"/>
    <cellStyle name="20 % - Aksentti6 2" xfId="3197"/>
    <cellStyle name="20 % - Accent1 2" xfId="7"/>
    <cellStyle name="20 % - Accent1 2 10" xfId="8"/>
    <cellStyle name="20 % - Accent1 2 11" xfId="9"/>
    <cellStyle name="20 % - Accent1 2 12" xfId="10"/>
    <cellStyle name="20 % - Accent1 2 13" xfId="11"/>
    <cellStyle name="20 % - Accent1 2 14" xfId="12"/>
    <cellStyle name="20 % - Accent1 2 15" xfId="13"/>
    <cellStyle name="20 % - Accent1 2 16" xfId="14"/>
    <cellStyle name="20 % - Accent1 2 17" xfId="15"/>
    <cellStyle name="20 % - Accent1 2 18" xfId="16"/>
    <cellStyle name="20 % - Accent1 2 19" xfId="17"/>
    <cellStyle name="20 % - Accent1 2 2" xfId="18"/>
    <cellStyle name="20 % - Accent1 2 20" xfId="19"/>
    <cellStyle name="20 % - Accent1 2 21" xfId="20"/>
    <cellStyle name="20 % - Accent1 2 22" xfId="21"/>
    <cellStyle name="20 % - Accent1 2 23" xfId="22"/>
    <cellStyle name="20 % - Accent1 2 24" xfId="23"/>
    <cellStyle name="20 % - Accent1 2 25" xfId="24"/>
    <cellStyle name="20 % - Accent1 2 3" xfId="25"/>
    <cellStyle name="20 % - Accent1 2 4" xfId="26"/>
    <cellStyle name="20 % - Accent1 2 5" xfId="27"/>
    <cellStyle name="20 % - Accent1 2 6" xfId="28"/>
    <cellStyle name="20 % - Accent1 2 7" xfId="29"/>
    <cellStyle name="20 % - Accent1 2 8" xfId="30"/>
    <cellStyle name="20 % - Accent1 2 9" xfId="31"/>
    <cellStyle name="20 % - Accent1 3" xfId="32"/>
    <cellStyle name="20 % - Accent1 3 10" xfId="33"/>
    <cellStyle name="20 % - Accent1 3 11" xfId="34"/>
    <cellStyle name="20 % - Accent1 3 12" xfId="35"/>
    <cellStyle name="20 % - Accent1 3 13" xfId="36"/>
    <cellStyle name="20 % - Accent1 3 14" xfId="37"/>
    <cellStyle name="20 % - Accent1 3 15" xfId="38"/>
    <cellStyle name="20 % - Accent1 3 16" xfId="39"/>
    <cellStyle name="20 % - Accent1 3 17" xfId="40"/>
    <cellStyle name="20 % - Accent1 3 18" xfId="41"/>
    <cellStyle name="20 % - Accent1 3 19" xfId="42"/>
    <cellStyle name="20 % - Accent1 3 2" xfId="43"/>
    <cellStyle name="20 % - Accent1 3 20" xfId="44"/>
    <cellStyle name="20 % - Accent1 3 21" xfId="45"/>
    <cellStyle name="20 % - Accent1 3 22" xfId="46"/>
    <cellStyle name="20 % - Accent1 3 23" xfId="47"/>
    <cellStyle name="20 % - Accent1 3 24" xfId="48"/>
    <cellStyle name="20 % - Accent1 3 25" xfId="49"/>
    <cellStyle name="20 % - Accent1 3 3" xfId="50"/>
    <cellStyle name="20 % - Accent1 3 4" xfId="51"/>
    <cellStyle name="20 % - Accent1 3 5" xfId="52"/>
    <cellStyle name="20 % - Accent1 3 6" xfId="53"/>
    <cellStyle name="20 % - Accent1 3 7" xfId="54"/>
    <cellStyle name="20 % - Accent1 3 8" xfId="55"/>
    <cellStyle name="20 % - Accent1 3 9" xfId="56"/>
    <cellStyle name="20 % - Accent2 2" xfId="57"/>
    <cellStyle name="20 % - Accent2 2 10" xfId="58"/>
    <cellStyle name="20 % - Accent2 2 11" xfId="59"/>
    <cellStyle name="20 % - Accent2 2 12" xfId="60"/>
    <cellStyle name="20 % - Accent2 2 13" xfId="61"/>
    <cellStyle name="20 % - Accent2 2 14" xfId="62"/>
    <cellStyle name="20 % - Accent2 2 15" xfId="63"/>
    <cellStyle name="20 % - Accent2 2 16" xfId="64"/>
    <cellStyle name="20 % - Accent2 2 17" xfId="65"/>
    <cellStyle name="20 % - Accent2 2 18" xfId="66"/>
    <cellStyle name="20 % - Accent2 2 19" xfId="67"/>
    <cellStyle name="20 % - Accent2 2 2" xfId="68"/>
    <cellStyle name="20 % - Accent2 2 20" xfId="69"/>
    <cellStyle name="20 % - Accent2 2 21" xfId="70"/>
    <cellStyle name="20 % - Accent2 2 22" xfId="71"/>
    <cellStyle name="20 % - Accent2 2 23" xfId="72"/>
    <cellStyle name="20 % - Accent2 2 24" xfId="73"/>
    <cellStyle name="20 % - Accent2 2 25" xfId="74"/>
    <cellStyle name="20 % - Accent2 2 3" xfId="75"/>
    <cellStyle name="20 % - Accent2 2 4" xfId="76"/>
    <cellStyle name="20 % - Accent2 2 5" xfId="77"/>
    <cellStyle name="20 % - Accent2 2 6" xfId="78"/>
    <cellStyle name="20 % - Accent2 2 7" xfId="79"/>
    <cellStyle name="20 % - Accent2 2 8" xfId="80"/>
    <cellStyle name="20 % - Accent2 2 9" xfId="81"/>
    <cellStyle name="20 % - Accent2 3" xfId="82"/>
    <cellStyle name="20 % - Accent2 3 10" xfId="83"/>
    <cellStyle name="20 % - Accent2 3 11" xfId="84"/>
    <cellStyle name="20 % - Accent2 3 12" xfId="85"/>
    <cellStyle name="20 % - Accent2 3 13" xfId="86"/>
    <cellStyle name="20 % - Accent2 3 14" xfId="87"/>
    <cellStyle name="20 % - Accent2 3 15" xfId="88"/>
    <cellStyle name="20 % - Accent2 3 16" xfId="89"/>
    <cellStyle name="20 % - Accent2 3 17" xfId="90"/>
    <cellStyle name="20 % - Accent2 3 18" xfId="91"/>
    <cellStyle name="20 % - Accent2 3 19" xfId="92"/>
    <cellStyle name="20 % - Accent2 3 2" xfId="93"/>
    <cellStyle name="20 % - Accent2 3 20" xfId="94"/>
    <cellStyle name="20 % - Accent2 3 21" xfId="95"/>
    <cellStyle name="20 % - Accent2 3 22" xfId="96"/>
    <cellStyle name="20 % - Accent2 3 23" xfId="97"/>
    <cellStyle name="20 % - Accent2 3 24" xfId="98"/>
    <cellStyle name="20 % - Accent2 3 25" xfId="99"/>
    <cellStyle name="20 % - Accent2 3 3" xfId="100"/>
    <cellStyle name="20 % - Accent2 3 4" xfId="101"/>
    <cellStyle name="20 % - Accent2 3 5" xfId="102"/>
    <cellStyle name="20 % - Accent2 3 6" xfId="103"/>
    <cellStyle name="20 % - Accent2 3 7" xfId="104"/>
    <cellStyle name="20 % - Accent2 3 8" xfId="105"/>
    <cellStyle name="20 % - Accent2 3 9" xfId="106"/>
    <cellStyle name="20 % - Accent3 2" xfId="107"/>
    <cellStyle name="20 % - Accent3 2 10" xfId="108"/>
    <cellStyle name="20 % - Accent3 2 11" xfId="109"/>
    <cellStyle name="20 % - Accent3 2 12" xfId="110"/>
    <cellStyle name="20 % - Accent3 2 13" xfId="111"/>
    <cellStyle name="20 % - Accent3 2 14" xfId="112"/>
    <cellStyle name="20 % - Accent3 2 15" xfId="113"/>
    <cellStyle name="20 % - Accent3 2 16" xfId="114"/>
    <cellStyle name="20 % - Accent3 2 17" xfId="115"/>
    <cellStyle name="20 % - Accent3 2 18" xfId="116"/>
    <cellStyle name="20 % - Accent3 2 19" xfId="117"/>
    <cellStyle name="20 % - Accent3 2 2" xfId="118"/>
    <cellStyle name="20 % - Accent3 2 20" xfId="119"/>
    <cellStyle name="20 % - Accent3 2 21" xfId="120"/>
    <cellStyle name="20 % - Accent3 2 22" xfId="121"/>
    <cellStyle name="20 % - Accent3 2 23" xfId="122"/>
    <cellStyle name="20 % - Accent3 2 24" xfId="123"/>
    <cellStyle name="20 % - Accent3 2 25" xfId="124"/>
    <cellStyle name="20 % - Accent3 2 3" xfId="125"/>
    <cellStyle name="20 % - Accent3 2 4" xfId="126"/>
    <cellStyle name="20 % - Accent3 2 5" xfId="127"/>
    <cellStyle name="20 % - Accent3 2 6" xfId="128"/>
    <cellStyle name="20 % - Accent3 2 7" xfId="129"/>
    <cellStyle name="20 % - Accent3 2 8" xfId="130"/>
    <cellStyle name="20 % - Accent3 2 9" xfId="131"/>
    <cellStyle name="20 % - Accent3 3" xfId="132"/>
    <cellStyle name="20 % - Accent3 3 10" xfId="133"/>
    <cellStyle name="20 % - Accent3 3 11" xfId="134"/>
    <cellStyle name="20 % - Accent3 3 12" xfId="135"/>
    <cellStyle name="20 % - Accent3 3 13" xfId="136"/>
    <cellStyle name="20 % - Accent3 3 14" xfId="137"/>
    <cellStyle name="20 % - Accent3 3 15" xfId="138"/>
    <cellStyle name="20 % - Accent3 3 16" xfId="139"/>
    <cellStyle name="20 % - Accent3 3 17" xfId="140"/>
    <cellStyle name="20 % - Accent3 3 18" xfId="141"/>
    <cellStyle name="20 % - Accent3 3 19" xfId="142"/>
    <cellStyle name="20 % - Accent3 3 2" xfId="143"/>
    <cellStyle name="20 % - Accent3 3 20" xfId="144"/>
    <cellStyle name="20 % - Accent3 3 21" xfId="145"/>
    <cellStyle name="20 % - Accent3 3 22" xfId="146"/>
    <cellStyle name="20 % - Accent3 3 23" xfId="147"/>
    <cellStyle name="20 % - Accent3 3 24" xfId="148"/>
    <cellStyle name="20 % - Accent3 3 25" xfId="149"/>
    <cellStyle name="20 % - Accent3 3 3" xfId="150"/>
    <cellStyle name="20 % - Accent3 3 4" xfId="151"/>
    <cellStyle name="20 % - Accent3 3 5" xfId="152"/>
    <cellStyle name="20 % - Accent3 3 6" xfId="153"/>
    <cellStyle name="20 % - Accent3 3 7" xfId="154"/>
    <cellStyle name="20 % - Accent3 3 8" xfId="155"/>
    <cellStyle name="20 % - Accent3 3 9" xfId="156"/>
    <cellStyle name="20 % - Accent4 2" xfId="157"/>
    <cellStyle name="20 % - Accent4 2 10" xfId="158"/>
    <cellStyle name="20 % - Accent4 2 11" xfId="159"/>
    <cellStyle name="20 % - Accent4 2 12" xfId="160"/>
    <cellStyle name="20 % - Accent4 2 13" xfId="161"/>
    <cellStyle name="20 % - Accent4 2 14" xfId="162"/>
    <cellStyle name="20 % - Accent4 2 15" xfId="163"/>
    <cellStyle name="20 % - Accent4 2 16" xfId="164"/>
    <cellStyle name="20 % - Accent4 2 17" xfId="165"/>
    <cellStyle name="20 % - Accent4 2 18" xfId="166"/>
    <cellStyle name="20 % - Accent4 2 19" xfId="167"/>
    <cellStyle name="20 % - Accent4 2 2" xfId="168"/>
    <cellStyle name="20 % - Accent4 2 20" xfId="169"/>
    <cellStyle name="20 % - Accent4 2 21" xfId="170"/>
    <cellStyle name="20 % - Accent4 2 22" xfId="171"/>
    <cellStyle name="20 % - Accent4 2 23" xfId="172"/>
    <cellStyle name="20 % - Accent4 2 24" xfId="173"/>
    <cellStyle name="20 % - Accent4 2 25" xfId="174"/>
    <cellStyle name="20 % - Accent4 2 3" xfId="175"/>
    <cellStyle name="20 % - Accent4 2 4" xfId="176"/>
    <cellStyle name="20 % - Accent4 2 5" xfId="177"/>
    <cellStyle name="20 % - Accent4 2 6" xfId="178"/>
    <cellStyle name="20 % - Accent4 2 7" xfId="179"/>
    <cellStyle name="20 % - Accent4 2 8" xfId="180"/>
    <cellStyle name="20 % - Accent4 2 9" xfId="181"/>
    <cellStyle name="20 % - Accent4 3" xfId="182"/>
    <cellStyle name="20 % - Accent4 3 10" xfId="183"/>
    <cellStyle name="20 % - Accent4 3 11" xfId="184"/>
    <cellStyle name="20 % - Accent4 3 12" xfId="185"/>
    <cellStyle name="20 % - Accent4 3 13" xfId="186"/>
    <cellStyle name="20 % - Accent4 3 14" xfId="187"/>
    <cellStyle name="20 % - Accent4 3 15" xfId="188"/>
    <cellStyle name="20 % - Accent4 3 16" xfId="189"/>
    <cellStyle name="20 % - Accent4 3 17" xfId="190"/>
    <cellStyle name="20 % - Accent4 3 18" xfId="191"/>
    <cellStyle name="20 % - Accent4 3 19" xfId="192"/>
    <cellStyle name="20 % - Accent4 3 2" xfId="193"/>
    <cellStyle name="20 % - Accent4 3 20" xfId="194"/>
    <cellStyle name="20 % - Accent4 3 21" xfId="195"/>
    <cellStyle name="20 % - Accent4 3 22" xfId="196"/>
    <cellStyle name="20 % - Accent4 3 23" xfId="197"/>
    <cellStyle name="20 % - Accent4 3 24" xfId="198"/>
    <cellStyle name="20 % - Accent4 3 25" xfId="199"/>
    <cellStyle name="20 % - Accent4 3 3" xfId="200"/>
    <cellStyle name="20 % - Accent4 3 4" xfId="201"/>
    <cellStyle name="20 % - Accent4 3 5" xfId="202"/>
    <cellStyle name="20 % - Accent4 3 6" xfId="203"/>
    <cellStyle name="20 % - Accent4 3 7" xfId="204"/>
    <cellStyle name="20 % - Accent4 3 8" xfId="205"/>
    <cellStyle name="20 % - Accent4 3 9" xfId="206"/>
    <cellStyle name="20 % - Accent5 2" xfId="207"/>
    <cellStyle name="20 % - Accent5 2 10" xfId="208"/>
    <cellStyle name="20 % - Accent5 2 11" xfId="209"/>
    <cellStyle name="20 % - Accent5 2 12" xfId="210"/>
    <cellStyle name="20 % - Accent5 2 13" xfId="211"/>
    <cellStyle name="20 % - Accent5 2 14" xfId="212"/>
    <cellStyle name="20 % - Accent5 2 15" xfId="213"/>
    <cellStyle name="20 % - Accent5 2 16" xfId="214"/>
    <cellStyle name="20 % - Accent5 2 17" xfId="215"/>
    <cellStyle name="20 % - Accent5 2 18" xfId="216"/>
    <cellStyle name="20 % - Accent5 2 19" xfId="217"/>
    <cellStyle name="20 % - Accent5 2 2" xfId="218"/>
    <cellStyle name="20 % - Accent5 2 20" xfId="219"/>
    <cellStyle name="20 % - Accent5 2 21" xfId="220"/>
    <cellStyle name="20 % - Accent5 2 22" xfId="221"/>
    <cellStyle name="20 % - Accent5 2 23" xfId="222"/>
    <cellStyle name="20 % - Accent5 2 24" xfId="223"/>
    <cellStyle name="20 % - Accent5 2 25" xfId="224"/>
    <cellStyle name="20 % - Accent5 2 3" xfId="225"/>
    <cellStyle name="20 % - Accent5 2 4" xfId="226"/>
    <cellStyle name="20 % - Accent5 2 5" xfId="227"/>
    <cellStyle name="20 % - Accent5 2 6" xfId="228"/>
    <cellStyle name="20 % - Accent5 2 7" xfId="229"/>
    <cellStyle name="20 % - Accent5 2 8" xfId="230"/>
    <cellStyle name="20 % - Accent5 2 9" xfId="231"/>
    <cellStyle name="20 % - Accent5 3" xfId="232"/>
    <cellStyle name="20 % - Accent5 3 10" xfId="233"/>
    <cellStyle name="20 % - Accent5 3 11" xfId="234"/>
    <cellStyle name="20 % - Accent5 3 12" xfId="235"/>
    <cellStyle name="20 % - Accent5 3 13" xfId="236"/>
    <cellStyle name="20 % - Accent5 3 14" xfId="237"/>
    <cellStyle name="20 % - Accent5 3 15" xfId="238"/>
    <cellStyle name="20 % - Accent5 3 16" xfId="239"/>
    <cellStyle name="20 % - Accent5 3 17" xfId="240"/>
    <cellStyle name="20 % - Accent5 3 18" xfId="241"/>
    <cellStyle name="20 % - Accent5 3 19" xfId="242"/>
    <cellStyle name="20 % - Accent5 3 2" xfId="243"/>
    <cellStyle name="20 % - Accent5 3 20" xfId="244"/>
    <cellStyle name="20 % - Accent5 3 21" xfId="245"/>
    <cellStyle name="20 % - Accent5 3 22" xfId="246"/>
    <cellStyle name="20 % - Accent5 3 23" xfId="247"/>
    <cellStyle name="20 % - Accent5 3 24" xfId="248"/>
    <cellStyle name="20 % - Accent5 3 25" xfId="249"/>
    <cellStyle name="20 % - Accent5 3 3" xfId="250"/>
    <cellStyle name="20 % - Accent5 3 4" xfId="251"/>
    <cellStyle name="20 % - Accent5 3 5" xfId="252"/>
    <cellStyle name="20 % - Accent5 3 6" xfId="253"/>
    <cellStyle name="20 % - Accent5 3 7" xfId="254"/>
    <cellStyle name="20 % - Accent5 3 8" xfId="255"/>
    <cellStyle name="20 % - Accent5 3 9" xfId="256"/>
    <cellStyle name="20 % - Accent6 2" xfId="257"/>
    <cellStyle name="20 % - Accent6 2 10" xfId="258"/>
    <cellStyle name="20 % - Accent6 2 11" xfId="259"/>
    <cellStyle name="20 % - Accent6 2 12" xfId="260"/>
    <cellStyle name="20 % - Accent6 2 13" xfId="261"/>
    <cellStyle name="20 % - Accent6 2 14" xfId="262"/>
    <cellStyle name="20 % - Accent6 2 15" xfId="263"/>
    <cellStyle name="20 % - Accent6 2 16" xfId="264"/>
    <cellStyle name="20 % - Accent6 2 17" xfId="265"/>
    <cellStyle name="20 % - Accent6 2 18" xfId="266"/>
    <cellStyle name="20 % - Accent6 2 19" xfId="267"/>
    <cellStyle name="20 % - Accent6 2 2" xfId="268"/>
    <cellStyle name="20 % - Accent6 2 20" xfId="269"/>
    <cellStyle name="20 % - Accent6 2 21" xfId="270"/>
    <cellStyle name="20 % - Accent6 2 22" xfId="271"/>
    <cellStyle name="20 % - Accent6 2 23" xfId="272"/>
    <cellStyle name="20 % - Accent6 2 24" xfId="273"/>
    <cellStyle name="20 % - Accent6 2 25" xfId="274"/>
    <cellStyle name="20 % - Accent6 2 3" xfId="275"/>
    <cellStyle name="20 % - Accent6 2 4" xfId="276"/>
    <cellStyle name="20 % - Accent6 2 5" xfId="277"/>
    <cellStyle name="20 % - Accent6 2 6" xfId="278"/>
    <cellStyle name="20 % - Accent6 2 7" xfId="279"/>
    <cellStyle name="20 % - Accent6 2 8" xfId="280"/>
    <cellStyle name="20 % - Accent6 2 9" xfId="281"/>
    <cellStyle name="20 % - Accent6 3" xfId="282"/>
    <cellStyle name="20 % - Accent6 3 10" xfId="283"/>
    <cellStyle name="20 % - Accent6 3 11" xfId="284"/>
    <cellStyle name="20 % - Accent6 3 12" xfId="285"/>
    <cellStyle name="20 % - Accent6 3 13" xfId="286"/>
    <cellStyle name="20 % - Accent6 3 14" xfId="287"/>
    <cellStyle name="20 % - Accent6 3 15" xfId="288"/>
    <cellStyle name="20 % - Accent6 3 16" xfId="289"/>
    <cellStyle name="20 % - Accent6 3 17" xfId="290"/>
    <cellStyle name="20 % - Accent6 3 18" xfId="291"/>
    <cellStyle name="20 % - Accent6 3 19" xfId="292"/>
    <cellStyle name="20 % - Accent6 3 2" xfId="293"/>
    <cellStyle name="20 % - Accent6 3 20" xfId="294"/>
    <cellStyle name="20 % - Accent6 3 21" xfId="295"/>
    <cellStyle name="20 % - Accent6 3 22" xfId="296"/>
    <cellStyle name="20 % - Accent6 3 23" xfId="297"/>
    <cellStyle name="20 % - Accent6 3 24" xfId="298"/>
    <cellStyle name="20 % - Accent6 3 25" xfId="299"/>
    <cellStyle name="20 % - Accent6 3 3" xfId="300"/>
    <cellStyle name="20 % - Accent6 3 4" xfId="301"/>
    <cellStyle name="20 % - Accent6 3 5" xfId="302"/>
    <cellStyle name="20 % - Accent6 3 6" xfId="303"/>
    <cellStyle name="20 % - Accent6 3 7" xfId="304"/>
    <cellStyle name="20 % - Accent6 3 8" xfId="305"/>
    <cellStyle name="20 % - Accent6 3 9" xfId="306"/>
    <cellStyle name="20% - Accent1" xfId="3198"/>
    <cellStyle name="20% - Accent1 2" xfId="3199"/>
    <cellStyle name="20% - Accent1 2 2" xfId="3200"/>
    <cellStyle name="20% - Accent1 2 2 2" xfId="12789"/>
    <cellStyle name="20% - Accent1 2 2 3" xfId="13410"/>
    <cellStyle name="20% - Accent1 2 2 4" xfId="10207"/>
    <cellStyle name="20% - Accent1 2 3" xfId="12788"/>
    <cellStyle name="20% - Accent1 2 4" xfId="13409"/>
    <cellStyle name="20% - Accent1 2 5" xfId="10206"/>
    <cellStyle name="20% - Accent2" xfId="3201"/>
    <cellStyle name="20% - Accent2 2" xfId="3202"/>
    <cellStyle name="20% - Accent2 2 2" xfId="3203"/>
    <cellStyle name="20% - Accent2 2 2 2" xfId="12791"/>
    <cellStyle name="20% - Accent2 2 2 3" xfId="13412"/>
    <cellStyle name="20% - Accent2 2 2 4" xfId="10209"/>
    <cellStyle name="20% - Accent2 2 3" xfId="12790"/>
    <cellStyle name="20% - Accent2 2 4" xfId="13411"/>
    <cellStyle name="20% - Accent2 2 5" xfId="10208"/>
    <cellStyle name="20% - Accent3" xfId="3204"/>
    <cellStyle name="20% - Accent3 2" xfId="3205"/>
    <cellStyle name="20% - Accent3 2 2" xfId="3206"/>
    <cellStyle name="20% - Accent3 2 2 2" xfId="12793"/>
    <cellStyle name="20% - Accent3 2 2 3" xfId="13414"/>
    <cellStyle name="20% - Accent3 2 2 4" xfId="10211"/>
    <cellStyle name="20% - Accent3 2 3" xfId="12792"/>
    <cellStyle name="20% - Accent3 2 4" xfId="13413"/>
    <cellStyle name="20% - Accent3 2 5" xfId="10210"/>
    <cellStyle name="20% - Accent4" xfId="3207"/>
    <cellStyle name="20% - Accent4 2" xfId="3208"/>
    <cellStyle name="20% - Accent4 2 2" xfId="3209"/>
    <cellStyle name="20% - Accent4 2 2 2" xfId="12795"/>
    <cellStyle name="20% - Accent4 2 2 3" xfId="13416"/>
    <cellStyle name="20% - Accent4 2 2 4" xfId="10213"/>
    <cellStyle name="20% - Accent4 2 3" xfId="12794"/>
    <cellStyle name="20% - Accent4 2 4" xfId="13415"/>
    <cellStyle name="20% - Accent4 2 5" xfId="10212"/>
    <cellStyle name="20% - Accent5" xfId="3210"/>
    <cellStyle name="20% - Accent5 2" xfId="3211"/>
    <cellStyle name="20% - Accent5 2 2" xfId="3212"/>
    <cellStyle name="20% - Accent5 2 2 2" xfId="12797"/>
    <cellStyle name="20% - Accent5 2 2 3" xfId="13418"/>
    <cellStyle name="20% - Accent5 2 2 4" xfId="10215"/>
    <cellStyle name="20% - Accent5 2 3" xfId="12796"/>
    <cellStyle name="20% - Accent5 2 4" xfId="13417"/>
    <cellStyle name="20% - Accent5 2 5" xfId="10214"/>
    <cellStyle name="20% - Accent6" xfId="3213"/>
    <cellStyle name="20% - Accent6 2" xfId="3214"/>
    <cellStyle name="20% - Accent6 2 2" xfId="3215"/>
    <cellStyle name="20% - Accent6 2 2 2" xfId="12799"/>
    <cellStyle name="20% - Accent6 2 2 3" xfId="13420"/>
    <cellStyle name="20% - Accent6 2 2 4" xfId="10217"/>
    <cellStyle name="20% - Accent6 2 3" xfId="12798"/>
    <cellStyle name="20% - Accent6 2 4" xfId="13419"/>
    <cellStyle name="20% - Accent6 2 5" xfId="10216"/>
    <cellStyle name="40 % - Aksentti1 2" xfId="3216"/>
    <cellStyle name="40 % - Aksentti2 2" xfId="3217"/>
    <cellStyle name="40 % - Aksentti3 2" xfId="3218"/>
    <cellStyle name="40 % - Aksentti4 2" xfId="3219"/>
    <cellStyle name="40 % - Aksentti5 2" xfId="3220"/>
    <cellStyle name="40 % - Aksentti6 2" xfId="3221"/>
    <cellStyle name="40 % - Accent1 2" xfId="307"/>
    <cellStyle name="40 % - Accent1 2 10" xfId="308"/>
    <cellStyle name="40 % - Accent1 2 11" xfId="309"/>
    <cellStyle name="40 % - Accent1 2 12" xfId="310"/>
    <cellStyle name="40 % - Accent1 2 13" xfId="311"/>
    <cellStyle name="40 % - Accent1 2 14" xfId="312"/>
    <cellStyle name="40 % - Accent1 2 15" xfId="313"/>
    <cellStyle name="40 % - Accent1 2 16" xfId="314"/>
    <cellStyle name="40 % - Accent1 2 17" xfId="315"/>
    <cellStyle name="40 % - Accent1 2 18" xfId="316"/>
    <cellStyle name="40 % - Accent1 2 19" xfId="317"/>
    <cellStyle name="40 % - Accent1 2 2" xfId="318"/>
    <cellStyle name="40 % - Accent1 2 20" xfId="319"/>
    <cellStyle name="40 % - Accent1 2 21" xfId="320"/>
    <cellStyle name="40 % - Accent1 2 22" xfId="321"/>
    <cellStyle name="40 % - Accent1 2 23" xfId="322"/>
    <cellStyle name="40 % - Accent1 2 24" xfId="323"/>
    <cellStyle name="40 % - Accent1 2 25" xfId="324"/>
    <cellStyle name="40 % - Accent1 2 3" xfId="325"/>
    <cellStyle name="40 % - Accent1 2 4" xfId="326"/>
    <cellStyle name="40 % - Accent1 2 5" xfId="327"/>
    <cellStyle name="40 % - Accent1 2 6" xfId="328"/>
    <cellStyle name="40 % - Accent1 2 7" xfId="329"/>
    <cellStyle name="40 % - Accent1 2 8" xfId="330"/>
    <cellStyle name="40 % - Accent1 2 9" xfId="331"/>
    <cellStyle name="40 % - Accent1 3" xfId="332"/>
    <cellStyle name="40 % - Accent1 3 10" xfId="333"/>
    <cellStyle name="40 % - Accent1 3 11" xfId="334"/>
    <cellStyle name="40 % - Accent1 3 12" xfId="335"/>
    <cellStyle name="40 % - Accent1 3 13" xfId="336"/>
    <cellStyle name="40 % - Accent1 3 14" xfId="337"/>
    <cellStyle name="40 % - Accent1 3 15" xfId="338"/>
    <cellStyle name="40 % - Accent1 3 16" xfId="339"/>
    <cellStyle name="40 % - Accent1 3 17" xfId="340"/>
    <cellStyle name="40 % - Accent1 3 18" xfId="341"/>
    <cellStyle name="40 % - Accent1 3 19" xfId="342"/>
    <cellStyle name="40 % - Accent1 3 2" xfId="343"/>
    <cellStyle name="40 % - Accent1 3 20" xfId="344"/>
    <cellStyle name="40 % - Accent1 3 21" xfId="345"/>
    <cellStyle name="40 % - Accent1 3 22" xfId="346"/>
    <cellStyle name="40 % - Accent1 3 23" xfId="347"/>
    <cellStyle name="40 % - Accent1 3 24" xfId="348"/>
    <cellStyle name="40 % - Accent1 3 25" xfId="349"/>
    <cellStyle name="40 % - Accent1 3 3" xfId="350"/>
    <cellStyle name="40 % - Accent1 3 4" xfId="351"/>
    <cellStyle name="40 % - Accent1 3 5" xfId="352"/>
    <cellStyle name="40 % - Accent1 3 6" xfId="353"/>
    <cellStyle name="40 % - Accent1 3 7" xfId="354"/>
    <cellStyle name="40 % - Accent1 3 8" xfId="355"/>
    <cellStyle name="40 % - Accent1 3 9" xfId="356"/>
    <cellStyle name="40 % - Accent2 2" xfId="357"/>
    <cellStyle name="40 % - Accent2 2 10" xfId="358"/>
    <cellStyle name="40 % - Accent2 2 11" xfId="359"/>
    <cellStyle name="40 % - Accent2 2 12" xfId="360"/>
    <cellStyle name="40 % - Accent2 2 13" xfId="361"/>
    <cellStyle name="40 % - Accent2 2 14" xfId="362"/>
    <cellStyle name="40 % - Accent2 2 15" xfId="363"/>
    <cellStyle name="40 % - Accent2 2 16" xfId="364"/>
    <cellStyle name="40 % - Accent2 2 17" xfId="365"/>
    <cellStyle name="40 % - Accent2 2 18" xfId="366"/>
    <cellStyle name="40 % - Accent2 2 19" xfId="367"/>
    <cellStyle name="40 % - Accent2 2 2" xfId="368"/>
    <cellStyle name="40 % - Accent2 2 20" xfId="369"/>
    <cellStyle name="40 % - Accent2 2 21" xfId="370"/>
    <cellStyle name="40 % - Accent2 2 22" xfId="371"/>
    <cellStyle name="40 % - Accent2 2 23" xfId="372"/>
    <cellStyle name="40 % - Accent2 2 24" xfId="373"/>
    <cellStyle name="40 % - Accent2 2 25" xfId="374"/>
    <cellStyle name="40 % - Accent2 2 3" xfId="375"/>
    <cellStyle name="40 % - Accent2 2 4" xfId="376"/>
    <cellStyle name="40 % - Accent2 2 5" xfId="377"/>
    <cellStyle name="40 % - Accent2 2 6" xfId="378"/>
    <cellStyle name="40 % - Accent2 2 7" xfId="379"/>
    <cellStyle name="40 % - Accent2 2 8" xfId="380"/>
    <cellStyle name="40 % - Accent2 2 9" xfId="381"/>
    <cellStyle name="40 % - Accent2 3" xfId="382"/>
    <cellStyle name="40 % - Accent2 3 10" xfId="383"/>
    <cellStyle name="40 % - Accent2 3 11" xfId="384"/>
    <cellStyle name="40 % - Accent2 3 12" xfId="385"/>
    <cellStyle name="40 % - Accent2 3 13" xfId="386"/>
    <cellStyle name="40 % - Accent2 3 14" xfId="387"/>
    <cellStyle name="40 % - Accent2 3 15" xfId="388"/>
    <cellStyle name="40 % - Accent2 3 16" xfId="389"/>
    <cellStyle name="40 % - Accent2 3 17" xfId="390"/>
    <cellStyle name="40 % - Accent2 3 18" xfId="391"/>
    <cellStyle name="40 % - Accent2 3 19" xfId="392"/>
    <cellStyle name="40 % - Accent2 3 2" xfId="393"/>
    <cellStyle name="40 % - Accent2 3 20" xfId="394"/>
    <cellStyle name="40 % - Accent2 3 21" xfId="395"/>
    <cellStyle name="40 % - Accent2 3 22" xfId="396"/>
    <cellStyle name="40 % - Accent2 3 23" xfId="397"/>
    <cellStyle name="40 % - Accent2 3 24" xfId="398"/>
    <cellStyle name="40 % - Accent2 3 25" xfId="399"/>
    <cellStyle name="40 % - Accent2 3 3" xfId="400"/>
    <cellStyle name="40 % - Accent2 3 4" xfId="401"/>
    <cellStyle name="40 % - Accent2 3 5" xfId="402"/>
    <cellStyle name="40 % - Accent2 3 6" xfId="403"/>
    <cellStyle name="40 % - Accent2 3 7" xfId="404"/>
    <cellStyle name="40 % - Accent2 3 8" xfId="405"/>
    <cellStyle name="40 % - Accent2 3 9" xfId="406"/>
    <cellStyle name="40 % - Accent3 2" xfId="407"/>
    <cellStyle name="40 % - Accent3 2 10" xfId="408"/>
    <cellStyle name="40 % - Accent3 2 11" xfId="409"/>
    <cellStyle name="40 % - Accent3 2 12" xfId="410"/>
    <cellStyle name="40 % - Accent3 2 13" xfId="411"/>
    <cellStyle name="40 % - Accent3 2 14" xfId="412"/>
    <cellStyle name="40 % - Accent3 2 15" xfId="413"/>
    <cellStyle name="40 % - Accent3 2 16" xfId="414"/>
    <cellStyle name="40 % - Accent3 2 17" xfId="415"/>
    <cellStyle name="40 % - Accent3 2 18" xfId="416"/>
    <cellStyle name="40 % - Accent3 2 19" xfId="417"/>
    <cellStyle name="40 % - Accent3 2 2" xfId="418"/>
    <cellStyle name="40 % - Accent3 2 20" xfId="419"/>
    <cellStyle name="40 % - Accent3 2 21" xfId="420"/>
    <cellStyle name="40 % - Accent3 2 22" xfId="421"/>
    <cellStyle name="40 % - Accent3 2 23" xfId="422"/>
    <cellStyle name="40 % - Accent3 2 24" xfId="423"/>
    <cellStyle name="40 % - Accent3 2 25" xfId="424"/>
    <cellStyle name="40 % - Accent3 2 3" xfId="425"/>
    <cellStyle name="40 % - Accent3 2 4" xfId="426"/>
    <cellStyle name="40 % - Accent3 2 5" xfId="427"/>
    <cellStyle name="40 % - Accent3 2 6" xfId="428"/>
    <cellStyle name="40 % - Accent3 2 7" xfId="429"/>
    <cellStyle name="40 % - Accent3 2 8" xfId="430"/>
    <cellStyle name="40 % - Accent3 2 9" xfId="431"/>
    <cellStyle name="40 % - Accent3 3" xfId="432"/>
    <cellStyle name="40 % - Accent3 3 10" xfId="433"/>
    <cellStyle name="40 % - Accent3 3 11" xfId="434"/>
    <cellStyle name="40 % - Accent3 3 12" xfId="435"/>
    <cellStyle name="40 % - Accent3 3 13" xfId="436"/>
    <cellStyle name="40 % - Accent3 3 14" xfId="437"/>
    <cellStyle name="40 % - Accent3 3 15" xfId="438"/>
    <cellStyle name="40 % - Accent3 3 16" xfId="439"/>
    <cellStyle name="40 % - Accent3 3 17" xfId="440"/>
    <cellStyle name="40 % - Accent3 3 18" xfId="441"/>
    <cellStyle name="40 % - Accent3 3 19" xfId="442"/>
    <cellStyle name="40 % - Accent3 3 2" xfId="443"/>
    <cellStyle name="40 % - Accent3 3 20" xfId="444"/>
    <cellStyle name="40 % - Accent3 3 21" xfId="445"/>
    <cellStyle name="40 % - Accent3 3 22" xfId="446"/>
    <cellStyle name="40 % - Accent3 3 23" xfId="447"/>
    <cellStyle name="40 % - Accent3 3 24" xfId="448"/>
    <cellStyle name="40 % - Accent3 3 25" xfId="449"/>
    <cellStyle name="40 % - Accent3 3 3" xfId="450"/>
    <cellStyle name="40 % - Accent3 3 4" xfId="451"/>
    <cellStyle name="40 % - Accent3 3 5" xfId="452"/>
    <cellStyle name="40 % - Accent3 3 6" xfId="453"/>
    <cellStyle name="40 % - Accent3 3 7" xfId="454"/>
    <cellStyle name="40 % - Accent3 3 8" xfId="455"/>
    <cellStyle name="40 % - Accent3 3 9" xfId="456"/>
    <cellStyle name="40 % - Accent4 2" xfId="457"/>
    <cellStyle name="40 % - Accent4 2 10" xfId="458"/>
    <cellStyle name="40 % - Accent4 2 11" xfId="459"/>
    <cellStyle name="40 % - Accent4 2 12" xfId="460"/>
    <cellStyle name="40 % - Accent4 2 13" xfId="461"/>
    <cellStyle name="40 % - Accent4 2 14" xfId="462"/>
    <cellStyle name="40 % - Accent4 2 15" xfId="463"/>
    <cellStyle name="40 % - Accent4 2 16" xfId="464"/>
    <cellStyle name="40 % - Accent4 2 17" xfId="465"/>
    <cellStyle name="40 % - Accent4 2 18" xfId="466"/>
    <cellStyle name="40 % - Accent4 2 19" xfId="467"/>
    <cellStyle name="40 % - Accent4 2 2" xfId="468"/>
    <cellStyle name="40 % - Accent4 2 20" xfId="469"/>
    <cellStyle name="40 % - Accent4 2 21" xfId="470"/>
    <cellStyle name="40 % - Accent4 2 22" xfId="471"/>
    <cellStyle name="40 % - Accent4 2 23" xfId="472"/>
    <cellStyle name="40 % - Accent4 2 24" xfId="473"/>
    <cellStyle name="40 % - Accent4 2 25" xfId="474"/>
    <cellStyle name="40 % - Accent4 2 3" xfId="475"/>
    <cellStyle name="40 % - Accent4 2 4" xfId="476"/>
    <cellStyle name="40 % - Accent4 2 5" xfId="477"/>
    <cellStyle name="40 % - Accent4 2 6" xfId="478"/>
    <cellStyle name="40 % - Accent4 2 7" xfId="479"/>
    <cellStyle name="40 % - Accent4 2 8" xfId="480"/>
    <cellStyle name="40 % - Accent4 2 9" xfId="481"/>
    <cellStyle name="40 % - Accent4 3" xfId="482"/>
    <cellStyle name="40 % - Accent4 3 10" xfId="483"/>
    <cellStyle name="40 % - Accent4 3 11" xfId="484"/>
    <cellStyle name="40 % - Accent4 3 12" xfId="485"/>
    <cellStyle name="40 % - Accent4 3 13" xfId="486"/>
    <cellStyle name="40 % - Accent4 3 14" xfId="487"/>
    <cellStyle name="40 % - Accent4 3 15" xfId="488"/>
    <cellStyle name="40 % - Accent4 3 16" xfId="489"/>
    <cellStyle name="40 % - Accent4 3 17" xfId="490"/>
    <cellStyle name="40 % - Accent4 3 18" xfId="491"/>
    <cellStyle name="40 % - Accent4 3 19" xfId="492"/>
    <cellStyle name="40 % - Accent4 3 2" xfId="493"/>
    <cellStyle name="40 % - Accent4 3 20" xfId="494"/>
    <cellStyle name="40 % - Accent4 3 21" xfId="495"/>
    <cellStyle name="40 % - Accent4 3 22" xfId="496"/>
    <cellStyle name="40 % - Accent4 3 23" xfId="497"/>
    <cellStyle name="40 % - Accent4 3 24" xfId="498"/>
    <cellStyle name="40 % - Accent4 3 25" xfId="499"/>
    <cellStyle name="40 % - Accent4 3 3" xfId="500"/>
    <cellStyle name="40 % - Accent4 3 4" xfId="501"/>
    <cellStyle name="40 % - Accent4 3 5" xfId="502"/>
    <cellStyle name="40 % - Accent4 3 6" xfId="503"/>
    <cellStyle name="40 % - Accent4 3 7" xfId="504"/>
    <cellStyle name="40 % - Accent4 3 8" xfId="505"/>
    <cellStyle name="40 % - Accent4 3 9" xfId="506"/>
    <cellStyle name="40 % - Accent5 2" xfId="507"/>
    <cellStyle name="40 % - Accent5 2 10" xfId="508"/>
    <cellStyle name="40 % - Accent5 2 11" xfId="509"/>
    <cellStyle name="40 % - Accent5 2 12" xfId="510"/>
    <cellStyle name="40 % - Accent5 2 13" xfId="511"/>
    <cellStyle name="40 % - Accent5 2 14" xfId="512"/>
    <cellStyle name="40 % - Accent5 2 15" xfId="513"/>
    <cellStyle name="40 % - Accent5 2 16" xfId="514"/>
    <cellStyle name="40 % - Accent5 2 17" xfId="515"/>
    <cellStyle name="40 % - Accent5 2 18" xfId="516"/>
    <cellStyle name="40 % - Accent5 2 19" xfId="517"/>
    <cellStyle name="40 % - Accent5 2 2" xfId="518"/>
    <cellStyle name="40 % - Accent5 2 20" xfId="519"/>
    <cellStyle name="40 % - Accent5 2 21" xfId="520"/>
    <cellStyle name="40 % - Accent5 2 22" xfId="521"/>
    <cellStyle name="40 % - Accent5 2 23" xfId="522"/>
    <cellStyle name="40 % - Accent5 2 24" xfId="523"/>
    <cellStyle name="40 % - Accent5 2 25" xfId="524"/>
    <cellStyle name="40 % - Accent5 2 3" xfId="525"/>
    <cellStyle name="40 % - Accent5 2 4" xfId="526"/>
    <cellStyle name="40 % - Accent5 2 5" xfId="527"/>
    <cellStyle name="40 % - Accent5 2 6" xfId="528"/>
    <cellStyle name="40 % - Accent5 2 7" xfId="529"/>
    <cellStyle name="40 % - Accent5 2 8" xfId="530"/>
    <cellStyle name="40 % - Accent5 2 9" xfId="531"/>
    <cellStyle name="40 % - Accent5 3" xfId="532"/>
    <cellStyle name="40 % - Accent5 3 10" xfId="533"/>
    <cellStyle name="40 % - Accent5 3 11" xfId="534"/>
    <cellStyle name="40 % - Accent5 3 12" xfId="535"/>
    <cellStyle name="40 % - Accent5 3 13" xfId="536"/>
    <cellStyle name="40 % - Accent5 3 14" xfId="537"/>
    <cellStyle name="40 % - Accent5 3 15" xfId="538"/>
    <cellStyle name="40 % - Accent5 3 16" xfId="539"/>
    <cellStyle name="40 % - Accent5 3 17" xfId="540"/>
    <cellStyle name="40 % - Accent5 3 18" xfId="541"/>
    <cellStyle name="40 % - Accent5 3 19" xfId="542"/>
    <cellStyle name="40 % - Accent5 3 2" xfId="543"/>
    <cellStyle name="40 % - Accent5 3 20" xfId="544"/>
    <cellStyle name="40 % - Accent5 3 21" xfId="545"/>
    <cellStyle name="40 % - Accent5 3 22" xfId="546"/>
    <cellStyle name="40 % - Accent5 3 23" xfId="547"/>
    <cellStyle name="40 % - Accent5 3 24" xfId="548"/>
    <cellStyle name="40 % - Accent5 3 25" xfId="549"/>
    <cellStyle name="40 % - Accent5 3 3" xfId="550"/>
    <cellStyle name="40 % - Accent5 3 4" xfId="551"/>
    <cellStyle name="40 % - Accent5 3 5" xfId="552"/>
    <cellStyle name="40 % - Accent5 3 6" xfId="553"/>
    <cellStyle name="40 % - Accent5 3 7" xfId="554"/>
    <cellStyle name="40 % - Accent5 3 8" xfId="555"/>
    <cellStyle name="40 % - Accent5 3 9" xfId="556"/>
    <cellStyle name="40 % - Accent6 2" xfId="557"/>
    <cellStyle name="40 % - Accent6 2 10" xfId="558"/>
    <cellStyle name="40 % - Accent6 2 11" xfId="559"/>
    <cellStyle name="40 % - Accent6 2 12" xfId="560"/>
    <cellStyle name="40 % - Accent6 2 13" xfId="561"/>
    <cellStyle name="40 % - Accent6 2 14" xfId="562"/>
    <cellStyle name="40 % - Accent6 2 15" xfId="563"/>
    <cellStyle name="40 % - Accent6 2 16" xfId="564"/>
    <cellStyle name="40 % - Accent6 2 17" xfId="565"/>
    <cellStyle name="40 % - Accent6 2 18" xfId="566"/>
    <cellStyle name="40 % - Accent6 2 19" xfId="567"/>
    <cellStyle name="40 % - Accent6 2 2" xfId="568"/>
    <cellStyle name="40 % - Accent6 2 20" xfId="569"/>
    <cellStyle name="40 % - Accent6 2 21" xfId="570"/>
    <cellStyle name="40 % - Accent6 2 22" xfId="571"/>
    <cellStyle name="40 % - Accent6 2 23" xfId="572"/>
    <cellStyle name="40 % - Accent6 2 24" xfId="573"/>
    <cellStyle name="40 % - Accent6 2 25" xfId="574"/>
    <cellStyle name="40 % - Accent6 2 3" xfId="575"/>
    <cellStyle name="40 % - Accent6 2 4" xfId="576"/>
    <cellStyle name="40 % - Accent6 2 5" xfId="577"/>
    <cellStyle name="40 % - Accent6 2 6" xfId="578"/>
    <cellStyle name="40 % - Accent6 2 7" xfId="579"/>
    <cellStyle name="40 % - Accent6 2 8" xfId="580"/>
    <cellStyle name="40 % - Accent6 2 9" xfId="581"/>
    <cellStyle name="40 % - Accent6 3" xfId="582"/>
    <cellStyle name="40 % - Accent6 3 10" xfId="583"/>
    <cellStyle name="40 % - Accent6 3 11" xfId="584"/>
    <cellStyle name="40 % - Accent6 3 12" xfId="585"/>
    <cellStyle name="40 % - Accent6 3 13" xfId="586"/>
    <cellStyle name="40 % - Accent6 3 14" xfId="587"/>
    <cellStyle name="40 % - Accent6 3 15" xfId="588"/>
    <cellStyle name="40 % - Accent6 3 16" xfId="589"/>
    <cellStyle name="40 % - Accent6 3 17" xfId="590"/>
    <cellStyle name="40 % - Accent6 3 18" xfId="591"/>
    <cellStyle name="40 % - Accent6 3 19" xfId="592"/>
    <cellStyle name="40 % - Accent6 3 2" xfId="593"/>
    <cellStyle name="40 % - Accent6 3 20" xfId="594"/>
    <cellStyle name="40 % - Accent6 3 21" xfId="595"/>
    <cellStyle name="40 % - Accent6 3 22" xfId="596"/>
    <cellStyle name="40 % - Accent6 3 23" xfId="597"/>
    <cellStyle name="40 % - Accent6 3 24" xfId="598"/>
    <cellStyle name="40 % - Accent6 3 25" xfId="599"/>
    <cellStyle name="40 % - Accent6 3 3" xfId="600"/>
    <cellStyle name="40 % - Accent6 3 4" xfId="601"/>
    <cellStyle name="40 % - Accent6 3 5" xfId="602"/>
    <cellStyle name="40 % - Accent6 3 6" xfId="603"/>
    <cellStyle name="40 % - Accent6 3 7" xfId="604"/>
    <cellStyle name="40 % - Accent6 3 8" xfId="605"/>
    <cellStyle name="40 % - Accent6 3 9" xfId="606"/>
    <cellStyle name="40% - Accent1" xfId="3222"/>
    <cellStyle name="40% - Accent1 2" xfId="3223"/>
    <cellStyle name="40% - Accent1 2 2" xfId="3224"/>
    <cellStyle name="40% - Accent1 2 2 2" xfId="12801"/>
    <cellStyle name="40% - Accent1 2 2 3" xfId="13422"/>
    <cellStyle name="40% - Accent1 2 2 4" xfId="10219"/>
    <cellStyle name="40% - Accent1 2 3" xfId="12800"/>
    <cellStyle name="40% - Accent1 2 4" xfId="13421"/>
    <cellStyle name="40% - Accent1 2 5" xfId="10218"/>
    <cellStyle name="40% - Accent2" xfId="3225"/>
    <cellStyle name="40% - Accent2 2" xfId="3226"/>
    <cellStyle name="40% - Accent2 2 2" xfId="3227"/>
    <cellStyle name="40% - Accent2 2 2 2" xfId="12803"/>
    <cellStyle name="40% - Accent2 2 2 3" xfId="13424"/>
    <cellStyle name="40% - Accent2 2 2 4" xfId="10221"/>
    <cellStyle name="40% - Accent2 2 3" xfId="12802"/>
    <cellStyle name="40% - Accent2 2 4" xfId="13423"/>
    <cellStyle name="40% - Accent2 2 5" xfId="10220"/>
    <cellStyle name="40% - Accent3" xfId="3228"/>
    <cellStyle name="40% - Accent3 2" xfId="3229"/>
    <cellStyle name="40% - Accent3 2 2" xfId="3230"/>
    <cellStyle name="40% - Accent3 2 2 2" xfId="12805"/>
    <cellStyle name="40% - Accent3 2 2 3" xfId="13426"/>
    <cellStyle name="40% - Accent3 2 2 4" xfId="10223"/>
    <cellStyle name="40% - Accent3 2 3" xfId="12804"/>
    <cellStyle name="40% - Accent3 2 4" xfId="13425"/>
    <cellStyle name="40% - Accent3 2 5" xfId="10222"/>
    <cellStyle name="40% - Accent4" xfId="3231"/>
    <cellStyle name="40% - Accent4 2" xfId="3232"/>
    <cellStyle name="40% - Accent4 2 2" xfId="3233"/>
    <cellStyle name="40% - Accent4 2 2 2" xfId="12807"/>
    <cellStyle name="40% - Accent4 2 2 3" xfId="13428"/>
    <cellStyle name="40% - Accent4 2 2 4" xfId="10225"/>
    <cellStyle name="40% - Accent4 2 3" xfId="12806"/>
    <cellStyle name="40% - Accent4 2 4" xfId="13427"/>
    <cellStyle name="40% - Accent4 2 5" xfId="10224"/>
    <cellStyle name="40% - Accent5" xfId="3234"/>
    <cellStyle name="40% - Accent5 2" xfId="3235"/>
    <cellStyle name="40% - Accent5 2 2" xfId="3236"/>
    <cellStyle name="40% - Accent5 2 2 2" xfId="12809"/>
    <cellStyle name="40% - Accent5 2 2 3" xfId="13430"/>
    <cellStyle name="40% - Accent5 2 2 4" xfId="10227"/>
    <cellStyle name="40% - Accent5 2 3" xfId="12808"/>
    <cellStyle name="40% - Accent5 2 4" xfId="13429"/>
    <cellStyle name="40% - Accent5 2 5" xfId="10226"/>
    <cellStyle name="40% - Accent6" xfId="3237"/>
    <cellStyle name="40% - Accent6 2" xfId="3238"/>
    <cellStyle name="40% - Accent6 2 2" xfId="3239"/>
    <cellStyle name="40% - Accent6 2 2 2" xfId="12811"/>
    <cellStyle name="40% - Accent6 2 2 3" xfId="13432"/>
    <cellStyle name="40% - Accent6 2 2 4" xfId="10229"/>
    <cellStyle name="40% - Accent6 2 3" xfId="12810"/>
    <cellStyle name="40% - Accent6 2 4" xfId="13431"/>
    <cellStyle name="40% - Accent6 2 5" xfId="10228"/>
    <cellStyle name="60 % - Accent1 2" xfId="607"/>
    <cellStyle name="60 % - Accent1 2 10" xfId="608"/>
    <cellStyle name="60 % - Accent1 2 11" xfId="609"/>
    <cellStyle name="60 % - Accent1 2 12" xfId="610"/>
    <cellStyle name="60 % - Accent1 2 13" xfId="611"/>
    <cellStyle name="60 % - Accent1 2 14" xfId="612"/>
    <cellStyle name="60 % - Accent1 2 15" xfId="613"/>
    <cellStyle name="60 % - Accent1 2 16" xfId="614"/>
    <cellStyle name="60 % - Accent1 2 17" xfId="615"/>
    <cellStyle name="60 % - Accent1 2 18" xfId="616"/>
    <cellStyle name="60 % - Accent1 2 19" xfId="617"/>
    <cellStyle name="60 % - Accent1 2 2" xfId="618"/>
    <cellStyle name="60 % - Accent1 2 20" xfId="619"/>
    <cellStyle name="60 % - Accent1 2 21" xfId="620"/>
    <cellStyle name="60 % - Accent1 2 22" xfId="621"/>
    <cellStyle name="60 % - Accent1 2 23" xfId="622"/>
    <cellStyle name="60 % - Accent1 2 24" xfId="623"/>
    <cellStyle name="60 % - Accent1 2 25" xfId="624"/>
    <cellStyle name="60 % - Accent1 2 3" xfId="625"/>
    <cellStyle name="60 % - Accent1 2 4" xfId="626"/>
    <cellStyle name="60 % - Accent1 2 5" xfId="627"/>
    <cellStyle name="60 % - Accent1 2 6" xfId="628"/>
    <cellStyle name="60 % - Accent1 2 7" xfId="629"/>
    <cellStyle name="60 % - Accent1 2 8" xfId="630"/>
    <cellStyle name="60 % - Accent1 2 9" xfId="631"/>
    <cellStyle name="60 % - Accent1 3" xfId="632"/>
    <cellStyle name="60 % - Accent1 3 10" xfId="633"/>
    <cellStyle name="60 % - Accent1 3 11" xfId="634"/>
    <cellStyle name="60 % - Accent1 3 12" xfId="635"/>
    <cellStyle name="60 % - Accent1 3 13" xfId="636"/>
    <cellStyle name="60 % - Accent1 3 14" xfId="637"/>
    <cellStyle name="60 % - Accent1 3 15" xfId="638"/>
    <cellStyle name="60 % - Accent1 3 16" xfId="639"/>
    <cellStyle name="60 % - Accent1 3 17" xfId="640"/>
    <cellStyle name="60 % - Accent1 3 18" xfId="641"/>
    <cellStyle name="60 % - Accent1 3 19" xfId="642"/>
    <cellStyle name="60 % - Accent1 3 2" xfId="643"/>
    <cellStyle name="60 % - Accent1 3 20" xfId="644"/>
    <cellStyle name="60 % - Accent1 3 21" xfId="645"/>
    <cellStyle name="60 % - Accent1 3 22" xfId="646"/>
    <cellStyle name="60 % - Accent1 3 23" xfId="647"/>
    <cellStyle name="60 % - Accent1 3 24" xfId="648"/>
    <cellStyle name="60 % - Accent1 3 25" xfId="649"/>
    <cellStyle name="60 % - Accent1 3 3" xfId="650"/>
    <cellStyle name="60 % - Accent1 3 4" xfId="651"/>
    <cellStyle name="60 % - Accent1 3 5" xfId="652"/>
    <cellStyle name="60 % - Accent1 3 6" xfId="653"/>
    <cellStyle name="60 % - Accent1 3 7" xfId="654"/>
    <cellStyle name="60 % - Accent1 3 8" xfId="655"/>
    <cellStyle name="60 % - Accent1 3 9" xfId="656"/>
    <cellStyle name="60 % - Accent2 2" xfId="657"/>
    <cellStyle name="60 % - Accent2 2 10" xfId="658"/>
    <cellStyle name="60 % - Accent2 2 11" xfId="659"/>
    <cellStyle name="60 % - Accent2 2 12" xfId="660"/>
    <cellStyle name="60 % - Accent2 2 13" xfId="661"/>
    <cellStyle name="60 % - Accent2 2 14" xfId="662"/>
    <cellStyle name="60 % - Accent2 2 15" xfId="663"/>
    <cellStyle name="60 % - Accent2 2 16" xfId="664"/>
    <cellStyle name="60 % - Accent2 2 17" xfId="665"/>
    <cellStyle name="60 % - Accent2 2 18" xfId="666"/>
    <cellStyle name="60 % - Accent2 2 19" xfId="667"/>
    <cellStyle name="60 % - Accent2 2 2" xfId="668"/>
    <cellStyle name="60 % - Accent2 2 20" xfId="669"/>
    <cellStyle name="60 % - Accent2 2 21" xfId="670"/>
    <cellStyle name="60 % - Accent2 2 22" xfId="671"/>
    <cellStyle name="60 % - Accent2 2 23" xfId="672"/>
    <cellStyle name="60 % - Accent2 2 24" xfId="673"/>
    <cellStyle name="60 % - Accent2 2 25" xfId="674"/>
    <cellStyle name="60 % - Accent2 2 3" xfId="675"/>
    <cellStyle name="60 % - Accent2 2 4" xfId="676"/>
    <cellStyle name="60 % - Accent2 2 5" xfId="677"/>
    <cellStyle name="60 % - Accent2 2 6" xfId="678"/>
    <cellStyle name="60 % - Accent2 2 7" xfId="679"/>
    <cellStyle name="60 % - Accent2 2 8" xfId="680"/>
    <cellStyle name="60 % - Accent2 2 9" xfId="681"/>
    <cellStyle name="60 % - Accent2 3" xfId="682"/>
    <cellStyle name="60 % - Accent2 3 10" xfId="683"/>
    <cellStyle name="60 % - Accent2 3 11" xfId="684"/>
    <cellStyle name="60 % - Accent2 3 12" xfId="685"/>
    <cellStyle name="60 % - Accent2 3 13" xfId="686"/>
    <cellStyle name="60 % - Accent2 3 14" xfId="687"/>
    <cellStyle name="60 % - Accent2 3 15" xfId="688"/>
    <cellStyle name="60 % - Accent2 3 16" xfId="689"/>
    <cellStyle name="60 % - Accent2 3 17" xfId="690"/>
    <cellStyle name="60 % - Accent2 3 18" xfId="691"/>
    <cellStyle name="60 % - Accent2 3 19" xfId="692"/>
    <cellStyle name="60 % - Accent2 3 2" xfId="693"/>
    <cellStyle name="60 % - Accent2 3 20" xfId="694"/>
    <cellStyle name="60 % - Accent2 3 21" xfId="695"/>
    <cellStyle name="60 % - Accent2 3 22" xfId="696"/>
    <cellStyle name="60 % - Accent2 3 23" xfId="697"/>
    <cellStyle name="60 % - Accent2 3 24" xfId="698"/>
    <cellStyle name="60 % - Accent2 3 25" xfId="699"/>
    <cellStyle name="60 % - Accent2 3 3" xfId="700"/>
    <cellStyle name="60 % - Accent2 3 4" xfId="701"/>
    <cellStyle name="60 % - Accent2 3 5" xfId="702"/>
    <cellStyle name="60 % - Accent2 3 6" xfId="703"/>
    <cellStyle name="60 % - Accent2 3 7" xfId="704"/>
    <cellStyle name="60 % - Accent2 3 8" xfId="705"/>
    <cellStyle name="60 % - Accent2 3 9" xfId="706"/>
    <cellStyle name="60 % - Accent3 2" xfId="707"/>
    <cellStyle name="60 % - Accent3 2 10" xfId="708"/>
    <cellStyle name="60 % - Accent3 2 11" xfId="709"/>
    <cellStyle name="60 % - Accent3 2 12" xfId="710"/>
    <cellStyle name="60 % - Accent3 2 13" xfId="711"/>
    <cellStyle name="60 % - Accent3 2 14" xfId="712"/>
    <cellStyle name="60 % - Accent3 2 15" xfId="713"/>
    <cellStyle name="60 % - Accent3 2 16" xfId="714"/>
    <cellStyle name="60 % - Accent3 2 17" xfId="715"/>
    <cellStyle name="60 % - Accent3 2 18" xfId="716"/>
    <cellStyle name="60 % - Accent3 2 19" xfId="717"/>
    <cellStyle name="60 % - Accent3 2 2" xfId="718"/>
    <cellStyle name="60 % - Accent3 2 20" xfId="719"/>
    <cellStyle name="60 % - Accent3 2 21" xfId="720"/>
    <cellStyle name="60 % - Accent3 2 22" xfId="721"/>
    <cellStyle name="60 % - Accent3 2 23" xfId="722"/>
    <cellStyle name="60 % - Accent3 2 24" xfId="723"/>
    <cellStyle name="60 % - Accent3 2 25" xfId="724"/>
    <cellStyle name="60 % - Accent3 2 3" xfId="725"/>
    <cellStyle name="60 % - Accent3 2 4" xfId="726"/>
    <cellStyle name="60 % - Accent3 2 5" xfId="727"/>
    <cellStyle name="60 % - Accent3 2 6" xfId="728"/>
    <cellStyle name="60 % - Accent3 2 7" xfId="729"/>
    <cellStyle name="60 % - Accent3 2 8" xfId="730"/>
    <cellStyle name="60 % - Accent3 2 9" xfId="731"/>
    <cellStyle name="60 % - Accent3 3" xfId="732"/>
    <cellStyle name="60 % - Accent3 3 10" xfId="733"/>
    <cellStyle name="60 % - Accent3 3 11" xfId="734"/>
    <cellStyle name="60 % - Accent3 3 12" xfId="735"/>
    <cellStyle name="60 % - Accent3 3 13" xfId="736"/>
    <cellStyle name="60 % - Accent3 3 14" xfId="737"/>
    <cellStyle name="60 % - Accent3 3 15" xfId="738"/>
    <cellStyle name="60 % - Accent3 3 16" xfId="739"/>
    <cellStyle name="60 % - Accent3 3 17" xfId="740"/>
    <cellStyle name="60 % - Accent3 3 18" xfId="741"/>
    <cellStyle name="60 % - Accent3 3 19" xfId="742"/>
    <cellStyle name="60 % - Accent3 3 2" xfId="743"/>
    <cellStyle name="60 % - Accent3 3 20" xfId="744"/>
    <cellStyle name="60 % - Accent3 3 21" xfId="745"/>
    <cellStyle name="60 % - Accent3 3 22" xfId="746"/>
    <cellStyle name="60 % - Accent3 3 23" xfId="747"/>
    <cellStyle name="60 % - Accent3 3 24" xfId="748"/>
    <cellStyle name="60 % - Accent3 3 25" xfId="749"/>
    <cellStyle name="60 % - Accent3 3 3" xfId="750"/>
    <cellStyle name="60 % - Accent3 3 4" xfId="751"/>
    <cellStyle name="60 % - Accent3 3 5" xfId="752"/>
    <cellStyle name="60 % - Accent3 3 6" xfId="753"/>
    <cellStyle name="60 % - Accent3 3 7" xfId="754"/>
    <cellStyle name="60 % - Accent3 3 8" xfId="755"/>
    <cellStyle name="60 % - Accent3 3 9" xfId="756"/>
    <cellStyle name="60 % - Accent4 2" xfId="757"/>
    <cellStyle name="60 % - Accent4 2 10" xfId="758"/>
    <cellStyle name="60 % - Accent4 2 11" xfId="759"/>
    <cellStyle name="60 % - Accent4 2 12" xfId="760"/>
    <cellStyle name="60 % - Accent4 2 13" xfId="761"/>
    <cellStyle name="60 % - Accent4 2 14" xfId="762"/>
    <cellStyle name="60 % - Accent4 2 15" xfId="763"/>
    <cellStyle name="60 % - Accent4 2 16" xfId="764"/>
    <cellStyle name="60 % - Accent4 2 17" xfId="765"/>
    <cellStyle name="60 % - Accent4 2 18" xfId="766"/>
    <cellStyle name="60 % - Accent4 2 19" xfId="767"/>
    <cellStyle name="60 % - Accent4 2 2" xfId="768"/>
    <cellStyle name="60 % - Accent4 2 20" xfId="769"/>
    <cellStyle name="60 % - Accent4 2 21" xfId="770"/>
    <cellStyle name="60 % - Accent4 2 22" xfId="771"/>
    <cellStyle name="60 % - Accent4 2 23" xfId="772"/>
    <cellStyle name="60 % - Accent4 2 24" xfId="773"/>
    <cellStyle name="60 % - Accent4 2 25" xfId="774"/>
    <cellStyle name="60 % - Accent4 2 3" xfId="775"/>
    <cellStyle name="60 % - Accent4 2 4" xfId="776"/>
    <cellStyle name="60 % - Accent4 2 5" xfId="777"/>
    <cellStyle name="60 % - Accent4 2 6" xfId="778"/>
    <cellStyle name="60 % - Accent4 2 7" xfId="779"/>
    <cellStyle name="60 % - Accent4 2 8" xfId="780"/>
    <cellStyle name="60 % - Accent4 2 9" xfId="781"/>
    <cellStyle name="60 % - Accent4 3" xfId="782"/>
    <cellStyle name="60 % - Accent4 3 10" xfId="783"/>
    <cellStyle name="60 % - Accent4 3 11" xfId="784"/>
    <cellStyle name="60 % - Accent4 3 12" xfId="785"/>
    <cellStyle name="60 % - Accent4 3 13" xfId="786"/>
    <cellStyle name="60 % - Accent4 3 14" xfId="787"/>
    <cellStyle name="60 % - Accent4 3 15" xfId="788"/>
    <cellStyle name="60 % - Accent4 3 16" xfId="789"/>
    <cellStyle name="60 % - Accent4 3 17" xfId="790"/>
    <cellStyle name="60 % - Accent4 3 18" xfId="791"/>
    <cellStyle name="60 % - Accent4 3 19" xfId="792"/>
    <cellStyle name="60 % - Accent4 3 2" xfId="793"/>
    <cellStyle name="60 % - Accent4 3 20" xfId="794"/>
    <cellStyle name="60 % - Accent4 3 21" xfId="795"/>
    <cellStyle name="60 % - Accent4 3 22" xfId="796"/>
    <cellStyle name="60 % - Accent4 3 23" xfId="797"/>
    <cellStyle name="60 % - Accent4 3 24" xfId="798"/>
    <cellStyle name="60 % - Accent4 3 25" xfId="799"/>
    <cellStyle name="60 % - Accent4 3 3" xfId="800"/>
    <cellStyle name="60 % - Accent4 3 4" xfId="801"/>
    <cellStyle name="60 % - Accent4 3 5" xfId="802"/>
    <cellStyle name="60 % - Accent4 3 6" xfId="803"/>
    <cellStyle name="60 % - Accent4 3 7" xfId="804"/>
    <cellStyle name="60 % - Accent4 3 8" xfId="805"/>
    <cellStyle name="60 % - Accent4 3 9" xfId="806"/>
    <cellStyle name="60 % - Accent5 2" xfId="807"/>
    <cellStyle name="60 % - Accent5 2 10" xfId="808"/>
    <cellStyle name="60 % - Accent5 2 11" xfId="809"/>
    <cellStyle name="60 % - Accent5 2 12" xfId="810"/>
    <cellStyle name="60 % - Accent5 2 13" xfId="811"/>
    <cellStyle name="60 % - Accent5 2 14" xfId="812"/>
    <cellStyle name="60 % - Accent5 2 15" xfId="813"/>
    <cellStyle name="60 % - Accent5 2 16" xfId="814"/>
    <cellStyle name="60 % - Accent5 2 17" xfId="815"/>
    <cellStyle name="60 % - Accent5 2 18" xfId="816"/>
    <cellStyle name="60 % - Accent5 2 19" xfId="817"/>
    <cellStyle name="60 % - Accent5 2 2" xfId="818"/>
    <cellStyle name="60 % - Accent5 2 20" xfId="819"/>
    <cellStyle name="60 % - Accent5 2 21" xfId="820"/>
    <cellStyle name="60 % - Accent5 2 22" xfId="821"/>
    <cellStyle name="60 % - Accent5 2 23" xfId="822"/>
    <cellStyle name="60 % - Accent5 2 24" xfId="823"/>
    <cellStyle name="60 % - Accent5 2 25" xfId="824"/>
    <cellStyle name="60 % - Accent5 2 3" xfId="825"/>
    <cellStyle name="60 % - Accent5 2 4" xfId="826"/>
    <cellStyle name="60 % - Accent5 2 5" xfId="827"/>
    <cellStyle name="60 % - Accent5 2 6" xfId="828"/>
    <cellStyle name="60 % - Accent5 2 7" xfId="829"/>
    <cellStyle name="60 % - Accent5 2 8" xfId="830"/>
    <cellStyle name="60 % - Accent5 2 9" xfId="831"/>
    <cellStyle name="60 % - Accent5 3" xfId="832"/>
    <cellStyle name="60 % - Accent5 3 10" xfId="833"/>
    <cellStyle name="60 % - Accent5 3 11" xfId="834"/>
    <cellStyle name="60 % - Accent5 3 12" xfId="835"/>
    <cellStyle name="60 % - Accent5 3 13" xfId="836"/>
    <cellStyle name="60 % - Accent5 3 14" xfId="837"/>
    <cellStyle name="60 % - Accent5 3 15" xfId="838"/>
    <cellStyle name="60 % - Accent5 3 16" xfId="839"/>
    <cellStyle name="60 % - Accent5 3 17" xfId="840"/>
    <cellStyle name="60 % - Accent5 3 18" xfId="841"/>
    <cellStyle name="60 % - Accent5 3 19" xfId="842"/>
    <cellStyle name="60 % - Accent5 3 2" xfId="843"/>
    <cellStyle name="60 % - Accent5 3 20" xfId="844"/>
    <cellStyle name="60 % - Accent5 3 21" xfId="845"/>
    <cellStyle name="60 % - Accent5 3 22" xfId="846"/>
    <cellStyle name="60 % - Accent5 3 23" xfId="847"/>
    <cellStyle name="60 % - Accent5 3 24" xfId="848"/>
    <cellStyle name="60 % - Accent5 3 25" xfId="849"/>
    <cellStyle name="60 % - Accent5 3 3" xfId="850"/>
    <cellStyle name="60 % - Accent5 3 4" xfId="851"/>
    <cellStyle name="60 % - Accent5 3 5" xfId="852"/>
    <cellStyle name="60 % - Accent5 3 6" xfId="853"/>
    <cellStyle name="60 % - Accent5 3 7" xfId="854"/>
    <cellStyle name="60 % - Accent5 3 8" xfId="855"/>
    <cellStyle name="60 % - Accent5 3 9" xfId="856"/>
    <cellStyle name="60 % - Accent6 2" xfId="857"/>
    <cellStyle name="60 % - Accent6 2 10" xfId="858"/>
    <cellStyle name="60 % - Accent6 2 11" xfId="859"/>
    <cellStyle name="60 % - Accent6 2 12" xfId="860"/>
    <cellStyle name="60 % - Accent6 2 13" xfId="861"/>
    <cellStyle name="60 % - Accent6 2 14" xfId="862"/>
    <cellStyle name="60 % - Accent6 2 15" xfId="863"/>
    <cellStyle name="60 % - Accent6 2 16" xfId="864"/>
    <cellStyle name="60 % - Accent6 2 17" xfId="865"/>
    <cellStyle name="60 % - Accent6 2 18" xfId="866"/>
    <cellStyle name="60 % - Accent6 2 19" xfId="867"/>
    <cellStyle name="60 % - Accent6 2 2" xfId="868"/>
    <cellStyle name="60 % - Accent6 2 20" xfId="869"/>
    <cellStyle name="60 % - Accent6 2 21" xfId="870"/>
    <cellStyle name="60 % - Accent6 2 22" xfId="871"/>
    <cellStyle name="60 % - Accent6 2 23" xfId="872"/>
    <cellStyle name="60 % - Accent6 2 24" xfId="873"/>
    <cellStyle name="60 % - Accent6 2 25" xfId="874"/>
    <cellStyle name="60 % - Accent6 2 3" xfId="875"/>
    <cellStyle name="60 % - Accent6 2 4" xfId="876"/>
    <cellStyle name="60 % - Accent6 2 5" xfId="877"/>
    <cellStyle name="60 % - Accent6 2 6" xfId="878"/>
    <cellStyle name="60 % - Accent6 2 7" xfId="879"/>
    <cellStyle name="60 % - Accent6 2 8" xfId="880"/>
    <cellStyle name="60 % - Accent6 2 9" xfId="881"/>
    <cellStyle name="60 % - Accent6 3" xfId="882"/>
    <cellStyle name="60 % - Accent6 3 10" xfId="883"/>
    <cellStyle name="60 % - Accent6 3 11" xfId="884"/>
    <cellStyle name="60 % - Accent6 3 12" xfId="885"/>
    <cellStyle name="60 % - Accent6 3 13" xfId="886"/>
    <cellStyle name="60 % - Accent6 3 14" xfId="887"/>
    <cellStyle name="60 % - Accent6 3 15" xfId="888"/>
    <cellStyle name="60 % - Accent6 3 16" xfId="889"/>
    <cellStyle name="60 % - Accent6 3 17" xfId="890"/>
    <cellStyle name="60 % - Accent6 3 18" xfId="891"/>
    <cellStyle name="60 % - Accent6 3 19" xfId="892"/>
    <cellStyle name="60 % - Accent6 3 2" xfId="893"/>
    <cellStyle name="60 % - Accent6 3 20" xfId="894"/>
    <cellStyle name="60 % - Accent6 3 21" xfId="895"/>
    <cellStyle name="60 % - Accent6 3 22" xfId="896"/>
    <cellStyle name="60 % - Accent6 3 23" xfId="897"/>
    <cellStyle name="60 % - Accent6 3 24" xfId="898"/>
    <cellStyle name="60 % - Accent6 3 25" xfId="899"/>
    <cellStyle name="60 % - Accent6 3 3" xfId="900"/>
    <cellStyle name="60 % - Accent6 3 4" xfId="901"/>
    <cellStyle name="60 % - Accent6 3 5" xfId="902"/>
    <cellStyle name="60 % - Accent6 3 6" xfId="903"/>
    <cellStyle name="60 % - Accent6 3 7" xfId="904"/>
    <cellStyle name="60 % - Accent6 3 8" xfId="905"/>
    <cellStyle name="60 % - Accent6 3 9" xfId="906"/>
    <cellStyle name="60% - Accent1" xfId="3240"/>
    <cellStyle name="60% - Accent1 2" xfId="3241"/>
    <cellStyle name="60% - Accent2" xfId="3242"/>
    <cellStyle name="60% - Accent2 2" xfId="3243"/>
    <cellStyle name="60% - Accent3" xfId="3244"/>
    <cellStyle name="60% - Accent3 2" xfId="3245"/>
    <cellStyle name="60% - Accent4" xfId="3246"/>
    <cellStyle name="60% - Accent4 2" xfId="3247"/>
    <cellStyle name="60% - Accent5" xfId="3248"/>
    <cellStyle name="60% - Accent5 2" xfId="3249"/>
    <cellStyle name="60% - Accent6" xfId="3250"/>
    <cellStyle name="60% - Accent6 2" xfId="3251"/>
    <cellStyle name="Accent1 2" xfId="907"/>
    <cellStyle name="Accent1 2 10" xfId="908"/>
    <cellStyle name="Accent1 2 11" xfId="909"/>
    <cellStyle name="Accent1 2 12" xfId="910"/>
    <cellStyle name="Accent1 2 13" xfId="911"/>
    <cellStyle name="Accent1 2 14" xfId="912"/>
    <cellStyle name="Accent1 2 15" xfId="913"/>
    <cellStyle name="Accent1 2 16" xfId="914"/>
    <cellStyle name="Accent1 2 17" xfId="915"/>
    <cellStyle name="Accent1 2 18" xfId="916"/>
    <cellStyle name="Accent1 2 19" xfId="917"/>
    <cellStyle name="Accent1 2 2" xfId="918"/>
    <cellStyle name="Accent1 2 20" xfId="919"/>
    <cellStyle name="Accent1 2 21" xfId="920"/>
    <cellStyle name="Accent1 2 22" xfId="921"/>
    <cellStyle name="Accent1 2 23" xfId="922"/>
    <cellStyle name="Accent1 2 24" xfId="923"/>
    <cellStyle name="Accent1 2 25" xfId="924"/>
    <cellStyle name="Accent1 2 3" xfId="925"/>
    <cellStyle name="Accent1 2 4" xfId="926"/>
    <cellStyle name="Accent1 2 5" xfId="927"/>
    <cellStyle name="Accent1 2 6" xfId="928"/>
    <cellStyle name="Accent1 2 7" xfId="929"/>
    <cellStyle name="Accent1 2 8" xfId="930"/>
    <cellStyle name="Accent1 2 9" xfId="931"/>
    <cellStyle name="Accent1 3" xfId="932"/>
    <cellStyle name="Accent1 3 10" xfId="933"/>
    <cellStyle name="Accent1 3 11" xfId="934"/>
    <cellStyle name="Accent1 3 12" xfId="935"/>
    <cellStyle name="Accent1 3 13" xfId="936"/>
    <cellStyle name="Accent1 3 14" xfId="937"/>
    <cellStyle name="Accent1 3 15" xfId="938"/>
    <cellStyle name="Accent1 3 16" xfId="939"/>
    <cellStyle name="Accent1 3 17" xfId="940"/>
    <cellStyle name="Accent1 3 18" xfId="941"/>
    <cellStyle name="Accent1 3 19" xfId="942"/>
    <cellStyle name="Accent1 3 2" xfId="943"/>
    <cellStyle name="Accent1 3 20" xfId="944"/>
    <cellStyle name="Accent1 3 21" xfId="945"/>
    <cellStyle name="Accent1 3 22" xfId="946"/>
    <cellStyle name="Accent1 3 23" xfId="947"/>
    <cellStyle name="Accent1 3 24" xfId="948"/>
    <cellStyle name="Accent1 3 25" xfId="949"/>
    <cellStyle name="Accent1 3 3" xfId="950"/>
    <cellStyle name="Accent1 3 4" xfId="951"/>
    <cellStyle name="Accent1 3 5" xfId="952"/>
    <cellStyle name="Accent1 3 6" xfId="953"/>
    <cellStyle name="Accent1 3 7" xfId="954"/>
    <cellStyle name="Accent1 3 8" xfId="955"/>
    <cellStyle name="Accent1 3 9" xfId="956"/>
    <cellStyle name="Accent2 2" xfId="957"/>
    <cellStyle name="Accent2 2 10" xfId="958"/>
    <cellStyle name="Accent2 2 11" xfId="959"/>
    <cellStyle name="Accent2 2 12" xfId="960"/>
    <cellStyle name="Accent2 2 13" xfId="961"/>
    <cellStyle name="Accent2 2 14" xfId="962"/>
    <cellStyle name="Accent2 2 15" xfId="963"/>
    <cellStyle name="Accent2 2 16" xfId="964"/>
    <cellStyle name="Accent2 2 17" xfId="965"/>
    <cellStyle name="Accent2 2 18" xfId="966"/>
    <cellStyle name="Accent2 2 19" xfId="967"/>
    <cellStyle name="Accent2 2 2" xfId="968"/>
    <cellStyle name="Accent2 2 20" xfId="969"/>
    <cellStyle name="Accent2 2 21" xfId="970"/>
    <cellStyle name="Accent2 2 22" xfId="971"/>
    <cellStyle name="Accent2 2 23" xfId="972"/>
    <cellStyle name="Accent2 2 24" xfId="973"/>
    <cellStyle name="Accent2 2 25" xfId="974"/>
    <cellStyle name="Accent2 2 3" xfId="975"/>
    <cellStyle name="Accent2 2 4" xfId="976"/>
    <cellStyle name="Accent2 2 5" xfId="977"/>
    <cellStyle name="Accent2 2 6" xfId="978"/>
    <cellStyle name="Accent2 2 7" xfId="979"/>
    <cellStyle name="Accent2 2 8" xfId="980"/>
    <cellStyle name="Accent2 2 9" xfId="981"/>
    <cellStyle name="Accent2 3" xfId="982"/>
    <cellStyle name="Accent2 3 10" xfId="983"/>
    <cellStyle name="Accent2 3 11" xfId="984"/>
    <cellStyle name="Accent2 3 12" xfId="985"/>
    <cellStyle name="Accent2 3 13" xfId="986"/>
    <cellStyle name="Accent2 3 14" xfId="987"/>
    <cellStyle name="Accent2 3 15" xfId="988"/>
    <cellStyle name="Accent2 3 16" xfId="989"/>
    <cellStyle name="Accent2 3 17" xfId="990"/>
    <cellStyle name="Accent2 3 18" xfId="991"/>
    <cellStyle name="Accent2 3 19" xfId="992"/>
    <cellStyle name="Accent2 3 2" xfId="993"/>
    <cellStyle name="Accent2 3 20" xfId="994"/>
    <cellStyle name="Accent2 3 21" xfId="995"/>
    <cellStyle name="Accent2 3 22" xfId="996"/>
    <cellStyle name="Accent2 3 23" xfId="997"/>
    <cellStyle name="Accent2 3 24" xfId="998"/>
    <cellStyle name="Accent2 3 25" xfId="999"/>
    <cellStyle name="Accent2 3 3" xfId="1000"/>
    <cellStyle name="Accent2 3 4" xfId="1001"/>
    <cellStyle name="Accent2 3 5" xfId="1002"/>
    <cellStyle name="Accent2 3 6" xfId="1003"/>
    <cellStyle name="Accent2 3 7" xfId="1004"/>
    <cellStyle name="Accent2 3 8" xfId="1005"/>
    <cellStyle name="Accent2 3 9" xfId="1006"/>
    <cellStyle name="Accent3 2" xfId="1007"/>
    <cellStyle name="Accent3 2 10" xfId="1008"/>
    <cellStyle name="Accent3 2 11" xfId="1009"/>
    <cellStyle name="Accent3 2 12" xfId="1010"/>
    <cellStyle name="Accent3 2 13" xfId="1011"/>
    <cellStyle name="Accent3 2 14" xfId="1012"/>
    <cellStyle name="Accent3 2 15" xfId="1013"/>
    <cellStyle name="Accent3 2 16" xfId="1014"/>
    <cellStyle name="Accent3 2 17" xfId="1015"/>
    <cellStyle name="Accent3 2 18" xfId="1016"/>
    <cellStyle name="Accent3 2 19" xfId="1017"/>
    <cellStyle name="Accent3 2 2" xfId="1018"/>
    <cellStyle name="Accent3 2 20" xfId="1019"/>
    <cellStyle name="Accent3 2 21" xfId="1020"/>
    <cellStyle name="Accent3 2 22" xfId="1021"/>
    <cellStyle name="Accent3 2 23" xfId="1022"/>
    <cellStyle name="Accent3 2 24" xfId="1023"/>
    <cellStyle name="Accent3 2 25" xfId="1024"/>
    <cellStyle name="Accent3 2 3" xfId="1025"/>
    <cellStyle name="Accent3 2 4" xfId="1026"/>
    <cellStyle name="Accent3 2 5" xfId="1027"/>
    <cellStyle name="Accent3 2 6" xfId="1028"/>
    <cellStyle name="Accent3 2 7" xfId="1029"/>
    <cellStyle name="Accent3 2 8" xfId="1030"/>
    <cellStyle name="Accent3 2 9" xfId="1031"/>
    <cellStyle name="Accent3 3" xfId="1032"/>
    <cellStyle name="Accent3 3 10" xfId="1033"/>
    <cellStyle name="Accent3 3 11" xfId="1034"/>
    <cellStyle name="Accent3 3 12" xfId="1035"/>
    <cellStyle name="Accent3 3 13" xfId="1036"/>
    <cellStyle name="Accent3 3 14" xfId="1037"/>
    <cellStyle name="Accent3 3 15" xfId="1038"/>
    <cellStyle name="Accent3 3 16" xfId="1039"/>
    <cellStyle name="Accent3 3 17" xfId="1040"/>
    <cellStyle name="Accent3 3 18" xfId="1041"/>
    <cellStyle name="Accent3 3 19" xfId="1042"/>
    <cellStyle name="Accent3 3 2" xfId="1043"/>
    <cellStyle name="Accent3 3 20" xfId="1044"/>
    <cellStyle name="Accent3 3 21" xfId="1045"/>
    <cellStyle name="Accent3 3 22" xfId="1046"/>
    <cellStyle name="Accent3 3 23" xfId="1047"/>
    <cellStyle name="Accent3 3 24" xfId="1048"/>
    <cellStyle name="Accent3 3 25" xfId="1049"/>
    <cellStyle name="Accent3 3 3" xfId="1050"/>
    <cellStyle name="Accent3 3 4" xfId="1051"/>
    <cellStyle name="Accent3 3 5" xfId="1052"/>
    <cellStyle name="Accent3 3 6" xfId="1053"/>
    <cellStyle name="Accent3 3 7" xfId="1054"/>
    <cellStyle name="Accent3 3 8" xfId="1055"/>
    <cellStyle name="Accent3 3 9" xfId="1056"/>
    <cellStyle name="Accent4 2" xfId="1057"/>
    <cellStyle name="Accent4 2 10" xfId="1058"/>
    <cellStyle name="Accent4 2 11" xfId="1059"/>
    <cellStyle name="Accent4 2 12" xfId="1060"/>
    <cellStyle name="Accent4 2 13" xfId="1061"/>
    <cellStyle name="Accent4 2 14" xfId="1062"/>
    <cellStyle name="Accent4 2 15" xfId="1063"/>
    <cellStyle name="Accent4 2 16" xfId="1064"/>
    <cellStyle name="Accent4 2 17" xfId="1065"/>
    <cellStyle name="Accent4 2 18" xfId="1066"/>
    <cellStyle name="Accent4 2 19" xfId="1067"/>
    <cellStyle name="Accent4 2 2" xfId="1068"/>
    <cellStyle name="Accent4 2 20" xfId="1069"/>
    <cellStyle name="Accent4 2 21" xfId="1070"/>
    <cellStyle name="Accent4 2 22" xfId="1071"/>
    <cellStyle name="Accent4 2 23" xfId="1072"/>
    <cellStyle name="Accent4 2 24" xfId="1073"/>
    <cellStyle name="Accent4 2 25" xfId="1074"/>
    <cellStyle name="Accent4 2 3" xfId="1075"/>
    <cellStyle name="Accent4 2 4" xfId="1076"/>
    <cellStyle name="Accent4 2 5" xfId="1077"/>
    <cellStyle name="Accent4 2 6" xfId="1078"/>
    <cellStyle name="Accent4 2 7" xfId="1079"/>
    <cellStyle name="Accent4 2 8" xfId="1080"/>
    <cellStyle name="Accent4 2 9" xfId="1081"/>
    <cellStyle name="Accent4 3" xfId="1082"/>
    <cellStyle name="Accent4 3 10" xfId="1083"/>
    <cellStyle name="Accent4 3 11" xfId="1084"/>
    <cellStyle name="Accent4 3 12" xfId="1085"/>
    <cellStyle name="Accent4 3 13" xfId="1086"/>
    <cellStyle name="Accent4 3 14" xfId="1087"/>
    <cellStyle name="Accent4 3 15" xfId="1088"/>
    <cellStyle name="Accent4 3 16" xfId="1089"/>
    <cellStyle name="Accent4 3 17" xfId="1090"/>
    <cellStyle name="Accent4 3 18" xfId="1091"/>
    <cellStyle name="Accent4 3 19" xfId="1092"/>
    <cellStyle name="Accent4 3 2" xfId="1093"/>
    <cellStyle name="Accent4 3 20" xfId="1094"/>
    <cellStyle name="Accent4 3 21" xfId="1095"/>
    <cellStyle name="Accent4 3 22" xfId="1096"/>
    <cellStyle name="Accent4 3 23" xfId="1097"/>
    <cellStyle name="Accent4 3 24" xfId="1098"/>
    <cellStyle name="Accent4 3 25" xfId="1099"/>
    <cellStyle name="Accent4 3 3" xfId="1100"/>
    <cellStyle name="Accent4 3 4" xfId="1101"/>
    <cellStyle name="Accent4 3 5" xfId="1102"/>
    <cellStyle name="Accent4 3 6" xfId="1103"/>
    <cellStyle name="Accent4 3 7" xfId="1104"/>
    <cellStyle name="Accent4 3 8" xfId="1105"/>
    <cellStyle name="Accent4 3 9" xfId="1106"/>
    <cellStyle name="Accent5 2" xfId="1107"/>
    <cellStyle name="Accent5 2 10" xfId="1108"/>
    <cellStyle name="Accent5 2 11" xfId="1109"/>
    <cellStyle name="Accent5 2 12" xfId="1110"/>
    <cellStyle name="Accent5 2 13" xfId="1111"/>
    <cellStyle name="Accent5 2 14" xfId="1112"/>
    <cellStyle name="Accent5 2 15" xfId="1113"/>
    <cellStyle name="Accent5 2 16" xfId="1114"/>
    <cellStyle name="Accent5 2 17" xfId="1115"/>
    <cellStyle name="Accent5 2 18" xfId="1116"/>
    <cellStyle name="Accent5 2 19" xfId="1117"/>
    <cellStyle name="Accent5 2 2" xfId="1118"/>
    <cellStyle name="Accent5 2 20" xfId="1119"/>
    <cellStyle name="Accent5 2 21" xfId="1120"/>
    <cellStyle name="Accent5 2 22" xfId="1121"/>
    <cellStyle name="Accent5 2 23" xfId="1122"/>
    <cellStyle name="Accent5 2 24" xfId="1123"/>
    <cellStyle name="Accent5 2 25" xfId="1124"/>
    <cellStyle name="Accent5 2 3" xfId="1125"/>
    <cellStyle name="Accent5 2 4" xfId="1126"/>
    <cellStyle name="Accent5 2 5" xfId="1127"/>
    <cellStyle name="Accent5 2 6" xfId="1128"/>
    <cellStyle name="Accent5 2 7" xfId="1129"/>
    <cellStyle name="Accent5 2 8" xfId="1130"/>
    <cellStyle name="Accent5 2 9" xfId="1131"/>
    <cellStyle name="Accent5 3" xfId="1132"/>
    <cellStyle name="Accent5 3 10" xfId="1133"/>
    <cellStyle name="Accent5 3 11" xfId="1134"/>
    <cellStyle name="Accent5 3 12" xfId="1135"/>
    <cellStyle name="Accent5 3 13" xfId="1136"/>
    <cellStyle name="Accent5 3 14" xfId="1137"/>
    <cellStyle name="Accent5 3 15" xfId="1138"/>
    <cellStyle name="Accent5 3 16" xfId="1139"/>
    <cellStyle name="Accent5 3 17" xfId="1140"/>
    <cellStyle name="Accent5 3 18" xfId="1141"/>
    <cellStyle name="Accent5 3 19" xfId="1142"/>
    <cellStyle name="Accent5 3 2" xfId="1143"/>
    <cellStyle name="Accent5 3 20" xfId="1144"/>
    <cellStyle name="Accent5 3 21" xfId="1145"/>
    <cellStyle name="Accent5 3 22" xfId="1146"/>
    <cellStyle name="Accent5 3 23" xfId="1147"/>
    <cellStyle name="Accent5 3 24" xfId="1148"/>
    <cellStyle name="Accent5 3 25" xfId="1149"/>
    <cellStyle name="Accent5 3 3" xfId="1150"/>
    <cellStyle name="Accent5 3 4" xfId="1151"/>
    <cellStyle name="Accent5 3 5" xfId="1152"/>
    <cellStyle name="Accent5 3 6" xfId="1153"/>
    <cellStyle name="Accent5 3 7" xfId="1154"/>
    <cellStyle name="Accent5 3 8" xfId="1155"/>
    <cellStyle name="Accent5 3 9" xfId="1156"/>
    <cellStyle name="Accent6 2" xfId="1157"/>
    <cellStyle name="Accent6 2 10" xfId="1158"/>
    <cellStyle name="Accent6 2 11" xfId="1159"/>
    <cellStyle name="Accent6 2 12" xfId="1160"/>
    <cellStyle name="Accent6 2 13" xfId="1161"/>
    <cellStyle name="Accent6 2 14" xfId="1162"/>
    <cellStyle name="Accent6 2 15" xfId="1163"/>
    <cellStyle name="Accent6 2 16" xfId="1164"/>
    <cellStyle name="Accent6 2 17" xfId="1165"/>
    <cellStyle name="Accent6 2 18" xfId="1166"/>
    <cellStyle name="Accent6 2 19" xfId="1167"/>
    <cellStyle name="Accent6 2 2" xfId="1168"/>
    <cellStyle name="Accent6 2 20" xfId="1169"/>
    <cellStyle name="Accent6 2 21" xfId="1170"/>
    <cellStyle name="Accent6 2 22" xfId="1171"/>
    <cellStyle name="Accent6 2 23" xfId="1172"/>
    <cellStyle name="Accent6 2 24" xfId="1173"/>
    <cellStyle name="Accent6 2 25" xfId="1174"/>
    <cellStyle name="Accent6 2 3" xfId="1175"/>
    <cellStyle name="Accent6 2 4" xfId="1176"/>
    <cellStyle name="Accent6 2 5" xfId="1177"/>
    <cellStyle name="Accent6 2 6" xfId="1178"/>
    <cellStyle name="Accent6 2 7" xfId="1179"/>
    <cellStyle name="Accent6 2 8" xfId="1180"/>
    <cellStyle name="Accent6 2 9" xfId="1181"/>
    <cellStyle name="Accent6 3" xfId="1182"/>
    <cellStyle name="Accent6 3 10" xfId="1183"/>
    <cellStyle name="Accent6 3 11" xfId="1184"/>
    <cellStyle name="Accent6 3 12" xfId="1185"/>
    <cellStyle name="Accent6 3 13" xfId="1186"/>
    <cellStyle name="Accent6 3 14" xfId="1187"/>
    <cellStyle name="Accent6 3 15" xfId="1188"/>
    <cellStyle name="Accent6 3 16" xfId="1189"/>
    <cellStyle name="Accent6 3 17" xfId="1190"/>
    <cellStyle name="Accent6 3 18" xfId="1191"/>
    <cellStyle name="Accent6 3 19" xfId="1192"/>
    <cellStyle name="Accent6 3 2" xfId="1193"/>
    <cellStyle name="Accent6 3 20" xfId="1194"/>
    <cellStyle name="Accent6 3 21" xfId="1195"/>
    <cellStyle name="Accent6 3 22" xfId="1196"/>
    <cellStyle name="Accent6 3 23" xfId="1197"/>
    <cellStyle name="Accent6 3 24" xfId="1198"/>
    <cellStyle name="Accent6 3 25" xfId="1199"/>
    <cellStyle name="Accent6 3 3" xfId="1200"/>
    <cellStyle name="Accent6 3 4" xfId="1201"/>
    <cellStyle name="Accent6 3 5" xfId="1202"/>
    <cellStyle name="Accent6 3 6" xfId="1203"/>
    <cellStyle name="Accent6 3 7" xfId="1204"/>
    <cellStyle name="Accent6 3 8" xfId="1205"/>
    <cellStyle name="Accent6 3 9" xfId="1206"/>
    <cellStyle name="Avertissement 2" xfId="1207"/>
    <cellStyle name="Avertissement 2 10" xfId="1208"/>
    <cellStyle name="Avertissement 2 11" xfId="1209"/>
    <cellStyle name="Avertissement 2 12" xfId="1210"/>
    <cellStyle name="Avertissement 2 13" xfId="1211"/>
    <cellStyle name="Avertissement 2 14" xfId="1212"/>
    <cellStyle name="Avertissement 2 15" xfId="1213"/>
    <cellStyle name="Avertissement 2 16" xfId="1214"/>
    <cellStyle name="Avertissement 2 17" xfId="1215"/>
    <cellStyle name="Avertissement 2 18" xfId="1216"/>
    <cellStyle name="Avertissement 2 19" xfId="1217"/>
    <cellStyle name="Avertissement 2 2" xfId="1218"/>
    <cellStyle name="Avertissement 2 20" xfId="1219"/>
    <cellStyle name="Avertissement 2 21" xfId="1220"/>
    <cellStyle name="Avertissement 2 22" xfId="1221"/>
    <cellStyle name="Avertissement 2 23" xfId="1222"/>
    <cellStyle name="Avertissement 2 24" xfId="1223"/>
    <cellStyle name="Avertissement 2 25" xfId="1224"/>
    <cellStyle name="Avertissement 2 3" xfId="1225"/>
    <cellStyle name="Avertissement 2 4" xfId="1226"/>
    <cellStyle name="Avertissement 2 5" xfId="1227"/>
    <cellStyle name="Avertissement 2 6" xfId="1228"/>
    <cellStyle name="Avertissement 2 7" xfId="1229"/>
    <cellStyle name="Avertissement 2 8" xfId="1230"/>
    <cellStyle name="Avertissement 2 9" xfId="1231"/>
    <cellStyle name="Avertissement 3" xfId="1232"/>
    <cellStyle name="Avertissement 3 10" xfId="1233"/>
    <cellStyle name="Avertissement 3 11" xfId="1234"/>
    <cellStyle name="Avertissement 3 12" xfId="1235"/>
    <cellStyle name="Avertissement 3 13" xfId="1236"/>
    <cellStyle name="Avertissement 3 14" xfId="1237"/>
    <cellStyle name="Avertissement 3 15" xfId="1238"/>
    <cellStyle name="Avertissement 3 16" xfId="1239"/>
    <cellStyle name="Avertissement 3 17" xfId="1240"/>
    <cellStyle name="Avertissement 3 18" xfId="1241"/>
    <cellStyle name="Avertissement 3 19" xfId="1242"/>
    <cellStyle name="Avertissement 3 2" xfId="1243"/>
    <cellStyle name="Avertissement 3 20" xfId="1244"/>
    <cellStyle name="Avertissement 3 21" xfId="1245"/>
    <cellStyle name="Avertissement 3 22" xfId="1246"/>
    <cellStyle name="Avertissement 3 23" xfId="1247"/>
    <cellStyle name="Avertissement 3 24" xfId="1248"/>
    <cellStyle name="Avertissement 3 25" xfId="1249"/>
    <cellStyle name="Avertissement 3 3" xfId="1250"/>
    <cellStyle name="Avertissement 3 4" xfId="1251"/>
    <cellStyle name="Avertissement 3 5" xfId="1252"/>
    <cellStyle name="Avertissement 3 6" xfId="1253"/>
    <cellStyle name="Avertissement 3 7" xfId="1254"/>
    <cellStyle name="Avertissement 3 8" xfId="1255"/>
    <cellStyle name="Avertissement 3 9" xfId="1256"/>
    <cellStyle name="Bad" xfId="3252"/>
    <cellStyle name="Bad 2" xfId="3253"/>
    <cellStyle name="bin" xfId="3254"/>
    <cellStyle name="bin 2" xfId="3255"/>
    <cellStyle name="bin 3" xfId="3256"/>
    <cellStyle name="bin 4" xfId="3257"/>
    <cellStyle name="bin 5" xfId="3258"/>
    <cellStyle name="bin 6" xfId="3259"/>
    <cellStyle name="bin 7" xfId="3260"/>
    <cellStyle name="bin 8" xfId="3261"/>
    <cellStyle name="bin 9" xfId="3262"/>
    <cellStyle name="blue" xfId="3263"/>
    <cellStyle name="Ç¥ÁØ_ENRL2" xfId="3264"/>
    <cellStyle name="Calcul 2" xfId="1257"/>
    <cellStyle name="Calcul 2 10" xfId="1258"/>
    <cellStyle name="Calcul 2 10 2" xfId="2943"/>
    <cellStyle name="Calcul 2 10 2 2" xfId="8064"/>
    <cellStyle name="Calcul 2 10 2 2 2" xfId="11549"/>
    <cellStyle name="Calcul 2 10 2 3" xfId="10006"/>
    <cellStyle name="Calcul 2 10 3" xfId="9120"/>
    <cellStyle name="Calcul 2 10 3 2" xfId="12605"/>
    <cellStyle name="Calcul 2 10 4" xfId="9324"/>
    <cellStyle name="Calcul 2 11" xfId="1259"/>
    <cellStyle name="Calcul 2 11 2" xfId="2944"/>
    <cellStyle name="Calcul 2 11 2 2" xfId="8063"/>
    <cellStyle name="Calcul 2 11 2 2 2" xfId="11548"/>
    <cellStyle name="Calcul 2 11 2 3" xfId="10007"/>
    <cellStyle name="Calcul 2 11 3" xfId="9119"/>
    <cellStyle name="Calcul 2 11 3 2" xfId="12604"/>
    <cellStyle name="Calcul 2 11 4" xfId="9325"/>
    <cellStyle name="Calcul 2 12" xfId="1260"/>
    <cellStyle name="Calcul 2 12 2" xfId="2945"/>
    <cellStyle name="Calcul 2 12 2 2" xfId="8062"/>
    <cellStyle name="Calcul 2 12 2 2 2" xfId="11547"/>
    <cellStyle name="Calcul 2 12 2 3" xfId="10008"/>
    <cellStyle name="Calcul 2 12 3" xfId="9117"/>
    <cellStyle name="Calcul 2 12 3 2" xfId="12602"/>
    <cellStyle name="Calcul 2 12 4" xfId="9326"/>
    <cellStyle name="Calcul 2 13" xfId="1261"/>
    <cellStyle name="Calcul 2 13 2" xfId="2946"/>
    <cellStyle name="Calcul 2 13 2 2" xfId="8061"/>
    <cellStyle name="Calcul 2 13 2 2 2" xfId="11546"/>
    <cellStyle name="Calcul 2 13 2 3" xfId="10009"/>
    <cellStyle name="Calcul 2 13 3" xfId="9116"/>
    <cellStyle name="Calcul 2 13 3 2" xfId="12601"/>
    <cellStyle name="Calcul 2 13 4" xfId="9327"/>
    <cellStyle name="Calcul 2 14" xfId="1262"/>
    <cellStyle name="Calcul 2 14 2" xfId="2947"/>
    <cellStyle name="Calcul 2 14 2 2" xfId="8060"/>
    <cellStyle name="Calcul 2 14 2 2 2" xfId="11545"/>
    <cellStyle name="Calcul 2 14 2 3" xfId="10010"/>
    <cellStyle name="Calcul 2 14 3" xfId="9115"/>
    <cellStyle name="Calcul 2 14 3 2" xfId="12600"/>
    <cellStyle name="Calcul 2 14 4" xfId="9328"/>
    <cellStyle name="Calcul 2 15" xfId="1263"/>
    <cellStyle name="Calcul 2 15 2" xfId="2948"/>
    <cellStyle name="Calcul 2 15 2 2" xfId="8059"/>
    <cellStyle name="Calcul 2 15 2 2 2" xfId="11544"/>
    <cellStyle name="Calcul 2 15 2 3" xfId="10011"/>
    <cellStyle name="Calcul 2 15 3" xfId="9114"/>
    <cellStyle name="Calcul 2 15 3 2" xfId="12599"/>
    <cellStyle name="Calcul 2 15 4" xfId="9329"/>
    <cellStyle name="Calcul 2 16" xfId="1264"/>
    <cellStyle name="Calcul 2 16 2" xfId="2949"/>
    <cellStyle name="Calcul 2 16 2 2" xfId="8058"/>
    <cellStyle name="Calcul 2 16 2 2 2" xfId="11543"/>
    <cellStyle name="Calcul 2 16 2 3" xfId="10012"/>
    <cellStyle name="Calcul 2 16 3" xfId="9113"/>
    <cellStyle name="Calcul 2 16 3 2" xfId="12598"/>
    <cellStyle name="Calcul 2 16 4" xfId="9330"/>
    <cellStyle name="Calcul 2 17" xfId="1265"/>
    <cellStyle name="Calcul 2 17 2" xfId="2950"/>
    <cellStyle name="Calcul 2 17 2 2" xfId="8057"/>
    <cellStyle name="Calcul 2 17 2 2 2" xfId="11542"/>
    <cellStyle name="Calcul 2 17 2 3" xfId="10013"/>
    <cellStyle name="Calcul 2 17 3" xfId="9112"/>
    <cellStyle name="Calcul 2 17 3 2" xfId="12597"/>
    <cellStyle name="Calcul 2 17 4" xfId="9331"/>
    <cellStyle name="Calcul 2 18" xfId="1266"/>
    <cellStyle name="Calcul 2 18 2" xfId="2951"/>
    <cellStyle name="Calcul 2 18 2 2" xfId="8056"/>
    <cellStyle name="Calcul 2 18 2 2 2" xfId="11541"/>
    <cellStyle name="Calcul 2 18 2 3" xfId="10014"/>
    <cellStyle name="Calcul 2 18 3" xfId="9111"/>
    <cellStyle name="Calcul 2 18 3 2" xfId="12596"/>
    <cellStyle name="Calcul 2 18 4" xfId="9332"/>
    <cellStyle name="Calcul 2 19" xfId="1267"/>
    <cellStyle name="Calcul 2 19 2" xfId="2952"/>
    <cellStyle name="Calcul 2 19 2 2" xfId="8055"/>
    <cellStyle name="Calcul 2 19 2 2 2" xfId="11540"/>
    <cellStyle name="Calcul 2 19 2 3" xfId="10015"/>
    <cellStyle name="Calcul 2 19 3" xfId="9110"/>
    <cellStyle name="Calcul 2 19 3 2" xfId="12595"/>
    <cellStyle name="Calcul 2 19 4" xfId="9333"/>
    <cellStyle name="Calcul 2 2" xfId="1268"/>
    <cellStyle name="Calcul 2 2 2" xfId="2953"/>
    <cellStyle name="Calcul 2 2 2 2" xfId="8054"/>
    <cellStyle name="Calcul 2 2 2 2 2" xfId="11539"/>
    <cellStyle name="Calcul 2 2 2 3" xfId="10016"/>
    <cellStyle name="Calcul 2 2 3" xfId="9109"/>
    <cellStyle name="Calcul 2 2 3 2" xfId="12594"/>
    <cellStyle name="Calcul 2 2 4" xfId="9334"/>
    <cellStyle name="Calcul 2 20" xfId="1269"/>
    <cellStyle name="Calcul 2 20 2" xfId="2954"/>
    <cellStyle name="Calcul 2 20 2 2" xfId="8051"/>
    <cellStyle name="Calcul 2 20 2 2 2" xfId="11536"/>
    <cellStyle name="Calcul 2 20 2 3" xfId="10017"/>
    <cellStyle name="Calcul 2 20 3" xfId="9108"/>
    <cellStyle name="Calcul 2 20 3 2" xfId="12593"/>
    <cellStyle name="Calcul 2 20 4" xfId="9335"/>
    <cellStyle name="Calcul 2 21" xfId="1270"/>
    <cellStyle name="Calcul 2 21 2" xfId="2955"/>
    <cellStyle name="Calcul 2 21 2 2" xfId="8050"/>
    <cellStyle name="Calcul 2 21 2 2 2" xfId="11535"/>
    <cellStyle name="Calcul 2 21 2 3" xfId="10018"/>
    <cellStyle name="Calcul 2 21 3" xfId="9107"/>
    <cellStyle name="Calcul 2 21 3 2" xfId="12592"/>
    <cellStyle name="Calcul 2 21 4" xfId="9336"/>
    <cellStyle name="Calcul 2 22" xfId="1271"/>
    <cellStyle name="Calcul 2 22 2" xfId="2956"/>
    <cellStyle name="Calcul 2 22 2 2" xfId="8048"/>
    <cellStyle name="Calcul 2 22 2 2 2" xfId="11533"/>
    <cellStyle name="Calcul 2 22 2 3" xfId="10019"/>
    <cellStyle name="Calcul 2 22 3" xfId="9106"/>
    <cellStyle name="Calcul 2 22 3 2" xfId="12591"/>
    <cellStyle name="Calcul 2 22 4" xfId="9337"/>
    <cellStyle name="Calcul 2 23" xfId="1272"/>
    <cellStyle name="Calcul 2 23 2" xfId="2957"/>
    <cellStyle name="Calcul 2 23 2 2" xfId="8047"/>
    <cellStyle name="Calcul 2 23 2 2 2" xfId="11532"/>
    <cellStyle name="Calcul 2 23 2 3" xfId="10020"/>
    <cellStyle name="Calcul 2 23 3" xfId="9105"/>
    <cellStyle name="Calcul 2 23 3 2" xfId="12590"/>
    <cellStyle name="Calcul 2 23 4" xfId="9338"/>
    <cellStyle name="Calcul 2 24" xfId="1273"/>
    <cellStyle name="Calcul 2 24 2" xfId="2958"/>
    <cellStyle name="Calcul 2 24 2 2" xfId="8046"/>
    <cellStyle name="Calcul 2 24 2 2 2" xfId="11531"/>
    <cellStyle name="Calcul 2 24 2 3" xfId="10021"/>
    <cellStyle name="Calcul 2 24 3" xfId="9104"/>
    <cellStyle name="Calcul 2 24 3 2" xfId="12589"/>
    <cellStyle name="Calcul 2 24 4" xfId="9339"/>
    <cellStyle name="Calcul 2 25" xfId="1274"/>
    <cellStyle name="Calcul 2 25 2" xfId="2959"/>
    <cellStyle name="Calcul 2 25 2 2" xfId="8045"/>
    <cellStyle name="Calcul 2 25 2 2 2" xfId="11530"/>
    <cellStyle name="Calcul 2 25 2 3" xfId="10022"/>
    <cellStyle name="Calcul 2 25 3" xfId="9101"/>
    <cellStyle name="Calcul 2 25 3 2" xfId="12586"/>
    <cellStyle name="Calcul 2 25 4" xfId="9340"/>
    <cellStyle name="Calcul 2 26" xfId="2942"/>
    <cellStyle name="Calcul 2 26 2" xfId="8065"/>
    <cellStyle name="Calcul 2 26 2 2" xfId="11550"/>
    <cellStyle name="Calcul 2 26 3" xfId="10005"/>
    <cellStyle name="Calcul 2 27" xfId="9122"/>
    <cellStyle name="Calcul 2 27 2" xfId="12607"/>
    <cellStyle name="Calcul 2 28" xfId="9323"/>
    <cellStyle name="Calcul 2 3" xfId="1275"/>
    <cellStyle name="Calcul 2 3 2" xfId="2960"/>
    <cellStyle name="Calcul 2 3 2 2" xfId="8044"/>
    <cellStyle name="Calcul 2 3 2 2 2" xfId="11529"/>
    <cellStyle name="Calcul 2 3 2 3" xfId="10023"/>
    <cellStyle name="Calcul 2 3 3" xfId="9100"/>
    <cellStyle name="Calcul 2 3 3 2" xfId="12585"/>
    <cellStyle name="Calcul 2 3 4" xfId="9341"/>
    <cellStyle name="Calcul 2 4" xfId="1276"/>
    <cellStyle name="Calcul 2 4 2" xfId="2961"/>
    <cellStyle name="Calcul 2 4 2 2" xfId="8042"/>
    <cellStyle name="Calcul 2 4 2 2 2" xfId="11527"/>
    <cellStyle name="Calcul 2 4 2 3" xfId="10024"/>
    <cellStyle name="Calcul 2 4 3" xfId="9098"/>
    <cellStyle name="Calcul 2 4 3 2" xfId="12583"/>
    <cellStyle name="Calcul 2 4 4" xfId="9342"/>
    <cellStyle name="Calcul 2 5" xfId="1277"/>
    <cellStyle name="Calcul 2 5 2" xfId="2962"/>
    <cellStyle name="Calcul 2 5 2 2" xfId="8041"/>
    <cellStyle name="Calcul 2 5 2 2 2" xfId="11526"/>
    <cellStyle name="Calcul 2 5 2 3" xfId="10025"/>
    <cellStyle name="Calcul 2 5 3" xfId="9097"/>
    <cellStyle name="Calcul 2 5 3 2" xfId="12582"/>
    <cellStyle name="Calcul 2 5 4" xfId="9343"/>
    <cellStyle name="Calcul 2 6" xfId="1278"/>
    <cellStyle name="Calcul 2 6 2" xfId="2963"/>
    <cellStyle name="Calcul 2 6 2 2" xfId="8039"/>
    <cellStyle name="Calcul 2 6 2 2 2" xfId="11524"/>
    <cellStyle name="Calcul 2 6 2 3" xfId="10026"/>
    <cellStyle name="Calcul 2 6 3" xfId="9096"/>
    <cellStyle name="Calcul 2 6 3 2" xfId="12581"/>
    <cellStyle name="Calcul 2 6 4" xfId="9344"/>
    <cellStyle name="Calcul 2 7" xfId="1279"/>
    <cellStyle name="Calcul 2 7 2" xfId="2964"/>
    <cellStyle name="Calcul 2 7 2 2" xfId="8038"/>
    <cellStyle name="Calcul 2 7 2 2 2" xfId="11523"/>
    <cellStyle name="Calcul 2 7 2 3" xfId="10027"/>
    <cellStyle name="Calcul 2 7 3" xfId="9095"/>
    <cellStyle name="Calcul 2 7 3 2" xfId="12580"/>
    <cellStyle name="Calcul 2 7 4" xfId="9345"/>
    <cellStyle name="Calcul 2 8" xfId="1280"/>
    <cellStyle name="Calcul 2 8 2" xfId="2965"/>
    <cellStyle name="Calcul 2 8 2 2" xfId="8037"/>
    <cellStyle name="Calcul 2 8 2 2 2" xfId="11522"/>
    <cellStyle name="Calcul 2 8 2 3" xfId="10028"/>
    <cellStyle name="Calcul 2 8 3" xfId="9094"/>
    <cellStyle name="Calcul 2 8 3 2" xfId="12579"/>
    <cellStyle name="Calcul 2 8 4" xfId="9346"/>
    <cellStyle name="Calcul 2 9" xfId="1281"/>
    <cellStyle name="Calcul 2 9 2" xfId="2966"/>
    <cellStyle name="Calcul 2 9 2 2" xfId="8036"/>
    <cellStyle name="Calcul 2 9 2 2 2" xfId="11521"/>
    <cellStyle name="Calcul 2 9 2 3" xfId="10029"/>
    <cellStyle name="Calcul 2 9 3" xfId="9092"/>
    <cellStyle name="Calcul 2 9 3 2" xfId="12577"/>
    <cellStyle name="Calcul 2 9 4" xfId="9347"/>
    <cellStyle name="Calcul 2_licences1" xfId="1282"/>
    <cellStyle name="Calcul 3" xfId="1283"/>
    <cellStyle name="Calcul 3 10" xfId="1284"/>
    <cellStyle name="Calcul 3 10 2" xfId="2968"/>
    <cellStyle name="Calcul 3 10 2 2" xfId="8034"/>
    <cellStyle name="Calcul 3 10 2 2 2" xfId="11519"/>
    <cellStyle name="Calcul 3 10 2 3" xfId="10031"/>
    <cellStyle name="Calcul 3 10 3" xfId="9089"/>
    <cellStyle name="Calcul 3 10 3 2" xfId="12574"/>
    <cellStyle name="Calcul 3 10 4" xfId="9349"/>
    <cellStyle name="Calcul 3 11" xfId="1285"/>
    <cellStyle name="Calcul 3 11 2" xfId="2969"/>
    <cellStyle name="Calcul 3 11 2 2" xfId="8032"/>
    <cellStyle name="Calcul 3 11 2 2 2" xfId="11517"/>
    <cellStyle name="Calcul 3 11 2 3" xfId="10032"/>
    <cellStyle name="Calcul 3 11 3" xfId="9088"/>
    <cellStyle name="Calcul 3 11 3 2" xfId="12573"/>
    <cellStyle name="Calcul 3 11 4" xfId="9350"/>
    <cellStyle name="Calcul 3 12" xfId="1286"/>
    <cellStyle name="Calcul 3 12 2" xfId="2970"/>
    <cellStyle name="Calcul 3 12 2 2" xfId="8031"/>
    <cellStyle name="Calcul 3 12 2 2 2" xfId="11516"/>
    <cellStyle name="Calcul 3 12 2 3" xfId="10033"/>
    <cellStyle name="Calcul 3 12 3" xfId="9087"/>
    <cellStyle name="Calcul 3 12 3 2" xfId="12572"/>
    <cellStyle name="Calcul 3 12 4" xfId="9351"/>
    <cellStyle name="Calcul 3 13" xfId="1287"/>
    <cellStyle name="Calcul 3 13 2" xfId="2971"/>
    <cellStyle name="Calcul 3 13 2 2" xfId="8029"/>
    <cellStyle name="Calcul 3 13 2 2 2" xfId="11514"/>
    <cellStyle name="Calcul 3 13 2 3" xfId="10034"/>
    <cellStyle name="Calcul 3 13 3" xfId="9086"/>
    <cellStyle name="Calcul 3 13 3 2" xfId="12571"/>
    <cellStyle name="Calcul 3 13 4" xfId="9352"/>
    <cellStyle name="Calcul 3 14" xfId="1288"/>
    <cellStyle name="Calcul 3 14 2" xfId="2972"/>
    <cellStyle name="Calcul 3 14 2 2" xfId="8028"/>
    <cellStyle name="Calcul 3 14 2 2 2" xfId="11513"/>
    <cellStyle name="Calcul 3 14 2 3" xfId="10035"/>
    <cellStyle name="Calcul 3 14 3" xfId="9085"/>
    <cellStyle name="Calcul 3 14 3 2" xfId="12570"/>
    <cellStyle name="Calcul 3 14 4" xfId="9353"/>
    <cellStyle name="Calcul 3 15" xfId="1289"/>
    <cellStyle name="Calcul 3 15 2" xfId="2973"/>
    <cellStyle name="Calcul 3 15 2 2" xfId="8027"/>
    <cellStyle name="Calcul 3 15 2 2 2" xfId="11512"/>
    <cellStyle name="Calcul 3 15 2 3" xfId="10036"/>
    <cellStyle name="Calcul 3 15 3" xfId="9083"/>
    <cellStyle name="Calcul 3 15 3 2" xfId="12568"/>
    <cellStyle name="Calcul 3 15 4" xfId="9354"/>
    <cellStyle name="Calcul 3 16" xfId="1290"/>
    <cellStyle name="Calcul 3 16 2" xfId="2974"/>
    <cellStyle name="Calcul 3 16 2 2" xfId="8026"/>
    <cellStyle name="Calcul 3 16 2 2 2" xfId="11511"/>
    <cellStyle name="Calcul 3 16 2 3" xfId="10037"/>
    <cellStyle name="Calcul 3 16 3" xfId="9082"/>
    <cellStyle name="Calcul 3 16 3 2" xfId="12567"/>
    <cellStyle name="Calcul 3 16 4" xfId="9355"/>
    <cellStyle name="Calcul 3 17" xfId="1291"/>
    <cellStyle name="Calcul 3 17 2" xfId="2975"/>
    <cellStyle name="Calcul 3 17 2 2" xfId="8025"/>
    <cellStyle name="Calcul 3 17 2 2 2" xfId="11510"/>
    <cellStyle name="Calcul 3 17 2 3" xfId="10038"/>
    <cellStyle name="Calcul 3 17 3" xfId="9080"/>
    <cellStyle name="Calcul 3 17 3 2" xfId="12565"/>
    <cellStyle name="Calcul 3 17 4" xfId="9356"/>
    <cellStyle name="Calcul 3 18" xfId="1292"/>
    <cellStyle name="Calcul 3 18 2" xfId="2976"/>
    <cellStyle name="Calcul 3 18 2 2" xfId="8024"/>
    <cellStyle name="Calcul 3 18 2 2 2" xfId="11509"/>
    <cellStyle name="Calcul 3 18 2 3" xfId="10039"/>
    <cellStyle name="Calcul 3 18 3" xfId="9079"/>
    <cellStyle name="Calcul 3 18 3 2" xfId="12564"/>
    <cellStyle name="Calcul 3 18 4" xfId="9357"/>
    <cellStyle name="Calcul 3 19" xfId="1293"/>
    <cellStyle name="Calcul 3 19 2" xfId="2977"/>
    <cellStyle name="Calcul 3 19 2 2" xfId="8023"/>
    <cellStyle name="Calcul 3 19 2 2 2" xfId="11508"/>
    <cellStyle name="Calcul 3 19 2 3" xfId="10040"/>
    <cellStyle name="Calcul 3 19 3" xfId="9078"/>
    <cellStyle name="Calcul 3 19 3 2" xfId="12563"/>
    <cellStyle name="Calcul 3 19 4" xfId="9358"/>
    <cellStyle name="Calcul 3 2" xfId="1294"/>
    <cellStyle name="Calcul 3 2 2" xfId="2978"/>
    <cellStyle name="Calcul 3 2 2 2" xfId="8022"/>
    <cellStyle name="Calcul 3 2 2 2 2" xfId="11507"/>
    <cellStyle name="Calcul 3 2 2 3" xfId="10041"/>
    <cellStyle name="Calcul 3 2 3" xfId="9077"/>
    <cellStyle name="Calcul 3 2 3 2" xfId="12562"/>
    <cellStyle name="Calcul 3 2 4" xfId="9359"/>
    <cellStyle name="Calcul 3 20" xfId="1295"/>
    <cellStyle name="Calcul 3 20 2" xfId="2979"/>
    <cellStyle name="Calcul 3 20 2 2" xfId="8021"/>
    <cellStyle name="Calcul 3 20 2 2 2" xfId="11506"/>
    <cellStyle name="Calcul 3 20 2 3" xfId="10042"/>
    <cellStyle name="Calcul 3 20 3" xfId="9076"/>
    <cellStyle name="Calcul 3 20 3 2" xfId="12561"/>
    <cellStyle name="Calcul 3 20 4" xfId="9360"/>
    <cellStyle name="Calcul 3 21" xfId="1296"/>
    <cellStyle name="Calcul 3 21 2" xfId="2980"/>
    <cellStyle name="Calcul 3 21 2 2" xfId="8020"/>
    <cellStyle name="Calcul 3 21 2 2 2" xfId="11505"/>
    <cellStyle name="Calcul 3 21 2 3" xfId="10043"/>
    <cellStyle name="Calcul 3 21 3" xfId="9075"/>
    <cellStyle name="Calcul 3 21 3 2" xfId="12560"/>
    <cellStyle name="Calcul 3 21 4" xfId="9361"/>
    <cellStyle name="Calcul 3 22" xfId="1297"/>
    <cellStyle name="Calcul 3 22 2" xfId="2981"/>
    <cellStyle name="Calcul 3 22 2 2" xfId="8019"/>
    <cellStyle name="Calcul 3 22 2 2 2" xfId="11504"/>
    <cellStyle name="Calcul 3 22 2 3" xfId="10044"/>
    <cellStyle name="Calcul 3 22 3" xfId="9074"/>
    <cellStyle name="Calcul 3 22 3 2" xfId="12559"/>
    <cellStyle name="Calcul 3 22 4" xfId="9362"/>
    <cellStyle name="Calcul 3 23" xfId="1298"/>
    <cellStyle name="Calcul 3 23 2" xfId="2982"/>
    <cellStyle name="Calcul 3 23 2 2" xfId="8018"/>
    <cellStyle name="Calcul 3 23 2 2 2" xfId="11503"/>
    <cellStyle name="Calcul 3 23 2 3" xfId="10045"/>
    <cellStyle name="Calcul 3 23 3" xfId="9073"/>
    <cellStyle name="Calcul 3 23 3 2" xfId="12558"/>
    <cellStyle name="Calcul 3 23 4" xfId="9363"/>
    <cellStyle name="Calcul 3 24" xfId="1299"/>
    <cellStyle name="Calcul 3 24 2" xfId="2983"/>
    <cellStyle name="Calcul 3 24 2 2" xfId="8017"/>
    <cellStyle name="Calcul 3 24 2 2 2" xfId="11502"/>
    <cellStyle name="Calcul 3 24 2 3" xfId="10046"/>
    <cellStyle name="Calcul 3 24 3" xfId="9072"/>
    <cellStyle name="Calcul 3 24 3 2" xfId="12557"/>
    <cellStyle name="Calcul 3 24 4" xfId="9364"/>
    <cellStyle name="Calcul 3 25" xfId="1300"/>
    <cellStyle name="Calcul 3 25 2" xfId="2984"/>
    <cellStyle name="Calcul 3 25 2 2" xfId="8016"/>
    <cellStyle name="Calcul 3 25 2 2 2" xfId="11501"/>
    <cellStyle name="Calcul 3 25 2 3" xfId="10047"/>
    <cellStyle name="Calcul 3 25 3" xfId="9071"/>
    <cellStyle name="Calcul 3 25 3 2" xfId="12556"/>
    <cellStyle name="Calcul 3 25 4" xfId="9365"/>
    <cellStyle name="Calcul 3 26" xfId="2967"/>
    <cellStyle name="Calcul 3 26 2" xfId="8035"/>
    <cellStyle name="Calcul 3 26 2 2" xfId="11520"/>
    <cellStyle name="Calcul 3 26 3" xfId="10030"/>
    <cellStyle name="Calcul 3 27" xfId="9090"/>
    <cellStyle name="Calcul 3 27 2" xfId="12575"/>
    <cellStyle name="Calcul 3 28" xfId="9348"/>
    <cellStyle name="Calcul 3 3" xfId="1301"/>
    <cellStyle name="Calcul 3 3 2" xfId="2985"/>
    <cellStyle name="Calcul 3 3 2 2" xfId="8013"/>
    <cellStyle name="Calcul 3 3 2 2 2" xfId="11498"/>
    <cellStyle name="Calcul 3 3 2 3" xfId="10048"/>
    <cellStyle name="Calcul 3 3 3" xfId="9070"/>
    <cellStyle name="Calcul 3 3 3 2" xfId="12555"/>
    <cellStyle name="Calcul 3 3 4" xfId="9366"/>
    <cellStyle name="Calcul 3 4" xfId="1302"/>
    <cellStyle name="Calcul 3 4 2" xfId="2986"/>
    <cellStyle name="Calcul 3 4 2 2" xfId="8012"/>
    <cellStyle name="Calcul 3 4 2 2 2" xfId="11497"/>
    <cellStyle name="Calcul 3 4 2 3" xfId="10049"/>
    <cellStyle name="Calcul 3 4 3" xfId="9069"/>
    <cellStyle name="Calcul 3 4 3 2" xfId="12554"/>
    <cellStyle name="Calcul 3 4 4" xfId="9367"/>
    <cellStyle name="Calcul 3 5" xfId="1303"/>
    <cellStyle name="Calcul 3 5 2" xfId="2987"/>
    <cellStyle name="Calcul 3 5 2 2" xfId="8010"/>
    <cellStyle name="Calcul 3 5 2 2 2" xfId="11495"/>
    <cellStyle name="Calcul 3 5 2 3" xfId="10050"/>
    <cellStyle name="Calcul 3 5 3" xfId="9068"/>
    <cellStyle name="Calcul 3 5 3 2" xfId="12553"/>
    <cellStyle name="Calcul 3 5 4" xfId="9368"/>
    <cellStyle name="Calcul 3 6" xfId="1304"/>
    <cellStyle name="Calcul 3 6 2" xfId="2988"/>
    <cellStyle name="Calcul 3 6 2 2" xfId="8009"/>
    <cellStyle name="Calcul 3 6 2 2 2" xfId="11494"/>
    <cellStyle name="Calcul 3 6 2 3" xfId="10051"/>
    <cellStyle name="Calcul 3 6 3" xfId="9067"/>
    <cellStyle name="Calcul 3 6 3 2" xfId="12552"/>
    <cellStyle name="Calcul 3 6 4" xfId="9369"/>
    <cellStyle name="Calcul 3 7" xfId="1305"/>
    <cellStyle name="Calcul 3 7 2" xfId="2989"/>
    <cellStyle name="Calcul 3 7 2 2" xfId="8008"/>
    <cellStyle name="Calcul 3 7 2 2 2" xfId="11493"/>
    <cellStyle name="Calcul 3 7 2 3" xfId="10052"/>
    <cellStyle name="Calcul 3 7 3" xfId="9064"/>
    <cellStyle name="Calcul 3 7 3 2" xfId="12549"/>
    <cellStyle name="Calcul 3 7 4" xfId="9370"/>
    <cellStyle name="Calcul 3 8" xfId="1306"/>
    <cellStyle name="Calcul 3 8 2" xfId="2990"/>
    <cellStyle name="Calcul 3 8 2 2" xfId="8007"/>
    <cellStyle name="Calcul 3 8 2 2 2" xfId="11492"/>
    <cellStyle name="Calcul 3 8 2 3" xfId="10053"/>
    <cellStyle name="Calcul 3 8 3" xfId="9063"/>
    <cellStyle name="Calcul 3 8 3 2" xfId="12548"/>
    <cellStyle name="Calcul 3 8 4" xfId="9371"/>
    <cellStyle name="Calcul 3 9" xfId="1307"/>
    <cellStyle name="Calcul 3 9 2" xfId="2991"/>
    <cellStyle name="Calcul 3 9 2 2" xfId="8006"/>
    <cellStyle name="Calcul 3 9 2 2 2" xfId="11491"/>
    <cellStyle name="Calcul 3 9 2 3" xfId="10054"/>
    <cellStyle name="Calcul 3 9 3" xfId="9061"/>
    <cellStyle name="Calcul 3 9 3 2" xfId="12546"/>
    <cellStyle name="Calcul 3 9 4" xfId="9372"/>
    <cellStyle name="Calcul 3_licences1" xfId="1308"/>
    <cellStyle name="Calculation" xfId="3265"/>
    <cellStyle name="Calculation 2" xfId="3266"/>
    <cellStyle name="Calculation 3" xfId="7718"/>
    <cellStyle name="Calculation 3 2" xfId="11230"/>
    <cellStyle name="Calculation 4" xfId="7853"/>
    <cellStyle name="Calculation 4 2" xfId="11338"/>
    <cellStyle name="Calculation 5" xfId="10230"/>
    <cellStyle name="cell" xfId="3267"/>
    <cellStyle name="cell 10" xfId="7720"/>
    <cellStyle name="cell 10 2" xfId="11232"/>
    <cellStyle name="cell 11" xfId="7852"/>
    <cellStyle name="cell 12" xfId="13493"/>
    <cellStyle name="cell 2" xfId="3268"/>
    <cellStyle name="cell 2 2" xfId="7721"/>
    <cellStyle name="cell 2 2 2" xfId="11233"/>
    <cellStyle name="cell 2 3" xfId="7668"/>
    <cellStyle name="cell 2 4" xfId="13495"/>
    <cellStyle name="cell 3" xfId="3269"/>
    <cellStyle name="cell 3 2" xfId="7722"/>
    <cellStyle name="cell 3 2 2" xfId="11234"/>
    <cellStyle name="cell 3 3" xfId="7667"/>
    <cellStyle name="cell 3 4" xfId="9953"/>
    <cellStyle name="cell 4" xfId="3270"/>
    <cellStyle name="cell 4 2" xfId="7723"/>
    <cellStyle name="cell 4 2 2" xfId="11235"/>
    <cellStyle name="cell 4 3" xfId="7666"/>
    <cellStyle name="cell 4 4" xfId="10788"/>
    <cellStyle name="cell 5" xfId="3271"/>
    <cellStyle name="cell 5 2" xfId="7724"/>
    <cellStyle name="cell 5 2 2" xfId="11236"/>
    <cellStyle name="cell 5 3" xfId="9240"/>
    <cellStyle name="cell 5 4" xfId="9320"/>
    <cellStyle name="cell 6" xfId="3272"/>
    <cellStyle name="cell 6 2" xfId="7725"/>
    <cellStyle name="cell 6 2 2" xfId="11237"/>
    <cellStyle name="cell 6 3" xfId="7665"/>
    <cellStyle name="cell 6 4" xfId="13492"/>
    <cellStyle name="cell 7" xfId="3273"/>
    <cellStyle name="cell 7 2" xfId="7726"/>
    <cellStyle name="cell 7 2 2" xfId="11238"/>
    <cellStyle name="cell 7 3" xfId="9241"/>
    <cellStyle name="cell 7 4" xfId="10617"/>
    <cellStyle name="cell 8" xfId="3274"/>
    <cellStyle name="cell 8 2" xfId="7727"/>
    <cellStyle name="cell 8 2 2" xfId="11239"/>
    <cellStyle name="cell 8 3" xfId="7851"/>
    <cellStyle name="cell 8 4" xfId="9318"/>
    <cellStyle name="cell 9" xfId="3275"/>
    <cellStyle name="cell 9 2" xfId="7728"/>
    <cellStyle name="cell 9 2 2" xfId="11240"/>
    <cellStyle name="cell 9 3" xfId="7664"/>
    <cellStyle name="cell 9 4" xfId="13494"/>
    <cellStyle name="Cellule liée 2" xfId="1309"/>
    <cellStyle name="Cellule liée 2 10" xfId="1310"/>
    <cellStyle name="Cellule liée 2 11" xfId="1311"/>
    <cellStyle name="Cellule liée 2 12" xfId="1312"/>
    <cellStyle name="Cellule liée 2 13" xfId="1313"/>
    <cellStyle name="Cellule liée 2 14" xfId="1314"/>
    <cellStyle name="Cellule liée 2 15" xfId="1315"/>
    <cellStyle name="Cellule liée 2 16" xfId="1316"/>
    <cellStyle name="Cellule liée 2 17" xfId="1317"/>
    <cellStyle name="Cellule liée 2 18" xfId="1318"/>
    <cellStyle name="Cellule liée 2 19" xfId="1319"/>
    <cellStyle name="Cellule liée 2 2" xfId="1320"/>
    <cellStyle name="Cellule liée 2 20" xfId="1321"/>
    <cellStyle name="Cellule liée 2 21" xfId="1322"/>
    <cellStyle name="Cellule liée 2 22" xfId="1323"/>
    <cellStyle name="Cellule liée 2 23" xfId="1324"/>
    <cellStyle name="Cellule liée 2 24" xfId="1325"/>
    <cellStyle name="Cellule liée 2 25" xfId="1326"/>
    <cellStyle name="Cellule liée 2 3" xfId="1327"/>
    <cellStyle name="Cellule liée 2 4" xfId="1328"/>
    <cellStyle name="Cellule liée 2 5" xfId="1329"/>
    <cellStyle name="Cellule liée 2 6" xfId="1330"/>
    <cellStyle name="Cellule liée 2 7" xfId="1331"/>
    <cellStyle name="Cellule liée 2 8" xfId="1332"/>
    <cellStyle name="Cellule liée 2 9" xfId="1333"/>
    <cellStyle name="Cellule liée 2_licences1" xfId="1334"/>
    <cellStyle name="Cellule liée 3" xfId="1335"/>
    <cellStyle name="Cellule liée 3 10" xfId="1336"/>
    <cellStyle name="Cellule liée 3 11" xfId="1337"/>
    <cellStyle name="Cellule liée 3 12" xfId="1338"/>
    <cellStyle name="Cellule liée 3 13" xfId="1339"/>
    <cellStyle name="Cellule liée 3 14" xfId="1340"/>
    <cellStyle name="Cellule liée 3 15" xfId="1341"/>
    <cellStyle name="Cellule liée 3 16" xfId="1342"/>
    <cellStyle name="Cellule liée 3 17" xfId="1343"/>
    <cellStyle name="Cellule liée 3 18" xfId="1344"/>
    <cellStyle name="Cellule liée 3 19" xfId="1345"/>
    <cellStyle name="Cellule liée 3 2" xfId="1346"/>
    <cellStyle name="Cellule liée 3 20" xfId="1347"/>
    <cellStyle name="Cellule liée 3 21" xfId="1348"/>
    <cellStyle name="Cellule liée 3 22" xfId="1349"/>
    <cellStyle name="Cellule liée 3 23" xfId="1350"/>
    <cellStyle name="Cellule liée 3 24" xfId="1351"/>
    <cellStyle name="Cellule liée 3 25" xfId="1352"/>
    <cellStyle name="Cellule liée 3 3" xfId="1353"/>
    <cellStyle name="Cellule liée 3 4" xfId="1354"/>
    <cellStyle name="Cellule liée 3 5" xfId="1355"/>
    <cellStyle name="Cellule liée 3 6" xfId="1356"/>
    <cellStyle name="Cellule liée 3 7" xfId="1357"/>
    <cellStyle name="Cellule liée 3 8" xfId="1358"/>
    <cellStyle name="Cellule liée 3 9" xfId="1359"/>
    <cellStyle name="Cellule liée 3_licences1" xfId="1360"/>
    <cellStyle name="Check Cell" xfId="3276"/>
    <cellStyle name="Check Cell 2" xfId="3277"/>
    <cellStyle name="Code additions" xfId="3278"/>
    <cellStyle name="Code additions 2" xfId="7729"/>
    <cellStyle name="Code additions 2 2" xfId="11241"/>
    <cellStyle name="Code additions 3" xfId="7850"/>
    <cellStyle name="Code additions 3 2" xfId="11337"/>
    <cellStyle name="Code additions 4" xfId="10231"/>
    <cellStyle name="Col&amp;RowHeadings" xfId="3279"/>
    <cellStyle name="ColCodes" xfId="3280"/>
    <cellStyle name="ColTitles" xfId="3281"/>
    <cellStyle name="ColTitles 10" xfId="3282"/>
    <cellStyle name="ColTitles 10 2" xfId="3283"/>
    <cellStyle name="ColTitles 10 2 2" xfId="3284"/>
    <cellStyle name="ColTitles 10 3" xfId="3285"/>
    <cellStyle name="ColTitles 11" xfId="3286"/>
    <cellStyle name="ColTitles 11 2" xfId="3287"/>
    <cellStyle name="ColTitles 11 2 2" xfId="3288"/>
    <cellStyle name="ColTitles 11 3" xfId="3289"/>
    <cellStyle name="ColTitles 12" xfId="3290"/>
    <cellStyle name="ColTitles 12 2" xfId="3291"/>
    <cellStyle name="ColTitles 13" xfId="3292"/>
    <cellStyle name="ColTitles 13 2" xfId="3293"/>
    <cellStyle name="ColTitles 14" xfId="3294"/>
    <cellStyle name="ColTitles 15" xfId="3295"/>
    <cellStyle name="ColTitles 16" xfId="3296"/>
    <cellStyle name="ColTitles 2" xfId="3297"/>
    <cellStyle name="ColTitles 2 2" xfId="3298"/>
    <cellStyle name="ColTitles 2 2 2" xfId="3299"/>
    <cellStyle name="ColTitles 2 3" xfId="3300"/>
    <cellStyle name="ColTitles 3" xfId="3301"/>
    <cellStyle name="ColTitles 3 2" xfId="3302"/>
    <cellStyle name="ColTitles 3 2 2" xfId="3303"/>
    <cellStyle name="ColTitles 3 3" xfId="3304"/>
    <cellStyle name="ColTitles 4" xfId="3305"/>
    <cellStyle name="ColTitles 4 2" xfId="3306"/>
    <cellStyle name="ColTitles 4 2 2" xfId="3307"/>
    <cellStyle name="ColTitles 4 3" xfId="3308"/>
    <cellStyle name="ColTitles 5" xfId="3309"/>
    <cellStyle name="ColTitles 5 2" xfId="3310"/>
    <cellStyle name="ColTitles 5 2 2" xfId="3311"/>
    <cellStyle name="ColTitles 5 3" xfId="3312"/>
    <cellStyle name="ColTitles 6" xfId="3313"/>
    <cellStyle name="ColTitles 6 2" xfId="3314"/>
    <cellStyle name="ColTitles 6 2 2" xfId="3315"/>
    <cellStyle name="ColTitles 6 3" xfId="3316"/>
    <cellStyle name="ColTitles 7" xfId="3317"/>
    <cellStyle name="ColTitles 7 2" xfId="3318"/>
    <cellStyle name="ColTitles 7 2 2" xfId="3319"/>
    <cellStyle name="ColTitles 7 3" xfId="3320"/>
    <cellStyle name="ColTitles 8" xfId="3321"/>
    <cellStyle name="ColTitles 8 2" xfId="3322"/>
    <cellStyle name="ColTitles 8 2 2" xfId="3323"/>
    <cellStyle name="ColTitles 8 3" xfId="3324"/>
    <cellStyle name="ColTitles 9" xfId="3325"/>
    <cellStyle name="ColTitles 9 2" xfId="3326"/>
    <cellStyle name="ColTitles 9 2 2" xfId="3327"/>
    <cellStyle name="ColTitles 9 3" xfId="3328"/>
    <cellStyle name="column" xfId="3329"/>
    <cellStyle name="Comma [0]_B3.1a" xfId="3330"/>
    <cellStyle name="Comma 2" xfId="3331"/>
    <cellStyle name="Comma 2 10" xfId="3332"/>
    <cellStyle name="Comma 2 11" xfId="3333"/>
    <cellStyle name="Comma 2 2" xfId="3334"/>
    <cellStyle name="Comma 2 2 2" xfId="3335"/>
    <cellStyle name="Comma 2 3" xfId="3336"/>
    <cellStyle name="Comma 2 3 2" xfId="3337"/>
    <cellStyle name="Comma 2 3 2 2" xfId="3338"/>
    <cellStyle name="Comma 2 3 2 2 2" xfId="3339"/>
    <cellStyle name="Comma 2 3 2 2 3" xfId="3340"/>
    <cellStyle name="Comma 2 3 2 2 3 2" xfId="3341"/>
    <cellStyle name="Comma 2 3 2 3" xfId="3342"/>
    <cellStyle name="Comma 2 3 2 4" xfId="3343"/>
    <cellStyle name="Comma 2 3 2 4 2" xfId="3344"/>
    <cellStyle name="Comma 2 3 3" xfId="3345"/>
    <cellStyle name="Comma 2 3 3 2" xfId="3346"/>
    <cellStyle name="Comma 2 3 3 3" xfId="3347"/>
    <cellStyle name="Comma 2 3 3 4" xfId="3348"/>
    <cellStyle name="Comma 2 3 3 4 2" xfId="3349"/>
    <cellStyle name="Comma 2 3 4" xfId="3350"/>
    <cellStyle name="Comma 2 3 5" xfId="3351"/>
    <cellStyle name="Comma 2 3 6" xfId="3352"/>
    <cellStyle name="Comma 2 3 6 2" xfId="3353"/>
    <cellStyle name="Comma 2 4" xfId="3354"/>
    <cellStyle name="Comma 2 4 2" xfId="3355"/>
    <cellStyle name="Comma 2 4 2 2" xfId="3356"/>
    <cellStyle name="Comma 2 4 2 3" xfId="3357"/>
    <cellStyle name="Comma 2 4 2 4" xfId="3358"/>
    <cellStyle name="Comma 2 4 2 4 2" xfId="3359"/>
    <cellStyle name="Comma 2 4 3" xfId="3360"/>
    <cellStyle name="Comma 2 4 3 2" xfId="3361"/>
    <cellStyle name="Comma 2 4 3 3" xfId="3362"/>
    <cellStyle name="Comma 2 4 3 4" xfId="3363"/>
    <cellStyle name="Comma 2 4 3 4 2" xfId="3364"/>
    <cellStyle name="Comma 2 4 4" xfId="3365"/>
    <cellStyle name="Comma 2 4 5" xfId="3366"/>
    <cellStyle name="Comma 2 4 6" xfId="3367"/>
    <cellStyle name="Comma 2 4 6 2" xfId="3368"/>
    <cellStyle name="Comma 2 5" xfId="3369"/>
    <cellStyle name="Comma 2 5 2" xfId="3370"/>
    <cellStyle name="Comma 2 5 2 2" xfId="3371"/>
    <cellStyle name="Comma 2 5 2 3" xfId="3372"/>
    <cellStyle name="Comma 2 5 2 4" xfId="3373"/>
    <cellStyle name="Comma 2 5 2 4 2" xfId="3374"/>
    <cellStyle name="Comma 2 5 3" xfId="3375"/>
    <cellStyle name="Comma 2 5 3 2" xfId="3376"/>
    <cellStyle name="Comma 2 5 3 3" xfId="3377"/>
    <cellStyle name="Comma 2 5 3 4" xfId="3378"/>
    <cellStyle name="Comma 2 5 3 4 2" xfId="3379"/>
    <cellStyle name="Comma 2 5 4" xfId="3380"/>
    <cellStyle name="Comma 2 5 5" xfId="3381"/>
    <cellStyle name="Comma 2 5 6" xfId="3382"/>
    <cellStyle name="Comma 2 5 6 2" xfId="3383"/>
    <cellStyle name="Comma 2 6" xfId="3384"/>
    <cellStyle name="Comma 2 6 2" xfId="3385"/>
    <cellStyle name="Comma 2 6 3" xfId="3386"/>
    <cellStyle name="Comma 2 6 4" xfId="3387"/>
    <cellStyle name="Comma 2 6 4 2" xfId="3388"/>
    <cellStyle name="Comma 2 7" xfId="3389"/>
    <cellStyle name="Comma 2 7 2" xfId="3390"/>
    <cellStyle name="Comma 2 7 3" xfId="3391"/>
    <cellStyle name="Comma 2 7 4" xfId="3392"/>
    <cellStyle name="Comma 2 7 4 2" xfId="3393"/>
    <cellStyle name="Comma 2 8" xfId="3394"/>
    <cellStyle name="Comma 2 8 2" xfId="3395"/>
    <cellStyle name="Comma 2 9" xfId="3396"/>
    <cellStyle name="Comma 3" xfId="3397"/>
    <cellStyle name="Comma 3 2" xfId="3398"/>
    <cellStyle name="Comma 3 2 2" xfId="3399"/>
    <cellStyle name="Comma 4" xfId="3400"/>
    <cellStyle name="Comma 4 2" xfId="3401"/>
    <cellStyle name="Comma 4 2 2" xfId="3402"/>
    <cellStyle name="Comma 5" xfId="3403"/>
    <cellStyle name="Comma 5 2" xfId="3404"/>
    <cellStyle name="Comma 5 2 2" xfId="3405"/>
    <cellStyle name="Comma 6" xfId="3406"/>
    <cellStyle name="Comma 6 2" xfId="3407"/>
    <cellStyle name="Comma 6 2 2" xfId="3408"/>
    <cellStyle name="Comma 6 2 2 2" xfId="3409"/>
    <cellStyle name="Comma 6 3" xfId="3410"/>
    <cellStyle name="Comma 6 3 2" xfId="3411"/>
    <cellStyle name="Comma 7" xfId="3412"/>
    <cellStyle name="Comma 7 2" xfId="3413"/>
    <cellStyle name="Comma 7 2 2" xfId="3414"/>
    <cellStyle name="Comma 7 2 2 2" xfId="3415"/>
    <cellStyle name="Comma 7 3" xfId="3416"/>
    <cellStyle name="Comma 7 3 2" xfId="3417"/>
    <cellStyle name="comma(1)" xfId="3418"/>
    <cellStyle name="Comma_B3.1a" xfId="3419"/>
    <cellStyle name="Commentaire 10" xfId="1361"/>
    <cellStyle name="Commentaire 10 10" xfId="1362"/>
    <cellStyle name="Commentaire 10 10 2" xfId="9048"/>
    <cellStyle name="Commentaire 10 10 2 2" xfId="12533"/>
    <cellStyle name="Commentaire 10 10 3" xfId="12813"/>
    <cellStyle name="Commentaire 10 10 4" xfId="9374"/>
    <cellStyle name="Commentaire 10 11" xfId="1363"/>
    <cellStyle name="Commentaire 10 11 2" xfId="9047"/>
    <cellStyle name="Commentaire 10 11 2 2" xfId="12532"/>
    <cellStyle name="Commentaire 10 11 3" xfId="12814"/>
    <cellStyle name="Commentaire 10 11 4" xfId="9375"/>
    <cellStyle name="Commentaire 10 12" xfId="1364"/>
    <cellStyle name="Commentaire 10 12 2" xfId="9046"/>
    <cellStyle name="Commentaire 10 12 2 2" xfId="12531"/>
    <cellStyle name="Commentaire 10 12 3" xfId="12815"/>
    <cellStyle name="Commentaire 10 12 4" xfId="9376"/>
    <cellStyle name="Commentaire 10 13" xfId="1365"/>
    <cellStyle name="Commentaire 10 13 2" xfId="9045"/>
    <cellStyle name="Commentaire 10 13 2 2" xfId="12530"/>
    <cellStyle name="Commentaire 10 13 3" xfId="12816"/>
    <cellStyle name="Commentaire 10 13 4" xfId="9377"/>
    <cellStyle name="Commentaire 10 14" xfId="1366"/>
    <cellStyle name="Commentaire 10 14 2" xfId="9044"/>
    <cellStyle name="Commentaire 10 14 2 2" xfId="12529"/>
    <cellStyle name="Commentaire 10 14 3" xfId="12817"/>
    <cellStyle name="Commentaire 10 14 4" xfId="9378"/>
    <cellStyle name="Commentaire 10 15" xfId="1367"/>
    <cellStyle name="Commentaire 10 15 2" xfId="9041"/>
    <cellStyle name="Commentaire 10 15 2 2" xfId="12526"/>
    <cellStyle name="Commentaire 10 15 3" xfId="12818"/>
    <cellStyle name="Commentaire 10 15 4" xfId="9379"/>
    <cellStyle name="Commentaire 10 16" xfId="1368"/>
    <cellStyle name="Commentaire 10 16 2" xfId="9040"/>
    <cellStyle name="Commentaire 10 16 2 2" xfId="12525"/>
    <cellStyle name="Commentaire 10 16 3" xfId="12819"/>
    <cellStyle name="Commentaire 10 16 4" xfId="9380"/>
    <cellStyle name="Commentaire 10 17" xfId="1369"/>
    <cellStyle name="Commentaire 10 17 2" xfId="9038"/>
    <cellStyle name="Commentaire 10 17 2 2" xfId="12523"/>
    <cellStyle name="Commentaire 10 17 3" xfId="12820"/>
    <cellStyle name="Commentaire 10 17 4" xfId="9381"/>
    <cellStyle name="Commentaire 10 18" xfId="1370"/>
    <cellStyle name="Commentaire 10 18 2" xfId="9037"/>
    <cellStyle name="Commentaire 10 18 2 2" xfId="12522"/>
    <cellStyle name="Commentaire 10 18 3" xfId="12821"/>
    <cellStyle name="Commentaire 10 18 4" xfId="9382"/>
    <cellStyle name="Commentaire 10 19" xfId="1371"/>
    <cellStyle name="Commentaire 10 19 2" xfId="9036"/>
    <cellStyle name="Commentaire 10 19 2 2" xfId="12521"/>
    <cellStyle name="Commentaire 10 19 3" xfId="12822"/>
    <cellStyle name="Commentaire 10 19 4" xfId="9383"/>
    <cellStyle name="Commentaire 10 2" xfId="1372"/>
    <cellStyle name="Commentaire 10 2 2" xfId="9035"/>
    <cellStyle name="Commentaire 10 2 2 2" xfId="12520"/>
    <cellStyle name="Commentaire 10 2 3" xfId="12823"/>
    <cellStyle name="Commentaire 10 2 4" xfId="9384"/>
    <cellStyle name="Commentaire 10 20" xfId="1373"/>
    <cellStyle name="Commentaire 10 20 2" xfId="9034"/>
    <cellStyle name="Commentaire 10 20 2 2" xfId="12519"/>
    <cellStyle name="Commentaire 10 20 3" xfId="12824"/>
    <cellStyle name="Commentaire 10 20 4" xfId="9385"/>
    <cellStyle name="Commentaire 10 21" xfId="1374"/>
    <cellStyle name="Commentaire 10 21 2" xfId="9032"/>
    <cellStyle name="Commentaire 10 21 2 2" xfId="12517"/>
    <cellStyle name="Commentaire 10 21 3" xfId="12825"/>
    <cellStyle name="Commentaire 10 21 4" xfId="9386"/>
    <cellStyle name="Commentaire 10 22" xfId="1375"/>
    <cellStyle name="Commentaire 10 22 2" xfId="9031"/>
    <cellStyle name="Commentaire 10 22 2 2" xfId="12516"/>
    <cellStyle name="Commentaire 10 22 3" xfId="12826"/>
    <cellStyle name="Commentaire 10 22 4" xfId="9387"/>
    <cellStyle name="Commentaire 10 23" xfId="1376"/>
    <cellStyle name="Commentaire 10 23 2" xfId="9029"/>
    <cellStyle name="Commentaire 10 23 2 2" xfId="12514"/>
    <cellStyle name="Commentaire 10 23 3" xfId="12827"/>
    <cellStyle name="Commentaire 10 23 4" xfId="9388"/>
    <cellStyle name="Commentaire 10 24" xfId="1377"/>
    <cellStyle name="Commentaire 10 24 2" xfId="9028"/>
    <cellStyle name="Commentaire 10 24 2 2" xfId="12513"/>
    <cellStyle name="Commentaire 10 24 3" xfId="12828"/>
    <cellStyle name="Commentaire 10 24 4" xfId="9389"/>
    <cellStyle name="Commentaire 10 25" xfId="1378"/>
    <cellStyle name="Commentaire 10 25 2" xfId="9027"/>
    <cellStyle name="Commentaire 10 25 2 2" xfId="12512"/>
    <cellStyle name="Commentaire 10 25 3" xfId="12829"/>
    <cellStyle name="Commentaire 10 25 4" xfId="9390"/>
    <cellStyle name="Commentaire 10 26" xfId="9049"/>
    <cellStyle name="Commentaire 10 26 2" xfId="12534"/>
    <cellStyle name="Commentaire 10 27" xfId="12812"/>
    <cellStyle name="Commentaire 10 28" xfId="9373"/>
    <cellStyle name="Commentaire 10 3" xfId="1379"/>
    <cellStyle name="Commentaire 10 3 2" xfId="9026"/>
    <cellStyle name="Commentaire 10 3 2 2" xfId="12511"/>
    <cellStyle name="Commentaire 10 3 3" xfId="12830"/>
    <cellStyle name="Commentaire 10 3 4" xfId="9391"/>
    <cellStyle name="Commentaire 10 4" xfId="1380"/>
    <cellStyle name="Commentaire 10 4 2" xfId="9025"/>
    <cellStyle name="Commentaire 10 4 2 2" xfId="12510"/>
    <cellStyle name="Commentaire 10 4 3" xfId="12831"/>
    <cellStyle name="Commentaire 10 4 4" xfId="9392"/>
    <cellStyle name="Commentaire 10 5" xfId="1381"/>
    <cellStyle name="Commentaire 10 5 2" xfId="9024"/>
    <cellStyle name="Commentaire 10 5 2 2" xfId="12509"/>
    <cellStyle name="Commentaire 10 5 3" xfId="12832"/>
    <cellStyle name="Commentaire 10 5 4" xfId="9393"/>
    <cellStyle name="Commentaire 10 6" xfId="1382"/>
    <cellStyle name="Commentaire 10 6 2" xfId="9022"/>
    <cellStyle name="Commentaire 10 6 2 2" xfId="12507"/>
    <cellStyle name="Commentaire 10 6 3" xfId="12833"/>
    <cellStyle name="Commentaire 10 6 4" xfId="9394"/>
    <cellStyle name="Commentaire 10 7" xfId="1383"/>
    <cellStyle name="Commentaire 10 7 2" xfId="9021"/>
    <cellStyle name="Commentaire 10 7 2 2" xfId="12506"/>
    <cellStyle name="Commentaire 10 7 3" xfId="12834"/>
    <cellStyle name="Commentaire 10 7 4" xfId="9395"/>
    <cellStyle name="Commentaire 10 8" xfId="1384"/>
    <cellStyle name="Commentaire 10 8 2" xfId="9019"/>
    <cellStyle name="Commentaire 10 8 2 2" xfId="12504"/>
    <cellStyle name="Commentaire 10 8 3" xfId="12835"/>
    <cellStyle name="Commentaire 10 8 4" xfId="9396"/>
    <cellStyle name="Commentaire 10 9" xfId="1385"/>
    <cellStyle name="Commentaire 10 9 2" xfId="9018"/>
    <cellStyle name="Commentaire 10 9 2 2" xfId="12503"/>
    <cellStyle name="Commentaire 10 9 3" xfId="12836"/>
    <cellStyle name="Commentaire 10 9 4" xfId="9397"/>
    <cellStyle name="Commentaire 11" xfId="1386"/>
    <cellStyle name="Commentaire 11 10" xfId="1387"/>
    <cellStyle name="Commentaire 11 10 2" xfId="9016"/>
    <cellStyle name="Commentaire 11 10 2 2" xfId="12501"/>
    <cellStyle name="Commentaire 11 10 3" xfId="12838"/>
    <cellStyle name="Commentaire 11 10 4" xfId="9399"/>
    <cellStyle name="Commentaire 11 11" xfId="1388"/>
    <cellStyle name="Commentaire 11 11 2" xfId="9015"/>
    <cellStyle name="Commentaire 11 11 2 2" xfId="12500"/>
    <cellStyle name="Commentaire 11 11 3" xfId="12839"/>
    <cellStyle name="Commentaire 11 11 4" xfId="9400"/>
    <cellStyle name="Commentaire 11 12" xfId="1389"/>
    <cellStyle name="Commentaire 11 12 2" xfId="9014"/>
    <cellStyle name="Commentaire 11 12 2 2" xfId="12499"/>
    <cellStyle name="Commentaire 11 12 3" xfId="12840"/>
    <cellStyle name="Commentaire 11 12 4" xfId="9401"/>
    <cellStyle name="Commentaire 11 13" xfId="1390"/>
    <cellStyle name="Commentaire 11 13 2" xfId="9013"/>
    <cellStyle name="Commentaire 11 13 2 2" xfId="12498"/>
    <cellStyle name="Commentaire 11 13 3" xfId="12841"/>
    <cellStyle name="Commentaire 11 13 4" xfId="9402"/>
    <cellStyle name="Commentaire 11 14" xfId="1391"/>
    <cellStyle name="Commentaire 11 14 2" xfId="9012"/>
    <cellStyle name="Commentaire 11 14 2 2" xfId="12497"/>
    <cellStyle name="Commentaire 11 14 3" xfId="12842"/>
    <cellStyle name="Commentaire 11 14 4" xfId="9403"/>
    <cellStyle name="Commentaire 11 15" xfId="1392"/>
    <cellStyle name="Commentaire 11 15 2" xfId="9011"/>
    <cellStyle name="Commentaire 11 15 2 2" xfId="12496"/>
    <cellStyle name="Commentaire 11 15 3" xfId="12843"/>
    <cellStyle name="Commentaire 11 15 4" xfId="9404"/>
    <cellStyle name="Commentaire 11 16" xfId="1393"/>
    <cellStyle name="Commentaire 11 16 2" xfId="9010"/>
    <cellStyle name="Commentaire 11 16 2 2" xfId="12495"/>
    <cellStyle name="Commentaire 11 16 3" xfId="12844"/>
    <cellStyle name="Commentaire 11 16 4" xfId="9405"/>
    <cellStyle name="Commentaire 11 17" xfId="1394"/>
    <cellStyle name="Commentaire 11 17 2" xfId="9009"/>
    <cellStyle name="Commentaire 11 17 2 2" xfId="12494"/>
    <cellStyle name="Commentaire 11 17 3" xfId="12845"/>
    <cellStyle name="Commentaire 11 17 4" xfId="9406"/>
    <cellStyle name="Commentaire 11 18" xfId="1395"/>
    <cellStyle name="Commentaire 11 18 2" xfId="9008"/>
    <cellStyle name="Commentaire 11 18 2 2" xfId="12493"/>
    <cellStyle name="Commentaire 11 18 3" xfId="12846"/>
    <cellStyle name="Commentaire 11 18 4" xfId="9407"/>
    <cellStyle name="Commentaire 11 19" xfId="1396"/>
    <cellStyle name="Commentaire 11 19 2" xfId="9007"/>
    <cellStyle name="Commentaire 11 19 2 2" xfId="12492"/>
    <cellStyle name="Commentaire 11 19 3" xfId="12847"/>
    <cellStyle name="Commentaire 11 19 4" xfId="9408"/>
    <cellStyle name="Commentaire 11 2" xfId="1397"/>
    <cellStyle name="Commentaire 11 2 2" xfId="9006"/>
    <cellStyle name="Commentaire 11 2 2 2" xfId="12491"/>
    <cellStyle name="Commentaire 11 2 3" xfId="12848"/>
    <cellStyle name="Commentaire 11 2 4" xfId="9409"/>
    <cellStyle name="Commentaire 11 20" xfId="1398"/>
    <cellStyle name="Commentaire 11 20 2" xfId="9003"/>
    <cellStyle name="Commentaire 11 20 2 2" xfId="12488"/>
    <cellStyle name="Commentaire 11 20 3" xfId="12849"/>
    <cellStyle name="Commentaire 11 20 4" xfId="9410"/>
    <cellStyle name="Commentaire 11 21" xfId="1399"/>
    <cellStyle name="Commentaire 11 21 2" xfId="9002"/>
    <cellStyle name="Commentaire 11 21 2 2" xfId="12487"/>
    <cellStyle name="Commentaire 11 21 3" xfId="12850"/>
    <cellStyle name="Commentaire 11 21 4" xfId="9411"/>
    <cellStyle name="Commentaire 11 22" xfId="1400"/>
    <cellStyle name="Commentaire 11 22 2" xfId="9000"/>
    <cellStyle name="Commentaire 11 22 2 2" xfId="12485"/>
    <cellStyle name="Commentaire 11 22 3" xfId="12851"/>
    <cellStyle name="Commentaire 11 22 4" xfId="9412"/>
    <cellStyle name="Commentaire 11 23" xfId="1401"/>
    <cellStyle name="Commentaire 11 23 2" xfId="8999"/>
    <cellStyle name="Commentaire 11 23 2 2" xfId="12484"/>
    <cellStyle name="Commentaire 11 23 3" xfId="12852"/>
    <cellStyle name="Commentaire 11 23 4" xfId="9413"/>
    <cellStyle name="Commentaire 11 24" xfId="1402"/>
    <cellStyle name="Commentaire 11 24 2" xfId="8998"/>
    <cellStyle name="Commentaire 11 24 2 2" xfId="12483"/>
    <cellStyle name="Commentaire 11 24 3" xfId="12853"/>
    <cellStyle name="Commentaire 11 24 4" xfId="9414"/>
    <cellStyle name="Commentaire 11 25" xfId="1403"/>
    <cellStyle name="Commentaire 11 25 2" xfId="8997"/>
    <cellStyle name="Commentaire 11 25 2 2" xfId="12482"/>
    <cellStyle name="Commentaire 11 25 3" xfId="12854"/>
    <cellStyle name="Commentaire 11 25 4" xfId="9415"/>
    <cellStyle name="Commentaire 11 26" xfId="9017"/>
    <cellStyle name="Commentaire 11 26 2" xfId="12502"/>
    <cellStyle name="Commentaire 11 27" xfId="12837"/>
    <cellStyle name="Commentaire 11 28" xfId="9398"/>
    <cellStyle name="Commentaire 11 3" xfId="1404"/>
    <cellStyle name="Commentaire 11 3 2" xfId="8996"/>
    <cellStyle name="Commentaire 11 3 2 2" xfId="12481"/>
    <cellStyle name="Commentaire 11 3 3" xfId="12855"/>
    <cellStyle name="Commentaire 11 3 4" xfId="9416"/>
    <cellStyle name="Commentaire 11 4" xfId="1405"/>
    <cellStyle name="Commentaire 11 4 2" xfId="8994"/>
    <cellStyle name="Commentaire 11 4 2 2" xfId="12479"/>
    <cellStyle name="Commentaire 11 4 3" xfId="12856"/>
    <cellStyle name="Commentaire 11 4 4" xfId="9417"/>
    <cellStyle name="Commentaire 11 5" xfId="1406"/>
    <cellStyle name="Commentaire 11 5 2" xfId="8993"/>
    <cellStyle name="Commentaire 11 5 2 2" xfId="12478"/>
    <cellStyle name="Commentaire 11 5 3" xfId="12857"/>
    <cellStyle name="Commentaire 11 5 4" xfId="9418"/>
    <cellStyle name="Commentaire 11 6" xfId="1407"/>
    <cellStyle name="Commentaire 11 6 2" xfId="8991"/>
    <cellStyle name="Commentaire 11 6 2 2" xfId="12476"/>
    <cellStyle name="Commentaire 11 6 3" xfId="12858"/>
    <cellStyle name="Commentaire 11 6 4" xfId="9419"/>
    <cellStyle name="Commentaire 11 7" xfId="1408"/>
    <cellStyle name="Commentaire 11 7 2" xfId="8990"/>
    <cellStyle name="Commentaire 11 7 2 2" xfId="12475"/>
    <cellStyle name="Commentaire 11 7 3" xfId="12859"/>
    <cellStyle name="Commentaire 11 7 4" xfId="9420"/>
    <cellStyle name="Commentaire 11 8" xfId="1409"/>
    <cellStyle name="Commentaire 11 8 2" xfId="8989"/>
    <cellStyle name="Commentaire 11 8 2 2" xfId="12474"/>
    <cellStyle name="Commentaire 11 8 3" xfId="12860"/>
    <cellStyle name="Commentaire 11 8 4" xfId="9421"/>
    <cellStyle name="Commentaire 11 9" xfId="1410"/>
    <cellStyle name="Commentaire 11 9 2" xfId="8988"/>
    <cellStyle name="Commentaire 11 9 2 2" xfId="12473"/>
    <cellStyle name="Commentaire 11 9 3" xfId="12861"/>
    <cellStyle name="Commentaire 11 9 4" xfId="9422"/>
    <cellStyle name="Commentaire 12" xfId="1411"/>
    <cellStyle name="Commentaire 12 10" xfId="1412"/>
    <cellStyle name="Commentaire 12 10 2" xfId="8986"/>
    <cellStyle name="Commentaire 12 10 2 2" xfId="12471"/>
    <cellStyle name="Commentaire 12 10 3" xfId="12863"/>
    <cellStyle name="Commentaire 12 10 4" xfId="9424"/>
    <cellStyle name="Commentaire 12 11" xfId="1413"/>
    <cellStyle name="Commentaire 12 11 2" xfId="8984"/>
    <cellStyle name="Commentaire 12 11 2 2" xfId="12469"/>
    <cellStyle name="Commentaire 12 11 3" xfId="12864"/>
    <cellStyle name="Commentaire 12 11 4" xfId="9425"/>
    <cellStyle name="Commentaire 12 12" xfId="1414"/>
    <cellStyle name="Commentaire 12 12 2" xfId="8983"/>
    <cellStyle name="Commentaire 12 12 2 2" xfId="12468"/>
    <cellStyle name="Commentaire 12 12 3" xfId="12865"/>
    <cellStyle name="Commentaire 12 12 4" xfId="9426"/>
    <cellStyle name="Commentaire 12 13" xfId="1415"/>
    <cellStyle name="Commentaire 12 13 2" xfId="8981"/>
    <cellStyle name="Commentaire 12 13 2 2" xfId="12466"/>
    <cellStyle name="Commentaire 12 13 3" xfId="12866"/>
    <cellStyle name="Commentaire 12 13 4" xfId="9427"/>
    <cellStyle name="Commentaire 12 14" xfId="1416"/>
    <cellStyle name="Commentaire 12 14 2" xfId="8980"/>
    <cellStyle name="Commentaire 12 14 2 2" xfId="12465"/>
    <cellStyle name="Commentaire 12 14 3" xfId="12867"/>
    <cellStyle name="Commentaire 12 14 4" xfId="9428"/>
    <cellStyle name="Commentaire 12 15" xfId="1417"/>
    <cellStyle name="Commentaire 12 15 2" xfId="8979"/>
    <cellStyle name="Commentaire 12 15 2 2" xfId="12464"/>
    <cellStyle name="Commentaire 12 15 3" xfId="12868"/>
    <cellStyle name="Commentaire 12 15 4" xfId="9429"/>
    <cellStyle name="Commentaire 12 16" xfId="1418"/>
    <cellStyle name="Commentaire 12 16 2" xfId="8978"/>
    <cellStyle name="Commentaire 12 16 2 2" xfId="12463"/>
    <cellStyle name="Commentaire 12 16 3" xfId="12869"/>
    <cellStyle name="Commentaire 12 16 4" xfId="9430"/>
    <cellStyle name="Commentaire 12 17" xfId="1419"/>
    <cellStyle name="Commentaire 12 17 2" xfId="8977"/>
    <cellStyle name="Commentaire 12 17 2 2" xfId="12462"/>
    <cellStyle name="Commentaire 12 17 3" xfId="12870"/>
    <cellStyle name="Commentaire 12 17 4" xfId="9431"/>
    <cellStyle name="Commentaire 12 18" xfId="1420"/>
    <cellStyle name="Commentaire 12 18 2" xfId="8976"/>
    <cellStyle name="Commentaire 12 18 2 2" xfId="12461"/>
    <cellStyle name="Commentaire 12 18 3" xfId="12871"/>
    <cellStyle name="Commentaire 12 18 4" xfId="9432"/>
    <cellStyle name="Commentaire 12 19" xfId="1421"/>
    <cellStyle name="Commentaire 12 19 2" xfId="8975"/>
    <cellStyle name="Commentaire 12 19 2 2" xfId="12460"/>
    <cellStyle name="Commentaire 12 19 3" xfId="12872"/>
    <cellStyle name="Commentaire 12 19 4" xfId="9433"/>
    <cellStyle name="Commentaire 12 2" xfId="1422"/>
    <cellStyle name="Commentaire 12 2 2" xfId="8974"/>
    <cellStyle name="Commentaire 12 2 2 2" xfId="12459"/>
    <cellStyle name="Commentaire 12 2 3" xfId="12873"/>
    <cellStyle name="Commentaire 12 2 4" xfId="9434"/>
    <cellStyle name="Commentaire 12 20" xfId="1423"/>
    <cellStyle name="Commentaire 12 20 2" xfId="8973"/>
    <cellStyle name="Commentaire 12 20 2 2" xfId="12458"/>
    <cellStyle name="Commentaire 12 20 3" xfId="12874"/>
    <cellStyle name="Commentaire 12 20 4" xfId="9435"/>
    <cellStyle name="Commentaire 12 21" xfId="1424"/>
    <cellStyle name="Commentaire 12 21 2" xfId="8972"/>
    <cellStyle name="Commentaire 12 21 2 2" xfId="12457"/>
    <cellStyle name="Commentaire 12 21 3" xfId="12875"/>
    <cellStyle name="Commentaire 12 21 4" xfId="9436"/>
    <cellStyle name="Commentaire 12 22" xfId="1425"/>
    <cellStyle name="Commentaire 12 22 2" xfId="8971"/>
    <cellStyle name="Commentaire 12 22 2 2" xfId="12456"/>
    <cellStyle name="Commentaire 12 22 3" xfId="12876"/>
    <cellStyle name="Commentaire 12 22 4" xfId="9437"/>
    <cellStyle name="Commentaire 12 23" xfId="1426"/>
    <cellStyle name="Commentaire 12 23 2" xfId="8970"/>
    <cellStyle name="Commentaire 12 23 2 2" xfId="12455"/>
    <cellStyle name="Commentaire 12 23 3" xfId="12877"/>
    <cellStyle name="Commentaire 12 23 4" xfId="9438"/>
    <cellStyle name="Commentaire 12 24" xfId="1427"/>
    <cellStyle name="Commentaire 12 24 2" xfId="8969"/>
    <cellStyle name="Commentaire 12 24 2 2" xfId="12454"/>
    <cellStyle name="Commentaire 12 24 3" xfId="12878"/>
    <cellStyle name="Commentaire 12 24 4" xfId="9439"/>
    <cellStyle name="Commentaire 12 25" xfId="1428"/>
    <cellStyle name="Commentaire 12 25 2" xfId="8968"/>
    <cellStyle name="Commentaire 12 25 2 2" xfId="12453"/>
    <cellStyle name="Commentaire 12 25 3" xfId="12879"/>
    <cellStyle name="Commentaire 12 25 4" xfId="9440"/>
    <cellStyle name="Commentaire 12 26" xfId="8987"/>
    <cellStyle name="Commentaire 12 26 2" xfId="12472"/>
    <cellStyle name="Commentaire 12 27" xfId="12862"/>
    <cellStyle name="Commentaire 12 28" xfId="9423"/>
    <cellStyle name="Commentaire 12 3" xfId="1429"/>
    <cellStyle name="Commentaire 12 3 2" xfId="8965"/>
    <cellStyle name="Commentaire 12 3 2 2" xfId="12450"/>
    <cellStyle name="Commentaire 12 3 3" xfId="12880"/>
    <cellStyle name="Commentaire 12 3 4" xfId="9441"/>
    <cellStyle name="Commentaire 12 4" xfId="1430"/>
    <cellStyle name="Commentaire 12 4 2" xfId="8964"/>
    <cellStyle name="Commentaire 12 4 2 2" xfId="12449"/>
    <cellStyle name="Commentaire 12 4 3" xfId="12881"/>
    <cellStyle name="Commentaire 12 4 4" xfId="9442"/>
    <cellStyle name="Commentaire 12 5" xfId="1431"/>
    <cellStyle name="Commentaire 12 5 2" xfId="8962"/>
    <cellStyle name="Commentaire 12 5 2 2" xfId="12447"/>
    <cellStyle name="Commentaire 12 5 3" xfId="12882"/>
    <cellStyle name="Commentaire 12 5 4" xfId="9443"/>
    <cellStyle name="Commentaire 12 6" xfId="1432"/>
    <cellStyle name="Commentaire 12 6 2" xfId="8961"/>
    <cellStyle name="Commentaire 12 6 2 2" xfId="12446"/>
    <cellStyle name="Commentaire 12 6 3" xfId="12883"/>
    <cellStyle name="Commentaire 12 6 4" xfId="9444"/>
    <cellStyle name="Commentaire 12 7" xfId="1433"/>
    <cellStyle name="Commentaire 12 7 2" xfId="8960"/>
    <cellStyle name="Commentaire 12 7 2 2" xfId="12445"/>
    <cellStyle name="Commentaire 12 7 3" xfId="12884"/>
    <cellStyle name="Commentaire 12 7 4" xfId="9445"/>
    <cellStyle name="Commentaire 12 8" xfId="1434"/>
    <cellStyle name="Commentaire 12 8 2" xfId="8959"/>
    <cellStyle name="Commentaire 12 8 2 2" xfId="12444"/>
    <cellStyle name="Commentaire 12 8 3" xfId="12885"/>
    <cellStyle name="Commentaire 12 8 4" xfId="9446"/>
    <cellStyle name="Commentaire 12 9" xfId="1435"/>
    <cellStyle name="Commentaire 12 9 2" xfId="8958"/>
    <cellStyle name="Commentaire 12 9 2 2" xfId="12443"/>
    <cellStyle name="Commentaire 12 9 3" xfId="12886"/>
    <cellStyle name="Commentaire 12 9 4" xfId="9447"/>
    <cellStyle name="Commentaire 13" xfId="1436"/>
    <cellStyle name="Commentaire 13 10" xfId="1437"/>
    <cellStyle name="Commentaire 13 10 2" xfId="8955"/>
    <cellStyle name="Commentaire 13 10 2 2" xfId="12440"/>
    <cellStyle name="Commentaire 13 10 3" xfId="12888"/>
    <cellStyle name="Commentaire 13 10 4" xfId="9449"/>
    <cellStyle name="Commentaire 13 11" xfId="1438"/>
    <cellStyle name="Commentaire 13 11 2" xfId="8953"/>
    <cellStyle name="Commentaire 13 11 2 2" xfId="12438"/>
    <cellStyle name="Commentaire 13 11 3" xfId="12889"/>
    <cellStyle name="Commentaire 13 11 4" xfId="9450"/>
    <cellStyle name="Commentaire 13 12" xfId="1439"/>
    <cellStyle name="Commentaire 13 12 2" xfId="8952"/>
    <cellStyle name="Commentaire 13 12 2 2" xfId="12437"/>
    <cellStyle name="Commentaire 13 12 3" xfId="12890"/>
    <cellStyle name="Commentaire 13 12 4" xfId="9451"/>
    <cellStyle name="Commentaire 13 13" xfId="1440"/>
    <cellStyle name="Commentaire 13 13 2" xfId="8951"/>
    <cellStyle name="Commentaire 13 13 2 2" xfId="12436"/>
    <cellStyle name="Commentaire 13 13 3" xfId="12891"/>
    <cellStyle name="Commentaire 13 13 4" xfId="9452"/>
    <cellStyle name="Commentaire 13 14" xfId="1441"/>
    <cellStyle name="Commentaire 13 14 2" xfId="8950"/>
    <cellStyle name="Commentaire 13 14 2 2" xfId="12435"/>
    <cellStyle name="Commentaire 13 14 3" xfId="12892"/>
    <cellStyle name="Commentaire 13 14 4" xfId="9453"/>
    <cellStyle name="Commentaire 13 15" xfId="1442"/>
    <cellStyle name="Commentaire 13 15 2" xfId="8949"/>
    <cellStyle name="Commentaire 13 15 2 2" xfId="12434"/>
    <cellStyle name="Commentaire 13 15 3" xfId="12893"/>
    <cellStyle name="Commentaire 13 15 4" xfId="9454"/>
    <cellStyle name="Commentaire 13 16" xfId="1443"/>
    <cellStyle name="Commentaire 13 16 2" xfId="8948"/>
    <cellStyle name="Commentaire 13 16 2 2" xfId="12433"/>
    <cellStyle name="Commentaire 13 16 3" xfId="12894"/>
    <cellStyle name="Commentaire 13 16 4" xfId="9455"/>
    <cellStyle name="Commentaire 13 17" xfId="1444"/>
    <cellStyle name="Commentaire 13 17 2" xfId="8946"/>
    <cellStyle name="Commentaire 13 17 2 2" xfId="12431"/>
    <cellStyle name="Commentaire 13 17 3" xfId="12895"/>
    <cellStyle name="Commentaire 13 17 4" xfId="9456"/>
    <cellStyle name="Commentaire 13 18" xfId="1445"/>
    <cellStyle name="Commentaire 13 18 2" xfId="8945"/>
    <cellStyle name="Commentaire 13 18 2 2" xfId="12430"/>
    <cellStyle name="Commentaire 13 18 3" xfId="12896"/>
    <cellStyle name="Commentaire 13 18 4" xfId="9457"/>
    <cellStyle name="Commentaire 13 19" xfId="1446"/>
    <cellStyle name="Commentaire 13 19 2" xfId="8943"/>
    <cellStyle name="Commentaire 13 19 2 2" xfId="12428"/>
    <cellStyle name="Commentaire 13 19 3" xfId="12897"/>
    <cellStyle name="Commentaire 13 19 4" xfId="9458"/>
    <cellStyle name="Commentaire 13 2" xfId="1447"/>
    <cellStyle name="Commentaire 13 2 2" xfId="8942"/>
    <cellStyle name="Commentaire 13 2 2 2" xfId="12427"/>
    <cellStyle name="Commentaire 13 2 3" xfId="12898"/>
    <cellStyle name="Commentaire 13 2 4" xfId="9459"/>
    <cellStyle name="Commentaire 13 20" xfId="1448"/>
    <cellStyle name="Commentaire 13 20 2" xfId="8941"/>
    <cellStyle name="Commentaire 13 20 2 2" xfId="12426"/>
    <cellStyle name="Commentaire 13 20 3" xfId="12899"/>
    <cellStyle name="Commentaire 13 20 4" xfId="9460"/>
    <cellStyle name="Commentaire 13 21" xfId="1449"/>
    <cellStyle name="Commentaire 13 21 2" xfId="8940"/>
    <cellStyle name="Commentaire 13 21 2 2" xfId="12425"/>
    <cellStyle name="Commentaire 13 21 3" xfId="12900"/>
    <cellStyle name="Commentaire 13 21 4" xfId="9461"/>
    <cellStyle name="Commentaire 13 22" xfId="1450"/>
    <cellStyle name="Commentaire 13 22 2" xfId="8939"/>
    <cellStyle name="Commentaire 13 22 2 2" xfId="12424"/>
    <cellStyle name="Commentaire 13 22 3" xfId="12901"/>
    <cellStyle name="Commentaire 13 22 4" xfId="9462"/>
    <cellStyle name="Commentaire 13 23" xfId="1451"/>
    <cellStyle name="Commentaire 13 23 2" xfId="8938"/>
    <cellStyle name="Commentaire 13 23 2 2" xfId="12423"/>
    <cellStyle name="Commentaire 13 23 3" xfId="12902"/>
    <cellStyle name="Commentaire 13 23 4" xfId="9463"/>
    <cellStyle name="Commentaire 13 24" xfId="1452"/>
    <cellStyle name="Commentaire 13 24 2" xfId="8937"/>
    <cellStyle name="Commentaire 13 24 2 2" xfId="12422"/>
    <cellStyle name="Commentaire 13 24 3" xfId="12903"/>
    <cellStyle name="Commentaire 13 24 4" xfId="9464"/>
    <cellStyle name="Commentaire 13 25" xfId="1453"/>
    <cellStyle name="Commentaire 13 25 2" xfId="8936"/>
    <cellStyle name="Commentaire 13 25 2 2" xfId="12421"/>
    <cellStyle name="Commentaire 13 25 3" xfId="12904"/>
    <cellStyle name="Commentaire 13 25 4" xfId="9465"/>
    <cellStyle name="Commentaire 13 26" xfId="8956"/>
    <cellStyle name="Commentaire 13 26 2" xfId="12441"/>
    <cellStyle name="Commentaire 13 27" xfId="12887"/>
    <cellStyle name="Commentaire 13 28" xfId="9448"/>
    <cellStyle name="Commentaire 13 3" xfId="1454"/>
    <cellStyle name="Commentaire 13 3 2" xfId="8935"/>
    <cellStyle name="Commentaire 13 3 2 2" xfId="12420"/>
    <cellStyle name="Commentaire 13 3 3" xfId="12905"/>
    <cellStyle name="Commentaire 13 3 4" xfId="9466"/>
    <cellStyle name="Commentaire 13 4" xfId="1455"/>
    <cellStyle name="Commentaire 13 4 2" xfId="8934"/>
    <cellStyle name="Commentaire 13 4 2 2" xfId="12419"/>
    <cellStyle name="Commentaire 13 4 3" xfId="12906"/>
    <cellStyle name="Commentaire 13 4 4" xfId="9467"/>
    <cellStyle name="Commentaire 13 5" xfId="1456"/>
    <cellStyle name="Commentaire 13 5 2" xfId="8933"/>
    <cellStyle name="Commentaire 13 5 2 2" xfId="12418"/>
    <cellStyle name="Commentaire 13 5 3" xfId="12907"/>
    <cellStyle name="Commentaire 13 5 4" xfId="9468"/>
    <cellStyle name="Commentaire 13 6" xfId="1457"/>
    <cellStyle name="Commentaire 13 6 2" xfId="8932"/>
    <cellStyle name="Commentaire 13 6 2 2" xfId="12417"/>
    <cellStyle name="Commentaire 13 6 3" xfId="12908"/>
    <cellStyle name="Commentaire 13 6 4" xfId="9469"/>
    <cellStyle name="Commentaire 13 7" xfId="1458"/>
    <cellStyle name="Commentaire 13 7 2" xfId="8931"/>
    <cellStyle name="Commentaire 13 7 2 2" xfId="12416"/>
    <cellStyle name="Commentaire 13 7 3" xfId="12909"/>
    <cellStyle name="Commentaire 13 7 4" xfId="9470"/>
    <cellStyle name="Commentaire 13 8" xfId="1459"/>
    <cellStyle name="Commentaire 13 8 2" xfId="8930"/>
    <cellStyle name="Commentaire 13 8 2 2" xfId="12415"/>
    <cellStyle name="Commentaire 13 8 3" xfId="12910"/>
    <cellStyle name="Commentaire 13 8 4" xfId="9471"/>
    <cellStyle name="Commentaire 13 9" xfId="1460"/>
    <cellStyle name="Commentaire 13 9 2" xfId="8927"/>
    <cellStyle name="Commentaire 13 9 2 2" xfId="12412"/>
    <cellStyle name="Commentaire 13 9 3" xfId="12911"/>
    <cellStyle name="Commentaire 13 9 4" xfId="9472"/>
    <cellStyle name="Commentaire 14" xfId="1461"/>
    <cellStyle name="Commentaire 14 10" xfId="1462"/>
    <cellStyle name="Commentaire 14 10 2" xfId="8924"/>
    <cellStyle name="Commentaire 14 10 2 2" xfId="12409"/>
    <cellStyle name="Commentaire 14 10 3" xfId="12913"/>
    <cellStyle name="Commentaire 14 10 4" xfId="9474"/>
    <cellStyle name="Commentaire 14 11" xfId="1463"/>
    <cellStyle name="Commentaire 14 11 2" xfId="8923"/>
    <cellStyle name="Commentaire 14 11 2 2" xfId="12408"/>
    <cellStyle name="Commentaire 14 11 3" xfId="12914"/>
    <cellStyle name="Commentaire 14 11 4" xfId="9475"/>
    <cellStyle name="Commentaire 14 12" xfId="1464"/>
    <cellStyle name="Commentaire 14 12 2" xfId="8922"/>
    <cellStyle name="Commentaire 14 12 2 2" xfId="12407"/>
    <cellStyle name="Commentaire 14 12 3" xfId="12915"/>
    <cellStyle name="Commentaire 14 12 4" xfId="9476"/>
    <cellStyle name="Commentaire 14 13" xfId="1465"/>
    <cellStyle name="Commentaire 14 13 2" xfId="8921"/>
    <cellStyle name="Commentaire 14 13 2 2" xfId="12406"/>
    <cellStyle name="Commentaire 14 13 3" xfId="12916"/>
    <cellStyle name="Commentaire 14 13 4" xfId="9477"/>
    <cellStyle name="Commentaire 14 14" xfId="1466"/>
    <cellStyle name="Commentaire 14 14 2" xfId="8920"/>
    <cellStyle name="Commentaire 14 14 2 2" xfId="12405"/>
    <cellStyle name="Commentaire 14 14 3" xfId="12917"/>
    <cellStyle name="Commentaire 14 14 4" xfId="9478"/>
    <cellStyle name="Commentaire 14 15" xfId="1467"/>
    <cellStyle name="Commentaire 14 15 2" xfId="8918"/>
    <cellStyle name="Commentaire 14 15 2 2" xfId="12403"/>
    <cellStyle name="Commentaire 14 15 3" xfId="12918"/>
    <cellStyle name="Commentaire 14 15 4" xfId="9479"/>
    <cellStyle name="Commentaire 14 16" xfId="1468"/>
    <cellStyle name="Commentaire 14 16 2" xfId="8917"/>
    <cellStyle name="Commentaire 14 16 2 2" xfId="12402"/>
    <cellStyle name="Commentaire 14 16 3" xfId="12919"/>
    <cellStyle name="Commentaire 14 16 4" xfId="9480"/>
    <cellStyle name="Commentaire 14 17" xfId="1469"/>
    <cellStyle name="Commentaire 14 17 2" xfId="8915"/>
    <cellStyle name="Commentaire 14 17 2 2" xfId="12400"/>
    <cellStyle name="Commentaire 14 17 3" xfId="12920"/>
    <cellStyle name="Commentaire 14 17 4" xfId="9481"/>
    <cellStyle name="Commentaire 14 18" xfId="1470"/>
    <cellStyle name="Commentaire 14 18 2" xfId="8914"/>
    <cellStyle name="Commentaire 14 18 2 2" xfId="12399"/>
    <cellStyle name="Commentaire 14 18 3" xfId="12921"/>
    <cellStyle name="Commentaire 14 18 4" xfId="9482"/>
    <cellStyle name="Commentaire 14 19" xfId="1471"/>
    <cellStyle name="Commentaire 14 19 2" xfId="8913"/>
    <cellStyle name="Commentaire 14 19 2 2" xfId="12398"/>
    <cellStyle name="Commentaire 14 19 3" xfId="12922"/>
    <cellStyle name="Commentaire 14 19 4" xfId="9483"/>
    <cellStyle name="Commentaire 14 2" xfId="1472"/>
    <cellStyle name="Commentaire 14 2 2" xfId="8912"/>
    <cellStyle name="Commentaire 14 2 2 2" xfId="12397"/>
    <cellStyle name="Commentaire 14 2 3" xfId="12923"/>
    <cellStyle name="Commentaire 14 2 4" xfId="9484"/>
    <cellStyle name="Commentaire 14 20" xfId="1473"/>
    <cellStyle name="Commentaire 14 20 2" xfId="8911"/>
    <cellStyle name="Commentaire 14 20 2 2" xfId="12396"/>
    <cellStyle name="Commentaire 14 20 3" xfId="12924"/>
    <cellStyle name="Commentaire 14 20 4" xfId="9485"/>
    <cellStyle name="Commentaire 14 21" xfId="1474"/>
    <cellStyle name="Commentaire 14 21 2" xfId="8910"/>
    <cellStyle name="Commentaire 14 21 2 2" xfId="12395"/>
    <cellStyle name="Commentaire 14 21 3" xfId="12925"/>
    <cellStyle name="Commentaire 14 21 4" xfId="9486"/>
    <cellStyle name="Commentaire 14 22" xfId="1475"/>
    <cellStyle name="Commentaire 14 22 2" xfId="8908"/>
    <cellStyle name="Commentaire 14 22 2 2" xfId="12393"/>
    <cellStyle name="Commentaire 14 22 3" xfId="12926"/>
    <cellStyle name="Commentaire 14 22 4" xfId="9487"/>
    <cellStyle name="Commentaire 14 23" xfId="1476"/>
    <cellStyle name="Commentaire 14 23 2" xfId="8907"/>
    <cellStyle name="Commentaire 14 23 2 2" xfId="12392"/>
    <cellStyle name="Commentaire 14 23 3" xfId="12927"/>
    <cellStyle name="Commentaire 14 23 4" xfId="9488"/>
    <cellStyle name="Commentaire 14 24" xfId="1477"/>
    <cellStyle name="Commentaire 14 24 2" xfId="8905"/>
    <cellStyle name="Commentaire 14 24 2 2" xfId="12390"/>
    <cellStyle name="Commentaire 14 24 3" xfId="12928"/>
    <cellStyle name="Commentaire 14 24 4" xfId="9489"/>
    <cellStyle name="Commentaire 14 25" xfId="1478"/>
    <cellStyle name="Commentaire 14 25 2" xfId="8904"/>
    <cellStyle name="Commentaire 14 25 2 2" xfId="12389"/>
    <cellStyle name="Commentaire 14 25 3" xfId="12929"/>
    <cellStyle name="Commentaire 14 25 4" xfId="9490"/>
    <cellStyle name="Commentaire 14 26" xfId="8926"/>
    <cellStyle name="Commentaire 14 26 2" xfId="12411"/>
    <cellStyle name="Commentaire 14 27" xfId="12912"/>
    <cellStyle name="Commentaire 14 28" xfId="9473"/>
    <cellStyle name="Commentaire 14 3" xfId="1479"/>
    <cellStyle name="Commentaire 14 3 2" xfId="8903"/>
    <cellStyle name="Commentaire 14 3 2 2" xfId="12388"/>
    <cellStyle name="Commentaire 14 3 3" xfId="12930"/>
    <cellStyle name="Commentaire 14 3 4" xfId="9491"/>
    <cellStyle name="Commentaire 14 4" xfId="1480"/>
    <cellStyle name="Commentaire 14 4 2" xfId="8902"/>
    <cellStyle name="Commentaire 14 4 2 2" xfId="12387"/>
    <cellStyle name="Commentaire 14 4 3" xfId="12931"/>
    <cellStyle name="Commentaire 14 4 4" xfId="9492"/>
    <cellStyle name="Commentaire 14 5" xfId="1481"/>
    <cellStyle name="Commentaire 14 5 2" xfId="8901"/>
    <cellStyle name="Commentaire 14 5 2 2" xfId="12386"/>
    <cellStyle name="Commentaire 14 5 3" xfId="12932"/>
    <cellStyle name="Commentaire 14 5 4" xfId="9493"/>
    <cellStyle name="Commentaire 14 6" xfId="1482"/>
    <cellStyle name="Commentaire 14 6 2" xfId="8900"/>
    <cellStyle name="Commentaire 14 6 2 2" xfId="12385"/>
    <cellStyle name="Commentaire 14 6 3" xfId="12933"/>
    <cellStyle name="Commentaire 14 6 4" xfId="9494"/>
    <cellStyle name="Commentaire 14 7" xfId="1483"/>
    <cellStyle name="Commentaire 14 7 2" xfId="8899"/>
    <cellStyle name="Commentaire 14 7 2 2" xfId="12384"/>
    <cellStyle name="Commentaire 14 7 3" xfId="12934"/>
    <cellStyle name="Commentaire 14 7 4" xfId="9495"/>
    <cellStyle name="Commentaire 14 8" xfId="1484"/>
    <cellStyle name="Commentaire 14 8 2" xfId="8898"/>
    <cellStyle name="Commentaire 14 8 2 2" xfId="12383"/>
    <cellStyle name="Commentaire 14 8 3" xfId="12935"/>
    <cellStyle name="Commentaire 14 8 4" xfId="9496"/>
    <cellStyle name="Commentaire 14 9" xfId="1485"/>
    <cellStyle name="Commentaire 14 9 2" xfId="8897"/>
    <cellStyle name="Commentaire 14 9 2 2" xfId="12382"/>
    <cellStyle name="Commentaire 14 9 3" xfId="12936"/>
    <cellStyle name="Commentaire 14 9 4" xfId="9497"/>
    <cellStyle name="Commentaire 15" xfId="1486"/>
    <cellStyle name="Commentaire 15 10" xfId="8896"/>
    <cellStyle name="Commentaire 15 10 2" xfId="12381"/>
    <cellStyle name="Commentaire 15 11" xfId="12937"/>
    <cellStyle name="Commentaire 15 12" xfId="9498"/>
    <cellStyle name="Commentaire 15 2" xfId="1487"/>
    <cellStyle name="Commentaire 15 2 2" xfId="8895"/>
    <cellStyle name="Commentaire 15 2 2 2" xfId="12380"/>
    <cellStyle name="Commentaire 15 2 3" xfId="12938"/>
    <cellStyle name="Commentaire 15 2 4" xfId="9499"/>
    <cellStyle name="Commentaire 15 3" xfId="1488"/>
    <cellStyle name="Commentaire 15 3 2" xfId="8894"/>
    <cellStyle name="Commentaire 15 3 2 2" xfId="12379"/>
    <cellStyle name="Commentaire 15 3 3" xfId="12939"/>
    <cellStyle name="Commentaire 15 3 4" xfId="9500"/>
    <cellStyle name="Commentaire 15 4" xfId="1489"/>
    <cellStyle name="Commentaire 15 4 2" xfId="8893"/>
    <cellStyle name="Commentaire 15 4 2 2" xfId="12378"/>
    <cellStyle name="Commentaire 15 4 3" xfId="12940"/>
    <cellStyle name="Commentaire 15 4 4" xfId="9501"/>
    <cellStyle name="Commentaire 15 5" xfId="1490"/>
    <cellStyle name="Commentaire 15 5 2" xfId="8892"/>
    <cellStyle name="Commentaire 15 5 2 2" xfId="12377"/>
    <cellStyle name="Commentaire 15 5 3" xfId="12941"/>
    <cellStyle name="Commentaire 15 5 4" xfId="9502"/>
    <cellStyle name="Commentaire 15 6" xfId="1491"/>
    <cellStyle name="Commentaire 15 6 2" xfId="8889"/>
    <cellStyle name="Commentaire 15 6 2 2" xfId="12374"/>
    <cellStyle name="Commentaire 15 6 3" xfId="12942"/>
    <cellStyle name="Commentaire 15 6 4" xfId="9503"/>
    <cellStyle name="Commentaire 15 7" xfId="1492"/>
    <cellStyle name="Commentaire 15 7 2" xfId="8888"/>
    <cellStyle name="Commentaire 15 7 2 2" xfId="12373"/>
    <cellStyle name="Commentaire 15 7 3" xfId="12943"/>
    <cellStyle name="Commentaire 15 7 4" xfId="9504"/>
    <cellStyle name="Commentaire 15 8" xfId="1493"/>
    <cellStyle name="Commentaire 15 8 2" xfId="8886"/>
    <cellStyle name="Commentaire 15 8 2 2" xfId="12371"/>
    <cellStyle name="Commentaire 15 8 3" xfId="12944"/>
    <cellStyle name="Commentaire 15 8 4" xfId="9505"/>
    <cellStyle name="Commentaire 15 9" xfId="1494"/>
    <cellStyle name="Commentaire 15 9 2" xfId="8885"/>
    <cellStyle name="Commentaire 15 9 2 2" xfId="12370"/>
    <cellStyle name="Commentaire 15 9 3" xfId="12945"/>
    <cellStyle name="Commentaire 15 9 4" xfId="9506"/>
    <cellStyle name="Commentaire 16" xfId="1495"/>
    <cellStyle name="Commentaire 16 10" xfId="8884"/>
    <cellStyle name="Commentaire 16 10 2" xfId="12369"/>
    <cellStyle name="Commentaire 16 11" xfId="12946"/>
    <cellStyle name="Commentaire 16 12" xfId="9507"/>
    <cellStyle name="Commentaire 16 2" xfId="1496"/>
    <cellStyle name="Commentaire 16 2 2" xfId="8883"/>
    <cellStyle name="Commentaire 16 2 2 2" xfId="12368"/>
    <cellStyle name="Commentaire 16 2 3" xfId="12947"/>
    <cellStyle name="Commentaire 16 2 4" xfId="9508"/>
    <cellStyle name="Commentaire 16 3" xfId="1497"/>
    <cellStyle name="Commentaire 16 3 2" xfId="8882"/>
    <cellStyle name="Commentaire 16 3 2 2" xfId="12367"/>
    <cellStyle name="Commentaire 16 3 3" xfId="12948"/>
    <cellStyle name="Commentaire 16 3 4" xfId="9509"/>
    <cellStyle name="Commentaire 16 4" xfId="1498"/>
    <cellStyle name="Commentaire 16 4 2" xfId="8880"/>
    <cellStyle name="Commentaire 16 4 2 2" xfId="12365"/>
    <cellStyle name="Commentaire 16 4 3" xfId="12949"/>
    <cellStyle name="Commentaire 16 4 4" xfId="9510"/>
    <cellStyle name="Commentaire 16 5" xfId="1499"/>
    <cellStyle name="Commentaire 16 5 2" xfId="8879"/>
    <cellStyle name="Commentaire 16 5 2 2" xfId="12364"/>
    <cellStyle name="Commentaire 16 5 3" xfId="12950"/>
    <cellStyle name="Commentaire 16 5 4" xfId="9511"/>
    <cellStyle name="Commentaire 16 6" xfId="1500"/>
    <cellStyle name="Commentaire 16 6 2" xfId="8877"/>
    <cellStyle name="Commentaire 16 6 2 2" xfId="12362"/>
    <cellStyle name="Commentaire 16 6 3" xfId="12951"/>
    <cellStyle name="Commentaire 16 6 4" xfId="9512"/>
    <cellStyle name="Commentaire 16 7" xfId="1501"/>
    <cellStyle name="Commentaire 16 7 2" xfId="8876"/>
    <cellStyle name="Commentaire 16 7 2 2" xfId="12361"/>
    <cellStyle name="Commentaire 16 7 3" xfId="12952"/>
    <cellStyle name="Commentaire 16 7 4" xfId="9513"/>
    <cellStyle name="Commentaire 16 8" xfId="1502"/>
    <cellStyle name="Commentaire 16 8 2" xfId="8875"/>
    <cellStyle name="Commentaire 16 8 2 2" xfId="12360"/>
    <cellStyle name="Commentaire 16 8 3" xfId="12953"/>
    <cellStyle name="Commentaire 16 8 4" xfId="9514"/>
    <cellStyle name="Commentaire 16 9" xfId="1503"/>
    <cellStyle name="Commentaire 16 9 2" xfId="8874"/>
    <cellStyle name="Commentaire 16 9 2 2" xfId="12359"/>
    <cellStyle name="Commentaire 16 9 3" xfId="12954"/>
    <cellStyle name="Commentaire 16 9 4" xfId="9515"/>
    <cellStyle name="Commentaire 17" xfId="1504"/>
    <cellStyle name="Commentaire 17 10" xfId="8873"/>
    <cellStyle name="Commentaire 17 10 2" xfId="12358"/>
    <cellStyle name="Commentaire 17 11" xfId="12955"/>
    <cellStyle name="Commentaire 17 12" xfId="9516"/>
    <cellStyle name="Commentaire 17 2" xfId="1505"/>
    <cellStyle name="Commentaire 17 2 2" xfId="8872"/>
    <cellStyle name="Commentaire 17 2 2 2" xfId="12357"/>
    <cellStyle name="Commentaire 17 2 3" xfId="12956"/>
    <cellStyle name="Commentaire 17 2 4" xfId="9517"/>
    <cellStyle name="Commentaire 17 3" xfId="1506"/>
    <cellStyle name="Commentaire 17 3 2" xfId="8870"/>
    <cellStyle name="Commentaire 17 3 2 2" xfId="12355"/>
    <cellStyle name="Commentaire 17 3 3" xfId="12957"/>
    <cellStyle name="Commentaire 17 3 4" xfId="9518"/>
    <cellStyle name="Commentaire 17 4" xfId="1507"/>
    <cellStyle name="Commentaire 17 4 2" xfId="8869"/>
    <cellStyle name="Commentaire 17 4 2 2" xfId="12354"/>
    <cellStyle name="Commentaire 17 4 3" xfId="12958"/>
    <cellStyle name="Commentaire 17 4 4" xfId="9519"/>
    <cellStyle name="Commentaire 17 5" xfId="1508"/>
    <cellStyle name="Commentaire 17 5 2" xfId="8867"/>
    <cellStyle name="Commentaire 17 5 2 2" xfId="12352"/>
    <cellStyle name="Commentaire 17 5 3" xfId="12959"/>
    <cellStyle name="Commentaire 17 5 4" xfId="9520"/>
    <cellStyle name="Commentaire 17 6" xfId="1509"/>
    <cellStyle name="Commentaire 17 6 2" xfId="8866"/>
    <cellStyle name="Commentaire 17 6 2 2" xfId="12351"/>
    <cellStyle name="Commentaire 17 6 3" xfId="12960"/>
    <cellStyle name="Commentaire 17 6 4" xfId="9521"/>
    <cellStyle name="Commentaire 17 7" xfId="1510"/>
    <cellStyle name="Commentaire 17 7 2" xfId="8865"/>
    <cellStyle name="Commentaire 17 7 2 2" xfId="12350"/>
    <cellStyle name="Commentaire 17 7 3" xfId="12961"/>
    <cellStyle name="Commentaire 17 7 4" xfId="9522"/>
    <cellStyle name="Commentaire 17 8" xfId="1511"/>
    <cellStyle name="Commentaire 17 8 2" xfId="8864"/>
    <cellStyle name="Commentaire 17 8 2 2" xfId="12349"/>
    <cellStyle name="Commentaire 17 8 3" xfId="12962"/>
    <cellStyle name="Commentaire 17 8 4" xfId="9523"/>
    <cellStyle name="Commentaire 17 9" xfId="1512"/>
    <cellStyle name="Commentaire 17 9 2" xfId="8863"/>
    <cellStyle name="Commentaire 17 9 2 2" xfId="12348"/>
    <cellStyle name="Commentaire 17 9 3" xfId="12963"/>
    <cellStyle name="Commentaire 17 9 4" xfId="9524"/>
    <cellStyle name="Commentaire 18" xfId="1513"/>
    <cellStyle name="Commentaire 18 10" xfId="8862"/>
    <cellStyle name="Commentaire 18 10 2" xfId="12347"/>
    <cellStyle name="Commentaire 18 11" xfId="12964"/>
    <cellStyle name="Commentaire 18 12" xfId="9525"/>
    <cellStyle name="Commentaire 18 2" xfId="1514"/>
    <cellStyle name="Commentaire 18 2 2" xfId="8861"/>
    <cellStyle name="Commentaire 18 2 2 2" xfId="12346"/>
    <cellStyle name="Commentaire 18 2 3" xfId="12965"/>
    <cellStyle name="Commentaire 18 2 4" xfId="9526"/>
    <cellStyle name="Commentaire 18 3" xfId="1515"/>
    <cellStyle name="Commentaire 18 3 2" xfId="8860"/>
    <cellStyle name="Commentaire 18 3 2 2" xfId="12345"/>
    <cellStyle name="Commentaire 18 3 3" xfId="12966"/>
    <cellStyle name="Commentaire 18 3 4" xfId="9527"/>
    <cellStyle name="Commentaire 18 4" xfId="1516"/>
    <cellStyle name="Commentaire 18 4 2" xfId="8859"/>
    <cellStyle name="Commentaire 18 4 2 2" xfId="12344"/>
    <cellStyle name="Commentaire 18 4 3" xfId="12967"/>
    <cellStyle name="Commentaire 18 4 4" xfId="9528"/>
    <cellStyle name="Commentaire 18 5" xfId="1517"/>
    <cellStyle name="Commentaire 18 5 2" xfId="8858"/>
    <cellStyle name="Commentaire 18 5 2 2" xfId="12343"/>
    <cellStyle name="Commentaire 18 5 3" xfId="12968"/>
    <cellStyle name="Commentaire 18 5 4" xfId="9529"/>
    <cellStyle name="Commentaire 18 6" xfId="1518"/>
    <cellStyle name="Commentaire 18 6 2" xfId="8857"/>
    <cellStyle name="Commentaire 18 6 2 2" xfId="12342"/>
    <cellStyle name="Commentaire 18 6 3" xfId="12969"/>
    <cellStyle name="Commentaire 18 6 4" xfId="9530"/>
    <cellStyle name="Commentaire 18 7" xfId="1519"/>
    <cellStyle name="Commentaire 18 7 2" xfId="8856"/>
    <cellStyle name="Commentaire 18 7 2 2" xfId="12341"/>
    <cellStyle name="Commentaire 18 7 3" xfId="12970"/>
    <cellStyle name="Commentaire 18 7 4" xfId="9531"/>
    <cellStyle name="Commentaire 18 8" xfId="1520"/>
    <cellStyle name="Commentaire 18 8 2" xfId="8855"/>
    <cellStyle name="Commentaire 18 8 2 2" xfId="12340"/>
    <cellStyle name="Commentaire 18 8 3" xfId="12971"/>
    <cellStyle name="Commentaire 18 8 4" xfId="9532"/>
    <cellStyle name="Commentaire 18 9" xfId="1521"/>
    <cellStyle name="Commentaire 18 9 2" xfId="8854"/>
    <cellStyle name="Commentaire 18 9 2 2" xfId="12339"/>
    <cellStyle name="Commentaire 18 9 3" xfId="12972"/>
    <cellStyle name="Commentaire 18 9 4" xfId="9533"/>
    <cellStyle name="Commentaire 19" xfId="1522"/>
    <cellStyle name="Commentaire 19 10" xfId="8851"/>
    <cellStyle name="Commentaire 19 10 2" xfId="12336"/>
    <cellStyle name="Commentaire 19 11" xfId="12973"/>
    <cellStyle name="Commentaire 19 12" xfId="9534"/>
    <cellStyle name="Commentaire 19 2" xfId="1523"/>
    <cellStyle name="Commentaire 19 2 2" xfId="8850"/>
    <cellStyle name="Commentaire 19 2 2 2" xfId="12335"/>
    <cellStyle name="Commentaire 19 2 3" xfId="12974"/>
    <cellStyle name="Commentaire 19 2 4" xfId="9535"/>
    <cellStyle name="Commentaire 19 3" xfId="1524"/>
    <cellStyle name="Commentaire 19 3 2" xfId="8848"/>
    <cellStyle name="Commentaire 19 3 2 2" xfId="12333"/>
    <cellStyle name="Commentaire 19 3 3" xfId="12975"/>
    <cellStyle name="Commentaire 19 3 4" xfId="9536"/>
    <cellStyle name="Commentaire 19 4" xfId="1525"/>
    <cellStyle name="Commentaire 19 4 2" xfId="8847"/>
    <cellStyle name="Commentaire 19 4 2 2" xfId="12332"/>
    <cellStyle name="Commentaire 19 4 3" xfId="12976"/>
    <cellStyle name="Commentaire 19 4 4" xfId="9537"/>
    <cellStyle name="Commentaire 19 5" xfId="1526"/>
    <cellStyle name="Commentaire 19 5 2" xfId="8846"/>
    <cellStyle name="Commentaire 19 5 2 2" xfId="12331"/>
    <cellStyle name="Commentaire 19 5 3" xfId="12977"/>
    <cellStyle name="Commentaire 19 5 4" xfId="9538"/>
    <cellStyle name="Commentaire 19 6" xfId="1527"/>
    <cellStyle name="Commentaire 19 6 2" xfId="8845"/>
    <cellStyle name="Commentaire 19 6 2 2" xfId="12330"/>
    <cellStyle name="Commentaire 19 6 3" xfId="12978"/>
    <cellStyle name="Commentaire 19 6 4" xfId="9539"/>
    <cellStyle name="Commentaire 19 7" xfId="1528"/>
    <cellStyle name="Commentaire 19 7 2" xfId="8844"/>
    <cellStyle name="Commentaire 19 7 2 2" xfId="12329"/>
    <cellStyle name="Commentaire 19 7 3" xfId="12979"/>
    <cellStyle name="Commentaire 19 7 4" xfId="9540"/>
    <cellStyle name="Commentaire 19 8" xfId="1529"/>
    <cellStyle name="Commentaire 19 8 2" xfId="8842"/>
    <cellStyle name="Commentaire 19 8 2 2" xfId="12327"/>
    <cellStyle name="Commentaire 19 8 3" xfId="12980"/>
    <cellStyle name="Commentaire 19 8 4" xfId="9541"/>
    <cellStyle name="Commentaire 19 9" xfId="1530"/>
    <cellStyle name="Commentaire 19 9 2" xfId="8841"/>
    <cellStyle name="Commentaire 19 9 2 2" xfId="12326"/>
    <cellStyle name="Commentaire 19 9 3" xfId="12981"/>
    <cellStyle name="Commentaire 19 9 4" xfId="9542"/>
    <cellStyle name="Commentaire 2" xfId="1531"/>
    <cellStyle name="Commentaire 2 10" xfId="1532"/>
    <cellStyle name="Commentaire 2 10 2" xfId="8838"/>
    <cellStyle name="Commentaire 2 10 2 2" xfId="12323"/>
    <cellStyle name="Commentaire 2 10 3" xfId="12983"/>
    <cellStyle name="Commentaire 2 10 4" xfId="9544"/>
    <cellStyle name="Commentaire 2 11" xfId="1533"/>
    <cellStyle name="Commentaire 2 11 2" xfId="8837"/>
    <cellStyle name="Commentaire 2 11 2 2" xfId="12322"/>
    <cellStyle name="Commentaire 2 11 3" xfId="12984"/>
    <cellStyle name="Commentaire 2 11 4" xfId="9545"/>
    <cellStyle name="Commentaire 2 12" xfId="1534"/>
    <cellStyle name="Commentaire 2 12 2" xfId="8836"/>
    <cellStyle name="Commentaire 2 12 2 2" xfId="12321"/>
    <cellStyle name="Commentaire 2 12 3" xfId="12985"/>
    <cellStyle name="Commentaire 2 12 4" xfId="9546"/>
    <cellStyle name="Commentaire 2 13" xfId="1535"/>
    <cellStyle name="Commentaire 2 13 2" xfId="8835"/>
    <cellStyle name="Commentaire 2 13 2 2" xfId="12320"/>
    <cellStyle name="Commentaire 2 13 3" xfId="12986"/>
    <cellStyle name="Commentaire 2 13 4" xfId="9547"/>
    <cellStyle name="Commentaire 2 14" xfId="1536"/>
    <cellStyle name="Commentaire 2 14 2" xfId="8834"/>
    <cellStyle name="Commentaire 2 14 2 2" xfId="12319"/>
    <cellStyle name="Commentaire 2 14 3" xfId="12987"/>
    <cellStyle name="Commentaire 2 14 4" xfId="9548"/>
    <cellStyle name="Commentaire 2 15" xfId="1537"/>
    <cellStyle name="Commentaire 2 15 2" xfId="8832"/>
    <cellStyle name="Commentaire 2 15 2 2" xfId="12317"/>
    <cellStyle name="Commentaire 2 15 3" xfId="12988"/>
    <cellStyle name="Commentaire 2 15 4" xfId="9549"/>
    <cellStyle name="Commentaire 2 16" xfId="1538"/>
    <cellStyle name="Commentaire 2 16 2" xfId="8831"/>
    <cellStyle name="Commentaire 2 16 2 2" xfId="12316"/>
    <cellStyle name="Commentaire 2 16 3" xfId="12989"/>
    <cellStyle name="Commentaire 2 16 4" xfId="9550"/>
    <cellStyle name="Commentaire 2 17" xfId="1539"/>
    <cellStyle name="Commentaire 2 17 2" xfId="8829"/>
    <cellStyle name="Commentaire 2 17 2 2" xfId="12314"/>
    <cellStyle name="Commentaire 2 17 3" xfId="12990"/>
    <cellStyle name="Commentaire 2 17 4" xfId="9551"/>
    <cellStyle name="Commentaire 2 18" xfId="1540"/>
    <cellStyle name="Commentaire 2 18 2" xfId="8828"/>
    <cellStyle name="Commentaire 2 18 2 2" xfId="12313"/>
    <cellStyle name="Commentaire 2 18 3" xfId="12991"/>
    <cellStyle name="Commentaire 2 18 4" xfId="9552"/>
    <cellStyle name="Commentaire 2 19" xfId="1541"/>
    <cellStyle name="Commentaire 2 19 2" xfId="8827"/>
    <cellStyle name="Commentaire 2 19 2 2" xfId="12312"/>
    <cellStyle name="Commentaire 2 19 3" xfId="12992"/>
    <cellStyle name="Commentaire 2 19 4" xfId="9553"/>
    <cellStyle name="Commentaire 2 2" xfId="1542"/>
    <cellStyle name="Commentaire 2 2 2" xfId="8826"/>
    <cellStyle name="Commentaire 2 2 2 2" xfId="12311"/>
    <cellStyle name="Commentaire 2 2 3" xfId="12993"/>
    <cellStyle name="Commentaire 2 2 4" xfId="9554"/>
    <cellStyle name="Commentaire 2 20" xfId="1543"/>
    <cellStyle name="Commentaire 2 20 2" xfId="8825"/>
    <cellStyle name="Commentaire 2 20 2 2" xfId="12310"/>
    <cellStyle name="Commentaire 2 20 3" xfId="12994"/>
    <cellStyle name="Commentaire 2 20 4" xfId="9555"/>
    <cellStyle name="Commentaire 2 21" xfId="1544"/>
    <cellStyle name="Commentaire 2 21 2" xfId="8824"/>
    <cellStyle name="Commentaire 2 21 2 2" xfId="12309"/>
    <cellStyle name="Commentaire 2 21 3" xfId="12995"/>
    <cellStyle name="Commentaire 2 21 4" xfId="9556"/>
    <cellStyle name="Commentaire 2 22" xfId="1545"/>
    <cellStyle name="Commentaire 2 22 2" xfId="8823"/>
    <cellStyle name="Commentaire 2 22 2 2" xfId="12308"/>
    <cellStyle name="Commentaire 2 22 3" xfId="12996"/>
    <cellStyle name="Commentaire 2 22 4" xfId="9557"/>
    <cellStyle name="Commentaire 2 23" xfId="1546"/>
    <cellStyle name="Commentaire 2 23 2" xfId="8822"/>
    <cellStyle name="Commentaire 2 23 2 2" xfId="12307"/>
    <cellStyle name="Commentaire 2 23 3" xfId="12997"/>
    <cellStyle name="Commentaire 2 23 4" xfId="9558"/>
    <cellStyle name="Commentaire 2 24" xfId="1547"/>
    <cellStyle name="Commentaire 2 24 2" xfId="8821"/>
    <cellStyle name="Commentaire 2 24 2 2" xfId="12306"/>
    <cellStyle name="Commentaire 2 24 3" xfId="12998"/>
    <cellStyle name="Commentaire 2 24 4" xfId="9559"/>
    <cellStyle name="Commentaire 2 25" xfId="1548"/>
    <cellStyle name="Commentaire 2 25 2" xfId="8820"/>
    <cellStyle name="Commentaire 2 25 2 2" xfId="12305"/>
    <cellStyle name="Commentaire 2 25 3" xfId="12999"/>
    <cellStyle name="Commentaire 2 25 4" xfId="9560"/>
    <cellStyle name="Commentaire 2 26" xfId="8839"/>
    <cellStyle name="Commentaire 2 26 2" xfId="12324"/>
    <cellStyle name="Commentaire 2 27" xfId="12982"/>
    <cellStyle name="Commentaire 2 28" xfId="9543"/>
    <cellStyle name="Commentaire 2 3" xfId="1549"/>
    <cellStyle name="Commentaire 2 3 2" xfId="8819"/>
    <cellStyle name="Commentaire 2 3 2 2" xfId="12304"/>
    <cellStyle name="Commentaire 2 3 3" xfId="13000"/>
    <cellStyle name="Commentaire 2 3 4" xfId="9561"/>
    <cellStyle name="Commentaire 2 4" xfId="1550"/>
    <cellStyle name="Commentaire 2 4 2" xfId="8818"/>
    <cellStyle name="Commentaire 2 4 2 2" xfId="12303"/>
    <cellStyle name="Commentaire 2 4 3" xfId="13001"/>
    <cellStyle name="Commentaire 2 4 4" xfId="9562"/>
    <cellStyle name="Commentaire 2 5" xfId="1551"/>
    <cellStyle name="Commentaire 2 5 2" xfId="8817"/>
    <cellStyle name="Commentaire 2 5 2 2" xfId="12302"/>
    <cellStyle name="Commentaire 2 5 3" xfId="13002"/>
    <cellStyle name="Commentaire 2 5 4" xfId="9563"/>
    <cellStyle name="Commentaire 2 6" xfId="1552"/>
    <cellStyle name="Commentaire 2 6 2" xfId="8816"/>
    <cellStyle name="Commentaire 2 6 2 2" xfId="12301"/>
    <cellStyle name="Commentaire 2 6 3" xfId="13003"/>
    <cellStyle name="Commentaire 2 6 4" xfId="9564"/>
    <cellStyle name="Commentaire 2 7" xfId="1553"/>
    <cellStyle name="Commentaire 2 7 2" xfId="8813"/>
    <cellStyle name="Commentaire 2 7 2 2" xfId="12298"/>
    <cellStyle name="Commentaire 2 7 3" xfId="13004"/>
    <cellStyle name="Commentaire 2 7 4" xfId="9565"/>
    <cellStyle name="Commentaire 2 8" xfId="1554"/>
    <cellStyle name="Commentaire 2 8 2" xfId="8812"/>
    <cellStyle name="Commentaire 2 8 2 2" xfId="12297"/>
    <cellStyle name="Commentaire 2 8 3" xfId="13005"/>
    <cellStyle name="Commentaire 2 8 4" xfId="9566"/>
    <cellStyle name="Commentaire 2 9" xfId="1555"/>
    <cellStyle name="Commentaire 2 9 2" xfId="8810"/>
    <cellStyle name="Commentaire 2 9 2 2" xfId="12295"/>
    <cellStyle name="Commentaire 2 9 3" xfId="13006"/>
    <cellStyle name="Commentaire 2 9 4" xfId="9567"/>
    <cellStyle name="Commentaire 20" xfId="1556"/>
    <cellStyle name="Commentaire 20 10" xfId="8809"/>
    <cellStyle name="Commentaire 20 10 2" xfId="12294"/>
    <cellStyle name="Commentaire 20 11" xfId="13007"/>
    <cellStyle name="Commentaire 20 12" xfId="9568"/>
    <cellStyle name="Commentaire 20 2" xfId="1557"/>
    <cellStyle name="Commentaire 20 2 2" xfId="8808"/>
    <cellStyle name="Commentaire 20 2 2 2" xfId="12293"/>
    <cellStyle name="Commentaire 20 2 3" xfId="13008"/>
    <cellStyle name="Commentaire 20 2 4" xfId="9569"/>
    <cellStyle name="Commentaire 20 3" xfId="1558"/>
    <cellStyle name="Commentaire 20 3 2" xfId="8807"/>
    <cellStyle name="Commentaire 20 3 2 2" xfId="12292"/>
    <cellStyle name="Commentaire 20 3 3" xfId="13009"/>
    <cellStyle name="Commentaire 20 3 4" xfId="9570"/>
    <cellStyle name="Commentaire 20 4" xfId="1559"/>
    <cellStyle name="Commentaire 20 4 2" xfId="8806"/>
    <cellStyle name="Commentaire 20 4 2 2" xfId="12291"/>
    <cellStyle name="Commentaire 20 4 3" xfId="13010"/>
    <cellStyle name="Commentaire 20 4 4" xfId="9571"/>
    <cellStyle name="Commentaire 20 5" xfId="1560"/>
    <cellStyle name="Commentaire 20 5 2" xfId="8804"/>
    <cellStyle name="Commentaire 20 5 2 2" xfId="12289"/>
    <cellStyle name="Commentaire 20 5 3" xfId="13011"/>
    <cellStyle name="Commentaire 20 5 4" xfId="9572"/>
    <cellStyle name="Commentaire 20 6" xfId="1561"/>
    <cellStyle name="Commentaire 20 6 2" xfId="8803"/>
    <cellStyle name="Commentaire 20 6 2 2" xfId="12288"/>
    <cellStyle name="Commentaire 20 6 3" xfId="13012"/>
    <cellStyle name="Commentaire 20 6 4" xfId="9573"/>
    <cellStyle name="Commentaire 20 7" xfId="1562"/>
    <cellStyle name="Commentaire 20 7 2" xfId="8801"/>
    <cellStyle name="Commentaire 20 7 2 2" xfId="12286"/>
    <cellStyle name="Commentaire 20 7 3" xfId="13013"/>
    <cellStyle name="Commentaire 20 7 4" xfId="9574"/>
    <cellStyle name="Commentaire 20 8" xfId="1563"/>
    <cellStyle name="Commentaire 20 8 2" xfId="8800"/>
    <cellStyle name="Commentaire 20 8 2 2" xfId="12285"/>
    <cellStyle name="Commentaire 20 8 3" xfId="13014"/>
    <cellStyle name="Commentaire 20 8 4" xfId="9575"/>
    <cellStyle name="Commentaire 20 9" xfId="1564"/>
    <cellStyle name="Commentaire 20 9 2" xfId="8799"/>
    <cellStyle name="Commentaire 20 9 2 2" xfId="12284"/>
    <cellStyle name="Commentaire 20 9 3" xfId="13015"/>
    <cellStyle name="Commentaire 20 9 4" xfId="9576"/>
    <cellStyle name="Commentaire 21" xfId="1565"/>
    <cellStyle name="Commentaire 21 10" xfId="8798"/>
    <cellStyle name="Commentaire 21 10 2" xfId="12283"/>
    <cellStyle name="Commentaire 21 11" xfId="13016"/>
    <cellStyle name="Commentaire 21 12" xfId="9577"/>
    <cellStyle name="Commentaire 21 2" xfId="1566"/>
    <cellStyle name="Commentaire 21 2 2" xfId="8797"/>
    <cellStyle name="Commentaire 21 2 2 2" xfId="12282"/>
    <cellStyle name="Commentaire 21 2 3" xfId="13017"/>
    <cellStyle name="Commentaire 21 2 4" xfId="9578"/>
    <cellStyle name="Commentaire 21 3" xfId="1567"/>
    <cellStyle name="Commentaire 21 3 2" xfId="8796"/>
    <cellStyle name="Commentaire 21 3 2 2" xfId="12281"/>
    <cellStyle name="Commentaire 21 3 3" xfId="13018"/>
    <cellStyle name="Commentaire 21 3 4" xfId="9579"/>
    <cellStyle name="Commentaire 21 4" xfId="1568"/>
    <cellStyle name="Commentaire 21 4 2" xfId="8794"/>
    <cellStyle name="Commentaire 21 4 2 2" xfId="12279"/>
    <cellStyle name="Commentaire 21 4 3" xfId="13019"/>
    <cellStyle name="Commentaire 21 4 4" xfId="9580"/>
    <cellStyle name="Commentaire 21 5" xfId="1569"/>
    <cellStyle name="Commentaire 21 5 2" xfId="8793"/>
    <cellStyle name="Commentaire 21 5 2 2" xfId="12278"/>
    <cellStyle name="Commentaire 21 5 3" xfId="13020"/>
    <cellStyle name="Commentaire 21 5 4" xfId="9581"/>
    <cellStyle name="Commentaire 21 6" xfId="1570"/>
    <cellStyle name="Commentaire 21 6 2" xfId="8791"/>
    <cellStyle name="Commentaire 21 6 2 2" xfId="12276"/>
    <cellStyle name="Commentaire 21 6 3" xfId="13021"/>
    <cellStyle name="Commentaire 21 6 4" xfId="9582"/>
    <cellStyle name="Commentaire 21 7" xfId="1571"/>
    <cellStyle name="Commentaire 21 7 2" xfId="8790"/>
    <cellStyle name="Commentaire 21 7 2 2" xfId="12275"/>
    <cellStyle name="Commentaire 21 7 3" xfId="13022"/>
    <cellStyle name="Commentaire 21 7 4" xfId="9583"/>
    <cellStyle name="Commentaire 21 8" xfId="1572"/>
    <cellStyle name="Commentaire 21 8 2" xfId="8789"/>
    <cellStyle name="Commentaire 21 8 2 2" xfId="12274"/>
    <cellStyle name="Commentaire 21 8 3" xfId="13023"/>
    <cellStyle name="Commentaire 21 8 4" xfId="9584"/>
    <cellStyle name="Commentaire 21 9" xfId="1573"/>
    <cellStyle name="Commentaire 21 9 2" xfId="8788"/>
    <cellStyle name="Commentaire 21 9 2 2" xfId="12273"/>
    <cellStyle name="Commentaire 21 9 3" xfId="13024"/>
    <cellStyle name="Commentaire 21 9 4" xfId="9585"/>
    <cellStyle name="Commentaire 22" xfId="1574"/>
    <cellStyle name="Commentaire 22 10" xfId="8787"/>
    <cellStyle name="Commentaire 22 10 2" xfId="12272"/>
    <cellStyle name="Commentaire 22 11" xfId="13025"/>
    <cellStyle name="Commentaire 22 12" xfId="9586"/>
    <cellStyle name="Commentaire 22 2" xfId="1575"/>
    <cellStyle name="Commentaire 22 2 2" xfId="8786"/>
    <cellStyle name="Commentaire 22 2 2 2" xfId="12271"/>
    <cellStyle name="Commentaire 22 2 3" xfId="13026"/>
    <cellStyle name="Commentaire 22 2 4" xfId="9587"/>
    <cellStyle name="Commentaire 22 3" xfId="1576"/>
    <cellStyle name="Commentaire 22 3 2" xfId="8785"/>
    <cellStyle name="Commentaire 22 3 2 2" xfId="12270"/>
    <cellStyle name="Commentaire 22 3 3" xfId="13027"/>
    <cellStyle name="Commentaire 22 3 4" xfId="9588"/>
    <cellStyle name="Commentaire 22 4" xfId="1577"/>
    <cellStyle name="Commentaire 22 4 2" xfId="8784"/>
    <cellStyle name="Commentaire 22 4 2 2" xfId="12269"/>
    <cellStyle name="Commentaire 22 4 3" xfId="13028"/>
    <cellStyle name="Commentaire 22 4 4" xfId="9589"/>
    <cellStyle name="Commentaire 22 5" xfId="1578"/>
    <cellStyle name="Commentaire 22 5 2" xfId="8783"/>
    <cellStyle name="Commentaire 22 5 2 2" xfId="12268"/>
    <cellStyle name="Commentaire 22 5 3" xfId="13029"/>
    <cellStyle name="Commentaire 22 5 4" xfId="9590"/>
    <cellStyle name="Commentaire 22 6" xfId="1579"/>
    <cellStyle name="Commentaire 22 6 2" xfId="8782"/>
    <cellStyle name="Commentaire 22 6 2 2" xfId="12267"/>
    <cellStyle name="Commentaire 22 6 3" xfId="13030"/>
    <cellStyle name="Commentaire 22 6 4" xfId="9591"/>
    <cellStyle name="Commentaire 22 7" xfId="1580"/>
    <cellStyle name="Commentaire 22 7 2" xfId="8781"/>
    <cellStyle name="Commentaire 22 7 2 2" xfId="12266"/>
    <cellStyle name="Commentaire 22 7 3" xfId="13031"/>
    <cellStyle name="Commentaire 22 7 4" xfId="9592"/>
    <cellStyle name="Commentaire 22 8" xfId="1581"/>
    <cellStyle name="Commentaire 22 8 2" xfId="8780"/>
    <cellStyle name="Commentaire 22 8 2 2" xfId="12265"/>
    <cellStyle name="Commentaire 22 8 3" xfId="13032"/>
    <cellStyle name="Commentaire 22 8 4" xfId="9593"/>
    <cellStyle name="Commentaire 22 9" xfId="1582"/>
    <cellStyle name="Commentaire 22 9 2" xfId="8779"/>
    <cellStyle name="Commentaire 22 9 2 2" xfId="12264"/>
    <cellStyle name="Commentaire 22 9 3" xfId="13033"/>
    <cellStyle name="Commentaire 22 9 4" xfId="9594"/>
    <cellStyle name="Commentaire 23" xfId="1583"/>
    <cellStyle name="Commentaire 23 10" xfId="8778"/>
    <cellStyle name="Commentaire 23 10 2" xfId="12263"/>
    <cellStyle name="Commentaire 23 11" xfId="13034"/>
    <cellStyle name="Commentaire 23 12" xfId="9595"/>
    <cellStyle name="Commentaire 23 2" xfId="1584"/>
    <cellStyle name="Commentaire 23 2 2" xfId="8775"/>
    <cellStyle name="Commentaire 23 2 2 2" xfId="12260"/>
    <cellStyle name="Commentaire 23 2 3" xfId="13035"/>
    <cellStyle name="Commentaire 23 2 4" xfId="9596"/>
    <cellStyle name="Commentaire 23 3" xfId="1585"/>
    <cellStyle name="Commentaire 23 3 2" xfId="8774"/>
    <cellStyle name="Commentaire 23 3 2 2" xfId="12259"/>
    <cellStyle name="Commentaire 23 3 3" xfId="13036"/>
    <cellStyle name="Commentaire 23 3 4" xfId="9597"/>
    <cellStyle name="Commentaire 23 4" xfId="1586"/>
    <cellStyle name="Commentaire 23 4 2" xfId="8772"/>
    <cellStyle name="Commentaire 23 4 2 2" xfId="12257"/>
    <cellStyle name="Commentaire 23 4 3" xfId="13037"/>
    <cellStyle name="Commentaire 23 4 4" xfId="9598"/>
    <cellStyle name="Commentaire 23 5" xfId="1587"/>
    <cellStyle name="Commentaire 23 5 2" xfId="8771"/>
    <cellStyle name="Commentaire 23 5 2 2" xfId="12256"/>
    <cellStyle name="Commentaire 23 5 3" xfId="13038"/>
    <cellStyle name="Commentaire 23 5 4" xfId="9599"/>
    <cellStyle name="Commentaire 23 6" xfId="1588"/>
    <cellStyle name="Commentaire 23 6 2" xfId="8770"/>
    <cellStyle name="Commentaire 23 6 2 2" xfId="12255"/>
    <cellStyle name="Commentaire 23 6 3" xfId="13039"/>
    <cellStyle name="Commentaire 23 6 4" xfId="9600"/>
    <cellStyle name="Commentaire 23 7" xfId="1589"/>
    <cellStyle name="Commentaire 23 7 2" xfId="8769"/>
    <cellStyle name="Commentaire 23 7 2 2" xfId="12254"/>
    <cellStyle name="Commentaire 23 7 3" xfId="13040"/>
    <cellStyle name="Commentaire 23 7 4" xfId="9601"/>
    <cellStyle name="Commentaire 23 8" xfId="1590"/>
    <cellStyle name="Commentaire 23 8 2" xfId="8768"/>
    <cellStyle name="Commentaire 23 8 2 2" xfId="12253"/>
    <cellStyle name="Commentaire 23 8 3" xfId="13041"/>
    <cellStyle name="Commentaire 23 8 4" xfId="9602"/>
    <cellStyle name="Commentaire 23 9" xfId="1591"/>
    <cellStyle name="Commentaire 23 9 2" xfId="8766"/>
    <cellStyle name="Commentaire 23 9 2 2" xfId="12251"/>
    <cellStyle name="Commentaire 23 9 3" xfId="13042"/>
    <cellStyle name="Commentaire 23 9 4" xfId="9603"/>
    <cellStyle name="Commentaire 24" xfId="1592"/>
    <cellStyle name="Commentaire 24 10" xfId="8765"/>
    <cellStyle name="Commentaire 24 10 2" xfId="12250"/>
    <cellStyle name="Commentaire 24 11" xfId="13043"/>
    <cellStyle name="Commentaire 24 12" xfId="9604"/>
    <cellStyle name="Commentaire 24 2" xfId="1593"/>
    <cellStyle name="Commentaire 24 2 2" xfId="8763"/>
    <cellStyle name="Commentaire 24 2 2 2" xfId="12248"/>
    <cellStyle name="Commentaire 24 2 3" xfId="13044"/>
    <cellStyle name="Commentaire 24 2 4" xfId="9605"/>
    <cellStyle name="Commentaire 24 3" xfId="1594"/>
    <cellStyle name="Commentaire 24 3 2" xfId="8762"/>
    <cellStyle name="Commentaire 24 3 2 2" xfId="12247"/>
    <cellStyle name="Commentaire 24 3 3" xfId="13045"/>
    <cellStyle name="Commentaire 24 3 4" xfId="9606"/>
    <cellStyle name="Commentaire 24 4" xfId="1595"/>
    <cellStyle name="Commentaire 24 4 2" xfId="8761"/>
    <cellStyle name="Commentaire 24 4 2 2" xfId="12246"/>
    <cellStyle name="Commentaire 24 4 3" xfId="13046"/>
    <cellStyle name="Commentaire 24 4 4" xfId="9607"/>
    <cellStyle name="Commentaire 24 5" xfId="1596"/>
    <cellStyle name="Commentaire 24 5 2" xfId="8760"/>
    <cellStyle name="Commentaire 24 5 2 2" xfId="12245"/>
    <cellStyle name="Commentaire 24 5 3" xfId="13047"/>
    <cellStyle name="Commentaire 24 5 4" xfId="9608"/>
    <cellStyle name="Commentaire 24 6" xfId="1597"/>
    <cellStyle name="Commentaire 24 6 2" xfId="8759"/>
    <cellStyle name="Commentaire 24 6 2 2" xfId="12244"/>
    <cellStyle name="Commentaire 24 6 3" xfId="13048"/>
    <cellStyle name="Commentaire 24 6 4" xfId="9609"/>
    <cellStyle name="Commentaire 24 7" xfId="1598"/>
    <cellStyle name="Commentaire 24 7 2" xfId="8758"/>
    <cellStyle name="Commentaire 24 7 2 2" xfId="12243"/>
    <cellStyle name="Commentaire 24 7 3" xfId="13049"/>
    <cellStyle name="Commentaire 24 7 4" xfId="9610"/>
    <cellStyle name="Commentaire 24 8" xfId="1599"/>
    <cellStyle name="Commentaire 24 8 2" xfId="8756"/>
    <cellStyle name="Commentaire 24 8 2 2" xfId="12241"/>
    <cellStyle name="Commentaire 24 8 3" xfId="13050"/>
    <cellStyle name="Commentaire 24 8 4" xfId="9611"/>
    <cellStyle name="Commentaire 24 9" xfId="1600"/>
    <cellStyle name="Commentaire 24 9 2" xfId="8755"/>
    <cellStyle name="Commentaire 24 9 2 2" xfId="12240"/>
    <cellStyle name="Commentaire 24 9 3" xfId="13051"/>
    <cellStyle name="Commentaire 24 9 4" xfId="9612"/>
    <cellStyle name="Commentaire 25" xfId="1601"/>
    <cellStyle name="Commentaire 25 10" xfId="8753"/>
    <cellStyle name="Commentaire 25 10 2" xfId="12238"/>
    <cellStyle name="Commentaire 25 11" xfId="13052"/>
    <cellStyle name="Commentaire 25 12" xfId="9613"/>
    <cellStyle name="Commentaire 25 2" xfId="1602"/>
    <cellStyle name="Commentaire 25 2 2" xfId="8752"/>
    <cellStyle name="Commentaire 25 2 2 2" xfId="12237"/>
    <cellStyle name="Commentaire 25 2 3" xfId="13053"/>
    <cellStyle name="Commentaire 25 2 4" xfId="9614"/>
    <cellStyle name="Commentaire 25 3" xfId="1603"/>
    <cellStyle name="Commentaire 25 3 2" xfId="8751"/>
    <cellStyle name="Commentaire 25 3 2 2" xfId="12236"/>
    <cellStyle name="Commentaire 25 3 3" xfId="13054"/>
    <cellStyle name="Commentaire 25 3 4" xfId="9615"/>
    <cellStyle name="Commentaire 25 4" xfId="1604"/>
    <cellStyle name="Commentaire 25 4 2" xfId="8750"/>
    <cellStyle name="Commentaire 25 4 2 2" xfId="12235"/>
    <cellStyle name="Commentaire 25 4 3" xfId="13055"/>
    <cellStyle name="Commentaire 25 4 4" xfId="9616"/>
    <cellStyle name="Commentaire 25 5" xfId="1605"/>
    <cellStyle name="Commentaire 25 5 2" xfId="8749"/>
    <cellStyle name="Commentaire 25 5 2 2" xfId="12234"/>
    <cellStyle name="Commentaire 25 5 3" xfId="13056"/>
    <cellStyle name="Commentaire 25 5 4" xfId="9617"/>
    <cellStyle name="Commentaire 25 6" xfId="1606"/>
    <cellStyle name="Commentaire 25 6 2" xfId="8748"/>
    <cellStyle name="Commentaire 25 6 2 2" xfId="12233"/>
    <cellStyle name="Commentaire 25 6 3" xfId="13057"/>
    <cellStyle name="Commentaire 25 6 4" xfId="9618"/>
    <cellStyle name="Commentaire 25 7" xfId="1607"/>
    <cellStyle name="Commentaire 25 7 2" xfId="8747"/>
    <cellStyle name="Commentaire 25 7 2 2" xfId="12232"/>
    <cellStyle name="Commentaire 25 7 3" xfId="13058"/>
    <cellStyle name="Commentaire 25 7 4" xfId="9619"/>
    <cellStyle name="Commentaire 25 8" xfId="1608"/>
    <cellStyle name="Commentaire 25 8 2" xfId="8746"/>
    <cellStyle name="Commentaire 25 8 2 2" xfId="12231"/>
    <cellStyle name="Commentaire 25 8 3" xfId="13059"/>
    <cellStyle name="Commentaire 25 8 4" xfId="9620"/>
    <cellStyle name="Commentaire 25 9" xfId="1609"/>
    <cellStyle name="Commentaire 25 9 2" xfId="8745"/>
    <cellStyle name="Commentaire 25 9 2 2" xfId="12230"/>
    <cellStyle name="Commentaire 25 9 3" xfId="13060"/>
    <cellStyle name="Commentaire 25 9 4" xfId="9621"/>
    <cellStyle name="Commentaire 26" xfId="1610"/>
    <cellStyle name="Commentaire 26 10" xfId="8744"/>
    <cellStyle name="Commentaire 26 10 2" xfId="12229"/>
    <cellStyle name="Commentaire 26 11" xfId="13061"/>
    <cellStyle name="Commentaire 26 12" xfId="9622"/>
    <cellStyle name="Commentaire 26 2" xfId="1611"/>
    <cellStyle name="Commentaire 26 2 2" xfId="8743"/>
    <cellStyle name="Commentaire 26 2 2 2" xfId="12228"/>
    <cellStyle name="Commentaire 26 2 3" xfId="13062"/>
    <cellStyle name="Commentaire 26 2 4" xfId="9623"/>
    <cellStyle name="Commentaire 26 3" xfId="1612"/>
    <cellStyle name="Commentaire 26 3 2" xfId="8742"/>
    <cellStyle name="Commentaire 26 3 2 2" xfId="12227"/>
    <cellStyle name="Commentaire 26 3 3" xfId="13063"/>
    <cellStyle name="Commentaire 26 3 4" xfId="9624"/>
    <cellStyle name="Commentaire 26 4" xfId="1613"/>
    <cellStyle name="Commentaire 26 4 2" xfId="8741"/>
    <cellStyle name="Commentaire 26 4 2 2" xfId="12226"/>
    <cellStyle name="Commentaire 26 4 3" xfId="13064"/>
    <cellStyle name="Commentaire 26 4 4" xfId="9625"/>
    <cellStyle name="Commentaire 26 5" xfId="1614"/>
    <cellStyle name="Commentaire 26 5 2" xfId="8740"/>
    <cellStyle name="Commentaire 26 5 2 2" xfId="12225"/>
    <cellStyle name="Commentaire 26 5 3" xfId="13065"/>
    <cellStyle name="Commentaire 26 5 4" xfId="9626"/>
    <cellStyle name="Commentaire 26 6" xfId="1615"/>
    <cellStyle name="Commentaire 26 6 2" xfId="8737"/>
    <cellStyle name="Commentaire 26 6 2 2" xfId="12222"/>
    <cellStyle name="Commentaire 26 6 3" xfId="13066"/>
    <cellStyle name="Commentaire 26 6 4" xfId="9627"/>
    <cellStyle name="Commentaire 26 7" xfId="1616"/>
    <cellStyle name="Commentaire 26 7 2" xfId="8736"/>
    <cellStyle name="Commentaire 26 7 2 2" xfId="12221"/>
    <cellStyle name="Commentaire 26 7 3" xfId="13067"/>
    <cellStyle name="Commentaire 26 7 4" xfId="9628"/>
    <cellStyle name="Commentaire 26 8" xfId="1617"/>
    <cellStyle name="Commentaire 26 8 2" xfId="8734"/>
    <cellStyle name="Commentaire 26 8 2 2" xfId="12219"/>
    <cellStyle name="Commentaire 26 8 3" xfId="13068"/>
    <cellStyle name="Commentaire 26 8 4" xfId="9629"/>
    <cellStyle name="Commentaire 26 9" xfId="1618"/>
    <cellStyle name="Commentaire 26 9 2" xfId="8733"/>
    <cellStyle name="Commentaire 26 9 2 2" xfId="12218"/>
    <cellStyle name="Commentaire 26 9 3" xfId="13069"/>
    <cellStyle name="Commentaire 26 9 4" xfId="9630"/>
    <cellStyle name="Commentaire 27" xfId="1619"/>
    <cellStyle name="Commentaire 27 10" xfId="8732"/>
    <cellStyle name="Commentaire 27 10 2" xfId="12217"/>
    <cellStyle name="Commentaire 27 11" xfId="13070"/>
    <cellStyle name="Commentaire 27 12" xfId="9631"/>
    <cellStyle name="Commentaire 27 2" xfId="1620"/>
    <cellStyle name="Commentaire 27 2 2" xfId="8731"/>
    <cellStyle name="Commentaire 27 2 2 2" xfId="12216"/>
    <cellStyle name="Commentaire 27 2 3" xfId="13071"/>
    <cellStyle name="Commentaire 27 2 4" xfId="9632"/>
    <cellStyle name="Commentaire 27 3" xfId="1621"/>
    <cellStyle name="Commentaire 27 3 2" xfId="8730"/>
    <cellStyle name="Commentaire 27 3 2 2" xfId="12215"/>
    <cellStyle name="Commentaire 27 3 3" xfId="13072"/>
    <cellStyle name="Commentaire 27 3 4" xfId="9633"/>
    <cellStyle name="Commentaire 27 4" xfId="1622"/>
    <cellStyle name="Commentaire 27 4 2" xfId="8728"/>
    <cellStyle name="Commentaire 27 4 2 2" xfId="12213"/>
    <cellStyle name="Commentaire 27 4 3" xfId="13073"/>
    <cellStyle name="Commentaire 27 4 4" xfId="9634"/>
    <cellStyle name="Commentaire 27 5" xfId="1623"/>
    <cellStyle name="Commentaire 27 5 2" xfId="8727"/>
    <cellStyle name="Commentaire 27 5 2 2" xfId="12212"/>
    <cellStyle name="Commentaire 27 5 3" xfId="13074"/>
    <cellStyle name="Commentaire 27 5 4" xfId="9635"/>
    <cellStyle name="Commentaire 27 6" xfId="1624"/>
    <cellStyle name="Commentaire 27 6 2" xfId="8725"/>
    <cellStyle name="Commentaire 27 6 2 2" xfId="12210"/>
    <cellStyle name="Commentaire 27 6 3" xfId="13075"/>
    <cellStyle name="Commentaire 27 6 4" xfId="9636"/>
    <cellStyle name="Commentaire 27 7" xfId="1625"/>
    <cellStyle name="Commentaire 27 7 2" xfId="8724"/>
    <cellStyle name="Commentaire 27 7 2 2" xfId="12209"/>
    <cellStyle name="Commentaire 27 7 3" xfId="13076"/>
    <cellStyle name="Commentaire 27 7 4" xfId="9637"/>
    <cellStyle name="Commentaire 27 8" xfId="1626"/>
    <cellStyle name="Commentaire 27 8 2" xfId="8723"/>
    <cellStyle name="Commentaire 27 8 2 2" xfId="12208"/>
    <cellStyle name="Commentaire 27 8 3" xfId="13077"/>
    <cellStyle name="Commentaire 27 8 4" xfId="9638"/>
    <cellStyle name="Commentaire 27 9" xfId="1627"/>
    <cellStyle name="Commentaire 27 9 2" xfId="8722"/>
    <cellStyle name="Commentaire 27 9 2 2" xfId="12207"/>
    <cellStyle name="Commentaire 27 9 3" xfId="13078"/>
    <cellStyle name="Commentaire 27 9 4" xfId="9639"/>
    <cellStyle name="Commentaire 28" xfId="1628"/>
    <cellStyle name="Commentaire 28 10" xfId="8721"/>
    <cellStyle name="Commentaire 28 10 2" xfId="12206"/>
    <cellStyle name="Commentaire 28 11" xfId="13079"/>
    <cellStyle name="Commentaire 28 12" xfId="9640"/>
    <cellStyle name="Commentaire 28 2" xfId="1629"/>
    <cellStyle name="Commentaire 28 2 2" xfId="8720"/>
    <cellStyle name="Commentaire 28 2 2 2" xfId="12205"/>
    <cellStyle name="Commentaire 28 2 3" xfId="13080"/>
    <cellStyle name="Commentaire 28 2 4" xfId="9641"/>
    <cellStyle name="Commentaire 28 3" xfId="1630"/>
    <cellStyle name="Commentaire 28 3 2" xfId="8718"/>
    <cellStyle name="Commentaire 28 3 2 2" xfId="12203"/>
    <cellStyle name="Commentaire 28 3 3" xfId="13081"/>
    <cellStyle name="Commentaire 28 3 4" xfId="9642"/>
    <cellStyle name="Commentaire 28 4" xfId="1631"/>
    <cellStyle name="Commentaire 28 4 2" xfId="8717"/>
    <cellStyle name="Commentaire 28 4 2 2" xfId="12202"/>
    <cellStyle name="Commentaire 28 4 3" xfId="13082"/>
    <cellStyle name="Commentaire 28 4 4" xfId="9643"/>
    <cellStyle name="Commentaire 28 5" xfId="1632"/>
    <cellStyle name="Commentaire 28 5 2" xfId="8715"/>
    <cellStyle name="Commentaire 28 5 2 2" xfId="12200"/>
    <cellStyle name="Commentaire 28 5 3" xfId="13083"/>
    <cellStyle name="Commentaire 28 5 4" xfId="9644"/>
    <cellStyle name="Commentaire 28 6" xfId="1633"/>
    <cellStyle name="Commentaire 28 6 2" xfId="8714"/>
    <cellStyle name="Commentaire 28 6 2 2" xfId="12199"/>
    <cellStyle name="Commentaire 28 6 3" xfId="13084"/>
    <cellStyle name="Commentaire 28 6 4" xfId="9645"/>
    <cellStyle name="Commentaire 28 7" xfId="1634"/>
    <cellStyle name="Commentaire 28 7 2" xfId="8713"/>
    <cellStyle name="Commentaire 28 7 2 2" xfId="12198"/>
    <cellStyle name="Commentaire 28 7 3" xfId="13085"/>
    <cellStyle name="Commentaire 28 7 4" xfId="9646"/>
    <cellStyle name="Commentaire 28 8" xfId="1635"/>
    <cellStyle name="Commentaire 28 8 2" xfId="8712"/>
    <cellStyle name="Commentaire 28 8 2 2" xfId="12197"/>
    <cellStyle name="Commentaire 28 8 3" xfId="13086"/>
    <cellStyle name="Commentaire 28 8 4" xfId="9647"/>
    <cellStyle name="Commentaire 28 9" xfId="1636"/>
    <cellStyle name="Commentaire 28 9 2" xfId="8711"/>
    <cellStyle name="Commentaire 28 9 2 2" xfId="12196"/>
    <cellStyle name="Commentaire 28 9 3" xfId="13087"/>
    <cellStyle name="Commentaire 28 9 4" xfId="9648"/>
    <cellStyle name="Commentaire 29" xfId="1637"/>
    <cellStyle name="Commentaire 29 10" xfId="8710"/>
    <cellStyle name="Commentaire 29 10 2" xfId="12195"/>
    <cellStyle name="Commentaire 29 11" xfId="13088"/>
    <cellStyle name="Commentaire 29 12" xfId="9649"/>
    <cellStyle name="Commentaire 29 2" xfId="1638"/>
    <cellStyle name="Commentaire 29 2 2" xfId="8709"/>
    <cellStyle name="Commentaire 29 2 2 2" xfId="12194"/>
    <cellStyle name="Commentaire 29 2 3" xfId="13089"/>
    <cellStyle name="Commentaire 29 2 4" xfId="9650"/>
    <cellStyle name="Commentaire 29 3" xfId="1639"/>
    <cellStyle name="Commentaire 29 3 2" xfId="8708"/>
    <cellStyle name="Commentaire 29 3 2 2" xfId="12193"/>
    <cellStyle name="Commentaire 29 3 3" xfId="13090"/>
    <cellStyle name="Commentaire 29 3 4" xfId="9651"/>
    <cellStyle name="Commentaire 29 4" xfId="1640"/>
    <cellStyle name="Commentaire 29 4 2" xfId="8707"/>
    <cellStyle name="Commentaire 29 4 2 2" xfId="12192"/>
    <cellStyle name="Commentaire 29 4 3" xfId="13091"/>
    <cellStyle name="Commentaire 29 4 4" xfId="9652"/>
    <cellStyle name="Commentaire 29 5" xfId="1641"/>
    <cellStyle name="Commentaire 29 5 2" xfId="8706"/>
    <cellStyle name="Commentaire 29 5 2 2" xfId="12191"/>
    <cellStyle name="Commentaire 29 5 3" xfId="13092"/>
    <cellStyle name="Commentaire 29 5 4" xfId="9653"/>
    <cellStyle name="Commentaire 29 6" xfId="1642"/>
    <cellStyle name="Commentaire 29 6 2" xfId="8705"/>
    <cellStyle name="Commentaire 29 6 2 2" xfId="12190"/>
    <cellStyle name="Commentaire 29 6 3" xfId="13093"/>
    <cellStyle name="Commentaire 29 6 4" xfId="9654"/>
    <cellStyle name="Commentaire 29 7" xfId="1643"/>
    <cellStyle name="Commentaire 29 7 2" xfId="8704"/>
    <cellStyle name="Commentaire 29 7 2 2" xfId="12189"/>
    <cellStyle name="Commentaire 29 7 3" xfId="13094"/>
    <cellStyle name="Commentaire 29 7 4" xfId="9655"/>
    <cellStyle name="Commentaire 29 8" xfId="1644"/>
    <cellStyle name="Commentaire 29 8 2" xfId="8703"/>
    <cellStyle name="Commentaire 29 8 2 2" xfId="12188"/>
    <cellStyle name="Commentaire 29 8 3" xfId="13095"/>
    <cellStyle name="Commentaire 29 8 4" xfId="9656"/>
    <cellStyle name="Commentaire 29 9" xfId="1645"/>
    <cellStyle name="Commentaire 29 9 2" xfId="8702"/>
    <cellStyle name="Commentaire 29 9 2 2" xfId="12187"/>
    <cellStyle name="Commentaire 29 9 3" xfId="13096"/>
    <cellStyle name="Commentaire 29 9 4" xfId="9657"/>
    <cellStyle name="Commentaire 3" xfId="1646"/>
    <cellStyle name="Commentaire 3 10" xfId="1647"/>
    <cellStyle name="Commentaire 3 10 2" xfId="8698"/>
    <cellStyle name="Commentaire 3 10 2 2" xfId="12183"/>
    <cellStyle name="Commentaire 3 10 3" xfId="13098"/>
    <cellStyle name="Commentaire 3 10 4" xfId="9659"/>
    <cellStyle name="Commentaire 3 11" xfId="1648"/>
    <cellStyle name="Commentaire 3 11 2" xfId="8696"/>
    <cellStyle name="Commentaire 3 11 2 2" xfId="12181"/>
    <cellStyle name="Commentaire 3 11 3" xfId="13099"/>
    <cellStyle name="Commentaire 3 11 4" xfId="9660"/>
    <cellStyle name="Commentaire 3 12" xfId="1649"/>
    <cellStyle name="Commentaire 3 12 2" xfId="8695"/>
    <cellStyle name="Commentaire 3 12 2 2" xfId="12180"/>
    <cellStyle name="Commentaire 3 12 3" xfId="13100"/>
    <cellStyle name="Commentaire 3 12 4" xfId="9661"/>
    <cellStyle name="Commentaire 3 13" xfId="1650"/>
    <cellStyle name="Commentaire 3 13 2" xfId="8694"/>
    <cellStyle name="Commentaire 3 13 2 2" xfId="12179"/>
    <cellStyle name="Commentaire 3 13 3" xfId="13101"/>
    <cellStyle name="Commentaire 3 13 4" xfId="9662"/>
    <cellStyle name="Commentaire 3 14" xfId="1651"/>
    <cellStyle name="Commentaire 3 14 2" xfId="8693"/>
    <cellStyle name="Commentaire 3 14 2 2" xfId="12178"/>
    <cellStyle name="Commentaire 3 14 3" xfId="13102"/>
    <cellStyle name="Commentaire 3 14 4" xfId="9663"/>
    <cellStyle name="Commentaire 3 15" xfId="1652"/>
    <cellStyle name="Commentaire 3 15 2" xfId="8692"/>
    <cellStyle name="Commentaire 3 15 2 2" xfId="12177"/>
    <cellStyle name="Commentaire 3 15 3" xfId="13103"/>
    <cellStyle name="Commentaire 3 15 4" xfId="9664"/>
    <cellStyle name="Commentaire 3 16" xfId="1653"/>
    <cellStyle name="Commentaire 3 16 2" xfId="8690"/>
    <cellStyle name="Commentaire 3 16 2 2" xfId="12175"/>
    <cellStyle name="Commentaire 3 16 3" xfId="13104"/>
    <cellStyle name="Commentaire 3 16 4" xfId="9665"/>
    <cellStyle name="Commentaire 3 17" xfId="1654"/>
    <cellStyle name="Commentaire 3 17 2" xfId="8689"/>
    <cellStyle name="Commentaire 3 17 2 2" xfId="12174"/>
    <cellStyle name="Commentaire 3 17 3" xfId="13105"/>
    <cellStyle name="Commentaire 3 17 4" xfId="9666"/>
    <cellStyle name="Commentaire 3 18" xfId="1655"/>
    <cellStyle name="Commentaire 3 18 2" xfId="8687"/>
    <cellStyle name="Commentaire 3 18 2 2" xfId="12172"/>
    <cellStyle name="Commentaire 3 18 3" xfId="13106"/>
    <cellStyle name="Commentaire 3 18 4" xfId="9667"/>
    <cellStyle name="Commentaire 3 19" xfId="1656"/>
    <cellStyle name="Commentaire 3 19 2" xfId="8686"/>
    <cellStyle name="Commentaire 3 19 2 2" xfId="12171"/>
    <cellStyle name="Commentaire 3 19 3" xfId="13107"/>
    <cellStyle name="Commentaire 3 19 4" xfId="9668"/>
    <cellStyle name="Commentaire 3 2" xfId="1657"/>
    <cellStyle name="Commentaire 3 2 2" xfId="8685"/>
    <cellStyle name="Commentaire 3 2 2 2" xfId="12170"/>
    <cellStyle name="Commentaire 3 2 3" xfId="13108"/>
    <cellStyle name="Commentaire 3 2 4" xfId="9669"/>
    <cellStyle name="Commentaire 3 20" xfId="1658"/>
    <cellStyle name="Commentaire 3 20 2" xfId="8684"/>
    <cellStyle name="Commentaire 3 20 2 2" xfId="12169"/>
    <cellStyle name="Commentaire 3 20 3" xfId="13109"/>
    <cellStyle name="Commentaire 3 20 4" xfId="9670"/>
    <cellStyle name="Commentaire 3 21" xfId="1659"/>
    <cellStyle name="Commentaire 3 21 2" xfId="8683"/>
    <cellStyle name="Commentaire 3 21 2 2" xfId="12168"/>
    <cellStyle name="Commentaire 3 21 3" xfId="13110"/>
    <cellStyle name="Commentaire 3 21 4" xfId="9671"/>
    <cellStyle name="Commentaire 3 22" xfId="1660"/>
    <cellStyle name="Commentaire 3 22 2" xfId="8682"/>
    <cellStyle name="Commentaire 3 22 2 2" xfId="12167"/>
    <cellStyle name="Commentaire 3 22 3" xfId="13111"/>
    <cellStyle name="Commentaire 3 22 4" xfId="9672"/>
    <cellStyle name="Commentaire 3 23" xfId="1661"/>
    <cellStyle name="Commentaire 3 23 2" xfId="8680"/>
    <cellStyle name="Commentaire 3 23 2 2" xfId="12165"/>
    <cellStyle name="Commentaire 3 23 3" xfId="13112"/>
    <cellStyle name="Commentaire 3 23 4" xfId="9673"/>
    <cellStyle name="Commentaire 3 24" xfId="1662"/>
    <cellStyle name="Commentaire 3 24 2" xfId="8679"/>
    <cellStyle name="Commentaire 3 24 2 2" xfId="12164"/>
    <cellStyle name="Commentaire 3 24 3" xfId="13113"/>
    <cellStyle name="Commentaire 3 24 4" xfId="9674"/>
    <cellStyle name="Commentaire 3 25" xfId="1663"/>
    <cellStyle name="Commentaire 3 25 2" xfId="8677"/>
    <cellStyle name="Commentaire 3 25 2 2" xfId="12162"/>
    <cellStyle name="Commentaire 3 25 3" xfId="13114"/>
    <cellStyle name="Commentaire 3 25 4" xfId="9675"/>
    <cellStyle name="Commentaire 3 26" xfId="8699"/>
    <cellStyle name="Commentaire 3 26 2" xfId="12184"/>
    <cellStyle name="Commentaire 3 27" xfId="13097"/>
    <cellStyle name="Commentaire 3 28" xfId="9658"/>
    <cellStyle name="Commentaire 3 3" xfId="1664"/>
    <cellStyle name="Commentaire 3 3 2" xfId="8676"/>
    <cellStyle name="Commentaire 3 3 2 2" xfId="12161"/>
    <cellStyle name="Commentaire 3 3 3" xfId="13115"/>
    <cellStyle name="Commentaire 3 3 4" xfId="9676"/>
    <cellStyle name="Commentaire 3 4" xfId="1665"/>
    <cellStyle name="Commentaire 3 4 2" xfId="8675"/>
    <cellStyle name="Commentaire 3 4 2 2" xfId="12160"/>
    <cellStyle name="Commentaire 3 4 3" xfId="13116"/>
    <cellStyle name="Commentaire 3 4 4" xfId="9677"/>
    <cellStyle name="Commentaire 3 5" xfId="1666"/>
    <cellStyle name="Commentaire 3 5 2" xfId="8674"/>
    <cellStyle name="Commentaire 3 5 2 2" xfId="12159"/>
    <cellStyle name="Commentaire 3 5 3" xfId="13117"/>
    <cellStyle name="Commentaire 3 5 4" xfId="9678"/>
    <cellStyle name="Commentaire 3 6" xfId="1667"/>
    <cellStyle name="Commentaire 3 6 2" xfId="8673"/>
    <cellStyle name="Commentaire 3 6 2 2" xfId="12158"/>
    <cellStyle name="Commentaire 3 6 3" xfId="13118"/>
    <cellStyle name="Commentaire 3 6 4" xfId="9679"/>
    <cellStyle name="Commentaire 3 7" xfId="1668"/>
    <cellStyle name="Commentaire 3 7 2" xfId="8672"/>
    <cellStyle name="Commentaire 3 7 2 2" xfId="12157"/>
    <cellStyle name="Commentaire 3 7 3" xfId="13119"/>
    <cellStyle name="Commentaire 3 7 4" xfId="9680"/>
    <cellStyle name="Commentaire 3 8" xfId="1669"/>
    <cellStyle name="Commentaire 3 8 2" xfId="8671"/>
    <cellStyle name="Commentaire 3 8 2 2" xfId="12156"/>
    <cellStyle name="Commentaire 3 8 3" xfId="13120"/>
    <cellStyle name="Commentaire 3 8 4" xfId="9681"/>
    <cellStyle name="Commentaire 3 9" xfId="1670"/>
    <cellStyle name="Commentaire 3 9 2" xfId="8670"/>
    <cellStyle name="Commentaire 3 9 2 2" xfId="12155"/>
    <cellStyle name="Commentaire 3 9 3" xfId="13121"/>
    <cellStyle name="Commentaire 3 9 4" xfId="9682"/>
    <cellStyle name="Commentaire 30" xfId="1671"/>
    <cellStyle name="Commentaire 30 10" xfId="8669"/>
    <cellStyle name="Commentaire 30 10 2" xfId="12154"/>
    <cellStyle name="Commentaire 30 11" xfId="13122"/>
    <cellStyle name="Commentaire 30 12" xfId="9683"/>
    <cellStyle name="Commentaire 30 2" xfId="1672"/>
    <cellStyle name="Commentaire 30 2 2" xfId="8668"/>
    <cellStyle name="Commentaire 30 2 2 2" xfId="12153"/>
    <cellStyle name="Commentaire 30 2 3" xfId="13123"/>
    <cellStyle name="Commentaire 30 2 4" xfId="9684"/>
    <cellStyle name="Commentaire 30 3" xfId="1673"/>
    <cellStyle name="Commentaire 30 3 2" xfId="8667"/>
    <cellStyle name="Commentaire 30 3 2 2" xfId="12152"/>
    <cellStyle name="Commentaire 30 3 3" xfId="13124"/>
    <cellStyle name="Commentaire 30 3 4" xfId="9685"/>
    <cellStyle name="Commentaire 30 4" xfId="1674"/>
    <cellStyle name="Commentaire 30 4 2" xfId="8666"/>
    <cellStyle name="Commentaire 30 4 2 2" xfId="12151"/>
    <cellStyle name="Commentaire 30 4 3" xfId="13125"/>
    <cellStyle name="Commentaire 30 4 4" xfId="9686"/>
    <cellStyle name="Commentaire 30 5" xfId="1675"/>
    <cellStyle name="Commentaire 30 5 2" xfId="8665"/>
    <cellStyle name="Commentaire 30 5 2 2" xfId="12150"/>
    <cellStyle name="Commentaire 30 5 3" xfId="13126"/>
    <cellStyle name="Commentaire 30 5 4" xfId="9687"/>
    <cellStyle name="Commentaire 30 6" xfId="1676"/>
    <cellStyle name="Commentaire 30 6 2" xfId="8664"/>
    <cellStyle name="Commentaire 30 6 2 2" xfId="12149"/>
    <cellStyle name="Commentaire 30 6 3" xfId="13127"/>
    <cellStyle name="Commentaire 30 6 4" xfId="9688"/>
    <cellStyle name="Commentaire 30 7" xfId="1677"/>
    <cellStyle name="Commentaire 30 7 2" xfId="8661"/>
    <cellStyle name="Commentaire 30 7 2 2" xfId="12146"/>
    <cellStyle name="Commentaire 30 7 3" xfId="13128"/>
    <cellStyle name="Commentaire 30 7 4" xfId="9689"/>
    <cellStyle name="Commentaire 30 8" xfId="1678"/>
    <cellStyle name="Commentaire 30 8 2" xfId="8660"/>
    <cellStyle name="Commentaire 30 8 2 2" xfId="12145"/>
    <cellStyle name="Commentaire 30 8 3" xfId="13129"/>
    <cellStyle name="Commentaire 30 8 4" xfId="9690"/>
    <cellStyle name="Commentaire 30 9" xfId="1679"/>
    <cellStyle name="Commentaire 30 9 2" xfId="8658"/>
    <cellStyle name="Commentaire 30 9 2 2" xfId="12143"/>
    <cellStyle name="Commentaire 30 9 3" xfId="13130"/>
    <cellStyle name="Commentaire 30 9 4" xfId="9691"/>
    <cellStyle name="Commentaire 31" xfId="1680"/>
    <cellStyle name="Commentaire 31 2" xfId="8657"/>
    <cellStyle name="Commentaire 31 2 2" xfId="12142"/>
    <cellStyle name="Commentaire 31 3" xfId="13131"/>
    <cellStyle name="Commentaire 31 4" xfId="9692"/>
    <cellStyle name="Commentaire 32" xfId="1681"/>
    <cellStyle name="Commentaire 32 2" xfId="8656"/>
    <cellStyle name="Commentaire 32 2 2" xfId="12141"/>
    <cellStyle name="Commentaire 32 3" xfId="13132"/>
    <cellStyle name="Commentaire 32 4" xfId="9693"/>
    <cellStyle name="Commentaire 33" xfId="1682"/>
    <cellStyle name="Commentaire 33 2" xfId="8655"/>
    <cellStyle name="Commentaire 33 2 2" xfId="12140"/>
    <cellStyle name="Commentaire 33 3" xfId="13133"/>
    <cellStyle name="Commentaire 33 4" xfId="9694"/>
    <cellStyle name="Commentaire 34" xfId="1683"/>
    <cellStyle name="Commentaire 34 2" xfId="8654"/>
    <cellStyle name="Commentaire 34 2 2" xfId="12139"/>
    <cellStyle name="Commentaire 34 3" xfId="13134"/>
    <cellStyle name="Commentaire 34 4" xfId="9695"/>
    <cellStyle name="Commentaire 35" xfId="1684"/>
    <cellStyle name="Commentaire 35 2" xfId="8652"/>
    <cellStyle name="Commentaire 35 2 2" xfId="12137"/>
    <cellStyle name="Commentaire 35 3" xfId="13135"/>
    <cellStyle name="Commentaire 35 4" xfId="9696"/>
    <cellStyle name="Commentaire 36" xfId="1685"/>
    <cellStyle name="Commentaire 36 2" xfId="8651"/>
    <cellStyle name="Commentaire 36 2 2" xfId="12136"/>
    <cellStyle name="Commentaire 36 3" xfId="13136"/>
    <cellStyle name="Commentaire 36 4" xfId="9697"/>
    <cellStyle name="Commentaire 37" xfId="1686"/>
    <cellStyle name="Commentaire 37 2" xfId="8649"/>
    <cellStyle name="Commentaire 37 2 2" xfId="12134"/>
    <cellStyle name="Commentaire 37 3" xfId="13137"/>
    <cellStyle name="Commentaire 37 4" xfId="9698"/>
    <cellStyle name="Commentaire 38" xfId="1687"/>
    <cellStyle name="Commentaire 38 2" xfId="8648"/>
    <cellStyle name="Commentaire 38 2 2" xfId="12133"/>
    <cellStyle name="Commentaire 38 3" xfId="13138"/>
    <cellStyle name="Commentaire 38 4" xfId="9699"/>
    <cellStyle name="Commentaire 4" xfId="1688"/>
    <cellStyle name="Commentaire 4 10" xfId="1689"/>
    <cellStyle name="Commentaire 4 10 2" xfId="8646"/>
    <cellStyle name="Commentaire 4 10 2 2" xfId="12131"/>
    <cellStyle name="Commentaire 4 10 3" xfId="13140"/>
    <cellStyle name="Commentaire 4 10 4" xfId="9701"/>
    <cellStyle name="Commentaire 4 11" xfId="1690"/>
    <cellStyle name="Commentaire 4 11 2" xfId="8645"/>
    <cellStyle name="Commentaire 4 11 2 2" xfId="12130"/>
    <cellStyle name="Commentaire 4 11 3" xfId="13141"/>
    <cellStyle name="Commentaire 4 11 4" xfId="9702"/>
    <cellStyle name="Commentaire 4 12" xfId="1691"/>
    <cellStyle name="Commentaire 4 12 2" xfId="8644"/>
    <cellStyle name="Commentaire 4 12 2 2" xfId="12129"/>
    <cellStyle name="Commentaire 4 12 3" xfId="13142"/>
    <cellStyle name="Commentaire 4 12 4" xfId="9703"/>
    <cellStyle name="Commentaire 4 13" xfId="1692"/>
    <cellStyle name="Commentaire 4 13 2" xfId="8642"/>
    <cellStyle name="Commentaire 4 13 2 2" xfId="12127"/>
    <cellStyle name="Commentaire 4 13 3" xfId="13143"/>
    <cellStyle name="Commentaire 4 13 4" xfId="9704"/>
    <cellStyle name="Commentaire 4 14" xfId="1693"/>
    <cellStyle name="Commentaire 4 14 2" xfId="8641"/>
    <cellStyle name="Commentaire 4 14 2 2" xfId="12126"/>
    <cellStyle name="Commentaire 4 14 3" xfId="13144"/>
    <cellStyle name="Commentaire 4 14 4" xfId="9705"/>
    <cellStyle name="Commentaire 4 15" xfId="1694"/>
    <cellStyle name="Commentaire 4 15 2" xfId="8639"/>
    <cellStyle name="Commentaire 4 15 2 2" xfId="12124"/>
    <cellStyle name="Commentaire 4 15 3" xfId="13145"/>
    <cellStyle name="Commentaire 4 15 4" xfId="9706"/>
    <cellStyle name="Commentaire 4 16" xfId="1695"/>
    <cellStyle name="Commentaire 4 16 2" xfId="8638"/>
    <cellStyle name="Commentaire 4 16 2 2" xfId="12123"/>
    <cellStyle name="Commentaire 4 16 3" xfId="13146"/>
    <cellStyle name="Commentaire 4 16 4" xfId="9707"/>
    <cellStyle name="Commentaire 4 17" xfId="1696"/>
    <cellStyle name="Commentaire 4 17 2" xfId="8637"/>
    <cellStyle name="Commentaire 4 17 2 2" xfId="12122"/>
    <cellStyle name="Commentaire 4 17 3" xfId="13147"/>
    <cellStyle name="Commentaire 4 17 4" xfId="9708"/>
    <cellStyle name="Commentaire 4 18" xfId="1697"/>
    <cellStyle name="Commentaire 4 18 2" xfId="8636"/>
    <cellStyle name="Commentaire 4 18 2 2" xfId="12121"/>
    <cellStyle name="Commentaire 4 18 3" xfId="13148"/>
    <cellStyle name="Commentaire 4 18 4" xfId="9709"/>
    <cellStyle name="Commentaire 4 19" xfId="1698"/>
    <cellStyle name="Commentaire 4 19 2" xfId="8635"/>
    <cellStyle name="Commentaire 4 19 2 2" xfId="12120"/>
    <cellStyle name="Commentaire 4 19 3" xfId="13149"/>
    <cellStyle name="Commentaire 4 19 4" xfId="9710"/>
    <cellStyle name="Commentaire 4 2" xfId="1699"/>
    <cellStyle name="Commentaire 4 2 2" xfId="8634"/>
    <cellStyle name="Commentaire 4 2 2 2" xfId="12119"/>
    <cellStyle name="Commentaire 4 2 3" xfId="13150"/>
    <cellStyle name="Commentaire 4 2 4" xfId="9711"/>
    <cellStyle name="Commentaire 4 20" xfId="1700"/>
    <cellStyle name="Commentaire 4 20 2" xfId="8633"/>
    <cellStyle name="Commentaire 4 20 2 2" xfId="12118"/>
    <cellStyle name="Commentaire 4 20 3" xfId="13151"/>
    <cellStyle name="Commentaire 4 20 4" xfId="9712"/>
    <cellStyle name="Commentaire 4 21" xfId="1701"/>
    <cellStyle name="Commentaire 4 21 2" xfId="8632"/>
    <cellStyle name="Commentaire 4 21 2 2" xfId="12117"/>
    <cellStyle name="Commentaire 4 21 3" xfId="13152"/>
    <cellStyle name="Commentaire 4 21 4" xfId="9713"/>
    <cellStyle name="Commentaire 4 22" xfId="1702"/>
    <cellStyle name="Commentaire 4 22 2" xfId="8631"/>
    <cellStyle name="Commentaire 4 22 2 2" xfId="12116"/>
    <cellStyle name="Commentaire 4 22 3" xfId="13153"/>
    <cellStyle name="Commentaire 4 22 4" xfId="9714"/>
    <cellStyle name="Commentaire 4 23" xfId="1703"/>
    <cellStyle name="Commentaire 4 23 2" xfId="8630"/>
    <cellStyle name="Commentaire 4 23 2 2" xfId="12115"/>
    <cellStyle name="Commentaire 4 23 3" xfId="13154"/>
    <cellStyle name="Commentaire 4 23 4" xfId="9715"/>
    <cellStyle name="Commentaire 4 24" xfId="1704"/>
    <cellStyle name="Commentaire 4 24 2" xfId="8629"/>
    <cellStyle name="Commentaire 4 24 2 2" xfId="12114"/>
    <cellStyle name="Commentaire 4 24 3" xfId="13155"/>
    <cellStyle name="Commentaire 4 24 4" xfId="9716"/>
    <cellStyle name="Commentaire 4 25" xfId="1705"/>
    <cellStyle name="Commentaire 4 25 2" xfId="8628"/>
    <cellStyle name="Commentaire 4 25 2 2" xfId="12113"/>
    <cellStyle name="Commentaire 4 25 3" xfId="13156"/>
    <cellStyle name="Commentaire 4 25 4" xfId="9717"/>
    <cellStyle name="Commentaire 4 26" xfId="8647"/>
    <cellStyle name="Commentaire 4 26 2" xfId="12132"/>
    <cellStyle name="Commentaire 4 27" xfId="13139"/>
    <cellStyle name="Commentaire 4 28" xfId="9700"/>
    <cellStyle name="Commentaire 4 3" xfId="1706"/>
    <cellStyle name="Commentaire 4 3 2" xfId="8627"/>
    <cellStyle name="Commentaire 4 3 2 2" xfId="12112"/>
    <cellStyle name="Commentaire 4 3 3" xfId="13157"/>
    <cellStyle name="Commentaire 4 3 4" xfId="9718"/>
    <cellStyle name="Commentaire 4 4" xfId="1707"/>
    <cellStyle name="Commentaire 4 4 2" xfId="8626"/>
    <cellStyle name="Commentaire 4 4 2 2" xfId="12111"/>
    <cellStyle name="Commentaire 4 4 3" xfId="13158"/>
    <cellStyle name="Commentaire 4 4 4" xfId="9719"/>
    <cellStyle name="Commentaire 4 5" xfId="1708"/>
    <cellStyle name="Commentaire 4 5 2" xfId="8623"/>
    <cellStyle name="Commentaire 4 5 2 2" xfId="12108"/>
    <cellStyle name="Commentaire 4 5 3" xfId="13159"/>
    <cellStyle name="Commentaire 4 5 4" xfId="9720"/>
    <cellStyle name="Commentaire 4 6" xfId="1709"/>
    <cellStyle name="Commentaire 4 6 2" xfId="8622"/>
    <cellStyle name="Commentaire 4 6 2 2" xfId="12107"/>
    <cellStyle name="Commentaire 4 6 3" xfId="13160"/>
    <cellStyle name="Commentaire 4 6 4" xfId="9721"/>
    <cellStyle name="Commentaire 4 7" xfId="1710"/>
    <cellStyle name="Commentaire 4 7 2" xfId="8620"/>
    <cellStyle name="Commentaire 4 7 2 2" xfId="12105"/>
    <cellStyle name="Commentaire 4 7 3" xfId="13161"/>
    <cellStyle name="Commentaire 4 7 4" xfId="9722"/>
    <cellStyle name="Commentaire 4 8" xfId="1711"/>
    <cellStyle name="Commentaire 4 8 2" xfId="8619"/>
    <cellStyle name="Commentaire 4 8 2 2" xfId="12104"/>
    <cellStyle name="Commentaire 4 8 3" xfId="13162"/>
    <cellStyle name="Commentaire 4 8 4" xfId="9723"/>
    <cellStyle name="Commentaire 4 9" xfId="1712"/>
    <cellStyle name="Commentaire 4 9 2" xfId="8618"/>
    <cellStyle name="Commentaire 4 9 2 2" xfId="12103"/>
    <cellStyle name="Commentaire 4 9 3" xfId="13163"/>
    <cellStyle name="Commentaire 4 9 4" xfId="9724"/>
    <cellStyle name="Commentaire 5" xfId="1713"/>
    <cellStyle name="Commentaire 5 10" xfId="1714"/>
    <cellStyle name="Commentaire 5 10 2" xfId="8616"/>
    <cellStyle name="Commentaire 5 10 2 2" xfId="12101"/>
    <cellStyle name="Commentaire 5 10 3" xfId="13165"/>
    <cellStyle name="Commentaire 5 10 4" xfId="9726"/>
    <cellStyle name="Commentaire 5 11" xfId="1715"/>
    <cellStyle name="Commentaire 5 11 2" xfId="8614"/>
    <cellStyle name="Commentaire 5 11 2 2" xfId="12099"/>
    <cellStyle name="Commentaire 5 11 3" xfId="13166"/>
    <cellStyle name="Commentaire 5 11 4" xfId="9727"/>
    <cellStyle name="Commentaire 5 12" xfId="1716"/>
    <cellStyle name="Commentaire 5 12 2" xfId="8613"/>
    <cellStyle name="Commentaire 5 12 2 2" xfId="12098"/>
    <cellStyle name="Commentaire 5 12 3" xfId="13167"/>
    <cellStyle name="Commentaire 5 12 4" xfId="9728"/>
    <cellStyle name="Commentaire 5 13" xfId="1717"/>
    <cellStyle name="Commentaire 5 13 2" xfId="8611"/>
    <cellStyle name="Commentaire 5 13 2 2" xfId="12096"/>
    <cellStyle name="Commentaire 5 13 3" xfId="13168"/>
    <cellStyle name="Commentaire 5 13 4" xfId="9729"/>
    <cellStyle name="Commentaire 5 14" xfId="1718"/>
    <cellStyle name="Commentaire 5 14 2" xfId="8610"/>
    <cellStyle name="Commentaire 5 14 2 2" xfId="12095"/>
    <cellStyle name="Commentaire 5 14 3" xfId="13169"/>
    <cellStyle name="Commentaire 5 14 4" xfId="9730"/>
    <cellStyle name="Commentaire 5 15" xfId="1719"/>
    <cellStyle name="Commentaire 5 15 2" xfId="8609"/>
    <cellStyle name="Commentaire 5 15 2 2" xfId="12094"/>
    <cellStyle name="Commentaire 5 15 3" xfId="13170"/>
    <cellStyle name="Commentaire 5 15 4" xfId="9731"/>
    <cellStyle name="Commentaire 5 16" xfId="1720"/>
    <cellStyle name="Commentaire 5 16 2" xfId="8608"/>
    <cellStyle name="Commentaire 5 16 2 2" xfId="12093"/>
    <cellStyle name="Commentaire 5 16 3" xfId="13171"/>
    <cellStyle name="Commentaire 5 16 4" xfId="9732"/>
    <cellStyle name="Commentaire 5 17" xfId="1721"/>
    <cellStyle name="Commentaire 5 17 2" xfId="8607"/>
    <cellStyle name="Commentaire 5 17 2 2" xfId="12092"/>
    <cellStyle name="Commentaire 5 17 3" xfId="13172"/>
    <cellStyle name="Commentaire 5 17 4" xfId="9733"/>
    <cellStyle name="Commentaire 5 18" xfId="1722"/>
    <cellStyle name="Commentaire 5 18 2" xfId="8606"/>
    <cellStyle name="Commentaire 5 18 2 2" xfId="12091"/>
    <cellStyle name="Commentaire 5 18 3" xfId="13173"/>
    <cellStyle name="Commentaire 5 18 4" xfId="9734"/>
    <cellStyle name="Commentaire 5 19" xfId="1723"/>
    <cellStyle name="Commentaire 5 19 2" xfId="8604"/>
    <cellStyle name="Commentaire 5 19 2 2" xfId="12089"/>
    <cellStyle name="Commentaire 5 19 3" xfId="13174"/>
    <cellStyle name="Commentaire 5 19 4" xfId="9735"/>
    <cellStyle name="Commentaire 5 2" xfId="1724"/>
    <cellStyle name="Commentaire 5 2 2" xfId="8603"/>
    <cellStyle name="Commentaire 5 2 2 2" xfId="12088"/>
    <cellStyle name="Commentaire 5 2 3" xfId="13175"/>
    <cellStyle name="Commentaire 5 2 4" xfId="9736"/>
    <cellStyle name="Commentaire 5 20" xfId="1725"/>
    <cellStyle name="Commentaire 5 20 2" xfId="8601"/>
    <cellStyle name="Commentaire 5 20 2 2" xfId="12086"/>
    <cellStyle name="Commentaire 5 20 3" xfId="13176"/>
    <cellStyle name="Commentaire 5 20 4" xfId="9737"/>
    <cellStyle name="Commentaire 5 21" xfId="1726"/>
    <cellStyle name="Commentaire 5 21 2" xfId="8600"/>
    <cellStyle name="Commentaire 5 21 2 2" xfId="12085"/>
    <cellStyle name="Commentaire 5 21 3" xfId="13177"/>
    <cellStyle name="Commentaire 5 21 4" xfId="9738"/>
    <cellStyle name="Commentaire 5 22" xfId="1727"/>
    <cellStyle name="Commentaire 5 22 2" xfId="8599"/>
    <cellStyle name="Commentaire 5 22 2 2" xfId="12084"/>
    <cellStyle name="Commentaire 5 22 3" xfId="13178"/>
    <cellStyle name="Commentaire 5 22 4" xfId="9739"/>
    <cellStyle name="Commentaire 5 23" xfId="1728"/>
    <cellStyle name="Commentaire 5 23 2" xfId="8598"/>
    <cellStyle name="Commentaire 5 23 2 2" xfId="12083"/>
    <cellStyle name="Commentaire 5 23 3" xfId="13179"/>
    <cellStyle name="Commentaire 5 23 4" xfId="9740"/>
    <cellStyle name="Commentaire 5 24" xfId="1729"/>
    <cellStyle name="Commentaire 5 24 2" xfId="8597"/>
    <cellStyle name="Commentaire 5 24 2 2" xfId="12082"/>
    <cellStyle name="Commentaire 5 24 3" xfId="13180"/>
    <cellStyle name="Commentaire 5 24 4" xfId="9741"/>
    <cellStyle name="Commentaire 5 25" xfId="1730"/>
    <cellStyle name="Commentaire 5 25 2" xfId="8596"/>
    <cellStyle name="Commentaire 5 25 2 2" xfId="12081"/>
    <cellStyle name="Commentaire 5 25 3" xfId="13181"/>
    <cellStyle name="Commentaire 5 25 4" xfId="9742"/>
    <cellStyle name="Commentaire 5 26" xfId="8617"/>
    <cellStyle name="Commentaire 5 26 2" xfId="12102"/>
    <cellStyle name="Commentaire 5 27" xfId="13164"/>
    <cellStyle name="Commentaire 5 28" xfId="9725"/>
    <cellStyle name="Commentaire 5 3" xfId="1731"/>
    <cellStyle name="Commentaire 5 3 2" xfId="8595"/>
    <cellStyle name="Commentaire 5 3 2 2" xfId="12080"/>
    <cellStyle name="Commentaire 5 3 3" xfId="13182"/>
    <cellStyle name="Commentaire 5 3 4" xfId="9743"/>
    <cellStyle name="Commentaire 5 4" xfId="1732"/>
    <cellStyle name="Commentaire 5 4 2" xfId="8594"/>
    <cellStyle name="Commentaire 5 4 2 2" xfId="12079"/>
    <cellStyle name="Commentaire 5 4 3" xfId="13183"/>
    <cellStyle name="Commentaire 5 4 4" xfId="9744"/>
    <cellStyle name="Commentaire 5 5" xfId="1733"/>
    <cellStyle name="Commentaire 5 5 2" xfId="8593"/>
    <cellStyle name="Commentaire 5 5 2 2" xfId="12078"/>
    <cellStyle name="Commentaire 5 5 3" xfId="13184"/>
    <cellStyle name="Commentaire 5 5 4" xfId="9745"/>
    <cellStyle name="Commentaire 5 6" xfId="1734"/>
    <cellStyle name="Commentaire 5 6 2" xfId="8592"/>
    <cellStyle name="Commentaire 5 6 2 2" xfId="12077"/>
    <cellStyle name="Commentaire 5 6 3" xfId="13185"/>
    <cellStyle name="Commentaire 5 6 4" xfId="9746"/>
    <cellStyle name="Commentaire 5 7" xfId="1735"/>
    <cellStyle name="Commentaire 5 7 2" xfId="8591"/>
    <cellStyle name="Commentaire 5 7 2 2" xfId="12076"/>
    <cellStyle name="Commentaire 5 7 3" xfId="13186"/>
    <cellStyle name="Commentaire 5 7 4" xfId="9747"/>
    <cellStyle name="Commentaire 5 8" xfId="1736"/>
    <cellStyle name="Commentaire 5 8 2" xfId="8590"/>
    <cellStyle name="Commentaire 5 8 2 2" xfId="12075"/>
    <cellStyle name="Commentaire 5 8 3" xfId="13187"/>
    <cellStyle name="Commentaire 5 8 4" xfId="9748"/>
    <cellStyle name="Commentaire 5 9" xfId="1737"/>
    <cellStyle name="Commentaire 5 9 2" xfId="8589"/>
    <cellStyle name="Commentaire 5 9 2 2" xfId="12074"/>
    <cellStyle name="Commentaire 5 9 3" xfId="13188"/>
    <cellStyle name="Commentaire 5 9 4" xfId="9749"/>
    <cellStyle name="Commentaire 6" xfId="1738"/>
    <cellStyle name="Commentaire 6 10" xfId="1739"/>
    <cellStyle name="Commentaire 6 10 2" xfId="8585"/>
    <cellStyle name="Commentaire 6 10 2 2" xfId="12070"/>
    <cellStyle name="Commentaire 6 10 3" xfId="13190"/>
    <cellStyle name="Commentaire 6 10 4" xfId="9751"/>
    <cellStyle name="Commentaire 6 11" xfId="1740"/>
    <cellStyle name="Commentaire 6 11 2" xfId="8584"/>
    <cellStyle name="Commentaire 6 11 2 2" xfId="12069"/>
    <cellStyle name="Commentaire 6 11 3" xfId="13191"/>
    <cellStyle name="Commentaire 6 11 4" xfId="9752"/>
    <cellStyle name="Commentaire 6 12" xfId="1741"/>
    <cellStyle name="Commentaire 6 12 2" xfId="8582"/>
    <cellStyle name="Commentaire 6 12 2 2" xfId="12067"/>
    <cellStyle name="Commentaire 6 12 3" xfId="13192"/>
    <cellStyle name="Commentaire 6 12 4" xfId="9753"/>
    <cellStyle name="Commentaire 6 13" xfId="1742"/>
    <cellStyle name="Commentaire 6 13 2" xfId="8581"/>
    <cellStyle name="Commentaire 6 13 2 2" xfId="12066"/>
    <cellStyle name="Commentaire 6 13 3" xfId="13193"/>
    <cellStyle name="Commentaire 6 13 4" xfId="9754"/>
    <cellStyle name="Commentaire 6 14" xfId="1743"/>
    <cellStyle name="Commentaire 6 14 2" xfId="8580"/>
    <cellStyle name="Commentaire 6 14 2 2" xfId="12065"/>
    <cellStyle name="Commentaire 6 14 3" xfId="13194"/>
    <cellStyle name="Commentaire 6 14 4" xfId="9755"/>
    <cellStyle name="Commentaire 6 15" xfId="1744"/>
    <cellStyle name="Commentaire 6 15 2" xfId="8579"/>
    <cellStyle name="Commentaire 6 15 2 2" xfId="12064"/>
    <cellStyle name="Commentaire 6 15 3" xfId="13195"/>
    <cellStyle name="Commentaire 6 15 4" xfId="9756"/>
    <cellStyle name="Commentaire 6 16" xfId="1745"/>
    <cellStyle name="Commentaire 6 16 2" xfId="8578"/>
    <cellStyle name="Commentaire 6 16 2 2" xfId="12063"/>
    <cellStyle name="Commentaire 6 16 3" xfId="13196"/>
    <cellStyle name="Commentaire 6 16 4" xfId="9757"/>
    <cellStyle name="Commentaire 6 17" xfId="1746"/>
    <cellStyle name="Commentaire 6 17 2" xfId="8576"/>
    <cellStyle name="Commentaire 6 17 2 2" xfId="12061"/>
    <cellStyle name="Commentaire 6 17 3" xfId="13197"/>
    <cellStyle name="Commentaire 6 17 4" xfId="9758"/>
    <cellStyle name="Commentaire 6 18" xfId="1747"/>
    <cellStyle name="Commentaire 6 18 2" xfId="8575"/>
    <cellStyle name="Commentaire 6 18 2 2" xfId="12060"/>
    <cellStyle name="Commentaire 6 18 3" xfId="13198"/>
    <cellStyle name="Commentaire 6 18 4" xfId="9759"/>
    <cellStyle name="Commentaire 6 19" xfId="1748"/>
    <cellStyle name="Commentaire 6 19 2" xfId="8573"/>
    <cellStyle name="Commentaire 6 19 2 2" xfId="12058"/>
    <cellStyle name="Commentaire 6 19 3" xfId="13199"/>
    <cellStyle name="Commentaire 6 19 4" xfId="9760"/>
    <cellStyle name="Commentaire 6 2" xfId="1749"/>
    <cellStyle name="Commentaire 6 2 2" xfId="8572"/>
    <cellStyle name="Commentaire 6 2 2 2" xfId="12057"/>
    <cellStyle name="Commentaire 6 2 3" xfId="13200"/>
    <cellStyle name="Commentaire 6 2 4" xfId="9761"/>
    <cellStyle name="Commentaire 6 20" xfId="1750"/>
    <cellStyle name="Commentaire 6 20 2" xfId="8571"/>
    <cellStyle name="Commentaire 6 20 2 2" xfId="12056"/>
    <cellStyle name="Commentaire 6 20 3" xfId="13201"/>
    <cellStyle name="Commentaire 6 20 4" xfId="9762"/>
    <cellStyle name="Commentaire 6 21" xfId="1751"/>
    <cellStyle name="Commentaire 6 21 2" xfId="8570"/>
    <cellStyle name="Commentaire 6 21 2 2" xfId="12055"/>
    <cellStyle name="Commentaire 6 21 3" xfId="13202"/>
    <cellStyle name="Commentaire 6 21 4" xfId="9763"/>
    <cellStyle name="Commentaire 6 22" xfId="1752"/>
    <cellStyle name="Commentaire 6 22 2" xfId="8569"/>
    <cellStyle name="Commentaire 6 22 2 2" xfId="12054"/>
    <cellStyle name="Commentaire 6 22 3" xfId="13203"/>
    <cellStyle name="Commentaire 6 22 4" xfId="9764"/>
    <cellStyle name="Commentaire 6 23" xfId="1753"/>
    <cellStyle name="Commentaire 6 23 2" xfId="8568"/>
    <cellStyle name="Commentaire 6 23 2 2" xfId="12053"/>
    <cellStyle name="Commentaire 6 23 3" xfId="13204"/>
    <cellStyle name="Commentaire 6 23 4" xfId="9765"/>
    <cellStyle name="Commentaire 6 24" xfId="1754"/>
    <cellStyle name="Commentaire 6 24 2" xfId="8566"/>
    <cellStyle name="Commentaire 6 24 2 2" xfId="12051"/>
    <cellStyle name="Commentaire 6 24 3" xfId="13205"/>
    <cellStyle name="Commentaire 6 24 4" xfId="9766"/>
    <cellStyle name="Commentaire 6 25" xfId="1755"/>
    <cellStyle name="Commentaire 6 25 2" xfId="8565"/>
    <cellStyle name="Commentaire 6 25 2 2" xfId="12050"/>
    <cellStyle name="Commentaire 6 25 3" xfId="13206"/>
    <cellStyle name="Commentaire 6 25 4" xfId="9767"/>
    <cellStyle name="Commentaire 6 26" xfId="8588"/>
    <cellStyle name="Commentaire 6 26 2" xfId="12073"/>
    <cellStyle name="Commentaire 6 27" xfId="13189"/>
    <cellStyle name="Commentaire 6 28" xfId="9750"/>
    <cellStyle name="Commentaire 6 3" xfId="1756"/>
    <cellStyle name="Commentaire 6 3 2" xfId="8563"/>
    <cellStyle name="Commentaire 6 3 2 2" xfId="12048"/>
    <cellStyle name="Commentaire 6 3 3" xfId="13207"/>
    <cellStyle name="Commentaire 6 3 4" xfId="9768"/>
    <cellStyle name="Commentaire 6 4" xfId="1757"/>
    <cellStyle name="Commentaire 6 4 2" xfId="8562"/>
    <cellStyle name="Commentaire 6 4 2 2" xfId="12047"/>
    <cellStyle name="Commentaire 6 4 3" xfId="13208"/>
    <cellStyle name="Commentaire 6 4 4" xfId="9769"/>
    <cellStyle name="Commentaire 6 5" xfId="1758"/>
    <cellStyle name="Commentaire 6 5 2" xfId="8561"/>
    <cellStyle name="Commentaire 6 5 2 2" xfId="12046"/>
    <cellStyle name="Commentaire 6 5 3" xfId="13209"/>
    <cellStyle name="Commentaire 6 5 4" xfId="9770"/>
    <cellStyle name="Commentaire 6 6" xfId="1759"/>
    <cellStyle name="Commentaire 6 6 2" xfId="8560"/>
    <cellStyle name="Commentaire 6 6 2 2" xfId="12045"/>
    <cellStyle name="Commentaire 6 6 3" xfId="13210"/>
    <cellStyle name="Commentaire 6 6 4" xfId="9771"/>
    <cellStyle name="Commentaire 6 7" xfId="1760"/>
    <cellStyle name="Commentaire 6 7 2" xfId="8559"/>
    <cellStyle name="Commentaire 6 7 2 2" xfId="12044"/>
    <cellStyle name="Commentaire 6 7 3" xfId="13211"/>
    <cellStyle name="Commentaire 6 7 4" xfId="9772"/>
    <cellStyle name="Commentaire 6 8" xfId="1761"/>
    <cellStyle name="Commentaire 6 8 2" xfId="8558"/>
    <cellStyle name="Commentaire 6 8 2 2" xfId="12043"/>
    <cellStyle name="Commentaire 6 8 3" xfId="13212"/>
    <cellStyle name="Commentaire 6 8 4" xfId="9773"/>
    <cellStyle name="Commentaire 6 9" xfId="1762"/>
    <cellStyle name="Commentaire 6 9 2" xfId="8557"/>
    <cellStyle name="Commentaire 6 9 2 2" xfId="12042"/>
    <cellStyle name="Commentaire 6 9 3" xfId="13213"/>
    <cellStyle name="Commentaire 6 9 4" xfId="9774"/>
    <cellStyle name="Commentaire 7" xfId="1763"/>
    <cellStyle name="Commentaire 7 10" xfId="1764"/>
    <cellStyle name="Commentaire 7 10 2" xfId="8555"/>
    <cellStyle name="Commentaire 7 10 2 2" xfId="12040"/>
    <cellStyle name="Commentaire 7 10 3" xfId="13215"/>
    <cellStyle name="Commentaire 7 10 4" xfId="9776"/>
    <cellStyle name="Commentaire 7 11" xfId="1765"/>
    <cellStyle name="Commentaire 7 11 2" xfId="8554"/>
    <cellStyle name="Commentaire 7 11 2 2" xfId="12039"/>
    <cellStyle name="Commentaire 7 11 3" xfId="13216"/>
    <cellStyle name="Commentaire 7 11 4" xfId="9777"/>
    <cellStyle name="Commentaire 7 12" xfId="1766"/>
    <cellStyle name="Commentaire 7 12 2" xfId="8553"/>
    <cellStyle name="Commentaire 7 12 2 2" xfId="12038"/>
    <cellStyle name="Commentaire 7 12 3" xfId="13217"/>
    <cellStyle name="Commentaire 7 12 4" xfId="9778"/>
    <cellStyle name="Commentaire 7 13" xfId="1767"/>
    <cellStyle name="Commentaire 7 13 2" xfId="8552"/>
    <cellStyle name="Commentaire 7 13 2 2" xfId="12037"/>
    <cellStyle name="Commentaire 7 13 3" xfId="13218"/>
    <cellStyle name="Commentaire 7 13 4" xfId="9779"/>
    <cellStyle name="Commentaire 7 14" xfId="1768"/>
    <cellStyle name="Commentaire 7 14 2" xfId="8551"/>
    <cellStyle name="Commentaire 7 14 2 2" xfId="12036"/>
    <cellStyle name="Commentaire 7 14 3" xfId="13219"/>
    <cellStyle name="Commentaire 7 14 4" xfId="9780"/>
    <cellStyle name="Commentaire 7 15" xfId="1769"/>
    <cellStyle name="Commentaire 7 15 2" xfId="8550"/>
    <cellStyle name="Commentaire 7 15 2 2" xfId="12035"/>
    <cellStyle name="Commentaire 7 15 3" xfId="13220"/>
    <cellStyle name="Commentaire 7 15 4" xfId="9781"/>
    <cellStyle name="Commentaire 7 16" xfId="1770"/>
    <cellStyle name="Commentaire 7 16 2" xfId="8547"/>
    <cellStyle name="Commentaire 7 16 2 2" xfId="12032"/>
    <cellStyle name="Commentaire 7 16 3" xfId="13221"/>
    <cellStyle name="Commentaire 7 16 4" xfId="9782"/>
    <cellStyle name="Commentaire 7 17" xfId="1771"/>
    <cellStyle name="Commentaire 7 17 2" xfId="8546"/>
    <cellStyle name="Commentaire 7 17 2 2" xfId="12031"/>
    <cellStyle name="Commentaire 7 17 3" xfId="13222"/>
    <cellStyle name="Commentaire 7 17 4" xfId="9783"/>
    <cellStyle name="Commentaire 7 18" xfId="1772"/>
    <cellStyle name="Commentaire 7 18 2" xfId="8544"/>
    <cellStyle name="Commentaire 7 18 2 2" xfId="12029"/>
    <cellStyle name="Commentaire 7 18 3" xfId="13223"/>
    <cellStyle name="Commentaire 7 18 4" xfId="9784"/>
    <cellStyle name="Commentaire 7 19" xfId="1773"/>
    <cellStyle name="Commentaire 7 19 2" xfId="8543"/>
    <cellStyle name="Commentaire 7 19 2 2" xfId="12028"/>
    <cellStyle name="Commentaire 7 19 3" xfId="13224"/>
    <cellStyle name="Commentaire 7 19 4" xfId="9785"/>
    <cellStyle name="Commentaire 7 2" xfId="1774"/>
    <cellStyle name="Commentaire 7 2 2" xfId="8542"/>
    <cellStyle name="Commentaire 7 2 2 2" xfId="12027"/>
    <cellStyle name="Commentaire 7 2 3" xfId="13225"/>
    <cellStyle name="Commentaire 7 2 4" xfId="9786"/>
    <cellStyle name="Commentaire 7 20" xfId="1775"/>
    <cellStyle name="Commentaire 7 20 2" xfId="8541"/>
    <cellStyle name="Commentaire 7 20 2 2" xfId="12026"/>
    <cellStyle name="Commentaire 7 20 3" xfId="13226"/>
    <cellStyle name="Commentaire 7 20 4" xfId="9787"/>
    <cellStyle name="Commentaire 7 21" xfId="1776"/>
    <cellStyle name="Commentaire 7 21 2" xfId="8540"/>
    <cellStyle name="Commentaire 7 21 2 2" xfId="12025"/>
    <cellStyle name="Commentaire 7 21 3" xfId="13227"/>
    <cellStyle name="Commentaire 7 21 4" xfId="9788"/>
    <cellStyle name="Commentaire 7 22" xfId="1777"/>
    <cellStyle name="Commentaire 7 22 2" xfId="8538"/>
    <cellStyle name="Commentaire 7 22 2 2" xfId="12023"/>
    <cellStyle name="Commentaire 7 22 3" xfId="13228"/>
    <cellStyle name="Commentaire 7 22 4" xfId="9789"/>
    <cellStyle name="Commentaire 7 23" xfId="1778"/>
    <cellStyle name="Commentaire 7 23 2" xfId="8537"/>
    <cellStyle name="Commentaire 7 23 2 2" xfId="12022"/>
    <cellStyle name="Commentaire 7 23 3" xfId="13229"/>
    <cellStyle name="Commentaire 7 23 4" xfId="9790"/>
    <cellStyle name="Commentaire 7 24" xfId="1779"/>
    <cellStyle name="Commentaire 7 24 2" xfId="8535"/>
    <cellStyle name="Commentaire 7 24 2 2" xfId="12020"/>
    <cellStyle name="Commentaire 7 24 3" xfId="13230"/>
    <cellStyle name="Commentaire 7 24 4" xfId="9791"/>
    <cellStyle name="Commentaire 7 25" xfId="1780"/>
    <cellStyle name="Commentaire 7 25 2" xfId="8534"/>
    <cellStyle name="Commentaire 7 25 2 2" xfId="12019"/>
    <cellStyle name="Commentaire 7 25 3" xfId="13231"/>
    <cellStyle name="Commentaire 7 25 4" xfId="9792"/>
    <cellStyle name="Commentaire 7 26" xfId="8556"/>
    <cellStyle name="Commentaire 7 26 2" xfId="12041"/>
    <cellStyle name="Commentaire 7 27" xfId="13214"/>
    <cellStyle name="Commentaire 7 28" xfId="9775"/>
    <cellStyle name="Commentaire 7 3" xfId="1781"/>
    <cellStyle name="Commentaire 7 3 2" xfId="8533"/>
    <cellStyle name="Commentaire 7 3 2 2" xfId="12018"/>
    <cellStyle name="Commentaire 7 3 3" xfId="13232"/>
    <cellStyle name="Commentaire 7 3 4" xfId="9793"/>
    <cellStyle name="Commentaire 7 4" xfId="1782"/>
    <cellStyle name="Commentaire 7 4 2" xfId="8532"/>
    <cellStyle name="Commentaire 7 4 2 2" xfId="12017"/>
    <cellStyle name="Commentaire 7 4 3" xfId="13233"/>
    <cellStyle name="Commentaire 7 4 4" xfId="9794"/>
    <cellStyle name="Commentaire 7 5" xfId="1783"/>
    <cellStyle name="Commentaire 7 5 2" xfId="8531"/>
    <cellStyle name="Commentaire 7 5 2 2" xfId="12016"/>
    <cellStyle name="Commentaire 7 5 3" xfId="13234"/>
    <cellStyle name="Commentaire 7 5 4" xfId="9795"/>
    <cellStyle name="Commentaire 7 6" xfId="1784"/>
    <cellStyle name="Commentaire 7 6 2" xfId="8530"/>
    <cellStyle name="Commentaire 7 6 2 2" xfId="12015"/>
    <cellStyle name="Commentaire 7 6 3" xfId="13235"/>
    <cellStyle name="Commentaire 7 6 4" xfId="9796"/>
    <cellStyle name="Commentaire 7 7" xfId="1785"/>
    <cellStyle name="Commentaire 7 7 2" xfId="8528"/>
    <cellStyle name="Commentaire 7 7 2 2" xfId="12013"/>
    <cellStyle name="Commentaire 7 7 3" xfId="13236"/>
    <cellStyle name="Commentaire 7 7 4" xfId="9797"/>
    <cellStyle name="Commentaire 7 8" xfId="1786"/>
    <cellStyle name="Commentaire 7 8 2" xfId="8527"/>
    <cellStyle name="Commentaire 7 8 2 2" xfId="12012"/>
    <cellStyle name="Commentaire 7 8 3" xfId="13237"/>
    <cellStyle name="Commentaire 7 8 4" xfId="9798"/>
    <cellStyle name="Commentaire 7 9" xfId="1787"/>
    <cellStyle name="Commentaire 7 9 2" xfId="8525"/>
    <cellStyle name="Commentaire 7 9 2 2" xfId="12010"/>
    <cellStyle name="Commentaire 7 9 3" xfId="13238"/>
    <cellStyle name="Commentaire 7 9 4" xfId="9799"/>
    <cellStyle name="Commentaire 8" xfId="1788"/>
    <cellStyle name="Commentaire 8 10" xfId="1789"/>
    <cellStyle name="Commentaire 8 10 2" xfId="8523"/>
    <cellStyle name="Commentaire 8 10 2 2" xfId="12008"/>
    <cellStyle name="Commentaire 8 10 3" xfId="13240"/>
    <cellStyle name="Commentaire 8 10 4" xfId="9801"/>
    <cellStyle name="Commentaire 8 11" xfId="1790"/>
    <cellStyle name="Commentaire 8 11 2" xfId="8522"/>
    <cellStyle name="Commentaire 8 11 2 2" xfId="12007"/>
    <cellStyle name="Commentaire 8 11 3" xfId="13241"/>
    <cellStyle name="Commentaire 8 11 4" xfId="9802"/>
    <cellStyle name="Commentaire 8 12" xfId="1791"/>
    <cellStyle name="Commentaire 8 12 2" xfId="8521"/>
    <cellStyle name="Commentaire 8 12 2 2" xfId="12006"/>
    <cellStyle name="Commentaire 8 12 3" xfId="13242"/>
    <cellStyle name="Commentaire 8 12 4" xfId="9803"/>
    <cellStyle name="Commentaire 8 13" xfId="1792"/>
    <cellStyle name="Commentaire 8 13 2" xfId="8520"/>
    <cellStyle name="Commentaire 8 13 2 2" xfId="12005"/>
    <cellStyle name="Commentaire 8 13 3" xfId="13243"/>
    <cellStyle name="Commentaire 8 13 4" xfId="9804"/>
    <cellStyle name="Commentaire 8 14" xfId="1793"/>
    <cellStyle name="Commentaire 8 14 2" xfId="8519"/>
    <cellStyle name="Commentaire 8 14 2 2" xfId="12004"/>
    <cellStyle name="Commentaire 8 14 3" xfId="13244"/>
    <cellStyle name="Commentaire 8 14 4" xfId="9805"/>
    <cellStyle name="Commentaire 8 15" xfId="1794"/>
    <cellStyle name="Commentaire 8 15 2" xfId="8518"/>
    <cellStyle name="Commentaire 8 15 2 2" xfId="12003"/>
    <cellStyle name="Commentaire 8 15 3" xfId="13245"/>
    <cellStyle name="Commentaire 8 15 4" xfId="9806"/>
    <cellStyle name="Commentaire 8 16" xfId="1795"/>
    <cellStyle name="Commentaire 8 16 2" xfId="8517"/>
    <cellStyle name="Commentaire 8 16 2 2" xfId="12002"/>
    <cellStyle name="Commentaire 8 16 3" xfId="13246"/>
    <cellStyle name="Commentaire 8 16 4" xfId="9807"/>
    <cellStyle name="Commentaire 8 17" xfId="1796"/>
    <cellStyle name="Commentaire 8 17 2" xfId="8516"/>
    <cellStyle name="Commentaire 8 17 2 2" xfId="12001"/>
    <cellStyle name="Commentaire 8 17 3" xfId="13247"/>
    <cellStyle name="Commentaire 8 17 4" xfId="9808"/>
    <cellStyle name="Commentaire 8 18" xfId="1797"/>
    <cellStyle name="Commentaire 8 18 2" xfId="8515"/>
    <cellStyle name="Commentaire 8 18 2 2" xfId="12000"/>
    <cellStyle name="Commentaire 8 18 3" xfId="13248"/>
    <cellStyle name="Commentaire 8 18 4" xfId="9809"/>
    <cellStyle name="Commentaire 8 19" xfId="1798"/>
    <cellStyle name="Commentaire 8 19 2" xfId="8514"/>
    <cellStyle name="Commentaire 8 19 2 2" xfId="11999"/>
    <cellStyle name="Commentaire 8 19 3" xfId="13249"/>
    <cellStyle name="Commentaire 8 19 4" xfId="9810"/>
    <cellStyle name="Commentaire 8 2" xfId="1799"/>
    <cellStyle name="Commentaire 8 2 2" xfId="8513"/>
    <cellStyle name="Commentaire 8 2 2 2" xfId="11998"/>
    <cellStyle name="Commentaire 8 2 3" xfId="13250"/>
    <cellStyle name="Commentaire 8 2 4" xfId="9811"/>
    <cellStyle name="Commentaire 8 20" xfId="1800"/>
    <cellStyle name="Commentaire 8 20 2" xfId="8512"/>
    <cellStyle name="Commentaire 8 20 2 2" xfId="11997"/>
    <cellStyle name="Commentaire 8 20 3" xfId="13251"/>
    <cellStyle name="Commentaire 8 20 4" xfId="9812"/>
    <cellStyle name="Commentaire 8 21" xfId="1801"/>
    <cellStyle name="Commentaire 8 21 2" xfId="8509"/>
    <cellStyle name="Commentaire 8 21 2 2" xfId="11994"/>
    <cellStyle name="Commentaire 8 21 3" xfId="13252"/>
    <cellStyle name="Commentaire 8 21 4" xfId="9813"/>
    <cellStyle name="Commentaire 8 22" xfId="1802"/>
    <cellStyle name="Commentaire 8 22 2" xfId="8508"/>
    <cellStyle name="Commentaire 8 22 2 2" xfId="11993"/>
    <cellStyle name="Commentaire 8 22 3" xfId="13253"/>
    <cellStyle name="Commentaire 8 22 4" xfId="9814"/>
    <cellStyle name="Commentaire 8 23" xfId="1803"/>
    <cellStyle name="Commentaire 8 23 2" xfId="8506"/>
    <cellStyle name="Commentaire 8 23 2 2" xfId="11991"/>
    <cellStyle name="Commentaire 8 23 3" xfId="13254"/>
    <cellStyle name="Commentaire 8 23 4" xfId="9815"/>
    <cellStyle name="Commentaire 8 24" xfId="1804"/>
    <cellStyle name="Commentaire 8 24 2" xfId="8505"/>
    <cellStyle name="Commentaire 8 24 2 2" xfId="11990"/>
    <cellStyle name="Commentaire 8 24 3" xfId="13255"/>
    <cellStyle name="Commentaire 8 24 4" xfId="9816"/>
    <cellStyle name="Commentaire 8 25" xfId="1805"/>
    <cellStyle name="Commentaire 8 25 2" xfId="8504"/>
    <cellStyle name="Commentaire 8 25 2 2" xfId="11989"/>
    <cellStyle name="Commentaire 8 25 3" xfId="13256"/>
    <cellStyle name="Commentaire 8 25 4" xfId="9817"/>
    <cellStyle name="Commentaire 8 26" xfId="8524"/>
    <cellStyle name="Commentaire 8 26 2" xfId="12009"/>
    <cellStyle name="Commentaire 8 27" xfId="13239"/>
    <cellStyle name="Commentaire 8 28" xfId="9800"/>
    <cellStyle name="Commentaire 8 3" xfId="1806"/>
    <cellStyle name="Commentaire 8 3 2" xfId="8503"/>
    <cellStyle name="Commentaire 8 3 2 2" xfId="11988"/>
    <cellStyle name="Commentaire 8 3 3" xfId="13257"/>
    <cellStyle name="Commentaire 8 3 4" xfId="9818"/>
    <cellStyle name="Commentaire 8 4" xfId="1807"/>
    <cellStyle name="Commentaire 8 4 2" xfId="8502"/>
    <cellStyle name="Commentaire 8 4 2 2" xfId="11987"/>
    <cellStyle name="Commentaire 8 4 3" xfId="13258"/>
    <cellStyle name="Commentaire 8 4 4" xfId="9819"/>
    <cellStyle name="Commentaire 8 5" xfId="1808"/>
    <cellStyle name="Commentaire 8 5 2" xfId="8500"/>
    <cellStyle name="Commentaire 8 5 2 2" xfId="11985"/>
    <cellStyle name="Commentaire 8 5 3" xfId="13259"/>
    <cellStyle name="Commentaire 8 5 4" xfId="9820"/>
    <cellStyle name="Commentaire 8 6" xfId="1809"/>
    <cellStyle name="Commentaire 8 6 2" xfId="8499"/>
    <cellStyle name="Commentaire 8 6 2 2" xfId="11984"/>
    <cellStyle name="Commentaire 8 6 3" xfId="13260"/>
    <cellStyle name="Commentaire 8 6 4" xfId="9821"/>
    <cellStyle name="Commentaire 8 7" xfId="1810"/>
    <cellStyle name="Commentaire 8 7 2" xfId="8497"/>
    <cellStyle name="Commentaire 8 7 2 2" xfId="11982"/>
    <cellStyle name="Commentaire 8 7 3" xfId="13261"/>
    <cellStyle name="Commentaire 8 7 4" xfId="9822"/>
    <cellStyle name="Commentaire 8 8" xfId="1811"/>
    <cellStyle name="Commentaire 8 8 2" xfId="8496"/>
    <cellStyle name="Commentaire 8 8 2 2" xfId="11981"/>
    <cellStyle name="Commentaire 8 8 3" xfId="13262"/>
    <cellStyle name="Commentaire 8 8 4" xfId="9823"/>
    <cellStyle name="Commentaire 8 9" xfId="1812"/>
    <cellStyle name="Commentaire 8 9 2" xfId="8495"/>
    <cellStyle name="Commentaire 8 9 2 2" xfId="11980"/>
    <cellStyle name="Commentaire 8 9 3" xfId="13263"/>
    <cellStyle name="Commentaire 8 9 4" xfId="9824"/>
    <cellStyle name="Commentaire 9" xfId="1813"/>
    <cellStyle name="Commentaire 9 10" xfId="1814"/>
    <cellStyle name="Commentaire 9 10 2" xfId="8493"/>
    <cellStyle name="Commentaire 9 10 2 2" xfId="11978"/>
    <cellStyle name="Commentaire 9 10 3" xfId="13265"/>
    <cellStyle name="Commentaire 9 10 4" xfId="9826"/>
    <cellStyle name="Commentaire 9 11" xfId="1815"/>
    <cellStyle name="Commentaire 9 11 2" xfId="8492"/>
    <cellStyle name="Commentaire 9 11 2 2" xfId="11977"/>
    <cellStyle name="Commentaire 9 11 3" xfId="13266"/>
    <cellStyle name="Commentaire 9 11 4" xfId="9827"/>
    <cellStyle name="Commentaire 9 12" xfId="1816"/>
    <cellStyle name="Commentaire 9 12 2" xfId="8490"/>
    <cellStyle name="Commentaire 9 12 2 2" xfId="11975"/>
    <cellStyle name="Commentaire 9 12 3" xfId="13267"/>
    <cellStyle name="Commentaire 9 12 4" xfId="9828"/>
    <cellStyle name="Commentaire 9 13" xfId="1817"/>
    <cellStyle name="Commentaire 9 13 2" xfId="8489"/>
    <cellStyle name="Commentaire 9 13 2 2" xfId="11974"/>
    <cellStyle name="Commentaire 9 13 3" xfId="13268"/>
    <cellStyle name="Commentaire 9 13 4" xfId="9829"/>
    <cellStyle name="Commentaire 9 14" xfId="1818"/>
    <cellStyle name="Commentaire 9 14 2" xfId="8487"/>
    <cellStyle name="Commentaire 9 14 2 2" xfId="11972"/>
    <cellStyle name="Commentaire 9 14 3" xfId="13269"/>
    <cellStyle name="Commentaire 9 14 4" xfId="9830"/>
    <cellStyle name="Commentaire 9 15" xfId="1819"/>
    <cellStyle name="Commentaire 9 15 2" xfId="8486"/>
    <cellStyle name="Commentaire 9 15 2 2" xfId="11971"/>
    <cellStyle name="Commentaire 9 15 3" xfId="13270"/>
    <cellStyle name="Commentaire 9 15 4" xfId="9831"/>
    <cellStyle name="Commentaire 9 16" xfId="1820"/>
    <cellStyle name="Commentaire 9 16 2" xfId="8485"/>
    <cellStyle name="Commentaire 9 16 2 2" xfId="11970"/>
    <cellStyle name="Commentaire 9 16 3" xfId="13271"/>
    <cellStyle name="Commentaire 9 16 4" xfId="9832"/>
    <cellStyle name="Commentaire 9 17" xfId="1821"/>
    <cellStyle name="Commentaire 9 17 2" xfId="8484"/>
    <cellStyle name="Commentaire 9 17 2 2" xfId="11969"/>
    <cellStyle name="Commentaire 9 17 3" xfId="13272"/>
    <cellStyle name="Commentaire 9 17 4" xfId="9833"/>
    <cellStyle name="Commentaire 9 18" xfId="1822"/>
    <cellStyle name="Commentaire 9 18 2" xfId="8483"/>
    <cellStyle name="Commentaire 9 18 2 2" xfId="11968"/>
    <cellStyle name="Commentaire 9 18 3" xfId="13273"/>
    <cellStyle name="Commentaire 9 18 4" xfId="9834"/>
    <cellStyle name="Commentaire 9 19" xfId="1823"/>
    <cellStyle name="Commentaire 9 19 2" xfId="8482"/>
    <cellStyle name="Commentaire 9 19 2 2" xfId="11967"/>
    <cellStyle name="Commentaire 9 19 3" xfId="13274"/>
    <cellStyle name="Commentaire 9 19 4" xfId="9835"/>
    <cellStyle name="Commentaire 9 2" xfId="1824"/>
    <cellStyle name="Commentaire 9 2 2" xfId="8481"/>
    <cellStyle name="Commentaire 9 2 2 2" xfId="11966"/>
    <cellStyle name="Commentaire 9 2 3" xfId="13275"/>
    <cellStyle name="Commentaire 9 2 4" xfId="9836"/>
    <cellStyle name="Commentaire 9 20" xfId="1825"/>
    <cellStyle name="Commentaire 9 20 2" xfId="8480"/>
    <cellStyle name="Commentaire 9 20 2 2" xfId="11965"/>
    <cellStyle name="Commentaire 9 20 3" xfId="13276"/>
    <cellStyle name="Commentaire 9 20 4" xfId="9837"/>
    <cellStyle name="Commentaire 9 21" xfId="1826"/>
    <cellStyle name="Commentaire 9 21 2" xfId="8479"/>
    <cellStyle name="Commentaire 9 21 2 2" xfId="11964"/>
    <cellStyle name="Commentaire 9 21 3" xfId="13277"/>
    <cellStyle name="Commentaire 9 21 4" xfId="9838"/>
    <cellStyle name="Commentaire 9 22" xfId="1827"/>
    <cellStyle name="Commentaire 9 22 2" xfId="8478"/>
    <cellStyle name="Commentaire 9 22 2 2" xfId="11963"/>
    <cellStyle name="Commentaire 9 22 3" xfId="13278"/>
    <cellStyle name="Commentaire 9 22 4" xfId="9839"/>
    <cellStyle name="Commentaire 9 23" xfId="1828"/>
    <cellStyle name="Commentaire 9 23 2" xfId="8477"/>
    <cellStyle name="Commentaire 9 23 2 2" xfId="11962"/>
    <cellStyle name="Commentaire 9 23 3" xfId="13279"/>
    <cellStyle name="Commentaire 9 23 4" xfId="9840"/>
    <cellStyle name="Commentaire 9 24" xfId="1829"/>
    <cellStyle name="Commentaire 9 24 2" xfId="8476"/>
    <cellStyle name="Commentaire 9 24 2 2" xfId="11961"/>
    <cellStyle name="Commentaire 9 24 3" xfId="13280"/>
    <cellStyle name="Commentaire 9 24 4" xfId="9841"/>
    <cellStyle name="Commentaire 9 25" xfId="1830"/>
    <cellStyle name="Commentaire 9 25 2" xfId="8475"/>
    <cellStyle name="Commentaire 9 25 2 2" xfId="11960"/>
    <cellStyle name="Commentaire 9 25 3" xfId="13281"/>
    <cellStyle name="Commentaire 9 25 4" xfId="9842"/>
    <cellStyle name="Commentaire 9 26" xfId="8494"/>
    <cellStyle name="Commentaire 9 26 2" xfId="11979"/>
    <cellStyle name="Commentaire 9 27" xfId="13264"/>
    <cellStyle name="Commentaire 9 28" xfId="9825"/>
    <cellStyle name="Commentaire 9 3" xfId="1831"/>
    <cellStyle name="Commentaire 9 3 2" xfId="8474"/>
    <cellStyle name="Commentaire 9 3 2 2" xfId="11959"/>
    <cellStyle name="Commentaire 9 3 3" xfId="13282"/>
    <cellStyle name="Commentaire 9 3 4" xfId="9843"/>
    <cellStyle name="Commentaire 9 4" xfId="1832"/>
    <cellStyle name="Commentaire 9 4 2" xfId="8471"/>
    <cellStyle name="Commentaire 9 4 2 2" xfId="11956"/>
    <cellStyle name="Commentaire 9 4 3" xfId="13283"/>
    <cellStyle name="Commentaire 9 4 4" xfId="9844"/>
    <cellStyle name="Commentaire 9 5" xfId="1833"/>
    <cellStyle name="Commentaire 9 5 2" xfId="8470"/>
    <cellStyle name="Commentaire 9 5 2 2" xfId="11955"/>
    <cellStyle name="Commentaire 9 5 3" xfId="13284"/>
    <cellStyle name="Commentaire 9 5 4" xfId="9845"/>
    <cellStyle name="Commentaire 9 6" xfId="1834"/>
    <cellStyle name="Commentaire 9 6 2" xfId="8468"/>
    <cellStyle name="Commentaire 9 6 2 2" xfId="11953"/>
    <cellStyle name="Commentaire 9 6 3" xfId="13285"/>
    <cellStyle name="Commentaire 9 6 4" xfId="9846"/>
    <cellStyle name="Commentaire 9 7" xfId="1835"/>
    <cellStyle name="Commentaire 9 7 2" xfId="8467"/>
    <cellStyle name="Commentaire 9 7 2 2" xfId="11952"/>
    <cellStyle name="Commentaire 9 7 3" xfId="13286"/>
    <cellStyle name="Commentaire 9 7 4" xfId="9847"/>
    <cellStyle name="Commentaire 9 8" xfId="1836"/>
    <cellStyle name="Commentaire 9 8 2" xfId="8466"/>
    <cellStyle name="Commentaire 9 8 2 2" xfId="11951"/>
    <cellStyle name="Commentaire 9 8 3" xfId="13287"/>
    <cellStyle name="Commentaire 9 8 4" xfId="9848"/>
    <cellStyle name="Commentaire 9 9" xfId="1837"/>
    <cellStyle name="Commentaire 9 9 2" xfId="8465"/>
    <cellStyle name="Commentaire 9 9 2 2" xfId="11950"/>
    <cellStyle name="Commentaire 9 9 3" xfId="13288"/>
    <cellStyle name="Commentaire 9 9 4" xfId="9849"/>
    <cellStyle name="Currency [0]_B3.1a" xfId="3420"/>
    <cellStyle name="Currency_B3.1a" xfId="3421"/>
    <cellStyle name="DataEntryCells" xfId="3422"/>
    <cellStyle name="Dezimal [0]_DIAGRAM" xfId="3423"/>
    <cellStyle name="Dezimal_DIAGRAM" xfId="3424"/>
    <cellStyle name="Didier" xfId="3425"/>
    <cellStyle name="Didier - Title" xfId="3426"/>
    <cellStyle name="Didier subtitles" xfId="3427"/>
    <cellStyle name="En-tête" xfId="7284"/>
    <cellStyle name="Entrée 2" xfId="1838"/>
    <cellStyle name="Entrée 2 10" xfId="1839"/>
    <cellStyle name="Entrée 2 10 2" xfId="2993"/>
    <cellStyle name="Entrée 2 10 2 2" xfId="8003"/>
    <cellStyle name="Entrée 2 10 2 2 2" xfId="11488"/>
    <cellStyle name="Entrée 2 10 2 3" xfId="10056"/>
    <cellStyle name="Entrée 2 10 3" xfId="8462"/>
    <cellStyle name="Entrée 2 10 3 2" xfId="11947"/>
    <cellStyle name="Entrée 2 10 4" xfId="9851"/>
    <cellStyle name="Entrée 2 11" xfId="1840"/>
    <cellStyle name="Entrée 2 11 2" xfId="2994"/>
    <cellStyle name="Entrée 2 11 2 2" xfId="8001"/>
    <cellStyle name="Entrée 2 11 2 2 2" xfId="11486"/>
    <cellStyle name="Entrée 2 11 2 3" xfId="10057"/>
    <cellStyle name="Entrée 2 11 3" xfId="8461"/>
    <cellStyle name="Entrée 2 11 3 2" xfId="11946"/>
    <cellStyle name="Entrée 2 11 4" xfId="9852"/>
    <cellStyle name="Entrée 2 12" xfId="1841"/>
    <cellStyle name="Entrée 2 12 2" xfId="2995"/>
    <cellStyle name="Entrée 2 12 2 2" xfId="8000"/>
    <cellStyle name="Entrée 2 12 2 2 2" xfId="11485"/>
    <cellStyle name="Entrée 2 12 2 3" xfId="10058"/>
    <cellStyle name="Entrée 2 12 3" xfId="8459"/>
    <cellStyle name="Entrée 2 12 3 2" xfId="11944"/>
    <cellStyle name="Entrée 2 12 4" xfId="9853"/>
    <cellStyle name="Entrée 2 13" xfId="1842"/>
    <cellStyle name="Entrée 2 13 2" xfId="2996"/>
    <cellStyle name="Entrée 2 13 2 2" xfId="7999"/>
    <cellStyle name="Entrée 2 13 2 2 2" xfId="11484"/>
    <cellStyle name="Entrée 2 13 2 3" xfId="10059"/>
    <cellStyle name="Entrée 2 13 3" xfId="8458"/>
    <cellStyle name="Entrée 2 13 3 2" xfId="11943"/>
    <cellStyle name="Entrée 2 13 4" xfId="9854"/>
    <cellStyle name="Entrée 2 14" xfId="1843"/>
    <cellStyle name="Entrée 2 14 2" xfId="2997"/>
    <cellStyle name="Entrée 2 14 2 2" xfId="7998"/>
    <cellStyle name="Entrée 2 14 2 2 2" xfId="11483"/>
    <cellStyle name="Entrée 2 14 2 3" xfId="10060"/>
    <cellStyle name="Entrée 2 14 3" xfId="8457"/>
    <cellStyle name="Entrée 2 14 3 2" xfId="11942"/>
    <cellStyle name="Entrée 2 14 4" xfId="9855"/>
    <cellStyle name="Entrée 2 15" xfId="1844"/>
    <cellStyle name="Entrée 2 15 2" xfId="2998"/>
    <cellStyle name="Entrée 2 15 2 2" xfId="7997"/>
    <cellStyle name="Entrée 2 15 2 2 2" xfId="11482"/>
    <cellStyle name="Entrée 2 15 2 3" xfId="10061"/>
    <cellStyle name="Entrée 2 15 3" xfId="8456"/>
    <cellStyle name="Entrée 2 15 3 2" xfId="11941"/>
    <cellStyle name="Entrée 2 15 4" xfId="9856"/>
    <cellStyle name="Entrée 2 16" xfId="1845"/>
    <cellStyle name="Entrée 2 16 2" xfId="2999"/>
    <cellStyle name="Entrée 2 16 2 2" xfId="7996"/>
    <cellStyle name="Entrée 2 16 2 2 2" xfId="11481"/>
    <cellStyle name="Entrée 2 16 2 3" xfId="10062"/>
    <cellStyle name="Entrée 2 16 3" xfId="8455"/>
    <cellStyle name="Entrée 2 16 3 2" xfId="11940"/>
    <cellStyle name="Entrée 2 16 4" xfId="9857"/>
    <cellStyle name="Entrée 2 17" xfId="1846"/>
    <cellStyle name="Entrée 2 17 2" xfId="3000"/>
    <cellStyle name="Entrée 2 17 2 2" xfId="7994"/>
    <cellStyle name="Entrée 2 17 2 2 2" xfId="11479"/>
    <cellStyle name="Entrée 2 17 2 3" xfId="10063"/>
    <cellStyle name="Entrée 2 17 3" xfId="8454"/>
    <cellStyle name="Entrée 2 17 3 2" xfId="11939"/>
    <cellStyle name="Entrée 2 17 4" xfId="9858"/>
    <cellStyle name="Entrée 2 18" xfId="1847"/>
    <cellStyle name="Entrée 2 18 2" xfId="3001"/>
    <cellStyle name="Entrée 2 18 2 2" xfId="7993"/>
    <cellStyle name="Entrée 2 18 2 2 2" xfId="11478"/>
    <cellStyle name="Entrée 2 18 2 3" xfId="10064"/>
    <cellStyle name="Entrée 2 18 3" xfId="8452"/>
    <cellStyle name="Entrée 2 18 3 2" xfId="11937"/>
    <cellStyle name="Entrée 2 18 4" xfId="9859"/>
    <cellStyle name="Entrée 2 19" xfId="1848"/>
    <cellStyle name="Entrée 2 19 2" xfId="3002"/>
    <cellStyle name="Entrée 2 19 2 2" xfId="7991"/>
    <cellStyle name="Entrée 2 19 2 2 2" xfId="11476"/>
    <cellStyle name="Entrée 2 19 2 3" xfId="10065"/>
    <cellStyle name="Entrée 2 19 3" xfId="8451"/>
    <cellStyle name="Entrée 2 19 3 2" xfId="11936"/>
    <cellStyle name="Entrée 2 19 4" xfId="9860"/>
    <cellStyle name="Entrée 2 2" xfId="1849"/>
    <cellStyle name="Entrée 2 2 2" xfId="3003"/>
    <cellStyle name="Entrée 2 2 2 2" xfId="7990"/>
    <cellStyle name="Entrée 2 2 2 2 2" xfId="11475"/>
    <cellStyle name="Entrée 2 2 2 3" xfId="10066"/>
    <cellStyle name="Entrée 2 2 3" xfId="8449"/>
    <cellStyle name="Entrée 2 2 3 2" xfId="11934"/>
    <cellStyle name="Entrée 2 2 4" xfId="9861"/>
    <cellStyle name="Entrée 2 20" xfId="1850"/>
    <cellStyle name="Entrée 2 20 2" xfId="3004"/>
    <cellStyle name="Entrée 2 20 2 2" xfId="7989"/>
    <cellStyle name="Entrée 2 20 2 2 2" xfId="11474"/>
    <cellStyle name="Entrée 2 20 2 3" xfId="10067"/>
    <cellStyle name="Entrée 2 20 3" xfId="8448"/>
    <cellStyle name="Entrée 2 20 3 2" xfId="11933"/>
    <cellStyle name="Entrée 2 20 4" xfId="9862"/>
    <cellStyle name="Entrée 2 21" xfId="1851"/>
    <cellStyle name="Entrée 2 21 2" xfId="3005"/>
    <cellStyle name="Entrée 2 21 2 2" xfId="7988"/>
    <cellStyle name="Entrée 2 21 2 2 2" xfId="11473"/>
    <cellStyle name="Entrée 2 21 2 3" xfId="10068"/>
    <cellStyle name="Entrée 2 21 3" xfId="8447"/>
    <cellStyle name="Entrée 2 21 3 2" xfId="11932"/>
    <cellStyle name="Entrée 2 21 4" xfId="9863"/>
    <cellStyle name="Entrée 2 22" xfId="1852"/>
    <cellStyle name="Entrée 2 22 2" xfId="3006"/>
    <cellStyle name="Entrée 2 22 2 2" xfId="7987"/>
    <cellStyle name="Entrée 2 22 2 2 2" xfId="11472"/>
    <cellStyle name="Entrée 2 22 2 3" xfId="10069"/>
    <cellStyle name="Entrée 2 22 3" xfId="8446"/>
    <cellStyle name="Entrée 2 22 3 2" xfId="11931"/>
    <cellStyle name="Entrée 2 22 4" xfId="9864"/>
    <cellStyle name="Entrée 2 23" xfId="1853"/>
    <cellStyle name="Entrée 2 23 2" xfId="3007"/>
    <cellStyle name="Entrée 2 23 2 2" xfId="7986"/>
    <cellStyle name="Entrée 2 23 2 2 2" xfId="11471"/>
    <cellStyle name="Entrée 2 23 2 3" xfId="10070"/>
    <cellStyle name="Entrée 2 23 3" xfId="8445"/>
    <cellStyle name="Entrée 2 23 3 2" xfId="11930"/>
    <cellStyle name="Entrée 2 23 4" xfId="9865"/>
    <cellStyle name="Entrée 2 24" xfId="1854"/>
    <cellStyle name="Entrée 2 24 2" xfId="3008"/>
    <cellStyle name="Entrée 2 24 2 2" xfId="7985"/>
    <cellStyle name="Entrée 2 24 2 2 2" xfId="11470"/>
    <cellStyle name="Entrée 2 24 2 3" xfId="10071"/>
    <cellStyle name="Entrée 2 24 3" xfId="8444"/>
    <cellStyle name="Entrée 2 24 3 2" xfId="11929"/>
    <cellStyle name="Entrée 2 24 4" xfId="9866"/>
    <cellStyle name="Entrée 2 25" xfId="1855"/>
    <cellStyle name="Entrée 2 25 2" xfId="3009"/>
    <cellStyle name="Entrée 2 25 2 2" xfId="7984"/>
    <cellStyle name="Entrée 2 25 2 2 2" xfId="11469"/>
    <cellStyle name="Entrée 2 25 2 3" xfId="10072"/>
    <cellStyle name="Entrée 2 25 3" xfId="8443"/>
    <cellStyle name="Entrée 2 25 3 2" xfId="11928"/>
    <cellStyle name="Entrée 2 25 4" xfId="9867"/>
    <cellStyle name="Entrée 2 26" xfId="2992"/>
    <cellStyle name="Entrée 2 26 2" xfId="8004"/>
    <cellStyle name="Entrée 2 26 2 2" xfId="11489"/>
    <cellStyle name="Entrée 2 26 3" xfId="10055"/>
    <cellStyle name="Entrée 2 27" xfId="8464"/>
    <cellStyle name="Entrée 2 27 2" xfId="11949"/>
    <cellStyle name="Entrée 2 28" xfId="9850"/>
    <cellStyle name="Entrée 2 3" xfId="1856"/>
    <cellStyle name="Entrée 2 3 2" xfId="3010"/>
    <cellStyle name="Entrée 2 3 2 2" xfId="7983"/>
    <cellStyle name="Entrée 2 3 2 2 2" xfId="11468"/>
    <cellStyle name="Entrée 2 3 2 3" xfId="10073"/>
    <cellStyle name="Entrée 2 3 3" xfId="8442"/>
    <cellStyle name="Entrée 2 3 3 2" xfId="11927"/>
    <cellStyle name="Entrée 2 3 4" xfId="9868"/>
    <cellStyle name="Entrée 2 4" xfId="1857"/>
    <cellStyle name="Entrée 2 4 2" xfId="3011"/>
    <cellStyle name="Entrée 2 4 2 2" xfId="7982"/>
    <cellStyle name="Entrée 2 4 2 2 2" xfId="11467"/>
    <cellStyle name="Entrée 2 4 2 3" xfId="10074"/>
    <cellStyle name="Entrée 2 4 3" xfId="8441"/>
    <cellStyle name="Entrée 2 4 3 2" xfId="11926"/>
    <cellStyle name="Entrée 2 4 4" xfId="9869"/>
    <cellStyle name="Entrée 2 5" xfId="1858"/>
    <cellStyle name="Entrée 2 5 2" xfId="3012"/>
    <cellStyle name="Entrée 2 5 2 2" xfId="7981"/>
    <cellStyle name="Entrée 2 5 2 2 2" xfId="11466"/>
    <cellStyle name="Entrée 2 5 2 3" xfId="10075"/>
    <cellStyle name="Entrée 2 5 3" xfId="8440"/>
    <cellStyle name="Entrée 2 5 3 2" xfId="11925"/>
    <cellStyle name="Entrée 2 5 4" xfId="9870"/>
    <cellStyle name="Entrée 2 6" xfId="1859"/>
    <cellStyle name="Entrée 2 6 2" xfId="3013"/>
    <cellStyle name="Entrée 2 6 2 2" xfId="7980"/>
    <cellStyle name="Entrée 2 6 2 2 2" xfId="11465"/>
    <cellStyle name="Entrée 2 6 2 3" xfId="10076"/>
    <cellStyle name="Entrée 2 6 3" xfId="8439"/>
    <cellStyle name="Entrée 2 6 3 2" xfId="11924"/>
    <cellStyle name="Entrée 2 6 4" xfId="9871"/>
    <cellStyle name="Entrée 2 7" xfId="1860"/>
    <cellStyle name="Entrée 2 7 2" xfId="3014"/>
    <cellStyle name="Entrée 2 7 2 2" xfId="7979"/>
    <cellStyle name="Entrée 2 7 2 2 2" xfId="11464"/>
    <cellStyle name="Entrée 2 7 2 3" xfId="10077"/>
    <cellStyle name="Entrée 2 7 3" xfId="8438"/>
    <cellStyle name="Entrée 2 7 3 2" xfId="11923"/>
    <cellStyle name="Entrée 2 7 4" xfId="9872"/>
    <cellStyle name="Entrée 2 8" xfId="1861"/>
    <cellStyle name="Entrée 2 8 2" xfId="3015"/>
    <cellStyle name="Entrée 2 8 2 2" xfId="7978"/>
    <cellStyle name="Entrée 2 8 2 2 2" xfId="11463"/>
    <cellStyle name="Entrée 2 8 2 3" xfId="10078"/>
    <cellStyle name="Entrée 2 8 3" xfId="8437"/>
    <cellStyle name="Entrée 2 8 3 2" xfId="11922"/>
    <cellStyle name="Entrée 2 8 4" xfId="9873"/>
    <cellStyle name="Entrée 2 9" xfId="1862"/>
    <cellStyle name="Entrée 2 9 2" xfId="3016"/>
    <cellStyle name="Entrée 2 9 2 2" xfId="7975"/>
    <cellStyle name="Entrée 2 9 2 2 2" xfId="11460"/>
    <cellStyle name="Entrée 2 9 2 3" xfId="10079"/>
    <cellStyle name="Entrée 2 9 3" xfId="8436"/>
    <cellStyle name="Entrée 2 9 3 2" xfId="11921"/>
    <cellStyle name="Entrée 2 9 4" xfId="9874"/>
    <cellStyle name="Entrée 3" xfId="1863"/>
    <cellStyle name="Entrée 3 10" xfId="1864"/>
    <cellStyle name="Entrée 3 10 2" xfId="3018"/>
    <cellStyle name="Entrée 3 10 2 2" xfId="7972"/>
    <cellStyle name="Entrée 3 10 2 2 2" xfId="11457"/>
    <cellStyle name="Entrée 3 10 2 3" xfId="10081"/>
    <cellStyle name="Entrée 3 10 3" xfId="8432"/>
    <cellStyle name="Entrée 3 10 3 2" xfId="11917"/>
    <cellStyle name="Entrée 3 10 4" xfId="9876"/>
    <cellStyle name="Entrée 3 11" xfId="1865"/>
    <cellStyle name="Entrée 3 11 2" xfId="3019"/>
    <cellStyle name="Entrée 3 11 2 2" xfId="7971"/>
    <cellStyle name="Entrée 3 11 2 2 2" xfId="11456"/>
    <cellStyle name="Entrée 3 11 2 3" xfId="10082"/>
    <cellStyle name="Entrée 3 11 3" xfId="8430"/>
    <cellStyle name="Entrée 3 11 3 2" xfId="11915"/>
    <cellStyle name="Entrée 3 11 4" xfId="9877"/>
    <cellStyle name="Entrée 3 12" xfId="1866"/>
    <cellStyle name="Entrée 3 12 2" xfId="3020"/>
    <cellStyle name="Entrée 3 12 2 2" xfId="7970"/>
    <cellStyle name="Entrée 3 12 2 2 2" xfId="11455"/>
    <cellStyle name="Entrée 3 12 2 3" xfId="10083"/>
    <cellStyle name="Entrée 3 12 3" xfId="8429"/>
    <cellStyle name="Entrée 3 12 3 2" xfId="11914"/>
    <cellStyle name="Entrée 3 12 4" xfId="9878"/>
    <cellStyle name="Entrée 3 13" xfId="1867"/>
    <cellStyle name="Entrée 3 13 2" xfId="3021"/>
    <cellStyle name="Entrée 3 13 2 2" xfId="7969"/>
    <cellStyle name="Entrée 3 13 2 2 2" xfId="11454"/>
    <cellStyle name="Entrée 3 13 2 3" xfId="10084"/>
    <cellStyle name="Entrée 3 13 3" xfId="8428"/>
    <cellStyle name="Entrée 3 13 3 2" xfId="11913"/>
    <cellStyle name="Entrée 3 13 4" xfId="9879"/>
    <cellStyle name="Entrée 3 14" xfId="1868"/>
    <cellStyle name="Entrée 3 14 2" xfId="3022"/>
    <cellStyle name="Entrée 3 14 2 2" xfId="7968"/>
    <cellStyle name="Entrée 3 14 2 2 2" xfId="11453"/>
    <cellStyle name="Entrée 3 14 2 3" xfId="10085"/>
    <cellStyle name="Entrée 3 14 3" xfId="8427"/>
    <cellStyle name="Entrée 3 14 3 2" xfId="11912"/>
    <cellStyle name="Entrée 3 14 4" xfId="9880"/>
    <cellStyle name="Entrée 3 15" xfId="1869"/>
    <cellStyle name="Entrée 3 15 2" xfId="3023"/>
    <cellStyle name="Entrée 3 15 2 2" xfId="7966"/>
    <cellStyle name="Entrée 3 15 2 2 2" xfId="11451"/>
    <cellStyle name="Entrée 3 15 2 3" xfId="10086"/>
    <cellStyle name="Entrée 3 15 3" xfId="8426"/>
    <cellStyle name="Entrée 3 15 3 2" xfId="11911"/>
    <cellStyle name="Entrée 3 15 4" xfId="9881"/>
    <cellStyle name="Entrée 3 16" xfId="1870"/>
    <cellStyle name="Entrée 3 16 2" xfId="3024"/>
    <cellStyle name="Entrée 3 16 2 2" xfId="7965"/>
    <cellStyle name="Entrée 3 16 2 2 2" xfId="11450"/>
    <cellStyle name="Entrée 3 16 2 3" xfId="10087"/>
    <cellStyle name="Entrée 3 16 3" xfId="8424"/>
    <cellStyle name="Entrée 3 16 3 2" xfId="11909"/>
    <cellStyle name="Entrée 3 16 4" xfId="9882"/>
    <cellStyle name="Entrée 3 17" xfId="1871"/>
    <cellStyle name="Entrée 3 17 2" xfId="3025"/>
    <cellStyle name="Entrée 3 17 2 2" xfId="7963"/>
    <cellStyle name="Entrée 3 17 2 2 2" xfId="11448"/>
    <cellStyle name="Entrée 3 17 2 3" xfId="10088"/>
    <cellStyle name="Entrée 3 17 3" xfId="8423"/>
    <cellStyle name="Entrée 3 17 3 2" xfId="11908"/>
    <cellStyle name="Entrée 3 17 4" xfId="9883"/>
    <cellStyle name="Entrée 3 18" xfId="1872"/>
    <cellStyle name="Entrée 3 18 2" xfId="3026"/>
    <cellStyle name="Entrée 3 18 2 2" xfId="7962"/>
    <cellStyle name="Entrée 3 18 2 2 2" xfId="11447"/>
    <cellStyle name="Entrée 3 18 2 3" xfId="10089"/>
    <cellStyle name="Entrée 3 18 3" xfId="8421"/>
    <cellStyle name="Entrée 3 18 3 2" xfId="11906"/>
    <cellStyle name="Entrée 3 18 4" xfId="9884"/>
    <cellStyle name="Entrée 3 19" xfId="1873"/>
    <cellStyle name="Entrée 3 19 2" xfId="3027"/>
    <cellStyle name="Entrée 3 19 2 2" xfId="7961"/>
    <cellStyle name="Entrée 3 19 2 2 2" xfId="11446"/>
    <cellStyle name="Entrée 3 19 2 3" xfId="10090"/>
    <cellStyle name="Entrée 3 19 3" xfId="8420"/>
    <cellStyle name="Entrée 3 19 3 2" xfId="11905"/>
    <cellStyle name="Entrée 3 19 4" xfId="9885"/>
    <cellStyle name="Entrée 3 2" xfId="1874"/>
    <cellStyle name="Entrée 3 2 2" xfId="3028"/>
    <cellStyle name="Entrée 3 2 2 2" xfId="7960"/>
    <cellStyle name="Entrée 3 2 2 2 2" xfId="11445"/>
    <cellStyle name="Entrée 3 2 2 3" xfId="10091"/>
    <cellStyle name="Entrée 3 2 3" xfId="8419"/>
    <cellStyle name="Entrée 3 2 3 2" xfId="11904"/>
    <cellStyle name="Entrée 3 2 4" xfId="9886"/>
    <cellStyle name="Entrée 3 20" xfId="1875"/>
    <cellStyle name="Entrée 3 20 2" xfId="3029"/>
    <cellStyle name="Entrée 3 20 2 2" xfId="7959"/>
    <cellStyle name="Entrée 3 20 2 2 2" xfId="11444"/>
    <cellStyle name="Entrée 3 20 2 3" xfId="10092"/>
    <cellStyle name="Entrée 3 20 3" xfId="8418"/>
    <cellStyle name="Entrée 3 20 3 2" xfId="11903"/>
    <cellStyle name="Entrée 3 20 4" xfId="9887"/>
    <cellStyle name="Entrée 3 21" xfId="1876"/>
    <cellStyle name="Entrée 3 21 2" xfId="3030"/>
    <cellStyle name="Entrée 3 21 2 2" xfId="7958"/>
    <cellStyle name="Entrée 3 21 2 2 2" xfId="11443"/>
    <cellStyle name="Entrée 3 21 2 3" xfId="10093"/>
    <cellStyle name="Entrée 3 21 3" xfId="8417"/>
    <cellStyle name="Entrée 3 21 3 2" xfId="11902"/>
    <cellStyle name="Entrée 3 21 4" xfId="9888"/>
    <cellStyle name="Entrée 3 22" xfId="1877"/>
    <cellStyle name="Entrée 3 22 2" xfId="3031"/>
    <cellStyle name="Entrée 3 22 2 2" xfId="7956"/>
    <cellStyle name="Entrée 3 22 2 2 2" xfId="11441"/>
    <cellStyle name="Entrée 3 22 2 3" xfId="10094"/>
    <cellStyle name="Entrée 3 22 3" xfId="8416"/>
    <cellStyle name="Entrée 3 22 3 2" xfId="11901"/>
    <cellStyle name="Entrée 3 22 4" xfId="9889"/>
    <cellStyle name="Entrée 3 23" xfId="1878"/>
    <cellStyle name="Entrée 3 23 2" xfId="3032"/>
    <cellStyle name="Entrée 3 23 2 2" xfId="7955"/>
    <cellStyle name="Entrée 3 23 2 2 2" xfId="11440"/>
    <cellStyle name="Entrée 3 23 2 3" xfId="10095"/>
    <cellStyle name="Entrée 3 23 3" xfId="8414"/>
    <cellStyle name="Entrée 3 23 3 2" xfId="11899"/>
    <cellStyle name="Entrée 3 23 4" xfId="9890"/>
    <cellStyle name="Entrée 3 24" xfId="1879"/>
    <cellStyle name="Entrée 3 24 2" xfId="3033"/>
    <cellStyle name="Entrée 3 24 2 2" xfId="7953"/>
    <cellStyle name="Entrée 3 24 2 2 2" xfId="11438"/>
    <cellStyle name="Entrée 3 24 2 3" xfId="10096"/>
    <cellStyle name="Entrée 3 24 3" xfId="8413"/>
    <cellStyle name="Entrée 3 24 3 2" xfId="11898"/>
    <cellStyle name="Entrée 3 24 4" xfId="9891"/>
    <cellStyle name="Entrée 3 25" xfId="1880"/>
    <cellStyle name="Entrée 3 25 2" xfId="3034"/>
    <cellStyle name="Entrée 3 25 2 2" xfId="7952"/>
    <cellStyle name="Entrée 3 25 2 2 2" xfId="11437"/>
    <cellStyle name="Entrée 3 25 2 3" xfId="10097"/>
    <cellStyle name="Entrée 3 25 3" xfId="8411"/>
    <cellStyle name="Entrée 3 25 3 2" xfId="11896"/>
    <cellStyle name="Entrée 3 25 4" xfId="9892"/>
    <cellStyle name="Entrée 3 26" xfId="3017"/>
    <cellStyle name="Entrée 3 26 2" xfId="7974"/>
    <cellStyle name="Entrée 3 26 2 2" xfId="11459"/>
    <cellStyle name="Entrée 3 26 3" xfId="10080"/>
    <cellStyle name="Entrée 3 27" xfId="8433"/>
    <cellStyle name="Entrée 3 27 2" xfId="11918"/>
    <cellStyle name="Entrée 3 28" xfId="9875"/>
    <cellStyle name="Entrée 3 3" xfId="1881"/>
    <cellStyle name="Entrée 3 3 2" xfId="3035"/>
    <cellStyle name="Entrée 3 3 2 2" xfId="7951"/>
    <cellStyle name="Entrée 3 3 2 2 2" xfId="11436"/>
    <cellStyle name="Entrée 3 3 2 3" xfId="10098"/>
    <cellStyle name="Entrée 3 3 3" xfId="8410"/>
    <cellStyle name="Entrée 3 3 3 2" xfId="11895"/>
    <cellStyle name="Entrée 3 3 4" xfId="9893"/>
    <cellStyle name="Entrée 3 4" xfId="1882"/>
    <cellStyle name="Entrée 3 4 2" xfId="3036"/>
    <cellStyle name="Entrée 3 4 2 2" xfId="7950"/>
    <cellStyle name="Entrée 3 4 2 2 2" xfId="11435"/>
    <cellStyle name="Entrée 3 4 2 3" xfId="10099"/>
    <cellStyle name="Entrée 3 4 3" xfId="8409"/>
    <cellStyle name="Entrée 3 4 3 2" xfId="11894"/>
    <cellStyle name="Entrée 3 4 4" xfId="9894"/>
    <cellStyle name="Entrée 3 5" xfId="1883"/>
    <cellStyle name="Entrée 3 5 2" xfId="3037"/>
    <cellStyle name="Entrée 3 5 2 2" xfId="7949"/>
    <cellStyle name="Entrée 3 5 2 2 2" xfId="11434"/>
    <cellStyle name="Entrée 3 5 2 3" xfId="10100"/>
    <cellStyle name="Entrée 3 5 3" xfId="8408"/>
    <cellStyle name="Entrée 3 5 3 2" xfId="11893"/>
    <cellStyle name="Entrée 3 5 4" xfId="9895"/>
    <cellStyle name="Entrée 3 6" xfId="1884"/>
    <cellStyle name="Entrée 3 6 2" xfId="3038"/>
    <cellStyle name="Entrée 3 6 2 2" xfId="7948"/>
    <cellStyle name="Entrée 3 6 2 2 2" xfId="11433"/>
    <cellStyle name="Entrée 3 6 2 3" xfId="10101"/>
    <cellStyle name="Entrée 3 6 3" xfId="8407"/>
    <cellStyle name="Entrée 3 6 3 2" xfId="11892"/>
    <cellStyle name="Entrée 3 6 4" xfId="9896"/>
    <cellStyle name="Entrée 3 7" xfId="1885"/>
    <cellStyle name="Entrée 3 7 2" xfId="3039"/>
    <cellStyle name="Entrée 3 7 2 2" xfId="7947"/>
    <cellStyle name="Entrée 3 7 2 2 2" xfId="11432"/>
    <cellStyle name="Entrée 3 7 2 3" xfId="10102"/>
    <cellStyle name="Entrée 3 7 3" xfId="8406"/>
    <cellStyle name="Entrée 3 7 3 2" xfId="11891"/>
    <cellStyle name="Entrée 3 7 4" xfId="9897"/>
    <cellStyle name="Entrée 3 8" xfId="1886"/>
    <cellStyle name="Entrée 3 8 2" xfId="3040"/>
    <cellStyle name="Entrée 3 8 2 2" xfId="7946"/>
    <cellStyle name="Entrée 3 8 2 2 2" xfId="11431"/>
    <cellStyle name="Entrée 3 8 2 3" xfId="10103"/>
    <cellStyle name="Entrée 3 8 3" xfId="8405"/>
    <cellStyle name="Entrée 3 8 3 2" xfId="11890"/>
    <cellStyle name="Entrée 3 8 4" xfId="9898"/>
    <cellStyle name="Entrée 3 9" xfId="1887"/>
    <cellStyle name="Entrée 3 9 2" xfId="3041"/>
    <cellStyle name="Entrée 3 9 2 2" xfId="7945"/>
    <cellStyle name="Entrée 3 9 2 2 2" xfId="11430"/>
    <cellStyle name="Entrée 3 9 2 3" xfId="10104"/>
    <cellStyle name="Entrée 3 9 3" xfId="8404"/>
    <cellStyle name="Entrée 3 9 3 2" xfId="11889"/>
    <cellStyle name="Entrée 3 9 4" xfId="9899"/>
    <cellStyle name="ErrRpt_DataEntryCells" xfId="3428"/>
    <cellStyle name="ErrRpt-DataEntryCells" xfId="3429"/>
    <cellStyle name="ErrRpt-DataEntryCells 2" xfId="3430"/>
    <cellStyle name="ErrRpt-DataEntryCells 2 2" xfId="7759"/>
    <cellStyle name="ErrRpt-DataEntryCells 2 2 2" xfId="11271"/>
    <cellStyle name="ErrRpt-DataEntryCells 2 3" xfId="7848"/>
    <cellStyle name="ErrRpt-DataEntryCells 2 4" xfId="13491"/>
    <cellStyle name="ErrRpt-DataEntryCells 3" xfId="7758"/>
    <cellStyle name="ErrRpt-DataEntryCells 3 2" xfId="11270"/>
    <cellStyle name="ErrRpt-DataEntryCells 4" xfId="7849"/>
    <cellStyle name="ErrRpt-DataEntryCells 5" xfId="13488"/>
    <cellStyle name="ErrRpt-GreyBackground" xfId="3431"/>
    <cellStyle name="ErrRpt-GreyBackground 2" xfId="3432"/>
    <cellStyle name="Euro" xfId="1888"/>
    <cellStyle name="Euro 2" xfId="7290"/>
    <cellStyle name="Excel Built-in Normal" xfId="1889"/>
    <cellStyle name="Excel Built-in Normal 2" xfId="3042"/>
    <cellStyle name="Explanatory Text" xfId="3433"/>
    <cellStyle name="Explanatory Text 2" xfId="3434"/>
    <cellStyle name="formula" xfId="3435"/>
    <cellStyle name="formula 2" xfId="3436"/>
    <cellStyle name="formula 2 2" xfId="7761"/>
    <cellStyle name="formula 2 2 2" xfId="11273"/>
    <cellStyle name="formula 2 3" xfId="7705"/>
    <cellStyle name="formula 2 4" xfId="13489"/>
    <cellStyle name="formula 3" xfId="7760"/>
    <cellStyle name="formula 3 2" xfId="11272"/>
    <cellStyle name="formula 4" xfId="7663"/>
    <cellStyle name="formula 5" xfId="13496"/>
    <cellStyle name="gap" xfId="3437"/>
    <cellStyle name="gap 2" xfId="3438"/>
    <cellStyle name="gap 2 2" xfId="3439"/>
    <cellStyle name="gap 2 2 2" xfId="3440"/>
    <cellStyle name="gap 2 2 2 2" xfId="3441"/>
    <cellStyle name="gap 2 2 2 2 2" xfId="3442"/>
    <cellStyle name="gap 2 2 2 2 2 2" xfId="3443"/>
    <cellStyle name="gap 2 2 2 2 2 2 2" xfId="3444"/>
    <cellStyle name="gap 2 2 2 2 2 3" xfId="3445"/>
    <cellStyle name="gap 2 2 2 2 3" xfId="3446"/>
    <cellStyle name="gap 2 2 2 2 3 2" xfId="3447"/>
    <cellStyle name="gap 2 2 2 2 4" xfId="3448"/>
    <cellStyle name="gap 2 2 2 3" xfId="3449"/>
    <cellStyle name="gap 2 2 2 3 2" xfId="3450"/>
    <cellStyle name="gap 2 2 2 3 2 2" xfId="3451"/>
    <cellStyle name="gap 2 2 2 3 3" xfId="3452"/>
    <cellStyle name="gap 2 2 2 4" xfId="3453"/>
    <cellStyle name="gap 2 2 2 4 2" xfId="3454"/>
    <cellStyle name="gap 2 2 2 5" xfId="3455"/>
    <cellStyle name="gap 2 2 3" xfId="3456"/>
    <cellStyle name="gap 2 2 3 2" xfId="3457"/>
    <cellStyle name="gap 2 2 3 2 2" xfId="3458"/>
    <cellStyle name="gap 2 2 3 2 2 2" xfId="3459"/>
    <cellStyle name="gap 2 2 3 2 3" xfId="3460"/>
    <cellStyle name="gap 2 2 3 3" xfId="3461"/>
    <cellStyle name="gap 2 2 3 3 2" xfId="3462"/>
    <cellStyle name="gap 2 2 3 4" xfId="3463"/>
    <cellStyle name="gap 2 2 4" xfId="3464"/>
    <cellStyle name="gap 2 2 4 2" xfId="3465"/>
    <cellStyle name="gap 2 2 4 2 2" xfId="3466"/>
    <cellStyle name="gap 2 2 4 3" xfId="3467"/>
    <cellStyle name="gap 2 2 5" xfId="3468"/>
    <cellStyle name="gap 2 2 5 2" xfId="3469"/>
    <cellStyle name="gap 2 3" xfId="3470"/>
    <cellStyle name="gap 3" xfId="3471"/>
    <cellStyle name="gap 3 2" xfId="3472"/>
    <cellStyle name="gap 3 2 2" xfId="3473"/>
    <cellStyle name="gap 3 2 2 2" xfId="3474"/>
    <cellStyle name="gap 3 2 2 2 2" xfId="3475"/>
    <cellStyle name="gap 3 2 2 3" xfId="3476"/>
    <cellStyle name="gap 3 2 3" xfId="3477"/>
    <cellStyle name="gap 3 2 3 2" xfId="3478"/>
    <cellStyle name="gap 3 2 4" xfId="3479"/>
    <cellStyle name="gap 3 3" xfId="3480"/>
    <cellStyle name="gap 3 3 2" xfId="3481"/>
    <cellStyle name="gap 3 3 2 2" xfId="3482"/>
    <cellStyle name="gap 3 3 3" xfId="3483"/>
    <cellStyle name="gap 3 4" xfId="3484"/>
    <cellStyle name="gap 3 4 2" xfId="3485"/>
    <cellStyle name="gap 3 5" xfId="3486"/>
    <cellStyle name="gap 4" xfId="3487"/>
    <cellStyle name="gap 4 2" xfId="3488"/>
    <cellStyle name="gap 4 2 2" xfId="3489"/>
    <cellStyle name="gap 4 2 2 2" xfId="3490"/>
    <cellStyle name="gap 4 2 3" xfId="3491"/>
    <cellStyle name="gap 4 3" xfId="3492"/>
    <cellStyle name="gap 4 3 2" xfId="3493"/>
    <cellStyle name="gap 4 4" xfId="3494"/>
    <cellStyle name="gap 5" xfId="3495"/>
    <cellStyle name="gap 5 2" xfId="3496"/>
    <cellStyle name="gap 5 2 2" xfId="3497"/>
    <cellStyle name="gap 5 3" xfId="3498"/>
    <cellStyle name="gap 6" xfId="3499"/>
    <cellStyle name="gap 6 2" xfId="3500"/>
    <cellStyle name="gap 7" xfId="3501"/>
    <cellStyle name="Good" xfId="3502"/>
    <cellStyle name="Good 2" xfId="3503"/>
    <cellStyle name="Grey_background" xfId="3504"/>
    <cellStyle name="GreyBackground" xfId="3505"/>
    <cellStyle name="GreyBackground 2" xfId="3506"/>
    <cellStyle name="Heading 1" xfId="3507"/>
    <cellStyle name="Heading 1 2" xfId="3508"/>
    <cellStyle name="Heading 2" xfId="3509"/>
    <cellStyle name="Heading 2 2" xfId="3510"/>
    <cellStyle name="Heading 3" xfId="3511"/>
    <cellStyle name="Heading 3 2" xfId="3512"/>
    <cellStyle name="Heading 4" xfId="3513"/>
    <cellStyle name="Heading 4 2" xfId="3514"/>
    <cellStyle name="Hipervínculo" xfId="3515"/>
    <cellStyle name="Hipervínculo visitado" xfId="3516"/>
    <cellStyle name="Huomautus 2" xfId="3517"/>
    <cellStyle name="Huomautus 2 2" xfId="3518"/>
    <cellStyle name="Huomautus 2 2 2" xfId="3519"/>
    <cellStyle name="Huomautus 3" xfId="3520"/>
    <cellStyle name="Huomautus 3 2" xfId="3521"/>
    <cellStyle name="Huomautus 3 2 2" xfId="3522"/>
    <cellStyle name="Hyperlink 2" xfId="3523"/>
    <cellStyle name="Hyperlink 3" xfId="3524"/>
    <cellStyle name="Hyperlink 4" xfId="3525"/>
    <cellStyle name="Hyperlink 5" xfId="3526"/>
    <cellStyle name="Input" xfId="3527"/>
    <cellStyle name="Input 2" xfId="3528"/>
    <cellStyle name="Input 3" xfId="7781"/>
    <cellStyle name="Input 3 2" xfId="11293"/>
    <cellStyle name="Input 4" xfId="7847"/>
    <cellStyle name="Input 4 2" xfId="11336"/>
    <cellStyle name="Input 5" xfId="10232"/>
    <cellStyle name="Insatisfaisant 2" xfId="1890"/>
    <cellStyle name="Insatisfaisant 2 10" xfId="1891"/>
    <cellStyle name="Insatisfaisant 2 11" xfId="1892"/>
    <cellStyle name="Insatisfaisant 2 12" xfId="1893"/>
    <cellStyle name="Insatisfaisant 2 13" xfId="1894"/>
    <cellStyle name="Insatisfaisant 2 14" xfId="1895"/>
    <cellStyle name="Insatisfaisant 2 15" xfId="1896"/>
    <cellStyle name="Insatisfaisant 2 16" xfId="1897"/>
    <cellStyle name="Insatisfaisant 2 17" xfId="1898"/>
    <cellStyle name="Insatisfaisant 2 18" xfId="1899"/>
    <cellStyle name="Insatisfaisant 2 19" xfId="1900"/>
    <cellStyle name="Insatisfaisant 2 2" xfId="1901"/>
    <cellStyle name="Insatisfaisant 2 20" xfId="1902"/>
    <cellStyle name="Insatisfaisant 2 21" xfId="1903"/>
    <cellStyle name="Insatisfaisant 2 22" xfId="1904"/>
    <cellStyle name="Insatisfaisant 2 23" xfId="1905"/>
    <cellStyle name="Insatisfaisant 2 24" xfId="1906"/>
    <cellStyle name="Insatisfaisant 2 25" xfId="1907"/>
    <cellStyle name="Insatisfaisant 2 3" xfId="1908"/>
    <cellStyle name="Insatisfaisant 2 4" xfId="1909"/>
    <cellStyle name="Insatisfaisant 2 5" xfId="1910"/>
    <cellStyle name="Insatisfaisant 2 6" xfId="1911"/>
    <cellStyle name="Insatisfaisant 2 7" xfId="1912"/>
    <cellStyle name="Insatisfaisant 2 8" xfId="1913"/>
    <cellStyle name="Insatisfaisant 2 9" xfId="1914"/>
    <cellStyle name="Insatisfaisant 3" xfId="1915"/>
    <cellStyle name="Insatisfaisant 3 10" xfId="1916"/>
    <cellStyle name="Insatisfaisant 3 11" xfId="1917"/>
    <cellStyle name="Insatisfaisant 3 12" xfId="1918"/>
    <cellStyle name="Insatisfaisant 3 13" xfId="1919"/>
    <cellStyle name="Insatisfaisant 3 14" xfId="1920"/>
    <cellStyle name="Insatisfaisant 3 15" xfId="1921"/>
    <cellStyle name="Insatisfaisant 3 16" xfId="1922"/>
    <cellStyle name="Insatisfaisant 3 17" xfId="1923"/>
    <cellStyle name="Insatisfaisant 3 18" xfId="1924"/>
    <cellStyle name="Insatisfaisant 3 19" xfId="1925"/>
    <cellStyle name="Insatisfaisant 3 2" xfId="1926"/>
    <cellStyle name="Insatisfaisant 3 20" xfId="1927"/>
    <cellStyle name="Insatisfaisant 3 21" xfId="1928"/>
    <cellStyle name="Insatisfaisant 3 22" xfId="1929"/>
    <cellStyle name="Insatisfaisant 3 23" xfId="1930"/>
    <cellStyle name="Insatisfaisant 3 24" xfId="1931"/>
    <cellStyle name="Insatisfaisant 3 25" xfId="1932"/>
    <cellStyle name="Insatisfaisant 3 3" xfId="1933"/>
    <cellStyle name="Insatisfaisant 3 4" xfId="1934"/>
    <cellStyle name="Insatisfaisant 3 5" xfId="1935"/>
    <cellStyle name="Insatisfaisant 3 6" xfId="1936"/>
    <cellStyle name="Insatisfaisant 3 7" xfId="1937"/>
    <cellStyle name="Insatisfaisant 3 8" xfId="1938"/>
    <cellStyle name="Insatisfaisant 3 9" xfId="1939"/>
    <cellStyle name="ISC" xfId="3529"/>
    <cellStyle name="ISC 2" xfId="3530"/>
    <cellStyle name="ISC 3" xfId="3531"/>
    <cellStyle name="ISC 4" xfId="3532"/>
    <cellStyle name="ISC 5" xfId="3533"/>
    <cellStyle name="ISC 6" xfId="3534"/>
    <cellStyle name="ISC 7" xfId="3535"/>
    <cellStyle name="ISC 8" xfId="3536"/>
    <cellStyle name="ISC 9" xfId="3537"/>
    <cellStyle name="isced" xfId="3538"/>
    <cellStyle name="isced 2" xfId="3539"/>
    <cellStyle name="isced 2 2" xfId="7783"/>
    <cellStyle name="isced 2 2 2" xfId="11295"/>
    <cellStyle name="isced 2 3" xfId="7845"/>
    <cellStyle name="isced 2 4" xfId="9322"/>
    <cellStyle name="isced 3" xfId="7782"/>
    <cellStyle name="isced 3 2" xfId="11294"/>
    <cellStyle name="isced 4" xfId="7846"/>
    <cellStyle name="isced 5" xfId="9321"/>
    <cellStyle name="ISCED Titles" xfId="3540"/>
    <cellStyle name="isced_8gradk" xfId="3541"/>
    <cellStyle name="level1a" xfId="3542"/>
    <cellStyle name="level1a 10" xfId="7784"/>
    <cellStyle name="level1a 10 2" xfId="11296"/>
    <cellStyle name="level1a 11" xfId="7662"/>
    <cellStyle name="level1a 2" xfId="3543"/>
    <cellStyle name="level1a 2 2" xfId="3544"/>
    <cellStyle name="level1a 2 2 2" xfId="3545"/>
    <cellStyle name="level1a 2 2 2 2" xfId="3546"/>
    <cellStyle name="level1a 2 2 2 2 2" xfId="7788"/>
    <cellStyle name="level1a 2 2 2 2 2 2" xfId="11300"/>
    <cellStyle name="level1a 2 2 2 2 3" xfId="7841"/>
    <cellStyle name="level1a 2 2 2 3" xfId="7787"/>
    <cellStyle name="level1a 2 2 2 3 2" xfId="11299"/>
    <cellStyle name="level1a 2 2 2 4" xfId="7842"/>
    <cellStyle name="level1a 2 2 3" xfId="3547"/>
    <cellStyle name="level1a 2 2 3 2" xfId="3548"/>
    <cellStyle name="level1a 2 2 3 2 2" xfId="7790"/>
    <cellStyle name="level1a 2 2 3 2 2 2" xfId="11302"/>
    <cellStyle name="level1a 2 2 3 2 3" xfId="7839"/>
    <cellStyle name="level1a 2 2 3 3" xfId="7789"/>
    <cellStyle name="level1a 2 2 3 3 2" xfId="11301"/>
    <cellStyle name="level1a 2 2 3 4" xfId="7840"/>
    <cellStyle name="level1a 2 2 4" xfId="3549"/>
    <cellStyle name="level1a 2 2 4 2" xfId="7791"/>
    <cellStyle name="level1a 2 2 4 2 2" xfId="11303"/>
    <cellStyle name="level1a 2 2 4 3" xfId="7838"/>
    <cellStyle name="level1a 2 2 5" xfId="7786"/>
    <cellStyle name="level1a 2 2 5 2" xfId="11298"/>
    <cellStyle name="level1a 2 2 6" xfId="7843"/>
    <cellStyle name="level1a 2 3" xfId="3550"/>
    <cellStyle name="level1a 2 3 2" xfId="3551"/>
    <cellStyle name="level1a 2 3 2 2" xfId="7793"/>
    <cellStyle name="level1a 2 3 2 2 2" xfId="11305"/>
    <cellStyle name="level1a 2 3 2 3" xfId="7836"/>
    <cellStyle name="level1a 2 3 3" xfId="7792"/>
    <cellStyle name="level1a 2 3 3 2" xfId="11304"/>
    <cellStyle name="level1a 2 3 4" xfId="7837"/>
    <cellStyle name="level1a 2 4" xfId="3552"/>
    <cellStyle name="level1a 2 4 2" xfId="7794"/>
    <cellStyle name="level1a 2 4 2 2" xfId="11306"/>
    <cellStyle name="level1a 2 4 3" xfId="7835"/>
    <cellStyle name="level1a 2 5" xfId="3553"/>
    <cellStyle name="level1a 2 5 2" xfId="7795"/>
    <cellStyle name="level1a 2 5 2 2" xfId="11307"/>
    <cellStyle name="level1a 2 5 3" xfId="7834"/>
    <cellStyle name="level1a 2 6" xfId="3554"/>
    <cellStyle name="level1a 2 6 2" xfId="7796"/>
    <cellStyle name="level1a 2 6 2 2" xfId="11308"/>
    <cellStyle name="level1a 2 6 3" xfId="7833"/>
    <cellStyle name="level1a 2 7" xfId="3555"/>
    <cellStyle name="level1a 2 7 2" xfId="7797"/>
    <cellStyle name="level1a 2 7 2 2" xfId="11309"/>
    <cellStyle name="level1a 2 7 3" xfId="7832"/>
    <cellStyle name="level1a 2 8" xfId="7785"/>
    <cellStyle name="level1a 2 8 2" xfId="11297"/>
    <cellStyle name="level1a 2 9" xfId="7844"/>
    <cellStyle name="level1a 3" xfId="3556"/>
    <cellStyle name="level1a 3 2" xfId="3557"/>
    <cellStyle name="level1a 3 2 2" xfId="7799"/>
    <cellStyle name="level1a 3 2 2 2" xfId="11311"/>
    <cellStyle name="level1a 3 2 3" xfId="7830"/>
    <cellStyle name="level1a 3 3" xfId="7798"/>
    <cellStyle name="level1a 3 3 2" xfId="11310"/>
    <cellStyle name="level1a 3 4" xfId="7831"/>
    <cellStyle name="level1a 4" xfId="3558"/>
    <cellStyle name="level1a 4 2" xfId="7800"/>
    <cellStyle name="level1a 4 2 2" xfId="11312"/>
    <cellStyle name="level1a 4 3" xfId="7829"/>
    <cellStyle name="level1a 5" xfId="3559"/>
    <cellStyle name="level1a 5 2" xfId="7801"/>
    <cellStyle name="level1a 5 2 2" xfId="11313"/>
    <cellStyle name="level1a 5 3" xfId="7828"/>
    <cellStyle name="level1a 6" xfId="3560"/>
    <cellStyle name="level1a 6 2" xfId="7802"/>
    <cellStyle name="level1a 6 2 2" xfId="11314"/>
    <cellStyle name="level1a 6 3" xfId="7827"/>
    <cellStyle name="level1a 7" xfId="3561"/>
    <cellStyle name="level1a 7 2" xfId="7803"/>
    <cellStyle name="level1a 7 2 2" xfId="11315"/>
    <cellStyle name="level1a 7 3" xfId="7826"/>
    <cellStyle name="level1a 8" xfId="3562"/>
    <cellStyle name="level1a 8 2" xfId="7804"/>
    <cellStyle name="level1a 8 2 2" xfId="11316"/>
    <cellStyle name="level1a 8 3" xfId="7825"/>
    <cellStyle name="level1a 9" xfId="3563"/>
    <cellStyle name="level1a 9 2" xfId="7805"/>
    <cellStyle name="level1a 9 2 2" xfId="11317"/>
    <cellStyle name="level1a 9 3" xfId="7824"/>
    <cellStyle name="level2" xfId="3564"/>
    <cellStyle name="level2 10" xfId="3565"/>
    <cellStyle name="level2 10 2" xfId="3566"/>
    <cellStyle name="level2 10 2 2" xfId="13291"/>
    <cellStyle name="level2 10 3" xfId="13290"/>
    <cellStyle name="level2 11" xfId="3567"/>
    <cellStyle name="level2 11 2" xfId="13292"/>
    <cellStyle name="level2 12" xfId="13289"/>
    <cellStyle name="level2 2" xfId="3568"/>
    <cellStyle name="level2 2 2" xfId="3569"/>
    <cellStyle name="level2 2 2 2" xfId="3570"/>
    <cellStyle name="level2 2 2 2 2" xfId="3571"/>
    <cellStyle name="level2 2 2 2 2 2" xfId="13296"/>
    <cellStyle name="level2 2 2 2 3" xfId="13295"/>
    <cellStyle name="level2 2 2 3" xfId="3572"/>
    <cellStyle name="level2 2 2 3 2" xfId="3573"/>
    <cellStyle name="level2 2 2 3 2 2" xfId="13298"/>
    <cellStyle name="level2 2 2 3 3" xfId="13297"/>
    <cellStyle name="level2 2 2 4" xfId="3574"/>
    <cellStyle name="level2 2 2 4 2" xfId="13299"/>
    <cellStyle name="level2 2 2 5" xfId="13294"/>
    <cellStyle name="level2 2 3" xfId="3575"/>
    <cellStyle name="level2 2 3 2" xfId="3576"/>
    <cellStyle name="level2 2 3 2 2" xfId="13301"/>
    <cellStyle name="level2 2 3 3" xfId="13300"/>
    <cellStyle name="level2 2 4" xfId="3577"/>
    <cellStyle name="level2 2 4 2" xfId="3578"/>
    <cellStyle name="level2 2 4 2 2" xfId="13303"/>
    <cellStyle name="level2 2 4 3" xfId="13302"/>
    <cellStyle name="level2 2 5" xfId="3579"/>
    <cellStyle name="level2 2 5 2" xfId="3580"/>
    <cellStyle name="level2 2 5 2 2" xfId="13305"/>
    <cellStyle name="level2 2 5 3" xfId="13304"/>
    <cellStyle name="level2 2 6" xfId="3581"/>
    <cellStyle name="level2 2 6 2" xfId="3582"/>
    <cellStyle name="level2 2 6 2 2" xfId="13307"/>
    <cellStyle name="level2 2 6 3" xfId="13306"/>
    <cellStyle name="level2 2 7" xfId="3583"/>
    <cellStyle name="level2 2 7 2" xfId="3584"/>
    <cellStyle name="level2 2 7 2 2" xfId="13309"/>
    <cellStyle name="level2 2 7 3" xfId="13308"/>
    <cellStyle name="level2 2 8" xfId="3585"/>
    <cellStyle name="level2 2 8 2" xfId="13310"/>
    <cellStyle name="level2 2 9" xfId="13293"/>
    <cellStyle name="level2 3" xfId="3586"/>
    <cellStyle name="level2 3 2" xfId="3587"/>
    <cellStyle name="level2 3 2 2" xfId="13312"/>
    <cellStyle name="level2 3 3" xfId="13311"/>
    <cellStyle name="level2 4" xfId="3588"/>
    <cellStyle name="level2 4 2" xfId="3589"/>
    <cellStyle name="level2 4 2 2" xfId="13314"/>
    <cellStyle name="level2 4 3" xfId="13313"/>
    <cellStyle name="level2 5" xfId="3590"/>
    <cellStyle name="level2 5 2" xfId="3591"/>
    <cellStyle name="level2 5 2 2" xfId="13316"/>
    <cellStyle name="level2 5 3" xfId="13315"/>
    <cellStyle name="level2 6" xfId="3592"/>
    <cellStyle name="level2 6 2" xfId="3593"/>
    <cellStyle name="level2 6 2 2" xfId="13318"/>
    <cellStyle name="level2 6 3" xfId="13317"/>
    <cellStyle name="level2 7" xfId="3594"/>
    <cellStyle name="level2 7 2" xfId="3595"/>
    <cellStyle name="level2 7 2 2" xfId="13320"/>
    <cellStyle name="level2 7 3" xfId="13319"/>
    <cellStyle name="level2 8" xfId="3596"/>
    <cellStyle name="level2 8 2" xfId="3597"/>
    <cellStyle name="level2 8 2 2" xfId="13322"/>
    <cellStyle name="level2 8 3" xfId="13321"/>
    <cellStyle name="level2 9" xfId="3598"/>
    <cellStyle name="level2 9 2" xfId="3599"/>
    <cellStyle name="level2 9 2 2" xfId="13324"/>
    <cellStyle name="level2 9 3" xfId="13323"/>
    <cellStyle name="level2a" xfId="3600"/>
    <cellStyle name="level2a 10" xfId="3601"/>
    <cellStyle name="level2a 10 2" xfId="13326"/>
    <cellStyle name="level2a 11" xfId="13325"/>
    <cellStyle name="level2a 2" xfId="3602"/>
    <cellStyle name="level2a 2 2" xfId="3603"/>
    <cellStyle name="level2a 2 2 2" xfId="3604"/>
    <cellStyle name="level2a 2 2 2 2" xfId="13329"/>
    <cellStyle name="level2a 2 2 3" xfId="3605"/>
    <cellStyle name="level2a 2 2 3 2" xfId="13330"/>
    <cellStyle name="level2a 2 2 4" xfId="13328"/>
    <cellStyle name="level2a 2 3" xfId="3606"/>
    <cellStyle name="level2a 2 3 2" xfId="13331"/>
    <cellStyle name="level2a 2 4" xfId="3607"/>
    <cellStyle name="level2a 2 4 2" xfId="13332"/>
    <cellStyle name="level2a 2 5" xfId="3608"/>
    <cellStyle name="level2a 2 5 2" xfId="13333"/>
    <cellStyle name="level2a 2 6" xfId="3609"/>
    <cellStyle name="level2a 2 6 2" xfId="13334"/>
    <cellStyle name="level2a 2 7" xfId="3610"/>
    <cellStyle name="level2a 2 7 2" xfId="13335"/>
    <cellStyle name="level2a 2 8" xfId="13327"/>
    <cellStyle name="level2a 3" xfId="3611"/>
    <cellStyle name="level2a 3 2" xfId="13336"/>
    <cellStyle name="level2a 4" xfId="3612"/>
    <cellStyle name="level2a 4 2" xfId="13337"/>
    <cellStyle name="level2a 5" xfId="3613"/>
    <cellStyle name="level2a 5 2" xfId="13338"/>
    <cellStyle name="level2a 6" xfId="3614"/>
    <cellStyle name="level2a 6 2" xfId="13339"/>
    <cellStyle name="level2a 7" xfId="3615"/>
    <cellStyle name="level2a 7 2" xfId="13340"/>
    <cellStyle name="level2a 8" xfId="3616"/>
    <cellStyle name="level2a 8 2" xfId="13341"/>
    <cellStyle name="level2a 9" xfId="3617"/>
    <cellStyle name="level2a 9 2" xfId="13342"/>
    <cellStyle name="level3" xfId="3618"/>
    <cellStyle name="level3 10" xfId="13343"/>
    <cellStyle name="level3 2" xfId="3619"/>
    <cellStyle name="level3 2 2" xfId="13344"/>
    <cellStyle name="level3 3" xfId="3620"/>
    <cellStyle name="level3 3 2" xfId="13345"/>
    <cellStyle name="level3 4" xfId="3621"/>
    <cellStyle name="level3 4 2" xfId="13346"/>
    <cellStyle name="level3 5" xfId="3622"/>
    <cellStyle name="level3 5 2" xfId="13347"/>
    <cellStyle name="level3 6" xfId="3623"/>
    <cellStyle name="level3 6 2" xfId="13348"/>
    <cellStyle name="level3 7" xfId="3624"/>
    <cellStyle name="level3 7 2" xfId="13349"/>
    <cellStyle name="level3 8" xfId="3625"/>
    <cellStyle name="level3 8 2" xfId="13350"/>
    <cellStyle name="level3 9" xfId="3626"/>
    <cellStyle name="level3 9 2" xfId="13351"/>
    <cellStyle name="Lien hypertexte" xfId="2" builtinId="8"/>
    <cellStyle name="Lien hypertexte 2" xfId="1940"/>
    <cellStyle name="Lien hypertexte 2 2" xfId="3627"/>
    <cellStyle name="Lien hypertexte 2 3" xfId="3628"/>
    <cellStyle name="Lien hypertexte 3" xfId="1941"/>
    <cellStyle name="Lien hypertexte 4" xfId="2939"/>
    <cellStyle name="Lien hypertexte 5" xfId="5"/>
    <cellStyle name="Line titles-Rows" xfId="3629"/>
    <cellStyle name="Line titles-Rows 2" xfId="7820"/>
    <cellStyle name="Line titles-Rows 2 2" xfId="11332"/>
    <cellStyle name="Line titles-Rows 3" xfId="7661"/>
    <cellStyle name="Line titles-Rows 3 2" xfId="11181"/>
    <cellStyle name="Line titles-Rows 4" xfId="10233"/>
    <cellStyle name="Linked Cell" xfId="3630"/>
    <cellStyle name="Linked Cell 2" xfId="3631"/>
    <cellStyle name="Migliaia (0)_conti99" xfId="3632"/>
    <cellStyle name="Milliers 2" xfId="1942"/>
    <cellStyle name="Milliers 2 2" xfId="7272"/>
    <cellStyle name="Milliers 3" xfId="1943"/>
    <cellStyle name="Milliers 4" xfId="2941"/>
    <cellStyle name="Motif" xfId="7273"/>
    <cellStyle name="Motif 2" xfId="7285"/>
    <cellStyle name="Neutral" xfId="3633"/>
    <cellStyle name="Neutral 2" xfId="3634"/>
    <cellStyle name="Neutre 2" xfId="1944"/>
    <cellStyle name="Neutre 2 10" xfId="1945"/>
    <cellStyle name="Neutre 2 11" xfId="1946"/>
    <cellStyle name="Neutre 2 12" xfId="1947"/>
    <cellStyle name="Neutre 2 13" xfId="1948"/>
    <cellStyle name="Neutre 2 14" xfId="1949"/>
    <cellStyle name="Neutre 2 15" xfId="1950"/>
    <cellStyle name="Neutre 2 16" xfId="1951"/>
    <cellStyle name="Neutre 2 17" xfId="1952"/>
    <cellStyle name="Neutre 2 18" xfId="1953"/>
    <cellStyle name="Neutre 2 19" xfId="1954"/>
    <cellStyle name="Neutre 2 2" xfId="1955"/>
    <cellStyle name="Neutre 2 20" xfId="1956"/>
    <cellStyle name="Neutre 2 21" xfId="1957"/>
    <cellStyle name="Neutre 2 22" xfId="1958"/>
    <cellStyle name="Neutre 2 23" xfId="1959"/>
    <cellStyle name="Neutre 2 24" xfId="1960"/>
    <cellStyle name="Neutre 2 25" xfId="1961"/>
    <cellStyle name="Neutre 2 3" xfId="1962"/>
    <cellStyle name="Neutre 2 4" xfId="1963"/>
    <cellStyle name="Neutre 2 5" xfId="1964"/>
    <cellStyle name="Neutre 2 6" xfId="1965"/>
    <cellStyle name="Neutre 2 7" xfId="1966"/>
    <cellStyle name="Neutre 2 8" xfId="1967"/>
    <cellStyle name="Neutre 2 9" xfId="1968"/>
    <cellStyle name="Neutre 3" xfId="1969"/>
    <cellStyle name="Neutre 3 10" xfId="1970"/>
    <cellStyle name="Neutre 3 11" xfId="1971"/>
    <cellStyle name="Neutre 3 12" xfId="1972"/>
    <cellStyle name="Neutre 3 13" xfId="1973"/>
    <cellStyle name="Neutre 3 14" xfId="1974"/>
    <cellStyle name="Neutre 3 15" xfId="1975"/>
    <cellStyle name="Neutre 3 16" xfId="1976"/>
    <cellStyle name="Neutre 3 17" xfId="1977"/>
    <cellStyle name="Neutre 3 18" xfId="1978"/>
    <cellStyle name="Neutre 3 19" xfId="1979"/>
    <cellStyle name="Neutre 3 2" xfId="1980"/>
    <cellStyle name="Neutre 3 20" xfId="1981"/>
    <cellStyle name="Neutre 3 21" xfId="1982"/>
    <cellStyle name="Neutre 3 22" xfId="1983"/>
    <cellStyle name="Neutre 3 23" xfId="1984"/>
    <cellStyle name="Neutre 3 24" xfId="1985"/>
    <cellStyle name="Neutre 3 25" xfId="1986"/>
    <cellStyle name="Neutre 3 3" xfId="1987"/>
    <cellStyle name="Neutre 3 4" xfId="1988"/>
    <cellStyle name="Neutre 3 5" xfId="1989"/>
    <cellStyle name="Neutre 3 6" xfId="1990"/>
    <cellStyle name="Neutre 3 7" xfId="1991"/>
    <cellStyle name="Neutre 3 8" xfId="1992"/>
    <cellStyle name="Neutre 3 9" xfId="1993"/>
    <cellStyle name="Normaali 2" xfId="3635"/>
    <cellStyle name="Normaali 3" xfId="3636"/>
    <cellStyle name="Normaali_Y8_Fin02" xfId="3637"/>
    <cellStyle name="Normal" xfId="0" builtinId="0"/>
    <cellStyle name="Normal 10" xfId="1994"/>
    <cellStyle name="Normal 10 2" xfId="3638"/>
    <cellStyle name="Normal 10 2 2" xfId="3639"/>
    <cellStyle name="Normal 10 3" xfId="3640"/>
    <cellStyle name="Normal 10 4" xfId="3641"/>
    <cellStyle name="Normal 100" xfId="1995"/>
    <cellStyle name="Normal 101" xfId="1996"/>
    <cellStyle name="Normal 102" xfId="1997"/>
    <cellStyle name="Normal 103" xfId="1998"/>
    <cellStyle name="Normal 104" xfId="1999"/>
    <cellStyle name="Normal 105" xfId="2000"/>
    <cellStyle name="Normal 106" xfId="2001"/>
    <cellStyle name="Normal 107" xfId="2002"/>
    <cellStyle name="Normal 108" xfId="2003"/>
    <cellStyle name="Normal 109" xfId="2004"/>
    <cellStyle name="Normal 11" xfId="2005"/>
    <cellStyle name="Normal 11 10" xfId="2006"/>
    <cellStyle name="Normal 11 11" xfId="2007"/>
    <cellStyle name="Normal 11 12" xfId="2008"/>
    <cellStyle name="Normal 11 13" xfId="2009"/>
    <cellStyle name="Normal 11 14" xfId="2010"/>
    <cellStyle name="Normal 11 15" xfId="2011"/>
    <cellStyle name="Normal 11 16" xfId="2012"/>
    <cellStyle name="Normal 11 17" xfId="2013"/>
    <cellStyle name="Normal 11 18" xfId="2014"/>
    <cellStyle name="Normal 11 19" xfId="2015"/>
    <cellStyle name="Normal 11 2" xfId="2016"/>
    <cellStyle name="Normal 11 2 15" xfId="3642"/>
    <cellStyle name="Normal 11 2 15 2" xfId="3643"/>
    <cellStyle name="Normal 11 2 2" xfId="3644"/>
    <cellStyle name="Normal 11 2 2 2" xfId="3645"/>
    <cellStyle name="Normal 11 2 2 2 2" xfId="3646"/>
    <cellStyle name="Normal 11 2 2 3" xfId="3647"/>
    <cellStyle name="Normal 11 2 3" xfId="3648"/>
    <cellStyle name="Normal 11 2 3 2" xfId="3649"/>
    <cellStyle name="Normal 11 2 3 2 2" xfId="3650"/>
    <cellStyle name="Normal 11 2 3 3" xfId="3651"/>
    <cellStyle name="Normal 11 2 3 4" xfId="3652"/>
    <cellStyle name="Normal 11 2 3 5" xfId="3653"/>
    <cellStyle name="Normal 11 2 3 6" xfId="3654"/>
    <cellStyle name="Normal 11 2 4" xfId="3655"/>
    <cellStyle name="Normal 11 2 4 2" xfId="3656"/>
    <cellStyle name="Normal 11 2 4 3" xfId="3657"/>
    <cellStyle name="Normal 11 2 4 4" xfId="3658"/>
    <cellStyle name="Normal 11 2 5" xfId="3659"/>
    <cellStyle name="Normal 11 2 5 2" xfId="3660"/>
    <cellStyle name="Normal 11 2 6" xfId="3661"/>
    <cellStyle name="Normal 11 2 7" xfId="3662"/>
    <cellStyle name="Normal 11 2 8" xfId="3663"/>
    <cellStyle name="Normal 11 20" xfId="2017"/>
    <cellStyle name="Normal 11 21" xfId="2018"/>
    <cellStyle name="Normal 11 22" xfId="2019"/>
    <cellStyle name="Normal 11 23" xfId="2020"/>
    <cellStyle name="Normal 11 24" xfId="2021"/>
    <cellStyle name="Normal 11 25" xfId="2022"/>
    <cellStyle name="Normal 11 3" xfId="2023"/>
    <cellStyle name="Normal 11 3 2" xfId="3664"/>
    <cellStyle name="Normal 11 3 2 2" xfId="3665"/>
    <cellStyle name="Normal 11 3 2 2 2" xfId="3666"/>
    <cellStyle name="Normal 11 3 2 3" xfId="3667"/>
    <cellStyle name="Normal 11 3 3" xfId="3668"/>
    <cellStyle name="Normal 11 3 3 2" xfId="3669"/>
    <cellStyle name="Normal 11 3 4" xfId="3670"/>
    <cellStyle name="Normal 11 3 5" xfId="3671"/>
    <cellStyle name="Normal 11 4" xfId="2024"/>
    <cellStyle name="Normal 11 4 2" xfId="3672"/>
    <cellStyle name="Normal 11 4 2 2" xfId="3673"/>
    <cellStyle name="Normal 11 4 2 2 2" xfId="3674"/>
    <cellStyle name="Normal 11 4 2 3" xfId="3675"/>
    <cellStyle name="Normal 11 4 3" xfId="3676"/>
    <cellStyle name="Normal 11 4 3 2" xfId="3677"/>
    <cellStyle name="Normal 11 4 4" xfId="3678"/>
    <cellStyle name="Normal 11 4 5" xfId="3679"/>
    <cellStyle name="Normal 11 5" xfId="2025"/>
    <cellStyle name="Normal 11 5 2" xfId="3680"/>
    <cellStyle name="Normal 11 5 3" xfId="3681"/>
    <cellStyle name="Normal 11 6" xfId="2026"/>
    <cellStyle name="Normal 11 6 2" xfId="3682"/>
    <cellStyle name="Normal 11 6 2 2" xfId="3683"/>
    <cellStyle name="Normal 11 6 3" xfId="3684"/>
    <cellStyle name="Normal 11 7" xfId="2027"/>
    <cellStyle name="Normal 11 8" xfId="2028"/>
    <cellStyle name="Normal 11 9" xfId="2029"/>
    <cellStyle name="Normal 11 9 2" xfId="3685"/>
    <cellStyle name="Normal 110" xfId="2030"/>
    <cellStyle name="Normal 111" xfId="2031"/>
    <cellStyle name="Normal 112" xfId="2032"/>
    <cellStyle name="Normal 113" xfId="2033"/>
    <cellStyle name="Normal 114" xfId="2034"/>
    <cellStyle name="Normal 115" xfId="2035"/>
    <cellStyle name="Normal 116" xfId="2036"/>
    <cellStyle name="Normal 117" xfId="2037"/>
    <cellStyle name="Normal 118" xfId="2038"/>
    <cellStyle name="Normal 119" xfId="2039"/>
    <cellStyle name="Normal 12" xfId="2040"/>
    <cellStyle name="Normal 12 10" xfId="2041"/>
    <cellStyle name="Normal 12 11" xfId="2042"/>
    <cellStyle name="Normal 12 12" xfId="2043"/>
    <cellStyle name="Normal 12 13" xfId="2044"/>
    <cellStyle name="Normal 12 14" xfId="2045"/>
    <cellStyle name="Normal 12 15" xfId="2046"/>
    <cellStyle name="Normal 12 16" xfId="2047"/>
    <cellStyle name="Normal 12 17" xfId="2048"/>
    <cellStyle name="Normal 12 18" xfId="2049"/>
    <cellStyle name="Normal 12 19" xfId="2050"/>
    <cellStyle name="Normal 12 2" xfId="2051"/>
    <cellStyle name="Normal 12 20" xfId="2052"/>
    <cellStyle name="Normal 12 21" xfId="2053"/>
    <cellStyle name="Normal 12 22" xfId="2054"/>
    <cellStyle name="Normal 12 23" xfId="2055"/>
    <cellStyle name="Normal 12 24" xfId="2056"/>
    <cellStyle name="Normal 12 25" xfId="2057"/>
    <cellStyle name="Normal 12 3" xfId="2058"/>
    <cellStyle name="Normal 12 3 2" xfId="3686"/>
    <cellStyle name="Normal 12 3 2 2" xfId="13352"/>
    <cellStyle name="Normal 12 3 2 3" xfId="13433"/>
    <cellStyle name="Normal 12 3 2 4" xfId="10234"/>
    <cellStyle name="Normal 12 4" xfId="2059"/>
    <cellStyle name="Normal 12 5" xfId="2060"/>
    <cellStyle name="Normal 12 6" xfId="2061"/>
    <cellStyle name="Normal 12 7" xfId="2062"/>
    <cellStyle name="Normal 12 8" xfId="2063"/>
    <cellStyle name="Normal 12 9" xfId="2064"/>
    <cellStyle name="Normal 120" xfId="2065"/>
    <cellStyle name="Normal 121" xfId="2066"/>
    <cellStyle name="Normal 122" xfId="2067"/>
    <cellStyle name="Normal 123" xfId="2068"/>
    <cellStyle name="Normal 124" xfId="2069"/>
    <cellStyle name="Normal 125" xfId="2070"/>
    <cellStyle name="Normal 126" xfId="2071"/>
    <cellStyle name="Normal 127" xfId="2072"/>
    <cellStyle name="Normal 128" xfId="2073"/>
    <cellStyle name="Normal 129" xfId="2074"/>
    <cellStyle name="Normal 13" xfId="2075"/>
    <cellStyle name="Normal 13 10" xfId="2076"/>
    <cellStyle name="Normal 13 11" xfId="2077"/>
    <cellStyle name="Normal 13 12" xfId="2078"/>
    <cellStyle name="Normal 13 13" xfId="2079"/>
    <cellStyle name="Normal 13 14" xfId="2080"/>
    <cellStyle name="Normal 13 15" xfId="2081"/>
    <cellStyle name="Normal 13 16" xfId="2082"/>
    <cellStyle name="Normal 13 17" xfId="2083"/>
    <cellStyle name="Normal 13 18" xfId="2084"/>
    <cellStyle name="Normal 13 19" xfId="2085"/>
    <cellStyle name="Normal 13 2" xfId="2086"/>
    <cellStyle name="Normal 13 2 2" xfId="3687"/>
    <cellStyle name="Normal 13 2 2 2" xfId="3688"/>
    <cellStyle name="Normal 13 2 2 2 2" xfId="3689"/>
    <cellStyle name="Normal 13 2 2 3" xfId="3690"/>
    <cellStyle name="Normal 13 2 3" xfId="3691"/>
    <cellStyle name="Normal 13 2 3 2" xfId="3692"/>
    <cellStyle name="Normal 13 2 3 2 2" xfId="3693"/>
    <cellStyle name="Normal 13 2 3 3" xfId="3694"/>
    <cellStyle name="Normal 13 2 4" xfId="3695"/>
    <cellStyle name="Normal 13 2 4 2" xfId="3696"/>
    <cellStyle name="Normal 13 2 4 3" xfId="3697"/>
    <cellStyle name="Normal 13 2 5" xfId="3698"/>
    <cellStyle name="Normal 13 2 5 2" xfId="3699"/>
    <cellStyle name="Normal 13 2 6" xfId="3700"/>
    <cellStyle name="Normal 13 2 7" xfId="3701"/>
    <cellStyle name="Normal 13 2 8" xfId="3702"/>
    <cellStyle name="Normal 13 20" xfId="2087"/>
    <cellStyle name="Normal 13 21" xfId="2088"/>
    <cellStyle name="Normal 13 22" xfId="2089"/>
    <cellStyle name="Normal 13 23" xfId="2090"/>
    <cellStyle name="Normal 13 24" xfId="2091"/>
    <cellStyle name="Normal 13 25" xfId="2092"/>
    <cellStyle name="Normal 13 3" xfId="2093"/>
    <cellStyle name="Normal 13 3 2" xfId="3703"/>
    <cellStyle name="Normal 13 3 2 2" xfId="3704"/>
    <cellStyle name="Normal 13 3 2 2 2" xfId="3705"/>
    <cellStyle name="Normal 13 3 2 2 2 2" xfId="13353"/>
    <cellStyle name="Normal 13 3 2 2 2 3" xfId="13434"/>
    <cellStyle name="Normal 13 3 2 2 2 4" xfId="10235"/>
    <cellStyle name="Normal 13 3 3" xfId="3706"/>
    <cellStyle name="Normal 13 4" xfId="2094"/>
    <cellStyle name="Normal 13 4 2" xfId="3707"/>
    <cellStyle name="Normal 13 4 2 2" xfId="13354"/>
    <cellStyle name="Normal 13 4 2 3" xfId="13435"/>
    <cellStyle name="Normal 13 4 2 4" xfId="10236"/>
    <cellStyle name="Normal 13 5" xfId="2095"/>
    <cellStyle name="Normal 13 5 2" xfId="3708"/>
    <cellStyle name="Normal 13 5 3" xfId="3709"/>
    <cellStyle name="Normal 13 6" xfId="2096"/>
    <cellStyle name="Normal 13 7" xfId="2097"/>
    <cellStyle name="Normal 13 8" xfId="2098"/>
    <cellStyle name="Normal 13 9" xfId="2099"/>
    <cellStyle name="Normal 130" xfId="2100"/>
    <cellStyle name="Normal 131" xfId="2101"/>
    <cellStyle name="Normal 132" xfId="2102"/>
    <cellStyle name="Normal 133" xfId="2103"/>
    <cellStyle name="Normal 134" xfId="2104"/>
    <cellStyle name="Normal 135" xfId="2105"/>
    <cellStyle name="Normal 136" xfId="2106"/>
    <cellStyle name="Normal 137" xfId="2107"/>
    <cellStyle name="Normal 138" xfId="2108"/>
    <cellStyle name="Normal 139" xfId="2109"/>
    <cellStyle name="Normal 14" xfId="2110"/>
    <cellStyle name="Normal 14 10" xfId="2111"/>
    <cellStyle name="Normal 14 11" xfId="2112"/>
    <cellStyle name="Normal 14 12" xfId="2113"/>
    <cellStyle name="Normal 14 13" xfId="2114"/>
    <cellStyle name="Normal 14 14" xfId="2115"/>
    <cellStyle name="Normal 14 15" xfId="2116"/>
    <cellStyle name="Normal 14 16" xfId="2117"/>
    <cellStyle name="Normal 14 17" xfId="2118"/>
    <cellStyle name="Normal 14 18" xfId="2119"/>
    <cellStyle name="Normal 14 19" xfId="2120"/>
    <cellStyle name="Normal 14 2" xfId="2121"/>
    <cellStyle name="Normal 14 2 10" xfId="3710"/>
    <cellStyle name="Normal 14 2 2" xfId="3711"/>
    <cellStyle name="Normal 14 2 2 2" xfId="3712"/>
    <cellStyle name="Normal 14 2 2 3" xfId="3713"/>
    <cellStyle name="Normal 14 2 3" xfId="3714"/>
    <cellStyle name="Normal 14 2 3 2" xfId="3715"/>
    <cellStyle name="Normal 14 2 3 3" xfId="3716"/>
    <cellStyle name="Normal 14 2 3 4" xfId="3717"/>
    <cellStyle name="Normal 14 2 4" xfId="3718"/>
    <cellStyle name="Normal 14 2 4 2" xfId="3719"/>
    <cellStyle name="Normal 14 2 5" xfId="3720"/>
    <cellStyle name="Normal 14 20" xfId="2122"/>
    <cellStyle name="Normal 14 21" xfId="2123"/>
    <cellStyle name="Normal 14 22" xfId="2124"/>
    <cellStyle name="Normal 14 23" xfId="2125"/>
    <cellStyle name="Normal 14 24" xfId="2126"/>
    <cellStyle name="Normal 14 25" xfId="2127"/>
    <cellStyle name="Normal 14 3" xfId="2128"/>
    <cellStyle name="Normal 14 3 2" xfId="3721"/>
    <cellStyle name="Normal 14 4" xfId="2129"/>
    <cellStyle name="Normal 14 4 2" xfId="3722"/>
    <cellStyle name="Normal 14 5" xfId="2130"/>
    <cellStyle name="Normal 14 6" xfId="2131"/>
    <cellStyle name="Normal 14 7" xfId="2132"/>
    <cellStyle name="Normal 14 8" xfId="2133"/>
    <cellStyle name="Normal 14 9" xfId="2134"/>
    <cellStyle name="Normal 140" xfId="2135"/>
    <cellStyle name="Normal 141" xfId="2136"/>
    <cellStyle name="Normal 142" xfId="2137"/>
    <cellStyle name="Normal 143" xfId="2138"/>
    <cellStyle name="Normal 144" xfId="2139"/>
    <cellStyle name="Normal 145" xfId="2140"/>
    <cellStyle name="Normal 146" xfId="2141"/>
    <cellStyle name="Normal 147" xfId="2142"/>
    <cellStyle name="Normal 148" xfId="2143"/>
    <cellStyle name="Normal 149" xfId="2144"/>
    <cellStyle name="Normal 15" xfId="2145"/>
    <cellStyle name="Normal 15 10" xfId="2146"/>
    <cellStyle name="Normal 15 11" xfId="2147"/>
    <cellStyle name="Normal 15 12" xfId="2148"/>
    <cellStyle name="Normal 15 13" xfId="2149"/>
    <cellStyle name="Normal 15 14" xfId="2150"/>
    <cellStyle name="Normal 15 15" xfId="2151"/>
    <cellStyle name="Normal 15 16" xfId="2152"/>
    <cellStyle name="Normal 15 17" xfId="2153"/>
    <cellStyle name="Normal 15 18" xfId="2154"/>
    <cellStyle name="Normal 15 19" xfId="2155"/>
    <cellStyle name="Normal 15 2" xfId="2156"/>
    <cellStyle name="Normal 15 2 2" xfId="3723"/>
    <cellStyle name="Normal 15 2 2 2" xfId="3724"/>
    <cellStyle name="Normal 15 2 3" xfId="3725"/>
    <cellStyle name="Normal 15 2 4" xfId="3726"/>
    <cellStyle name="Normal 15 20" xfId="2157"/>
    <cellStyle name="Normal 15 21" xfId="2158"/>
    <cellStyle name="Normal 15 22" xfId="2159"/>
    <cellStyle name="Normal 15 23" xfId="2160"/>
    <cellStyle name="Normal 15 24" xfId="2161"/>
    <cellStyle name="Normal 15 25" xfId="2162"/>
    <cellStyle name="Normal 15 3" xfId="2163"/>
    <cellStyle name="Normal 15 3 2" xfId="3727"/>
    <cellStyle name="Normal 15 3 3" xfId="3728"/>
    <cellStyle name="Normal 15 3 4" xfId="3729"/>
    <cellStyle name="Normal 15 4" xfId="2164"/>
    <cellStyle name="Normal 15 4 2" xfId="3730"/>
    <cellStyle name="Normal 15 5" xfId="2165"/>
    <cellStyle name="Normal 15 6" xfId="2166"/>
    <cellStyle name="Normal 15 7" xfId="2167"/>
    <cellStyle name="Normal 15 8" xfId="2168"/>
    <cellStyle name="Normal 15 9" xfId="2169"/>
    <cellStyle name="Normal 150" xfId="2170"/>
    <cellStyle name="Normal 151" xfId="2171"/>
    <cellStyle name="Normal 152" xfId="2172"/>
    <cellStyle name="Normal 153" xfId="2173"/>
    <cellStyle name="Normal 154" xfId="2174"/>
    <cellStyle name="Normal 155" xfId="2175"/>
    <cellStyle name="Normal 156" xfId="2176"/>
    <cellStyle name="Normal 157" xfId="2177"/>
    <cellStyle name="Normal 158" xfId="2178"/>
    <cellStyle name="Normal 159" xfId="2179"/>
    <cellStyle name="Normal 16" xfId="2180"/>
    <cellStyle name="Normal 16 2" xfId="3731"/>
    <cellStyle name="Normal 16 2 2" xfId="3732"/>
    <cellStyle name="Normal 16 2 2 2" xfId="3733"/>
    <cellStyle name="Normal 16 2 3" xfId="3734"/>
    <cellStyle name="Normal 16 3" xfId="3735"/>
    <cellStyle name="Normal 16 3 2" xfId="3736"/>
    <cellStyle name="Normal 16 3 2 2" xfId="3737"/>
    <cellStyle name="Normal 16 3 2 3" xfId="3738"/>
    <cellStyle name="Normal 16 4" xfId="3739"/>
    <cellStyle name="Normal 16 5" xfId="3740"/>
    <cellStyle name="Normal 160" xfId="2181"/>
    <cellStyle name="Normal 161" xfId="2182"/>
    <cellStyle name="Normal 162" xfId="2183"/>
    <cellStyle name="Normal 163" xfId="2184"/>
    <cellStyle name="Normal 164" xfId="2185"/>
    <cellStyle name="Normal 165" xfId="2186"/>
    <cellStyle name="Normal 166" xfId="2187"/>
    <cellStyle name="Normal 167" xfId="2188"/>
    <cellStyle name="Normal 168" xfId="2189"/>
    <cellStyle name="Normal 169" xfId="2190"/>
    <cellStyle name="Normal 17" xfId="2191"/>
    <cellStyle name="Normal 17 2" xfId="2192"/>
    <cellStyle name="Normal 17 2 2" xfId="3741"/>
    <cellStyle name="Normal 17 2 3" xfId="3742"/>
    <cellStyle name="Normal 17 3" xfId="2193"/>
    <cellStyle name="Normal 17 4" xfId="2194"/>
    <cellStyle name="Normal 17 5" xfId="2195"/>
    <cellStyle name="Normal 17 6" xfId="2196"/>
    <cellStyle name="Normal 17 7" xfId="2197"/>
    <cellStyle name="Normal 17 8" xfId="2198"/>
    <cellStyle name="Normal 17 9" xfId="2199"/>
    <cellStyle name="Normal 170" xfId="2200"/>
    <cellStyle name="Normal 171" xfId="2201"/>
    <cellStyle name="Normal 172" xfId="2202"/>
    <cellStyle name="Normal 173" xfId="2203"/>
    <cellStyle name="Normal 174" xfId="2204"/>
    <cellStyle name="Normal 175" xfId="2205"/>
    <cellStyle name="Normal 176" xfId="2206"/>
    <cellStyle name="Normal 177" xfId="2207"/>
    <cellStyle name="Normal 178" xfId="2208"/>
    <cellStyle name="Normal 179" xfId="2209"/>
    <cellStyle name="Normal 18" xfId="2210"/>
    <cellStyle name="Normal 18 2" xfId="2211"/>
    <cellStyle name="Normal 18 2 2" xfId="3743"/>
    <cellStyle name="Normal 18 3" xfId="2212"/>
    <cellStyle name="Normal 18 4" xfId="2213"/>
    <cellStyle name="Normal 18 5" xfId="2214"/>
    <cellStyle name="Normal 18 6" xfId="2215"/>
    <cellStyle name="Normal 18 7" xfId="2216"/>
    <cellStyle name="Normal 18 8" xfId="2217"/>
    <cellStyle name="Normal 18 9" xfId="2218"/>
    <cellStyle name="Normal 180" xfId="2219"/>
    <cellStyle name="Normal 181" xfId="2220"/>
    <cellStyle name="Normal 182" xfId="2221"/>
    <cellStyle name="Normal 183" xfId="2222"/>
    <cellStyle name="Normal 184" xfId="7277"/>
    <cellStyle name="Normal 184 2" xfId="7278"/>
    <cellStyle name="Normal 185" xfId="7279"/>
    <cellStyle name="Normal 185 2" xfId="13355"/>
    <cellStyle name="Normal 185 3" xfId="13436"/>
    <cellStyle name="Normal 185 4" xfId="10810"/>
    <cellStyle name="Normal 186" xfId="7282"/>
    <cellStyle name="Normal 187" xfId="7289"/>
    <cellStyle name="Normal 187 2" xfId="3744"/>
    <cellStyle name="Normal 187 2 2" xfId="13356"/>
    <cellStyle name="Normal 187 2 2 2 2" xfId="3745"/>
    <cellStyle name="Normal 187 2 2 2 2 2" xfId="13357"/>
    <cellStyle name="Normal 187 2 2 2 2 3" xfId="13438"/>
    <cellStyle name="Normal 187 2 2 2 2 4" xfId="10238"/>
    <cellStyle name="Normal 187 2 3" xfId="3746"/>
    <cellStyle name="Normal 187 2 3 2" xfId="13358"/>
    <cellStyle name="Normal 187 2 3 3" xfId="13439"/>
    <cellStyle name="Normal 187 2 3 4" xfId="10239"/>
    <cellStyle name="Normal 187 2 4" xfId="13437"/>
    <cellStyle name="Normal 187 2 5" xfId="10237"/>
    <cellStyle name="Normal 188" xfId="3747"/>
    <cellStyle name="Normal 189" xfId="4"/>
    <cellStyle name="Normal 189 2" xfId="9317"/>
    <cellStyle name="Normal 19" xfId="2223"/>
    <cellStyle name="Normal 19 2" xfId="3748"/>
    <cellStyle name="Normal 19 2 2" xfId="3749"/>
    <cellStyle name="Normal 19 2 3" xfId="3750"/>
    <cellStyle name="Normal 19 3" xfId="3751"/>
    <cellStyle name="Normal 19 4" xfId="3752"/>
    <cellStyle name="Normal 190" xfId="3753"/>
    <cellStyle name="Normal 190 2" xfId="13359"/>
    <cellStyle name="Normal 190 3" xfId="13440"/>
    <cellStyle name="Normal 190 4" xfId="10240"/>
    <cellStyle name="Normal 191" xfId="3754"/>
    <cellStyle name="Normal 191 2" xfId="13360"/>
    <cellStyle name="Normal 191 3" xfId="13441"/>
    <cellStyle name="Normal 191 4" xfId="10241"/>
    <cellStyle name="Normal 192" xfId="3755"/>
    <cellStyle name="Normal 192 2" xfId="13361"/>
    <cellStyle name="Normal 192 3" xfId="13442"/>
    <cellStyle name="Normal 192 4" xfId="10242"/>
    <cellStyle name="Normal 193" xfId="3756"/>
    <cellStyle name="Normal 193 2" xfId="13362"/>
    <cellStyle name="Normal 193 3" xfId="13443"/>
    <cellStyle name="Normal 193 4" xfId="10243"/>
    <cellStyle name="Normal 194" xfId="3757"/>
    <cellStyle name="Normal 194 2" xfId="13363"/>
    <cellStyle name="Normal 194 3" xfId="13444"/>
    <cellStyle name="Normal 194 4" xfId="10244"/>
    <cellStyle name="Normal 195" xfId="12787"/>
    <cellStyle name="Normal 196" xfId="13407"/>
    <cellStyle name="Normal 2" xfId="6"/>
    <cellStyle name="Normal 2 10" xfId="2224"/>
    <cellStyle name="Normal 2 10 2" xfId="3043"/>
    <cellStyle name="Normal 2 11" xfId="2225"/>
    <cellStyle name="Normal 2 11 2" xfId="3044"/>
    <cellStyle name="Normal 2 11 3" xfId="3758"/>
    <cellStyle name="Normal 2 11 3 2" xfId="13364"/>
    <cellStyle name="Normal 2 11 3 3" xfId="13445"/>
    <cellStyle name="Normal 2 11 3 4" xfId="10245"/>
    <cellStyle name="Normal 2 12" xfId="2226"/>
    <cellStyle name="Normal 2 12 2" xfId="3045"/>
    <cellStyle name="Normal 2 13" xfId="2227"/>
    <cellStyle name="Normal 2 13 2" xfId="3046"/>
    <cellStyle name="Normal 2 14" xfId="2228"/>
    <cellStyle name="Normal 2 14 2" xfId="3047"/>
    <cellStyle name="Normal 2 15" xfId="2229"/>
    <cellStyle name="Normal 2 15 2" xfId="3048"/>
    <cellStyle name="Normal 2 15 2 2" xfId="3759"/>
    <cellStyle name="Normal 2 15 2 2 2" xfId="3760"/>
    <cellStyle name="Normal 2 15 2 3" xfId="3761"/>
    <cellStyle name="Normal 2 15 3" xfId="3762"/>
    <cellStyle name="Normal 2 15 3 2" xfId="3763"/>
    <cellStyle name="Normal 2 15 3 2 2" xfId="3764"/>
    <cellStyle name="Normal 2 15 3 3" xfId="3765"/>
    <cellStyle name="Normal 2 15 4" xfId="3766"/>
    <cellStyle name="Normal 2 15 4 2" xfId="3767"/>
    <cellStyle name="Normal 2 15 4 3" xfId="3768"/>
    <cellStyle name="Normal 2 15 5" xfId="3769"/>
    <cellStyle name="Normal 2 15 5 2" xfId="3770"/>
    <cellStyle name="Normal 2 15 6" xfId="3771"/>
    <cellStyle name="Normal 2 15 7" xfId="3772"/>
    <cellStyle name="Normal 2 15 8" xfId="3773"/>
    <cellStyle name="Normal 2 16" xfId="2230"/>
    <cellStyle name="Normal 2 16 2" xfId="3049"/>
    <cellStyle name="Normal 2 17" xfId="2231"/>
    <cellStyle name="Normal 2 17 2" xfId="3050"/>
    <cellStyle name="Normal 2 18" xfId="2232"/>
    <cellStyle name="Normal 2 18 2" xfId="3051"/>
    <cellStyle name="Normal 2 19" xfId="7283"/>
    <cellStyle name="Normal 2 2" xfId="2233"/>
    <cellStyle name="Normal 2 2 2" xfId="3774"/>
    <cellStyle name="Normal 2 2 2 2" xfId="3775"/>
    <cellStyle name="Normal 2 2 2 2 2" xfId="3776"/>
    <cellStyle name="Normal 2 2 2 2 2 2" xfId="3777"/>
    <cellStyle name="Normal 2 2 2 2 2 2 2" xfId="3778"/>
    <cellStyle name="Normal 2 2 2 2 2 3" xfId="3779"/>
    <cellStyle name="Normal 2 2 2 2 3" xfId="3780"/>
    <cellStyle name="Normal 2 2 2 2 3 2" xfId="3781"/>
    <cellStyle name="Normal 2 2 2 2 3 3" xfId="3782"/>
    <cellStyle name="Normal 2 2 2 2 3 4" xfId="3783"/>
    <cellStyle name="Normal 2 2 2 2 4" xfId="3784"/>
    <cellStyle name="Normal 2 2 2 2 4 2" xfId="3785"/>
    <cellStyle name="Normal 2 2 2 2 4 3" xfId="3786"/>
    <cellStyle name="Normal 2 2 2 2 5" xfId="3787"/>
    <cellStyle name="Normal 2 2 2 2 5 2" xfId="3788"/>
    <cellStyle name="Normal 2 2 2 2 6" xfId="3789"/>
    <cellStyle name="Normal 2 2 2 2 7" xfId="3790"/>
    <cellStyle name="Normal 2 2 2 2 7 2" xfId="3791"/>
    <cellStyle name="Normal 2 2 2 3" xfId="3792"/>
    <cellStyle name="Normal 2 2 2 3 2" xfId="3793"/>
    <cellStyle name="Normal 2 2 2 3 3" xfId="3794"/>
    <cellStyle name="Normal 2 2 2 4" xfId="3795"/>
    <cellStyle name="Normal 2 2 2 4 2" xfId="3796"/>
    <cellStyle name="Normal 2 2 2 5" xfId="3797"/>
    <cellStyle name="Normal 2 2 2 5 2" xfId="3798"/>
    <cellStyle name="Normal 2 2 2 6" xfId="3799"/>
    <cellStyle name="Normal 2 2 2 8" xfId="3800"/>
    <cellStyle name="Normal 2 2 3" xfId="3801"/>
    <cellStyle name="Normal 2 2 3 2" xfId="3802"/>
    <cellStyle name="Normal 2 2 4" xfId="3803"/>
    <cellStyle name="Normal 2 2 4 2" xfId="3804"/>
    <cellStyle name="Normal 2 2 5" xfId="3805"/>
    <cellStyle name="Normal 2 2 6" xfId="3806"/>
    <cellStyle name="Normal 2 2 7" xfId="3807"/>
    <cellStyle name="Normal 2 3" xfId="2234"/>
    <cellStyle name="Normal 2 3 2" xfId="3052"/>
    <cellStyle name="Normal 2 3 2 2" xfId="3808"/>
    <cellStyle name="Normal 2 3 3" xfId="3809"/>
    <cellStyle name="Normal 2 3 4" xfId="3810"/>
    <cellStyle name="Normal 2 4" xfId="2235"/>
    <cellStyle name="Normal 2 4 2" xfId="3053"/>
    <cellStyle name="Normal 2 4 2 2" xfId="3811"/>
    <cellStyle name="Normal 2 4 3" xfId="3812"/>
    <cellStyle name="Normal 2 4 4" xfId="3813"/>
    <cellStyle name="Normal 2 4 5" xfId="7275"/>
    <cellStyle name="Normal 2 5" xfId="2236"/>
    <cellStyle name="Normal 2 5 2" xfId="3054"/>
    <cellStyle name="Normal 2 5 2 2" xfId="3814"/>
    <cellStyle name="Normal 2 5 3" xfId="3815"/>
    <cellStyle name="Normal 2 6" xfId="2237"/>
    <cellStyle name="Normal 2 6 2" xfId="3055"/>
    <cellStyle name="Normal 2 6 2 2" xfId="3816"/>
    <cellStyle name="Normal 2 6 3" xfId="3817"/>
    <cellStyle name="Normal 2 7" xfId="2238"/>
    <cellStyle name="Normal 2 7 2" xfId="3056"/>
    <cellStyle name="Normal 2 7 2 2" xfId="3818"/>
    <cellStyle name="Normal 2 7 3" xfId="3819"/>
    <cellStyle name="Normal 2 8" xfId="2239"/>
    <cellStyle name="Normal 2 8 2" xfId="3057"/>
    <cellStyle name="Normal 2 8 3" xfId="3820"/>
    <cellStyle name="Normal 2 8 4" xfId="3821"/>
    <cellStyle name="Normal 2 8 4 2" xfId="3822"/>
    <cellStyle name="Normal 2 9" xfId="2240"/>
    <cellStyle name="Normal 2 9 2" xfId="3058"/>
    <cellStyle name="Normal 2 9 2 2" xfId="3823"/>
    <cellStyle name="Normal 2 9 2 2 2" xfId="3824"/>
    <cellStyle name="Normal 2 9 2 3" xfId="3825"/>
    <cellStyle name="Normal 2 9 3" xfId="3826"/>
    <cellStyle name="Normal 2 9 3 2" xfId="3827"/>
    <cellStyle name="Normal 2 9 3 2 2" xfId="3828"/>
    <cellStyle name="Normal 2 9 3 3" xfId="3829"/>
    <cellStyle name="Normal 2 9 4" xfId="3830"/>
    <cellStyle name="Normal 2 9 4 2" xfId="3831"/>
    <cellStyle name="Normal 2 9 4 3" xfId="3832"/>
    <cellStyle name="Normal 2 9 4 4" xfId="3833"/>
    <cellStyle name="Normal 2 9 4 5" xfId="3834"/>
    <cellStyle name="Normal 2 9 4 5 2" xfId="13365"/>
    <cellStyle name="Normal 2 9 4 5 3" xfId="13446"/>
    <cellStyle name="Normal 2 9 4 5 4" xfId="10246"/>
    <cellStyle name="Normal 2 9 4 6" xfId="3835"/>
    <cellStyle name="Normal 2 9 4 6 2" xfId="13366"/>
    <cellStyle name="Normal 2 9 4 6 3" xfId="13447"/>
    <cellStyle name="Normal 2 9 4 6 4" xfId="10247"/>
    <cellStyle name="Normal 2 9 5" xfId="3836"/>
    <cellStyle name="Normal 2 9 5 2" xfId="3837"/>
    <cellStyle name="Normal 2 9 6" xfId="3838"/>
    <cellStyle name="Normal 2 9 7" xfId="3839"/>
    <cellStyle name="Normal 2 9 8" xfId="3840"/>
    <cellStyle name="Normal 2_AUG_TabChap2" xfId="3841"/>
    <cellStyle name="Normal 20" xfId="2241"/>
    <cellStyle name="Normal 20 2" xfId="2242"/>
    <cellStyle name="Normal 20 3" xfId="2243"/>
    <cellStyle name="Normal 20 4" xfId="2244"/>
    <cellStyle name="Normal 20 5" xfId="2245"/>
    <cellStyle name="Normal 20 6" xfId="2246"/>
    <cellStyle name="Normal 20 7" xfId="2247"/>
    <cellStyle name="Normal 20 8" xfId="2248"/>
    <cellStyle name="Normal 20 9" xfId="2249"/>
    <cellStyle name="Normal 21" xfId="2250"/>
    <cellStyle name="Normal 21 2" xfId="2251"/>
    <cellStyle name="Normal 21 3" xfId="2252"/>
    <cellStyle name="Normal 21 4" xfId="2253"/>
    <cellStyle name="Normal 21 5" xfId="2254"/>
    <cellStyle name="Normal 21 6" xfId="2255"/>
    <cellStyle name="Normal 21 7" xfId="2256"/>
    <cellStyle name="Normal 21 8" xfId="2257"/>
    <cellStyle name="Normal 21 9" xfId="2258"/>
    <cellStyle name="Normal 22" xfId="2259"/>
    <cellStyle name="Normal 22 2" xfId="2260"/>
    <cellStyle name="Normal 22 3" xfId="2261"/>
    <cellStyle name="Normal 22 4" xfId="2262"/>
    <cellStyle name="Normal 22 5" xfId="2263"/>
    <cellStyle name="Normal 22 6" xfId="2264"/>
    <cellStyle name="Normal 22 7" xfId="2265"/>
    <cellStyle name="Normal 22 8" xfId="2266"/>
    <cellStyle name="Normal 22 9" xfId="2267"/>
    <cellStyle name="Normal 23" xfId="2268"/>
    <cellStyle name="Normal 23 2" xfId="2269"/>
    <cellStyle name="Normal 23 3" xfId="2270"/>
    <cellStyle name="Normal 23 3 2" xfId="3842"/>
    <cellStyle name="Normal 23 4" xfId="2271"/>
    <cellStyle name="Normal 23 5" xfId="2272"/>
    <cellStyle name="Normal 23 6" xfId="2273"/>
    <cellStyle name="Normal 23 7" xfId="2274"/>
    <cellStyle name="Normal 23 8" xfId="2275"/>
    <cellStyle name="Normal 23 9" xfId="2276"/>
    <cellStyle name="Normal 24" xfId="2277"/>
    <cellStyle name="Normal 24 2" xfId="2278"/>
    <cellStyle name="Normal 24 3" xfId="2279"/>
    <cellStyle name="Normal 24 4" xfId="2280"/>
    <cellStyle name="Normal 24 5" xfId="2281"/>
    <cellStyle name="Normal 24 6" xfId="2282"/>
    <cellStyle name="Normal 24 7" xfId="2283"/>
    <cellStyle name="Normal 24 8" xfId="2284"/>
    <cellStyle name="Normal 24 9" xfId="2285"/>
    <cellStyle name="Normal 25" xfId="2286"/>
    <cellStyle name="Normal 25 2" xfId="2287"/>
    <cellStyle name="Normal 25 3" xfId="2288"/>
    <cellStyle name="Normal 25 4" xfId="2289"/>
    <cellStyle name="Normal 25 5" xfId="2290"/>
    <cellStyle name="Normal 25 6" xfId="2291"/>
    <cellStyle name="Normal 25 7" xfId="2292"/>
    <cellStyle name="Normal 25 8" xfId="2293"/>
    <cellStyle name="Normal 25 9" xfId="2294"/>
    <cellStyle name="Normal 26" xfId="2295"/>
    <cellStyle name="Normal 26 2" xfId="2296"/>
    <cellStyle name="Normal 26 3" xfId="2297"/>
    <cellStyle name="Normal 26 4" xfId="2298"/>
    <cellStyle name="Normal 26 5" xfId="2299"/>
    <cellStyle name="Normal 26 6" xfId="2300"/>
    <cellStyle name="Normal 26 7" xfId="2301"/>
    <cellStyle name="Normal 26 8" xfId="2302"/>
    <cellStyle name="Normal 26 9" xfId="2303"/>
    <cellStyle name="Normal 27" xfId="2304"/>
    <cellStyle name="Normal 27 2" xfId="2305"/>
    <cellStyle name="Normal 27 3" xfId="2306"/>
    <cellStyle name="Normal 27 4" xfId="2307"/>
    <cellStyle name="Normal 27 5" xfId="2308"/>
    <cellStyle name="Normal 27 6" xfId="2309"/>
    <cellStyle name="Normal 27 7" xfId="2310"/>
    <cellStyle name="Normal 27 8" xfId="2311"/>
    <cellStyle name="Normal 27 9" xfId="2312"/>
    <cellStyle name="Normal 28" xfId="2313"/>
    <cellStyle name="Normal 28 2" xfId="2314"/>
    <cellStyle name="Normal 28 3" xfId="2315"/>
    <cellStyle name="Normal 28 4" xfId="2316"/>
    <cellStyle name="Normal 28 5" xfId="2317"/>
    <cellStyle name="Normal 28 6" xfId="2318"/>
    <cellStyle name="Normal 28 7" xfId="2319"/>
    <cellStyle name="Normal 28 8" xfId="2320"/>
    <cellStyle name="Normal 28 9" xfId="2321"/>
    <cellStyle name="Normal 29" xfId="2322"/>
    <cellStyle name="Normal 29 2" xfId="2323"/>
    <cellStyle name="Normal 29 3" xfId="2324"/>
    <cellStyle name="Normal 29 4" xfId="2325"/>
    <cellStyle name="Normal 29 5" xfId="2326"/>
    <cellStyle name="Normal 29 6" xfId="2327"/>
    <cellStyle name="Normal 29 7" xfId="2328"/>
    <cellStyle name="Normal 29 8" xfId="2329"/>
    <cellStyle name="Normal 29 9" xfId="2330"/>
    <cellStyle name="Normal 3" xfId="2331"/>
    <cellStyle name="Normal 3 10" xfId="3843"/>
    <cellStyle name="Normal 3 10 2" xfId="3844"/>
    <cellStyle name="Normal 3 11" xfId="3845"/>
    <cellStyle name="Normal 3 12" xfId="3846"/>
    <cellStyle name="Normal 3 12 2" xfId="3847"/>
    <cellStyle name="Normal 3 12 3" xfId="3848"/>
    <cellStyle name="Normal 3 12 4" xfId="3849"/>
    <cellStyle name="Normal 3 13" xfId="3850"/>
    <cellStyle name="Normal 3 2" xfId="2332"/>
    <cellStyle name="Normal 3 2 2" xfId="3059"/>
    <cellStyle name="Normal 3 2 2 10" xfId="3851"/>
    <cellStyle name="Normal 3 2 2 10 2" xfId="3852"/>
    <cellStyle name="Normal 3 2 2 11" xfId="3853"/>
    <cellStyle name="Normal 3 2 2 11 2" xfId="13367"/>
    <cellStyle name="Normal 3 2 2 11 3" xfId="13448"/>
    <cellStyle name="Normal 3 2 2 11 4" xfId="10248"/>
    <cellStyle name="Normal 3 2 2 2" xfId="3854"/>
    <cellStyle name="Normal 3 2 2 2 2" xfId="3855"/>
    <cellStyle name="Normal 3 2 2 2 2 2" xfId="3856"/>
    <cellStyle name="Normal 3 2 2 2 2 2 2" xfId="3857"/>
    <cellStyle name="Normal 3 2 2 2 2 2 2 2" xfId="13368"/>
    <cellStyle name="Normal 3 2 2 2 2 2 2 3" xfId="13449"/>
    <cellStyle name="Normal 3 2 2 2 2 2 2 4" xfId="10249"/>
    <cellStyle name="Normal 3 2 2 2 2 3" xfId="3858"/>
    <cellStyle name="Normal 3 2 2 2 2 3 2" xfId="13369"/>
    <cellStyle name="Normal 3 2 2 2 2 3 3" xfId="13450"/>
    <cellStyle name="Normal 3 2 2 2 2 3 4" xfId="10250"/>
    <cellStyle name="Normal 3 2 2 2 3" xfId="3859"/>
    <cellStyle name="Normal 3 2 2 2 3 2" xfId="3860"/>
    <cellStyle name="Normal 3 2 2 2 3 3" xfId="3861"/>
    <cellStyle name="Normal 3 2 2 2 3 3 2" xfId="13370"/>
    <cellStyle name="Normal 3 2 2 2 3 3 3" xfId="13451"/>
    <cellStyle name="Normal 3 2 2 2 3 3 4" xfId="10251"/>
    <cellStyle name="Normal 3 2 2 2 4" xfId="3862"/>
    <cellStyle name="Normal 3 2 2 2 5" xfId="3863"/>
    <cellStyle name="Normal 3 2 2 2 5 2" xfId="13371"/>
    <cellStyle name="Normal 3 2 2 2 5 3" xfId="13452"/>
    <cellStyle name="Normal 3 2 2 2 5 4" xfId="10252"/>
    <cellStyle name="Normal 3 2 2 3" xfId="3864"/>
    <cellStyle name="Normal 3 2 2 3 2" xfId="3865"/>
    <cellStyle name="Normal 3 2 2 3 2 2" xfId="3866"/>
    <cellStyle name="Normal 3 2 2 3 2 2 2" xfId="3867"/>
    <cellStyle name="Normal 3 2 2 3 2 3" xfId="3868"/>
    <cellStyle name="Normal 3 2 2 3 2 4" xfId="3869"/>
    <cellStyle name="Normal 3 2 2 3 2 4 2" xfId="13372"/>
    <cellStyle name="Normal 3 2 2 3 2 4 3" xfId="13453"/>
    <cellStyle name="Normal 3 2 2 3 2 4 4" xfId="10253"/>
    <cellStyle name="Normal 3 2 2 3 3" xfId="3870"/>
    <cellStyle name="Normal 3 2 2 3 3 2" xfId="3871"/>
    <cellStyle name="Normal 3 2 2 3 3 2 2" xfId="3872"/>
    <cellStyle name="Normal 3 2 2 3 3 3" xfId="3873"/>
    <cellStyle name="Normal 3 2 2 3 4" xfId="3874"/>
    <cellStyle name="Normal 3 2 2 3 4 2" xfId="3875"/>
    <cellStyle name="Normal 3 2 2 3 4 3" xfId="3876"/>
    <cellStyle name="Normal 3 2 2 3 5" xfId="3877"/>
    <cellStyle name="Normal 3 2 2 3 5 2" xfId="3878"/>
    <cellStyle name="Normal 3 2 2 3 6" xfId="3879"/>
    <cellStyle name="Normal 3 2 2 3 7" xfId="3880"/>
    <cellStyle name="Normal 3 2 2 3 8" xfId="3881"/>
    <cellStyle name="Normal 3 2 2 3 9" xfId="3882"/>
    <cellStyle name="Normal 3 2 2 3 9 2" xfId="13373"/>
    <cellStyle name="Normal 3 2 2 3 9 3" xfId="13454"/>
    <cellStyle name="Normal 3 2 2 3 9 4" xfId="10254"/>
    <cellStyle name="Normal 3 2 2 4" xfId="3883"/>
    <cellStyle name="Normal 3 2 2 4 2" xfId="3884"/>
    <cellStyle name="Normal 3 2 2 4 2 2" xfId="3885"/>
    <cellStyle name="Normal 3 2 2 4 2 2 2" xfId="3886"/>
    <cellStyle name="Normal 3 2 2 4 2 3" xfId="3887"/>
    <cellStyle name="Normal 3 2 2 4 3" xfId="3888"/>
    <cellStyle name="Normal 3 2 2 4 3 2" xfId="3889"/>
    <cellStyle name="Normal 3 2 2 4 4" xfId="3890"/>
    <cellStyle name="Normal 3 2 2 4 5" xfId="3891"/>
    <cellStyle name="Normal 3 2 2 4 5 2" xfId="13374"/>
    <cellStyle name="Normal 3 2 2 4 5 3" xfId="13455"/>
    <cellStyle name="Normal 3 2 2 4 5 4" xfId="10255"/>
    <cellStyle name="Normal 3 2 2 5" xfId="3892"/>
    <cellStyle name="Normal 3 2 2 5 2" xfId="3893"/>
    <cellStyle name="Normal 3 2 2 5 2 2" xfId="3894"/>
    <cellStyle name="Normal 3 2 2 5 2 2 2" xfId="3895"/>
    <cellStyle name="Normal 3 2 2 5 2 3" xfId="3896"/>
    <cellStyle name="Normal 3 2 2 5 3" xfId="3897"/>
    <cellStyle name="Normal 3 2 2 5 3 2" xfId="3898"/>
    <cellStyle name="Normal 3 2 2 5 4" xfId="3899"/>
    <cellStyle name="Normal 3 2 2 6" xfId="3900"/>
    <cellStyle name="Normal 3 2 2 6 2" xfId="3901"/>
    <cellStyle name="Normal 3 2 2 6 3" xfId="3902"/>
    <cellStyle name="Normal 3 2 2 7" xfId="3903"/>
    <cellStyle name="Normal 3 2 2 7 2" xfId="3904"/>
    <cellStyle name="Normal 3 2 2 7 2 2" xfId="3905"/>
    <cellStyle name="Normal 3 2 2 7 3" xfId="3906"/>
    <cellStyle name="Normal 3 2 2 8" xfId="3907"/>
    <cellStyle name="Normal 3 2 2 9" xfId="3908"/>
    <cellStyle name="Normal 3 2 3" xfId="3909"/>
    <cellStyle name="Normal 3 2 3 2" xfId="3910"/>
    <cellStyle name="Normal 3 2 3 2 2" xfId="3911"/>
    <cellStyle name="Normal 3 2 3 2 2 2" xfId="3912"/>
    <cellStyle name="Normal 3 2 3 2 2 2 2" xfId="13376"/>
    <cellStyle name="Normal 3 2 3 2 2 2 3" xfId="13457"/>
    <cellStyle name="Normal 3 2 3 2 2 2 4" xfId="10257"/>
    <cellStyle name="Normal 3 2 3 2 2 3" xfId="13375"/>
    <cellStyle name="Normal 3 2 3 2 2 4" xfId="13456"/>
    <cellStyle name="Normal 3 2 3 2 2 5" xfId="10256"/>
    <cellStyle name="Normal 3 2 3 2 3" xfId="3913"/>
    <cellStyle name="Normal 3 2 3 2 3 2" xfId="13377"/>
    <cellStyle name="Normal 3 2 3 2 3 3" xfId="13458"/>
    <cellStyle name="Normal 3 2 3 2 3 4" xfId="10258"/>
    <cellStyle name="Normal 3 2 3 2 4" xfId="3914"/>
    <cellStyle name="Normal 3 2 3 2 4 2" xfId="13378"/>
    <cellStyle name="Normal 3 2 3 2 4 3" xfId="13459"/>
    <cellStyle name="Normal 3 2 3 2 4 4" xfId="10259"/>
    <cellStyle name="Normal 3 2 3 3" xfId="3915"/>
    <cellStyle name="Normal 3 2 3 3 2" xfId="3916"/>
    <cellStyle name="Normal 3 2 3 3 2 2" xfId="13380"/>
    <cellStyle name="Normal 3 2 3 3 2 3" xfId="13461"/>
    <cellStyle name="Normal 3 2 3 3 2 4" xfId="10261"/>
    <cellStyle name="Normal 3 2 3 3 3" xfId="13379"/>
    <cellStyle name="Normal 3 2 3 3 4" xfId="13460"/>
    <cellStyle name="Normal 3 2 3 3 5" xfId="10260"/>
    <cellStyle name="Normal 3 2 3 4" xfId="3917"/>
    <cellStyle name="Normal 3 2 3 4 2" xfId="13381"/>
    <cellStyle name="Normal 3 2 3 4 3" xfId="13462"/>
    <cellStyle name="Normal 3 2 3 4 4" xfId="10262"/>
    <cellStyle name="Normal 3 2 3 5" xfId="3918"/>
    <cellStyle name="Normal 3 2 3 5 2" xfId="13382"/>
    <cellStyle name="Normal 3 2 3 5 3" xfId="13463"/>
    <cellStyle name="Normal 3 2 3 5 4" xfId="10263"/>
    <cellStyle name="Normal 3 2 4" xfId="3919"/>
    <cellStyle name="Normal 3 2 4 2" xfId="3920"/>
    <cellStyle name="Normal 3 2 4 2 2" xfId="3921"/>
    <cellStyle name="Normal 3 2 4 2 2 2" xfId="3922"/>
    <cellStyle name="Normal 3 2 4 2 2 2 2" xfId="13384"/>
    <cellStyle name="Normal 3 2 4 2 2 2 3" xfId="13465"/>
    <cellStyle name="Normal 3 2 4 2 2 2 4" xfId="10265"/>
    <cellStyle name="Normal 3 2 4 2 3" xfId="3923"/>
    <cellStyle name="Normal 3 2 4 2 3 2" xfId="13385"/>
    <cellStyle name="Normal 3 2 4 2 3 3" xfId="13466"/>
    <cellStyle name="Normal 3 2 4 2 3 4" xfId="10266"/>
    <cellStyle name="Normal 3 2 4 3" xfId="3924"/>
    <cellStyle name="Normal 3 2 4 3 2" xfId="3925"/>
    <cellStyle name="Normal 3 2 4 3 2 2" xfId="13386"/>
    <cellStyle name="Normal 3 2 4 3 2 3" xfId="13467"/>
    <cellStyle name="Normal 3 2 4 3 2 4" xfId="10267"/>
    <cellStyle name="Normal 3 2 4 4" xfId="3926"/>
    <cellStyle name="Normal 3 2 4 4 2" xfId="13387"/>
    <cellStyle name="Normal 3 2 4 4 3" xfId="13468"/>
    <cellStyle name="Normal 3 2 4 4 4" xfId="10268"/>
    <cellStyle name="Normal 3 2 4 5" xfId="13383"/>
    <cellStyle name="Normal 3 2 4 6" xfId="13464"/>
    <cellStyle name="Normal 3 2 4 7" xfId="10264"/>
    <cellStyle name="Normal 3 2 5" xfId="3927"/>
    <cellStyle name="Normal 3 2 5 2" xfId="3928"/>
    <cellStyle name="Normal 3 2 5 2 2" xfId="3929"/>
    <cellStyle name="Normal 3 2 5 2 2 2" xfId="13388"/>
    <cellStyle name="Normal 3 2 5 2 2 3" xfId="13469"/>
    <cellStyle name="Normal 3 2 5 2 2 4" xfId="10269"/>
    <cellStyle name="Normal 3 2 5 3" xfId="3930"/>
    <cellStyle name="Normal 3 2 5 4" xfId="3931"/>
    <cellStyle name="Normal 3 2 5 4 2" xfId="3932"/>
    <cellStyle name="Normal 3 2 5 4 2 2" xfId="13389"/>
    <cellStyle name="Normal 3 2 5 4 2 3" xfId="13470"/>
    <cellStyle name="Normal 3 2 5 4 2 4" xfId="10270"/>
    <cellStyle name="Normal 3 2 6" xfId="3933"/>
    <cellStyle name="Normal 3 2 6 2" xfId="3934"/>
    <cellStyle name="Normal 3 2 6 2 2" xfId="13390"/>
    <cellStyle name="Normal 3 2 6 2 3" xfId="13471"/>
    <cellStyle name="Normal 3 2 6 2 4" xfId="10271"/>
    <cellStyle name="Normal 3 2 7" xfId="3935"/>
    <cellStyle name="Normal 3 3" xfId="2333"/>
    <cellStyle name="Normal 3 3 10" xfId="3936"/>
    <cellStyle name="Normal 3 3 10 2" xfId="13391"/>
    <cellStyle name="Normal 3 3 10 3" xfId="13472"/>
    <cellStyle name="Normal 3 3 10 4" xfId="10272"/>
    <cellStyle name="Normal 3 3 2" xfId="3060"/>
    <cellStyle name="Normal 3 3 2 2" xfId="3937"/>
    <cellStyle name="Normal 3 3 2 3" xfId="3938"/>
    <cellStyle name="Normal 3 3 3" xfId="3939"/>
    <cellStyle name="Normal 3 3 3 2" xfId="3940"/>
    <cellStyle name="Normal 3 3 3 2 2" xfId="3941"/>
    <cellStyle name="Normal 3 3 3 3" xfId="3942"/>
    <cellStyle name="Normal 3 3 4" xfId="3943"/>
    <cellStyle name="Normal 3 3 4 2" xfId="3944"/>
    <cellStyle name="Normal 3 3 4 3" xfId="3945"/>
    <cellStyle name="Normal 3 3 5" xfId="3946"/>
    <cellStyle name="Normal 3 3 5 2" xfId="3947"/>
    <cellStyle name="Normal 3 3 5 3" xfId="3948"/>
    <cellStyle name="Normal 3 3 6" xfId="3949"/>
    <cellStyle name="Normal 3 3 7" xfId="3950"/>
    <cellStyle name="Normal 3 3 8" xfId="3951"/>
    <cellStyle name="Normal 3 3 9" xfId="3952"/>
    <cellStyle name="Normal 3 4" xfId="2334"/>
    <cellStyle name="Normal 3 4 2" xfId="3061"/>
    <cellStyle name="Normal 3 4 2 2" xfId="3953"/>
    <cellStyle name="Normal 3 4 2 2 2" xfId="3954"/>
    <cellStyle name="Normal 3 4 2 3" xfId="3955"/>
    <cellStyle name="Normal 3 4 2 4" xfId="3956"/>
    <cellStyle name="Normal 3 4 2 5" xfId="3957"/>
    <cellStyle name="Normal 3 4 3" xfId="3958"/>
    <cellStyle name="Normal 3 4 3 2" xfId="3959"/>
    <cellStyle name="Normal 3 4 3 2 2" xfId="3960"/>
    <cellStyle name="Normal 3 4 3 2 3" xfId="3961"/>
    <cellStyle name="Normal 3 4 3 3" xfId="3962"/>
    <cellStyle name="Normal 3 4 3 4" xfId="3963"/>
    <cellStyle name="Normal 3 4 4" xfId="3964"/>
    <cellStyle name="Normal 3 4 4 2" xfId="3965"/>
    <cellStyle name="Normal 3 4 5" xfId="3966"/>
    <cellStyle name="Normal 3 4 6" xfId="3967"/>
    <cellStyle name="Normal 3 5" xfId="2335"/>
    <cellStyle name="Normal 3 5 2" xfId="3062"/>
    <cellStyle name="Normal 3 5 2 2" xfId="3968"/>
    <cellStyle name="Normal 3 5 2 2 2" xfId="3969"/>
    <cellStyle name="Normal 3 5 2 3" xfId="3970"/>
    <cellStyle name="Normal 3 5 3" xfId="3971"/>
    <cellStyle name="Normal 3 5 3 2" xfId="3972"/>
    <cellStyle name="Normal 3 5 3 2 2" xfId="3973"/>
    <cellStyle name="Normal 3 5 3 2 3" xfId="3974"/>
    <cellStyle name="Normal 3 5 3 3" xfId="3975"/>
    <cellStyle name="Normal 3 5 3 4" xfId="3976"/>
    <cellStyle name="Normal 3 5 4" xfId="3977"/>
    <cellStyle name="Normal 3 5 5" xfId="3978"/>
    <cellStyle name="Normal 3 6" xfId="2336"/>
    <cellStyle name="Normal 3 6 2" xfId="3063"/>
    <cellStyle name="Normal 3 6 3" xfId="3979"/>
    <cellStyle name="Normal 3 7" xfId="2337"/>
    <cellStyle name="Normal 3 7 2" xfId="3064"/>
    <cellStyle name="Normal 3 7 2 2" xfId="3980"/>
    <cellStyle name="Normal 3 7 3" xfId="3981"/>
    <cellStyle name="Normal 3 8" xfId="2338"/>
    <cellStyle name="Normal 3 8 2" xfId="3065"/>
    <cellStyle name="Normal 3 8 3" xfId="3982"/>
    <cellStyle name="Normal 3 9" xfId="2339"/>
    <cellStyle name="Normal 3 9 2" xfId="3066"/>
    <cellStyle name="Normal 3 9 3" xfId="3983"/>
    <cellStyle name="Normal 30" xfId="2340"/>
    <cellStyle name="Normal 30 2" xfId="2341"/>
    <cellStyle name="Normal 30 3" xfId="2342"/>
    <cellStyle name="Normal 30 4" xfId="2343"/>
    <cellStyle name="Normal 30 5" xfId="2344"/>
    <cellStyle name="Normal 30 6" xfId="2345"/>
    <cellStyle name="Normal 30 7" xfId="2346"/>
    <cellStyle name="Normal 30 8" xfId="2347"/>
    <cellStyle name="Normal 30 9" xfId="2348"/>
    <cellStyle name="Normal 31" xfId="2349"/>
    <cellStyle name="Normal 31 2" xfId="2350"/>
    <cellStyle name="Normal 31 3" xfId="2351"/>
    <cellStyle name="Normal 31 4" xfId="2352"/>
    <cellStyle name="Normal 31 5" xfId="2353"/>
    <cellStyle name="Normal 31 6" xfId="2354"/>
    <cellStyle name="Normal 31 7" xfId="2355"/>
    <cellStyle name="Normal 31 8" xfId="2356"/>
    <cellStyle name="Normal 31 9" xfId="2357"/>
    <cellStyle name="Normal 32" xfId="2358"/>
    <cellStyle name="Normal 33" xfId="2359"/>
    <cellStyle name="Normal 34" xfId="2360"/>
    <cellStyle name="Normal 35" xfId="2361"/>
    <cellStyle name="Normal 36" xfId="2362"/>
    <cellStyle name="Normal 37" xfId="2363"/>
    <cellStyle name="Normal 38" xfId="2364"/>
    <cellStyle name="Normal 39" xfId="2365"/>
    <cellStyle name="Normal 4" xfId="2366"/>
    <cellStyle name="Normal 4 10" xfId="2367"/>
    <cellStyle name="Normal 4 10 2" xfId="3067"/>
    <cellStyle name="Normal 4 11" xfId="2368"/>
    <cellStyle name="Normal 4 11 2" xfId="3068"/>
    <cellStyle name="Normal 4 12" xfId="2369"/>
    <cellStyle name="Normal 4 12 2" xfId="3069"/>
    <cellStyle name="Normal 4 13" xfId="2370"/>
    <cellStyle name="Normal 4 13 2" xfId="3070"/>
    <cellStyle name="Normal 4 14" xfId="2371"/>
    <cellStyle name="Normal 4 14 2" xfId="3071"/>
    <cellStyle name="Normal 4 15" xfId="2372"/>
    <cellStyle name="Normal 4 15 2" xfId="3072"/>
    <cellStyle name="Normal 4 16" xfId="2373"/>
    <cellStyle name="Normal 4 16 2" xfId="3073"/>
    <cellStyle name="Normal 4 17" xfId="2374"/>
    <cellStyle name="Normal 4 17 2" xfId="3074"/>
    <cellStyle name="Normal 4 18" xfId="2375"/>
    <cellStyle name="Normal 4 18 2" xfId="3075"/>
    <cellStyle name="Normal 4 19" xfId="2376"/>
    <cellStyle name="Normal 4 19 2" xfId="3076"/>
    <cellStyle name="Normal 4 2" xfId="2377"/>
    <cellStyle name="Normal 4 2 2" xfId="3077"/>
    <cellStyle name="Normal 4 2 2 2" xfId="3984"/>
    <cellStyle name="Normal 4 2 2 2 2" xfId="3985"/>
    <cellStyle name="Normal 4 2 2 2 2 2" xfId="13392"/>
    <cellStyle name="Normal 4 2 2 2 2 3" xfId="13473"/>
    <cellStyle name="Normal 4 2 2 2 2 4" xfId="10274"/>
    <cellStyle name="Normal 4 2 2 2 3" xfId="3986"/>
    <cellStyle name="Normal 4 2 2 2 3 2" xfId="13393"/>
    <cellStyle name="Normal 4 2 2 2 3 3" xfId="13474"/>
    <cellStyle name="Normal 4 2 2 2 3 4" xfId="10275"/>
    <cellStyle name="Normal 4 2 2 3" xfId="3987"/>
    <cellStyle name="Normal 4 2 2 3 2" xfId="3988"/>
    <cellStyle name="Normal 4 2 2 3 2 2" xfId="13394"/>
    <cellStyle name="Normal 4 2 2 3 2 3" xfId="13475"/>
    <cellStyle name="Normal 4 2 2 3 2 4" xfId="10276"/>
    <cellStyle name="Normal 4 2 2 4" xfId="3989"/>
    <cellStyle name="Normal 4 2 2 4 2" xfId="3990"/>
    <cellStyle name="Normal 4 2 2 4 2 2" xfId="13395"/>
    <cellStyle name="Normal 4 2 2 4 2 3" xfId="13476"/>
    <cellStyle name="Normal 4 2 2 4 2 4" xfId="10277"/>
    <cellStyle name="Normal 4 2 3" xfId="3991"/>
    <cellStyle name="Normal 4 2 3 2" xfId="3992"/>
    <cellStyle name="Normal 4 2 3 2 2" xfId="13396"/>
    <cellStyle name="Normal 4 2 3 2 3" xfId="13477"/>
    <cellStyle name="Normal 4 2 3 2 4" xfId="10278"/>
    <cellStyle name="Normal 4 2 3 3" xfId="3993"/>
    <cellStyle name="Normal 4 2 3 3 2" xfId="13397"/>
    <cellStyle name="Normal 4 2 3 3 3" xfId="13478"/>
    <cellStyle name="Normal 4 2 3 3 4" xfId="10279"/>
    <cellStyle name="Normal 4 2 4" xfId="3994"/>
    <cellStyle name="Normal 4 2 4 2" xfId="3995"/>
    <cellStyle name="Normal 4 2 4 2 2" xfId="13398"/>
    <cellStyle name="Normal 4 2 4 2 3" xfId="13479"/>
    <cellStyle name="Normal 4 2 4 2 4" xfId="10280"/>
    <cellStyle name="Normal 4 2 5" xfId="3996"/>
    <cellStyle name="Normal 4 2 6" xfId="3997"/>
    <cellStyle name="Normal 4 2 6 2" xfId="13399"/>
    <cellStyle name="Normal 4 2 6 3" xfId="13480"/>
    <cellStyle name="Normal 4 2 6 4" xfId="10281"/>
    <cellStyle name="Normal 4 20" xfId="2378"/>
    <cellStyle name="Normal 4 20 2" xfId="3078"/>
    <cellStyle name="Normal 4 21" xfId="2379"/>
    <cellStyle name="Normal 4 21 2" xfId="3079"/>
    <cellStyle name="Normal 4 22" xfId="2380"/>
    <cellStyle name="Normal 4 22 2" xfId="3080"/>
    <cellStyle name="Normal 4 23" xfId="2381"/>
    <cellStyle name="Normal 4 23 2" xfId="3081"/>
    <cellStyle name="Normal 4 24" xfId="2382"/>
    <cellStyle name="Normal 4 24 2" xfId="3082"/>
    <cellStyle name="Normal 4 25" xfId="2383"/>
    <cellStyle name="Normal 4 25 2" xfId="3083"/>
    <cellStyle name="Normal 4 3" xfId="2384"/>
    <cellStyle name="Normal 4 3 10" xfId="3998"/>
    <cellStyle name="Normal 4 3 2" xfId="3084"/>
    <cellStyle name="Normal 4 3 2 2" xfId="3999"/>
    <cellStyle name="Normal 4 3 2 2 2" xfId="4000"/>
    <cellStyle name="Normal 4 3 2 3" xfId="4001"/>
    <cellStyle name="Normal 4 3 3" xfId="4002"/>
    <cellStyle name="Normal 4 3 3 2" xfId="4003"/>
    <cellStyle name="Normal 4 3 3 2 2" xfId="4004"/>
    <cellStyle name="Normal 4 3 3 3" xfId="4005"/>
    <cellStyle name="Normal 4 3 4" xfId="4006"/>
    <cellStyle name="Normal 4 3 4 2" xfId="4007"/>
    <cellStyle name="Normal 4 3 4 3" xfId="4008"/>
    <cellStyle name="Normal 4 3 5" xfId="4009"/>
    <cellStyle name="Normal 4 3 5 2" xfId="4010"/>
    <cellStyle name="Normal 4 3 6" xfId="4011"/>
    <cellStyle name="Normal 4 3 7" xfId="4012"/>
    <cellStyle name="Normal 4 3 8" xfId="4013"/>
    <cellStyle name="Normal 4 3 9" xfId="4014"/>
    <cellStyle name="Normal 4 4" xfId="2385"/>
    <cellStyle name="Normal 4 4 2" xfId="3085"/>
    <cellStyle name="Normal 4 4 2 2" xfId="4015"/>
    <cellStyle name="Normal 4 4 2 3" xfId="4016"/>
    <cellStyle name="Normal 4 4 3" xfId="4017"/>
    <cellStyle name="Normal 4 4 4" xfId="4018"/>
    <cellStyle name="Normal 4 4 5" xfId="4019"/>
    <cellStyle name="Normal 4 5" xfId="2386"/>
    <cellStyle name="Normal 4 5 2" xfId="3086"/>
    <cellStyle name="Normal 4 5 3" xfId="4020"/>
    <cellStyle name="Normal 4 5 4" xfId="4021"/>
    <cellStyle name="Normal 4 6" xfId="2387"/>
    <cellStyle name="Normal 4 6 2" xfId="3087"/>
    <cellStyle name="Normal 4 7" xfId="2388"/>
    <cellStyle name="Normal 4 7 2" xfId="3088"/>
    <cellStyle name="Normal 4 8" xfId="2389"/>
    <cellStyle name="Normal 4 8 2" xfId="3089"/>
    <cellStyle name="Normal 4 9" xfId="2390"/>
    <cellStyle name="Normal 4 9 2" xfId="3090"/>
    <cellStyle name="Normal 4_Questionnaire2009_FF-HANDBALL" xfId="2391"/>
    <cellStyle name="Normal 40" xfId="2392"/>
    <cellStyle name="Normal 41" xfId="2393"/>
    <cellStyle name="Normal 41 2" xfId="4022"/>
    <cellStyle name="Normal 41 3" xfId="4023"/>
    <cellStyle name="Normal 42" xfId="2394"/>
    <cellStyle name="Normal 42 2" xfId="4024"/>
    <cellStyle name="Normal 43" xfId="2395"/>
    <cellStyle name="Normal 43 2" xfId="4025"/>
    <cellStyle name="Normal 44" xfId="2396"/>
    <cellStyle name="Normal 44 2" xfId="4026"/>
    <cellStyle name="Normal 45" xfId="2397"/>
    <cellStyle name="Normal 45 2" xfId="4027"/>
    <cellStyle name="Normal 46" xfId="2398"/>
    <cellStyle name="Normal 46 2" xfId="4028"/>
    <cellStyle name="Normal 47" xfId="2399"/>
    <cellStyle name="Normal 47 2" xfId="4029"/>
    <cellStyle name="Normal 48" xfId="2400"/>
    <cellStyle name="Normal 48 2" xfId="4030"/>
    <cellStyle name="Normal 49" xfId="2401"/>
    <cellStyle name="Normal 49 2" xfId="4031"/>
    <cellStyle name="Normal 5" xfId="2402"/>
    <cellStyle name="Normal 5 2" xfId="3191"/>
    <cellStyle name="Normal 5 2 10" xfId="4032"/>
    <cellStyle name="Normal 5 2 10 2" xfId="4033"/>
    <cellStyle name="Normal 5 2 11" xfId="13400"/>
    <cellStyle name="Normal 5 2 12" xfId="13481"/>
    <cellStyle name="Normal 5 2 13" xfId="10205"/>
    <cellStyle name="Normal 5 2 2" xfId="4034"/>
    <cellStyle name="Normal 5 2 2 2" xfId="4035"/>
    <cellStyle name="Normal 5 2 2 2 2" xfId="4036"/>
    <cellStyle name="Normal 5 2 2 2 2 2" xfId="4037"/>
    <cellStyle name="Normal 5 2 2 2 3" xfId="4038"/>
    <cellStyle name="Normal 5 2 2 3" xfId="4039"/>
    <cellStyle name="Normal 5 2 2 3 2" xfId="4040"/>
    <cellStyle name="Normal 5 2 2 4" xfId="4041"/>
    <cellStyle name="Normal 5 2 2 5" xfId="4042"/>
    <cellStyle name="Normal 5 2 3" xfId="4043"/>
    <cellStyle name="Normal 5 2 3 2" xfId="4044"/>
    <cellStyle name="Normal 5 2 3 2 2" xfId="4045"/>
    <cellStyle name="Normal 5 2 3 2 2 2" xfId="4046"/>
    <cellStyle name="Normal 5 2 3 2 3" xfId="4047"/>
    <cellStyle name="Normal 5 2 3 3" xfId="4048"/>
    <cellStyle name="Normal 5 2 3 3 2" xfId="4049"/>
    <cellStyle name="Normal 5 2 3 4" xfId="4050"/>
    <cellStyle name="Normal 5 2 3 5" xfId="4051"/>
    <cellStyle name="Normal 5 2 4" xfId="4052"/>
    <cellStyle name="Normal 5 2 4 2" xfId="4053"/>
    <cellStyle name="Normal 5 2 4 3" xfId="4054"/>
    <cellStyle name="Normal 5 2 5" xfId="4055"/>
    <cellStyle name="Normal 5 2 5 2" xfId="4056"/>
    <cellStyle name="Normal 5 2 5 2 2" xfId="4057"/>
    <cellStyle name="Normal 5 2 5 3" xfId="4058"/>
    <cellStyle name="Normal 5 2 6" xfId="4059"/>
    <cellStyle name="Normal 5 2 6 2" xfId="4060"/>
    <cellStyle name="Normal 5 2 6 3" xfId="4061"/>
    <cellStyle name="Normal 5 2 7" xfId="4062"/>
    <cellStyle name="Normal 5 2 7 2" xfId="4063"/>
    <cellStyle name="Normal 5 2 7 3" xfId="4064"/>
    <cellStyle name="Normal 5 2 8" xfId="4065"/>
    <cellStyle name="Normal 5 2 9" xfId="4066"/>
    <cellStyle name="Normal 5 3" xfId="4067"/>
    <cellStyle name="Normal 5 3 2" xfId="4068"/>
    <cellStyle name="Normal 5 3 2 2" xfId="4069"/>
    <cellStyle name="Normal 5 3 2 2 2" xfId="4070"/>
    <cellStyle name="Normal 5 3 2 3" xfId="4071"/>
    <cellStyle name="Normal 5 3 2 4" xfId="4072"/>
    <cellStyle name="Normal 5 3 3" xfId="4073"/>
    <cellStyle name="Normal 5 3 3 2" xfId="4074"/>
    <cellStyle name="Normal 5 3 4" xfId="4075"/>
    <cellStyle name="Normal 5 3 5" xfId="4076"/>
    <cellStyle name="Normal 5 4" xfId="4077"/>
    <cellStyle name="Normal 5 4 2" xfId="4078"/>
    <cellStyle name="Normal 5 4 2 2" xfId="4079"/>
    <cellStyle name="Normal 5 4 2 2 2" xfId="4080"/>
    <cellStyle name="Normal 5 4 2 3" xfId="4081"/>
    <cellStyle name="Normal 5 4 3" xfId="4082"/>
    <cellStyle name="Normal 5 4 3 2" xfId="4083"/>
    <cellStyle name="Normal 5 4 4" xfId="4084"/>
    <cellStyle name="Normal 5 5" xfId="4085"/>
    <cellStyle name="Normal 5 5 2" xfId="4086"/>
    <cellStyle name="Normal 5 5 3" xfId="4087"/>
    <cellStyle name="Normal 5 5 4" xfId="4088"/>
    <cellStyle name="Normal 50" xfId="2403"/>
    <cellStyle name="Normal 50 2" xfId="4089"/>
    <cellStyle name="Normal 51" xfId="2404"/>
    <cellStyle name="Normal 51 2" xfId="4090"/>
    <cellStyle name="Normal 52" xfId="2405"/>
    <cellStyle name="Normal 52 2" xfId="4091"/>
    <cellStyle name="Normal 53" xfId="2406"/>
    <cellStyle name="Normal 53 2" xfId="4092"/>
    <cellStyle name="Normal 54" xfId="2407"/>
    <cellStyle name="Normal 54 2" xfId="4093"/>
    <cellStyle name="Normal 55" xfId="2408"/>
    <cellStyle name="Normal 55 2" xfId="4094"/>
    <cellStyle name="Normal 56" xfId="2409"/>
    <cellStyle name="Normal 56 2" xfId="4095"/>
    <cellStyle name="Normal 56 3" xfId="7276"/>
    <cellStyle name="Normal 57" xfId="2410"/>
    <cellStyle name="Normal 57 2" xfId="7274"/>
    <cellStyle name="Normal 58" xfId="2411"/>
    <cellStyle name="Normal 59" xfId="2412"/>
    <cellStyle name="Normal 6" xfId="2413"/>
    <cellStyle name="Normal 6 2" xfId="4096"/>
    <cellStyle name="Normal 6 3" xfId="4097"/>
    <cellStyle name="Normal 6 4" xfId="4098"/>
    <cellStyle name="Normal 6 5" xfId="4099"/>
    <cellStyle name="Normal 60" xfId="2414"/>
    <cellStyle name="Normal 61" xfId="2415"/>
    <cellStyle name="Normal 62" xfId="2416"/>
    <cellStyle name="Normal 63" xfId="2417"/>
    <cellStyle name="Normal 64" xfId="2418"/>
    <cellStyle name="Normal 65" xfId="2419"/>
    <cellStyle name="Normal 66" xfId="2420"/>
    <cellStyle name="Normal 67" xfId="2421"/>
    <cellStyle name="Normal 68" xfId="2422"/>
    <cellStyle name="Normal 69" xfId="2423"/>
    <cellStyle name="Normal 7" xfId="2424"/>
    <cellStyle name="Normal 7 2" xfId="4100"/>
    <cellStyle name="Normal 7 3" xfId="4101"/>
    <cellStyle name="Normal 7 4" xfId="4102"/>
    <cellStyle name="Normal 70" xfId="2425"/>
    <cellStyle name="Normal 71" xfId="2426"/>
    <cellStyle name="Normal 72" xfId="2427"/>
    <cellStyle name="Normal 73" xfId="2428"/>
    <cellStyle name="Normal 73 2" xfId="4103"/>
    <cellStyle name="Normal 73 3" xfId="4104"/>
    <cellStyle name="Normal 74" xfId="2429"/>
    <cellStyle name="Normal 74 2" xfId="4105"/>
    <cellStyle name="Normal 75" xfId="2430"/>
    <cellStyle name="Normal 75 2" xfId="4106"/>
    <cellStyle name="Normal 76" xfId="2431"/>
    <cellStyle name="Normal 76 2" xfId="4107"/>
    <cellStyle name="Normal 77" xfId="2432"/>
    <cellStyle name="Normal 77 2" xfId="4108"/>
    <cellStyle name="Normal 78" xfId="2433"/>
    <cellStyle name="Normal 78 2" xfId="4109"/>
    <cellStyle name="Normal 79" xfId="2434"/>
    <cellStyle name="Normal 79 2" xfId="4110"/>
    <cellStyle name="Normal 8" xfId="2435"/>
    <cellStyle name="Normal 8 10" xfId="2436"/>
    <cellStyle name="Normal 8 11" xfId="2437"/>
    <cellStyle name="Normal 8 12" xfId="2438"/>
    <cellStyle name="Normal 8 13" xfId="2439"/>
    <cellStyle name="Normal 8 13 2" xfId="4111"/>
    <cellStyle name="Normal 8 14" xfId="2440"/>
    <cellStyle name="Normal 8 15" xfId="2441"/>
    <cellStyle name="Normal 8 16" xfId="2442"/>
    <cellStyle name="Normal 8 17" xfId="2443"/>
    <cellStyle name="Normal 8 18" xfId="2444"/>
    <cellStyle name="Normal 8 19" xfId="2445"/>
    <cellStyle name="Normal 8 2" xfId="2446"/>
    <cellStyle name="Normal 8 20" xfId="2447"/>
    <cellStyle name="Normal 8 21" xfId="2448"/>
    <cellStyle name="Normal 8 22" xfId="2449"/>
    <cellStyle name="Normal 8 23" xfId="2450"/>
    <cellStyle name="Normal 8 24" xfId="2451"/>
    <cellStyle name="Normal 8 25" xfId="2452"/>
    <cellStyle name="Normal 8 3" xfId="2453"/>
    <cellStyle name="Normal 8 3 2" xfId="4112"/>
    <cellStyle name="Normal 8 3 3" xfId="4113"/>
    <cellStyle name="Normal 8 3 4" xfId="4114"/>
    <cellStyle name="Normal 8 3 5" xfId="4115"/>
    <cellStyle name="Normal 8 3 6" xfId="4116"/>
    <cellStyle name="Normal 8 4" xfId="2454"/>
    <cellStyle name="Normal 8 4 2" xfId="4117"/>
    <cellStyle name="Normal 8 4 3" xfId="4118"/>
    <cellStyle name="Normal 8 4 4" xfId="4119"/>
    <cellStyle name="Normal 8 4 5" xfId="4120"/>
    <cellStyle name="Normal 8 4 6" xfId="4121"/>
    <cellStyle name="Normal 8 5" xfId="2455"/>
    <cellStyle name="Normal 8 5 2" xfId="4122"/>
    <cellStyle name="Normal 8 5 3" xfId="4123"/>
    <cellStyle name="Normal 8 5 4" xfId="4124"/>
    <cellStyle name="Normal 8 5 5" xfId="4125"/>
    <cellStyle name="Normal 8 5 6" xfId="4126"/>
    <cellStyle name="Normal 8 6" xfId="2456"/>
    <cellStyle name="Normal 8 7" xfId="2457"/>
    <cellStyle name="Normal 8 8" xfId="2458"/>
    <cellStyle name="Normal 8 9" xfId="2459"/>
    <cellStyle name="Normal 80" xfId="2460"/>
    <cellStyle name="Normal 80 2" xfId="4127"/>
    <cellStyle name="Normal 81" xfId="2461"/>
    <cellStyle name="Normal 82" xfId="2462"/>
    <cellStyle name="Normal 83" xfId="2463"/>
    <cellStyle name="Normal 83 2" xfId="4128"/>
    <cellStyle name="Normal 83 2 2" xfId="13401"/>
    <cellStyle name="Normal 83 2 3" xfId="13482"/>
    <cellStyle name="Normal 83 2 4" xfId="10282"/>
    <cellStyle name="Normal 84" xfId="2464"/>
    <cellStyle name="Normal 85" xfId="2465"/>
    <cellStyle name="Normal 85 2" xfId="4129"/>
    <cellStyle name="Normal 85 2 2" xfId="13402"/>
    <cellStyle name="Normal 85 2 3" xfId="13483"/>
    <cellStyle name="Normal 85 2 4" xfId="10283"/>
    <cellStyle name="Normal 86" xfId="2466"/>
    <cellStyle name="Normal 87" xfId="2467"/>
    <cellStyle name="Normal 88" xfId="2468"/>
    <cellStyle name="Normal 89" xfId="2469"/>
    <cellStyle name="Normal 9" xfId="2470"/>
    <cellStyle name="Normal 9 2" xfId="4130"/>
    <cellStyle name="Normal 9 2 2" xfId="4131"/>
    <cellStyle name="Normal 9 2 2 2" xfId="4132"/>
    <cellStyle name="Normal 9 2 2 2 2" xfId="4133"/>
    <cellStyle name="Normal 9 2 2 3" xfId="4134"/>
    <cellStyle name="Normal 9 2 3" xfId="4135"/>
    <cellStyle name="Normal 9 2 3 2" xfId="4136"/>
    <cellStyle name="Normal 9 2 4" xfId="4137"/>
    <cellStyle name="Normal 9 3" xfId="4138"/>
    <cellStyle name="Normal 9 3 2" xfId="4139"/>
    <cellStyle name="Normal 9 3 2 2" xfId="4140"/>
    <cellStyle name="Normal 9 3 2 2 2" xfId="4141"/>
    <cellStyle name="Normal 9 3 2 3" xfId="4142"/>
    <cellStyle name="Normal 9 3 3" xfId="4143"/>
    <cellStyle name="Normal 9 3 3 2" xfId="4144"/>
    <cellStyle name="Normal 9 3 4" xfId="4145"/>
    <cellStyle name="Normal 9 4" xfId="4146"/>
    <cellStyle name="Normal 9 4 2" xfId="4147"/>
    <cellStyle name="Normal 9 4 2 2" xfId="4148"/>
    <cellStyle name="Normal 9 4 3" xfId="4149"/>
    <cellStyle name="Normal 9 5" xfId="4150"/>
    <cellStyle name="Normal 9 5 2" xfId="4151"/>
    <cellStyle name="Normal 9 6" xfId="4152"/>
    <cellStyle name="Normal 9 7" xfId="4153"/>
    <cellStyle name="Normal 9 8" xfId="4154"/>
    <cellStyle name="Normal 90" xfId="2471"/>
    <cellStyle name="Normal 91" xfId="2472"/>
    <cellStyle name="Normal 92" xfId="2473"/>
    <cellStyle name="Normal 93" xfId="2474"/>
    <cellStyle name="Normal 94" xfId="2475"/>
    <cellStyle name="Normal 95" xfId="2476"/>
    <cellStyle name="Normal 96" xfId="2477"/>
    <cellStyle name="Normal 97" xfId="2478"/>
    <cellStyle name="Normal 98" xfId="2479"/>
    <cellStyle name="Normal 99" xfId="2480"/>
    <cellStyle name="Normál_8gradk" xfId="4155"/>
    <cellStyle name="Normal_Feuil1" xfId="13500"/>
    <cellStyle name="Normal_Feuil4" xfId="13499"/>
    <cellStyle name="Normal_Tableau 1" xfId="7291"/>
    <cellStyle name="Normalny 10" xfId="4156"/>
    <cellStyle name="Normalny 2" xfId="4157"/>
    <cellStyle name="Normalny 2 2" xfId="4158"/>
    <cellStyle name="Normalny 2 2 2" xfId="4159"/>
    <cellStyle name="Normalny 2 2 2 2" xfId="4160"/>
    <cellStyle name="Normalny 2 3" xfId="4161"/>
    <cellStyle name="Normalny 2 3 2" xfId="4162"/>
    <cellStyle name="Normalny 2 4" xfId="4163"/>
    <cellStyle name="Normalny 2 4 2" xfId="4164"/>
    <cellStyle name="Normalny 2 5" xfId="4165"/>
    <cellStyle name="Normalny 2 5 2" xfId="4166"/>
    <cellStyle name="Normalny 2 6" xfId="4167"/>
    <cellStyle name="Normalny 2 6 2" xfId="4168"/>
    <cellStyle name="Normalny 2 7" xfId="4169"/>
    <cellStyle name="Normalny 2 7 2" xfId="4170"/>
    <cellStyle name="Normalny 2 8" xfId="4171"/>
    <cellStyle name="Normalny 2 8 2" xfId="4172"/>
    <cellStyle name="Normalny 3" xfId="4173"/>
    <cellStyle name="Normalny 3 2" xfId="4174"/>
    <cellStyle name="Normalny 4" xfId="4175"/>
    <cellStyle name="Normalny 4 2" xfId="4176"/>
    <cellStyle name="Normalny 5" xfId="4177"/>
    <cellStyle name="Normalny 5 2" xfId="4178"/>
    <cellStyle name="Normalny 5 3" xfId="4179"/>
    <cellStyle name="Normalny 5 3 2" xfId="4180"/>
    <cellStyle name="Normalny 5 4" xfId="4181"/>
    <cellStyle name="Normalny 6" xfId="4182"/>
    <cellStyle name="Normalny 7" xfId="4183"/>
    <cellStyle name="Normalny 8" xfId="4184"/>
    <cellStyle name="Normalny 9" xfId="4185"/>
    <cellStyle name="Note 10 2" xfId="4186"/>
    <cellStyle name="Note 10 2 2" xfId="4187"/>
    <cellStyle name="Note 10 2 2 2" xfId="4188"/>
    <cellStyle name="Note 10 2 2 2 2" xfId="4189"/>
    <cellStyle name="Note 10 2 2 2 2 2" xfId="4190"/>
    <cellStyle name="Note 10 2 2 2 2 2 2" xfId="4191"/>
    <cellStyle name="Note 10 2 2 2 2 3" xfId="4192"/>
    <cellStyle name="Note 10 2 2 2 3" xfId="4193"/>
    <cellStyle name="Note 10 2 2 2 3 2" xfId="4194"/>
    <cellStyle name="Note 10 2 2 2 4" xfId="4195"/>
    <cellStyle name="Note 10 2 2 3" xfId="4196"/>
    <cellStyle name="Note 10 2 2 3 2" xfId="4197"/>
    <cellStyle name="Note 10 2 2 3 2 2" xfId="4198"/>
    <cellStyle name="Note 10 2 2 3 3" xfId="4199"/>
    <cellStyle name="Note 10 2 2 4" xfId="4200"/>
    <cellStyle name="Note 10 2 2 4 2" xfId="4201"/>
    <cellStyle name="Note 10 2 2 4 2 2" xfId="4202"/>
    <cellStyle name="Note 10 2 2 4 2 3" xfId="4203"/>
    <cellStyle name="Note 10 2 2 4 2 3 2" xfId="7930"/>
    <cellStyle name="Note 10 2 2 4 2 3 2 2" xfId="11415"/>
    <cellStyle name="Note 10 2 2 4 2 3 3" xfId="7822"/>
    <cellStyle name="Note 10 2 2 4 2 3 3 2" xfId="11334"/>
    <cellStyle name="Note 10 2 2 4 2 3 4" xfId="10285"/>
    <cellStyle name="Note 10 2 2 4 3" xfId="7927"/>
    <cellStyle name="Note 10 2 2 4 3 2" xfId="11412"/>
    <cellStyle name="Note 10 2 2 4 4" xfId="7823"/>
    <cellStyle name="Note 10 2 2 4 4 2" xfId="11335"/>
    <cellStyle name="Note 10 2 2 4 5" xfId="10284"/>
    <cellStyle name="Note 10 2 2 5" xfId="4204"/>
    <cellStyle name="Note 10 2 3" xfId="4205"/>
    <cellStyle name="Note 10 2 3 2" xfId="4206"/>
    <cellStyle name="Note 10 2 3 2 2" xfId="4207"/>
    <cellStyle name="Note 10 2 3 2 2 2" xfId="4208"/>
    <cellStyle name="Note 10 2 3 2 3" xfId="4209"/>
    <cellStyle name="Note 10 2 3 3" xfId="4210"/>
    <cellStyle name="Note 10 2 3 3 2" xfId="4211"/>
    <cellStyle name="Note 10 2 3 3 2 2" xfId="4212"/>
    <cellStyle name="Note 10 2 3 3 2 3" xfId="4213"/>
    <cellStyle name="Note 10 2 3 3 2 3 2" xfId="7934"/>
    <cellStyle name="Note 10 2 3 3 2 3 2 2" xfId="11419"/>
    <cellStyle name="Note 10 2 3 3 2 3 3" xfId="7659"/>
    <cellStyle name="Note 10 2 3 3 2 3 3 2" xfId="11179"/>
    <cellStyle name="Note 10 2 3 3 2 3 4" xfId="10287"/>
    <cellStyle name="Note 10 2 3 3 3" xfId="7933"/>
    <cellStyle name="Note 10 2 3 3 3 2" xfId="11418"/>
    <cellStyle name="Note 10 2 3 3 4" xfId="7660"/>
    <cellStyle name="Note 10 2 3 3 4 2" xfId="11180"/>
    <cellStyle name="Note 10 2 3 3 5" xfId="10286"/>
    <cellStyle name="Note 10 2 3 4" xfId="4214"/>
    <cellStyle name="Note 10 2 4" xfId="4215"/>
    <cellStyle name="Note 10 2 4 2" xfId="4216"/>
    <cellStyle name="Note 10 2 4 2 2" xfId="4217"/>
    <cellStyle name="Note 10 2 4 3" xfId="4218"/>
    <cellStyle name="Note 10 2 5" xfId="4219"/>
    <cellStyle name="Note 10 2 5 2" xfId="4220"/>
    <cellStyle name="Note 10 2 5 2 2" xfId="4221"/>
    <cellStyle name="Note 10 2 5 2 3" xfId="4222"/>
    <cellStyle name="Note 10 2 5 2 3 2" xfId="7936"/>
    <cellStyle name="Note 10 2 5 2 3 2 2" xfId="11421"/>
    <cellStyle name="Note 10 2 5 2 3 3" xfId="7657"/>
    <cellStyle name="Note 10 2 5 2 3 3 2" xfId="11177"/>
    <cellStyle name="Note 10 2 5 2 3 4" xfId="10289"/>
    <cellStyle name="Note 10 2 5 3" xfId="7935"/>
    <cellStyle name="Note 10 2 5 3 2" xfId="11420"/>
    <cellStyle name="Note 10 2 5 4" xfId="7658"/>
    <cellStyle name="Note 10 2 5 4 2" xfId="11178"/>
    <cellStyle name="Note 10 2 5 5" xfId="10288"/>
    <cellStyle name="Note 10 2 6" xfId="4223"/>
    <cellStyle name="Note 10 2 6 2" xfId="7937"/>
    <cellStyle name="Note 10 2 6 2 2" xfId="11422"/>
    <cellStyle name="Note 10 2 6 3" xfId="7656"/>
    <cellStyle name="Note 10 2 6 3 2" xfId="11176"/>
    <cellStyle name="Note 10 2 6 4" xfId="10290"/>
    <cellStyle name="Note 10 3" xfId="4224"/>
    <cellStyle name="Note 10 3 2" xfId="4225"/>
    <cellStyle name="Note 10 3 2 2" xfId="4226"/>
    <cellStyle name="Note 10 3 2 2 2" xfId="4227"/>
    <cellStyle name="Note 10 3 2 2 2 2" xfId="4228"/>
    <cellStyle name="Note 10 3 2 2 2 2 2" xfId="4229"/>
    <cellStyle name="Note 10 3 2 2 2 3" xfId="4230"/>
    <cellStyle name="Note 10 3 2 2 3" xfId="4231"/>
    <cellStyle name="Note 10 3 2 2 3 2" xfId="4232"/>
    <cellStyle name="Note 10 3 2 2 4" xfId="4233"/>
    <cellStyle name="Note 10 3 2 3" xfId="4234"/>
    <cellStyle name="Note 10 3 2 3 2" xfId="4235"/>
    <cellStyle name="Note 10 3 2 3 2 2" xfId="4236"/>
    <cellStyle name="Note 10 3 2 3 3" xfId="4237"/>
    <cellStyle name="Note 10 3 2 4" xfId="4238"/>
    <cellStyle name="Note 10 3 2 4 2" xfId="4239"/>
    <cellStyle name="Note 10 3 2 4 2 2" xfId="4240"/>
    <cellStyle name="Note 10 3 2 4 2 3" xfId="4241"/>
    <cellStyle name="Note 10 3 2 4 2 3 2" xfId="7939"/>
    <cellStyle name="Note 10 3 2 4 2 3 2 2" xfId="11424"/>
    <cellStyle name="Note 10 3 2 4 2 3 3" xfId="7654"/>
    <cellStyle name="Note 10 3 2 4 2 3 3 2" xfId="11174"/>
    <cellStyle name="Note 10 3 2 4 2 3 4" xfId="10292"/>
    <cellStyle name="Note 10 3 2 4 3" xfId="7938"/>
    <cellStyle name="Note 10 3 2 4 3 2" xfId="11423"/>
    <cellStyle name="Note 10 3 2 4 4" xfId="7655"/>
    <cellStyle name="Note 10 3 2 4 4 2" xfId="11175"/>
    <cellStyle name="Note 10 3 2 4 5" xfId="10291"/>
    <cellStyle name="Note 10 3 2 5" xfId="4242"/>
    <cellStyle name="Note 10 3 3" xfId="4243"/>
    <cellStyle name="Note 10 3 3 2" xfId="4244"/>
    <cellStyle name="Note 10 3 3 2 2" xfId="4245"/>
    <cellStyle name="Note 10 3 3 2 2 2" xfId="4246"/>
    <cellStyle name="Note 10 3 3 2 3" xfId="4247"/>
    <cellStyle name="Note 10 3 3 3" xfId="4248"/>
    <cellStyle name="Note 10 3 3 3 2" xfId="4249"/>
    <cellStyle name="Note 10 3 3 3 2 2" xfId="4250"/>
    <cellStyle name="Note 10 3 3 3 2 3" xfId="4251"/>
    <cellStyle name="Note 10 3 3 3 2 3 2" xfId="7941"/>
    <cellStyle name="Note 10 3 3 3 2 3 2 2" xfId="11426"/>
    <cellStyle name="Note 10 3 3 3 2 3 3" xfId="7652"/>
    <cellStyle name="Note 10 3 3 3 2 3 3 2" xfId="11172"/>
    <cellStyle name="Note 10 3 3 3 2 3 4" xfId="10294"/>
    <cellStyle name="Note 10 3 3 3 3" xfId="7940"/>
    <cellStyle name="Note 10 3 3 3 3 2" xfId="11425"/>
    <cellStyle name="Note 10 3 3 3 4" xfId="7653"/>
    <cellStyle name="Note 10 3 3 3 4 2" xfId="11173"/>
    <cellStyle name="Note 10 3 3 3 5" xfId="10293"/>
    <cellStyle name="Note 10 3 3 4" xfId="4252"/>
    <cellStyle name="Note 10 3 4" xfId="4253"/>
    <cellStyle name="Note 10 3 4 2" xfId="4254"/>
    <cellStyle name="Note 10 3 4 2 2" xfId="4255"/>
    <cellStyle name="Note 10 3 4 3" xfId="4256"/>
    <cellStyle name="Note 10 3 5" xfId="4257"/>
    <cellStyle name="Note 10 3 5 2" xfId="4258"/>
    <cellStyle name="Note 10 3 5 2 2" xfId="4259"/>
    <cellStyle name="Note 10 3 5 2 3" xfId="4260"/>
    <cellStyle name="Note 10 3 5 2 3 2" xfId="7943"/>
    <cellStyle name="Note 10 3 5 2 3 2 2" xfId="11428"/>
    <cellStyle name="Note 10 3 5 2 3 3" xfId="7821"/>
    <cellStyle name="Note 10 3 5 2 3 3 2" xfId="11333"/>
    <cellStyle name="Note 10 3 5 2 3 4" xfId="10296"/>
    <cellStyle name="Note 10 3 5 3" xfId="7942"/>
    <cellStyle name="Note 10 3 5 3 2" xfId="11427"/>
    <cellStyle name="Note 10 3 5 4" xfId="7651"/>
    <cellStyle name="Note 10 3 5 4 2" xfId="11171"/>
    <cellStyle name="Note 10 3 5 5" xfId="10295"/>
    <cellStyle name="Note 10 3 6" xfId="4261"/>
    <cellStyle name="Note 10 3 6 2" xfId="7944"/>
    <cellStyle name="Note 10 3 6 2 2" xfId="11429"/>
    <cellStyle name="Note 10 3 6 3" xfId="9243"/>
    <cellStyle name="Note 10 3 6 3 2" xfId="12726"/>
    <cellStyle name="Note 10 3 6 4" xfId="10297"/>
    <cellStyle name="Note 10 4" xfId="4262"/>
    <cellStyle name="Note 10 4 2" xfId="4263"/>
    <cellStyle name="Note 10 4 2 2" xfId="4264"/>
    <cellStyle name="Note 10 4 2 2 2" xfId="4265"/>
    <cellStyle name="Note 10 4 2 2 2 2" xfId="4266"/>
    <cellStyle name="Note 10 4 2 2 2 2 2" xfId="4267"/>
    <cellStyle name="Note 10 4 2 2 2 3" xfId="4268"/>
    <cellStyle name="Note 10 4 2 2 3" xfId="4269"/>
    <cellStyle name="Note 10 4 2 2 3 2" xfId="4270"/>
    <cellStyle name="Note 10 4 2 2 4" xfId="4271"/>
    <cellStyle name="Note 10 4 2 3" xfId="4272"/>
    <cellStyle name="Note 10 4 2 3 2" xfId="4273"/>
    <cellStyle name="Note 10 4 2 3 2 2" xfId="4274"/>
    <cellStyle name="Note 10 4 2 3 3" xfId="4275"/>
    <cellStyle name="Note 10 4 2 4" xfId="4276"/>
    <cellStyle name="Note 10 4 2 4 2" xfId="4277"/>
    <cellStyle name="Note 10 4 2 4 2 2" xfId="4278"/>
    <cellStyle name="Note 10 4 2 4 2 3" xfId="4279"/>
    <cellStyle name="Note 10 4 2 4 2 3 2" xfId="7957"/>
    <cellStyle name="Note 10 4 2 4 2 3 2 2" xfId="11442"/>
    <cellStyle name="Note 10 4 2 4 2 3 3" xfId="7818"/>
    <cellStyle name="Note 10 4 2 4 2 3 3 2" xfId="11330"/>
    <cellStyle name="Note 10 4 2 4 2 3 4" xfId="10299"/>
    <cellStyle name="Note 10 4 2 4 3" xfId="7954"/>
    <cellStyle name="Note 10 4 2 4 3 2" xfId="11439"/>
    <cellStyle name="Note 10 4 2 4 4" xfId="7819"/>
    <cellStyle name="Note 10 4 2 4 4 2" xfId="11331"/>
    <cellStyle name="Note 10 4 2 4 5" xfId="10298"/>
    <cellStyle name="Note 10 4 2 5" xfId="4280"/>
    <cellStyle name="Note 10 4 3" xfId="4281"/>
    <cellStyle name="Note 10 4 3 2" xfId="4282"/>
    <cellStyle name="Note 10 4 3 2 2" xfId="4283"/>
    <cellStyle name="Note 10 4 3 2 2 2" xfId="4284"/>
    <cellStyle name="Note 10 4 3 2 3" xfId="4285"/>
    <cellStyle name="Note 10 4 3 3" xfId="4286"/>
    <cellStyle name="Note 10 4 3 3 2" xfId="4287"/>
    <cellStyle name="Note 10 4 3 3 2 2" xfId="4288"/>
    <cellStyle name="Note 10 4 3 3 2 3" xfId="4289"/>
    <cellStyle name="Note 10 4 3 3 2 3 2" xfId="7967"/>
    <cellStyle name="Note 10 4 3 3 2 3 2 2" xfId="11452"/>
    <cellStyle name="Note 10 4 3 3 2 3 3" xfId="7816"/>
    <cellStyle name="Note 10 4 3 3 2 3 3 2" xfId="11328"/>
    <cellStyle name="Note 10 4 3 3 2 3 4" xfId="10301"/>
    <cellStyle name="Note 10 4 3 3 3" xfId="7964"/>
    <cellStyle name="Note 10 4 3 3 3 2" xfId="11449"/>
    <cellStyle name="Note 10 4 3 3 4" xfId="7817"/>
    <cellStyle name="Note 10 4 3 3 4 2" xfId="11329"/>
    <cellStyle name="Note 10 4 3 3 5" xfId="10300"/>
    <cellStyle name="Note 10 4 3 4" xfId="4290"/>
    <cellStyle name="Note 10 4 4" xfId="4291"/>
    <cellStyle name="Note 10 4 4 2" xfId="4292"/>
    <cellStyle name="Note 10 4 4 2 2" xfId="4293"/>
    <cellStyle name="Note 10 4 4 3" xfId="4294"/>
    <cellStyle name="Note 10 4 5" xfId="4295"/>
    <cellStyle name="Note 10 4 5 2" xfId="4296"/>
    <cellStyle name="Note 10 4 5 2 2" xfId="4297"/>
    <cellStyle name="Note 10 4 5 2 3" xfId="4298"/>
    <cellStyle name="Note 10 4 5 2 3 2" xfId="7976"/>
    <cellStyle name="Note 10 4 5 2 3 2 2" xfId="11461"/>
    <cellStyle name="Note 10 4 5 2 3 3" xfId="7814"/>
    <cellStyle name="Note 10 4 5 2 3 3 2" xfId="11326"/>
    <cellStyle name="Note 10 4 5 2 3 4" xfId="10303"/>
    <cellStyle name="Note 10 4 5 3" xfId="7973"/>
    <cellStyle name="Note 10 4 5 3 2" xfId="11458"/>
    <cellStyle name="Note 10 4 5 4" xfId="7815"/>
    <cellStyle name="Note 10 4 5 4 2" xfId="11327"/>
    <cellStyle name="Note 10 4 5 5" xfId="10302"/>
    <cellStyle name="Note 10 4 6" xfId="4299"/>
    <cellStyle name="Note 10 4 6 2" xfId="7977"/>
    <cellStyle name="Note 10 4 6 2 2" xfId="11462"/>
    <cellStyle name="Note 10 4 6 3" xfId="7813"/>
    <cellStyle name="Note 10 4 6 3 2" xfId="11325"/>
    <cellStyle name="Note 10 4 6 4" xfId="10304"/>
    <cellStyle name="Note 10 5" xfId="4300"/>
    <cellStyle name="Note 10 5 2" xfId="4301"/>
    <cellStyle name="Note 10 5 2 2" xfId="4302"/>
    <cellStyle name="Note 10 5 2 2 2" xfId="4303"/>
    <cellStyle name="Note 10 5 2 2 2 2" xfId="4304"/>
    <cellStyle name="Note 10 5 2 2 2 2 2" xfId="4305"/>
    <cellStyle name="Note 10 5 2 2 2 3" xfId="4306"/>
    <cellStyle name="Note 10 5 2 2 3" xfId="4307"/>
    <cellStyle name="Note 10 5 2 2 3 2" xfId="4308"/>
    <cellStyle name="Note 10 5 2 2 4" xfId="4309"/>
    <cellStyle name="Note 10 5 2 3" xfId="4310"/>
    <cellStyle name="Note 10 5 2 3 2" xfId="4311"/>
    <cellStyle name="Note 10 5 2 3 2 2" xfId="4312"/>
    <cellStyle name="Note 10 5 2 3 3" xfId="4313"/>
    <cellStyle name="Note 10 5 2 4" xfId="4314"/>
    <cellStyle name="Note 10 5 2 4 2" xfId="4315"/>
    <cellStyle name="Note 10 5 2 4 2 2" xfId="4316"/>
    <cellStyle name="Note 10 5 2 4 2 3" xfId="4317"/>
    <cellStyle name="Note 10 5 2 4 2 3 2" xfId="7995"/>
    <cellStyle name="Note 10 5 2 4 2 3 2 2" xfId="11480"/>
    <cellStyle name="Note 10 5 2 4 2 3 3" xfId="7811"/>
    <cellStyle name="Note 10 5 2 4 2 3 3 2" xfId="11323"/>
    <cellStyle name="Note 10 5 2 4 2 3 4" xfId="10306"/>
    <cellStyle name="Note 10 5 2 4 3" xfId="7992"/>
    <cellStyle name="Note 10 5 2 4 3 2" xfId="11477"/>
    <cellStyle name="Note 10 5 2 4 4" xfId="7812"/>
    <cellStyle name="Note 10 5 2 4 4 2" xfId="11324"/>
    <cellStyle name="Note 10 5 2 4 5" xfId="10305"/>
    <cellStyle name="Note 10 5 2 5" xfId="4318"/>
    <cellStyle name="Note 10 5 3" xfId="4319"/>
    <cellStyle name="Note 10 5 3 2" xfId="4320"/>
    <cellStyle name="Note 10 5 3 2 2" xfId="4321"/>
    <cellStyle name="Note 10 5 3 2 2 2" xfId="4322"/>
    <cellStyle name="Note 10 5 3 2 3" xfId="4323"/>
    <cellStyle name="Note 10 5 3 3" xfId="4324"/>
    <cellStyle name="Note 10 5 3 3 2" xfId="4325"/>
    <cellStyle name="Note 10 5 3 3 2 2" xfId="4326"/>
    <cellStyle name="Note 10 5 3 3 2 3" xfId="4327"/>
    <cellStyle name="Note 10 5 3 3 2 3 2" xfId="8005"/>
    <cellStyle name="Note 10 5 3 3 2 3 2 2" xfId="11490"/>
    <cellStyle name="Note 10 5 3 3 2 3 3" xfId="7809"/>
    <cellStyle name="Note 10 5 3 3 2 3 3 2" xfId="11321"/>
    <cellStyle name="Note 10 5 3 3 2 3 4" xfId="10308"/>
    <cellStyle name="Note 10 5 3 3 3" xfId="8002"/>
    <cellStyle name="Note 10 5 3 3 3 2" xfId="11487"/>
    <cellStyle name="Note 10 5 3 3 4" xfId="7810"/>
    <cellStyle name="Note 10 5 3 3 4 2" xfId="11322"/>
    <cellStyle name="Note 10 5 3 3 5" xfId="10307"/>
    <cellStyle name="Note 10 5 3 4" xfId="4328"/>
    <cellStyle name="Note 10 5 4" xfId="4329"/>
    <cellStyle name="Note 10 5 4 2" xfId="4330"/>
    <cellStyle name="Note 10 5 4 2 2" xfId="4331"/>
    <cellStyle name="Note 10 5 4 3" xfId="4332"/>
    <cellStyle name="Note 10 5 5" xfId="4333"/>
    <cellStyle name="Note 10 5 5 2" xfId="4334"/>
    <cellStyle name="Note 10 5 5 2 2" xfId="4335"/>
    <cellStyle name="Note 10 5 5 2 3" xfId="4336"/>
    <cellStyle name="Note 10 5 5 2 3 2" xfId="8014"/>
    <cellStyle name="Note 10 5 5 2 3 2 2" xfId="11499"/>
    <cellStyle name="Note 10 5 5 2 3 3" xfId="7807"/>
    <cellStyle name="Note 10 5 5 2 3 3 2" xfId="11319"/>
    <cellStyle name="Note 10 5 5 2 3 4" xfId="10310"/>
    <cellStyle name="Note 10 5 5 3" xfId="8011"/>
    <cellStyle name="Note 10 5 5 3 2" xfId="11496"/>
    <cellStyle name="Note 10 5 5 4" xfId="7808"/>
    <cellStyle name="Note 10 5 5 4 2" xfId="11320"/>
    <cellStyle name="Note 10 5 5 5" xfId="10309"/>
    <cellStyle name="Note 10 5 6" xfId="4337"/>
    <cellStyle name="Note 10 5 6 2" xfId="8015"/>
    <cellStyle name="Note 10 5 6 2 2" xfId="11500"/>
    <cellStyle name="Note 10 5 6 3" xfId="7806"/>
    <cellStyle name="Note 10 5 6 3 2" xfId="11318"/>
    <cellStyle name="Note 10 5 6 4" xfId="10311"/>
    <cellStyle name="Note 10 6" xfId="4338"/>
    <cellStyle name="Note 10 6 2" xfId="4339"/>
    <cellStyle name="Note 10 6 2 2" xfId="4340"/>
    <cellStyle name="Note 10 6 2 2 2" xfId="4341"/>
    <cellStyle name="Note 10 6 2 2 2 2" xfId="4342"/>
    <cellStyle name="Note 10 6 2 2 2 2 2" xfId="4343"/>
    <cellStyle name="Note 10 6 2 2 2 3" xfId="4344"/>
    <cellStyle name="Note 10 6 2 2 3" xfId="4345"/>
    <cellStyle name="Note 10 6 2 2 3 2" xfId="4346"/>
    <cellStyle name="Note 10 6 2 2 4" xfId="4347"/>
    <cellStyle name="Note 10 6 2 3" xfId="4348"/>
    <cellStyle name="Note 10 6 2 3 2" xfId="4349"/>
    <cellStyle name="Note 10 6 2 3 2 2" xfId="4350"/>
    <cellStyle name="Note 10 6 2 3 3" xfId="4351"/>
    <cellStyle name="Note 10 6 2 4" xfId="4352"/>
    <cellStyle name="Note 10 6 2 4 2" xfId="4353"/>
    <cellStyle name="Note 10 6 2 4 2 2" xfId="4354"/>
    <cellStyle name="Note 10 6 2 4 2 3" xfId="4355"/>
    <cellStyle name="Note 10 6 2 4 2 3 2" xfId="8033"/>
    <cellStyle name="Note 10 6 2 4 2 3 2 2" xfId="11518"/>
    <cellStyle name="Note 10 6 2 4 2 3 3" xfId="7649"/>
    <cellStyle name="Note 10 6 2 4 2 3 3 2" xfId="11169"/>
    <cellStyle name="Note 10 6 2 4 2 3 4" xfId="10313"/>
    <cellStyle name="Note 10 6 2 4 3" xfId="8030"/>
    <cellStyle name="Note 10 6 2 4 3 2" xfId="11515"/>
    <cellStyle name="Note 10 6 2 4 4" xfId="7650"/>
    <cellStyle name="Note 10 6 2 4 4 2" xfId="11170"/>
    <cellStyle name="Note 10 6 2 4 5" xfId="10312"/>
    <cellStyle name="Note 10 6 2 5" xfId="4356"/>
    <cellStyle name="Note 10 6 3" xfId="4357"/>
    <cellStyle name="Note 10 6 3 2" xfId="4358"/>
    <cellStyle name="Note 10 6 3 2 2" xfId="4359"/>
    <cellStyle name="Note 10 6 3 2 2 2" xfId="4360"/>
    <cellStyle name="Note 10 6 3 2 3" xfId="4361"/>
    <cellStyle name="Note 10 6 3 3" xfId="4362"/>
    <cellStyle name="Note 10 6 3 3 2" xfId="4363"/>
    <cellStyle name="Note 10 6 3 3 2 2" xfId="4364"/>
    <cellStyle name="Note 10 6 3 3 2 3" xfId="4365"/>
    <cellStyle name="Note 10 6 3 3 2 3 2" xfId="8043"/>
    <cellStyle name="Note 10 6 3 3 2 3 2 2" xfId="11528"/>
    <cellStyle name="Note 10 6 3 3 2 3 3" xfId="7647"/>
    <cellStyle name="Note 10 6 3 3 2 3 3 2" xfId="11167"/>
    <cellStyle name="Note 10 6 3 3 2 3 4" xfId="10315"/>
    <cellStyle name="Note 10 6 3 3 3" xfId="8040"/>
    <cellStyle name="Note 10 6 3 3 3 2" xfId="11525"/>
    <cellStyle name="Note 10 6 3 3 4" xfId="7648"/>
    <cellStyle name="Note 10 6 3 3 4 2" xfId="11168"/>
    <cellStyle name="Note 10 6 3 3 5" xfId="10314"/>
    <cellStyle name="Note 10 6 3 4" xfId="4366"/>
    <cellStyle name="Note 10 6 4" xfId="4367"/>
    <cellStyle name="Note 10 6 4 2" xfId="4368"/>
    <cellStyle name="Note 10 6 4 2 2" xfId="4369"/>
    <cellStyle name="Note 10 6 4 3" xfId="4370"/>
    <cellStyle name="Note 10 6 5" xfId="4371"/>
    <cellStyle name="Note 10 6 5 2" xfId="4372"/>
    <cellStyle name="Note 10 6 5 2 2" xfId="4373"/>
    <cellStyle name="Note 10 6 5 2 3" xfId="4374"/>
    <cellStyle name="Note 10 6 5 2 3 2" xfId="8052"/>
    <cellStyle name="Note 10 6 5 2 3 2 2" xfId="11537"/>
    <cellStyle name="Note 10 6 5 2 3 3" xfId="7645"/>
    <cellStyle name="Note 10 6 5 2 3 3 2" xfId="11165"/>
    <cellStyle name="Note 10 6 5 2 3 4" xfId="10317"/>
    <cellStyle name="Note 10 6 5 3" xfId="8049"/>
    <cellStyle name="Note 10 6 5 3 2" xfId="11534"/>
    <cellStyle name="Note 10 6 5 4" xfId="7646"/>
    <cellStyle name="Note 10 6 5 4 2" xfId="11166"/>
    <cellStyle name="Note 10 6 5 5" xfId="10316"/>
    <cellStyle name="Note 10 6 6" xfId="4375"/>
    <cellStyle name="Note 10 6 6 2" xfId="8053"/>
    <cellStyle name="Note 10 6 6 2 2" xfId="11538"/>
    <cellStyle name="Note 10 6 6 3" xfId="7644"/>
    <cellStyle name="Note 10 6 6 3 2" xfId="11164"/>
    <cellStyle name="Note 10 6 6 4" xfId="10318"/>
    <cellStyle name="Note 10 7" xfId="4376"/>
    <cellStyle name="Note 10 7 2" xfId="4377"/>
    <cellStyle name="Note 10 7 2 2" xfId="4378"/>
    <cellStyle name="Note 10 7 2 2 2" xfId="4379"/>
    <cellStyle name="Note 10 7 2 2 2 2" xfId="4380"/>
    <cellStyle name="Note 10 7 2 2 2 2 2" xfId="4381"/>
    <cellStyle name="Note 10 7 2 2 2 3" xfId="4382"/>
    <cellStyle name="Note 10 7 2 2 3" xfId="4383"/>
    <cellStyle name="Note 10 7 2 2 3 2" xfId="4384"/>
    <cellStyle name="Note 10 7 2 2 4" xfId="4385"/>
    <cellStyle name="Note 10 7 2 3" xfId="4386"/>
    <cellStyle name="Note 10 7 2 3 2" xfId="4387"/>
    <cellStyle name="Note 10 7 2 3 2 2" xfId="4388"/>
    <cellStyle name="Note 10 7 2 3 3" xfId="4389"/>
    <cellStyle name="Note 10 7 2 4" xfId="4390"/>
    <cellStyle name="Note 10 7 2 4 2" xfId="4391"/>
    <cellStyle name="Note 10 7 2 4 2 2" xfId="4392"/>
    <cellStyle name="Note 10 7 2 4 2 3" xfId="4393"/>
    <cellStyle name="Note 10 7 2 4 2 3 2" xfId="8067"/>
    <cellStyle name="Note 10 7 2 4 2 3 2 2" xfId="11552"/>
    <cellStyle name="Note 10 7 2 4 2 3 3" xfId="7642"/>
    <cellStyle name="Note 10 7 2 4 2 3 3 2" xfId="11162"/>
    <cellStyle name="Note 10 7 2 4 2 3 4" xfId="10320"/>
    <cellStyle name="Note 10 7 2 4 3" xfId="8066"/>
    <cellStyle name="Note 10 7 2 4 3 2" xfId="11551"/>
    <cellStyle name="Note 10 7 2 4 4" xfId="7643"/>
    <cellStyle name="Note 10 7 2 4 4 2" xfId="11163"/>
    <cellStyle name="Note 10 7 2 4 5" xfId="10319"/>
    <cellStyle name="Note 10 7 2 5" xfId="4394"/>
    <cellStyle name="Note 10 7 3" xfId="4395"/>
    <cellStyle name="Note 10 7 3 2" xfId="4396"/>
    <cellStyle name="Note 10 7 3 2 2" xfId="4397"/>
    <cellStyle name="Note 10 7 3 2 2 2" xfId="4398"/>
    <cellStyle name="Note 10 7 3 2 3" xfId="4399"/>
    <cellStyle name="Note 10 7 3 3" xfId="4400"/>
    <cellStyle name="Note 10 7 3 3 2" xfId="4401"/>
    <cellStyle name="Note 10 7 3 3 2 2" xfId="4402"/>
    <cellStyle name="Note 10 7 3 3 2 3" xfId="4403"/>
    <cellStyle name="Note 10 7 3 3 2 3 2" xfId="8069"/>
    <cellStyle name="Note 10 7 3 3 2 3 2 2" xfId="11554"/>
    <cellStyle name="Note 10 7 3 3 2 3 3" xfId="7779"/>
    <cellStyle name="Note 10 7 3 3 2 3 3 2" xfId="11291"/>
    <cellStyle name="Note 10 7 3 3 2 3 4" xfId="10322"/>
    <cellStyle name="Note 10 7 3 3 3" xfId="8068"/>
    <cellStyle name="Note 10 7 3 3 3 2" xfId="11553"/>
    <cellStyle name="Note 10 7 3 3 4" xfId="7780"/>
    <cellStyle name="Note 10 7 3 3 4 2" xfId="11292"/>
    <cellStyle name="Note 10 7 3 3 5" xfId="10321"/>
    <cellStyle name="Note 10 7 3 4" xfId="4404"/>
    <cellStyle name="Note 10 7 4" xfId="4405"/>
    <cellStyle name="Note 10 7 4 2" xfId="4406"/>
    <cellStyle name="Note 10 7 4 2 2" xfId="4407"/>
    <cellStyle name="Note 10 7 4 3" xfId="4408"/>
    <cellStyle name="Note 10 7 5" xfId="4409"/>
    <cellStyle name="Note 10 7 5 2" xfId="4410"/>
    <cellStyle name="Note 10 7 5 2 2" xfId="4411"/>
    <cellStyle name="Note 10 7 5 2 3" xfId="4412"/>
    <cellStyle name="Note 10 7 5 2 3 2" xfId="8071"/>
    <cellStyle name="Note 10 7 5 2 3 2 2" xfId="11556"/>
    <cellStyle name="Note 10 7 5 2 3 3" xfId="7777"/>
    <cellStyle name="Note 10 7 5 2 3 3 2" xfId="11289"/>
    <cellStyle name="Note 10 7 5 2 3 4" xfId="10324"/>
    <cellStyle name="Note 10 7 5 3" xfId="8070"/>
    <cellStyle name="Note 10 7 5 3 2" xfId="11555"/>
    <cellStyle name="Note 10 7 5 4" xfId="7778"/>
    <cellStyle name="Note 10 7 5 4 2" xfId="11290"/>
    <cellStyle name="Note 10 7 5 5" xfId="10323"/>
    <cellStyle name="Note 10 7 6" xfId="4413"/>
    <cellStyle name="Note 10 7 6 2" xfId="8072"/>
    <cellStyle name="Note 10 7 6 2 2" xfId="11557"/>
    <cellStyle name="Note 10 7 6 3" xfId="7776"/>
    <cellStyle name="Note 10 7 6 3 2" xfId="11288"/>
    <cellStyle name="Note 10 7 6 4" xfId="10325"/>
    <cellStyle name="Note 11 2" xfId="4414"/>
    <cellStyle name="Note 11 2 2" xfId="4415"/>
    <cellStyle name="Note 11 2 2 2" xfId="4416"/>
    <cellStyle name="Note 11 2 2 2 2" xfId="4417"/>
    <cellStyle name="Note 11 2 2 2 2 2" xfId="4418"/>
    <cellStyle name="Note 11 2 2 2 2 2 2" xfId="4419"/>
    <cellStyle name="Note 11 2 2 2 2 3" xfId="4420"/>
    <cellStyle name="Note 11 2 2 2 3" xfId="4421"/>
    <cellStyle name="Note 11 2 2 2 3 2" xfId="4422"/>
    <cellStyle name="Note 11 2 2 2 4" xfId="4423"/>
    <cellStyle name="Note 11 2 2 3" xfId="4424"/>
    <cellStyle name="Note 11 2 2 3 2" xfId="4425"/>
    <cellStyle name="Note 11 2 2 3 2 2" xfId="4426"/>
    <cellStyle name="Note 11 2 2 3 3" xfId="4427"/>
    <cellStyle name="Note 11 2 2 4" xfId="4428"/>
    <cellStyle name="Note 11 2 2 4 2" xfId="4429"/>
    <cellStyle name="Note 11 2 2 4 2 2" xfId="4430"/>
    <cellStyle name="Note 11 2 2 4 2 3" xfId="4431"/>
    <cellStyle name="Note 11 2 2 4 2 3 2" xfId="8074"/>
    <cellStyle name="Note 11 2 2 4 2 3 2 2" xfId="11559"/>
    <cellStyle name="Note 11 2 2 4 2 3 3" xfId="7774"/>
    <cellStyle name="Note 11 2 2 4 2 3 3 2" xfId="11286"/>
    <cellStyle name="Note 11 2 2 4 2 3 4" xfId="10327"/>
    <cellStyle name="Note 11 2 2 4 3" xfId="8073"/>
    <cellStyle name="Note 11 2 2 4 3 2" xfId="11558"/>
    <cellStyle name="Note 11 2 2 4 4" xfId="7775"/>
    <cellStyle name="Note 11 2 2 4 4 2" xfId="11287"/>
    <cellStyle name="Note 11 2 2 4 5" xfId="10326"/>
    <cellStyle name="Note 11 2 2 5" xfId="4432"/>
    <cellStyle name="Note 11 2 3" xfId="4433"/>
    <cellStyle name="Note 11 2 3 2" xfId="4434"/>
    <cellStyle name="Note 11 2 3 2 2" xfId="4435"/>
    <cellStyle name="Note 11 2 3 2 2 2" xfId="4436"/>
    <cellStyle name="Note 11 2 3 2 3" xfId="4437"/>
    <cellStyle name="Note 11 2 3 3" xfId="4438"/>
    <cellStyle name="Note 11 2 3 3 2" xfId="4439"/>
    <cellStyle name="Note 11 2 3 3 2 2" xfId="4440"/>
    <cellStyle name="Note 11 2 3 3 2 3" xfId="4441"/>
    <cellStyle name="Note 11 2 3 3 2 3 2" xfId="8076"/>
    <cellStyle name="Note 11 2 3 3 2 3 2 2" xfId="11561"/>
    <cellStyle name="Note 11 2 3 3 2 3 3" xfId="7772"/>
    <cellStyle name="Note 11 2 3 3 2 3 3 2" xfId="11284"/>
    <cellStyle name="Note 11 2 3 3 2 3 4" xfId="10329"/>
    <cellStyle name="Note 11 2 3 3 3" xfId="8075"/>
    <cellStyle name="Note 11 2 3 3 3 2" xfId="11560"/>
    <cellStyle name="Note 11 2 3 3 4" xfId="7773"/>
    <cellStyle name="Note 11 2 3 3 4 2" xfId="11285"/>
    <cellStyle name="Note 11 2 3 3 5" xfId="10328"/>
    <cellStyle name="Note 11 2 3 4" xfId="4442"/>
    <cellStyle name="Note 11 2 4" xfId="4443"/>
    <cellStyle name="Note 11 2 4 2" xfId="4444"/>
    <cellStyle name="Note 11 2 4 2 2" xfId="4445"/>
    <cellStyle name="Note 11 2 4 3" xfId="4446"/>
    <cellStyle name="Note 11 2 5" xfId="4447"/>
    <cellStyle name="Note 11 2 5 2" xfId="4448"/>
    <cellStyle name="Note 11 2 5 2 2" xfId="4449"/>
    <cellStyle name="Note 11 2 5 2 3" xfId="4450"/>
    <cellStyle name="Note 11 2 5 2 3 2" xfId="8078"/>
    <cellStyle name="Note 11 2 5 2 3 2 2" xfId="11563"/>
    <cellStyle name="Note 11 2 5 2 3 3" xfId="7770"/>
    <cellStyle name="Note 11 2 5 2 3 3 2" xfId="11282"/>
    <cellStyle name="Note 11 2 5 2 3 4" xfId="10331"/>
    <cellStyle name="Note 11 2 5 3" xfId="8077"/>
    <cellStyle name="Note 11 2 5 3 2" xfId="11562"/>
    <cellStyle name="Note 11 2 5 4" xfId="7771"/>
    <cellStyle name="Note 11 2 5 4 2" xfId="11283"/>
    <cellStyle name="Note 11 2 5 5" xfId="10330"/>
    <cellStyle name="Note 11 2 6" xfId="4451"/>
    <cellStyle name="Note 11 2 6 2" xfId="8079"/>
    <cellStyle name="Note 11 2 6 2 2" xfId="11564"/>
    <cellStyle name="Note 11 2 6 3" xfId="7769"/>
    <cellStyle name="Note 11 2 6 3 2" xfId="11281"/>
    <cellStyle name="Note 11 2 6 4" xfId="10332"/>
    <cellStyle name="Note 11 3" xfId="4452"/>
    <cellStyle name="Note 11 3 2" xfId="4453"/>
    <cellStyle name="Note 11 3 2 2" xfId="4454"/>
    <cellStyle name="Note 11 3 2 2 2" xfId="4455"/>
    <cellStyle name="Note 11 3 2 2 2 2" xfId="4456"/>
    <cellStyle name="Note 11 3 2 2 2 2 2" xfId="4457"/>
    <cellStyle name="Note 11 3 2 2 2 3" xfId="4458"/>
    <cellStyle name="Note 11 3 2 2 3" xfId="4459"/>
    <cellStyle name="Note 11 3 2 2 3 2" xfId="4460"/>
    <cellStyle name="Note 11 3 2 2 4" xfId="4461"/>
    <cellStyle name="Note 11 3 2 3" xfId="4462"/>
    <cellStyle name="Note 11 3 2 3 2" xfId="4463"/>
    <cellStyle name="Note 11 3 2 3 2 2" xfId="4464"/>
    <cellStyle name="Note 11 3 2 3 3" xfId="4465"/>
    <cellStyle name="Note 11 3 2 4" xfId="4466"/>
    <cellStyle name="Note 11 3 2 4 2" xfId="4467"/>
    <cellStyle name="Note 11 3 2 4 2 2" xfId="4468"/>
    <cellStyle name="Note 11 3 2 4 2 3" xfId="4469"/>
    <cellStyle name="Note 11 3 2 4 2 3 2" xfId="8094"/>
    <cellStyle name="Note 11 3 2 4 2 3 2 2" xfId="11579"/>
    <cellStyle name="Note 11 3 2 4 2 3 3" xfId="7767"/>
    <cellStyle name="Note 11 3 2 4 2 3 3 2" xfId="11279"/>
    <cellStyle name="Note 11 3 2 4 2 3 4" xfId="10334"/>
    <cellStyle name="Note 11 3 2 4 3" xfId="8091"/>
    <cellStyle name="Note 11 3 2 4 3 2" xfId="11576"/>
    <cellStyle name="Note 11 3 2 4 4" xfId="7768"/>
    <cellStyle name="Note 11 3 2 4 4 2" xfId="11280"/>
    <cellStyle name="Note 11 3 2 4 5" xfId="10333"/>
    <cellStyle name="Note 11 3 2 5" xfId="4470"/>
    <cellStyle name="Note 11 3 3" xfId="4471"/>
    <cellStyle name="Note 11 3 3 2" xfId="4472"/>
    <cellStyle name="Note 11 3 3 2 2" xfId="4473"/>
    <cellStyle name="Note 11 3 3 2 2 2" xfId="4474"/>
    <cellStyle name="Note 11 3 3 2 3" xfId="4475"/>
    <cellStyle name="Note 11 3 3 3" xfId="4476"/>
    <cellStyle name="Note 11 3 3 3 2" xfId="4477"/>
    <cellStyle name="Note 11 3 3 3 2 2" xfId="4478"/>
    <cellStyle name="Note 11 3 3 3 2 3" xfId="4479"/>
    <cellStyle name="Note 11 3 3 3 2 3 2" xfId="8104"/>
    <cellStyle name="Note 11 3 3 3 2 3 2 2" xfId="11589"/>
    <cellStyle name="Note 11 3 3 3 2 3 3" xfId="7765"/>
    <cellStyle name="Note 11 3 3 3 2 3 3 2" xfId="11277"/>
    <cellStyle name="Note 11 3 3 3 2 3 4" xfId="10336"/>
    <cellStyle name="Note 11 3 3 3 3" xfId="8101"/>
    <cellStyle name="Note 11 3 3 3 3 2" xfId="11586"/>
    <cellStyle name="Note 11 3 3 3 4" xfId="7766"/>
    <cellStyle name="Note 11 3 3 3 4 2" xfId="11278"/>
    <cellStyle name="Note 11 3 3 3 5" xfId="10335"/>
    <cellStyle name="Note 11 3 3 4" xfId="4480"/>
    <cellStyle name="Note 11 3 4" xfId="4481"/>
    <cellStyle name="Note 11 3 4 2" xfId="4482"/>
    <cellStyle name="Note 11 3 4 2 2" xfId="4483"/>
    <cellStyle name="Note 11 3 4 3" xfId="4484"/>
    <cellStyle name="Note 11 3 5" xfId="4485"/>
    <cellStyle name="Note 11 3 5 2" xfId="4486"/>
    <cellStyle name="Note 11 3 5 2 2" xfId="4487"/>
    <cellStyle name="Note 11 3 5 2 3" xfId="4488"/>
    <cellStyle name="Note 11 3 5 2 3 2" xfId="8113"/>
    <cellStyle name="Note 11 3 5 2 3 2 2" xfId="11598"/>
    <cellStyle name="Note 11 3 5 2 3 3" xfId="7763"/>
    <cellStyle name="Note 11 3 5 2 3 3 2" xfId="11275"/>
    <cellStyle name="Note 11 3 5 2 3 4" xfId="10338"/>
    <cellStyle name="Note 11 3 5 3" xfId="8110"/>
    <cellStyle name="Note 11 3 5 3 2" xfId="11595"/>
    <cellStyle name="Note 11 3 5 4" xfId="7764"/>
    <cellStyle name="Note 11 3 5 4 2" xfId="11276"/>
    <cellStyle name="Note 11 3 5 5" xfId="10337"/>
    <cellStyle name="Note 11 3 6" xfId="4489"/>
    <cellStyle name="Note 11 3 6 2" xfId="8114"/>
    <cellStyle name="Note 11 3 6 2 2" xfId="11599"/>
    <cellStyle name="Note 11 3 6 3" xfId="7762"/>
    <cellStyle name="Note 11 3 6 3 2" xfId="11274"/>
    <cellStyle name="Note 11 3 6 4" xfId="10339"/>
    <cellStyle name="Note 11 4" xfId="4490"/>
    <cellStyle name="Note 11 4 2" xfId="4491"/>
    <cellStyle name="Note 11 4 2 2" xfId="4492"/>
    <cellStyle name="Note 11 4 2 2 2" xfId="4493"/>
    <cellStyle name="Note 11 4 2 2 2 2" xfId="4494"/>
    <cellStyle name="Note 11 4 2 2 2 2 2" xfId="4495"/>
    <cellStyle name="Note 11 4 2 2 2 3" xfId="4496"/>
    <cellStyle name="Note 11 4 2 2 3" xfId="4497"/>
    <cellStyle name="Note 11 4 2 2 3 2" xfId="4498"/>
    <cellStyle name="Note 11 4 2 2 4" xfId="4499"/>
    <cellStyle name="Note 11 4 2 3" xfId="4500"/>
    <cellStyle name="Note 11 4 2 3 2" xfId="4501"/>
    <cellStyle name="Note 11 4 2 3 2 2" xfId="4502"/>
    <cellStyle name="Note 11 4 2 3 3" xfId="4503"/>
    <cellStyle name="Note 11 4 2 4" xfId="4504"/>
    <cellStyle name="Note 11 4 2 4 2" xfId="4505"/>
    <cellStyle name="Note 11 4 2 4 2 2" xfId="4506"/>
    <cellStyle name="Note 11 4 2 4 2 3" xfId="4507"/>
    <cellStyle name="Note 11 4 2 4 2 3 2" xfId="8132"/>
    <cellStyle name="Note 11 4 2 4 2 3 2 2" xfId="11617"/>
    <cellStyle name="Note 11 4 2 4 2 3 3" xfId="7704"/>
    <cellStyle name="Note 11 4 2 4 2 3 3 2" xfId="11217"/>
    <cellStyle name="Note 11 4 2 4 2 3 4" xfId="10341"/>
    <cellStyle name="Note 11 4 2 4 3" xfId="8129"/>
    <cellStyle name="Note 11 4 2 4 3 2" xfId="11614"/>
    <cellStyle name="Note 11 4 2 4 4" xfId="7641"/>
    <cellStyle name="Note 11 4 2 4 4 2" xfId="11161"/>
    <cellStyle name="Note 11 4 2 4 5" xfId="10340"/>
    <cellStyle name="Note 11 4 2 5" xfId="4508"/>
    <cellStyle name="Note 11 4 3" xfId="4509"/>
    <cellStyle name="Note 11 4 3 2" xfId="4510"/>
    <cellStyle name="Note 11 4 3 2 2" xfId="4511"/>
    <cellStyle name="Note 11 4 3 2 2 2" xfId="4512"/>
    <cellStyle name="Note 11 4 3 2 3" xfId="4513"/>
    <cellStyle name="Note 11 4 3 3" xfId="4514"/>
    <cellStyle name="Note 11 4 3 3 2" xfId="4515"/>
    <cellStyle name="Note 11 4 3 3 2 2" xfId="4516"/>
    <cellStyle name="Note 11 4 3 3 2 3" xfId="4517"/>
    <cellStyle name="Note 11 4 3 3 2 3 2" xfId="8140"/>
    <cellStyle name="Note 11 4 3 3 2 3 2 2" xfId="11625"/>
    <cellStyle name="Note 11 4 3 3 2 3 3" xfId="7640"/>
    <cellStyle name="Note 11 4 3 3 2 3 3 2" xfId="11160"/>
    <cellStyle name="Note 11 4 3 3 2 3 4" xfId="10343"/>
    <cellStyle name="Note 11 4 3 3 3" xfId="8139"/>
    <cellStyle name="Note 11 4 3 3 3 2" xfId="11624"/>
    <cellStyle name="Note 11 4 3 3 4" xfId="7703"/>
    <cellStyle name="Note 11 4 3 3 4 2" xfId="11216"/>
    <cellStyle name="Note 11 4 3 3 5" xfId="10342"/>
    <cellStyle name="Note 11 4 3 4" xfId="4518"/>
    <cellStyle name="Note 11 4 4" xfId="4519"/>
    <cellStyle name="Note 11 4 4 2" xfId="4520"/>
    <cellStyle name="Note 11 4 4 2 2" xfId="4521"/>
    <cellStyle name="Note 11 4 4 3" xfId="4522"/>
    <cellStyle name="Note 11 4 5" xfId="4523"/>
    <cellStyle name="Note 11 4 5 2" xfId="4524"/>
    <cellStyle name="Note 11 4 5 2 2" xfId="4525"/>
    <cellStyle name="Note 11 4 5 2 3" xfId="4526"/>
    <cellStyle name="Note 11 4 5 2 3 2" xfId="8142"/>
    <cellStyle name="Note 11 4 5 2 3 2 2" xfId="11627"/>
    <cellStyle name="Note 11 4 5 2 3 3" xfId="7702"/>
    <cellStyle name="Note 11 4 5 2 3 3 2" xfId="11215"/>
    <cellStyle name="Note 11 4 5 2 3 4" xfId="10345"/>
    <cellStyle name="Note 11 4 5 3" xfId="8141"/>
    <cellStyle name="Note 11 4 5 3 2" xfId="11626"/>
    <cellStyle name="Note 11 4 5 4" xfId="7639"/>
    <cellStyle name="Note 11 4 5 4 2" xfId="11159"/>
    <cellStyle name="Note 11 4 5 5" xfId="10344"/>
    <cellStyle name="Note 11 4 6" xfId="4527"/>
    <cellStyle name="Note 11 4 6 2" xfId="8143"/>
    <cellStyle name="Note 11 4 6 2 2" xfId="11628"/>
    <cellStyle name="Note 11 4 6 3" xfId="7638"/>
    <cellStyle name="Note 11 4 6 3 2" xfId="11158"/>
    <cellStyle name="Note 11 4 6 4" xfId="10346"/>
    <cellStyle name="Note 11 5" xfId="4528"/>
    <cellStyle name="Note 11 5 2" xfId="4529"/>
    <cellStyle name="Note 11 5 2 2" xfId="4530"/>
    <cellStyle name="Note 11 5 2 2 2" xfId="4531"/>
    <cellStyle name="Note 11 5 2 2 2 2" xfId="4532"/>
    <cellStyle name="Note 11 5 2 2 2 2 2" xfId="4533"/>
    <cellStyle name="Note 11 5 2 2 2 3" xfId="4534"/>
    <cellStyle name="Note 11 5 2 2 3" xfId="4535"/>
    <cellStyle name="Note 11 5 2 2 3 2" xfId="4536"/>
    <cellStyle name="Note 11 5 2 2 4" xfId="4537"/>
    <cellStyle name="Note 11 5 2 3" xfId="4538"/>
    <cellStyle name="Note 11 5 2 3 2" xfId="4539"/>
    <cellStyle name="Note 11 5 2 3 2 2" xfId="4540"/>
    <cellStyle name="Note 11 5 2 3 3" xfId="4541"/>
    <cellStyle name="Note 11 5 2 4" xfId="4542"/>
    <cellStyle name="Note 11 5 2 4 2" xfId="4543"/>
    <cellStyle name="Note 11 5 2 4 2 2" xfId="4544"/>
    <cellStyle name="Note 11 5 2 4 2 3" xfId="4545"/>
    <cellStyle name="Note 11 5 2 4 2 3 2" xfId="8145"/>
    <cellStyle name="Note 11 5 2 4 2 3 2 2" xfId="11630"/>
    <cellStyle name="Note 11 5 2 4 2 3 3" xfId="7637"/>
    <cellStyle name="Note 11 5 2 4 2 3 3 2" xfId="11157"/>
    <cellStyle name="Note 11 5 2 4 2 3 4" xfId="10348"/>
    <cellStyle name="Note 11 5 2 4 3" xfId="8144"/>
    <cellStyle name="Note 11 5 2 4 3 2" xfId="11629"/>
    <cellStyle name="Note 11 5 2 4 4" xfId="7701"/>
    <cellStyle name="Note 11 5 2 4 4 2" xfId="11214"/>
    <cellStyle name="Note 11 5 2 4 5" xfId="10347"/>
    <cellStyle name="Note 11 5 2 5" xfId="4546"/>
    <cellStyle name="Note 11 5 3" xfId="4547"/>
    <cellStyle name="Note 11 5 3 2" xfId="4548"/>
    <cellStyle name="Note 11 5 3 2 2" xfId="4549"/>
    <cellStyle name="Note 11 5 3 2 2 2" xfId="4550"/>
    <cellStyle name="Note 11 5 3 2 3" xfId="4551"/>
    <cellStyle name="Note 11 5 3 3" xfId="4552"/>
    <cellStyle name="Note 11 5 3 3 2" xfId="4553"/>
    <cellStyle name="Note 11 5 3 3 2 2" xfId="4554"/>
    <cellStyle name="Note 11 5 3 3 2 3" xfId="4555"/>
    <cellStyle name="Note 11 5 3 3 2 3 2" xfId="8147"/>
    <cellStyle name="Note 11 5 3 3 2 3 2 2" xfId="11632"/>
    <cellStyle name="Note 11 5 3 3 2 3 3" xfId="7700"/>
    <cellStyle name="Note 11 5 3 3 2 3 3 2" xfId="11213"/>
    <cellStyle name="Note 11 5 3 3 2 3 4" xfId="10350"/>
    <cellStyle name="Note 11 5 3 3 3" xfId="8146"/>
    <cellStyle name="Note 11 5 3 3 3 2" xfId="11631"/>
    <cellStyle name="Note 11 5 3 3 4" xfId="7636"/>
    <cellStyle name="Note 11 5 3 3 4 2" xfId="11156"/>
    <cellStyle name="Note 11 5 3 3 5" xfId="10349"/>
    <cellStyle name="Note 11 5 3 4" xfId="4556"/>
    <cellStyle name="Note 11 5 4" xfId="4557"/>
    <cellStyle name="Note 11 5 4 2" xfId="4558"/>
    <cellStyle name="Note 11 5 4 2 2" xfId="4559"/>
    <cellStyle name="Note 11 5 4 3" xfId="4560"/>
    <cellStyle name="Note 11 5 5" xfId="4561"/>
    <cellStyle name="Note 11 5 5 2" xfId="4562"/>
    <cellStyle name="Note 11 5 5 2 2" xfId="4563"/>
    <cellStyle name="Note 11 5 5 2 3" xfId="4564"/>
    <cellStyle name="Note 11 5 5 2 3 2" xfId="8149"/>
    <cellStyle name="Note 11 5 5 2 3 2 2" xfId="11634"/>
    <cellStyle name="Note 11 5 5 2 3 3" xfId="7698"/>
    <cellStyle name="Note 11 5 5 2 3 3 2" xfId="11211"/>
    <cellStyle name="Note 11 5 5 2 3 4" xfId="10352"/>
    <cellStyle name="Note 11 5 5 3" xfId="8148"/>
    <cellStyle name="Note 11 5 5 3 2" xfId="11633"/>
    <cellStyle name="Note 11 5 5 4" xfId="7699"/>
    <cellStyle name="Note 11 5 5 4 2" xfId="11212"/>
    <cellStyle name="Note 11 5 5 5" xfId="10351"/>
    <cellStyle name="Note 11 5 6" xfId="4565"/>
    <cellStyle name="Note 11 5 6 2" xfId="8150"/>
    <cellStyle name="Note 11 5 6 2 2" xfId="11635"/>
    <cellStyle name="Note 11 5 6 3" xfId="7635"/>
    <cellStyle name="Note 11 5 6 3 2" xfId="11155"/>
    <cellStyle name="Note 11 5 6 4" xfId="10353"/>
    <cellStyle name="Note 11 6" xfId="4566"/>
    <cellStyle name="Note 11 6 2" xfId="4567"/>
    <cellStyle name="Note 11 6 2 2" xfId="4568"/>
    <cellStyle name="Note 11 6 2 2 2" xfId="4569"/>
    <cellStyle name="Note 11 6 2 2 2 2" xfId="4570"/>
    <cellStyle name="Note 11 6 2 2 2 2 2" xfId="4571"/>
    <cellStyle name="Note 11 6 2 2 2 3" xfId="4572"/>
    <cellStyle name="Note 11 6 2 2 3" xfId="4573"/>
    <cellStyle name="Note 11 6 2 2 3 2" xfId="4574"/>
    <cellStyle name="Note 11 6 2 2 4" xfId="4575"/>
    <cellStyle name="Note 11 6 2 3" xfId="4576"/>
    <cellStyle name="Note 11 6 2 3 2" xfId="4577"/>
    <cellStyle name="Note 11 6 2 3 2 2" xfId="4578"/>
    <cellStyle name="Note 11 6 2 3 3" xfId="4579"/>
    <cellStyle name="Note 11 6 2 4" xfId="4580"/>
    <cellStyle name="Note 11 6 2 4 2" xfId="4581"/>
    <cellStyle name="Note 11 6 2 4 2 2" xfId="4582"/>
    <cellStyle name="Note 11 6 2 4 2 3" xfId="4583"/>
    <cellStyle name="Note 11 6 2 4 2 3 2" xfId="8152"/>
    <cellStyle name="Note 11 6 2 4 2 3 2 2" xfId="11637"/>
    <cellStyle name="Note 11 6 2 4 2 3 3" xfId="7634"/>
    <cellStyle name="Note 11 6 2 4 2 3 3 2" xfId="11154"/>
    <cellStyle name="Note 11 6 2 4 2 3 4" xfId="10355"/>
    <cellStyle name="Note 11 6 2 4 3" xfId="8151"/>
    <cellStyle name="Note 11 6 2 4 3 2" xfId="11636"/>
    <cellStyle name="Note 11 6 2 4 4" xfId="7697"/>
    <cellStyle name="Note 11 6 2 4 4 2" xfId="11210"/>
    <cellStyle name="Note 11 6 2 4 5" xfId="10354"/>
    <cellStyle name="Note 11 6 2 5" xfId="4584"/>
    <cellStyle name="Note 11 6 3" xfId="4585"/>
    <cellStyle name="Note 11 6 3 2" xfId="4586"/>
    <cellStyle name="Note 11 6 3 2 2" xfId="4587"/>
    <cellStyle name="Note 11 6 3 2 2 2" xfId="4588"/>
    <cellStyle name="Note 11 6 3 2 3" xfId="4589"/>
    <cellStyle name="Note 11 6 3 3" xfId="4590"/>
    <cellStyle name="Note 11 6 3 3 2" xfId="4591"/>
    <cellStyle name="Note 11 6 3 3 2 2" xfId="4592"/>
    <cellStyle name="Note 11 6 3 3 2 3" xfId="4593"/>
    <cellStyle name="Note 11 6 3 3 2 3 2" xfId="8154"/>
    <cellStyle name="Note 11 6 3 3 2 3 2 2" xfId="11639"/>
    <cellStyle name="Note 11 6 3 3 2 3 3" xfId="7633"/>
    <cellStyle name="Note 11 6 3 3 2 3 3 2" xfId="11153"/>
    <cellStyle name="Note 11 6 3 3 2 3 4" xfId="10357"/>
    <cellStyle name="Note 11 6 3 3 3" xfId="8153"/>
    <cellStyle name="Note 11 6 3 3 3 2" xfId="11638"/>
    <cellStyle name="Note 11 6 3 3 4" xfId="7696"/>
    <cellStyle name="Note 11 6 3 3 4 2" xfId="11209"/>
    <cellStyle name="Note 11 6 3 3 5" xfId="10356"/>
    <cellStyle name="Note 11 6 3 4" xfId="4594"/>
    <cellStyle name="Note 11 6 4" xfId="4595"/>
    <cellStyle name="Note 11 6 4 2" xfId="4596"/>
    <cellStyle name="Note 11 6 4 2 2" xfId="4597"/>
    <cellStyle name="Note 11 6 4 3" xfId="4598"/>
    <cellStyle name="Note 11 6 5" xfId="4599"/>
    <cellStyle name="Note 11 6 5 2" xfId="4600"/>
    <cellStyle name="Note 11 6 5 2 2" xfId="4601"/>
    <cellStyle name="Note 11 6 5 2 3" xfId="4602"/>
    <cellStyle name="Note 11 6 5 2 3 2" xfId="8156"/>
    <cellStyle name="Note 11 6 5 2 3 2 2" xfId="11641"/>
    <cellStyle name="Note 11 6 5 2 3 3" xfId="7757"/>
    <cellStyle name="Note 11 6 5 2 3 3 2" xfId="11269"/>
    <cellStyle name="Note 11 6 5 2 3 4" xfId="10359"/>
    <cellStyle name="Note 11 6 5 3" xfId="8155"/>
    <cellStyle name="Note 11 6 5 3 2" xfId="11640"/>
    <cellStyle name="Note 11 6 5 4" xfId="9242"/>
    <cellStyle name="Note 11 6 5 4 2" xfId="12725"/>
    <cellStyle name="Note 11 6 5 5" xfId="10358"/>
    <cellStyle name="Note 11 6 6" xfId="4603"/>
    <cellStyle name="Note 11 6 6 2" xfId="8157"/>
    <cellStyle name="Note 11 6 6 2 2" xfId="11642"/>
    <cellStyle name="Note 11 6 6 3" xfId="7756"/>
    <cellStyle name="Note 11 6 6 3 2" xfId="11268"/>
    <cellStyle name="Note 11 6 6 4" xfId="10360"/>
    <cellStyle name="Note 12 2" xfId="4604"/>
    <cellStyle name="Note 12 2 2" xfId="4605"/>
    <cellStyle name="Note 12 2 2 2" xfId="4606"/>
    <cellStyle name="Note 12 2 2 2 2" xfId="4607"/>
    <cellStyle name="Note 12 2 2 2 2 2" xfId="4608"/>
    <cellStyle name="Note 12 2 2 2 2 2 2" xfId="4609"/>
    <cellStyle name="Note 12 2 2 2 2 3" xfId="4610"/>
    <cellStyle name="Note 12 2 2 2 3" xfId="4611"/>
    <cellStyle name="Note 12 2 2 2 3 2" xfId="4612"/>
    <cellStyle name="Note 12 2 2 2 4" xfId="4613"/>
    <cellStyle name="Note 12 2 2 3" xfId="4614"/>
    <cellStyle name="Note 12 2 2 3 2" xfId="4615"/>
    <cellStyle name="Note 12 2 2 3 2 2" xfId="4616"/>
    <cellStyle name="Note 12 2 2 3 3" xfId="4617"/>
    <cellStyle name="Note 12 2 2 4" xfId="4618"/>
    <cellStyle name="Note 12 2 2 4 2" xfId="4619"/>
    <cellStyle name="Note 12 2 2 4 2 2" xfId="4620"/>
    <cellStyle name="Note 12 2 2 4 2 3" xfId="4621"/>
    <cellStyle name="Note 12 2 2 4 2 3 2" xfId="8159"/>
    <cellStyle name="Note 12 2 2 4 2 3 2 2" xfId="11644"/>
    <cellStyle name="Note 12 2 2 4 2 3 3" xfId="7631"/>
    <cellStyle name="Note 12 2 2 4 2 3 3 2" xfId="11151"/>
    <cellStyle name="Note 12 2 2 4 2 3 4" xfId="10362"/>
    <cellStyle name="Note 12 2 2 4 3" xfId="8158"/>
    <cellStyle name="Note 12 2 2 4 3 2" xfId="11643"/>
    <cellStyle name="Note 12 2 2 4 4" xfId="7632"/>
    <cellStyle name="Note 12 2 2 4 4 2" xfId="11152"/>
    <cellStyle name="Note 12 2 2 4 5" xfId="10361"/>
    <cellStyle name="Note 12 2 2 5" xfId="4622"/>
    <cellStyle name="Note 12 2 3" xfId="4623"/>
    <cellStyle name="Note 12 2 3 2" xfId="4624"/>
    <cellStyle name="Note 12 2 3 2 2" xfId="4625"/>
    <cellStyle name="Note 12 2 3 2 2 2" xfId="4626"/>
    <cellStyle name="Note 12 2 3 2 3" xfId="4627"/>
    <cellStyle name="Note 12 2 3 3" xfId="4628"/>
    <cellStyle name="Note 12 2 3 3 2" xfId="4629"/>
    <cellStyle name="Note 12 2 3 3 2 2" xfId="4630"/>
    <cellStyle name="Note 12 2 3 3 2 3" xfId="4631"/>
    <cellStyle name="Note 12 2 3 3 2 3 2" xfId="8161"/>
    <cellStyle name="Note 12 2 3 3 2 3 2 2" xfId="11646"/>
    <cellStyle name="Note 12 2 3 3 2 3 3" xfId="7629"/>
    <cellStyle name="Note 12 2 3 3 2 3 3 2" xfId="11149"/>
    <cellStyle name="Note 12 2 3 3 2 3 4" xfId="10364"/>
    <cellStyle name="Note 12 2 3 3 3" xfId="8160"/>
    <cellStyle name="Note 12 2 3 3 3 2" xfId="11645"/>
    <cellStyle name="Note 12 2 3 3 4" xfId="7630"/>
    <cellStyle name="Note 12 2 3 3 4 2" xfId="11150"/>
    <cellStyle name="Note 12 2 3 3 5" xfId="10363"/>
    <cellStyle name="Note 12 2 3 4" xfId="4632"/>
    <cellStyle name="Note 12 2 4" xfId="4633"/>
    <cellStyle name="Note 12 2 4 2" xfId="4634"/>
    <cellStyle name="Note 12 2 4 2 2" xfId="4635"/>
    <cellStyle name="Note 12 2 4 3" xfId="4636"/>
    <cellStyle name="Note 12 2 5" xfId="4637"/>
    <cellStyle name="Note 12 2 5 2" xfId="4638"/>
    <cellStyle name="Note 12 2 5 2 2" xfId="4639"/>
    <cellStyle name="Note 12 2 5 2 3" xfId="4640"/>
    <cellStyle name="Note 12 2 5 2 3 2" xfId="8163"/>
    <cellStyle name="Note 12 2 5 2 3 2 2" xfId="11648"/>
    <cellStyle name="Note 12 2 5 2 3 3" xfId="7627"/>
    <cellStyle name="Note 12 2 5 2 3 3 2" xfId="11147"/>
    <cellStyle name="Note 12 2 5 2 3 4" xfId="10366"/>
    <cellStyle name="Note 12 2 5 3" xfId="8162"/>
    <cellStyle name="Note 12 2 5 3 2" xfId="11647"/>
    <cellStyle name="Note 12 2 5 4" xfId="7628"/>
    <cellStyle name="Note 12 2 5 4 2" xfId="11148"/>
    <cellStyle name="Note 12 2 5 5" xfId="10365"/>
    <cellStyle name="Note 12 2 6" xfId="4641"/>
    <cellStyle name="Note 12 2 6 2" xfId="8164"/>
    <cellStyle name="Note 12 2 6 2 2" xfId="11649"/>
    <cellStyle name="Note 12 2 6 3" xfId="7626"/>
    <cellStyle name="Note 12 2 6 3 2" xfId="11146"/>
    <cellStyle name="Note 12 2 6 4" xfId="10367"/>
    <cellStyle name="Note 12 3" xfId="4642"/>
    <cellStyle name="Note 12 3 2" xfId="4643"/>
    <cellStyle name="Note 12 3 2 2" xfId="4644"/>
    <cellStyle name="Note 12 3 2 2 2" xfId="4645"/>
    <cellStyle name="Note 12 3 2 2 2 2" xfId="4646"/>
    <cellStyle name="Note 12 3 2 2 2 2 2" xfId="4647"/>
    <cellStyle name="Note 12 3 2 2 2 3" xfId="4648"/>
    <cellStyle name="Note 12 3 2 2 3" xfId="4649"/>
    <cellStyle name="Note 12 3 2 2 3 2" xfId="4650"/>
    <cellStyle name="Note 12 3 2 2 4" xfId="4651"/>
    <cellStyle name="Note 12 3 2 3" xfId="4652"/>
    <cellStyle name="Note 12 3 2 3 2" xfId="4653"/>
    <cellStyle name="Note 12 3 2 3 2 2" xfId="4654"/>
    <cellStyle name="Note 12 3 2 3 3" xfId="4655"/>
    <cellStyle name="Note 12 3 2 4" xfId="4656"/>
    <cellStyle name="Note 12 3 2 4 2" xfId="4657"/>
    <cellStyle name="Note 12 3 2 4 2 2" xfId="4658"/>
    <cellStyle name="Note 12 3 2 4 2 3" xfId="4659"/>
    <cellStyle name="Note 12 3 2 4 2 3 2" xfId="8166"/>
    <cellStyle name="Note 12 3 2 4 2 3 2 2" xfId="11651"/>
    <cellStyle name="Note 12 3 2 4 2 3 3" xfId="7624"/>
    <cellStyle name="Note 12 3 2 4 2 3 3 2" xfId="11144"/>
    <cellStyle name="Note 12 3 2 4 2 3 4" xfId="10369"/>
    <cellStyle name="Note 12 3 2 4 3" xfId="8165"/>
    <cellStyle name="Note 12 3 2 4 3 2" xfId="11650"/>
    <cellStyle name="Note 12 3 2 4 4" xfId="7625"/>
    <cellStyle name="Note 12 3 2 4 4 2" xfId="11145"/>
    <cellStyle name="Note 12 3 2 4 5" xfId="10368"/>
    <cellStyle name="Note 12 3 2 5" xfId="4660"/>
    <cellStyle name="Note 12 3 3" xfId="4661"/>
    <cellStyle name="Note 12 3 3 2" xfId="4662"/>
    <cellStyle name="Note 12 3 3 2 2" xfId="4663"/>
    <cellStyle name="Note 12 3 3 2 2 2" xfId="4664"/>
    <cellStyle name="Note 12 3 3 2 3" xfId="4665"/>
    <cellStyle name="Note 12 3 3 3" xfId="4666"/>
    <cellStyle name="Note 12 3 3 3 2" xfId="4667"/>
    <cellStyle name="Note 12 3 3 3 2 2" xfId="4668"/>
    <cellStyle name="Note 12 3 3 3 2 3" xfId="4669"/>
    <cellStyle name="Note 12 3 3 3 2 3 2" xfId="8168"/>
    <cellStyle name="Note 12 3 3 3 2 3 2 2" xfId="11653"/>
    <cellStyle name="Note 12 3 3 3 2 3 3" xfId="7622"/>
    <cellStyle name="Note 12 3 3 3 2 3 3 2" xfId="11142"/>
    <cellStyle name="Note 12 3 3 3 2 3 4" xfId="10371"/>
    <cellStyle name="Note 12 3 3 3 3" xfId="8167"/>
    <cellStyle name="Note 12 3 3 3 3 2" xfId="11652"/>
    <cellStyle name="Note 12 3 3 3 4" xfId="7623"/>
    <cellStyle name="Note 12 3 3 3 4 2" xfId="11143"/>
    <cellStyle name="Note 12 3 3 3 5" xfId="10370"/>
    <cellStyle name="Note 12 3 3 4" xfId="4670"/>
    <cellStyle name="Note 12 3 4" xfId="4671"/>
    <cellStyle name="Note 12 3 4 2" xfId="4672"/>
    <cellStyle name="Note 12 3 4 2 2" xfId="4673"/>
    <cellStyle name="Note 12 3 4 3" xfId="4674"/>
    <cellStyle name="Note 12 3 5" xfId="4675"/>
    <cellStyle name="Note 12 3 5 2" xfId="4676"/>
    <cellStyle name="Note 12 3 5 2 2" xfId="4677"/>
    <cellStyle name="Note 12 3 5 2 3" xfId="4678"/>
    <cellStyle name="Note 12 3 5 2 3 2" xfId="8170"/>
    <cellStyle name="Note 12 3 5 2 3 2 2" xfId="11655"/>
    <cellStyle name="Note 12 3 5 2 3 3" xfId="7620"/>
    <cellStyle name="Note 12 3 5 2 3 3 2" xfId="11140"/>
    <cellStyle name="Note 12 3 5 2 3 4" xfId="10373"/>
    <cellStyle name="Note 12 3 5 3" xfId="8169"/>
    <cellStyle name="Note 12 3 5 3 2" xfId="11654"/>
    <cellStyle name="Note 12 3 5 4" xfId="7621"/>
    <cellStyle name="Note 12 3 5 4 2" xfId="11141"/>
    <cellStyle name="Note 12 3 5 5" xfId="10372"/>
    <cellStyle name="Note 12 3 6" xfId="4679"/>
    <cellStyle name="Note 12 3 6 2" xfId="8171"/>
    <cellStyle name="Note 12 3 6 2 2" xfId="11656"/>
    <cellStyle name="Note 12 3 6 3" xfId="7619"/>
    <cellStyle name="Note 12 3 6 3 2" xfId="11139"/>
    <cellStyle name="Note 12 3 6 4" xfId="10374"/>
    <cellStyle name="Note 12 4" xfId="4680"/>
    <cellStyle name="Note 12 4 2" xfId="4681"/>
    <cellStyle name="Note 12 4 2 2" xfId="4682"/>
    <cellStyle name="Note 12 4 2 2 2" xfId="4683"/>
    <cellStyle name="Note 12 4 2 2 2 2" xfId="4684"/>
    <cellStyle name="Note 12 4 2 2 2 2 2" xfId="4685"/>
    <cellStyle name="Note 12 4 2 2 2 3" xfId="4686"/>
    <cellStyle name="Note 12 4 2 2 3" xfId="4687"/>
    <cellStyle name="Note 12 4 2 2 3 2" xfId="4688"/>
    <cellStyle name="Note 12 4 2 2 4" xfId="4689"/>
    <cellStyle name="Note 12 4 2 3" xfId="4690"/>
    <cellStyle name="Note 12 4 2 3 2" xfId="4691"/>
    <cellStyle name="Note 12 4 2 3 2 2" xfId="4692"/>
    <cellStyle name="Note 12 4 2 3 3" xfId="4693"/>
    <cellStyle name="Note 12 4 2 4" xfId="4694"/>
    <cellStyle name="Note 12 4 2 4 2" xfId="4695"/>
    <cellStyle name="Note 12 4 2 4 2 2" xfId="4696"/>
    <cellStyle name="Note 12 4 2 4 2 3" xfId="4697"/>
    <cellStyle name="Note 12 4 2 4 2 3 2" xfId="8173"/>
    <cellStyle name="Note 12 4 2 4 2 3 2 2" xfId="11658"/>
    <cellStyle name="Note 12 4 2 4 2 3 3" xfId="7617"/>
    <cellStyle name="Note 12 4 2 4 2 3 3 2" xfId="11137"/>
    <cellStyle name="Note 12 4 2 4 2 3 4" xfId="10376"/>
    <cellStyle name="Note 12 4 2 4 3" xfId="8172"/>
    <cellStyle name="Note 12 4 2 4 3 2" xfId="11657"/>
    <cellStyle name="Note 12 4 2 4 4" xfId="7618"/>
    <cellStyle name="Note 12 4 2 4 4 2" xfId="11138"/>
    <cellStyle name="Note 12 4 2 4 5" xfId="10375"/>
    <cellStyle name="Note 12 4 2 5" xfId="4698"/>
    <cellStyle name="Note 12 4 3" xfId="4699"/>
    <cellStyle name="Note 12 4 3 2" xfId="4700"/>
    <cellStyle name="Note 12 4 3 2 2" xfId="4701"/>
    <cellStyle name="Note 12 4 3 2 2 2" xfId="4702"/>
    <cellStyle name="Note 12 4 3 2 3" xfId="4703"/>
    <cellStyle name="Note 12 4 3 3" xfId="4704"/>
    <cellStyle name="Note 12 4 3 3 2" xfId="4705"/>
    <cellStyle name="Note 12 4 3 3 2 2" xfId="4706"/>
    <cellStyle name="Note 12 4 3 3 2 3" xfId="4707"/>
    <cellStyle name="Note 12 4 3 3 2 3 2" xfId="8175"/>
    <cellStyle name="Note 12 4 3 3 2 3 2 2" xfId="11660"/>
    <cellStyle name="Note 12 4 3 3 2 3 3" xfId="7615"/>
    <cellStyle name="Note 12 4 3 3 2 3 3 2" xfId="11135"/>
    <cellStyle name="Note 12 4 3 3 2 3 4" xfId="10378"/>
    <cellStyle name="Note 12 4 3 3 3" xfId="8174"/>
    <cellStyle name="Note 12 4 3 3 3 2" xfId="11659"/>
    <cellStyle name="Note 12 4 3 3 4" xfId="7616"/>
    <cellStyle name="Note 12 4 3 3 4 2" xfId="11136"/>
    <cellStyle name="Note 12 4 3 3 5" xfId="10377"/>
    <cellStyle name="Note 12 4 3 4" xfId="4708"/>
    <cellStyle name="Note 12 4 4" xfId="4709"/>
    <cellStyle name="Note 12 4 4 2" xfId="4710"/>
    <cellStyle name="Note 12 4 4 2 2" xfId="4711"/>
    <cellStyle name="Note 12 4 4 3" xfId="4712"/>
    <cellStyle name="Note 12 4 5" xfId="4713"/>
    <cellStyle name="Note 12 4 5 2" xfId="4714"/>
    <cellStyle name="Note 12 4 5 2 2" xfId="4715"/>
    <cellStyle name="Note 12 4 5 2 3" xfId="4716"/>
    <cellStyle name="Note 12 4 5 2 3 2" xfId="8177"/>
    <cellStyle name="Note 12 4 5 2 3 2 2" xfId="11662"/>
    <cellStyle name="Note 12 4 5 2 3 3" xfId="7613"/>
    <cellStyle name="Note 12 4 5 2 3 3 2" xfId="11133"/>
    <cellStyle name="Note 12 4 5 2 3 4" xfId="10380"/>
    <cellStyle name="Note 12 4 5 3" xfId="8176"/>
    <cellStyle name="Note 12 4 5 3 2" xfId="11661"/>
    <cellStyle name="Note 12 4 5 4" xfId="7614"/>
    <cellStyle name="Note 12 4 5 4 2" xfId="11134"/>
    <cellStyle name="Note 12 4 5 5" xfId="10379"/>
    <cellStyle name="Note 12 4 6" xfId="4717"/>
    <cellStyle name="Note 12 4 6 2" xfId="8178"/>
    <cellStyle name="Note 12 4 6 2 2" xfId="11663"/>
    <cellStyle name="Note 12 4 6 3" xfId="7612"/>
    <cellStyle name="Note 12 4 6 3 2" xfId="11132"/>
    <cellStyle name="Note 12 4 6 4" xfId="10381"/>
    <cellStyle name="Note 12 5" xfId="4718"/>
    <cellStyle name="Note 12 5 2" xfId="4719"/>
    <cellStyle name="Note 12 5 2 2" xfId="4720"/>
    <cellStyle name="Note 12 5 2 2 2" xfId="4721"/>
    <cellStyle name="Note 12 5 2 2 2 2" xfId="4722"/>
    <cellStyle name="Note 12 5 2 2 2 2 2" xfId="4723"/>
    <cellStyle name="Note 12 5 2 2 2 3" xfId="4724"/>
    <cellStyle name="Note 12 5 2 2 3" xfId="4725"/>
    <cellStyle name="Note 12 5 2 2 3 2" xfId="4726"/>
    <cellStyle name="Note 12 5 2 2 4" xfId="4727"/>
    <cellStyle name="Note 12 5 2 3" xfId="4728"/>
    <cellStyle name="Note 12 5 2 3 2" xfId="4729"/>
    <cellStyle name="Note 12 5 2 3 2 2" xfId="4730"/>
    <cellStyle name="Note 12 5 2 3 3" xfId="4731"/>
    <cellStyle name="Note 12 5 2 4" xfId="4732"/>
    <cellStyle name="Note 12 5 2 4 2" xfId="4733"/>
    <cellStyle name="Note 12 5 2 4 2 2" xfId="4734"/>
    <cellStyle name="Note 12 5 2 4 2 3" xfId="4735"/>
    <cellStyle name="Note 12 5 2 4 2 3 2" xfId="8180"/>
    <cellStyle name="Note 12 5 2 4 2 3 2 2" xfId="11665"/>
    <cellStyle name="Note 12 5 2 4 2 3 3" xfId="7610"/>
    <cellStyle name="Note 12 5 2 4 2 3 3 2" xfId="11130"/>
    <cellStyle name="Note 12 5 2 4 2 3 4" xfId="10383"/>
    <cellStyle name="Note 12 5 2 4 3" xfId="8179"/>
    <cellStyle name="Note 12 5 2 4 3 2" xfId="11664"/>
    <cellStyle name="Note 12 5 2 4 4" xfId="7611"/>
    <cellStyle name="Note 12 5 2 4 4 2" xfId="11131"/>
    <cellStyle name="Note 12 5 2 4 5" xfId="10382"/>
    <cellStyle name="Note 12 5 2 5" xfId="4736"/>
    <cellStyle name="Note 12 5 3" xfId="4737"/>
    <cellStyle name="Note 12 5 3 2" xfId="4738"/>
    <cellStyle name="Note 12 5 3 2 2" xfId="4739"/>
    <cellStyle name="Note 12 5 3 2 2 2" xfId="4740"/>
    <cellStyle name="Note 12 5 3 2 3" xfId="4741"/>
    <cellStyle name="Note 12 5 3 3" xfId="4742"/>
    <cellStyle name="Note 12 5 3 3 2" xfId="4743"/>
    <cellStyle name="Note 12 5 3 3 2 2" xfId="4744"/>
    <cellStyle name="Note 12 5 3 3 2 3" xfId="4745"/>
    <cellStyle name="Note 12 5 3 3 2 3 2" xfId="8182"/>
    <cellStyle name="Note 12 5 3 3 2 3 2 2" xfId="11667"/>
    <cellStyle name="Note 12 5 3 3 2 3 3" xfId="7608"/>
    <cellStyle name="Note 12 5 3 3 2 3 3 2" xfId="11128"/>
    <cellStyle name="Note 12 5 3 3 2 3 4" xfId="10385"/>
    <cellStyle name="Note 12 5 3 3 3" xfId="8181"/>
    <cellStyle name="Note 12 5 3 3 3 2" xfId="11666"/>
    <cellStyle name="Note 12 5 3 3 4" xfId="7609"/>
    <cellStyle name="Note 12 5 3 3 4 2" xfId="11129"/>
    <cellStyle name="Note 12 5 3 3 5" xfId="10384"/>
    <cellStyle name="Note 12 5 3 4" xfId="4746"/>
    <cellStyle name="Note 12 5 4" xfId="4747"/>
    <cellStyle name="Note 12 5 4 2" xfId="4748"/>
    <cellStyle name="Note 12 5 4 2 2" xfId="4749"/>
    <cellStyle name="Note 12 5 4 3" xfId="4750"/>
    <cellStyle name="Note 12 5 5" xfId="4751"/>
    <cellStyle name="Note 12 5 5 2" xfId="4752"/>
    <cellStyle name="Note 12 5 5 2 2" xfId="4753"/>
    <cellStyle name="Note 12 5 5 2 3" xfId="4754"/>
    <cellStyle name="Note 12 5 5 2 3 2" xfId="8184"/>
    <cellStyle name="Note 12 5 5 2 3 2 2" xfId="11669"/>
    <cellStyle name="Note 12 5 5 2 3 3" xfId="7606"/>
    <cellStyle name="Note 12 5 5 2 3 3 2" xfId="11126"/>
    <cellStyle name="Note 12 5 5 2 3 4" xfId="10387"/>
    <cellStyle name="Note 12 5 5 3" xfId="8183"/>
    <cellStyle name="Note 12 5 5 3 2" xfId="11668"/>
    <cellStyle name="Note 12 5 5 4" xfId="7607"/>
    <cellStyle name="Note 12 5 5 4 2" xfId="11127"/>
    <cellStyle name="Note 12 5 5 5" xfId="10386"/>
    <cellStyle name="Note 12 5 6" xfId="4755"/>
    <cellStyle name="Note 12 5 6 2" xfId="8185"/>
    <cellStyle name="Note 12 5 6 2 2" xfId="11670"/>
    <cellStyle name="Note 12 5 6 3" xfId="7605"/>
    <cellStyle name="Note 12 5 6 3 2" xfId="11125"/>
    <cellStyle name="Note 12 5 6 4" xfId="10388"/>
    <cellStyle name="Note 13 2" xfId="4756"/>
    <cellStyle name="Note 13 2 2" xfId="4757"/>
    <cellStyle name="Note 13 2 2 2" xfId="4758"/>
    <cellStyle name="Note 13 2 2 2 2" xfId="4759"/>
    <cellStyle name="Note 13 2 2 2 2 2" xfId="4760"/>
    <cellStyle name="Note 13 2 2 2 2 2 2" xfId="4761"/>
    <cellStyle name="Note 13 2 2 2 2 3" xfId="4762"/>
    <cellStyle name="Note 13 2 2 2 3" xfId="4763"/>
    <cellStyle name="Note 13 2 2 2 3 2" xfId="4764"/>
    <cellStyle name="Note 13 2 2 2 4" xfId="4765"/>
    <cellStyle name="Note 13 2 2 3" xfId="4766"/>
    <cellStyle name="Note 13 2 2 3 2" xfId="4767"/>
    <cellStyle name="Note 13 2 2 3 2 2" xfId="4768"/>
    <cellStyle name="Note 13 2 2 3 3" xfId="4769"/>
    <cellStyle name="Note 13 2 2 4" xfId="4770"/>
    <cellStyle name="Note 13 2 2 4 2" xfId="4771"/>
    <cellStyle name="Note 13 2 2 4 2 2" xfId="4772"/>
    <cellStyle name="Note 13 2 2 4 2 3" xfId="4773"/>
    <cellStyle name="Note 13 2 2 4 2 3 2" xfId="8187"/>
    <cellStyle name="Note 13 2 2 4 2 3 2 2" xfId="11672"/>
    <cellStyle name="Note 13 2 2 4 2 3 3" xfId="7603"/>
    <cellStyle name="Note 13 2 2 4 2 3 3 2" xfId="11123"/>
    <cellStyle name="Note 13 2 2 4 2 3 4" xfId="10390"/>
    <cellStyle name="Note 13 2 2 4 3" xfId="8186"/>
    <cellStyle name="Note 13 2 2 4 3 2" xfId="11671"/>
    <cellStyle name="Note 13 2 2 4 4" xfId="7604"/>
    <cellStyle name="Note 13 2 2 4 4 2" xfId="11124"/>
    <cellStyle name="Note 13 2 2 4 5" xfId="10389"/>
    <cellStyle name="Note 13 2 2 5" xfId="4774"/>
    <cellStyle name="Note 13 2 3" xfId="4775"/>
    <cellStyle name="Note 13 2 3 2" xfId="4776"/>
    <cellStyle name="Note 13 2 3 2 2" xfId="4777"/>
    <cellStyle name="Note 13 2 3 2 2 2" xfId="4778"/>
    <cellStyle name="Note 13 2 3 2 3" xfId="4779"/>
    <cellStyle name="Note 13 2 3 3" xfId="4780"/>
    <cellStyle name="Note 13 2 3 3 2" xfId="4781"/>
    <cellStyle name="Note 13 2 3 3 2 2" xfId="4782"/>
    <cellStyle name="Note 13 2 3 3 2 3" xfId="4783"/>
    <cellStyle name="Note 13 2 3 3 2 3 2" xfId="8189"/>
    <cellStyle name="Note 13 2 3 3 2 3 2 2" xfId="11674"/>
    <cellStyle name="Note 13 2 3 3 2 3 3" xfId="7601"/>
    <cellStyle name="Note 13 2 3 3 2 3 3 2" xfId="11121"/>
    <cellStyle name="Note 13 2 3 3 2 3 4" xfId="10392"/>
    <cellStyle name="Note 13 2 3 3 3" xfId="8188"/>
    <cellStyle name="Note 13 2 3 3 3 2" xfId="11673"/>
    <cellStyle name="Note 13 2 3 3 4" xfId="7602"/>
    <cellStyle name="Note 13 2 3 3 4 2" xfId="11122"/>
    <cellStyle name="Note 13 2 3 3 5" xfId="10391"/>
    <cellStyle name="Note 13 2 3 4" xfId="4784"/>
    <cellStyle name="Note 13 2 4" xfId="4785"/>
    <cellStyle name="Note 13 2 4 2" xfId="4786"/>
    <cellStyle name="Note 13 2 4 2 2" xfId="4787"/>
    <cellStyle name="Note 13 2 4 3" xfId="4788"/>
    <cellStyle name="Note 13 2 5" xfId="4789"/>
    <cellStyle name="Note 13 2 5 2" xfId="4790"/>
    <cellStyle name="Note 13 2 5 2 2" xfId="4791"/>
    <cellStyle name="Note 13 2 5 2 3" xfId="4792"/>
    <cellStyle name="Note 13 2 5 2 3 2" xfId="8191"/>
    <cellStyle name="Note 13 2 5 2 3 2 2" xfId="11676"/>
    <cellStyle name="Note 13 2 5 2 3 3" xfId="7599"/>
    <cellStyle name="Note 13 2 5 2 3 3 2" xfId="11119"/>
    <cellStyle name="Note 13 2 5 2 3 4" xfId="10394"/>
    <cellStyle name="Note 13 2 5 3" xfId="8190"/>
    <cellStyle name="Note 13 2 5 3 2" xfId="11675"/>
    <cellStyle name="Note 13 2 5 4" xfId="7600"/>
    <cellStyle name="Note 13 2 5 4 2" xfId="11120"/>
    <cellStyle name="Note 13 2 5 5" xfId="10393"/>
    <cellStyle name="Note 13 2 6" xfId="4793"/>
    <cellStyle name="Note 13 2 6 2" xfId="8192"/>
    <cellStyle name="Note 13 2 6 2 2" xfId="11677"/>
    <cellStyle name="Note 13 2 6 3" xfId="7598"/>
    <cellStyle name="Note 13 2 6 3 2" xfId="11118"/>
    <cellStyle name="Note 13 2 6 4" xfId="10395"/>
    <cellStyle name="Note 14 2" xfId="4794"/>
    <cellStyle name="Note 14 2 2" xfId="4795"/>
    <cellStyle name="Note 14 2 2 2" xfId="4796"/>
    <cellStyle name="Note 14 2 2 2 2" xfId="4797"/>
    <cellStyle name="Note 14 2 2 2 2 2" xfId="4798"/>
    <cellStyle name="Note 14 2 2 2 2 2 2" xfId="4799"/>
    <cellStyle name="Note 14 2 2 2 2 3" xfId="4800"/>
    <cellStyle name="Note 14 2 2 2 3" xfId="4801"/>
    <cellStyle name="Note 14 2 2 2 3 2" xfId="4802"/>
    <cellStyle name="Note 14 2 2 2 4" xfId="4803"/>
    <cellStyle name="Note 14 2 2 3" xfId="4804"/>
    <cellStyle name="Note 14 2 2 3 2" xfId="4805"/>
    <cellStyle name="Note 14 2 2 3 2 2" xfId="4806"/>
    <cellStyle name="Note 14 2 2 3 3" xfId="4807"/>
    <cellStyle name="Note 14 2 2 4" xfId="4808"/>
    <cellStyle name="Note 14 2 2 4 2" xfId="4809"/>
    <cellStyle name="Note 14 2 2 4 2 2" xfId="4810"/>
    <cellStyle name="Note 14 2 2 4 2 3" xfId="4811"/>
    <cellStyle name="Note 14 2 2 4 2 3 2" xfId="8194"/>
    <cellStyle name="Note 14 2 2 4 2 3 2 2" xfId="11679"/>
    <cellStyle name="Note 14 2 2 4 2 3 3" xfId="7596"/>
    <cellStyle name="Note 14 2 2 4 2 3 3 2" xfId="11116"/>
    <cellStyle name="Note 14 2 2 4 2 3 4" xfId="10397"/>
    <cellStyle name="Note 14 2 2 4 3" xfId="8193"/>
    <cellStyle name="Note 14 2 2 4 3 2" xfId="11678"/>
    <cellStyle name="Note 14 2 2 4 4" xfId="7597"/>
    <cellStyle name="Note 14 2 2 4 4 2" xfId="11117"/>
    <cellStyle name="Note 14 2 2 4 5" xfId="10396"/>
    <cellStyle name="Note 14 2 2 5" xfId="4812"/>
    <cellStyle name="Note 14 2 3" xfId="4813"/>
    <cellStyle name="Note 14 2 3 2" xfId="4814"/>
    <cellStyle name="Note 14 2 3 2 2" xfId="4815"/>
    <cellStyle name="Note 14 2 3 2 2 2" xfId="4816"/>
    <cellStyle name="Note 14 2 3 2 3" xfId="4817"/>
    <cellStyle name="Note 14 2 3 3" xfId="4818"/>
    <cellStyle name="Note 14 2 3 3 2" xfId="4819"/>
    <cellStyle name="Note 14 2 3 3 2 2" xfId="4820"/>
    <cellStyle name="Note 14 2 3 3 2 3" xfId="4821"/>
    <cellStyle name="Note 14 2 3 3 2 3 2" xfId="8196"/>
    <cellStyle name="Note 14 2 3 3 2 3 2 2" xfId="11681"/>
    <cellStyle name="Note 14 2 3 3 2 3 3" xfId="7594"/>
    <cellStyle name="Note 14 2 3 3 2 3 3 2" xfId="11114"/>
    <cellStyle name="Note 14 2 3 3 2 3 4" xfId="10399"/>
    <cellStyle name="Note 14 2 3 3 3" xfId="8195"/>
    <cellStyle name="Note 14 2 3 3 3 2" xfId="11680"/>
    <cellStyle name="Note 14 2 3 3 4" xfId="7595"/>
    <cellStyle name="Note 14 2 3 3 4 2" xfId="11115"/>
    <cellStyle name="Note 14 2 3 3 5" xfId="10398"/>
    <cellStyle name="Note 14 2 3 4" xfId="4822"/>
    <cellStyle name="Note 14 2 4" xfId="4823"/>
    <cellStyle name="Note 14 2 4 2" xfId="4824"/>
    <cellStyle name="Note 14 2 4 2 2" xfId="4825"/>
    <cellStyle name="Note 14 2 4 3" xfId="4826"/>
    <cellStyle name="Note 14 2 5" xfId="4827"/>
    <cellStyle name="Note 14 2 5 2" xfId="4828"/>
    <cellStyle name="Note 14 2 5 2 2" xfId="4829"/>
    <cellStyle name="Note 14 2 5 2 3" xfId="4830"/>
    <cellStyle name="Note 14 2 5 2 3 2" xfId="8205"/>
    <cellStyle name="Note 14 2 5 2 3 2 2" xfId="11690"/>
    <cellStyle name="Note 14 2 5 2 3 3" xfId="7592"/>
    <cellStyle name="Note 14 2 5 2 3 3 2" xfId="11112"/>
    <cellStyle name="Note 14 2 5 2 3 4" xfId="10401"/>
    <cellStyle name="Note 14 2 5 3" xfId="8202"/>
    <cellStyle name="Note 14 2 5 3 2" xfId="11687"/>
    <cellStyle name="Note 14 2 5 4" xfId="7593"/>
    <cellStyle name="Note 14 2 5 4 2" xfId="11113"/>
    <cellStyle name="Note 14 2 5 5" xfId="10400"/>
    <cellStyle name="Note 14 2 6" xfId="4831"/>
    <cellStyle name="Note 14 2 6 2" xfId="8206"/>
    <cellStyle name="Note 14 2 6 2 2" xfId="11691"/>
    <cellStyle name="Note 14 2 6 3" xfId="7591"/>
    <cellStyle name="Note 14 2 6 3 2" xfId="11111"/>
    <cellStyle name="Note 14 2 6 4" xfId="10402"/>
    <cellStyle name="Note 15 2" xfId="4832"/>
    <cellStyle name="Note 15 2 2" xfId="4833"/>
    <cellStyle name="Note 15 2 2 2" xfId="4834"/>
    <cellStyle name="Note 15 2 2 2 2" xfId="4835"/>
    <cellStyle name="Note 15 2 2 2 2 2" xfId="4836"/>
    <cellStyle name="Note 15 2 2 2 2 2 2" xfId="4837"/>
    <cellStyle name="Note 15 2 2 2 2 3" xfId="4838"/>
    <cellStyle name="Note 15 2 2 2 3" xfId="4839"/>
    <cellStyle name="Note 15 2 2 2 3 2" xfId="4840"/>
    <cellStyle name="Note 15 2 2 2 4" xfId="4841"/>
    <cellStyle name="Note 15 2 2 3" xfId="4842"/>
    <cellStyle name="Note 15 2 2 3 2" xfId="4843"/>
    <cellStyle name="Note 15 2 2 3 2 2" xfId="4844"/>
    <cellStyle name="Note 15 2 2 3 3" xfId="4845"/>
    <cellStyle name="Note 15 2 2 4" xfId="4846"/>
    <cellStyle name="Note 15 2 2 4 2" xfId="4847"/>
    <cellStyle name="Note 15 2 2 4 2 2" xfId="4848"/>
    <cellStyle name="Note 15 2 2 4 2 3" xfId="4849"/>
    <cellStyle name="Note 15 2 2 4 2 3 2" xfId="8224"/>
    <cellStyle name="Note 15 2 2 4 2 3 2 2" xfId="11709"/>
    <cellStyle name="Note 15 2 2 4 2 3 3" xfId="7589"/>
    <cellStyle name="Note 15 2 2 4 2 3 3 2" xfId="11109"/>
    <cellStyle name="Note 15 2 2 4 2 3 4" xfId="10404"/>
    <cellStyle name="Note 15 2 2 4 3" xfId="8221"/>
    <cellStyle name="Note 15 2 2 4 3 2" xfId="11706"/>
    <cellStyle name="Note 15 2 2 4 4" xfId="7590"/>
    <cellStyle name="Note 15 2 2 4 4 2" xfId="11110"/>
    <cellStyle name="Note 15 2 2 4 5" xfId="10403"/>
    <cellStyle name="Note 15 2 2 5" xfId="4850"/>
    <cellStyle name="Note 15 2 3" xfId="4851"/>
    <cellStyle name="Note 15 2 3 2" xfId="4852"/>
    <cellStyle name="Note 15 2 3 2 2" xfId="4853"/>
    <cellStyle name="Note 15 2 3 2 2 2" xfId="4854"/>
    <cellStyle name="Note 15 2 3 2 3" xfId="4855"/>
    <cellStyle name="Note 15 2 3 3" xfId="4856"/>
    <cellStyle name="Note 15 2 3 3 2" xfId="4857"/>
    <cellStyle name="Note 15 2 3 3 2 2" xfId="4858"/>
    <cellStyle name="Note 15 2 3 3 2 3" xfId="4859"/>
    <cellStyle name="Note 15 2 3 3 2 3 2" xfId="8234"/>
    <cellStyle name="Note 15 2 3 3 2 3 2 2" xfId="11719"/>
    <cellStyle name="Note 15 2 3 3 2 3 3" xfId="7587"/>
    <cellStyle name="Note 15 2 3 3 2 3 3 2" xfId="11107"/>
    <cellStyle name="Note 15 2 3 3 2 3 4" xfId="10406"/>
    <cellStyle name="Note 15 2 3 3 3" xfId="8231"/>
    <cellStyle name="Note 15 2 3 3 3 2" xfId="11716"/>
    <cellStyle name="Note 15 2 3 3 4" xfId="7588"/>
    <cellStyle name="Note 15 2 3 3 4 2" xfId="11108"/>
    <cellStyle name="Note 15 2 3 3 5" xfId="10405"/>
    <cellStyle name="Note 15 2 3 4" xfId="4860"/>
    <cellStyle name="Note 15 2 4" xfId="4861"/>
    <cellStyle name="Note 15 2 4 2" xfId="4862"/>
    <cellStyle name="Note 15 2 4 2 2" xfId="4863"/>
    <cellStyle name="Note 15 2 4 3" xfId="4864"/>
    <cellStyle name="Note 15 2 5" xfId="4865"/>
    <cellStyle name="Note 15 2 5 2" xfId="4866"/>
    <cellStyle name="Note 15 2 5 2 2" xfId="4867"/>
    <cellStyle name="Note 15 2 5 2 3" xfId="4868"/>
    <cellStyle name="Note 15 2 5 2 3 2" xfId="8243"/>
    <cellStyle name="Note 15 2 5 2 3 2 2" xfId="11728"/>
    <cellStyle name="Note 15 2 5 2 3 3" xfId="7585"/>
    <cellStyle name="Note 15 2 5 2 3 3 2" xfId="11105"/>
    <cellStyle name="Note 15 2 5 2 3 4" xfId="10408"/>
    <cellStyle name="Note 15 2 5 3" xfId="8240"/>
    <cellStyle name="Note 15 2 5 3 2" xfId="11725"/>
    <cellStyle name="Note 15 2 5 4" xfId="7586"/>
    <cellStyle name="Note 15 2 5 4 2" xfId="11106"/>
    <cellStyle name="Note 15 2 5 5" xfId="10407"/>
    <cellStyle name="Note 15 2 6" xfId="4869"/>
    <cellStyle name="Note 15 2 6 2" xfId="8244"/>
    <cellStyle name="Note 15 2 6 2 2" xfId="11729"/>
    <cellStyle name="Note 15 2 6 3" xfId="7584"/>
    <cellStyle name="Note 15 2 6 3 2" xfId="11104"/>
    <cellStyle name="Note 15 2 6 4" xfId="10409"/>
    <cellStyle name="Note 2" xfId="4870"/>
    <cellStyle name="Note 2 10" xfId="4871"/>
    <cellStyle name="Note 2 11" xfId="4872"/>
    <cellStyle name="Note 2 11 2" xfId="4873"/>
    <cellStyle name="Note 2 11 2 2" xfId="13404"/>
    <cellStyle name="Note 2 11 2 3" xfId="13485"/>
    <cellStyle name="Note 2 11 2 4" xfId="10411"/>
    <cellStyle name="Note 2 12" xfId="4874"/>
    <cellStyle name="Note 2 12 2" xfId="13405"/>
    <cellStyle name="Note 2 12 3" xfId="13486"/>
    <cellStyle name="Note 2 12 4" xfId="10412"/>
    <cellStyle name="Note 2 13" xfId="13403"/>
    <cellStyle name="Note 2 14" xfId="13484"/>
    <cellStyle name="Note 2 15" xfId="10410"/>
    <cellStyle name="Note 2 2" xfId="4875"/>
    <cellStyle name="Note 2 2 2" xfId="4876"/>
    <cellStyle name="Note 2 2 2 2" xfId="4877"/>
    <cellStyle name="Note 2 2 2 2 2" xfId="4878"/>
    <cellStyle name="Note 2 2 2 2 2 2" xfId="4879"/>
    <cellStyle name="Note 2 2 2 2 2 2 2" xfId="4880"/>
    <cellStyle name="Note 2 2 2 2 2 3" xfId="4881"/>
    <cellStyle name="Note 2 2 2 2 3" xfId="4882"/>
    <cellStyle name="Note 2 2 2 2 3 2" xfId="4883"/>
    <cellStyle name="Note 2 2 2 2 4" xfId="4884"/>
    <cellStyle name="Note 2 2 2 3" xfId="4885"/>
    <cellStyle name="Note 2 2 2 3 2" xfId="4886"/>
    <cellStyle name="Note 2 2 2 3 2 2" xfId="4887"/>
    <cellStyle name="Note 2 2 2 3 3" xfId="4888"/>
    <cellStyle name="Note 2 2 2 4" xfId="4889"/>
    <cellStyle name="Note 2 2 2 4 2" xfId="4890"/>
    <cellStyle name="Note 2 2 2 4 2 2" xfId="4891"/>
    <cellStyle name="Note 2 2 2 4 2 3" xfId="4892"/>
    <cellStyle name="Note 2 2 2 4 2 3 2" xfId="8258"/>
    <cellStyle name="Note 2 2 2 4 2 3 2 2" xfId="11743"/>
    <cellStyle name="Note 2 2 2 4 2 3 3" xfId="7582"/>
    <cellStyle name="Note 2 2 2 4 2 3 3 2" xfId="11102"/>
    <cellStyle name="Note 2 2 2 4 2 3 4" xfId="10415"/>
    <cellStyle name="Note 2 2 2 4 3" xfId="8257"/>
    <cellStyle name="Note 2 2 2 4 3 2" xfId="11742"/>
    <cellStyle name="Note 2 2 2 4 4" xfId="7583"/>
    <cellStyle name="Note 2 2 2 4 4 2" xfId="11103"/>
    <cellStyle name="Note 2 2 2 4 5" xfId="10414"/>
    <cellStyle name="Note 2 2 2 5" xfId="4893"/>
    <cellStyle name="Note 2 2 3" xfId="4894"/>
    <cellStyle name="Note 2 2 3 2" xfId="4895"/>
    <cellStyle name="Note 2 2 3 2 2" xfId="4896"/>
    <cellStyle name="Note 2 2 3 2 2 2" xfId="4897"/>
    <cellStyle name="Note 2 2 3 2 3" xfId="4898"/>
    <cellStyle name="Note 2 2 3 3" xfId="4899"/>
    <cellStyle name="Note 2 2 3 3 2" xfId="4900"/>
    <cellStyle name="Note 2 2 3 3 2 2" xfId="4901"/>
    <cellStyle name="Note 2 2 3 3 2 3" xfId="4902"/>
    <cellStyle name="Note 2 2 3 3 2 3 2" xfId="8260"/>
    <cellStyle name="Note 2 2 3 3 2 3 2 2" xfId="11745"/>
    <cellStyle name="Note 2 2 3 3 2 3 3" xfId="7580"/>
    <cellStyle name="Note 2 2 3 3 2 3 3 2" xfId="11100"/>
    <cellStyle name="Note 2 2 3 3 2 3 4" xfId="10417"/>
    <cellStyle name="Note 2 2 3 3 3" xfId="8259"/>
    <cellStyle name="Note 2 2 3 3 3 2" xfId="11744"/>
    <cellStyle name="Note 2 2 3 3 4" xfId="7581"/>
    <cellStyle name="Note 2 2 3 3 4 2" xfId="11101"/>
    <cellStyle name="Note 2 2 3 3 5" xfId="10416"/>
    <cellStyle name="Note 2 2 3 4" xfId="4903"/>
    <cellStyle name="Note 2 2 4" xfId="4904"/>
    <cellStyle name="Note 2 2 4 2" xfId="4905"/>
    <cellStyle name="Note 2 2 4 2 2" xfId="4906"/>
    <cellStyle name="Note 2 2 4 3" xfId="4907"/>
    <cellStyle name="Note 2 2 5" xfId="4908"/>
    <cellStyle name="Note 2 2 5 2" xfId="4909"/>
    <cellStyle name="Note 2 2 5 2 2" xfId="4910"/>
    <cellStyle name="Note 2 2 5 2 3" xfId="4911"/>
    <cellStyle name="Note 2 2 5 2 3 2" xfId="8262"/>
    <cellStyle name="Note 2 2 5 2 3 2 2" xfId="11747"/>
    <cellStyle name="Note 2 2 5 2 3 3" xfId="7578"/>
    <cellStyle name="Note 2 2 5 2 3 3 2" xfId="11098"/>
    <cellStyle name="Note 2 2 5 2 3 4" xfId="10419"/>
    <cellStyle name="Note 2 2 5 3" xfId="8261"/>
    <cellStyle name="Note 2 2 5 3 2" xfId="11746"/>
    <cellStyle name="Note 2 2 5 4" xfId="7579"/>
    <cellStyle name="Note 2 2 5 4 2" xfId="11099"/>
    <cellStyle name="Note 2 2 5 5" xfId="10418"/>
    <cellStyle name="Note 2 2 6" xfId="4912"/>
    <cellStyle name="Note 2 2 6 2" xfId="8263"/>
    <cellStyle name="Note 2 2 6 2 2" xfId="11748"/>
    <cellStyle name="Note 2 2 6 3" xfId="7577"/>
    <cellStyle name="Note 2 2 6 3 2" xfId="11097"/>
    <cellStyle name="Note 2 2 6 4" xfId="10420"/>
    <cellStyle name="Note 2 3" xfId="4913"/>
    <cellStyle name="Note 2 3 2" xfId="4914"/>
    <cellStyle name="Note 2 3 2 2" xfId="4915"/>
    <cellStyle name="Note 2 3 2 2 2" xfId="4916"/>
    <cellStyle name="Note 2 3 2 2 2 2" xfId="4917"/>
    <cellStyle name="Note 2 3 2 2 2 2 2" xfId="4918"/>
    <cellStyle name="Note 2 3 2 2 2 3" xfId="4919"/>
    <cellStyle name="Note 2 3 2 2 3" xfId="4920"/>
    <cellStyle name="Note 2 3 2 2 3 2" xfId="4921"/>
    <cellStyle name="Note 2 3 2 2 4" xfId="4922"/>
    <cellStyle name="Note 2 3 2 3" xfId="4923"/>
    <cellStyle name="Note 2 3 2 3 2" xfId="4924"/>
    <cellStyle name="Note 2 3 2 3 2 2" xfId="4925"/>
    <cellStyle name="Note 2 3 2 3 3" xfId="4926"/>
    <cellStyle name="Note 2 3 2 4" xfId="4927"/>
    <cellStyle name="Note 2 3 2 4 2" xfId="4928"/>
    <cellStyle name="Note 2 3 2 4 2 2" xfId="4929"/>
    <cellStyle name="Note 2 3 2 4 2 3" xfId="4930"/>
    <cellStyle name="Note 2 3 2 4 2 3 2" xfId="8265"/>
    <cellStyle name="Note 2 3 2 4 2 3 2 2" xfId="11750"/>
    <cellStyle name="Note 2 3 2 4 2 3 3" xfId="7575"/>
    <cellStyle name="Note 2 3 2 4 2 3 3 2" xfId="11095"/>
    <cellStyle name="Note 2 3 2 4 2 3 4" xfId="10422"/>
    <cellStyle name="Note 2 3 2 4 3" xfId="8264"/>
    <cellStyle name="Note 2 3 2 4 3 2" xfId="11749"/>
    <cellStyle name="Note 2 3 2 4 4" xfId="7576"/>
    <cellStyle name="Note 2 3 2 4 4 2" xfId="11096"/>
    <cellStyle name="Note 2 3 2 4 5" xfId="10421"/>
    <cellStyle name="Note 2 3 2 5" xfId="4931"/>
    <cellStyle name="Note 2 3 3" xfId="4932"/>
    <cellStyle name="Note 2 3 3 2" xfId="4933"/>
    <cellStyle name="Note 2 3 3 2 2" xfId="4934"/>
    <cellStyle name="Note 2 3 3 2 2 2" xfId="4935"/>
    <cellStyle name="Note 2 3 3 2 3" xfId="4936"/>
    <cellStyle name="Note 2 3 3 3" xfId="4937"/>
    <cellStyle name="Note 2 3 3 3 2" xfId="4938"/>
    <cellStyle name="Note 2 3 3 3 2 2" xfId="4939"/>
    <cellStyle name="Note 2 3 3 3 2 3" xfId="4940"/>
    <cellStyle name="Note 2 3 3 3 2 3 2" xfId="8267"/>
    <cellStyle name="Note 2 3 3 3 2 3 2 2" xfId="11752"/>
    <cellStyle name="Note 2 3 3 3 2 3 3" xfId="7573"/>
    <cellStyle name="Note 2 3 3 3 2 3 3 2" xfId="11093"/>
    <cellStyle name="Note 2 3 3 3 2 3 4" xfId="10424"/>
    <cellStyle name="Note 2 3 3 3 3" xfId="8266"/>
    <cellStyle name="Note 2 3 3 3 3 2" xfId="11751"/>
    <cellStyle name="Note 2 3 3 3 4" xfId="7574"/>
    <cellStyle name="Note 2 3 3 3 4 2" xfId="11094"/>
    <cellStyle name="Note 2 3 3 3 5" xfId="10423"/>
    <cellStyle name="Note 2 3 3 4" xfId="4941"/>
    <cellStyle name="Note 2 3 4" xfId="4942"/>
    <cellStyle name="Note 2 3 4 2" xfId="4943"/>
    <cellStyle name="Note 2 3 4 2 2" xfId="4944"/>
    <cellStyle name="Note 2 3 4 3" xfId="4945"/>
    <cellStyle name="Note 2 3 5" xfId="4946"/>
    <cellStyle name="Note 2 3 5 2" xfId="4947"/>
    <cellStyle name="Note 2 3 5 2 2" xfId="4948"/>
    <cellStyle name="Note 2 3 5 2 3" xfId="4949"/>
    <cellStyle name="Note 2 3 5 2 3 2" xfId="8269"/>
    <cellStyle name="Note 2 3 5 2 3 2 2" xfId="11754"/>
    <cellStyle name="Note 2 3 5 2 3 3" xfId="7571"/>
    <cellStyle name="Note 2 3 5 2 3 3 2" xfId="11091"/>
    <cellStyle name="Note 2 3 5 2 3 4" xfId="10426"/>
    <cellStyle name="Note 2 3 5 3" xfId="8268"/>
    <cellStyle name="Note 2 3 5 3 2" xfId="11753"/>
    <cellStyle name="Note 2 3 5 4" xfId="7572"/>
    <cellStyle name="Note 2 3 5 4 2" xfId="11092"/>
    <cellStyle name="Note 2 3 5 5" xfId="10425"/>
    <cellStyle name="Note 2 3 6" xfId="4950"/>
    <cellStyle name="Note 2 3 6 2" xfId="8270"/>
    <cellStyle name="Note 2 3 6 2 2" xfId="11755"/>
    <cellStyle name="Note 2 3 6 3" xfId="7570"/>
    <cellStyle name="Note 2 3 6 3 2" xfId="11090"/>
    <cellStyle name="Note 2 3 6 4" xfId="10427"/>
    <cellStyle name="Note 2 4" xfId="4951"/>
    <cellStyle name="Note 2 4 2" xfId="4952"/>
    <cellStyle name="Note 2 4 2 2" xfId="4953"/>
    <cellStyle name="Note 2 4 2 2 2" xfId="4954"/>
    <cellStyle name="Note 2 4 2 2 2 2" xfId="4955"/>
    <cellStyle name="Note 2 4 2 2 2 2 2" xfId="4956"/>
    <cellStyle name="Note 2 4 2 2 2 3" xfId="4957"/>
    <cellStyle name="Note 2 4 2 2 3" xfId="4958"/>
    <cellStyle name="Note 2 4 2 2 3 2" xfId="4959"/>
    <cellStyle name="Note 2 4 2 2 4" xfId="4960"/>
    <cellStyle name="Note 2 4 2 3" xfId="4961"/>
    <cellStyle name="Note 2 4 2 3 2" xfId="4962"/>
    <cellStyle name="Note 2 4 2 3 2 2" xfId="4963"/>
    <cellStyle name="Note 2 4 2 3 3" xfId="4964"/>
    <cellStyle name="Note 2 4 2 4" xfId="4965"/>
    <cellStyle name="Note 2 4 2 4 2" xfId="4966"/>
    <cellStyle name="Note 2 4 2 4 2 2" xfId="4967"/>
    <cellStyle name="Note 2 4 2 4 2 3" xfId="4968"/>
    <cellStyle name="Note 2 4 2 4 2 3 2" xfId="8272"/>
    <cellStyle name="Note 2 4 2 4 2 3 2 2" xfId="11757"/>
    <cellStyle name="Note 2 4 2 4 2 3 3" xfId="7568"/>
    <cellStyle name="Note 2 4 2 4 2 3 3 2" xfId="11088"/>
    <cellStyle name="Note 2 4 2 4 2 3 4" xfId="10429"/>
    <cellStyle name="Note 2 4 2 4 3" xfId="8271"/>
    <cellStyle name="Note 2 4 2 4 3 2" xfId="11756"/>
    <cellStyle name="Note 2 4 2 4 4" xfId="7569"/>
    <cellStyle name="Note 2 4 2 4 4 2" xfId="11089"/>
    <cellStyle name="Note 2 4 2 4 5" xfId="10428"/>
    <cellStyle name="Note 2 4 2 5" xfId="4969"/>
    <cellStyle name="Note 2 4 3" xfId="4970"/>
    <cellStyle name="Note 2 4 3 2" xfId="4971"/>
    <cellStyle name="Note 2 4 3 2 2" xfId="4972"/>
    <cellStyle name="Note 2 4 3 2 2 2" xfId="4973"/>
    <cellStyle name="Note 2 4 3 2 3" xfId="4974"/>
    <cellStyle name="Note 2 4 3 3" xfId="4975"/>
    <cellStyle name="Note 2 4 3 3 2" xfId="4976"/>
    <cellStyle name="Note 2 4 3 3 2 2" xfId="4977"/>
    <cellStyle name="Note 2 4 3 3 2 3" xfId="4978"/>
    <cellStyle name="Note 2 4 3 3 2 3 2" xfId="8274"/>
    <cellStyle name="Note 2 4 3 3 2 3 2 2" xfId="11759"/>
    <cellStyle name="Note 2 4 3 3 2 3 3" xfId="7566"/>
    <cellStyle name="Note 2 4 3 3 2 3 3 2" xfId="11086"/>
    <cellStyle name="Note 2 4 3 3 2 3 4" xfId="10431"/>
    <cellStyle name="Note 2 4 3 3 3" xfId="8273"/>
    <cellStyle name="Note 2 4 3 3 3 2" xfId="11758"/>
    <cellStyle name="Note 2 4 3 3 4" xfId="7567"/>
    <cellStyle name="Note 2 4 3 3 4 2" xfId="11087"/>
    <cellStyle name="Note 2 4 3 3 5" xfId="10430"/>
    <cellStyle name="Note 2 4 3 4" xfId="4979"/>
    <cellStyle name="Note 2 4 4" xfId="4980"/>
    <cellStyle name="Note 2 4 4 2" xfId="4981"/>
    <cellStyle name="Note 2 4 4 2 2" xfId="4982"/>
    <cellStyle name="Note 2 4 4 3" xfId="4983"/>
    <cellStyle name="Note 2 4 5" xfId="4984"/>
    <cellStyle name="Note 2 4 5 2" xfId="4985"/>
    <cellStyle name="Note 2 4 5 2 2" xfId="4986"/>
    <cellStyle name="Note 2 4 5 2 3" xfId="4987"/>
    <cellStyle name="Note 2 4 5 2 3 2" xfId="8276"/>
    <cellStyle name="Note 2 4 5 2 3 2 2" xfId="11761"/>
    <cellStyle name="Note 2 4 5 2 3 3" xfId="7564"/>
    <cellStyle name="Note 2 4 5 2 3 3 2" xfId="11084"/>
    <cellStyle name="Note 2 4 5 2 3 4" xfId="10433"/>
    <cellStyle name="Note 2 4 5 3" xfId="8275"/>
    <cellStyle name="Note 2 4 5 3 2" xfId="11760"/>
    <cellStyle name="Note 2 4 5 4" xfId="7565"/>
    <cellStyle name="Note 2 4 5 4 2" xfId="11085"/>
    <cellStyle name="Note 2 4 5 5" xfId="10432"/>
    <cellStyle name="Note 2 4 6" xfId="4988"/>
    <cellStyle name="Note 2 4 6 2" xfId="8277"/>
    <cellStyle name="Note 2 4 6 2 2" xfId="11762"/>
    <cellStyle name="Note 2 4 6 3" xfId="7563"/>
    <cellStyle name="Note 2 4 6 3 2" xfId="11083"/>
    <cellStyle name="Note 2 4 6 4" xfId="10434"/>
    <cellStyle name="Note 2 5" xfId="4989"/>
    <cellStyle name="Note 2 5 2" xfId="4990"/>
    <cellStyle name="Note 2 5 2 2" xfId="4991"/>
    <cellStyle name="Note 2 5 2 2 2" xfId="4992"/>
    <cellStyle name="Note 2 5 2 2 2 2" xfId="4993"/>
    <cellStyle name="Note 2 5 2 2 2 2 2" xfId="4994"/>
    <cellStyle name="Note 2 5 2 2 2 3" xfId="4995"/>
    <cellStyle name="Note 2 5 2 2 3" xfId="4996"/>
    <cellStyle name="Note 2 5 2 2 3 2" xfId="4997"/>
    <cellStyle name="Note 2 5 2 2 4" xfId="4998"/>
    <cellStyle name="Note 2 5 2 3" xfId="4999"/>
    <cellStyle name="Note 2 5 2 3 2" xfId="5000"/>
    <cellStyle name="Note 2 5 2 3 2 2" xfId="5001"/>
    <cellStyle name="Note 2 5 2 3 3" xfId="5002"/>
    <cellStyle name="Note 2 5 2 4" xfId="5003"/>
    <cellStyle name="Note 2 5 2 4 2" xfId="5004"/>
    <cellStyle name="Note 2 5 2 4 2 2" xfId="5005"/>
    <cellStyle name="Note 2 5 2 4 2 3" xfId="5006"/>
    <cellStyle name="Note 2 5 2 4 2 3 2" xfId="8279"/>
    <cellStyle name="Note 2 5 2 4 2 3 2 2" xfId="11764"/>
    <cellStyle name="Note 2 5 2 4 2 3 3" xfId="7561"/>
    <cellStyle name="Note 2 5 2 4 2 3 3 2" xfId="11081"/>
    <cellStyle name="Note 2 5 2 4 2 3 4" xfId="10436"/>
    <cellStyle name="Note 2 5 2 4 3" xfId="8278"/>
    <cellStyle name="Note 2 5 2 4 3 2" xfId="11763"/>
    <cellStyle name="Note 2 5 2 4 4" xfId="7562"/>
    <cellStyle name="Note 2 5 2 4 4 2" xfId="11082"/>
    <cellStyle name="Note 2 5 2 4 5" xfId="10435"/>
    <cellStyle name="Note 2 5 2 5" xfId="5007"/>
    <cellStyle name="Note 2 5 3" xfId="5008"/>
    <cellStyle name="Note 2 5 3 2" xfId="5009"/>
    <cellStyle name="Note 2 5 3 2 2" xfId="5010"/>
    <cellStyle name="Note 2 5 3 2 2 2" xfId="5011"/>
    <cellStyle name="Note 2 5 3 2 3" xfId="5012"/>
    <cellStyle name="Note 2 5 3 3" xfId="5013"/>
    <cellStyle name="Note 2 5 3 3 2" xfId="5014"/>
    <cellStyle name="Note 2 5 3 3 2 2" xfId="5015"/>
    <cellStyle name="Note 2 5 3 3 2 3" xfId="5016"/>
    <cellStyle name="Note 2 5 3 3 2 3 2" xfId="8281"/>
    <cellStyle name="Note 2 5 3 3 2 3 2 2" xfId="11766"/>
    <cellStyle name="Note 2 5 3 3 2 3 3" xfId="7559"/>
    <cellStyle name="Note 2 5 3 3 2 3 3 2" xfId="11079"/>
    <cellStyle name="Note 2 5 3 3 2 3 4" xfId="10438"/>
    <cellStyle name="Note 2 5 3 3 3" xfId="8280"/>
    <cellStyle name="Note 2 5 3 3 3 2" xfId="11765"/>
    <cellStyle name="Note 2 5 3 3 4" xfId="7560"/>
    <cellStyle name="Note 2 5 3 3 4 2" xfId="11080"/>
    <cellStyle name="Note 2 5 3 3 5" xfId="10437"/>
    <cellStyle name="Note 2 5 3 4" xfId="5017"/>
    <cellStyle name="Note 2 5 4" xfId="5018"/>
    <cellStyle name="Note 2 5 4 2" xfId="5019"/>
    <cellStyle name="Note 2 5 4 2 2" xfId="5020"/>
    <cellStyle name="Note 2 5 4 3" xfId="5021"/>
    <cellStyle name="Note 2 5 5" xfId="5022"/>
    <cellStyle name="Note 2 5 5 2" xfId="5023"/>
    <cellStyle name="Note 2 5 5 2 2" xfId="5024"/>
    <cellStyle name="Note 2 5 5 2 3" xfId="5025"/>
    <cellStyle name="Note 2 5 5 2 3 2" xfId="8283"/>
    <cellStyle name="Note 2 5 5 2 3 2 2" xfId="11768"/>
    <cellStyle name="Note 2 5 5 2 3 3" xfId="7557"/>
    <cellStyle name="Note 2 5 5 2 3 3 2" xfId="11077"/>
    <cellStyle name="Note 2 5 5 2 3 4" xfId="10440"/>
    <cellStyle name="Note 2 5 5 3" xfId="8282"/>
    <cellStyle name="Note 2 5 5 3 2" xfId="11767"/>
    <cellStyle name="Note 2 5 5 4" xfId="7558"/>
    <cellStyle name="Note 2 5 5 4 2" xfId="11078"/>
    <cellStyle name="Note 2 5 5 5" xfId="10439"/>
    <cellStyle name="Note 2 5 6" xfId="5026"/>
    <cellStyle name="Note 2 5 6 2" xfId="8284"/>
    <cellStyle name="Note 2 5 6 2 2" xfId="11769"/>
    <cellStyle name="Note 2 5 6 3" xfId="7556"/>
    <cellStyle name="Note 2 5 6 3 2" xfId="11076"/>
    <cellStyle name="Note 2 5 6 4" xfId="10441"/>
    <cellStyle name="Note 2 6" xfId="5027"/>
    <cellStyle name="Note 2 6 2" xfId="5028"/>
    <cellStyle name="Note 2 6 2 2" xfId="5029"/>
    <cellStyle name="Note 2 6 2 2 2" xfId="5030"/>
    <cellStyle name="Note 2 6 2 2 2 2" xfId="5031"/>
    <cellStyle name="Note 2 6 2 2 2 2 2" xfId="5032"/>
    <cellStyle name="Note 2 6 2 2 2 3" xfId="5033"/>
    <cellStyle name="Note 2 6 2 2 3" xfId="5034"/>
    <cellStyle name="Note 2 6 2 2 3 2" xfId="5035"/>
    <cellStyle name="Note 2 6 2 2 4" xfId="5036"/>
    <cellStyle name="Note 2 6 2 3" xfId="5037"/>
    <cellStyle name="Note 2 6 2 3 2" xfId="5038"/>
    <cellStyle name="Note 2 6 2 3 2 2" xfId="5039"/>
    <cellStyle name="Note 2 6 2 3 3" xfId="5040"/>
    <cellStyle name="Note 2 6 2 4" xfId="5041"/>
    <cellStyle name="Note 2 6 2 4 2" xfId="5042"/>
    <cellStyle name="Note 2 6 2 4 2 2" xfId="5043"/>
    <cellStyle name="Note 2 6 2 4 2 3" xfId="5044"/>
    <cellStyle name="Note 2 6 2 4 2 3 2" xfId="8286"/>
    <cellStyle name="Note 2 6 2 4 2 3 2 2" xfId="11771"/>
    <cellStyle name="Note 2 6 2 4 2 3 3" xfId="7554"/>
    <cellStyle name="Note 2 6 2 4 2 3 3 2" xfId="11074"/>
    <cellStyle name="Note 2 6 2 4 2 3 4" xfId="10443"/>
    <cellStyle name="Note 2 6 2 4 3" xfId="8285"/>
    <cellStyle name="Note 2 6 2 4 3 2" xfId="11770"/>
    <cellStyle name="Note 2 6 2 4 4" xfId="7555"/>
    <cellStyle name="Note 2 6 2 4 4 2" xfId="11075"/>
    <cellStyle name="Note 2 6 2 4 5" xfId="10442"/>
    <cellStyle name="Note 2 6 2 5" xfId="5045"/>
    <cellStyle name="Note 2 6 3" xfId="5046"/>
    <cellStyle name="Note 2 6 3 2" xfId="5047"/>
    <cellStyle name="Note 2 6 3 2 2" xfId="5048"/>
    <cellStyle name="Note 2 6 3 2 2 2" xfId="5049"/>
    <cellStyle name="Note 2 6 3 2 3" xfId="5050"/>
    <cellStyle name="Note 2 6 3 3" xfId="5051"/>
    <cellStyle name="Note 2 6 3 3 2" xfId="5052"/>
    <cellStyle name="Note 2 6 3 3 2 2" xfId="5053"/>
    <cellStyle name="Note 2 6 3 3 2 3" xfId="5054"/>
    <cellStyle name="Note 2 6 3 3 2 3 2" xfId="8288"/>
    <cellStyle name="Note 2 6 3 3 2 3 2 2" xfId="11773"/>
    <cellStyle name="Note 2 6 3 3 2 3 3" xfId="7552"/>
    <cellStyle name="Note 2 6 3 3 2 3 3 2" xfId="11072"/>
    <cellStyle name="Note 2 6 3 3 2 3 4" xfId="10445"/>
    <cellStyle name="Note 2 6 3 3 3" xfId="8287"/>
    <cellStyle name="Note 2 6 3 3 3 2" xfId="11772"/>
    <cellStyle name="Note 2 6 3 3 4" xfId="7553"/>
    <cellStyle name="Note 2 6 3 3 4 2" xfId="11073"/>
    <cellStyle name="Note 2 6 3 3 5" xfId="10444"/>
    <cellStyle name="Note 2 6 3 4" xfId="5055"/>
    <cellStyle name="Note 2 6 4" xfId="5056"/>
    <cellStyle name="Note 2 6 4 2" xfId="5057"/>
    <cellStyle name="Note 2 6 4 2 2" xfId="5058"/>
    <cellStyle name="Note 2 6 4 3" xfId="5059"/>
    <cellStyle name="Note 2 6 5" xfId="5060"/>
    <cellStyle name="Note 2 6 5 2" xfId="5061"/>
    <cellStyle name="Note 2 6 5 2 2" xfId="5062"/>
    <cellStyle name="Note 2 6 5 2 3" xfId="5063"/>
    <cellStyle name="Note 2 6 5 2 3 2" xfId="8290"/>
    <cellStyle name="Note 2 6 5 2 3 2 2" xfId="11775"/>
    <cellStyle name="Note 2 6 5 2 3 3" xfId="7550"/>
    <cellStyle name="Note 2 6 5 2 3 3 2" xfId="11070"/>
    <cellStyle name="Note 2 6 5 2 3 4" xfId="10447"/>
    <cellStyle name="Note 2 6 5 3" xfId="8289"/>
    <cellStyle name="Note 2 6 5 3 2" xfId="11774"/>
    <cellStyle name="Note 2 6 5 4" xfId="7551"/>
    <cellStyle name="Note 2 6 5 4 2" xfId="11071"/>
    <cellStyle name="Note 2 6 5 5" xfId="10446"/>
    <cellStyle name="Note 2 6 6" xfId="5064"/>
    <cellStyle name="Note 2 6 6 2" xfId="8291"/>
    <cellStyle name="Note 2 6 6 2 2" xfId="11776"/>
    <cellStyle name="Note 2 6 6 3" xfId="7549"/>
    <cellStyle name="Note 2 6 6 3 2" xfId="11069"/>
    <cellStyle name="Note 2 6 6 4" xfId="10448"/>
    <cellStyle name="Note 2 7" xfId="5065"/>
    <cellStyle name="Note 2 7 2" xfId="5066"/>
    <cellStyle name="Note 2 7 2 2" xfId="5067"/>
    <cellStyle name="Note 2 7 2 2 2" xfId="5068"/>
    <cellStyle name="Note 2 7 2 2 2 2" xfId="5069"/>
    <cellStyle name="Note 2 7 2 2 2 2 2" xfId="5070"/>
    <cellStyle name="Note 2 7 2 2 2 3" xfId="5071"/>
    <cellStyle name="Note 2 7 2 2 3" xfId="5072"/>
    <cellStyle name="Note 2 7 2 2 3 2" xfId="5073"/>
    <cellStyle name="Note 2 7 2 2 4" xfId="5074"/>
    <cellStyle name="Note 2 7 2 3" xfId="5075"/>
    <cellStyle name="Note 2 7 2 3 2" xfId="5076"/>
    <cellStyle name="Note 2 7 2 3 2 2" xfId="5077"/>
    <cellStyle name="Note 2 7 2 3 3" xfId="5078"/>
    <cellStyle name="Note 2 7 2 4" xfId="5079"/>
    <cellStyle name="Note 2 7 2 4 2" xfId="5080"/>
    <cellStyle name="Note 2 7 2 4 2 2" xfId="5081"/>
    <cellStyle name="Note 2 7 2 4 2 3" xfId="5082"/>
    <cellStyle name="Note 2 7 2 4 2 3 2" xfId="8293"/>
    <cellStyle name="Note 2 7 2 4 2 3 2 2" xfId="11778"/>
    <cellStyle name="Note 2 7 2 4 2 3 3" xfId="7547"/>
    <cellStyle name="Note 2 7 2 4 2 3 3 2" xfId="11067"/>
    <cellStyle name="Note 2 7 2 4 2 3 4" xfId="10450"/>
    <cellStyle name="Note 2 7 2 4 3" xfId="8292"/>
    <cellStyle name="Note 2 7 2 4 3 2" xfId="11777"/>
    <cellStyle name="Note 2 7 2 4 4" xfId="7548"/>
    <cellStyle name="Note 2 7 2 4 4 2" xfId="11068"/>
    <cellStyle name="Note 2 7 2 4 5" xfId="10449"/>
    <cellStyle name="Note 2 7 2 5" xfId="5083"/>
    <cellStyle name="Note 2 7 3" xfId="5084"/>
    <cellStyle name="Note 2 7 3 2" xfId="5085"/>
    <cellStyle name="Note 2 7 3 2 2" xfId="5086"/>
    <cellStyle name="Note 2 7 3 2 2 2" xfId="5087"/>
    <cellStyle name="Note 2 7 3 2 3" xfId="5088"/>
    <cellStyle name="Note 2 7 3 3" xfId="5089"/>
    <cellStyle name="Note 2 7 3 3 2" xfId="5090"/>
    <cellStyle name="Note 2 7 3 3 2 2" xfId="5091"/>
    <cellStyle name="Note 2 7 3 3 2 3" xfId="5092"/>
    <cellStyle name="Note 2 7 3 3 2 3 2" xfId="8295"/>
    <cellStyle name="Note 2 7 3 3 2 3 2 2" xfId="11780"/>
    <cellStyle name="Note 2 7 3 3 2 3 3" xfId="7754"/>
    <cellStyle name="Note 2 7 3 3 2 3 3 2" xfId="11266"/>
    <cellStyle name="Note 2 7 3 3 2 3 4" xfId="10452"/>
    <cellStyle name="Note 2 7 3 3 3" xfId="8294"/>
    <cellStyle name="Note 2 7 3 3 3 2" xfId="11779"/>
    <cellStyle name="Note 2 7 3 3 4" xfId="7755"/>
    <cellStyle name="Note 2 7 3 3 4 2" xfId="11267"/>
    <cellStyle name="Note 2 7 3 3 5" xfId="10451"/>
    <cellStyle name="Note 2 7 3 4" xfId="5093"/>
    <cellStyle name="Note 2 7 4" xfId="5094"/>
    <cellStyle name="Note 2 7 4 2" xfId="5095"/>
    <cellStyle name="Note 2 7 4 2 2" xfId="5096"/>
    <cellStyle name="Note 2 7 4 3" xfId="5097"/>
    <cellStyle name="Note 2 7 5" xfId="5098"/>
    <cellStyle name="Note 2 7 5 2" xfId="5099"/>
    <cellStyle name="Note 2 7 5 2 2" xfId="5100"/>
    <cellStyle name="Note 2 7 5 2 3" xfId="5101"/>
    <cellStyle name="Note 2 7 5 2 3 2" xfId="8297"/>
    <cellStyle name="Note 2 7 5 2 3 2 2" xfId="11782"/>
    <cellStyle name="Note 2 7 5 2 3 3" xfId="7752"/>
    <cellStyle name="Note 2 7 5 2 3 3 2" xfId="11264"/>
    <cellStyle name="Note 2 7 5 2 3 4" xfId="10454"/>
    <cellStyle name="Note 2 7 5 3" xfId="8296"/>
    <cellStyle name="Note 2 7 5 3 2" xfId="11781"/>
    <cellStyle name="Note 2 7 5 4" xfId="7753"/>
    <cellStyle name="Note 2 7 5 4 2" xfId="11265"/>
    <cellStyle name="Note 2 7 5 5" xfId="10453"/>
    <cellStyle name="Note 2 7 6" xfId="5102"/>
    <cellStyle name="Note 2 7 6 2" xfId="8298"/>
    <cellStyle name="Note 2 7 6 2 2" xfId="11783"/>
    <cellStyle name="Note 2 7 6 3" xfId="7751"/>
    <cellStyle name="Note 2 7 6 3 2" xfId="11263"/>
    <cellStyle name="Note 2 7 6 4" xfId="10455"/>
    <cellStyle name="Note 2 8" xfId="5103"/>
    <cellStyle name="Note 2 8 2" xfId="5104"/>
    <cellStyle name="Note 2 8 2 2" xfId="5105"/>
    <cellStyle name="Note 2 8 2 2 2" xfId="5106"/>
    <cellStyle name="Note 2 8 2 2 2 2" xfId="5107"/>
    <cellStyle name="Note 2 8 2 2 2 2 2" xfId="5108"/>
    <cellStyle name="Note 2 8 2 2 2 3" xfId="5109"/>
    <cellStyle name="Note 2 8 2 2 3" xfId="5110"/>
    <cellStyle name="Note 2 8 2 2 3 2" xfId="5111"/>
    <cellStyle name="Note 2 8 2 2 4" xfId="5112"/>
    <cellStyle name="Note 2 8 2 3" xfId="5113"/>
    <cellStyle name="Note 2 8 2 3 2" xfId="5114"/>
    <cellStyle name="Note 2 8 2 3 2 2" xfId="5115"/>
    <cellStyle name="Note 2 8 2 3 3" xfId="5116"/>
    <cellStyle name="Note 2 8 2 4" xfId="5117"/>
    <cellStyle name="Note 2 8 2 4 2" xfId="5118"/>
    <cellStyle name="Note 2 8 2 4 2 2" xfId="5119"/>
    <cellStyle name="Note 2 8 2 4 2 3" xfId="5120"/>
    <cellStyle name="Note 2 8 2 4 2 3 2" xfId="8300"/>
    <cellStyle name="Note 2 8 2 4 2 3 2 2" xfId="11785"/>
    <cellStyle name="Note 2 8 2 4 2 3 3" xfId="7749"/>
    <cellStyle name="Note 2 8 2 4 2 3 3 2" xfId="11261"/>
    <cellStyle name="Note 2 8 2 4 2 3 4" xfId="10457"/>
    <cellStyle name="Note 2 8 2 4 3" xfId="8299"/>
    <cellStyle name="Note 2 8 2 4 3 2" xfId="11784"/>
    <cellStyle name="Note 2 8 2 4 4" xfId="7750"/>
    <cellStyle name="Note 2 8 2 4 4 2" xfId="11262"/>
    <cellStyle name="Note 2 8 2 4 5" xfId="10456"/>
    <cellStyle name="Note 2 8 2 5" xfId="5121"/>
    <cellStyle name="Note 2 8 3" xfId="5122"/>
    <cellStyle name="Note 2 8 3 2" xfId="5123"/>
    <cellStyle name="Note 2 8 3 2 2" xfId="5124"/>
    <cellStyle name="Note 2 8 3 2 2 2" xfId="5125"/>
    <cellStyle name="Note 2 8 3 2 3" xfId="5126"/>
    <cellStyle name="Note 2 8 3 3" xfId="5127"/>
    <cellStyle name="Note 2 8 3 3 2" xfId="5128"/>
    <cellStyle name="Note 2 8 3 3 2 2" xfId="5129"/>
    <cellStyle name="Note 2 8 3 3 2 3" xfId="5130"/>
    <cellStyle name="Note 2 8 3 3 2 3 2" xfId="8302"/>
    <cellStyle name="Note 2 8 3 3 2 3 2 2" xfId="11787"/>
    <cellStyle name="Note 2 8 3 3 2 3 3" xfId="7747"/>
    <cellStyle name="Note 2 8 3 3 2 3 3 2" xfId="11259"/>
    <cellStyle name="Note 2 8 3 3 2 3 4" xfId="10459"/>
    <cellStyle name="Note 2 8 3 3 3" xfId="8301"/>
    <cellStyle name="Note 2 8 3 3 3 2" xfId="11786"/>
    <cellStyle name="Note 2 8 3 3 4" xfId="7748"/>
    <cellStyle name="Note 2 8 3 3 4 2" xfId="11260"/>
    <cellStyle name="Note 2 8 3 3 5" xfId="10458"/>
    <cellStyle name="Note 2 8 3 4" xfId="5131"/>
    <cellStyle name="Note 2 8 4" xfId="5132"/>
    <cellStyle name="Note 2 8 4 2" xfId="5133"/>
    <cellStyle name="Note 2 8 4 2 2" xfId="5134"/>
    <cellStyle name="Note 2 8 4 3" xfId="5135"/>
    <cellStyle name="Note 2 8 5" xfId="5136"/>
    <cellStyle name="Note 2 8 5 2" xfId="5137"/>
    <cellStyle name="Note 2 8 5 2 2" xfId="5138"/>
    <cellStyle name="Note 2 8 5 2 3" xfId="5139"/>
    <cellStyle name="Note 2 8 5 2 3 2" xfId="8304"/>
    <cellStyle name="Note 2 8 5 2 3 2 2" xfId="11789"/>
    <cellStyle name="Note 2 8 5 2 3 3" xfId="7745"/>
    <cellStyle name="Note 2 8 5 2 3 3 2" xfId="11257"/>
    <cellStyle name="Note 2 8 5 2 3 4" xfId="10461"/>
    <cellStyle name="Note 2 8 5 3" xfId="8303"/>
    <cellStyle name="Note 2 8 5 3 2" xfId="11788"/>
    <cellStyle name="Note 2 8 5 4" xfId="7746"/>
    <cellStyle name="Note 2 8 5 4 2" xfId="11258"/>
    <cellStyle name="Note 2 8 5 5" xfId="10460"/>
    <cellStyle name="Note 2 8 6" xfId="5140"/>
    <cellStyle name="Note 2 8 6 2" xfId="8305"/>
    <cellStyle name="Note 2 8 6 2 2" xfId="11790"/>
    <cellStyle name="Note 2 8 6 3" xfId="7744"/>
    <cellStyle name="Note 2 8 6 3 2" xfId="11256"/>
    <cellStyle name="Note 2 8 6 4" xfId="10462"/>
    <cellStyle name="Note 2 9" xfId="5141"/>
    <cellStyle name="Note 3 2" xfId="5142"/>
    <cellStyle name="Note 3 2 2" xfId="5143"/>
    <cellStyle name="Note 3 2 2 2" xfId="5144"/>
    <cellStyle name="Note 3 2 2 2 2" xfId="5145"/>
    <cellStyle name="Note 3 2 2 2 2 2" xfId="5146"/>
    <cellStyle name="Note 3 2 2 2 2 2 2" xfId="5147"/>
    <cellStyle name="Note 3 2 2 2 2 3" xfId="5148"/>
    <cellStyle name="Note 3 2 2 2 3" xfId="5149"/>
    <cellStyle name="Note 3 2 2 2 3 2" xfId="5150"/>
    <cellStyle name="Note 3 2 2 2 4" xfId="5151"/>
    <cellStyle name="Note 3 2 2 3" xfId="5152"/>
    <cellStyle name="Note 3 2 2 3 2" xfId="5153"/>
    <cellStyle name="Note 3 2 2 3 2 2" xfId="5154"/>
    <cellStyle name="Note 3 2 2 3 3" xfId="5155"/>
    <cellStyle name="Note 3 2 2 4" xfId="5156"/>
    <cellStyle name="Note 3 2 2 4 2" xfId="5157"/>
    <cellStyle name="Note 3 2 2 4 2 2" xfId="5158"/>
    <cellStyle name="Note 3 2 2 4 2 3" xfId="5159"/>
    <cellStyle name="Note 3 2 2 4 2 3 2" xfId="8307"/>
    <cellStyle name="Note 3 2 2 4 2 3 2 2" xfId="11792"/>
    <cellStyle name="Note 3 2 2 4 2 3 3" xfId="7742"/>
    <cellStyle name="Note 3 2 2 4 2 3 3 2" xfId="11254"/>
    <cellStyle name="Note 3 2 2 4 2 3 4" xfId="10464"/>
    <cellStyle name="Note 3 2 2 4 3" xfId="8306"/>
    <cellStyle name="Note 3 2 2 4 3 2" xfId="11791"/>
    <cellStyle name="Note 3 2 2 4 4" xfId="7743"/>
    <cellStyle name="Note 3 2 2 4 4 2" xfId="11255"/>
    <cellStyle name="Note 3 2 2 4 5" xfId="10463"/>
    <cellStyle name="Note 3 2 2 5" xfId="5160"/>
    <cellStyle name="Note 3 2 3" xfId="5161"/>
    <cellStyle name="Note 3 2 3 2" xfId="5162"/>
    <cellStyle name="Note 3 2 3 2 2" xfId="5163"/>
    <cellStyle name="Note 3 2 3 2 2 2" xfId="5164"/>
    <cellStyle name="Note 3 2 3 2 3" xfId="5165"/>
    <cellStyle name="Note 3 2 3 3" xfId="5166"/>
    <cellStyle name="Note 3 2 3 3 2" xfId="5167"/>
    <cellStyle name="Note 3 2 3 3 2 2" xfId="5168"/>
    <cellStyle name="Note 3 2 3 3 2 3" xfId="5169"/>
    <cellStyle name="Note 3 2 3 3 2 3 2" xfId="8309"/>
    <cellStyle name="Note 3 2 3 3 2 3 2 2" xfId="11794"/>
    <cellStyle name="Note 3 2 3 3 2 3 3" xfId="7740"/>
    <cellStyle name="Note 3 2 3 3 2 3 3 2" xfId="11252"/>
    <cellStyle name="Note 3 2 3 3 2 3 4" xfId="10466"/>
    <cellStyle name="Note 3 2 3 3 3" xfId="8308"/>
    <cellStyle name="Note 3 2 3 3 3 2" xfId="11793"/>
    <cellStyle name="Note 3 2 3 3 4" xfId="7741"/>
    <cellStyle name="Note 3 2 3 3 4 2" xfId="11253"/>
    <cellStyle name="Note 3 2 3 3 5" xfId="10465"/>
    <cellStyle name="Note 3 2 3 4" xfId="5170"/>
    <cellStyle name="Note 3 2 4" xfId="5171"/>
    <cellStyle name="Note 3 2 4 2" xfId="5172"/>
    <cellStyle name="Note 3 2 4 2 2" xfId="5173"/>
    <cellStyle name="Note 3 2 4 3" xfId="5174"/>
    <cellStyle name="Note 3 2 5" xfId="5175"/>
    <cellStyle name="Note 3 2 5 2" xfId="5176"/>
    <cellStyle name="Note 3 2 5 2 2" xfId="5177"/>
    <cellStyle name="Note 3 2 5 2 3" xfId="5178"/>
    <cellStyle name="Note 3 2 5 2 3 2" xfId="8311"/>
    <cellStyle name="Note 3 2 5 2 3 2 2" xfId="11796"/>
    <cellStyle name="Note 3 2 5 2 3 3" xfId="7738"/>
    <cellStyle name="Note 3 2 5 2 3 3 2" xfId="11250"/>
    <cellStyle name="Note 3 2 5 2 3 4" xfId="10468"/>
    <cellStyle name="Note 3 2 5 3" xfId="8310"/>
    <cellStyle name="Note 3 2 5 3 2" xfId="11795"/>
    <cellStyle name="Note 3 2 5 4" xfId="7739"/>
    <cellStyle name="Note 3 2 5 4 2" xfId="11251"/>
    <cellStyle name="Note 3 2 5 5" xfId="10467"/>
    <cellStyle name="Note 3 2 6" xfId="5179"/>
    <cellStyle name="Note 3 2 6 2" xfId="8312"/>
    <cellStyle name="Note 3 2 6 2 2" xfId="11797"/>
    <cellStyle name="Note 3 2 6 3" xfId="7737"/>
    <cellStyle name="Note 3 2 6 3 2" xfId="11249"/>
    <cellStyle name="Note 3 2 6 4" xfId="10469"/>
    <cellStyle name="Note 3 3" xfId="5180"/>
    <cellStyle name="Note 3 3 2" xfId="5181"/>
    <cellStyle name="Note 3 3 2 2" xfId="5182"/>
    <cellStyle name="Note 3 3 2 2 2" xfId="5183"/>
    <cellStyle name="Note 3 3 2 2 2 2" xfId="5184"/>
    <cellStyle name="Note 3 3 2 2 2 2 2" xfId="5185"/>
    <cellStyle name="Note 3 3 2 2 2 3" xfId="5186"/>
    <cellStyle name="Note 3 3 2 2 3" xfId="5187"/>
    <cellStyle name="Note 3 3 2 2 3 2" xfId="5188"/>
    <cellStyle name="Note 3 3 2 2 4" xfId="5189"/>
    <cellStyle name="Note 3 3 2 3" xfId="5190"/>
    <cellStyle name="Note 3 3 2 3 2" xfId="5191"/>
    <cellStyle name="Note 3 3 2 3 2 2" xfId="5192"/>
    <cellStyle name="Note 3 3 2 3 3" xfId="5193"/>
    <cellStyle name="Note 3 3 2 4" xfId="5194"/>
    <cellStyle name="Note 3 3 2 4 2" xfId="5195"/>
    <cellStyle name="Note 3 3 2 4 2 2" xfId="5196"/>
    <cellStyle name="Note 3 3 2 4 2 3" xfId="5197"/>
    <cellStyle name="Note 3 3 2 4 2 3 2" xfId="8314"/>
    <cellStyle name="Note 3 3 2 4 2 3 2 2" xfId="11799"/>
    <cellStyle name="Note 3 3 2 4 2 3 3" xfId="7735"/>
    <cellStyle name="Note 3 3 2 4 2 3 3 2" xfId="11247"/>
    <cellStyle name="Note 3 3 2 4 2 3 4" xfId="10471"/>
    <cellStyle name="Note 3 3 2 4 3" xfId="8313"/>
    <cellStyle name="Note 3 3 2 4 3 2" xfId="11798"/>
    <cellStyle name="Note 3 3 2 4 4" xfId="7736"/>
    <cellStyle name="Note 3 3 2 4 4 2" xfId="11248"/>
    <cellStyle name="Note 3 3 2 4 5" xfId="10470"/>
    <cellStyle name="Note 3 3 2 5" xfId="5198"/>
    <cellStyle name="Note 3 3 3" xfId="5199"/>
    <cellStyle name="Note 3 3 3 2" xfId="5200"/>
    <cellStyle name="Note 3 3 3 2 2" xfId="5201"/>
    <cellStyle name="Note 3 3 3 2 2 2" xfId="5202"/>
    <cellStyle name="Note 3 3 3 2 3" xfId="5203"/>
    <cellStyle name="Note 3 3 3 3" xfId="5204"/>
    <cellStyle name="Note 3 3 3 3 2" xfId="5205"/>
    <cellStyle name="Note 3 3 3 3 2 2" xfId="5206"/>
    <cellStyle name="Note 3 3 3 3 2 3" xfId="5207"/>
    <cellStyle name="Note 3 3 3 3 2 3 2" xfId="8316"/>
    <cellStyle name="Note 3 3 3 3 2 3 2 2" xfId="11801"/>
    <cellStyle name="Note 3 3 3 3 2 3 3" xfId="7733"/>
    <cellStyle name="Note 3 3 3 3 2 3 3 2" xfId="11245"/>
    <cellStyle name="Note 3 3 3 3 2 3 4" xfId="10473"/>
    <cellStyle name="Note 3 3 3 3 3" xfId="8315"/>
    <cellStyle name="Note 3 3 3 3 3 2" xfId="11800"/>
    <cellStyle name="Note 3 3 3 3 4" xfId="7734"/>
    <cellStyle name="Note 3 3 3 3 4 2" xfId="11246"/>
    <cellStyle name="Note 3 3 3 3 5" xfId="10472"/>
    <cellStyle name="Note 3 3 3 4" xfId="5208"/>
    <cellStyle name="Note 3 3 4" xfId="5209"/>
    <cellStyle name="Note 3 3 4 2" xfId="5210"/>
    <cellStyle name="Note 3 3 4 2 2" xfId="5211"/>
    <cellStyle name="Note 3 3 4 3" xfId="5212"/>
    <cellStyle name="Note 3 3 5" xfId="5213"/>
    <cellStyle name="Note 3 3 5 2" xfId="5214"/>
    <cellStyle name="Note 3 3 5 2 2" xfId="5215"/>
    <cellStyle name="Note 3 3 5 2 3" xfId="5216"/>
    <cellStyle name="Note 3 3 5 2 3 2" xfId="8318"/>
    <cellStyle name="Note 3 3 5 2 3 2 2" xfId="11803"/>
    <cellStyle name="Note 3 3 5 2 3 3" xfId="7731"/>
    <cellStyle name="Note 3 3 5 2 3 3 2" xfId="11243"/>
    <cellStyle name="Note 3 3 5 2 3 4" xfId="10475"/>
    <cellStyle name="Note 3 3 5 3" xfId="8317"/>
    <cellStyle name="Note 3 3 5 3 2" xfId="11802"/>
    <cellStyle name="Note 3 3 5 4" xfId="7732"/>
    <cellStyle name="Note 3 3 5 4 2" xfId="11244"/>
    <cellStyle name="Note 3 3 5 5" xfId="10474"/>
    <cellStyle name="Note 3 3 6" xfId="5217"/>
    <cellStyle name="Note 3 3 6 2" xfId="8319"/>
    <cellStyle name="Note 3 3 6 2 2" xfId="11804"/>
    <cellStyle name="Note 3 3 6 3" xfId="7730"/>
    <cellStyle name="Note 3 3 6 3 2" xfId="11242"/>
    <cellStyle name="Note 3 3 6 4" xfId="10476"/>
    <cellStyle name="Note 3 4" xfId="5218"/>
    <cellStyle name="Note 3 4 2" xfId="5219"/>
    <cellStyle name="Note 3 4 2 2" xfId="5220"/>
    <cellStyle name="Note 3 4 2 2 2" xfId="5221"/>
    <cellStyle name="Note 3 4 2 2 2 2" xfId="5222"/>
    <cellStyle name="Note 3 4 2 2 2 2 2" xfId="5223"/>
    <cellStyle name="Note 3 4 2 2 2 3" xfId="5224"/>
    <cellStyle name="Note 3 4 2 2 3" xfId="5225"/>
    <cellStyle name="Note 3 4 2 2 3 2" xfId="5226"/>
    <cellStyle name="Note 3 4 2 2 4" xfId="5227"/>
    <cellStyle name="Note 3 4 2 3" xfId="5228"/>
    <cellStyle name="Note 3 4 2 3 2" xfId="5229"/>
    <cellStyle name="Note 3 4 2 3 2 2" xfId="5230"/>
    <cellStyle name="Note 3 4 2 3 3" xfId="5231"/>
    <cellStyle name="Note 3 4 2 4" xfId="5232"/>
    <cellStyle name="Note 3 4 2 4 2" xfId="5233"/>
    <cellStyle name="Note 3 4 2 4 2 2" xfId="5234"/>
    <cellStyle name="Note 3 4 2 4 2 3" xfId="5235"/>
    <cellStyle name="Note 3 4 2 4 2 3 2" xfId="8321"/>
    <cellStyle name="Note 3 4 2 4 2 3 2 2" xfId="11806"/>
    <cellStyle name="Note 3 4 2 4 2 3 3" xfId="7545"/>
    <cellStyle name="Note 3 4 2 4 2 3 3 2" xfId="11065"/>
    <cellStyle name="Note 3 4 2 4 2 3 4" xfId="10478"/>
    <cellStyle name="Note 3 4 2 4 3" xfId="8320"/>
    <cellStyle name="Note 3 4 2 4 3 2" xfId="11805"/>
    <cellStyle name="Note 3 4 2 4 4" xfId="7546"/>
    <cellStyle name="Note 3 4 2 4 4 2" xfId="11066"/>
    <cellStyle name="Note 3 4 2 4 5" xfId="10477"/>
    <cellStyle name="Note 3 4 2 5" xfId="5236"/>
    <cellStyle name="Note 3 4 3" xfId="5237"/>
    <cellStyle name="Note 3 4 3 2" xfId="5238"/>
    <cellStyle name="Note 3 4 3 2 2" xfId="5239"/>
    <cellStyle name="Note 3 4 3 2 2 2" xfId="5240"/>
    <cellStyle name="Note 3 4 3 2 3" xfId="5241"/>
    <cellStyle name="Note 3 4 3 3" xfId="5242"/>
    <cellStyle name="Note 3 4 3 3 2" xfId="5243"/>
    <cellStyle name="Note 3 4 3 3 2 2" xfId="5244"/>
    <cellStyle name="Note 3 4 3 3 2 3" xfId="5245"/>
    <cellStyle name="Note 3 4 3 3 2 3 2" xfId="8323"/>
    <cellStyle name="Note 3 4 3 3 2 3 2 2" xfId="11808"/>
    <cellStyle name="Note 3 4 3 3 2 3 3" xfId="7543"/>
    <cellStyle name="Note 3 4 3 3 2 3 3 2" xfId="11063"/>
    <cellStyle name="Note 3 4 3 3 2 3 4" xfId="10480"/>
    <cellStyle name="Note 3 4 3 3 3" xfId="8322"/>
    <cellStyle name="Note 3 4 3 3 3 2" xfId="11807"/>
    <cellStyle name="Note 3 4 3 3 4" xfId="7544"/>
    <cellStyle name="Note 3 4 3 3 4 2" xfId="11064"/>
    <cellStyle name="Note 3 4 3 3 5" xfId="10479"/>
    <cellStyle name="Note 3 4 3 4" xfId="5246"/>
    <cellStyle name="Note 3 4 4" xfId="5247"/>
    <cellStyle name="Note 3 4 4 2" xfId="5248"/>
    <cellStyle name="Note 3 4 4 2 2" xfId="5249"/>
    <cellStyle name="Note 3 4 4 3" xfId="5250"/>
    <cellStyle name="Note 3 4 5" xfId="5251"/>
    <cellStyle name="Note 3 4 5 2" xfId="5252"/>
    <cellStyle name="Note 3 4 5 2 2" xfId="5253"/>
    <cellStyle name="Note 3 4 5 2 3" xfId="5254"/>
    <cellStyle name="Note 3 4 5 2 3 2" xfId="8325"/>
    <cellStyle name="Note 3 4 5 2 3 2 2" xfId="11810"/>
    <cellStyle name="Note 3 4 5 2 3 3" xfId="7541"/>
    <cellStyle name="Note 3 4 5 2 3 3 2" xfId="11061"/>
    <cellStyle name="Note 3 4 5 2 3 4" xfId="10482"/>
    <cellStyle name="Note 3 4 5 3" xfId="8324"/>
    <cellStyle name="Note 3 4 5 3 2" xfId="11809"/>
    <cellStyle name="Note 3 4 5 4" xfId="7542"/>
    <cellStyle name="Note 3 4 5 4 2" xfId="11062"/>
    <cellStyle name="Note 3 4 5 5" xfId="10481"/>
    <cellStyle name="Note 3 4 6" xfId="5255"/>
    <cellStyle name="Note 3 4 6 2" xfId="8326"/>
    <cellStyle name="Note 3 4 6 2 2" xfId="11811"/>
    <cellStyle name="Note 3 4 6 3" xfId="7540"/>
    <cellStyle name="Note 3 4 6 3 2" xfId="11060"/>
    <cellStyle name="Note 3 4 6 4" xfId="10483"/>
    <cellStyle name="Note 3 5" xfId="5256"/>
    <cellStyle name="Note 3 5 2" xfId="5257"/>
    <cellStyle name="Note 3 5 2 2" xfId="5258"/>
    <cellStyle name="Note 3 5 2 2 2" xfId="5259"/>
    <cellStyle name="Note 3 5 2 2 2 2" xfId="5260"/>
    <cellStyle name="Note 3 5 2 2 2 2 2" xfId="5261"/>
    <cellStyle name="Note 3 5 2 2 2 3" xfId="5262"/>
    <cellStyle name="Note 3 5 2 2 3" xfId="5263"/>
    <cellStyle name="Note 3 5 2 2 3 2" xfId="5264"/>
    <cellStyle name="Note 3 5 2 2 4" xfId="5265"/>
    <cellStyle name="Note 3 5 2 3" xfId="5266"/>
    <cellStyle name="Note 3 5 2 3 2" xfId="5267"/>
    <cellStyle name="Note 3 5 2 3 2 2" xfId="5268"/>
    <cellStyle name="Note 3 5 2 3 3" xfId="5269"/>
    <cellStyle name="Note 3 5 2 4" xfId="5270"/>
    <cellStyle name="Note 3 5 2 4 2" xfId="5271"/>
    <cellStyle name="Note 3 5 2 4 2 2" xfId="5272"/>
    <cellStyle name="Note 3 5 2 4 2 3" xfId="5273"/>
    <cellStyle name="Note 3 5 2 4 2 3 2" xfId="8328"/>
    <cellStyle name="Note 3 5 2 4 2 3 2 2" xfId="11813"/>
    <cellStyle name="Note 3 5 2 4 2 3 3" xfId="7538"/>
    <cellStyle name="Note 3 5 2 4 2 3 3 2" xfId="11058"/>
    <cellStyle name="Note 3 5 2 4 2 3 4" xfId="10485"/>
    <cellStyle name="Note 3 5 2 4 3" xfId="8327"/>
    <cellStyle name="Note 3 5 2 4 3 2" xfId="11812"/>
    <cellStyle name="Note 3 5 2 4 4" xfId="7539"/>
    <cellStyle name="Note 3 5 2 4 4 2" xfId="11059"/>
    <cellStyle name="Note 3 5 2 4 5" xfId="10484"/>
    <cellStyle name="Note 3 5 2 5" xfId="5274"/>
    <cellStyle name="Note 3 5 3" xfId="5275"/>
    <cellStyle name="Note 3 5 3 2" xfId="5276"/>
    <cellStyle name="Note 3 5 3 2 2" xfId="5277"/>
    <cellStyle name="Note 3 5 3 2 2 2" xfId="5278"/>
    <cellStyle name="Note 3 5 3 2 3" xfId="5279"/>
    <cellStyle name="Note 3 5 3 3" xfId="5280"/>
    <cellStyle name="Note 3 5 3 3 2" xfId="5281"/>
    <cellStyle name="Note 3 5 3 3 2 2" xfId="5282"/>
    <cellStyle name="Note 3 5 3 3 2 3" xfId="5283"/>
    <cellStyle name="Note 3 5 3 3 2 3 2" xfId="8330"/>
    <cellStyle name="Note 3 5 3 3 2 3 2 2" xfId="11815"/>
    <cellStyle name="Note 3 5 3 3 2 3 3" xfId="7537"/>
    <cellStyle name="Note 3 5 3 3 2 3 3 2" xfId="11057"/>
    <cellStyle name="Note 3 5 3 3 2 3 4" xfId="10487"/>
    <cellStyle name="Note 3 5 3 3 3" xfId="8329"/>
    <cellStyle name="Note 3 5 3 3 3 2" xfId="11814"/>
    <cellStyle name="Note 3 5 3 3 4" xfId="7719"/>
    <cellStyle name="Note 3 5 3 3 4 2" xfId="11231"/>
    <cellStyle name="Note 3 5 3 3 5" xfId="10486"/>
    <cellStyle name="Note 3 5 3 4" xfId="5284"/>
    <cellStyle name="Note 3 5 4" xfId="5285"/>
    <cellStyle name="Note 3 5 4 2" xfId="5286"/>
    <cellStyle name="Note 3 5 4 2 2" xfId="5287"/>
    <cellStyle name="Note 3 5 4 3" xfId="5288"/>
    <cellStyle name="Note 3 5 5" xfId="5289"/>
    <cellStyle name="Note 3 5 5 2" xfId="5290"/>
    <cellStyle name="Note 3 5 5 2 2" xfId="5291"/>
    <cellStyle name="Note 3 5 5 2 3" xfId="5292"/>
    <cellStyle name="Note 3 5 5 2 3 2" xfId="8332"/>
    <cellStyle name="Note 3 5 5 2 3 2 2" xfId="11817"/>
    <cellStyle name="Note 3 5 5 2 3 3" xfId="7695"/>
    <cellStyle name="Note 3 5 5 2 3 3 2" xfId="11208"/>
    <cellStyle name="Note 3 5 5 2 3 4" xfId="10489"/>
    <cellStyle name="Note 3 5 5 3" xfId="8331"/>
    <cellStyle name="Note 3 5 5 3 2" xfId="11816"/>
    <cellStyle name="Note 3 5 5 4" xfId="7536"/>
    <cellStyle name="Note 3 5 5 4 2" xfId="11056"/>
    <cellStyle name="Note 3 5 5 5" xfId="10488"/>
    <cellStyle name="Note 3 5 6" xfId="5293"/>
    <cellStyle name="Note 3 5 6 2" xfId="8333"/>
    <cellStyle name="Note 3 5 6 2 2" xfId="11818"/>
    <cellStyle name="Note 3 5 6 3" xfId="7535"/>
    <cellStyle name="Note 3 5 6 3 2" xfId="11055"/>
    <cellStyle name="Note 3 5 6 4" xfId="10490"/>
    <cellStyle name="Note 3 6" xfId="5294"/>
    <cellStyle name="Note 3 6 2" xfId="5295"/>
    <cellStyle name="Note 3 6 2 2" xfId="5296"/>
    <cellStyle name="Note 3 6 2 2 2" xfId="5297"/>
    <cellStyle name="Note 3 6 2 2 2 2" xfId="5298"/>
    <cellStyle name="Note 3 6 2 2 2 2 2" xfId="5299"/>
    <cellStyle name="Note 3 6 2 2 2 3" xfId="5300"/>
    <cellStyle name="Note 3 6 2 2 3" xfId="5301"/>
    <cellStyle name="Note 3 6 2 2 3 2" xfId="5302"/>
    <cellStyle name="Note 3 6 2 2 4" xfId="5303"/>
    <cellStyle name="Note 3 6 2 3" xfId="5304"/>
    <cellStyle name="Note 3 6 2 3 2" xfId="5305"/>
    <cellStyle name="Note 3 6 2 3 2 2" xfId="5306"/>
    <cellStyle name="Note 3 6 2 3 3" xfId="5307"/>
    <cellStyle name="Note 3 6 2 4" xfId="5308"/>
    <cellStyle name="Note 3 6 2 4 2" xfId="5309"/>
    <cellStyle name="Note 3 6 2 4 2 2" xfId="5310"/>
    <cellStyle name="Note 3 6 2 4 2 3" xfId="5311"/>
    <cellStyle name="Note 3 6 2 4 2 3 2" xfId="8335"/>
    <cellStyle name="Note 3 6 2 4 2 3 2 2" xfId="11820"/>
    <cellStyle name="Note 3 6 2 4 2 3 3" xfId="7694"/>
    <cellStyle name="Note 3 6 2 4 2 3 3 2" xfId="11207"/>
    <cellStyle name="Note 3 6 2 4 2 3 4" xfId="10492"/>
    <cellStyle name="Note 3 6 2 4 3" xfId="8334"/>
    <cellStyle name="Note 3 6 2 4 3 2" xfId="11819"/>
    <cellStyle name="Note 3 6 2 4 4" xfId="7534"/>
    <cellStyle name="Note 3 6 2 4 4 2" xfId="11054"/>
    <cellStyle name="Note 3 6 2 4 5" xfId="10491"/>
    <cellStyle name="Note 3 6 2 5" xfId="5312"/>
    <cellStyle name="Note 3 6 3" xfId="5313"/>
    <cellStyle name="Note 3 6 3 2" xfId="5314"/>
    <cellStyle name="Note 3 6 3 2 2" xfId="5315"/>
    <cellStyle name="Note 3 6 3 2 2 2" xfId="5316"/>
    <cellStyle name="Note 3 6 3 2 3" xfId="5317"/>
    <cellStyle name="Note 3 6 3 3" xfId="5318"/>
    <cellStyle name="Note 3 6 3 3 2" xfId="5319"/>
    <cellStyle name="Note 3 6 3 3 2 2" xfId="5320"/>
    <cellStyle name="Note 3 6 3 3 2 3" xfId="5321"/>
    <cellStyle name="Note 3 6 3 3 2 3 2" xfId="8337"/>
    <cellStyle name="Note 3 6 3 3 2 3 2 2" xfId="11822"/>
    <cellStyle name="Note 3 6 3 3 2 3 3" xfId="7693"/>
    <cellStyle name="Note 3 6 3 3 2 3 3 2" xfId="11206"/>
    <cellStyle name="Note 3 6 3 3 2 3 4" xfId="10494"/>
    <cellStyle name="Note 3 6 3 3 3" xfId="8336"/>
    <cellStyle name="Note 3 6 3 3 3 2" xfId="11821"/>
    <cellStyle name="Note 3 6 3 3 4" xfId="7533"/>
    <cellStyle name="Note 3 6 3 3 4 2" xfId="11053"/>
    <cellStyle name="Note 3 6 3 3 5" xfId="10493"/>
    <cellStyle name="Note 3 6 3 4" xfId="5322"/>
    <cellStyle name="Note 3 6 4" xfId="5323"/>
    <cellStyle name="Note 3 6 4 2" xfId="5324"/>
    <cellStyle name="Note 3 6 4 2 2" xfId="5325"/>
    <cellStyle name="Note 3 6 4 3" xfId="5326"/>
    <cellStyle name="Note 3 6 5" xfId="5327"/>
    <cellStyle name="Note 3 6 5 2" xfId="5328"/>
    <cellStyle name="Note 3 6 5 2 2" xfId="5329"/>
    <cellStyle name="Note 3 6 5 2 3" xfId="5330"/>
    <cellStyle name="Note 3 6 5 2 3 2" xfId="8339"/>
    <cellStyle name="Note 3 6 5 2 3 2 2" xfId="11824"/>
    <cellStyle name="Note 3 6 5 2 3 3" xfId="7532"/>
    <cellStyle name="Note 3 6 5 2 3 3 2" xfId="11052"/>
    <cellStyle name="Note 3 6 5 2 3 4" xfId="10496"/>
    <cellStyle name="Note 3 6 5 3" xfId="8338"/>
    <cellStyle name="Note 3 6 5 3 2" xfId="11823"/>
    <cellStyle name="Note 3 6 5 4" xfId="7692"/>
    <cellStyle name="Note 3 6 5 4 2" xfId="11205"/>
    <cellStyle name="Note 3 6 5 5" xfId="10495"/>
    <cellStyle name="Note 3 6 6" xfId="5331"/>
    <cellStyle name="Note 3 6 6 2" xfId="8340"/>
    <cellStyle name="Note 3 6 6 2 2" xfId="11825"/>
    <cellStyle name="Note 3 6 6 3" xfId="7531"/>
    <cellStyle name="Note 3 6 6 3 2" xfId="11051"/>
    <cellStyle name="Note 3 6 6 4" xfId="10497"/>
    <cellStyle name="Note 3 7" xfId="5332"/>
    <cellStyle name="Note 3 7 2" xfId="5333"/>
    <cellStyle name="Note 3 7 2 2" xfId="5334"/>
    <cellStyle name="Note 3 7 2 2 2" xfId="5335"/>
    <cellStyle name="Note 3 7 2 2 2 2" xfId="5336"/>
    <cellStyle name="Note 3 7 2 2 2 2 2" xfId="5337"/>
    <cellStyle name="Note 3 7 2 2 2 3" xfId="5338"/>
    <cellStyle name="Note 3 7 2 2 3" xfId="5339"/>
    <cellStyle name="Note 3 7 2 2 3 2" xfId="5340"/>
    <cellStyle name="Note 3 7 2 2 4" xfId="5341"/>
    <cellStyle name="Note 3 7 2 3" xfId="5342"/>
    <cellStyle name="Note 3 7 2 3 2" xfId="5343"/>
    <cellStyle name="Note 3 7 2 3 2 2" xfId="5344"/>
    <cellStyle name="Note 3 7 2 3 3" xfId="5345"/>
    <cellStyle name="Note 3 7 2 4" xfId="5346"/>
    <cellStyle name="Note 3 7 2 4 2" xfId="5347"/>
    <cellStyle name="Note 3 7 2 4 2 2" xfId="5348"/>
    <cellStyle name="Note 3 7 2 4 2 3" xfId="5349"/>
    <cellStyle name="Note 3 7 2 4 2 3 2" xfId="8342"/>
    <cellStyle name="Note 3 7 2 4 2 3 2 2" xfId="11827"/>
    <cellStyle name="Note 3 7 2 4 2 3 3" xfId="7529"/>
    <cellStyle name="Note 3 7 2 4 2 3 3 2" xfId="11049"/>
    <cellStyle name="Note 3 7 2 4 2 3 4" xfId="10499"/>
    <cellStyle name="Note 3 7 2 4 3" xfId="8341"/>
    <cellStyle name="Note 3 7 2 4 3 2" xfId="11826"/>
    <cellStyle name="Note 3 7 2 4 4" xfId="7530"/>
    <cellStyle name="Note 3 7 2 4 4 2" xfId="11050"/>
    <cellStyle name="Note 3 7 2 4 5" xfId="10498"/>
    <cellStyle name="Note 3 7 2 5" xfId="5350"/>
    <cellStyle name="Note 3 7 3" xfId="5351"/>
    <cellStyle name="Note 3 7 3 2" xfId="5352"/>
    <cellStyle name="Note 3 7 3 2 2" xfId="5353"/>
    <cellStyle name="Note 3 7 3 2 2 2" xfId="5354"/>
    <cellStyle name="Note 3 7 3 2 3" xfId="5355"/>
    <cellStyle name="Note 3 7 3 3" xfId="5356"/>
    <cellStyle name="Note 3 7 3 3 2" xfId="5357"/>
    <cellStyle name="Note 3 7 3 3 2 2" xfId="5358"/>
    <cellStyle name="Note 3 7 3 3 2 3" xfId="5359"/>
    <cellStyle name="Note 3 7 3 3 2 3 2" xfId="8344"/>
    <cellStyle name="Note 3 7 3 3 2 3 2 2" xfId="11829"/>
    <cellStyle name="Note 3 7 3 3 2 3 3" xfId="7528"/>
    <cellStyle name="Note 3 7 3 3 2 3 3 2" xfId="11048"/>
    <cellStyle name="Note 3 7 3 3 2 3 4" xfId="10501"/>
    <cellStyle name="Note 3 7 3 3 3" xfId="8343"/>
    <cellStyle name="Note 3 7 3 3 3 2" xfId="11828"/>
    <cellStyle name="Note 3 7 3 3 4" xfId="7691"/>
    <cellStyle name="Note 3 7 3 3 4 2" xfId="11204"/>
    <cellStyle name="Note 3 7 3 3 5" xfId="10500"/>
    <cellStyle name="Note 3 7 3 4" xfId="5360"/>
    <cellStyle name="Note 3 7 4" xfId="5361"/>
    <cellStyle name="Note 3 7 4 2" xfId="5362"/>
    <cellStyle name="Note 3 7 4 2 2" xfId="5363"/>
    <cellStyle name="Note 3 7 4 3" xfId="5364"/>
    <cellStyle name="Note 3 7 5" xfId="5365"/>
    <cellStyle name="Note 3 7 5 2" xfId="5366"/>
    <cellStyle name="Note 3 7 5 2 2" xfId="5367"/>
    <cellStyle name="Note 3 7 5 2 3" xfId="5368"/>
    <cellStyle name="Note 3 7 5 2 3 2" xfId="8346"/>
    <cellStyle name="Note 3 7 5 2 3 2 2" xfId="11831"/>
    <cellStyle name="Note 3 7 5 2 3 3" xfId="7690"/>
    <cellStyle name="Note 3 7 5 2 3 3 2" xfId="11203"/>
    <cellStyle name="Note 3 7 5 2 3 4" xfId="10503"/>
    <cellStyle name="Note 3 7 5 3" xfId="8345"/>
    <cellStyle name="Note 3 7 5 3 2" xfId="11830"/>
    <cellStyle name="Note 3 7 5 4" xfId="7527"/>
    <cellStyle name="Note 3 7 5 4 2" xfId="11047"/>
    <cellStyle name="Note 3 7 5 5" xfId="10502"/>
    <cellStyle name="Note 3 7 6" xfId="5369"/>
    <cellStyle name="Note 3 7 6 2" xfId="8347"/>
    <cellStyle name="Note 3 7 6 2 2" xfId="11832"/>
    <cellStyle name="Note 3 7 6 3" xfId="7526"/>
    <cellStyle name="Note 3 7 6 3 2" xfId="11046"/>
    <cellStyle name="Note 3 7 6 4" xfId="10504"/>
    <cellStyle name="Note 3 8" xfId="5370"/>
    <cellStyle name="Note 3 8 2" xfId="5371"/>
    <cellStyle name="Note 3 8 2 2" xfId="5372"/>
    <cellStyle name="Note 3 8 2 2 2" xfId="5373"/>
    <cellStyle name="Note 3 8 2 2 2 2" xfId="5374"/>
    <cellStyle name="Note 3 8 2 2 2 2 2" xfId="5375"/>
    <cellStyle name="Note 3 8 2 2 2 3" xfId="5376"/>
    <cellStyle name="Note 3 8 2 2 3" xfId="5377"/>
    <cellStyle name="Note 3 8 2 2 3 2" xfId="5378"/>
    <cellStyle name="Note 3 8 2 2 4" xfId="5379"/>
    <cellStyle name="Note 3 8 2 3" xfId="5380"/>
    <cellStyle name="Note 3 8 2 3 2" xfId="5381"/>
    <cellStyle name="Note 3 8 2 3 2 2" xfId="5382"/>
    <cellStyle name="Note 3 8 2 3 3" xfId="5383"/>
    <cellStyle name="Note 3 8 2 4" xfId="5384"/>
    <cellStyle name="Note 3 8 2 4 2" xfId="5385"/>
    <cellStyle name="Note 3 8 2 4 2 2" xfId="5386"/>
    <cellStyle name="Note 3 8 2 4 2 3" xfId="5387"/>
    <cellStyle name="Note 3 8 2 4 2 3 2" xfId="8349"/>
    <cellStyle name="Note 3 8 2 4 2 3 2 2" xfId="11834"/>
    <cellStyle name="Note 3 8 2 4 2 3 3" xfId="7716"/>
    <cellStyle name="Note 3 8 2 4 2 3 3 2" xfId="11228"/>
    <cellStyle name="Note 3 8 2 4 2 3 4" xfId="10506"/>
    <cellStyle name="Note 3 8 2 4 3" xfId="8348"/>
    <cellStyle name="Note 3 8 2 4 3 2" xfId="11833"/>
    <cellStyle name="Note 3 8 2 4 4" xfId="7717"/>
    <cellStyle name="Note 3 8 2 4 4 2" xfId="11229"/>
    <cellStyle name="Note 3 8 2 4 5" xfId="10505"/>
    <cellStyle name="Note 3 8 2 5" xfId="5388"/>
    <cellStyle name="Note 3 8 3" xfId="5389"/>
    <cellStyle name="Note 3 8 3 2" xfId="5390"/>
    <cellStyle name="Note 3 8 3 2 2" xfId="5391"/>
    <cellStyle name="Note 3 8 3 2 2 2" xfId="5392"/>
    <cellStyle name="Note 3 8 3 2 3" xfId="5393"/>
    <cellStyle name="Note 3 8 3 3" xfId="5394"/>
    <cellStyle name="Note 3 8 3 3 2" xfId="5395"/>
    <cellStyle name="Note 3 8 3 3 2 2" xfId="5396"/>
    <cellStyle name="Note 3 8 3 3 2 3" xfId="5397"/>
    <cellStyle name="Note 3 8 3 3 2 3 2" xfId="8351"/>
    <cellStyle name="Note 3 8 3 3 2 3 2 2" xfId="11836"/>
    <cellStyle name="Note 3 8 3 3 2 3 3" xfId="7525"/>
    <cellStyle name="Note 3 8 3 3 2 3 3 2" xfId="11045"/>
    <cellStyle name="Note 3 8 3 3 2 3 4" xfId="10508"/>
    <cellStyle name="Note 3 8 3 3 3" xfId="8350"/>
    <cellStyle name="Note 3 8 3 3 3 2" xfId="11835"/>
    <cellStyle name="Note 3 8 3 3 4" xfId="7715"/>
    <cellStyle name="Note 3 8 3 3 4 2" xfId="11227"/>
    <cellStyle name="Note 3 8 3 3 5" xfId="10507"/>
    <cellStyle name="Note 3 8 3 4" xfId="5398"/>
    <cellStyle name="Note 3 8 4" xfId="5399"/>
    <cellStyle name="Note 3 8 4 2" xfId="5400"/>
    <cellStyle name="Note 3 8 4 2 2" xfId="5401"/>
    <cellStyle name="Note 3 8 4 3" xfId="5402"/>
    <cellStyle name="Note 3 8 5" xfId="5403"/>
    <cellStyle name="Note 3 8 5 2" xfId="5404"/>
    <cellStyle name="Note 3 8 5 2 2" xfId="5405"/>
    <cellStyle name="Note 3 8 5 2 3" xfId="5406"/>
    <cellStyle name="Note 3 8 5 2 3 2" xfId="8353"/>
    <cellStyle name="Note 3 8 5 2 3 2 2" xfId="11838"/>
    <cellStyle name="Note 3 8 5 2 3 3" xfId="7523"/>
    <cellStyle name="Note 3 8 5 2 3 3 2" xfId="11043"/>
    <cellStyle name="Note 3 8 5 2 3 4" xfId="10510"/>
    <cellStyle name="Note 3 8 5 3" xfId="8352"/>
    <cellStyle name="Note 3 8 5 3 2" xfId="11837"/>
    <cellStyle name="Note 3 8 5 4" xfId="7524"/>
    <cellStyle name="Note 3 8 5 4 2" xfId="11044"/>
    <cellStyle name="Note 3 8 5 5" xfId="10509"/>
    <cellStyle name="Note 3 8 6" xfId="5407"/>
    <cellStyle name="Note 3 8 6 2" xfId="8354"/>
    <cellStyle name="Note 3 8 6 2 2" xfId="11839"/>
    <cellStyle name="Note 3 8 6 3" xfId="7522"/>
    <cellStyle name="Note 3 8 6 3 2" xfId="11042"/>
    <cellStyle name="Note 3 8 6 4" xfId="10511"/>
    <cellStyle name="Note 4 2" xfId="5408"/>
    <cellStyle name="Note 4 2 2" xfId="5409"/>
    <cellStyle name="Note 4 2 2 2" xfId="5410"/>
    <cellStyle name="Note 4 2 2 2 2" xfId="5411"/>
    <cellStyle name="Note 4 2 2 2 2 2" xfId="5412"/>
    <cellStyle name="Note 4 2 2 2 2 2 2" xfId="5413"/>
    <cellStyle name="Note 4 2 2 2 2 3" xfId="5414"/>
    <cellStyle name="Note 4 2 2 2 3" xfId="5415"/>
    <cellStyle name="Note 4 2 2 2 3 2" xfId="5416"/>
    <cellStyle name="Note 4 2 2 2 4" xfId="5417"/>
    <cellStyle name="Note 4 2 2 3" xfId="5418"/>
    <cellStyle name="Note 4 2 2 3 2" xfId="5419"/>
    <cellStyle name="Note 4 2 2 3 2 2" xfId="5420"/>
    <cellStyle name="Note 4 2 2 3 3" xfId="5421"/>
    <cellStyle name="Note 4 2 2 4" xfId="5422"/>
    <cellStyle name="Note 4 2 2 4 2" xfId="5423"/>
    <cellStyle name="Note 4 2 2 4 2 2" xfId="5424"/>
    <cellStyle name="Note 4 2 2 4 2 3" xfId="5425"/>
    <cellStyle name="Note 4 2 2 4 2 3 2" xfId="8356"/>
    <cellStyle name="Note 4 2 2 4 2 3 2 2" xfId="11841"/>
    <cellStyle name="Note 4 2 2 4 2 3 3" xfId="7520"/>
    <cellStyle name="Note 4 2 2 4 2 3 3 2" xfId="11040"/>
    <cellStyle name="Note 4 2 2 4 2 3 4" xfId="10513"/>
    <cellStyle name="Note 4 2 2 4 3" xfId="8355"/>
    <cellStyle name="Note 4 2 2 4 3 2" xfId="11840"/>
    <cellStyle name="Note 4 2 2 4 4" xfId="7521"/>
    <cellStyle name="Note 4 2 2 4 4 2" xfId="11041"/>
    <cellStyle name="Note 4 2 2 4 5" xfId="10512"/>
    <cellStyle name="Note 4 2 2 5" xfId="5426"/>
    <cellStyle name="Note 4 2 3" xfId="5427"/>
    <cellStyle name="Note 4 2 3 2" xfId="5428"/>
    <cellStyle name="Note 4 2 3 2 2" xfId="5429"/>
    <cellStyle name="Note 4 2 3 2 2 2" xfId="5430"/>
    <cellStyle name="Note 4 2 3 2 3" xfId="5431"/>
    <cellStyle name="Note 4 2 3 3" xfId="5432"/>
    <cellStyle name="Note 4 2 3 3 2" xfId="5433"/>
    <cellStyle name="Note 4 2 3 3 2 2" xfId="5434"/>
    <cellStyle name="Note 4 2 3 3 2 3" xfId="5435"/>
    <cellStyle name="Note 4 2 3 3 2 3 2" xfId="8358"/>
    <cellStyle name="Note 4 2 3 3 2 3 2 2" xfId="11843"/>
    <cellStyle name="Note 4 2 3 3 2 3 3" xfId="7518"/>
    <cellStyle name="Note 4 2 3 3 2 3 3 2" xfId="11038"/>
    <cellStyle name="Note 4 2 3 3 2 3 4" xfId="10515"/>
    <cellStyle name="Note 4 2 3 3 3" xfId="8357"/>
    <cellStyle name="Note 4 2 3 3 3 2" xfId="11842"/>
    <cellStyle name="Note 4 2 3 3 4" xfId="7519"/>
    <cellStyle name="Note 4 2 3 3 4 2" xfId="11039"/>
    <cellStyle name="Note 4 2 3 3 5" xfId="10514"/>
    <cellStyle name="Note 4 2 3 4" xfId="5436"/>
    <cellStyle name="Note 4 2 4" xfId="5437"/>
    <cellStyle name="Note 4 2 4 2" xfId="5438"/>
    <cellStyle name="Note 4 2 4 2 2" xfId="5439"/>
    <cellStyle name="Note 4 2 4 3" xfId="5440"/>
    <cellStyle name="Note 4 2 5" xfId="5441"/>
    <cellStyle name="Note 4 2 5 2" xfId="5442"/>
    <cellStyle name="Note 4 2 5 2 2" xfId="5443"/>
    <cellStyle name="Note 4 2 5 2 3" xfId="5444"/>
    <cellStyle name="Note 4 2 5 2 3 2" xfId="8360"/>
    <cellStyle name="Note 4 2 5 2 3 2 2" xfId="11845"/>
    <cellStyle name="Note 4 2 5 2 3 3" xfId="7516"/>
    <cellStyle name="Note 4 2 5 2 3 3 2" xfId="11036"/>
    <cellStyle name="Note 4 2 5 2 3 4" xfId="10517"/>
    <cellStyle name="Note 4 2 5 3" xfId="8359"/>
    <cellStyle name="Note 4 2 5 3 2" xfId="11844"/>
    <cellStyle name="Note 4 2 5 4" xfId="7517"/>
    <cellStyle name="Note 4 2 5 4 2" xfId="11037"/>
    <cellStyle name="Note 4 2 5 5" xfId="10516"/>
    <cellStyle name="Note 4 2 6" xfId="5445"/>
    <cellStyle name="Note 4 2 6 2" xfId="8361"/>
    <cellStyle name="Note 4 2 6 2 2" xfId="11846"/>
    <cellStyle name="Note 4 2 6 3" xfId="7515"/>
    <cellStyle name="Note 4 2 6 3 2" xfId="11035"/>
    <cellStyle name="Note 4 2 6 4" xfId="10518"/>
    <cellStyle name="Note 4 3" xfId="5446"/>
    <cellStyle name="Note 4 3 2" xfId="5447"/>
    <cellStyle name="Note 4 3 2 2" xfId="5448"/>
    <cellStyle name="Note 4 3 2 2 2" xfId="5449"/>
    <cellStyle name="Note 4 3 2 2 2 2" xfId="5450"/>
    <cellStyle name="Note 4 3 2 2 2 2 2" xfId="5451"/>
    <cellStyle name="Note 4 3 2 2 2 3" xfId="5452"/>
    <cellStyle name="Note 4 3 2 2 3" xfId="5453"/>
    <cellStyle name="Note 4 3 2 2 3 2" xfId="5454"/>
    <cellStyle name="Note 4 3 2 2 4" xfId="5455"/>
    <cellStyle name="Note 4 3 2 3" xfId="5456"/>
    <cellStyle name="Note 4 3 2 3 2" xfId="5457"/>
    <cellStyle name="Note 4 3 2 3 2 2" xfId="5458"/>
    <cellStyle name="Note 4 3 2 3 3" xfId="5459"/>
    <cellStyle name="Note 4 3 2 4" xfId="5460"/>
    <cellStyle name="Note 4 3 2 4 2" xfId="5461"/>
    <cellStyle name="Note 4 3 2 4 2 2" xfId="5462"/>
    <cellStyle name="Note 4 3 2 4 2 3" xfId="5463"/>
    <cellStyle name="Note 4 3 2 4 2 3 2" xfId="8363"/>
    <cellStyle name="Note 4 3 2 4 2 3 2 2" xfId="11848"/>
    <cellStyle name="Note 4 3 2 4 2 3 3" xfId="7513"/>
    <cellStyle name="Note 4 3 2 4 2 3 3 2" xfId="11033"/>
    <cellStyle name="Note 4 3 2 4 2 3 4" xfId="10520"/>
    <cellStyle name="Note 4 3 2 4 3" xfId="8362"/>
    <cellStyle name="Note 4 3 2 4 3 2" xfId="11847"/>
    <cellStyle name="Note 4 3 2 4 4" xfId="7514"/>
    <cellStyle name="Note 4 3 2 4 4 2" xfId="11034"/>
    <cellStyle name="Note 4 3 2 4 5" xfId="10519"/>
    <cellStyle name="Note 4 3 2 5" xfId="5464"/>
    <cellStyle name="Note 4 3 3" xfId="5465"/>
    <cellStyle name="Note 4 3 3 2" xfId="5466"/>
    <cellStyle name="Note 4 3 3 2 2" xfId="5467"/>
    <cellStyle name="Note 4 3 3 2 2 2" xfId="5468"/>
    <cellStyle name="Note 4 3 3 2 3" xfId="5469"/>
    <cellStyle name="Note 4 3 3 3" xfId="5470"/>
    <cellStyle name="Note 4 3 3 3 2" xfId="5471"/>
    <cellStyle name="Note 4 3 3 3 2 2" xfId="5472"/>
    <cellStyle name="Note 4 3 3 3 2 3" xfId="5473"/>
    <cellStyle name="Note 4 3 3 3 2 3 2" xfId="8365"/>
    <cellStyle name="Note 4 3 3 3 2 3 2 2" xfId="11850"/>
    <cellStyle name="Note 4 3 3 3 2 3 3" xfId="7511"/>
    <cellStyle name="Note 4 3 3 3 2 3 3 2" xfId="11031"/>
    <cellStyle name="Note 4 3 3 3 2 3 4" xfId="10522"/>
    <cellStyle name="Note 4 3 3 3 3" xfId="8364"/>
    <cellStyle name="Note 4 3 3 3 3 2" xfId="11849"/>
    <cellStyle name="Note 4 3 3 3 4" xfId="7512"/>
    <cellStyle name="Note 4 3 3 3 4 2" xfId="11032"/>
    <cellStyle name="Note 4 3 3 3 5" xfId="10521"/>
    <cellStyle name="Note 4 3 3 4" xfId="5474"/>
    <cellStyle name="Note 4 3 4" xfId="5475"/>
    <cellStyle name="Note 4 3 4 2" xfId="5476"/>
    <cellStyle name="Note 4 3 4 2 2" xfId="5477"/>
    <cellStyle name="Note 4 3 4 3" xfId="5478"/>
    <cellStyle name="Note 4 3 5" xfId="5479"/>
    <cellStyle name="Note 4 3 5 2" xfId="5480"/>
    <cellStyle name="Note 4 3 5 2 2" xfId="5481"/>
    <cellStyle name="Note 4 3 5 2 3" xfId="5482"/>
    <cellStyle name="Note 4 3 5 2 3 2" xfId="8367"/>
    <cellStyle name="Note 4 3 5 2 3 2 2" xfId="11852"/>
    <cellStyle name="Note 4 3 5 2 3 3" xfId="7509"/>
    <cellStyle name="Note 4 3 5 2 3 3 2" xfId="11029"/>
    <cellStyle name="Note 4 3 5 2 3 4" xfId="10524"/>
    <cellStyle name="Note 4 3 5 3" xfId="8366"/>
    <cellStyle name="Note 4 3 5 3 2" xfId="11851"/>
    <cellStyle name="Note 4 3 5 4" xfId="7510"/>
    <cellStyle name="Note 4 3 5 4 2" xfId="11030"/>
    <cellStyle name="Note 4 3 5 5" xfId="10523"/>
    <cellStyle name="Note 4 3 6" xfId="5483"/>
    <cellStyle name="Note 4 3 6 2" xfId="8368"/>
    <cellStyle name="Note 4 3 6 2 2" xfId="11853"/>
    <cellStyle name="Note 4 3 6 3" xfId="7508"/>
    <cellStyle name="Note 4 3 6 3 2" xfId="11028"/>
    <cellStyle name="Note 4 3 6 4" xfId="10525"/>
    <cellStyle name="Note 4 4" xfId="5484"/>
    <cellStyle name="Note 4 4 2" xfId="5485"/>
    <cellStyle name="Note 4 4 2 2" xfId="5486"/>
    <cellStyle name="Note 4 4 2 2 2" xfId="5487"/>
    <cellStyle name="Note 4 4 2 2 2 2" xfId="5488"/>
    <cellStyle name="Note 4 4 2 2 2 2 2" xfId="5489"/>
    <cellStyle name="Note 4 4 2 2 2 3" xfId="5490"/>
    <cellStyle name="Note 4 4 2 2 3" xfId="5491"/>
    <cellStyle name="Note 4 4 2 2 3 2" xfId="5492"/>
    <cellStyle name="Note 4 4 2 2 4" xfId="5493"/>
    <cellStyle name="Note 4 4 2 3" xfId="5494"/>
    <cellStyle name="Note 4 4 2 3 2" xfId="5495"/>
    <cellStyle name="Note 4 4 2 3 2 2" xfId="5496"/>
    <cellStyle name="Note 4 4 2 3 3" xfId="5497"/>
    <cellStyle name="Note 4 4 2 4" xfId="5498"/>
    <cellStyle name="Note 4 4 2 4 2" xfId="5499"/>
    <cellStyle name="Note 4 4 2 4 2 2" xfId="5500"/>
    <cellStyle name="Note 4 4 2 4 2 3" xfId="5501"/>
    <cellStyle name="Note 4 4 2 4 2 3 2" xfId="8370"/>
    <cellStyle name="Note 4 4 2 4 2 3 2 2" xfId="11855"/>
    <cellStyle name="Note 4 4 2 4 2 3 3" xfId="7506"/>
    <cellStyle name="Note 4 4 2 4 2 3 3 2" xfId="11026"/>
    <cellStyle name="Note 4 4 2 4 2 3 4" xfId="10527"/>
    <cellStyle name="Note 4 4 2 4 3" xfId="8369"/>
    <cellStyle name="Note 4 4 2 4 3 2" xfId="11854"/>
    <cellStyle name="Note 4 4 2 4 4" xfId="7507"/>
    <cellStyle name="Note 4 4 2 4 4 2" xfId="11027"/>
    <cellStyle name="Note 4 4 2 4 5" xfId="10526"/>
    <cellStyle name="Note 4 4 2 5" xfId="5502"/>
    <cellStyle name="Note 4 4 3" xfId="5503"/>
    <cellStyle name="Note 4 4 3 2" xfId="5504"/>
    <cellStyle name="Note 4 4 3 2 2" xfId="5505"/>
    <cellStyle name="Note 4 4 3 2 2 2" xfId="5506"/>
    <cellStyle name="Note 4 4 3 2 3" xfId="5507"/>
    <cellStyle name="Note 4 4 3 3" xfId="5508"/>
    <cellStyle name="Note 4 4 3 3 2" xfId="5509"/>
    <cellStyle name="Note 4 4 3 3 2 2" xfId="5510"/>
    <cellStyle name="Note 4 4 3 3 2 3" xfId="5511"/>
    <cellStyle name="Note 4 4 3 3 2 3 2" xfId="8372"/>
    <cellStyle name="Note 4 4 3 3 2 3 2 2" xfId="11857"/>
    <cellStyle name="Note 4 4 3 3 2 3 3" xfId="7504"/>
    <cellStyle name="Note 4 4 3 3 2 3 3 2" xfId="11024"/>
    <cellStyle name="Note 4 4 3 3 2 3 4" xfId="10529"/>
    <cellStyle name="Note 4 4 3 3 3" xfId="8371"/>
    <cellStyle name="Note 4 4 3 3 3 2" xfId="11856"/>
    <cellStyle name="Note 4 4 3 3 4" xfId="7505"/>
    <cellStyle name="Note 4 4 3 3 4 2" xfId="11025"/>
    <cellStyle name="Note 4 4 3 3 5" xfId="10528"/>
    <cellStyle name="Note 4 4 3 4" xfId="5512"/>
    <cellStyle name="Note 4 4 4" xfId="5513"/>
    <cellStyle name="Note 4 4 4 2" xfId="5514"/>
    <cellStyle name="Note 4 4 4 2 2" xfId="5515"/>
    <cellStyle name="Note 4 4 4 3" xfId="5516"/>
    <cellStyle name="Note 4 4 5" xfId="5517"/>
    <cellStyle name="Note 4 4 5 2" xfId="5518"/>
    <cellStyle name="Note 4 4 5 2 2" xfId="5519"/>
    <cellStyle name="Note 4 4 5 2 3" xfId="5520"/>
    <cellStyle name="Note 4 4 5 2 3 2" xfId="8374"/>
    <cellStyle name="Note 4 4 5 2 3 2 2" xfId="11859"/>
    <cellStyle name="Note 4 4 5 2 3 3" xfId="7502"/>
    <cellStyle name="Note 4 4 5 2 3 3 2" xfId="11022"/>
    <cellStyle name="Note 4 4 5 2 3 4" xfId="10531"/>
    <cellStyle name="Note 4 4 5 3" xfId="8373"/>
    <cellStyle name="Note 4 4 5 3 2" xfId="11858"/>
    <cellStyle name="Note 4 4 5 4" xfId="7503"/>
    <cellStyle name="Note 4 4 5 4 2" xfId="11023"/>
    <cellStyle name="Note 4 4 5 5" xfId="10530"/>
    <cellStyle name="Note 4 4 6" xfId="5521"/>
    <cellStyle name="Note 4 4 6 2" xfId="8375"/>
    <cellStyle name="Note 4 4 6 2 2" xfId="11860"/>
    <cellStyle name="Note 4 4 6 3" xfId="7501"/>
    <cellStyle name="Note 4 4 6 3 2" xfId="11021"/>
    <cellStyle name="Note 4 4 6 4" xfId="10532"/>
    <cellStyle name="Note 4 5" xfId="5522"/>
    <cellStyle name="Note 4 5 2" xfId="5523"/>
    <cellStyle name="Note 4 5 2 2" xfId="5524"/>
    <cellStyle name="Note 4 5 2 2 2" xfId="5525"/>
    <cellStyle name="Note 4 5 2 2 2 2" xfId="5526"/>
    <cellStyle name="Note 4 5 2 2 2 2 2" xfId="5527"/>
    <cellStyle name="Note 4 5 2 2 2 3" xfId="5528"/>
    <cellStyle name="Note 4 5 2 2 3" xfId="5529"/>
    <cellStyle name="Note 4 5 2 2 3 2" xfId="5530"/>
    <cellStyle name="Note 4 5 2 2 4" xfId="5531"/>
    <cellStyle name="Note 4 5 2 3" xfId="5532"/>
    <cellStyle name="Note 4 5 2 3 2" xfId="5533"/>
    <cellStyle name="Note 4 5 2 3 2 2" xfId="5534"/>
    <cellStyle name="Note 4 5 2 3 3" xfId="5535"/>
    <cellStyle name="Note 4 5 2 4" xfId="5536"/>
    <cellStyle name="Note 4 5 2 4 2" xfId="5537"/>
    <cellStyle name="Note 4 5 2 4 2 2" xfId="5538"/>
    <cellStyle name="Note 4 5 2 4 2 3" xfId="5539"/>
    <cellStyle name="Note 4 5 2 4 2 3 2" xfId="8377"/>
    <cellStyle name="Note 4 5 2 4 2 3 2 2" xfId="11862"/>
    <cellStyle name="Note 4 5 2 4 2 3 3" xfId="7499"/>
    <cellStyle name="Note 4 5 2 4 2 3 3 2" xfId="11019"/>
    <cellStyle name="Note 4 5 2 4 2 3 4" xfId="10534"/>
    <cellStyle name="Note 4 5 2 4 3" xfId="8376"/>
    <cellStyle name="Note 4 5 2 4 3 2" xfId="11861"/>
    <cellStyle name="Note 4 5 2 4 4" xfId="7500"/>
    <cellStyle name="Note 4 5 2 4 4 2" xfId="11020"/>
    <cellStyle name="Note 4 5 2 4 5" xfId="10533"/>
    <cellStyle name="Note 4 5 2 5" xfId="5540"/>
    <cellStyle name="Note 4 5 3" xfId="5541"/>
    <cellStyle name="Note 4 5 3 2" xfId="5542"/>
    <cellStyle name="Note 4 5 3 2 2" xfId="5543"/>
    <cellStyle name="Note 4 5 3 2 2 2" xfId="5544"/>
    <cellStyle name="Note 4 5 3 2 3" xfId="5545"/>
    <cellStyle name="Note 4 5 3 3" xfId="5546"/>
    <cellStyle name="Note 4 5 3 3 2" xfId="5547"/>
    <cellStyle name="Note 4 5 3 3 2 2" xfId="5548"/>
    <cellStyle name="Note 4 5 3 3 2 3" xfId="5549"/>
    <cellStyle name="Note 4 5 3 3 2 3 2" xfId="8379"/>
    <cellStyle name="Note 4 5 3 3 2 3 2 2" xfId="11864"/>
    <cellStyle name="Note 4 5 3 3 2 3 3" xfId="7497"/>
    <cellStyle name="Note 4 5 3 3 2 3 3 2" xfId="11017"/>
    <cellStyle name="Note 4 5 3 3 2 3 4" xfId="10536"/>
    <cellStyle name="Note 4 5 3 3 3" xfId="8378"/>
    <cellStyle name="Note 4 5 3 3 3 2" xfId="11863"/>
    <cellStyle name="Note 4 5 3 3 4" xfId="7498"/>
    <cellStyle name="Note 4 5 3 3 4 2" xfId="11018"/>
    <cellStyle name="Note 4 5 3 3 5" xfId="10535"/>
    <cellStyle name="Note 4 5 3 4" xfId="5550"/>
    <cellStyle name="Note 4 5 4" xfId="5551"/>
    <cellStyle name="Note 4 5 4 2" xfId="5552"/>
    <cellStyle name="Note 4 5 4 2 2" xfId="5553"/>
    <cellStyle name="Note 4 5 4 3" xfId="5554"/>
    <cellStyle name="Note 4 5 5" xfId="5555"/>
    <cellStyle name="Note 4 5 5 2" xfId="5556"/>
    <cellStyle name="Note 4 5 5 2 2" xfId="5557"/>
    <cellStyle name="Note 4 5 5 2 3" xfId="5558"/>
    <cellStyle name="Note 4 5 5 2 3 2" xfId="8381"/>
    <cellStyle name="Note 4 5 5 2 3 2 2" xfId="11866"/>
    <cellStyle name="Note 4 5 5 2 3 3" xfId="7495"/>
    <cellStyle name="Note 4 5 5 2 3 3 2" xfId="11015"/>
    <cellStyle name="Note 4 5 5 2 3 4" xfId="10538"/>
    <cellStyle name="Note 4 5 5 3" xfId="8380"/>
    <cellStyle name="Note 4 5 5 3 2" xfId="11865"/>
    <cellStyle name="Note 4 5 5 4" xfId="7496"/>
    <cellStyle name="Note 4 5 5 4 2" xfId="11016"/>
    <cellStyle name="Note 4 5 5 5" xfId="10537"/>
    <cellStyle name="Note 4 5 6" xfId="5559"/>
    <cellStyle name="Note 4 5 6 2" xfId="8382"/>
    <cellStyle name="Note 4 5 6 2 2" xfId="11867"/>
    <cellStyle name="Note 4 5 6 3" xfId="7494"/>
    <cellStyle name="Note 4 5 6 3 2" xfId="11014"/>
    <cellStyle name="Note 4 5 6 4" xfId="10539"/>
    <cellStyle name="Note 4 6" xfId="5560"/>
    <cellStyle name="Note 4 6 2" xfId="5561"/>
    <cellStyle name="Note 4 6 2 2" xfId="5562"/>
    <cellStyle name="Note 4 6 2 2 2" xfId="5563"/>
    <cellStyle name="Note 4 6 2 2 2 2" xfId="5564"/>
    <cellStyle name="Note 4 6 2 2 2 2 2" xfId="5565"/>
    <cellStyle name="Note 4 6 2 2 2 3" xfId="5566"/>
    <cellStyle name="Note 4 6 2 2 3" xfId="5567"/>
    <cellStyle name="Note 4 6 2 2 3 2" xfId="5568"/>
    <cellStyle name="Note 4 6 2 2 4" xfId="5569"/>
    <cellStyle name="Note 4 6 2 3" xfId="5570"/>
    <cellStyle name="Note 4 6 2 3 2" xfId="5571"/>
    <cellStyle name="Note 4 6 2 3 2 2" xfId="5572"/>
    <cellStyle name="Note 4 6 2 3 3" xfId="5573"/>
    <cellStyle name="Note 4 6 2 4" xfId="5574"/>
    <cellStyle name="Note 4 6 2 4 2" xfId="5575"/>
    <cellStyle name="Note 4 6 2 4 2 2" xfId="5576"/>
    <cellStyle name="Note 4 6 2 4 2 3" xfId="5577"/>
    <cellStyle name="Note 4 6 2 4 2 3 2" xfId="8384"/>
    <cellStyle name="Note 4 6 2 4 2 3 2 2" xfId="11869"/>
    <cellStyle name="Note 4 6 2 4 2 3 3" xfId="7492"/>
    <cellStyle name="Note 4 6 2 4 2 3 3 2" xfId="11012"/>
    <cellStyle name="Note 4 6 2 4 2 3 4" xfId="10541"/>
    <cellStyle name="Note 4 6 2 4 3" xfId="8383"/>
    <cellStyle name="Note 4 6 2 4 3 2" xfId="11868"/>
    <cellStyle name="Note 4 6 2 4 4" xfId="7493"/>
    <cellStyle name="Note 4 6 2 4 4 2" xfId="11013"/>
    <cellStyle name="Note 4 6 2 4 5" xfId="10540"/>
    <cellStyle name="Note 4 6 2 5" xfId="5578"/>
    <cellStyle name="Note 4 6 3" xfId="5579"/>
    <cellStyle name="Note 4 6 3 2" xfId="5580"/>
    <cellStyle name="Note 4 6 3 2 2" xfId="5581"/>
    <cellStyle name="Note 4 6 3 2 2 2" xfId="5582"/>
    <cellStyle name="Note 4 6 3 2 3" xfId="5583"/>
    <cellStyle name="Note 4 6 3 3" xfId="5584"/>
    <cellStyle name="Note 4 6 3 3 2" xfId="5585"/>
    <cellStyle name="Note 4 6 3 3 2 2" xfId="5586"/>
    <cellStyle name="Note 4 6 3 3 2 3" xfId="5587"/>
    <cellStyle name="Note 4 6 3 3 2 3 2" xfId="8386"/>
    <cellStyle name="Note 4 6 3 3 2 3 2 2" xfId="11871"/>
    <cellStyle name="Note 4 6 3 3 2 3 3" xfId="7490"/>
    <cellStyle name="Note 4 6 3 3 2 3 3 2" xfId="11010"/>
    <cellStyle name="Note 4 6 3 3 2 3 4" xfId="10543"/>
    <cellStyle name="Note 4 6 3 3 3" xfId="8385"/>
    <cellStyle name="Note 4 6 3 3 3 2" xfId="11870"/>
    <cellStyle name="Note 4 6 3 3 4" xfId="7491"/>
    <cellStyle name="Note 4 6 3 3 4 2" xfId="11011"/>
    <cellStyle name="Note 4 6 3 3 5" xfId="10542"/>
    <cellStyle name="Note 4 6 3 4" xfId="5588"/>
    <cellStyle name="Note 4 6 4" xfId="5589"/>
    <cellStyle name="Note 4 6 4 2" xfId="5590"/>
    <cellStyle name="Note 4 6 4 2 2" xfId="5591"/>
    <cellStyle name="Note 4 6 4 3" xfId="5592"/>
    <cellStyle name="Note 4 6 5" xfId="5593"/>
    <cellStyle name="Note 4 6 5 2" xfId="5594"/>
    <cellStyle name="Note 4 6 5 2 2" xfId="5595"/>
    <cellStyle name="Note 4 6 5 2 3" xfId="5596"/>
    <cellStyle name="Note 4 6 5 2 3 2" xfId="8388"/>
    <cellStyle name="Note 4 6 5 2 3 2 2" xfId="11873"/>
    <cellStyle name="Note 4 6 5 2 3 3" xfId="7488"/>
    <cellStyle name="Note 4 6 5 2 3 3 2" xfId="11008"/>
    <cellStyle name="Note 4 6 5 2 3 4" xfId="10545"/>
    <cellStyle name="Note 4 6 5 3" xfId="8387"/>
    <cellStyle name="Note 4 6 5 3 2" xfId="11872"/>
    <cellStyle name="Note 4 6 5 4" xfId="7489"/>
    <cellStyle name="Note 4 6 5 4 2" xfId="11009"/>
    <cellStyle name="Note 4 6 5 5" xfId="10544"/>
    <cellStyle name="Note 4 6 6" xfId="5597"/>
    <cellStyle name="Note 4 6 6 2" xfId="8389"/>
    <cellStyle name="Note 4 6 6 2 2" xfId="11874"/>
    <cellStyle name="Note 4 6 6 3" xfId="7487"/>
    <cellStyle name="Note 4 6 6 3 2" xfId="11007"/>
    <cellStyle name="Note 4 6 6 4" xfId="10546"/>
    <cellStyle name="Note 4 7" xfId="5598"/>
    <cellStyle name="Note 4 7 2" xfId="5599"/>
    <cellStyle name="Note 4 7 2 2" xfId="5600"/>
    <cellStyle name="Note 4 7 2 2 2" xfId="5601"/>
    <cellStyle name="Note 4 7 2 2 2 2" xfId="5602"/>
    <cellStyle name="Note 4 7 2 2 2 2 2" xfId="5603"/>
    <cellStyle name="Note 4 7 2 2 2 3" xfId="5604"/>
    <cellStyle name="Note 4 7 2 2 3" xfId="5605"/>
    <cellStyle name="Note 4 7 2 2 3 2" xfId="5606"/>
    <cellStyle name="Note 4 7 2 2 4" xfId="5607"/>
    <cellStyle name="Note 4 7 2 3" xfId="5608"/>
    <cellStyle name="Note 4 7 2 3 2" xfId="5609"/>
    <cellStyle name="Note 4 7 2 3 2 2" xfId="5610"/>
    <cellStyle name="Note 4 7 2 3 3" xfId="5611"/>
    <cellStyle name="Note 4 7 2 4" xfId="5612"/>
    <cellStyle name="Note 4 7 2 4 2" xfId="5613"/>
    <cellStyle name="Note 4 7 2 4 2 2" xfId="5614"/>
    <cellStyle name="Note 4 7 2 4 2 3" xfId="5615"/>
    <cellStyle name="Note 4 7 2 4 2 3 2" xfId="8391"/>
    <cellStyle name="Note 4 7 2 4 2 3 2 2" xfId="11876"/>
    <cellStyle name="Note 4 7 2 4 2 3 3" xfId="7485"/>
    <cellStyle name="Note 4 7 2 4 2 3 3 2" xfId="11005"/>
    <cellStyle name="Note 4 7 2 4 2 3 4" xfId="10548"/>
    <cellStyle name="Note 4 7 2 4 3" xfId="8390"/>
    <cellStyle name="Note 4 7 2 4 3 2" xfId="11875"/>
    <cellStyle name="Note 4 7 2 4 4" xfId="7486"/>
    <cellStyle name="Note 4 7 2 4 4 2" xfId="11006"/>
    <cellStyle name="Note 4 7 2 4 5" xfId="10547"/>
    <cellStyle name="Note 4 7 2 5" xfId="5616"/>
    <cellStyle name="Note 4 7 3" xfId="5617"/>
    <cellStyle name="Note 4 7 3 2" xfId="5618"/>
    <cellStyle name="Note 4 7 3 2 2" xfId="5619"/>
    <cellStyle name="Note 4 7 3 2 2 2" xfId="5620"/>
    <cellStyle name="Note 4 7 3 2 3" xfId="5621"/>
    <cellStyle name="Note 4 7 3 3" xfId="5622"/>
    <cellStyle name="Note 4 7 3 3 2" xfId="5623"/>
    <cellStyle name="Note 4 7 3 3 2 2" xfId="5624"/>
    <cellStyle name="Note 4 7 3 3 2 3" xfId="5625"/>
    <cellStyle name="Note 4 7 3 3 2 3 2" xfId="8393"/>
    <cellStyle name="Note 4 7 3 3 2 3 2 2" xfId="11878"/>
    <cellStyle name="Note 4 7 3 3 2 3 3" xfId="7483"/>
    <cellStyle name="Note 4 7 3 3 2 3 3 2" xfId="11003"/>
    <cellStyle name="Note 4 7 3 3 2 3 4" xfId="10550"/>
    <cellStyle name="Note 4 7 3 3 3" xfId="8392"/>
    <cellStyle name="Note 4 7 3 3 3 2" xfId="11877"/>
    <cellStyle name="Note 4 7 3 3 4" xfId="7484"/>
    <cellStyle name="Note 4 7 3 3 4 2" xfId="11004"/>
    <cellStyle name="Note 4 7 3 3 5" xfId="10549"/>
    <cellStyle name="Note 4 7 3 4" xfId="5626"/>
    <cellStyle name="Note 4 7 4" xfId="5627"/>
    <cellStyle name="Note 4 7 4 2" xfId="5628"/>
    <cellStyle name="Note 4 7 4 2 2" xfId="5629"/>
    <cellStyle name="Note 4 7 4 3" xfId="5630"/>
    <cellStyle name="Note 4 7 5" xfId="5631"/>
    <cellStyle name="Note 4 7 5 2" xfId="5632"/>
    <cellStyle name="Note 4 7 5 2 2" xfId="5633"/>
    <cellStyle name="Note 4 7 5 2 3" xfId="5634"/>
    <cellStyle name="Note 4 7 5 2 3 2" xfId="8395"/>
    <cellStyle name="Note 4 7 5 2 3 2 2" xfId="11880"/>
    <cellStyle name="Note 4 7 5 2 3 3" xfId="7481"/>
    <cellStyle name="Note 4 7 5 2 3 3 2" xfId="11001"/>
    <cellStyle name="Note 4 7 5 2 3 4" xfId="10552"/>
    <cellStyle name="Note 4 7 5 3" xfId="8394"/>
    <cellStyle name="Note 4 7 5 3 2" xfId="11879"/>
    <cellStyle name="Note 4 7 5 4" xfId="7482"/>
    <cellStyle name="Note 4 7 5 4 2" xfId="11002"/>
    <cellStyle name="Note 4 7 5 5" xfId="10551"/>
    <cellStyle name="Note 4 7 6" xfId="5635"/>
    <cellStyle name="Note 4 7 6 2" xfId="8396"/>
    <cellStyle name="Note 4 7 6 2 2" xfId="11881"/>
    <cellStyle name="Note 4 7 6 3" xfId="7480"/>
    <cellStyle name="Note 4 7 6 3 2" xfId="11000"/>
    <cellStyle name="Note 4 7 6 4" xfId="10553"/>
    <cellStyle name="Note 4 8" xfId="5636"/>
    <cellStyle name="Note 4 8 2" xfId="5637"/>
    <cellStyle name="Note 4 8 2 2" xfId="5638"/>
    <cellStyle name="Note 4 8 2 2 2" xfId="5639"/>
    <cellStyle name="Note 4 8 2 2 2 2" xfId="5640"/>
    <cellStyle name="Note 4 8 2 2 2 2 2" xfId="5641"/>
    <cellStyle name="Note 4 8 2 2 2 3" xfId="5642"/>
    <cellStyle name="Note 4 8 2 2 3" xfId="5643"/>
    <cellStyle name="Note 4 8 2 2 3 2" xfId="5644"/>
    <cellStyle name="Note 4 8 2 2 4" xfId="5645"/>
    <cellStyle name="Note 4 8 2 3" xfId="5646"/>
    <cellStyle name="Note 4 8 2 3 2" xfId="5647"/>
    <cellStyle name="Note 4 8 2 3 2 2" xfId="5648"/>
    <cellStyle name="Note 4 8 2 3 3" xfId="5649"/>
    <cellStyle name="Note 4 8 2 4" xfId="5650"/>
    <cellStyle name="Note 4 8 2 4 2" xfId="5651"/>
    <cellStyle name="Note 4 8 2 4 2 2" xfId="5652"/>
    <cellStyle name="Note 4 8 2 4 2 3" xfId="5653"/>
    <cellStyle name="Note 4 8 2 4 2 3 2" xfId="8398"/>
    <cellStyle name="Note 4 8 2 4 2 3 2 2" xfId="11883"/>
    <cellStyle name="Note 4 8 2 4 2 3 3" xfId="7478"/>
    <cellStyle name="Note 4 8 2 4 2 3 3 2" xfId="10998"/>
    <cellStyle name="Note 4 8 2 4 2 3 4" xfId="10555"/>
    <cellStyle name="Note 4 8 2 4 3" xfId="8397"/>
    <cellStyle name="Note 4 8 2 4 3 2" xfId="11882"/>
    <cellStyle name="Note 4 8 2 4 4" xfId="7479"/>
    <cellStyle name="Note 4 8 2 4 4 2" xfId="10999"/>
    <cellStyle name="Note 4 8 2 4 5" xfId="10554"/>
    <cellStyle name="Note 4 8 2 5" xfId="5654"/>
    <cellStyle name="Note 4 8 3" xfId="5655"/>
    <cellStyle name="Note 4 8 3 2" xfId="5656"/>
    <cellStyle name="Note 4 8 3 2 2" xfId="5657"/>
    <cellStyle name="Note 4 8 3 2 2 2" xfId="5658"/>
    <cellStyle name="Note 4 8 3 2 3" xfId="5659"/>
    <cellStyle name="Note 4 8 3 3" xfId="5660"/>
    <cellStyle name="Note 4 8 3 3 2" xfId="5661"/>
    <cellStyle name="Note 4 8 3 3 2 2" xfId="5662"/>
    <cellStyle name="Note 4 8 3 3 2 3" xfId="5663"/>
    <cellStyle name="Note 4 8 3 3 2 3 2" xfId="8400"/>
    <cellStyle name="Note 4 8 3 3 2 3 2 2" xfId="11885"/>
    <cellStyle name="Note 4 8 3 3 2 3 3" xfId="7476"/>
    <cellStyle name="Note 4 8 3 3 2 3 3 2" xfId="10996"/>
    <cellStyle name="Note 4 8 3 3 2 3 4" xfId="10557"/>
    <cellStyle name="Note 4 8 3 3 3" xfId="8399"/>
    <cellStyle name="Note 4 8 3 3 3 2" xfId="11884"/>
    <cellStyle name="Note 4 8 3 3 4" xfId="7477"/>
    <cellStyle name="Note 4 8 3 3 4 2" xfId="10997"/>
    <cellStyle name="Note 4 8 3 3 5" xfId="10556"/>
    <cellStyle name="Note 4 8 3 4" xfId="5664"/>
    <cellStyle name="Note 4 8 4" xfId="5665"/>
    <cellStyle name="Note 4 8 4 2" xfId="5666"/>
    <cellStyle name="Note 4 8 4 2 2" xfId="5667"/>
    <cellStyle name="Note 4 8 4 3" xfId="5668"/>
    <cellStyle name="Note 4 8 5" xfId="5669"/>
    <cellStyle name="Note 4 8 5 2" xfId="5670"/>
    <cellStyle name="Note 4 8 5 2 2" xfId="5671"/>
    <cellStyle name="Note 4 8 5 2 3" xfId="5672"/>
    <cellStyle name="Note 4 8 5 2 3 2" xfId="8402"/>
    <cellStyle name="Note 4 8 5 2 3 2 2" xfId="11887"/>
    <cellStyle name="Note 4 8 5 2 3 3" xfId="7474"/>
    <cellStyle name="Note 4 8 5 2 3 3 2" xfId="10994"/>
    <cellStyle name="Note 4 8 5 2 3 4" xfId="10559"/>
    <cellStyle name="Note 4 8 5 3" xfId="8401"/>
    <cellStyle name="Note 4 8 5 3 2" xfId="11886"/>
    <cellStyle name="Note 4 8 5 4" xfId="7475"/>
    <cellStyle name="Note 4 8 5 4 2" xfId="10995"/>
    <cellStyle name="Note 4 8 5 5" xfId="10558"/>
    <cellStyle name="Note 4 8 6" xfId="5673"/>
    <cellStyle name="Note 4 8 6 2" xfId="8403"/>
    <cellStyle name="Note 4 8 6 2 2" xfId="11888"/>
    <cellStyle name="Note 4 8 6 3" xfId="7473"/>
    <cellStyle name="Note 4 8 6 3 2" xfId="10993"/>
    <cellStyle name="Note 4 8 6 4" xfId="10560"/>
    <cellStyle name="Note 5 2" xfId="5674"/>
    <cellStyle name="Note 5 2 2" xfId="5675"/>
    <cellStyle name="Note 5 2 2 2" xfId="5676"/>
    <cellStyle name="Note 5 2 2 2 2" xfId="5677"/>
    <cellStyle name="Note 5 2 2 2 2 2" xfId="5678"/>
    <cellStyle name="Note 5 2 2 2 2 2 2" xfId="5679"/>
    <cellStyle name="Note 5 2 2 2 2 3" xfId="5680"/>
    <cellStyle name="Note 5 2 2 2 3" xfId="5681"/>
    <cellStyle name="Note 5 2 2 2 3 2" xfId="5682"/>
    <cellStyle name="Note 5 2 2 2 4" xfId="5683"/>
    <cellStyle name="Note 5 2 2 3" xfId="5684"/>
    <cellStyle name="Note 5 2 2 3 2" xfId="5685"/>
    <cellStyle name="Note 5 2 2 3 2 2" xfId="5686"/>
    <cellStyle name="Note 5 2 2 3 3" xfId="5687"/>
    <cellStyle name="Note 5 2 2 4" xfId="5688"/>
    <cellStyle name="Note 5 2 2 4 2" xfId="5689"/>
    <cellStyle name="Note 5 2 2 4 2 2" xfId="5690"/>
    <cellStyle name="Note 5 2 2 4 2 3" xfId="5691"/>
    <cellStyle name="Note 5 2 2 4 2 3 2" xfId="8415"/>
    <cellStyle name="Note 5 2 2 4 2 3 2 2" xfId="11900"/>
    <cellStyle name="Note 5 2 2 4 2 3 3" xfId="7471"/>
    <cellStyle name="Note 5 2 2 4 2 3 3 2" xfId="10991"/>
    <cellStyle name="Note 5 2 2 4 2 3 4" xfId="10562"/>
    <cellStyle name="Note 5 2 2 4 3" xfId="8412"/>
    <cellStyle name="Note 5 2 2 4 3 2" xfId="11897"/>
    <cellStyle name="Note 5 2 2 4 4" xfId="7472"/>
    <cellStyle name="Note 5 2 2 4 4 2" xfId="10992"/>
    <cellStyle name="Note 5 2 2 4 5" xfId="10561"/>
    <cellStyle name="Note 5 2 2 5" xfId="5692"/>
    <cellStyle name="Note 5 2 3" xfId="5693"/>
    <cellStyle name="Note 5 2 3 2" xfId="5694"/>
    <cellStyle name="Note 5 2 3 2 2" xfId="5695"/>
    <cellStyle name="Note 5 2 3 2 2 2" xfId="5696"/>
    <cellStyle name="Note 5 2 3 2 3" xfId="5697"/>
    <cellStyle name="Note 5 2 3 3" xfId="5698"/>
    <cellStyle name="Note 5 2 3 3 2" xfId="5699"/>
    <cellStyle name="Note 5 2 3 3 2 2" xfId="5700"/>
    <cellStyle name="Note 5 2 3 3 2 3" xfId="5701"/>
    <cellStyle name="Note 5 2 3 3 2 3 2" xfId="8425"/>
    <cellStyle name="Note 5 2 3 3 2 3 2 2" xfId="11910"/>
    <cellStyle name="Note 5 2 3 3 2 3 3" xfId="7469"/>
    <cellStyle name="Note 5 2 3 3 2 3 3 2" xfId="10989"/>
    <cellStyle name="Note 5 2 3 3 2 3 4" xfId="10564"/>
    <cellStyle name="Note 5 2 3 3 3" xfId="8422"/>
    <cellStyle name="Note 5 2 3 3 3 2" xfId="11907"/>
    <cellStyle name="Note 5 2 3 3 4" xfId="7470"/>
    <cellStyle name="Note 5 2 3 3 4 2" xfId="10990"/>
    <cellStyle name="Note 5 2 3 3 5" xfId="10563"/>
    <cellStyle name="Note 5 2 3 4" xfId="5702"/>
    <cellStyle name="Note 5 2 4" xfId="5703"/>
    <cellStyle name="Note 5 2 4 2" xfId="5704"/>
    <cellStyle name="Note 5 2 4 2 2" xfId="5705"/>
    <cellStyle name="Note 5 2 4 3" xfId="5706"/>
    <cellStyle name="Note 5 2 5" xfId="5707"/>
    <cellStyle name="Note 5 2 5 2" xfId="5708"/>
    <cellStyle name="Note 5 2 5 2 2" xfId="5709"/>
    <cellStyle name="Note 5 2 5 2 3" xfId="5710"/>
    <cellStyle name="Note 5 2 5 2 3 2" xfId="8434"/>
    <cellStyle name="Note 5 2 5 2 3 2 2" xfId="11919"/>
    <cellStyle name="Note 5 2 5 2 3 3" xfId="7467"/>
    <cellStyle name="Note 5 2 5 2 3 3 2" xfId="10987"/>
    <cellStyle name="Note 5 2 5 2 3 4" xfId="10566"/>
    <cellStyle name="Note 5 2 5 3" xfId="8431"/>
    <cellStyle name="Note 5 2 5 3 2" xfId="11916"/>
    <cellStyle name="Note 5 2 5 4" xfId="7468"/>
    <cellStyle name="Note 5 2 5 4 2" xfId="10988"/>
    <cellStyle name="Note 5 2 5 5" xfId="10565"/>
    <cellStyle name="Note 5 2 6" xfId="5711"/>
    <cellStyle name="Note 5 2 6 2" xfId="8435"/>
    <cellStyle name="Note 5 2 6 2 2" xfId="11920"/>
    <cellStyle name="Note 5 2 6 3" xfId="7466"/>
    <cellStyle name="Note 5 2 6 3 2" xfId="10986"/>
    <cellStyle name="Note 5 2 6 4" xfId="10567"/>
    <cellStyle name="Note 5 3" xfId="5712"/>
    <cellStyle name="Note 5 3 2" xfId="5713"/>
    <cellStyle name="Note 5 3 2 2" xfId="5714"/>
    <cellStyle name="Note 5 3 2 2 2" xfId="5715"/>
    <cellStyle name="Note 5 3 2 2 2 2" xfId="5716"/>
    <cellStyle name="Note 5 3 2 2 2 2 2" xfId="5717"/>
    <cellStyle name="Note 5 3 2 2 2 3" xfId="5718"/>
    <cellStyle name="Note 5 3 2 2 3" xfId="5719"/>
    <cellStyle name="Note 5 3 2 2 3 2" xfId="5720"/>
    <cellStyle name="Note 5 3 2 2 4" xfId="5721"/>
    <cellStyle name="Note 5 3 2 3" xfId="5722"/>
    <cellStyle name="Note 5 3 2 3 2" xfId="5723"/>
    <cellStyle name="Note 5 3 2 3 2 2" xfId="5724"/>
    <cellStyle name="Note 5 3 2 3 3" xfId="5725"/>
    <cellStyle name="Note 5 3 2 4" xfId="5726"/>
    <cellStyle name="Note 5 3 2 4 2" xfId="5727"/>
    <cellStyle name="Note 5 3 2 4 2 2" xfId="5728"/>
    <cellStyle name="Note 5 3 2 4 2 3" xfId="5729"/>
    <cellStyle name="Note 5 3 2 4 2 3 2" xfId="8453"/>
    <cellStyle name="Note 5 3 2 4 2 3 2 2" xfId="11938"/>
    <cellStyle name="Note 5 3 2 4 2 3 3" xfId="7464"/>
    <cellStyle name="Note 5 3 2 4 2 3 3 2" xfId="10984"/>
    <cellStyle name="Note 5 3 2 4 2 3 4" xfId="10569"/>
    <cellStyle name="Note 5 3 2 4 3" xfId="8450"/>
    <cellStyle name="Note 5 3 2 4 3 2" xfId="11935"/>
    <cellStyle name="Note 5 3 2 4 4" xfId="7465"/>
    <cellStyle name="Note 5 3 2 4 4 2" xfId="10985"/>
    <cellStyle name="Note 5 3 2 4 5" xfId="10568"/>
    <cellStyle name="Note 5 3 2 5" xfId="5730"/>
    <cellStyle name="Note 5 3 3" xfId="5731"/>
    <cellStyle name="Note 5 3 3 2" xfId="5732"/>
    <cellStyle name="Note 5 3 3 2 2" xfId="5733"/>
    <cellStyle name="Note 5 3 3 2 2 2" xfId="5734"/>
    <cellStyle name="Note 5 3 3 2 3" xfId="5735"/>
    <cellStyle name="Note 5 3 3 3" xfId="5736"/>
    <cellStyle name="Note 5 3 3 3 2" xfId="5737"/>
    <cellStyle name="Note 5 3 3 3 2 2" xfId="5738"/>
    <cellStyle name="Note 5 3 3 3 2 3" xfId="5739"/>
    <cellStyle name="Note 5 3 3 3 2 3 2" xfId="8463"/>
    <cellStyle name="Note 5 3 3 3 2 3 2 2" xfId="11948"/>
    <cellStyle name="Note 5 3 3 3 2 3 3" xfId="7462"/>
    <cellStyle name="Note 5 3 3 3 2 3 3 2" xfId="10982"/>
    <cellStyle name="Note 5 3 3 3 2 3 4" xfId="10571"/>
    <cellStyle name="Note 5 3 3 3 3" xfId="8460"/>
    <cellStyle name="Note 5 3 3 3 3 2" xfId="11945"/>
    <cellStyle name="Note 5 3 3 3 4" xfId="7463"/>
    <cellStyle name="Note 5 3 3 3 4 2" xfId="10983"/>
    <cellStyle name="Note 5 3 3 3 5" xfId="10570"/>
    <cellStyle name="Note 5 3 3 4" xfId="5740"/>
    <cellStyle name="Note 5 3 4" xfId="5741"/>
    <cellStyle name="Note 5 3 4 2" xfId="5742"/>
    <cellStyle name="Note 5 3 4 2 2" xfId="5743"/>
    <cellStyle name="Note 5 3 4 3" xfId="5744"/>
    <cellStyle name="Note 5 3 5" xfId="5745"/>
    <cellStyle name="Note 5 3 5 2" xfId="5746"/>
    <cellStyle name="Note 5 3 5 2 2" xfId="5747"/>
    <cellStyle name="Note 5 3 5 2 3" xfId="5748"/>
    <cellStyle name="Note 5 3 5 2 3 2" xfId="8472"/>
    <cellStyle name="Note 5 3 5 2 3 2 2" xfId="11957"/>
    <cellStyle name="Note 5 3 5 2 3 3" xfId="7714"/>
    <cellStyle name="Note 5 3 5 2 3 3 2" xfId="11226"/>
    <cellStyle name="Note 5 3 5 2 3 4" xfId="10573"/>
    <cellStyle name="Note 5 3 5 3" xfId="8469"/>
    <cellStyle name="Note 5 3 5 3 2" xfId="11954"/>
    <cellStyle name="Note 5 3 5 4" xfId="7461"/>
    <cellStyle name="Note 5 3 5 4 2" xfId="10981"/>
    <cellStyle name="Note 5 3 5 5" xfId="10572"/>
    <cellStyle name="Note 5 3 6" xfId="5749"/>
    <cellStyle name="Note 5 3 6 2" xfId="8473"/>
    <cellStyle name="Note 5 3 6 2 2" xfId="11958"/>
    <cellStyle name="Note 5 3 6 3" xfId="7713"/>
    <cellStyle name="Note 5 3 6 3 2" xfId="11225"/>
    <cellStyle name="Note 5 3 6 4" xfId="10574"/>
    <cellStyle name="Note 5 4" xfId="5750"/>
    <cellStyle name="Note 5 4 2" xfId="5751"/>
    <cellStyle name="Note 5 4 2 2" xfId="5752"/>
    <cellStyle name="Note 5 4 2 2 2" xfId="5753"/>
    <cellStyle name="Note 5 4 2 2 2 2" xfId="5754"/>
    <cellStyle name="Note 5 4 2 2 2 2 2" xfId="5755"/>
    <cellStyle name="Note 5 4 2 2 2 3" xfId="5756"/>
    <cellStyle name="Note 5 4 2 2 3" xfId="5757"/>
    <cellStyle name="Note 5 4 2 2 3 2" xfId="5758"/>
    <cellStyle name="Note 5 4 2 2 4" xfId="5759"/>
    <cellStyle name="Note 5 4 2 3" xfId="5760"/>
    <cellStyle name="Note 5 4 2 3 2" xfId="5761"/>
    <cellStyle name="Note 5 4 2 3 2 2" xfId="5762"/>
    <cellStyle name="Note 5 4 2 3 3" xfId="5763"/>
    <cellStyle name="Note 5 4 2 4" xfId="5764"/>
    <cellStyle name="Note 5 4 2 4 2" xfId="5765"/>
    <cellStyle name="Note 5 4 2 4 2 2" xfId="5766"/>
    <cellStyle name="Note 5 4 2 4 2 3" xfId="5767"/>
    <cellStyle name="Note 5 4 2 4 2 3 2" xfId="8491"/>
    <cellStyle name="Note 5 4 2 4 2 3 2 2" xfId="11976"/>
    <cellStyle name="Note 5 4 2 4 2 3 3" xfId="7459"/>
    <cellStyle name="Note 5 4 2 4 2 3 3 2" xfId="10979"/>
    <cellStyle name="Note 5 4 2 4 2 3 4" xfId="10576"/>
    <cellStyle name="Note 5 4 2 4 3" xfId="8488"/>
    <cellStyle name="Note 5 4 2 4 3 2" xfId="11973"/>
    <cellStyle name="Note 5 4 2 4 4" xfId="7460"/>
    <cellStyle name="Note 5 4 2 4 4 2" xfId="10980"/>
    <cellStyle name="Note 5 4 2 4 5" xfId="10575"/>
    <cellStyle name="Note 5 4 2 5" xfId="5768"/>
    <cellStyle name="Note 5 4 3" xfId="5769"/>
    <cellStyle name="Note 5 4 3 2" xfId="5770"/>
    <cellStyle name="Note 5 4 3 2 2" xfId="5771"/>
    <cellStyle name="Note 5 4 3 2 2 2" xfId="5772"/>
    <cellStyle name="Note 5 4 3 2 3" xfId="5773"/>
    <cellStyle name="Note 5 4 3 3" xfId="5774"/>
    <cellStyle name="Note 5 4 3 3 2" xfId="5775"/>
    <cellStyle name="Note 5 4 3 3 2 2" xfId="5776"/>
    <cellStyle name="Note 5 4 3 3 2 3" xfId="5777"/>
    <cellStyle name="Note 5 4 3 3 2 3 2" xfId="8501"/>
    <cellStyle name="Note 5 4 3 3 2 3 2 2" xfId="11986"/>
    <cellStyle name="Note 5 4 3 3 2 3 3" xfId="7457"/>
    <cellStyle name="Note 5 4 3 3 2 3 3 2" xfId="10977"/>
    <cellStyle name="Note 5 4 3 3 2 3 4" xfId="10578"/>
    <cellStyle name="Note 5 4 3 3 3" xfId="8498"/>
    <cellStyle name="Note 5 4 3 3 3 2" xfId="11983"/>
    <cellStyle name="Note 5 4 3 3 4" xfId="7458"/>
    <cellStyle name="Note 5 4 3 3 4 2" xfId="10978"/>
    <cellStyle name="Note 5 4 3 3 5" xfId="10577"/>
    <cellStyle name="Note 5 4 3 4" xfId="5778"/>
    <cellStyle name="Note 5 4 4" xfId="5779"/>
    <cellStyle name="Note 5 4 4 2" xfId="5780"/>
    <cellStyle name="Note 5 4 4 2 2" xfId="5781"/>
    <cellStyle name="Note 5 4 4 3" xfId="5782"/>
    <cellStyle name="Note 5 4 5" xfId="5783"/>
    <cellStyle name="Note 5 4 5 2" xfId="5784"/>
    <cellStyle name="Note 5 4 5 2 2" xfId="5785"/>
    <cellStyle name="Note 5 4 5 2 3" xfId="5786"/>
    <cellStyle name="Note 5 4 5 2 3 2" xfId="8510"/>
    <cellStyle name="Note 5 4 5 2 3 2 2" xfId="11995"/>
    <cellStyle name="Note 5 4 5 2 3 3" xfId="7455"/>
    <cellStyle name="Note 5 4 5 2 3 3 2" xfId="10975"/>
    <cellStyle name="Note 5 4 5 2 3 4" xfId="10580"/>
    <cellStyle name="Note 5 4 5 3" xfId="8507"/>
    <cellStyle name="Note 5 4 5 3 2" xfId="11992"/>
    <cellStyle name="Note 5 4 5 4" xfId="7456"/>
    <cellStyle name="Note 5 4 5 4 2" xfId="10976"/>
    <cellStyle name="Note 5 4 5 5" xfId="10579"/>
    <cellStyle name="Note 5 4 6" xfId="5787"/>
    <cellStyle name="Note 5 4 6 2" xfId="8511"/>
    <cellStyle name="Note 5 4 6 2 2" xfId="11996"/>
    <cellStyle name="Note 5 4 6 3" xfId="7454"/>
    <cellStyle name="Note 5 4 6 3 2" xfId="10974"/>
    <cellStyle name="Note 5 4 6 4" xfId="10581"/>
    <cellStyle name="Note 5 5" xfId="5788"/>
    <cellStyle name="Note 5 5 2" xfId="5789"/>
    <cellStyle name="Note 5 5 2 2" xfId="5790"/>
    <cellStyle name="Note 5 5 2 2 2" xfId="5791"/>
    <cellStyle name="Note 5 5 2 2 2 2" xfId="5792"/>
    <cellStyle name="Note 5 5 2 2 2 2 2" xfId="5793"/>
    <cellStyle name="Note 5 5 2 2 2 3" xfId="5794"/>
    <cellStyle name="Note 5 5 2 2 3" xfId="5795"/>
    <cellStyle name="Note 5 5 2 2 3 2" xfId="5796"/>
    <cellStyle name="Note 5 5 2 2 4" xfId="5797"/>
    <cellStyle name="Note 5 5 2 3" xfId="5798"/>
    <cellStyle name="Note 5 5 2 3 2" xfId="5799"/>
    <cellStyle name="Note 5 5 2 3 2 2" xfId="5800"/>
    <cellStyle name="Note 5 5 2 3 3" xfId="5801"/>
    <cellStyle name="Note 5 5 2 4" xfId="5802"/>
    <cellStyle name="Note 5 5 2 4 2" xfId="5803"/>
    <cellStyle name="Note 5 5 2 4 2 2" xfId="5804"/>
    <cellStyle name="Note 5 5 2 4 2 3" xfId="5805"/>
    <cellStyle name="Note 5 5 2 4 2 3 2" xfId="8529"/>
    <cellStyle name="Note 5 5 2 4 2 3 2 2" xfId="12014"/>
    <cellStyle name="Note 5 5 2 4 2 3 3" xfId="7452"/>
    <cellStyle name="Note 5 5 2 4 2 3 3 2" xfId="10972"/>
    <cellStyle name="Note 5 5 2 4 2 3 4" xfId="10583"/>
    <cellStyle name="Note 5 5 2 4 3" xfId="8526"/>
    <cellStyle name="Note 5 5 2 4 3 2" xfId="12011"/>
    <cellStyle name="Note 5 5 2 4 4" xfId="7453"/>
    <cellStyle name="Note 5 5 2 4 4 2" xfId="10973"/>
    <cellStyle name="Note 5 5 2 4 5" xfId="10582"/>
    <cellStyle name="Note 5 5 2 5" xfId="5806"/>
    <cellStyle name="Note 5 5 3" xfId="5807"/>
    <cellStyle name="Note 5 5 3 2" xfId="5808"/>
    <cellStyle name="Note 5 5 3 2 2" xfId="5809"/>
    <cellStyle name="Note 5 5 3 2 2 2" xfId="5810"/>
    <cellStyle name="Note 5 5 3 2 3" xfId="5811"/>
    <cellStyle name="Note 5 5 3 3" xfId="5812"/>
    <cellStyle name="Note 5 5 3 3 2" xfId="5813"/>
    <cellStyle name="Note 5 5 3 3 2 2" xfId="5814"/>
    <cellStyle name="Note 5 5 3 3 2 3" xfId="5815"/>
    <cellStyle name="Note 5 5 3 3 2 3 2" xfId="8539"/>
    <cellStyle name="Note 5 5 3 3 2 3 2 2" xfId="12024"/>
    <cellStyle name="Note 5 5 3 3 2 3 3" xfId="7450"/>
    <cellStyle name="Note 5 5 3 3 2 3 3 2" xfId="10970"/>
    <cellStyle name="Note 5 5 3 3 2 3 4" xfId="10585"/>
    <cellStyle name="Note 5 5 3 3 3" xfId="8536"/>
    <cellStyle name="Note 5 5 3 3 3 2" xfId="12021"/>
    <cellStyle name="Note 5 5 3 3 4" xfId="7451"/>
    <cellStyle name="Note 5 5 3 3 4 2" xfId="10971"/>
    <cellStyle name="Note 5 5 3 3 5" xfId="10584"/>
    <cellStyle name="Note 5 5 3 4" xfId="5816"/>
    <cellStyle name="Note 5 5 4" xfId="5817"/>
    <cellStyle name="Note 5 5 4 2" xfId="5818"/>
    <cellStyle name="Note 5 5 4 2 2" xfId="5819"/>
    <cellStyle name="Note 5 5 4 3" xfId="5820"/>
    <cellStyle name="Note 5 5 5" xfId="5821"/>
    <cellStyle name="Note 5 5 5 2" xfId="5822"/>
    <cellStyle name="Note 5 5 5 2 2" xfId="5823"/>
    <cellStyle name="Note 5 5 5 2 3" xfId="5824"/>
    <cellStyle name="Note 5 5 5 2 3 2" xfId="8548"/>
    <cellStyle name="Note 5 5 5 2 3 2 2" xfId="12033"/>
    <cellStyle name="Note 5 5 5 2 3 3" xfId="7448"/>
    <cellStyle name="Note 5 5 5 2 3 3 2" xfId="10968"/>
    <cellStyle name="Note 5 5 5 2 3 4" xfId="10587"/>
    <cellStyle name="Note 5 5 5 3" xfId="8545"/>
    <cellStyle name="Note 5 5 5 3 2" xfId="12030"/>
    <cellStyle name="Note 5 5 5 4" xfId="7449"/>
    <cellStyle name="Note 5 5 5 4 2" xfId="10969"/>
    <cellStyle name="Note 5 5 5 5" xfId="10586"/>
    <cellStyle name="Note 5 5 6" xfId="5825"/>
    <cellStyle name="Note 5 5 6 2" xfId="8549"/>
    <cellStyle name="Note 5 5 6 2 2" xfId="12034"/>
    <cellStyle name="Note 5 5 6 3" xfId="7447"/>
    <cellStyle name="Note 5 5 6 3 2" xfId="10967"/>
    <cellStyle name="Note 5 5 6 4" xfId="10588"/>
    <cellStyle name="Note 5 6" xfId="5826"/>
    <cellStyle name="Note 5 6 2" xfId="5827"/>
    <cellStyle name="Note 5 6 2 2" xfId="5828"/>
    <cellStyle name="Note 5 6 2 2 2" xfId="5829"/>
    <cellStyle name="Note 5 6 2 2 2 2" xfId="5830"/>
    <cellStyle name="Note 5 6 2 2 2 2 2" xfId="5831"/>
    <cellStyle name="Note 5 6 2 2 2 3" xfId="5832"/>
    <cellStyle name="Note 5 6 2 2 3" xfId="5833"/>
    <cellStyle name="Note 5 6 2 2 3 2" xfId="5834"/>
    <cellStyle name="Note 5 6 2 2 4" xfId="5835"/>
    <cellStyle name="Note 5 6 2 3" xfId="5836"/>
    <cellStyle name="Note 5 6 2 3 2" xfId="5837"/>
    <cellStyle name="Note 5 6 2 3 2 2" xfId="5838"/>
    <cellStyle name="Note 5 6 2 3 3" xfId="5839"/>
    <cellStyle name="Note 5 6 2 4" xfId="5840"/>
    <cellStyle name="Note 5 6 2 4 2" xfId="5841"/>
    <cellStyle name="Note 5 6 2 4 2 2" xfId="5842"/>
    <cellStyle name="Note 5 6 2 4 2 3" xfId="5843"/>
    <cellStyle name="Note 5 6 2 4 2 3 2" xfId="8567"/>
    <cellStyle name="Note 5 6 2 4 2 3 2 2" xfId="12052"/>
    <cellStyle name="Note 5 6 2 4 2 3 3" xfId="7445"/>
    <cellStyle name="Note 5 6 2 4 2 3 3 2" xfId="10965"/>
    <cellStyle name="Note 5 6 2 4 2 3 4" xfId="10590"/>
    <cellStyle name="Note 5 6 2 4 3" xfId="8564"/>
    <cellStyle name="Note 5 6 2 4 3 2" xfId="12049"/>
    <cellStyle name="Note 5 6 2 4 4" xfId="7446"/>
    <cellStyle name="Note 5 6 2 4 4 2" xfId="10966"/>
    <cellStyle name="Note 5 6 2 4 5" xfId="10589"/>
    <cellStyle name="Note 5 6 2 5" xfId="5844"/>
    <cellStyle name="Note 5 6 3" xfId="5845"/>
    <cellStyle name="Note 5 6 3 2" xfId="5846"/>
    <cellStyle name="Note 5 6 3 2 2" xfId="5847"/>
    <cellStyle name="Note 5 6 3 2 2 2" xfId="5848"/>
    <cellStyle name="Note 5 6 3 2 3" xfId="5849"/>
    <cellStyle name="Note 5 6 3 3" xfId="5850"/>
    <cellStyle name="Note 5 6 3 3 2" xfId="5851"/>
    <cellStyle name="Note 5 6 3 3 2 2" xfId="5852"/>
    <cellStyle name="Note 5 6 3 3 2 3" xfId="5853"/>
    <cellStyle name="Note 5 6 3 3 2 3 2" xfId="8577"/>
    <cellStyle name="Note 5 6 3 3 2 3 2 2" xfId="12062"/>
    <cellStyle name="Note 5 6 3 3 2 3 3" xfId="7443"/>
    <cellStyle name="Note 5 6 3 3 2 3 3 2" xfId="10963"/>
    <cellStyle name="Note 5 6 3 3 2 3 4" xfId="10592"/>
    <cellStyle name="Note 5 6 3 3 3" xfId="8574"/>
    <cellStyle name="Note 5 6 3 3 3 2" xfId="12059"/>
    <cellStyle name="Note 5 6 3 3 4" xfId="7444"/>
    <cellStyle name="Note 5 6 3 3 4 2" xfId="10964"/>
    <cellStyle name="Note 5 6 3 3 5" xfId="10591"/>
    <cellStyle name="Note 5 6 3 4" xfId="5854"/>
    <cellStyle name="Note 5 6 4" xfId="5855"/>
    <cellStyle name="Note 5 6 4 2" xfId="5856"/>
    <cellStyle name="Note 5 6 4 2 2" xfId="5857"/>
    <cellStyle name="Note 5 6 4 3" xfId="5858"/>
    <cellStyle name="Note 5 6 5" xfId="5859"/>
    <cellStyle name="Note 5 6 5 2" xfId="5860"/>
    <cellStyle name="Note 5 6 5 2 2" xfId="5861"/>
    <cellStyle name="Note 5 6 5 2 3" xfId="5862"/>
    <cellStyle name="Note 5 6 5 2 3 2" xfId="8586"/>
    <cellStyle name="Note 5 6 5 2 3 2 2" xfId="12071"/>
    <cellStyle name="Note 5 6 5 2 3 3" xfId="7441"/>
    <cellStyle name="Note 5 6 5 2 3 3 2" xfId="10961"/>
    <cellStyle name="Note 5 6 5 2 3 4" xfId="10594"/>
    <cellStyle name="Note 5 6 5 3" xfId="8583"/>
    <cellStyle name="Note 5 6 5 3 2" xfId="12068"/>
    <cellStyle name="Note 5 6 5 4" xfId="7442"/>
    <cellStyle name="Note 5 6 5 4 2" xfId="10962"/>
    <cellStyle name="Note 5 6 5 5" xfId="10593"/>
    <cellStyle name="Note 5 6 6" xfId="5863"/>
    <cellStyle name="Note 5 6 6 2" xfId="8587"/>
    <cellStyle name="Note 5 6 6 2 2" xfId="12072"/>
    <cellStyle name="Note 5 6 6 3" xfId="7440"/>
    <cellStyle name="Note 5 6 6 3 2" xfId="10960"/>
    <cellStyle name="Note 5 6 6 4" xfId="10595"/>
    <cellStyle name="Note 5 7" xfId="5864"/>
    <cellStyle name="Note 5 7 2" xfId="5865"/>
    <cellStyle name="Note 5 7 2 2" xfId="5866"/>
    <cellStyle name="Note 5 7 2 2 2" xfId="5867"/>
    <cellStyle name="Note 5 7 2 2 2 2" xfId="5868"/>
    <cellStyle name="Note 5 7 2 2 2 2 2" xfId="5869"/>
    <cellStyle name="Note 5 7 2 2 2 3" xfId="5870"/>
    <cellStyle name="Note 5 7 2 2 3" xfId="5871"/>
    <cellStyle name="Note 5 7 2 2 3 2" xfId="5872"/>
    <cellStyle name="Note 5 7 2 2 4" xfId="5873"/>
    <cellStyle name="Note 5 7 2 3" xfId="5874"/>
    <cellStyle name="Note 5 7 2 3 2" xfId="5875"/>
    <cellStyle name="Note 5 7 2 3 2 2" xfId="5876"/>
    <cellStyle name="Note 5 7 2 3 3" xfId="5877"/>
    <cellStyle name="Note 5 7 2 4" xfId="5878"/>
    <cellStyle name="Note 5 7 2 4 2" xfId="5879"/>
    <cellStyle name="Note 5 7 2 4 2 2" xfId="5880"/>
    <cellStyle name="Note 5 7 2 4 2 3" xfId="5881"/>
    <cellStyle name="Note 5 7 2 4 2 3 2" xfId="8605"/>
    <cellStyle name="Note 5 7 2 4 2 3 2 2" xfId="12090"/>
    <cellStyle name="Note 5 7 2 4 2 3 3" xfId="7438"/>
    <cellStyle name="Note 5 7 2 4 2 3 3 2" xfId="10958"/>
    <cellStyle name="Note 5 7 2 4 2 3 4" xfId="10597"/>
    <cellStyle name="Note 5 7 2 4 3" xfId="8602"/>
    <cellStyle name="Note 5 7 2 4 3 2" xfId="12087"/>
    <cellStyle name="Note 5 7 2 4 4" xfId="7439"/>
    <cellStyle name="Note 5 7 2 4 4 2" xfId="10959"/>
    <cellStyle name="Note 5 7 2 4 5" xfId="10596"/>
    <cellStyle name="Note 5 7 2 5" xfId="5882"/>
    <cellStyle name="Note 5 7 3" xfId="5883"/>
    <cellStyle name="Note 5 7 3 2" xfId="5884"/>
    <cellStyle name="Note 5 7 3 2 2" xfId="5885"/>
    <cellStyle name="Note 5 7 3 2 2 2" xfId="5886"/>
    <cellStyle name="Note 5 7 3 2 3" xfId="5887"/>
    <cellStyle name="Note 5 7 3 3" xfId="5888"/>
    <cellStyle name="Note 5 7 3 3 2" xfId="5889"/>
    <cellStyle name="Note 5 7 3 3 2 2" xfId="5890"/>
    <cellStyle name="Note 5 7 3 3 2 3" xfId="5891"/>
    <cellStyle name="Note 5 7 3 3 2 3 2" xfId="8615"/>
    <cellStyle name="Note 5 7 3 3 2 3 2 2" xfId="12100"/>
    <cellStyle name="Note 5 7 3 3 2 3 3" xfId="7436"/>
    <cellStyle name="Note 5 7 3 3 2 3 3 2" xfId="10956"/>
    <cellStyle name="Note 5 7 3 3 2 3 4" xfId="10599"/>
    <cellStyle name="Note 5 7 3 3 3" xfId="8612"/>
    <cellStyle name="Note 5 7 3 3 3 2" xfId="12097"/>
    <cellStyle name="Note 5 7 3 3 4" xfId="7437"/>
    <cellStyle name="Note 5 7 3 3 4 2" xfId="10957"/>
    <cellStyle name="Note 5 7 3 3 5" xfId="10598"/>
    <cellStyle name="Note 5 7 3 4" xfId="5892"/>
    <cellStyle name="Note 5 7 4" xfId="5893"/>
    <cellStyle name="Note 5 7 4 2" xfId="5894"/>
    <cellStyle name="Note 5 7 4 2 2" xfId="5895"/>
    <cellStyle name="Note 5 7 4 3" xfId="5896"/>
    <cellStyle name="Note 5 7 5" xfId="5897"/>
    <cellStyle name="Note 5 7 5 2" xfId="5898"/>
    <cellStyle name="Note 5 7 5 2 2" xfId="5899"/>
    <cellStyle name="Note 5 7 5 2 3" xfId="5900"/>
    <cellStyle name="Note 5 7 5 2 3 2" xfId="8624"/>
    <cellStyle name="Note 5 7 5 2 3 2 2" xfId="12109"/>
    <cellStyle name="Note 5 7 5 2 3 3" xfId="7434"/>
    <cellStyle name="Note 5 7 5 2 3 3 2" xfId="10954"/>
    <cellStyle name="Note 5 7 5 2 3 4" xfId="10601"/>
    <cellStyle name="Note 5 7 5 3" xfId="8621"/>
    <cellStyle name="Note 5 7 5 3 2" xfId="12106"/>
    <cellStyle name="Note 5 7 5 4" xfId="7435"/>
    <cellStyle name="Note 5 7 5 4 2" xfId="10955"/>
    <cellStyle name="Note 5 7 5 5" xfId="10600"/>
    <cellStyle name="Note 5 7 6" xfId="5901"/>
    <cellStyle name="Note 5 7 6 2" xfId="8625"/>
    <cellStyle name="Note 5 7 6 2 2" xfId="12110"/>
    <cellStyle name="Note 5 7 6 3" xfId="7433"/>
    <cellStyle name="Note 5 7 6 3 2" xfId="10953"/>
    <cellStyle name="Note 5 7 6 4" xfId="10602"/>
    <cellStyle name="Note 5 8" xfId="5902"/>
    <cellStyle name="Note 5 8 2" xfId="5903"/>
    <cellStyle name="Note 5 8 2 2" xfId="5904"/>
    <cellStyle name="Note 5 8 2 2 2" xfId="5905"/>
    <cellStyle name="Note 5 8 2 2 2 2" xfId="5906"/>
    <cellStyle name="Note 5 8 2 2 2 2 2" xfId="5907"/>
    <cellStyle name="Note 5 8 2 2 2 3" xfId="5908"/>
    <cellStyle name="Note 5 8 2 2 3" xfId="5909"/>
    <cellStyle name="Note 5 8 2 2 3 2" xfId="5910"/>
    <cellStyle name="Note 5 8 2 2 4" xfId="5911"/>
    <cellStyle name="Note 5 8 2 3" xfId="5912"/>
    <cellStyle name="Note 5 8 2 3 2" xfId="5913"/>
    <cellStyle name="Note 5 8 2 3 2 2" xfId="5914"/>
    <cellStyle name="Note 5 8 2 3 3" xfId="5915"/>
    <cellStyle name="Note 5 8 2 4" xfId="5916"/>
    <cellStyle name="Note 5 8 2 4 2" xfId="5917"/>
    <cellStyle name="Note 5 8 2 4 2 2" xfId="5918"/>
    <cellStyle name="Note 5 8 2 4 2 3" xfId="5919"/>
    <cellStyle name="Note 5 8 2 4 2 3 2" xfId="8643"/>
    <cellStyle name="Note 5 8 2 4 2 3 2 2" xfId="12128"/>
    <cellStyle name="Note 5 8 2 4 2 3 3" xfId="7431"/>
    <cellStyle name="Note 5 8 2 4 2 3 3 2" xfId="10951"/>
    <cellStyle name="Note 5 8 2 4 2 3 4" xfId="10604"/>
    <cellStyle name="Note 5 8 2 4 3" xfId="8640"/>
    <cellStyle name="Note 5 8 2 4 3 2" xfId="12125"/>
    <cellStyle name="Note 5 8 2 4 4" xfId="7432"/>
    <cellStyle name="Note 5 8 2 4 4 2" xfId="10952"/>
    <cellStyle name="Note 5 8 2 4 5" xfId="10603"/>
    <cellStyle name="Note 5 8 2 5" xfId="5920"/>
    <cellStyle name="Note 5 8 3" xfId="5921"/>
    <cellStyle name="Note 5 8 3 2" xfId="5922"/>
    <cellStyle name="Note 5 8 3 2 2" xfId="5923"/>
    <cellStyle name="Note 5 8 3 2 2 2" xfId="5924"/>
    <cellStyle name="Note 5 8 3 2 3" xfId="5925"/>
    <cellStyle name="Note 5 8 3 3" xfId="5926"/>
    <cellStyle name="Note 5 8 3 3 2" xfId="5927"/>
    <cellStyle name="Note 5 8 3 3 2 2" xfId="5928"/>
    <cellStyle name="Note 5 8 3 3 2 3" xfId="5929"/>
    <cellStyle name="Note 5 8 3 3 2 3 2" xfId="8653"/>
    <cellStyle name="Note 5 8 3 3 2 3 2 2" xfId="12138"/>
    <cellStyle name="Note 5 8 3 3 2 3 3" xfId="7429"/>
    <cellStyle name="Note 5 8 3 3 2 3 3 2" xfId="10949"/>
    <cellStyle name="Note 5 8 3 3 2 3 4" xfId="10606"/>
    <cellStyle name="Note 5 8 3 3 3" xfId="8650"/>
    <cellStyle name="Note 5 8 3 3 3 2" xfId="12135"/>
    <cellStyle name="Note 5 8 3 3 4" xfId="7430"/>
    <cellStyle name="Note 5 8 3 3 4 2" xfId="10950"/>
    <cellStyle name="Note 5 8 3 3 5" xfId="10605"/>
    <cellStyle name="Note 5 8 3 4" xfId="5930"/>
    <cellStyle name="Note 5 8 4" xfId="5931"/>
    <cellStyle name="Note 5 8 4 2" xfId="5932"/>
    <cellStyle name="Note 5 8 4 2 2" xfId="5933"/>
    <cellStyle name="Note 5 8 4 3" xfId="5934"/>
    <cellStyle name="Note 5 8 5" xfId="5935"/>
    <cellStyle name="Note 5 8 5 2" xfId="5936"/>
    <cellStyle name="Note 5 8 5 2 2" xfId="5937"/>
    <cellStyle name="Note 5 8 5 2 3" xfId="5938"/>
    <cellStyle name="Note 5 8 5 2 3 2" xfId="8662"/>
    <cellStyle name="Note 5 8 5 2 3 2 2" xfId="12147"/>
    <cellStyle name="Note 5 8 5 2 3 3" xfId="7427"/>
    <cellStyle name="Note 5 8 5 2 3 3 2" xfId="10947"/>
    <cellStyle name="Note 5 8 5 2 3 4" xfId="10608"/>
    <cellStyle name="Note 5 8 5 3" xfId="8659"/>
    <cellStyle name="Note 5 8 5 3 2" xfId="12144"/>
    <cellStyle name="Note 5 8 5 4" xfId="7428"/>
    <cellStyle name="Note 5 8 5 4 2" xfId="10948"/>
    <cellStyle name="Note 5 8 5 5" xfId="10607"/>
    <cellStyle name="Note 5 8 6" xfId="5939"/>
    <cellStyle name="Note 5 8 6 2" xfId="8663"/>
    <cellStyle name="Note 5 8 6 2 2" xfId="12148"/>
    <cellStyle name="Note 5 8 6 3" xfId="7426"/>
    <cellStyle name="Note 5 8 6 3 2" xfId="10946"/>
    <cellStyle name="Note 5 8 6 4" xfId="10609"/>
    <cellStyle name="Note 6 2" xfId="5940"/>
    <cellStyle name="Note 6 2 2" xfId="5941"/>
    <cellStyle name="Note 6 2 2 2" xfId="5942"/>
    <cellStyle name="Note 6 2 2 2 2" xfId="5943"/>
    <cellStyle name="Note 6 2 2 2 2 2" xfId="5944"/>
    <cellStyle name="Note 6 2 2 2 2 2 2" xfId="5945"/>
    <cellStyle name="Note 6 2 2 2 2 3" xfId="5946"/>
    <cellStyle name="Note 6 2 2 2 3" xfId="5947"/>
    <cellStyle name="Note 6 2 2 2 3 2" xfId="5948"/>
    <cellStyle name="Note 6 2 2 2 4" xfId="5949"/>
    <cellStyle name="Note 6 2 2 3" xfId="5950"/>
    <cellStyle name="Note 6 2 2 3 2" xfId="5951"/>
    <cellStyle name="Note 6 2 2 3 2 2" xfId="5952"/>
    <cellStyle name="Note 6 2 2 3 3" xfId="5953"/>
    <cellStyle name="Note 6 2 2 4" xfId="5954"/>
    <cellStyle name="Note 6 2 2 4 2" xfId="5955"/>
    <cellStyle name="Note 6 2 2 4 2 2" xfId="5956"/>
    <cellStyle name="Note 6 2 2 4 2 3" xfId="5957"/>
    <cellStyle name="Note 6 2 2 4 2 3 2" xfId="8681"/>
    <cellStyle name="Note 6 2 2 4 2 3 2 2" xfId="12166"/>
    <cellStyle name="Note 6 2 2 4 2 3 3" xfId="7424"/>
    <cellStyle name="Note 6 2 2 4 2 3 3 2" xfId="10944"/>
    <cellStyle name="Note 6 2 2 4 2 3 4" xfId="10611"/>
    <cellStyle name="Note 6 2 2 4 3" xfId="8678"/>
    <cellStyle name="Note 6 2 2 4 3 2" xfId="12163"/>
    <cellStyle name="Note 6 2 2 4 4" xfId="7425"/>
    <cellStyle name="Note 6 2 2 4 4 2" xfId="10945"/>
    <cellStyle name="Note 6 2 2 4 5" xfId="10610"/>
    <cellStyle name="Note 6 2 2 5" xfId="5958"/>
    <cellStyle name="Note 6 2 3" xfId="5959"/>
    <cellStyle name="Note 6 2 3 2" xfId="5960"/>
    <cellStyle name="Note 6 2 3 2 2" xfId="5961"/>
    <cellStyle name="Note 6 2 3 2 2 2" xfId="5962"/>
    <cellStyle name="Note 6 2 3 2 3" xfId="5963"/>
    <cellStyle name="Note 6 2 3 3" xfId="5964"/>
    <cellStyle name="Note 6 2 3 3 2" xfId="5965"/>
    <cellStyle name="Note 6 2 3 3 2 2" xfId="5966"/>
    <cellStyle name="Note 6 2 3 3 2 3" xfId="5967"/>
    <cellStyle name="Note 6 2 3 3 2 3 2" xfId="8691"/>
    <cellStyle name="Note 6 2 3 3 2 3 2 2" xfId="12176"/>
    <cellStyle name="Note 6 2 3 3 2 3 3" xfId="7422"/>
    <cellStyle name="Note 6 2 3 3 2 3 3 2" xfId="10942"/>
    <cellStyle name="Note 6 2 3 3 2 3 4" xfId="10613"/>
    <cellStyle name="Note 6 2 3 3 3" xfId="8688"/>
    <cellStyle name="Note 6 2 3 3 3 2" xfId="12173"/>
    <cellStyle name="Note 6 2 3 3 4" xfId="7423"/>
    <cellStyle name="Note 6 2 3 3 4 2" xfId="10943"/>
    <cellStyle name="Note 6 2 3 3 5" xfId="10612"/>
    <cellStyle name="Note 6 2 3 4" xfId="5968"/>
    <cellStyle name="Note 6 2 4" xfId="5969"/>
    <cellStyle name="Note 6 2 4 2" xfId="5970"/>
    <cellStyle name="Note 6 2 4 2 2" xfId="5971"/>
    <cellStyle name="Note 6 2 4 3" xfId="5972"/>
    <cellStyle name="Note 6 2 5" xfId="5973"/>
    <cellStyle name="Note 6 2 5 2" xfId="5974"/>
    <cellStyle name="Note 6 2 5 2 2" xfId="5975"/>
    <cellStyle name="Note 6 2 5 2 3" xfId="5976"/>
    <cellStyle name="Note 6 2 5 2 3 2" xfId="8700"/>
    <cellStyle name="Note 6 2 5 2 3 2 2" xfId="12185"/>
    <cellStyle name="Note 6 2 5 2 3 3" xfId="7420"/>
    <cellStyle name="Note 6 2 5 2 3 3 2" xfId="10940"/>
    <cellStyle name="Note 6 2 5 2 3 4" xfId="10615"/>
    <cellStyle name="Note 6 2 5 3" xfId="8697"/>
    <cellStyle name="Note 6 2 5 3 2" xfId="12182"/>
    <cellStyle name="Note 6 2 5 4" xfId="7421"/>
    <cellStyle name="Note 6 2 5 4 2" xfId="10941"/>
    <cellStyle name="Note 6 2 5 5" xfId="10614"/>
    <cellStyle name="Note 6 2 6" xfId="5977"/>
    <cellStyle name="Note 6 2 6 2" xfId="8701"/>
    <cellStyle name="Note 6 2 6 2 2" xfId="12186"/>
    <cellStyle name="Note 6 2 6 3" xfId="7419"/>
    <cellStyle name="Note 6 2 6 3 2" xfId="10939"/>
    <cellStyle name="Note 6 2 6 4" xfId="10616"/>
    <cellStyle name="Note 6 3" xfId="5978"/>
    <cellStyle name="Note 6 3 2" xfId="5979"/>
    <cellStyle name="Note 6 3 2 2" xfId="5980"/>
    <cellStyle name="Note 6 3 2 2 2" xfId="5981"/>
    <cellStyle name="Note 6 3 2 2 2 2" xfId="5982"/>
    <cellStyle name="Note 6 3 2 2 2 2 2" xfId="5983"/>
    <cellStyle name="Note 6 3 2 2 2 3" xfId="5984"/>
    <cellStyle name="Note 6 3 2 2 3" xfId="5985"/>
    <cellStyle name="Note 6 3 2 2 3 2" xfId="5986"/>
    <cellStyle name="Note 6 3 2 2 4" xfId="5987"/>
    <cellStyle name="Note 6 3 2 3" xfId="5988"/>
    <cellStyle name="Note 6 3 2 3 2" xfId="5989"/>
    <cellStyle name="Note 6 3 2 3 2 2" xfId="5990"/>
    <cellStyle name="Note 6 3 2 3 3" xfId="5991"/>
    <cellStyle name="Note 6 3 2 4" xfId="5992"/>
    <cellStyle name="Note 6 3 2 4 2" xfId="5993"/>
    <cellStyle name="Note 6 3 2 4 2 2" xfId="5994"/>
    <cellStyle name="Note 6 3 2 4 2 3" xfId="5995"/>
    <cellStyle name="Note 6 3 2 4 2 3 2" xfId="8719"/>
    <cellStyle name="Note 6 3 2 4 2 3 2 2" xfId="12204"/>
    <cellStyle name="Note 6 3 2 4 2 3 3" xfId="7417"/>
    <cellStyle name="Note 6 3 2 4 2 3 3 2" xfId="10937"/>
    <cellStyle name="Note 6 3 2 4 2 3 4" xfId="10619"/>
    <cellStyle name="Note 6 3 2 4 3" xfId="8716"/>
    <cellStyle name="Note 6 3 2 4 3 2" xfId="12201"/>
    <cellStyle name="Note 6 3 2 4 4" xfId="7418"/>
    <cellStyle name="Note 6 3 2 4 4 2" xfId="10938"/>
    <cellStyle name="Note 6 3 2 4 5" xfId="10618"/>
    <cellStyle name="Note 6 3 2 5" xfId="5996"/>
    <cellStyle name="Note 6 3 3" xfId="5997"/>
    <cellStyle name="Note 6 3 3 2" xfId="5998"/>
    <cellStyle name="Note 6 3 3 2 2" xfId="5999"/>
    <cellStyle name="Note 6 3 3 2 2 2" xfId="6000"/>
    <cellStyle name="Note 6 3 3 2 3" xfId="6001"/>
    <cellStyle name="Note 6 3 3 3" xfId="6002"/>
    <cellStyle name="Note 6 3 3 3 2" xfId="6003"/>
    <cellStyle name="Note 6 3 3 3 2 2" xfId="6004"/>
    <cellStyle name="Note 6 3 3 3 2 3" xfId="6005"/>
    <cellStyle name="Note 6 3 3 3 2 3 2" xfId="8729"/>
    <cellStyle name="Note 6 3 3 3 2 3 2 2" xfId="12214"/>
    <cellStyle name="Note 6 3 3 3 2 3 3" xfId="7415"/>
    <cellStyle name="Note 6 3 3 3 2 3 3 2" xfId="10935"/>
    <cellStyle name="Note 6 3 3 3 2 3 4" xfId="10621"/>
    <cellStyle name="Note 6 3 3 3 3" xfId="8726"/>
    <cellStyle name="Note 6 3 3 3 3 2" xfId="12211"/>
    <cellStyle name="Note 6 3 3 3 4" xfId="7416"/>
    <cellStyle name="Note 6 3 3 3 4 2" xfId="10936"/>
    <cellStyle name="Note 6 3 3 3 5" xfId="10620"/>
    <cellStyle name="Note 6 3 3 4" xfId="6006"/>
    <cellStyle name="Note 6 3 4" xfId="6007"/>
    <cellStyle name="Note 6 3 4 2" xfId="6008"/>
    <cellStyle name="Note 6 3 4 2 2" xfId="6009"/>
    <cellStyle name="Note 6 3 4 3" xfId="6010"/>
    <cellStyle name="Note 6 3 5" xfId="6011"/>
    <cellStyle name="Note 6 3 5 2" xfId="6012"/>
    <cellStyle name="Note 6 3 5 2 2" xfId="6013"/>
    <cellStyle name="Note 6 3 5 2 3" xfId="6014"/>
    <cellStyle name="Note 6 3 5 2 3 2" xfId="8738"/>
    <cellStyle name="Note 6 3 5 2 3 2 2" xfId="12223"/>
    <cellStyle name="Note 6 3 5 2 3 3" xfId="7413"/>
    <cellStyle name="Note 6 3 5 2 3 3 2" xfId="10933"/>
    <cellStyle name="Note 6 3 5 2 3 4" xfId="10623"/>
    <cellStyle name="Note 6 3 5 3" xfId="8735"/>
    <cellStyle name="Note 6 3 5 3 2" xfId="12220"/>
    <cellStyle name="Note 6 3 5 4" xfId="7414"/>
    <cellStyle name="Note 6 3 5 4 2" xfId="10934"/>
    <cellStyle name="Note 6 3 5 5" xfId="10622"/>
    <cellStyle name="Note 6 3 6" xfId="6015"/>
    <cellStyle name="Note 6 3 6 2" xfId="8739"/>
    <cellStyle name="Note 6 3 6 2 2" xfId="12224"/>
    <cellStyle name="Note 6 3 6 3" xfId="7412"/>
    <cellStyle name="Note 6 3 6 3 2" xfId="10932"/>
    <cellStyle name="Note 6 3 6 4" xfId="10624"/>
    <cellStyle name="Note 6 4" xfId="6016"/>
    <cellStyle name="Note 6 4 2" xfId="6017"/>
    <cellStyle name="Note 6 4 2 2" xfId="6018"/>
    <cellStyle name="Note 6 4 2 2 2" xfId="6019"/>
    <cellStyle name="Note 6 4 2 2 2 2" xfId="6020"/>
    <cellStyle name="Note 6 4 2 2 2 2 2" xfId="6021"/>
    <cellStyle name="Note 6 4 2 2 2 3" xfId="6022"/>
    <cellStyle name="Note 6 4 2 2 3" xfId="6023"/>
    <cellStyle name="Note 6 4 2 2 3 2" xfId="6024"/>
    <cellStyle name="Note 6 4 2 2 4" xfId="6025"/>
    <cellStyle name="Note 6 4 2 3" xfId="6026"/>
    <cellStyle name="Note 6 4 2 3 2" xfId="6027"/>
    <cellStyle name="Note 6 4 2 3 2 2" xfId="6028"/>
    <cellStyle name="Note 6 4 2 3 3" xfId="6029"/>
    <cellStyle name="Note 6 4 2 4" xfId="6030"/>
    <cellStyle name="Note 6 4 2 4 2" xfId="6031"/>
    <cellStyle name="Note 6 4 2 4 2 2" xfId="6032"/>
    <cellStyle name="Note 6 4 2 4 2 3" xfId="6033"/>
    <cellStyle name="Note 6 4 2 4 2 3 2" xfId="8757"/>
    <cellStyle name="Note 6 4 2 4 2 3 2 2" xfId="12242"/>
    <cellStyle name="Note 6 4 2 4 2 3 3" xfId="7410"/>
    <cellStyle name="Note 6 4 2 4 2 3 3 2" xfId="10930"/>
    <cellStyle name="Note 6 4 2 4 2 3 4" xfId="10626"/>
    <cellStyle name="Note 6 4 2 4 3" xfId="8754"/>
    <cellStyle name="Note 6 4 2 4 3 2" xfId="12239"/>
    <cellStyle name="Note 6 4 2 4 4" xfId="7411"/>
    <cellStyle name="Note 6 4 2 4 4 2" xfId="10931"/>
    <cellStyle name="Note 6 4 2 4 5" xfId="10625"/>
    <cellStyle name="Note 6 4 2 5" xfId="6034"/>
    <cellStyle name="Note 6 4 3" xfId="6035"/>
    <cellStyle name="Note 6 4 3 2" xfId="6036"/>
    <cellStyle name="Note 6 4 3 2 2" xfId="6037"/>
    <cellStyle name="Note 6 4 3 2 2 2" xfId="6038"/>
    <cellStyle name="Note 6 4 3 2 3" xfId="6039"/>
    <cellStyle name="Note 6 4 3 3" xfId="6040"/>
    <cellStyle name="Note 6 4 3 3 2" xfId="6041"/>
    <cellStyle name="Note 6 4 3 3 2 2" xfId="6042"/>
    <cellStyle name="Note 6 4 3 3 2 3" xfId="6043"/>
    <cellStyle name="Note 6 4 3 3 2 3 2" xfId="8767"/>
    <cellStyle name="Note 6 4 3 3 2 3 2 2" xfId="12252"/>
    <cellStyle name="Note 6 4 3 3 2 3 3" xfId="7408"/>
    <cellStyle name="Note 6 4 3 3 2 3 3 2" xfId="10928"/>
    <cellStyle name="Note 6 4 3 3 2 3 4" xfId="10628"/>
    <cellStyle name="Note 6 4 3 3 3" xfId="8764"/>
    <cellStyle name="Note 6 4 3 3 3 2" xfId="12249"/>
    <cellStyle name="Note 6 4 3 3 4" xfId="7409"/>
    <cellStyle name="Note 6 4 3 3 4 2" xfId="10929"/>
    <cellStyle name="Note 6 4 3 3 5" xfId="10627"/>
    <cellStyle name="Note 6 4 3 4" xfId="6044"/>
    <cellStyle name="Note 6 4 4" xfId="6045"/>
    <cellStyle name="Note 6 4 4 2" xfId="6046"/>
    <cellStyle name="Note 6 4 4 2 2" xfId="6047"/>
    <cellStyle name="Note 6 4 4 3" xfId="6048"/>
    <cellStyle name="Note 6 4 5" xfId="6049"/>
    <cellStyle name="Note 6 4 5 2" xfId="6050"/>
    <cellStyle name="Note 6 4 5 2 2" xfId="6051"/>
    <cellStyle name="Note 6 4 5 2 3" xfId="6052"/>
    <cellStyle name="Note 6 4 5 2 3 2" xfId="8776"/>
    <cellStyle name="Note 6 4 5 2 3 2 2" xfId="12261"/>
    <cellStyle name="Note 6 4 5 2 3 3" xfId="7406"/>
    <cellStyle name="Note 6 4 5 2 3 3 2" xfId="10926"/>
    <cellStyle name="Note 6 4 5 2 3 4" xfId="10630"/>
    <cellStyle name="Note 6 4 5 3" xfId="8773"/>
    <cellStyle name="Note 6 4 5 3 2" xfId="12258"/>
    <cellStyle name="Note 6 4 5 4" xfId="7407"/>
    <cellStyle name="Note 6 4 5 4 2" xfId="10927"/>
    <cellStyle name="Note 6 4 5 5" xfId="10629"/>
    <cellStyle name="Note 6 4 6" xfId="6053"/>
    <cellStyle name="Note 6 4 6 2" xfId="8777"/>
    <cellStyle name="Note 6 4 6 2 2" xfId="12262"/>
    <cellStyle name="Note 6 4 6 3" xfId="7405"/>
    <cellStyle name="Note 6 4 6 3 2" xfId="10925"/>
    <cellStyle name="Note 6 4 6 4" xfId="10631"/>
    <cellStyle name="Note 6 5" xfId="6054"/>
    <cellStyle name="Note 6 5 2" xfId="6055"/>
    <cellStyle name="Note 6 5 2 2" xfId="6056"/>
    <cellStyle name="Note 6 5 2 2 2" xfId="6057"/>
    <cellStyle name="Note 6 5 2 2 2 2" xfId="6058"/>
    <cellStyle name="Note 6 5 2 2 2 2 2" xfId="6059"/>
    <cellStyle name="Note 6 5 2 2 2 3" xfId="6060"/>
    <cellStyle name="Note 6 5 2 2 3" xfId="6061"/>
    <cellStyle name="Note 6 5 2 2 3 2" xfId="6062"/>
    <cellStyle name="Note 6 5 2 2 4" xfId="6063"/>
    <cellStyle name="Note 6 5 2 3" xfId="6064"/>
    <cellStyle name="Note 6 5 2 3 2" xfId="6065"/>
    <cellStyle name="Note 6 5 2 3 2 2" xfId="6066"/>
    <cellStyle name="Note 6 5 2 3 3" xfId="6067"/>
    <cellStyle name="Note 6 5 2 4" xfId="6068"/>
    <cellStyle name="Note 6 5 2 4 2" xfId="6069"/>
    <cellStyle name="Note 6 5 2 4 2 2" xfId="6070"/>
    <cellStyle name="Note 6 5 2 4 2 3" xfId="6071"/>
    <cellStyle name="Note 6 5 2 4 2 3 2" xfId="8795"/>
    <cellStyle name="Note 6 5 2 4 2 3 2 2" xfId="12280"/>
    <cellStyle name="Note 6 5 2 4 2 3 3" xfId="7711"/>
    <cellStyle name="Note 6 5 2 4 2 3 3 2" xfId="11223"/>
    <cellStyle name="Note 6 5 2 4 2 3 4" xfId="10633"/>
    <cellStyle name="Note 6 5 2 4 3" xfId="8792"/>
    <cellStyle name="Note 6 5 2 4 3 2" xfId="12277"/>
    <cellStyle name="Note 6 5 2 4 4" xfId="7712"/>
    <cellStyle name="Note 6 5 2 4 4 2" xfId="11224"/>
    <cellStyle name="Note 6 5 2 4 5" xfId="10632"/>
    <cellStyle name="Note 6 5 2 5" xfId="6072"/>
    <cellStyle name="Note 6 5 3" xfId="6073"/>
    <cellStyle name="Note 6 5 3 2" xfId="6074"/>
    <cellStyle name="Note 6 5 3 2 2" xfId="6075"/>
    <cellStyle name="Note 6 5 3 2 2 2" xfId="6076"/>
    <cellStyle name="Note 6 5 3 2 3" xfId="6077"/>
    <cellStyle name="Note 6 5 3 3" xfId="6078"/>
    <cellStyle name="Note 6 5 3 3 2" xfId="6079"/>
    <cellStyle name="Note 6 5 3 3 2 2" xfId="6080"/>
    <cellStyle name="Note 6 5 3 3 2 3" xfId="6081"/>
    <cellStyle name="Note 6 5 3 3 2 3 2" xfId="8805"/>
    <cellStyle name="Note 6 5 3 3 2 3 2 2" xfId="12290"/>
    <cellStyle name="Note 6 5 3 3 2 3 3" xfId="7403"/>
    <cellStyle name="Note 6 5 3 3 2 3 3 2" xfId="10923"/>
    <cellStyle name="Note 6 5 3 3 2 3 4" xfId="10635"/>
    <cellStyle name="Note 6 5 3 3 3" xfId="8802"/>
    <cellStyle name="Note 6 5 3 3 3 2" xfId="12287"/>
    <cellStyle name="Note 6 5 3 3 4" xfId="7404"/>
    <cellStyle name="Note 6 5 3 3 4 2" xfId="10924"/>
    <cellStyle name="Note 6 5 3 3 5" xfId="10634"/>
    <cellStyle name="Note 6 5 3 4" xfId="6082"/>
    <cellStyle name="Note 6 5 4" xfId="6083"/>
    <cellStyle name="Note 6 5 4 2" xfId="6084"/>
    <cellStyle name="Note 6 5 4 2 2" xfId="6085"/>
    <cellStyle name="Note 6 5 4 3" xfId="6086"/>
    <cellStyle name="Note 6 5 5" xfId="6087"/>
    <cellStyle name="Note 6 5 5 2" xfId="6088"/>
    <cellStyle name="Note 6 5 5 2 2" xfId="6089"/>
    <cellStyle name="Note 6 5 5 2 3" xfId="6090"/>
    <cellStyle name="Note 6 5 5 2 3 2" xfId="8814"/>
    <cellStyle name="Note 6 5 5 2 3 2 2" xfId="12299"/>
    <cellStyle name="Note 6 5 5 2 3 3" xfId="7401"/>
    <cellStyle name="Note 6 5 5 2 3 3 2" xfId="10921"/>
    <cellStyle name="Note 6 5 5 2 3 4" xfId="10637"/>
    <cellStyle name="Note 6 5 5 3" xfId="8811"/>
    <cellStyle name="Note 6 5 5 3 2" xfId="12296"/>
    <cellStyle name="Note 6 5 5 4" xfId="7402"/>
    <cellStyle name="Note 6 5 5 4 2" xfId="10922"/>
    <cellStyle name="Note 6 5 5 5" xfId="10636"/>
    <cellStyle name="Note 6 5 6" xfId="6091"/>
    <cellStyle name="Note 6 5 6 2" xfId="8815"/>
    <cellStyle name="Note 6 5 6 2 2" xfId="12300"/>
    <cellStyle name="Note 6 5 6 3" xfId="7400"/>
    <cellStyle name="Note 6 5 6 3 2" xfId="10920"/>
    <cellStyle name="Note 6 5 6 4" xfId="10638"/>
    <cellStyle name="Note 6 6" xfId="6092"/>
    <cellStyle name="Note 6 6 2" xfId="6093"/>
    <cellStyle name="Note 6 6 2 2" xfId="6094"/>
    <cellStyle name="Note 6 6 2 2 2" xfId="6095"/>
    <cellStyle name="Note 6 6 2 2 2 2" xfId="6096"/>
    <cellStyle name="Note 6 6 2 2 2 2 2" xfId="6097"/>
    <cellStyle name="Note 6 6 2 2 2 3" xfId="6098"/>
    <cellStyle name="Note 6 6 2 2 3" xfId="6099"/>
    <cellStyle name="Note 6 6 2 2 3 2" xfId="6100"/>
    <cellStyle name="Note 6 6 2 2 4" xfId="6101"/>
    <cellStyle name="Note 6 6 2 3" xfId="6102"/>
    <cellStyle name="Note 6 6 2 3 2" xfId="6103"/>
    <cellStyle name="Note 6 6 2 3 2 2" xfId="6104"/>
    <cellStyle name="Note 6 6 2 3 3" xfId="6105"/>
    <cellStyle name="Note 6 6 2 4" xfId="6106"/>
    <cellStyle name="Note 6 6 2 4 2" xfId="6107"/>
    <cellStyle name="Note 6 6 2 4 2 2" xfId="6108"/>
    <cellStyle name="Note 6 6 2 4 2 3" xfId="6109"/>
    <cellStyle name="Note 6 6 2 4 2 3 2" xfId="8833"/>
    <cellStyle name="Note 6 6 2 4 2 3 2 2" xfId="12318"/>
    <cellStyle name="Note 6 6 2 4 2 3 3" xfId="7398"/>
    <cellStyle name="Note 6 6 2 4 2 3 3 2" xfId="10918"/>
    <cellStyle name="Note 6 6 2 4 2 3 4" xfId="10640"/>
    <cellStyle name="Note 6 6 2 4 3" xfId="8830"/>
    <cellStyle name="Note 6 6 2 4 3 2" xfId="12315"/>
    <cellStyle name="Note 6 6 2 4 4" xfId="7399"/>
    <cellStyle name="Note 6 6 2 4 4 2" xfId="10919"/>
    <cellStyle name="Note 6 6 2 4 5" xfId="10639"/>
    <cellStyle name="Note 6 6 2 5" xfId="6110"/>
    <cellStyle name="Note 6 6 3" xfId="6111"/>
    <cellStyle name="Note 6 6 3 2" xfId="6112"/>
    <cellStyle name="Note 6 6 3 2 2" xfId="6113"/>
    <cellStyle name="Note 6 6 3 2 2 2" xfId="6114"/>
    <cellStyle name="Note 6 6 3 2 3" xfId="6115"/>
    <cellStyle name="Note 6 6 3 3" xfId="6116"/>
    <cellStyle name="Note 6 6 3 3 2" xfId="6117"/>
    <cellStyle name="Note 6 6 3 3 2 2" xfId="6118"/>
    <cellStyle name="Note 6 6 3 3 2 3" xfId="6119"/>
    <cellStyle name="Note 6 6 3 3 2 3 2" xfId="8843"/>
    <cellStyle name="Note 6 6 3 3 2 3 2 2" xfId="12328"/>
    <cellStyle name="Note 6 6 3 3 2 3 3" xfId="7396"/>
    <cellStyle name="Note 6 6 3 3 2 3 3 2" xfId="10916"/>
    <cellStyle name="Note 6 6 3 3 2 3 4" xfId="10642"/>
    <cellStyle name="Note 6 6 3 3 3" xfId="8840"/>
    <cellStyle name="Note 6 6 3 3 3 2" xfId="12325"/>
    <cellStyle name="Note 6 6 3 3 4" xfId="7397"/>
    <cellStyle name="Note 6 6 3 3 4 2" xfId="10917"/>
    <cellStyle name="Note 6 6 3 3 5" xfId="10641"/>
    <cellStyle name="Note 6 6 3 4" xfId="6120"/>
    <cellStyle name="Note 6 6 4" xfId="6121"/>
    <cellStyle name="Note 6 6 4 2" xfId="6122"/>
    <cellStyle name="Note 6 6 4 2 2" xfId="6123"/>
    <cellStyle name="Note 6 6 4 3" xfId="6124"/>
    <cellStyle name="Note 6 6 5" xfId="6125"/>
    <cellStyle name="Note 6 6 5 2" xfId="6126"/>
    <cellStyle name="Note 6 6 5 2 2" xfId="6127"/>
    <cellStyle name="Note 6 6 5 2 3" xfId="6128"/>
    <cellStyle name="Note 6 6 5 2 3 2" xfId="8852"/>
    <cellStyle name="Note 6 6 5 2 3 2 2" xfId="12337"/>
    <cellStyle name="Note 6 6 5 2 3 3" xfId="7394"/>
    <cellStyle name="Note 6 6 5 2 3 3 2" xfId="10914"/>
    <cellStyle name="Note 6 6 5 2 3 4" xfId="10644"/>
    <cellStyle name="Note 6 6 5 3" xfId="8849"/>
    <cellStyle name="Note 6 6 5 3 2" xfId="12334"/>
    <cellStyle name="Note 6 6 5 4" xfId="7395"/>
    <cellStyle name="Note 6 6 5 4 2" xfId="10915"/>
    <cellStyle name="Note 6 6 5 5" xfId="10643"/>
    <cellStyle name="Note 6 6 6" xfId="6129"/>
    <cellStyle name="Note 6 6 6 2" xfId="8853"/>
    <cellStyle name="Note 6 6 6 2 2" xfId="12338"/>
    <cellStyle name="Note 6 6 6 3" xfId="7393"/>
    <cellStyle name="Note 6 6 6 3 2" xfId="10913"/>
    <cellStyle name="Note 6 6 6 4" xfId="10645"/>
    <cellStyle name="Note 6 7" xfId="6130"/>
    <cellStyle name="Note 6 7 2" xfId="6131"/>
    <cellStyle name="Note 6 7 2 2" xfId="6132"/>
    <cellStyle name="Note 6 7 2 2 2" xfId="6133"/>
    <cellStyle name="Note 6 7 2 2 2 2" xfId="6134"/>
    <cellStyle name="Note 6 7 2 2 2 2 2" xfId="6135"/>
    <cellStyle name="Note 6 7 2 2 2 3" xfId="6136"/>
    <cellStyle name="Note 6 7 2 2 3" xfId="6137"/>
    <cellStyle name="Note 6 7 2 2 3 2" xfId="6138"/>
    <cellStyle name="Note 6 7 2 2 4" xfId="6139"/>
    <cellStyle name="Note 6 7 2 3" xfId="6140"/>
    <cellStyle name="Note 6 7 2 3 2" xfId="6141"/>
    <cellStyle name="Note 6 7 2 3 2 2" xfId="6142"/>
    <cellStyle name="Note 6 7 2 3 3" xfId="6143"/>
    <cellStyle name="Note 6 7 2 4" xfId="6144"/>
    <cellStyle name="Note 6 7 2 4 2" xfId="6145"/>
    <cellStyle name="Note 6 7 2 4 2 2" xfId="6146"/>
    <cellStyle name="Note 6 7 2 4 2 3" xfId="6147"/>
    <cellStyle name="Note 6 7 2 4 2 3 2" xfId="8871"/>
    <cellStyle name="Note 6 7 2 4 2 3 2 2" xfId="12356"/>
    <cellStyle name="Note 6 7 2 4 2 3 3" xfId="7391"/>
    <cellStyle name="Note 6 7 2 4 2 3 3 2" xfId="10911"/>
    <cellStyle name="Note 6 7 2 4 2 3 4" xfId="10647"/>
    <cellStyle name="Note 6 7 2 4 3" xfId="8868"/>
    <cellStyle name="Note 6 7 2 4 3 2" xfId="12353"/>
    <cellStyle name="Note 6 7 2 4 4" xfId="7392"/>
    <cellStyle name="Note 6 7 2 4 4 2" xfId="10912"/>
    <cellStyle name="Note 6 7 2 4 5" xfId="10646"/>
    <cellStyle name="Note 6 7 2 5" xfId="6148"/>
    <cellStyle name="Note 6 7 3" xfId="6149"/>
    <cellStyle name="Note 6 7 3 2" xfId="6150"/>
    <cellStyle name="Note 6 7 3 2 2" xfId="6151"/>
    <cellStyle name="Note 6 7 3 2 2 2" xfId="6152"/>
    <cellStyle name="Note 6 7 3 2 3" xfId="6153"/>
    <cellStyle name="Note 6 7 3 3" xfId="6154"/>
    <cellStyle name="Note 6 7 3 3 2" xfId="6155"/>
    <cellStyle name="Note 6 7 3 3 2 2" xfId="6156"/>
    <cellStyle name="Note 6 7 3 3 2 3" xfId="6157"/>
    <cellStyle name="Note 6 7 3 3 2 3 2" xfId="8881"/>
    <cellStyle name="Note 6 7 3 3 2 3 2 2" xfId="12366"/>
    <cellStyle name="Note 6 7 3 3 2 3 3" xfId="7389"/>
    <cellStyle name="Note 6 7 3 3 2 3 3 2" xfId="10909"/>
    <cellStyle name="Note 6 7 3 3 2 3 4" xfId="10649"/>
    <cellStyle name="Note 6 7 3 3 3" xfId="8878"/>
    <cellStyle name="Note 6 7 3 3 3 2" xfId="12363"/>
    <cellStyle name="Note 6 7 3 3 4" xfId="7390"/>
    <cellStyle name="Note 6 7 3 3 4 2" xfId="10910"/>
    <cellStyle name="Note 6 7 3 3 5" xfId="10648"/>
    <cellStyle name="Note 6 7 3 4" xfId="6158"/>
    <cellStyle name="Note 6 7 4" xfId="6159"/>
    <cellStyle name="Note 6 7 4 2" xfId="6160"/>
    <cellStyle name="Note 6 7 4 2 2" xfId="6161"/>
    <cellStyle name="Note 6 7 4 3" xfId="6162"/>
    <cellStyle name="Note 6 7 5" xfId="6163"/>
    <cellStyle name="Note 6 7 5 2" xfId="6164"/>
    <cellStyle name="Note 6 7 5 2 2" xfId="6165"/>
    <cellStyle name="Note 6 7 5 2 3" xfId="6166"/>
    <cellStyle name="Note 6 7 5 2 3 2" xfId="8890"/>
    <cellStyle name="Note 6 7 5 2 3 2 2" xfId="12375"/>
    <cellStyle name="Note 6 7 5 2 3 3" xfId="7387"/>
    <cellStyle name="Note 6 7 5 2 3 3 2" xfId="10907"/>
    <cellStyle name="Note 6 7 5 2 3 4" xfId="10651"/>
    <cellStyle name="Note 6 7 5 3" xfId="8887"/>
    <cellStyle name="Note 6 7 5 3 2" xfId="12372"/>
    <cellStyle name="Note 6 7 5 4" xfId="7388"/>
    <cellStyle name="Note 6 7 5 4 2" xfId="10908"/>
    <cellStyle name="Note 6 7 5 5" xfId="10650"/>
    <cellStyle name="Note 6 7 6" xfId="6167"/>
    <cellStyle name="Note 6 7 6 2" xfId="8891"/>
    <cellStyle name="Note 6 7 6 2 2" xfId="12376"/>
    <cellStyle name="Note 6 7 6 3" xfId="7386"/>
    <cellStyle name="Note 6 7 6 3 2" xfId="10906"/>
    <cellStyle name="Note 6 7 6 4" xfId="10652"/>
    <cellStyle name="Note 6 8" xfId="6168"/>
    <cellStyle name="Note 6 8 2" xfId="6169"/>
    <cellStyle name="Note 6 8 2 2" xfId="6170"/>
    <cellStyle name="Note 6 8 2 2 2" xfId="6171"/>
    <cellStyle name="Note 6 8 2 2 2 2" xfId="6172"/>
    <cellStyle name="Note 6 8 2 2 2 2 2" xfId="6173"/>
    <cellStyle name="Note 6 8 2 2 2 3" xfId="6174"/>
    <cellStyle name="Note 6 8 2 2 3" xfId="6175"/>
    <cellStyle name="Note 6 8 2 2 3 2" xfId="6176"/>
    <cellStyle name="Note 6 8 2 2 4" xfId="6177"/>
    <cellStyle name="Note 6 8 2 3" xfId="6178"/>
    <cellStyle name="Note 6 8 2 3 2" xfId="6179"/>
    <cellStyle name="Note 6 8 2 3 2 2" xfId="6180"/>
    <cellStyle name="Note 6 8 2 3 3" xfId="6181"/>
    <cellStyle name="Note 6 8 2 4" xfId="6182"/>
    <cellStyle name="Note 6 8 2 4 2" xfId="6183"/>
    <cellStyle name="Note 6 8 2 4 2 2" xfId="6184"/>
    <cellStyle name="Note 6 8 2 4 2 3" xfId="6185"/>
    <cellStyle name="Note 6 8 2 4 2 3 2" xfId="8909"/>
    <cellStyle name="Note 6 8 2 4 2 3 2 2" xfId="12394"/>
    <cellStyle name="Note 6 8 2 4 2 3 3" xfId="7384"/>
    <cellStyle name="Note 6 8 2 4 2 3 3 2" xfId="10904"/>
    <cellStyle name="Note 6 8 2 4 2 3 4" xfId="10654"/>
    <cellStyle name="Note 6 8 2 4 3" xfId="8906"/>
    <cellStyle name="Note 6 8 2 4 3 2" xfId="12391"/>
    <cellStyle name="Note 6 8 2 4 4" xfId="7385"/>
    <cellStyle name="Note 6 8 2 4 4 2" xfId="10905"/>
    <cellStyle name="Note 6 8 2 4 5" xfId="10653"/>
    <cellStyle name="Note 6 8 2 5" xfId="6186"/>
    <cellStyle name="Note 6 8 3" xfId="6187"/>
    <cellStyle name="Note 6 8 3 2" xfId="6188"/>
    <cellStyle name="Note 6 8 3 2 2" xfId="6189"/>
    <cellStyle name="Note 6 8 3 2 2 2" xfId="6190"/>
    <cellStyle name="Note 6 8 3 2 3" xfId="6191"/>
    <cellStyle name="Note 6 8 3 3" xfId="6192"/>
    <cellStyle name="Note 6 8 3 3 2" xfId="6193"/>
    <cellStyle name="Note 6 8 3 3 2 2" xfId="6194"/>
    <cellStyle name="Note 6 8 3 3 2 3" xfId="6195"/>
    <cellStyle name="Note 6 8 3 3 2 3 2" xfId="8919"/>
    <cellStyle name="Note 6 8 3 3 2 3 2 2" xfId="12404"/>
    <cellStyle name="Note 6 8 3 3 2 3 3" xfId="7382"/>
    <cellStyle name="Note 6 8 3 3 2 3 3 2" xfId="10902"/>
    <cellStyle name="Note 6 8 3 3 2 3 4" xfId="10656"/>
    <cellStyle name="Note 6 8 3 3 3" xfId="8916"/>
    <cellStyle name="Note 6 8 3 3 3 2" xfId="12401"/>
    <cellStyle name="Note 6 8 3 3 4" xfId="7383"/>
    <cellStyle name="Note 6 8 3 3 4 2" xfId="10903"/>
    <cellStyle name="Note 6 8 3 3 5" xfId="10655"/>
    <cellStyle name="Note 6 8 3 4" xfId="6196"/>
    <cellStyle name="Note 6 8 4" xfId="6197"/>
    <cellStyle name="Note 6 8 4 2" xfId="6198"/>
    <cellStyle name="Note 6 8 4 2 2" xfId="6199"/>
    <cellStyle name="Note 6 8 4 3" xfId="6200"/>
    <cellStyle name="Note 6 8 5" xfId="6201"/>
    <cellStyle name="Note 6 8 5 2" xfId="6202"/>
    <cellStyle name="Note 6 8 5 2 2" xfId="6203"/>
    <cellStyle name="Note 6 8 5 2 3" xfId="6204"/>
    <cellStyle name="Note 6 8 5 2 3 2" xfId="8928"/>
    <cellStyle name="Note 6 8 5 2 3 2 2" xfId="12413"/>
    <cellStyle name="Note 6 8 5 2 3 3" xfId="7380"/>
    <cellStyle name="Note 6 8 5 2 3 3 2" xfId="10900"/>
    <cellStyle name="Note 6 8 5 2 3 4" xfId="10658"/>
    <cellStyle name="Note 6 8 5 3" xfId="8925"/>
    <cellStyle name="Note 6 8 5 3 2" xfId="12410"/>
    <cellStyle name="Note 6 8 5 4" xfId="7381"/>
    <cellStyle name="Note 6 8 5 4 2" xfId="10901"/>
    <cellStyle name="Note 6 8 5 5" xfId="10657"/>
    <cellStyle name="Note 6 8 6" xfId="6205"/>
    <cellStyle name="Note 6 8 6 2" xfId="8929"/>
    <cellStyle name="Note 6 8 6 2 2" xfId="12414"/>
    <cellStyle name="Note 6 8 6 3" xfId="7379"/>
    <cellStyle name="Note 6 8 6 3 2" xfId="10899"/>
    <cellStyle name="Note 6 8 6 4" xfId="10659"/>
    <cellStyle name="Note 7 2" xfId="6206"/>
    <cellStyle name="Note 7 2 2" xfId="6207"/>
    <cellStyle name="Note 7 2 2 2" xfId="6208"/>
    <cellStyle name="Note 7 2 2 2 2" xfId="6209"/>
    <cellStyle name="Note 7 2 2 2 2 2" xfId="6210"/>
    <cellStyle name="Note 7 2 2 2 2 2 2" xfId="6211"/>
    <cellStyle name="Note 7 2 2 2 2 3" xfId="6212"/>
    <cellStyle name="Note 7 2 2 2 3" xfId="6213"/>
    <cellStyle name="Note 7 2 2 2 3 2" xfId="6214"/>
    <cellStyle name="Note 7 2 2 2 4" xfId="6215"/>
    <cellStyle name="Note 7 2 2 3" xfId="6216"/>
    <cellStyle name="Note 7 2 2 3 2" xfId="6217"/>
    <cellStyle name="Note 7 2 2 3 2 2" xfId="6218"/>
    <cellStyle name="Note 7 2 2 3 3" xfId="6219"/>
    <cellStyle name="Note 7 2 2 4" xfId="6220"/>
    <cellStyle name="Note 7 2 2 4 2" xfId="6221"/>
    <cellStyle name="Note 7 2 2 4 2 2" xfId="6222"/>
    <cellStyle name="Note 7 2 2 4 2 3" xfId="6223"/>
    <cellStyle name="Note 7 2 2 4 2 3 2" xfId="8947"/>
    <cellStyle name="Note 7 2 2 4 2 3 2 2" xfId="12432"/>
    <cellStyle name="Note 7 2 2 4 2 3 3" xfId="7377"/>
    <cellStyle name="Note 7 2 2 4 2 3 3 2" xfId="10897"/>
    <cellStyle name="Note 7 2 2 4 2 3 4" xfId="10661"/>
    <cellStyle name="Note 7 2 2 4 3" xfId="8944"/>
    <cellStyle name="Note 7 2 2 4 3 2" xfId="12429"/>
    <cellStyle name="Note 7 2 2 4 4" xfId="7378"/>
    <cellStyle name="Note 7 2 2 4 4 2" xfId="10898"/>
    <cellStyle name="Note 7 2 2 4 5" xfId="10660"/>
    <cellStyle name="Note 7 2 2 5" xfId="6224"/>
    <cellStyle name="Note 7 2 3" xfId="6225"/>
    <cellStyle name="Note 7 2 3 2" xfId="6226"/>
    <cellStyle name="Note 7 2 3 2 2" xfId="6227"/>
    <cellStyle name="Note 7 2 3 2 2 2" xfId="6228"/>
    <cellStyle name="Note 7 2 3 2 3" xfId="6229"/>
    <cellStyle name="Note 7 2 3 3" xfId="6230"/>
    <cellStyle name="Note 7 2 3 3 2" xfId="6231"/>
    <cellStyle name="Note 7 2 3 3 2 2" xfId="6232"/>
    <cellStyle name="Note 7 2 3 3 2 3" xfId="6233"/>
    <cellStyle name="Note 7 2 3 3 2 3 2" xfId="8957"/>
    <cellStyle name="Note 7 2 3 3 2 3 2 2" xfId="12442"/>
    <cellStyle name="Note 7 2 3 3 2 3 3" xfId="7375"/>
    <cellStyle name="Note 7 2 3 3 2 3 3 2" xfId="10895"/>
    <cellStyle name="Note 7 2 3 3 2 3 4" xfId="10663"/>
    <cellStyle name="Note 7 2 3 3 3" xfId="8954"/>
    <cellStyle name="Note 7 2 3 3 3 2" xfId="12439"/>
    <cellStyle name="Note 7 2 3 3 4" xfId="7376"/>
    <cellStyle name="Note 7 2 3 3 4 2" xfId="10896"/>
    <cellStyle name="Note 7 2 3 3 5" xfId="10662"/>
    <cellStyle name="Note 7 2 3 4" xfId="6234"/>
    <cellStyle name="Note 7 2 4" xfId="6235"/>
    <cellStyle name="Note 7 2 4 2" xfId="6236"/>
    <cellStyle name="Note 7 2 4 2 2" xfId="6237"/>
    <cellStyle name="Note 7 2 4 3" xfId="6238"/>
    <cellStyle name="Note 7 2 5" xfId="6239"/>
    <cellStyle name="Note 7 2 5 2" xfId="6240"/>
    <cellStyle name="Note 7 2 5 2 2" xfId="6241"/>
    <cellStyle name="Note 7 2 5 2 3" xfId="6242"/>
    <cellStyle name="Note 7 2 5 2 3 2" xfId="8966"/>
    <cellStyle name="Note 7 2 5 2 3 2 2" xfId="12451"/>
    <cellStyle name="Note 7 2 5 2 3 3" xfId="7373"/>
    <cellStyle name="Note 7 2 5 2 3 3 2" xfId="10893"/>
    <cellStyle name="Note 7 2 5 2 3 4" xfId="10665"/>
    <cellStyle name="Note 7 2 5 3" xfId="8963"/>
    <cellStyle name="Note 7 2 5 3 2" xfId="12448"/>
    <cellStyle name="Note 7 2 5 4" xfId="7374"/>
    <cellStyle name="Note 7 2 5 4 2" xfId="10894"/>
    <cellStyle name="Note 7 2 5 5" xfId="10664"/>
    <cellStyle name="Note 7 2 6" xfId="6243"/>
    <cellStyle name="Note 7 2 6 2" xfId="8967"/>
    <cellStyle name="Note 7 2 6 2 2" xfId="12452"/>
    <cellStyle name="Note 7 2 6 3" xfId="7372"/>
    <cellStyle name="Note 7 2 6 3 2" xfId="10892"/>
    <cellStyle name="Note 7 2 6 4" xfId="10666"/>
    <cellStyle name="Note 7 3" xfId="6244"/>
    <cellStyle name="Note 7 3 2" xfId="6245"/>
    <cellStyle name="Note 7 3 2 2" xfId="6246"/>
    <cellStyle name="Note 7 3 2 2 2" xfId="6247"/>
    <cellStyle name="Note 7 3 2 2 2 2" xfId="6248"/>
    <cellStyle name="Note 7 3 2 2 2 2 2" xfId="6249"/>
    <cellStyle name="Note 7 3 2 2 2 3" xfId="6250"/>
    <cellStyle name="Note 7 3 2 2 3" xfId="6251"/>
    <cellStyle name="Note 7 3 2 2 3 2" xfId="6252"/>
    <cellStyle name="Note 7 3 2 2 4" xfId="6253"/>
    <cellStyle name="Note 7 3 2 3" xfId="6254"/>
    <cellStyle name="Note 7 3 2 3 2" xfId="6255"/>
    <cellStyle name="Note 7 3 2 3 2 2" xfId="6256"/>
    <cellStyle name="Note 7 3 2 3 3" xfId="6257"/>
    <cellStyle name="Note 7 3 2 4" xfId="6258"/>
    <cellStyle name="Note 7 3 2 4 2" xfId="6259"/>
    <cellStyle name="Note 7 3 2 4 2 2" xfId="6260"/>
    <cellStyle name="Note 7 3 2 4 2 3" xfId="6261"/>
    <cellStyle name="Note 7 3 2 4 2 3 2" xfId="8985"/>
    <cellStyle name="Note 7 3 2 4 2 3 2 2" xfId="12470"/>
    <cellStyle name="Note 7 3 2 4 2 3 3" xfId="7370"/>
    <cellStyle name="Note 7 3 2 4 2 3 3 2" xfId="10890"/>
    <cellStyle name="Note 7 3 2 4 2 3 4" xfId="10668"/>
    <cellStyle name="Note 7 3 2 4 3" xfId="8982"/>
    <cellStyle name="Note 7 3 2 4 3 2" xfId="12467"/>
    <cellStyle name="Note 7 3 2 4 4" xfId="7371"/>
    <cellStyle name="Note 7 3 2 4 4 2" xfId="10891"/>
    <cellStyle name="Note 7 3 2 4 5" xfId="10667"/>
    <cellStyle name="Note 7 3 2 5" xfId="6262"/>
    <cellStyle name="Note 7 3 3" xfId="6263"/>
    <cellStyle name="Note 7 3 3 2" xfId="6264"/>
    <cellStyle name="Note 7 3 3 2 2" xfId="6265"/>
    <cellStyle name="Note 7 3 3 2 2 2" xfId="6266"/>
    <cellStyle name="Note 7 3 3 2 3" xfId="6267"/>
    <cellStyle name="Note 7 3 3 3" xfId="6268"/>
    <cellStyle name="Note 7 3 3 3 2" xfId="6269"/>
    <cellStyle name="Note 7 3 3 3 2 2" xfId="6270"/>
    <cellStyle name="Note 7 3 3 3 2 3" xfId="6271"/>
    <cellStyle name="Note 7 3 3 3 2 3 2" xfId="8995"/>
    <cellStyle name="Note 7 3 3 3 2 3 2 2" xfId="12480"/>
    <cellStyle name="Note 7 3 3 3 2 3 3" xfId="7368"/>
    <cellStyle name="Note 7 3 3 3 2 3 3 2" xfId="10888"/>
    <cellStyle name="Note 7 3 3 3 2 3 4" xfId="10670"/>
    <cellStyle name="Note 7 3 3 3 3" xfId="8992"/>
    <cellStyle name="Note 7 3 3 3 3 2" xfId="12477"/>
    <cellStyle name="Note 7 3 3 3 4" xfId="7369"/>
    <cellStyle name="Note 7 3 3 3 4 2" xfId="10889"/>
    <cellStyle name="Note 7 3 3 3 5" xfId="10669"/>
    <cellStyle name="Note 7 3 3 4" xfId="6272"/>
    <cellStyle name="Note 7 3 4" xfId="6273"/>
    <cellStyle name="Note 7 3 4 2" xfId="6274"/>
    <cellStyle name="Note 7 3 4 2 2" xfId="6275"/>
    <cellStyle name="Note 7 3 4 3" xfId="6276"/>
    <cellStyle name="Note 7 3 5" xfId="6277"/>
    <cellStyle name="Note 7 3 5 2" xfId="6278"/>
    <cellStyle name="Note 7 3 5 2 2" xfId="6279"/>
    <cellStyle name="Note 7 3 5 2 3" xfId="6280"/>
    <cellStyle name="Note 7 3 5 2 3 2" xfId="9004"/>
    <cellStyle name="Note 7 3 5 2 3 2 2" xfId="12489"/>
    <cellStyle name="Note 7 3 5 2 3 3" xfId="7366"/>
    <cellStyle name="Note 7 3 5 2 3 3 2" xfId="10886"/>
    <cellStyle name="Note 7 3 5 2 3 4" xfId="10672"/>
    <cellStyle name="Note 7 3 5 3" xfId="9001"/>
    <cellStyle name="Note 7 3 5 3 2" xfId="12486"/>
    <cellStyle name="Note 7 3 5 4" xfId="7367"/>
    <cellStyle name="Note 7 3 5 4 2" xfId="10887"/>
    <cellStyle name="Note 7 3 5 5" xfId="10671"/>
    <cellStyle name="Note 7 3 6" xfId="6281"/>
    <cellStyle name="Note 7 3 6 2" xfId="9005"/>
    <cellStyle name="Note 7 3 6 2 2" xfId="12490"/>
    <cellStyle name="Note 7 3 6 3" xfId="7365"/>
    <cellStyle name="Note 7 3 6 3 2" xfId="10885"/>
    <cellStyle name="Note 7 3 6 4" xfId="10673"/>
    <cellStyle name="Note 7 4" xfId="6282"/>
    <cellStyle name="Note 7 4 2" xfId="6283"/>
    <cellStyle name="Note 7 4 2 2" xfId="6284"/>
    <cellStyle name="Note 7 4 2 2 2" xfId="6285"/>
    <cellStyle name="Note 7 4 2 2 2 2" xfId="6286"/>
    <cellStyle name="Note 7 4 2 2 2 2 2" xfId="6287"/>
    <cellStyle name="Note 7 4 2 2 2 3" xfId="6288"/>
    <cellStyle name="Note 7 4 2 2 3" xfId="6289"/>
    <cellStyle name="Note 7 4 2 2 3 2" xfId="6290"/>
    <cellStyle name="Note 7 4 2 2 4" xfId="6291"/>
    <cellStyle name="Note 7 4 2 3" xfId="6292"/>
    <cellStyle name="Note 7 4 2 3 2" xfId="6293"/>
    <cellStyle name="Note 7 4 2 3 2 2" xfId="6294"/>
    <cellStyle name="Note 7 4 2 3 3" xfId="6295"/>
    <cellStyle name="Note 7 4 2 4" xfId="6296"/>
    <cellStyle name="Note 7 4 2 4 2" xfId="6297"/>
    <cellStyle name="Note 7 4 2 4 2 2" xfId="6298"/>
    <cellStyle name="Note 7 4 2 4 2 3" xfId="6299"/>
    <cellStyle name="Note 7 4 2 4 2 3 2" xfId="9023"/>
    <cellStyle name="Note 7 4 2 4 2 3 2 2" xfId="12508"/>
    <cellStyle name="Note 7 4 2 4 2 3 3" xfId="7363"/>
    <cellStyle name="Note 7 4 2 4 2 3 3 2" xfId="10883"/>
    <cellStyle name="Note 7 4 2 4 2 3 4" xfId="10675"/>
    <cellStyle name="Note 7 4 2 4 3" xfId="9020"/>
    <cellStyle name="Note 7 4 2 4 3 2" xfId="12505"/>
    <cellStyle name="Note 7 4 2 4 4" xfId="7364"/>
    <cellStyle name="Note 7 4 2 4 4 2" xfId="10884"/>
    <cellStyle name="Note 7 4 2 4 5" xfId="10674"/>
    <cellStyle name="Note 7 4 2 5" xfId="6300"/>
    <cellStyle name="Note 7 4 3" xfId="6301"/>
    <cellStyle name="Note 7 4 3 2" xfId="6302"/>
    <cellStyle name="Note 7 4 3 2 2" xfId="6303"/>
    <cellStyle name="Note 7 4 3 2 2 2" xfId="6304"/>
    <cellStyle name="Note 7 4 3 2 3" xfId="6305"/>
    <cellStyle name="Note 7 4 3 3" xfId="6306"/>
    <cellStyle name="Note 7 4 3 3 2" xfId="6307"/>
    <cellStyle name="Note 7 4 3 3 2 2" xfId="6308"/>
    <cellStyle name="Note 7 4 3 3 2 3" xfId="6309"/>
    <cellStyle name="Note 7 4 3 3 2 3 2" xfId="9033"/>
    <cellStyle name="Note 7 4 3 3 2 3 2 2" xfId="12518"/>
    <cellStyle name="Note 7 4 3 3 2 3 3" xfId="7361"/>
    <cellStyle name="Note 7 4 3 3 2 3 3 2" xfId="10881"/>
    <cellStyle name="Note 7 4 3 3 2 3 4" xfId="10677"/>
    <cellStyle name="Note 7 4 3 3 3" xfId="9030"/>
    <cellStyle name="Note 7 4 3 3 3 2" xfId="12515"/>
    <cellStyle name="Note 7 4 3 3 4" xfId="7362"/>
    <cellStyle name="Note 7 4 3 3 4 2" xfId="10882"/>
    <cellStyle name="Note 7 4 3 3 5" xfId="10676"/>
    <cellStyle name="Note 7 4 3 4" xfId="6310"/>
    <cellStyle name="Note 7 4 4" xfId="6311"/>
    <cellStyle name="Note 7 4 4 2" xfId="6312"/>
    <cellStyle name="Note 7 4 4 2 2" xfId="6313"/>
    <cellStyle name="Note 7 4 4 3" xfId="6314"/>
    <cellStyle name="Note 7 4 5" xfId="6315"/>
    <cellStyle name="Note 7 4 5 2" xfId="6316"/>
    <cellStyle name="Note 7 4 5 2 2" xfId="6317"/>
    <cellStyle name="Note 7 4 5 2 3" xfId="6318"/>
    <cellStyle name="Note 7 4 5 2 3 2" xfId="9042"/>
    <cellStyle name="Note 7 4 5 2 3 2 2" xfId="12527"/>
    <cellStyle name="Note 7 4 5 2 3 3" xfId="7359"/>
    <cellStyle name="Note 7 4 5 2 3 3 2" xfId="10879"/>
    <cellStyle name="Note 7 4 5 2 3 4" xfId="10679"/>
    <cellStyle name="Note 7 4 5 3" xfId="9039"/>
    <cellStyle name="Note 7 4 5 3 2" xfId="12524"/>
    <cellStyle name="Note 7 4 5 4" xfId="7360"/>
    <cellStyle name="Note 7 4 5 4 2" xfId="10880"/>
    <cellStyle name="Note 7 4 5 5" xfId="10678"/>
    <cellStyle name="Note 7 4 6" xfId="6319"/>
    <cellStyle name="Note 7 4 6 2" xfId="9043"/>
    <cellStyle name="Note 7 4 6 2 2" xfId="12528"/>
    <cellStyle name="Note 7 4 6 3" xfId="7358"/>
    <cellStyle name="Note 7 4 6 3 2" xfId="10878"/>
    <cellStyle name="Note 7 4 6 4" xfId="10680"/>
    <cellStyle name="Note 7 5" xfId="6320"/>
    <cellStyle name="Note 7 5 2" xfId="6321"/>
    <cellStyle name="Note 7 5 2 2" xfId="6322"/>
    <cellStyle name="Note 7 5 2 2 2" xfId="6323"/>
    <cellStyle name="Note 7 5 2 2 2 2" xfId="6324"/>
    <cellStyle name="Note 7 5 2 2 2 2 2" xfId="6325"/>
    <cellStyle name="Note 7 5 2 2 2 3" xfId="6326"/>
    <cellStyle name="Note 7 5 2 2 3" xfId="6327"/>
    <cellStyle name="Note 7 5 2 2 3 2" xfId="6328"/>
    <cellStyle name="Note 7 5 2 2 4" xfId="6329"/>
    <cellStyle name="Note 7 5 2 3" xfId="6330"/>
    <cellStyle name="Note 7 5 2 3 2" xfId="6331"/>
    <cellStyle name="Note 7 5 2 3 2 2" xfId="6332"/>
    <cellStyle name="Note 7 5 2 3 3" xfId="6333"/>
    <cellStyle name="Note 7 5 2 4" xfId="6334"/>
    <cellStyle name="Note 7 5 2 4 2" xfId="6335"/>
    <cellStyle name="Note 7 5 2 4 2 2" xfId="6336"/>
    <cellStyle name="Note 7 5 2 4 2 3" xfId="6337"/>
    <cellStyle name="Note 7 5 2 4 2 3 2" xfId="9051"/>
    <cellStyle name="Note 7 5 2 4 2 3 2 2" xfId="12536"/>
    <cellStyle name="Note 7 5 2 4 2 3 3" xfId="7356"/>
    <cellStyle name="Note 7 5 2 4 2 3 3 2" xfId="10876"/>
    <cellStyle name="Note 7 5 2 4 2 3 4" xfId="10682"/>
    <cellStyle name="Note 7 5 2 4 3" xfId="9050"/>
    <cellStyle name="Note 7 5 2 4 3 2" xfId="12535"/>
    <cellStyle name="Note 7 5 2 4 4" xfId="7357"/>
    <cellStyle name="Note 7 5 2 4 4 2" xfId="10877"/>
    <cellStyle name="Note 7 5 2 4 5" xfId="10681"/>
    <cellStyle name="Note 7 5 2 5" xfId="6338"/>
    <cellStyle name="Note 7 5 3" xfId="6339"/>
    <cellStyle name="Note 7 5 3 2" xfId="6340"/>
    <cellStyle name="Note 7 5 3 2 2" xfId="6341"/>
    <cellStyle name="Note 7 5 3 2 2 2" xfId="6342"/>
    <cellStyle name="Note 7 5 3 2 3" xfId="6343"/>
    <cellStyle name="Note 7 5 3 3" xfId="6344"/>
    <cellStyle name="Note 7 5 3 3 2" xfId="6345"/>
    <cellStyle name="Note 7 5 3 3 2 2" xfId="6346"/>
    <cellStyle name="Note 7 5 3 3 2 3" xfId="6347"/>
    <cellStyle name="Note 7 5 3 3 2 3 2" xfId="9053"/>
    <cellStyle name="Note 7 5 3 3 2 3 2 2" xfId="12538"/>
    <cellStyle name="Note 7 5 3 3 2 3 3" xfId="7354"/>
    <cellStyle name="Note 7 5 3 3 2 3 3 2" xfId="10874"/>
    <cellStyle name="Note 7 5 3 3 2 3 4" xfId="10684"/>
    <cellStyle name="Note 7 5 3 3 3" xfId="9052"/>
    <cellStyle name="Note 7 5 3 3 3 2" xfId="12537"/>
    <cellStyle name="Note 7 5 3 3 4" xfId="7355"/>
    <cellStyle name="Note 7 5 3 3 4 2" xfId="10875"/>
    <cellStyle name="Note 7 5 3 3 5" xfId="10683"/>
    <cellStyle name="Note 7 5 3 4" xfId="6348"/>
    <cellStyle name="Note 7 5 4" xfId="6349"/>
    <cellStyle name="Note 7 5 4 2" xfId="6350"/>
    <cellStyle name="Note 7 5 4 2 2" xfId="6351"/>
    <cellStyle name="Note 7 5 4 3" xfId="6352"/>
    <cellStyle name="Note 7 5 5" xfId="6353"/>
    <cellStyle name="Note 7 5 5 2" xfId="6354"/>
    <cellStyle name="Note 7 5 5 2 2" xfId="6355"/>
    <cellStyle name="Note 7 5 5 2 3" xfId="6356"/>
    <cellStyle name="Note 7 5 5 2 3 2" xfId="9055"/>
    <cellStyle name="Note 7 5 5 2 3 2 2" xfId="12540"/>
    <cellStyle name="Note 7 5 5 2 3 3" xfId="7352"/>
    <cellStyle name="Note 7 5 5 2 3 3 2" xfId="10872"/>
    <cellStyle name="Note 7 5 5 2 3 4" xfId="10686"/>
    <cellStyle name="Note 7 5 5 3" xfId="9054"/>
    <cellStyle name="Note 7 5 5 3 2" xfId="12539"/>
    <cellStyle name="Note 7 5 5 4" xfId="7353"/>
    <cellStyle name="Note 7 5 5 4 2" xfId="10873"/>
    <cellStyle name="Note 7 5 5 5" xfId="10685"/>
    <cellStyle name="Note 7 5 6" xfId="6357"/>
    <cellStyle name="Note 7 5 6 2" xfId="9056"/>
    <cellStyle name="Note 7 5 6 2 2" xfId="12541"/>
    <cellStyle name="Note 7 5 6 3" xfId="7351"/>
    <cellStyle name="Note 7 5 6 3 2" xfId="10871"/>
    <cellStyle name="Note 7 5 6 4" xfId="10687"/>
    <cellStyle name="Note 7 6" xfId="6358"/>
    <cellStyle name="Note 7 6 2" xfId="6359"/>
    <cellStyle name="Note 7 6 2 2" xfId="6360"/>
    <cellStyle name="Note 7 6 2 2 2" xfId="6361"/>
    <cellStyle name="Note 7 6 2 2 2 2" xfId="6362"/>
    <cellStyle name="Note 7 6 2 2 2 2 2" xfId="6363"/>
    <cellStyle name="Note 7 6 2 2 2 3" xfId="6364"/>
    <cellStyle name="Note 7 6 2 2 3" xfId="6365"/>
    <cellStyle name="Note 7 6 2 2 3 2" xfId="6366"/>
    <cellStyle name="Note 7 6 2 2 4" xfId="6367"/>
    <cellStyle name="Note 7 6 2 3" xfId="6368"/>
    <cellStyle name="Note 7 6 2 3 2" xfId="6369"/>
    <cellStyle name="Note 7 6 2 3 2 2" xfId="6370"/>
    <cellStyle name="Note 7 6 2 3 3" xfId="6371"/>
    <cellStyle name="Note 7 6 2 4" xfId="6372"/>
    <cellStyle name="Note 7 6 2 4 2" xfId="6373"/>
    <cellStyle name="Note 7 6 2 4 2 2" xfId="6374"/>
    <cellStyle name="Note 7 6 2 4 2 3" xfId="6375"/>
    <cellStyle name="Note 7 6 2 4 2 3 2" xfId="9058"/>
    <cellStyle name="Note 7 6 2 4 2 3 2 2" xfId="12543"/>
    <cellStyle name="Note 7 6 2 4 2 3 3" xfId="7349"/>
    <cellStyle name="Note 7 6 2 4 2 3 3 2" xfId="10869"/>
    <cellStyle name="Note 7 6 2 4 2 3 4" xfId="10689"/>
    <cellStyle name="Note 7 6 2 4 3" xfId="9057"/>
    <cellStyle name="Note 7 6 2 4 3 2" xfId="12542"/>
    <cellStyle name="Note 7 6 2 4 4" xfId="7350"/>
    <cellStyle name="Note 7 6 2 4 4 2" xfId="10870"/>
    <cellStyle name="Note 7 6 2 4 5" xfId="10688"/>
    <cellStyle name="Note 7 6 2 5" xfId="6376"/>
    <cellStyle name="Note 7 6 3" xfId="6377"/>
    <cellStyle name="Note 7 6 3 2" xfId="6378"/>
    <cellStyle name="Note 7 6 3 2 2" xfId="6379"/>
    <cellStyle name="Note 7 6 3 2 2 2" xfId="6380"/>
    <cellStyle name="Note 7 6 3 2 3" xfId="6381"/>
    <cellStyle name="Note 7 6 3 3" xfId="6382"/>
    <cellStyle name="Note 7 6 3 3 2" xfId="6383"/>
    <cellStyle name="Note 7 6 3 3 2 2" xfId="6384"/>
    <cellStyle name="Note 7 6 3 3 2 3" xfId="6385"/>
    <cellStyle name="Note 7 6 3 3 2 3 2" xfId="9060"/>
    <cellStyle name="Note 7 6 3 3 2 3 2 2" xfId="12545"/>
    <cellStyle name="Note 7 6 3 3 2 3 3" xfId="7709"/>
    <cellStyle name="Note 7 6 3 3 2 3 3 2" xfId="11221"/>
    <cellStyle name="Note 7 6 3 3 2 3 4" xfId="10691"/>
    <cellStyle name="Note 7 6 3 3 3" xfId="9059"/>
    <cellStyle name="Note 7 6 3 3 3 2" xfId="12544"/>
    <cellStyle name="Note 7 6 3 3 4" xfId="7710"/>
    <cellStyle name="Note 7 6 3 3 4 2" xfId="11222"/>
    <cellStyle name="Note 7 6 3 3 5" xfId="10690"/>
    <cellStyle name="Note 7 6 3 4" xfId="6386"/>
    <cellStyle name="Note 7 6 4" xfId="6387"/>
    <cellStyle name="Note 7 6 4 2" xfId="6388"/>
    <cellStyle name="Note 7 6 4 2 2" xfId="6389"/>
    <cellStyle name="Note 7 6 4 3" xfId="6390"/>
    <cellStyle name="Note 7 6 5" xfId="6391"/>
    <cellStyle name="Note 7 6 5 2" xfId="6392"/>
    <cellStyle name="Note 7 6 5 2 2" xfId="6393"/>
    <cellStyle name="Note 7 6 5 2 3" xfId="6394"/>
    <cellStyle name="Note 7 6 5 2 3 2" xfId="9065"/>
    <cellStyle name="Note 7 6 5 2 3 2 2" xfId="12550"/>
    <cellStyle name="Note 7 6 5 2 3 3" xfId="7707"/>
    <cellStyle name="Note 7 6 5 2 3 3 2" xfId="11219"/>
    <cellStyle name="Note 7 6 5 2 3 4" xfId="10693"/>
    <cellStyle name="Note 7 6 5 3" xfId="9062"/>
    <cellStyle name="Note 7 6 5 3 2" xfId="12547"/>
    <cellStyle name="Note 7 6 5 4" xfId="7708"/>
    <cellStyle name="Note 7 6 5 4 2" xfId="11220"/>
    <cellStyle name="Note 7 6 5 5" xfId="10692"/>
    <cellStyle name="Note 7 6 6" xfId="6395"/>
    <cellStyle name="Note 7 6 6 2" xfId="9066"/>
    <cellStyle name="Note 7 6 6 2 2" xfId="12551"/>
    <cellStyle name="Note 7 6 6 3" xfId="7706"/>
    <cellStyle name="Note 7 6 6 3 2" xfId="11218"/>
    <cellStyle name="Note 7 6 6 4" xfId="10694"/>
    <cellStyle name="Note 7 7" xfId="6396"/>
    <cellStyle name="Note 7 7 2" xfId="6397"/>
    <cellStyle name="Note 7 7 2 2" xfId="6398"/>
    <cellStyle name="Note 7 7 2 2 2" xfId="6399"/>
    <cellStyle name="Note 7 7 2 2 2 2" xfId="6400"/>
    <cellStyle name="Note 7 7 2 2 2 2 2" xfId="6401"/>
    <cellStyle name="Note 7 7 2 2 2 3" xfId="6402"/>
    <cellStyle name="Note 7 7 2 2 3" xfId="6403"/>
    <cellStyle name="Note 7 7 2 2 3 2" xfId="6404"/>
    <cellStyle name="Note 7 7 2 2 4" xfId="6405"/>
    <cellStyle name="Note 7 7 2 3" xfId="6406"/>
    <cellStyle name="Note 7 7 2 3 2" xfId="6407"/>
    <cellStyle name="Note 7 7 2 3 2 2" xfId="6408"/>
    <cellStyle name="Note 7 7 2 3 3" xfId="6409"/>
    <cellStyle name="Note 7 7 2 4" xfId="6410"/>
    <cellStyle name="Note 7 7 2 4 2" xfId="6411"/>
    <cellStyle name="Note 7 7 2 4 2 2" xfId="6412"/>
    <cellStyle name="Note 7 7 2 4 2 3" xfId="6413"/>
    <cellStyle name="Note 7 7 2 4 2 3 2" xfId="9084"/>
    <cellStyle name="Note 7 7 2 4 2 3 2 2" xfId="12569"/>
    <cellStyle name="Note 7 7 2 4 2 3 3" xfId="7347"/>
    <cellStyle name="Note 7 7 2 4 2 3 3 2" xfId="10867"/>
    <cellStyle name="Note 7 7 2 4 2 3 4" xfId="10696"/>
    <cellStyle name="Note 7 7 2 4 3" xfId="9081"/>
    <cellStyle name="Note 7 7 2 4 3 2" xfId="12566"/>
    <cellStyle name="Note 7 7 2 4 4" xfId="7348"/>
    <cellStyle name="Note 7 7 2 4 4 2" xfId="10868"/>
    <cellStyle name="Note 7 7 2 4 5" xfId="10695"/>
    <cellStyle name="Note 7 7 2 5" xfId="6414"/>
    <cellStyle name="Note 7 7 3" xfId="6415"/>
    <cellStyle name="Note 7 7 3 2" xfId="6416"/>
    <cellStyle name="Note 7 7 3 2 2" xfId="6417"/>
    <cellStyle name="Note 7 7 3 2 2 2" xfId="6418"/>
    <cellStyle name="Note 7 7 3 2 3" xfId="6419"/>
    <cellStyle name="Note 7 7 3 3" xfId="6420"/>
    <cellStyle name="Note 7 7 3 3 2" xfId="6421"/>
    <cellStyle name="Note 7 7 3 3 2 2" xfId="6422"/>
    <cellStyle name="Note 7 7 3 3 2 3" xfId="6423"/>
    <cellStyle name="Note 7 7 3 3 2 3 2" xfId="9093"/>
    <cellStyle name="Note 7 7 3 3 2 3 2 2" xfId="12578"/>
    <cellStyle name="Note 7 7 3 3 2 3 3" xfId="7345"/>
    <cellStyle name="Note 7 7 3 3 2 3 3 2" xfId="10865"/>
    <cellStyle name="Note 7 7 3 3 2 3 4" xfId="10698"/>
    <cellStyle name="Note 7 7 3 3 3" xfId="9091"/>
    <cellStyle name="Note 7 7 3 3 3 2" xfId="12576"/>
    <cellStyle name="Note 7 7 3 3 4" xfId="7346"/>
    <cellStyle name="Note 7 7 3 3 4 2" xfId="10866"/>
    <cellStyle name="Note 7 7 3 3 5" xfId="10697"/>
    <cellStyle name="Note 7 7 3 4" xfId="6424"/>
    <cellStyle name="Note 7 7 4" xfId="6425"/>
    <cellStyle name="Note 7 7 4 2" xfId="6426"/>
    <cellStyle name="Note 7 7 4 2 2" xfId="6427"/>
    <cellStyle name="Note 7 7 4 3" xfId="6428"/>
    <cellStyle name="Note 7 7 5" xfId="6429"/>
    <cellStyle name="Note 7 7 5 2" xfId="6430"/>
    <cellStyle name="Note 7 7 5 2 2" xfId="6431"/>
    <cellStyle name="Note 7 7 5 2 3" xfId="6432"/>
    <cellStyle name="Note 7 7 5 2 3 2" xfId="9102"/>
    <cellStyle name="Note 7 7 5 2 3 2 2" xfId="12587"/>
    <cellStyle name="Note 7 7 5 2 3 3" xfId="7343"/>
    <cellStyle name="Note 7 7 5 2 3 3 2" xfId="10863"/>
    <cellStyle name="Note 7 7 5 2 3 4" xfId="10700"/>
    <cellStyle name="Note 7 7 5 3" xfId="9099"/>
    <cellStyle name="Note 7 7 5 3 2" xfId="12584"/>
    <cellStyle name="Note 7 7 5 4" xfId="7344"/>
    <cellStyle name="Note 7 7 5 4 2" xfId="10864"/>
    <cellStyle name="Note 7 7 5 5" xfId="10699"/>
    <cellStyle name="Note 7 7 6" xfId="6433"/>
    <cellStyle name="Note 7 7 6 2" xfId="9103"/>
    <cellStyle name="Note 7 7 6 2 2" xfId="12588"/>
    <cellStyle name="Note 7 7 6 3" xfId="7342"/>
    <cellStyle name="Note 7 7 6 3 2" xfId="10862"/>
    <cellStyle name="Note 7 7 6 4" xfId="10701"/>
    <cellStyle name="Note 7 8" xfId="6434"/>
    <cellStyle name="Note 7 8 2" xfId="6435"/>
    <cellStyle name="Note 7 8 2 2" xfId="6436"/>
    <cellStyle name="Note 7 8 2 2 2" xfId="6437"/>
    <cellStyle name="Note 7 8 2 2 2 2" xfId="6438"/>
    <cellStyle name="Note 7 8 2 2 2 2 2" xfId="6439"/>
    <cellStyle name="Note 7 8 2 2 2 3" xfId="6440"/>
    <cellStyle name="Note 7 8 2 2 3" xfId="6441"/>
    <cellStyle name="Note 7 8 2 2 3 2" xfId="6442"/>
    <cellStyle name="Note 7 8 2 2 4" xfId="6443"/>
    <cellStyle name="Note 7 8 2 3" xfId="6444"/>
    <cellStyle name="Note 7 8 2 3 2" xfId="6445"/>
    <cellStyle name="Note 7 8 2 3 2 2" xfId="6446"/>
    <cellStyle name="Note 7 8 2 3 3" xfId="6447"/>
    <cellStyle name="Note 7 8 2 4" xfId="6448"/>
    <cellStyle name="Note 7 8 2 4 2" xfId="6449"/>
    <cellStyle name="Note 7 8 2 4 2 2" xfId="6450"/>
    <cellStyle name="Note 7 8 2 4 2 3" xfId="6451"/>
    <cellStyle name="Note 7 8 2 4 2 3 2" xfId="9121"/>
    <cellStyle name="Note 7 8 2 4 2 3 2 2" xfId="12606"/>
    <cellStyle name="Note 7 8 2 4 2 3 3" xfId="7340"/>
    <cellStyle name="Note 7 8 2 4 2 3 3 2" xfId="10860"/>
    <cellStyle name="Note 7 8 2 4 2 3 4" xfId="10703"/>
    <cellStyle name="Note 7 8 2 4 3" xfId="9118"/>
    <cellStyle name="Note 7 8 2 4 3 2" xfId="12603"/>
    <cellStyle name="Note 7 8 2 4 4" xfId="7341"/>
    <cellStyle name="Note 7 8 2 4 4 2" xfId="10861"/>
    <cellStyle name="Note 7 8 2 4 5" xfId="10702"/>
    <cellStyle name="Note 7 8 2 5" xfId="6452"/>
    <cellStyle name="Note 7 8 3" xfId="6453"/>
    <cellStyle name="Note 7 8 3 2" xfId="6454"/>
    <cellStyle name="Note 7 8 3 2 2" xfId="6455"/>
    <cellStyle name="Note 7 8 3 2 2 2" xfId="6456"/>
    <cellStyle name="Note 7 8 3 2 3" xfId="6457"/>
    <cellStyle name="Note 7 8 3 3" xfId="6458"/>
    <cellStyle name="Note 7 8 3 3 2" xfId="6459"/>
    <cellStyle name="Note 7 8 3 3 2 2" xfId="6460"/>
    <cellStyle name="Note 7 8 3 3 2 3" xfId="6461"/>
    <cellStyle name="Note 7 8 3 3 2 3 2" xfId="9124"/>
    <cellStyle name="Note 7 8 3 3 2 3 2 2" xfId="12609"/>
    <cellStyle name="Note 7 8 3 3 2 3 3" xfId="7338"/>
    <cellStyle name="Note 7 8 3 3 2 3 3 2" xfId="10858"/>
    <cellStyle name="Note 7 8 3 3 2 3 4" xfId="10705"/>
    <cellStyle name="Note 7 8 3 3 3" xfId="9123"/>
    <cellStyle name="Note 7 8 3 3 3 2" xfId="12608"/>
    <cellStyle name="Note 7 8 3 3 4" xfId="7339"/>
    <cellStyle name="Note 7 8 3 3 4 2" xfId="10859"/>
    <cellStyle name="Note 7 8 3 3 5" xfId="10704"/>
    <cellStyle name="Note 7 8 3 4" xfId="6462"/>
    <cellStyle name="Note 7 8 4" xfId="6463"/>
    <cellStyle name="Note 7 8 4 2" xfId="6464"/>
    <cellStyle name="Note 7 8 4 2 2" xfId="6465"/>
    <cellStyle name="Note 7 8 4 3" xfId="6466"/>
    <cellStyle name="Note 7 8 5" xfId="6467"/>
    <cellStyle name="Note 7 8 5 2" xfId="6468"/>
    <cellStyle name="Note 7 8 5 2 2" xfId="6469"/>
    <cellStyle name="Note 7 8 5 2 3" xfId="6470"/>
    <cellStyle name="Note 7 8 5 2 3 2" xfId="9126"/>
    <cellStyle name="Note 7 8 5 2 3 2 2" xfId="12611"/>
    <cellStyle name="Note 7 8 5 2 3 3" xfId="7336"/>
    <cellStyle name="Note 7 8 5 2 3 3 2" xfId="10856"/>
    <cellStyle name="Note 7 8 5 2 3 4" xfId="10707"/>
    <cellStyle name="Note 7 8 5 3" xfId="9125"/>
    <cellStyle name="Note 7 8 5 3 2" xfId="12610"/>
    <cellStyle name="Note 7 8 5 4" xfId="7337"/>
    <cellStyle name="Note 7 8 5 4 2" xfId="10857"/>
    <cellStyle name="Note 7 8 5 5" xfId="10706"/>
    <cellStyle name="Note 7 8 6" xfId="6471"/>
    <cellStyle name="Note 7 8 6 2" xfId="9127"/>
    <cellStyle name="Note 7 8 6 2 2" xfId="12612"/>
    <cellStyle name="Note 7 8 6 3" xfId="7335"/>
    <cellStyle name="Note 7 8 6 3 2" xfId="10855"/>
    <cellStyle name="Note 7 8 6 4" xfId="10708"/>
    <cellStyle name="Note 8 2" xfId="6472"/>
    <cellStyle name="Note 8 2 2" xfId="6473"/>
    <cellStyle name="Note 8 2 2 2" xfId="6474"/>
    <cellStyle name="Note 8 2 2 2 2" xfId="6475"/>
    <cellStyle name="Note 8 2 2 2 2 2" xfId="6476"/>
    <cellStyle name="Note 8 2 2 2 2 2 2" xfId="6477"/>
    <cellStyle name="Note 8 2 2 2 2 3" xfId="6478"/>
    <cellStyle name="Note 8 2 2 2 3" xfId="6479"/>
    <cellStyle name="Note 8 2 2 2 3 2" xfId="6480"/>
    <cellStyle name="Note 8 2 2 2 4" xfId="6481"/>
    <cellStyle name="Note 8 2 2 3" xfId="6482"/>
    <cellStyle name="Note 8 2 2 3 2" xfId="6483"/>
    <cellStyle name="Note 8 2 2 3 2 2" xfId="6484"/>
    <cellStyle name="Note 8 2 2 3 3" xfId="6485"/>
    <cellStyle name="Note 8 2 2 4" xfId="6486"/>
    <cellStyle name="Note 8 2 2 4 2" xfId="6487"/>
    <cellStyle name="Note 8 2 2 4 2 2" xfId="6488"/>
    <cellStyle name="Note 8 2 2 4 2 3" xfId="6489"/>
    <cellStyle name="Note 8 2 2 4 2 3 2" xfId="9129"/>
    <cellStyle name="Note 8 2 2 4 2 3 2 2" xfId="12614"/>
    <cellStyle name="Note 8 2 2 4 2 3 3" xfId="7333"/>
    <cellStyle name="Note 8 2 2 4 2 3 3 2" xfId="10853"/>
    <cellStyle name="Note 8 2 2 4 2 3 4" xfId="10710"/>
    <cellStyle name="Note 8 2 2 4 3" xfId="9128"/>
    <cellStyle name="Note 8 2 2 4 3 2" xfId="12613"/>
    <cellStyle name="Note 8 2 2 4 4" xfId="7334"/>
    <cellStyle name="Note 8 2 2 4 4 2" xfId="10854"/>
    <cellStyle name="Note 8 2 2 4 5" xfId="10709"/>
    <cellStyle name="Note 8 2 2 5" xfId="6490"/>
    <cellStyle name="Note 8 2 3" xfId="6491"/>
    <cellStyle name="Note 8 2 3 2" xfId="6492"/>
    <cellStyle name="Note 8 2 3 2 2" xfId="6493"/>
    <cellStyle name="Note 8 2 3 2 2 2" xfId="6494"/>
    <cellStyle name="Note 8 2 3 2 3" xfId="6495"/>
    <cellStyle name="Note 8 2 3 3" xfId="6496"/>
    <cellStyle name="Note 8 2 3 3 2" xfId="6497"/>
    <cellStyle name="Note 8 2 3 3 2 2" xfId="6498"/>
    <cellStyle name="Note 8 2 3 3 2 3" xfId="6499"/>
    <cellStyle name="Note 8 2 3 3 2 3 2" xfId="9131"/>
    <cellStyle name="Note 8 2 3 3 2 3 2 2" xfId="12616"/>
    <cellStyle name="Note 8 2 3 3 2 3 3" xfId="7331"/>
    <cellStyle name="Note 8 2 3 3 2 3 3 2" xfId="10851"/>
    <cellStyle name="Note 8 2 3 3 2 3 4" xfId="10712"/>
    <cellStyle name="Note 8 2 3 3 3" xfId="9130"/>
    <cellStyle name="Note 8 2 3 3 3 2" xfId="12615"/>
    <cellStyle name="Note 8 2 3 3 4" xfId="7332"/>
    <cellStyle name="Note 8 2 3 3 4 2" xfId="10852"/>
    <cellStyle name="Note 8 2 3 3 5" xfId="10711"/>
    <cellStyle name="Note 8 2 3 4" xfId="6500"/>
    <cellStyle name="Note 8 2 4" xfId="6501"/>
    <cellStyle name="Note 8 2 4 2" xfId="6502"/>
    <cellStyle name="Note 8 2 4 2 2" xfId="6503"/>
    <cellStyle name="Note 8 2 4 3" xfId="6504"/>
    <cellStyle name="Note 8 2 5" xfId="6505"/>
    <cellStyle name="Note 8 2 5 2" xfId="6506"/>
    <cellStyle name="Note 8 2 5 2 2" xfId="6507"/>
    <cellStyle name="Note 8 2 5 2 3" xfId="6508"/>
    <cellStyle name="Note 8 2 5 2 3 2" xfId="9133"/>
    <cellStyle name="Note 8 2 5 2 3 2 2" xfId="12618"/>
    <cellStyle name="Note 8 2 5 2 3 3" xfId="7329"/>
    <cellStyle name="Note 8 2 5 2 3 3 2" xfId="10849"/>
    <cellStyle name="Note 8 2 5 2 3 4" xfId="10714"/>
    <cellStyle name="Note 8 2 5 3" xfId="9132"/>
    <cellStyle name="Note 8 2 5 3 2" xfId="12617"/>
    <cellStyle name="Note 8 2 5 4" xfId="7330"/>
    <cellStyle name="Note 8 2 5 4 2" xfId="10850"/>
    <cellStyle name="Note 8 2 5 5" xfId="10713"/>
    <cellStyle name="Note 8 2 6" xfId="6509"/>
    <cellStyle name="Note 8 2 6 2" xfId="9134"/>
    <cellStyle name="Note 8 2 6 2 2" xfId="12619"/>
    <cellStyle name="Note 8 2 6 3" xfId="7328"/>
    <cellStyle name="Note 8 2 6 3 2" xfId="10848"/>
    <cellStyle name="Note 8 2 6 4" xfId="10715"/>
    <cellStyle name="Note 8 3" xfId="6510"/>
    <cellStyle name="Note 8 3 2" xfId="6511"/>
    <cellStyle name="Note 8 3 2 2" xfId="6512"/>
    <cellStyle name="Note 8 3 2 2 2" xfId="6513"/>
    <cellStyle name="Note 8 3 2 2 2 2" xfId="6514"/>
    <cellStyle name="Note 8 3 2 2 2 2 2" xfId="6515"/>
    <cellStyle name="Note 8 3 2 2 2 3" xfId="6516"/>
    <cellStyle name="Note 8 3 2 2 3" xfId="6517"/>
    <cellStyle name="Note 8 3 2 2 3 2" xfId="6518"/>
    <cellStyle name="Note 8 3 2 2 4" xfId="6519"/>
    <cellStyle name="Note 8 3 2 3" xfId="6520"/>
    <cellStyle name="Note 8 3 2 3 2" xfId="6521"/>
    <cellStyle name="Note 8 3 2 3 2 2" xfId="6522"/>
    <cellStyle name="Note 8 3 2 3 3" xfId="6523"/>
    <cellStyle name="Note 8 3 2 4" xfId="6524"/>
    <cellStyle name="Note 8 3 2 4 2" xfId="6525"/>
    <cellStyle name="Note 8 3 2 4 2 2" xfId="6526"/>
    <cellStyle name="Note 8 3 2 4 2 3" xfId="6527"/>
    <cellStyle name="Note 8 3 2 4 2 3 2" xfId="9136"/>
    <cellStyle name="Note 8 3 2 4 2 3 2 2" xfId="12621"/>
    <cellStyle name="Note 8 3 2 4 2 3 3" xfId="7326"/>
    <cellStyle name="Note 8 3 2 4 2 3 3 2" xfId="10846"/>
    <cellStyle name="Note 8 3 2 4 2 3 4" xfId="10717"/>
    <cellStyle name="Note 8 3 2 4 3" xfId="9135"/>
    <cellStyle name="Note 8 3 2 4 3 2" xfId="12620"/>
    <cellStyle name="Note 8 3 2 4 4" xfId="7327"/>
    <cellStyle name="Note 8 3 2 4 4 2" xfId="10847"/>
    <cellStyle name="Note 8 3 2 4 5" xfId="10716"/>
    <cellStyle name="Note 8 3 2 5" xfId="6528"/>
    <cellStyle name="Note 8 3 3" xfId="6529"/>
    <cellStyle name="Note 8 3 3 2" xfId="6530"/>
    <cellStyle name="Note 8 3 3 2 2" xfId="6531"/>
    <cellStyle name="Note 8 3 3 2 2 2" xfId="6532"/>
    <cellStyle name="Note 8 3 3 2 3" xfId="6533"/>
    <cellStyle name="Note 8 3 3 3" xfId="6534"/>
    <cellStyle name="Note 8 3 3 3 2" xfId="6535"/>
    <cellStyle name="Note 8 3 3 3 2 2" xfId="6536"/>
    <cellStyle name="Note 8 3 3 3 2 3" xfId="6537"/>
    <cellStyle name="Note 8 3 3 3 2 3 2" xfId="9138"/>
    <cellStyle name="Note 8 3 3 3 2 3 2 2" xfId="12623"/>
    <cellStyle name="Note 8 3 3 3 2 3 3" xfId="7324"/>
    <cellStyle name="Note 8 3 3 3 2 3 3 2" xfId="10844"/>
    <cellStyle name="Note 8 3 3 3 2 3 4" xfId="10719"/>
    <cellStyle name="Note 8 3 3 3 3" xfId="9137"/>
    <cellStyle name="Note 8 3 3 3 3 2" xfId="12622"/>
    <cellStyle name="Note 8 3 3 3 4" xfId="7325"/>
    <cellStyle name="Note 8 3 3 3 4 2" xfId="10845"/>
    <cellStyle name="Note 8 3 3 3 5" xfId="10718"/>
    <cellStyle name="Note 8 3 3 4" xfId="6538"/>
    <cellStyle name="Note 8 3 4" xfId="6539"/>
    <cellStyle name="Note 8 3 4 2" xfId="6540"/>
    <cellStyle name="Note 8 3 4 2 2" xfId="6541"/>
    <cellStyle name="Note 8 3 4 3" xfId="6542"/>
    <cellStyle name="Note 8 3 5" xfId="6543"/>
    <cellStyle name="Note 8 3 5 2" xfId="6544"/>
    <cellStyle name="Note 8 3 5 2 2" xfId="6545"/>
    <cellStyle name="Note 8 3 5 2 3" xfId="6546"/>
    <cellStyle name="Note 8 3 5 2 3 2" xfId="9140"/>
    <cellStyle name="Note 8 3 5 2 3 2 2" xfId="12625"/>
    <cellStyle name="Note 8 3 5 2 3 3" xfId="7322"/>
    <cellStyle name="Note 8 3 5 2 3 3 2" xfId="10842"/>
    <cellStyle name="Note 8 3 5 2 3 4" xfId="10721"/>
    <cellStyle name="Note 8 3 5 3" xfId="9139"/>
    <cellStyle name="Note 8 3 5 3 2" xfId="12624"/>
    <cellStyle name="Note 8 3 5 4" xfId="7323"/>
    <cellStyle name="Note 8 3 5 4 2" xfId="10843"/>
    <cellStyle name="Note 8 3 5 5" xfId="10720"/>
    <cellStyle name="Note 8 3 6" xfId="6547"/>
    <cellStyle name="Note 8 3 6 2" xfId="9141"/>
    <cellStyle name="Note 8 3 6 2 2" xfId="12626"/>
    <cellStyle name="Note 8 3 6 3" xfId="7321"/>
    <cellStyle name="Note 8 3 6 3 2" xfId="10841"/>
    <cellStyle name="Note 8 3 6 4" xfId="10722"/>
    <cellStyle name="Note 8 4" xfId="6548"/>
    <cellStyle name="Note 8 4 2" xfId="6549"/>
    <cellStyle name="Note 8 4 2 2" xfId="6550"/>
    <cellStyle name="Note 8 4 2 2 2" xfId="6551"/>
    <cellStyle name="Note 8 4 2 2 2 2" xfId="6552"/>
    <cellStyle name="Note 8 4 2 2 2 2 2" xfId="6553"/>
    <cellStyle name="Note 8 4 2 2 2 3" xfId="6554"/>
    <cellStyle name="Note 8 4 2 2 3" xfId="6555"/>
    <cellStyle name="Note 8 4 2 2 3 2" xfId="6556"/>
    <cellStyle name="Note 8 4 2 2 4" xfId="6557"/>
    <cellStyle name="Note 8 4 2 3" xfId="6558"/>
    <cellStyle name="Note 8 4 2 3 2" xfId="6559"/>
    <cellStyle name="Note 8 4 2 3 2 2" xfId="6560"/>
    <cellStyle name="Note 8 4 2 3 3" xfId="6561"/>
    <cellStyle name="Note 8 4 2 4" xfId="6562"/>
    <cellStyle name="Note 8 4 2 4 2" xfId="6563"/>
    <cellStyle name="Note 8 4 2 4 2 2" xfId="6564"/>
    <cellStyle name="Note 8 4 2 4 2 3" xfId="6565"/>
    <cellStyle name="Note 8 4 2 4 2 3 2" xfId="9143"/>
    <cellStyle name="Note 8 4 2 4 2 3 2 2" xfId="12628"/>
    <cellStyle name="Note 8 4 2 4 2 3 3" xfId="7319"/>
    <cellStyle name="Note 8 4 2 4 2 3 3 2" xfId="10839"/>
    <cellStyle name="Note 8 4 2 4 2 3 4" xfId="10724"/>
    <cellStyle name="Note 8 4 2 4 3" xfId="9142"/>
    <cellStyle name="Note 8 4 2 4 3 2" xfId="12627"/>
    <cellStyle name="Note 8 4 2 4 4" xfId="7320"/>
    <cellStyle name="Note 8 4 2 4 4 2" xfId="10840"/>
    <cellStyle name="Note 8 4 2 4 5" xfId="10723"/>
    <cellStyle name="Note 8 4 2 5" xfId="6566"/>
    <cellStyle name="Note 8 4 3" xfId="6567"/>
    <cellStyle name="Note 8 4 3 2" xfId="6568"/>
    <cellStyle name="Note 8 4 3 2 2" xfId="6569"/>
    <cellStyle name="Note 8 4 3 2 2 2" xfId="6570"/>
    <cellStyle name="Note 8 4 3 2 3" xfId="6571"/>
    <cellStyle name="Note 8 4 3 3" xfId="6572"/>
    <cellStyle name="Note 8 4 3 3 2" xfId="6573"/>
    <cellStyle name="Note 8 4 3 3 2 2" xfId="6574"/>
    <cellStyle name="Note 8 4 3 3 2 3" xfId="6575"/>
    <cellStyle name="Note 8 4 3 3 2 3 2" xfId="9145"/>
    <cellStyle name="Note 8 4 3 3 2 3 2 2" xfId="12630"/>
    <cellStyle name="Note 8 4 3 3 2 3 3" xfId="7317"/>
    <cellStyle name="Note 8 4 3 3 2 3 3 2" xfId="10837"/>
    <cellStyle name="Note 8 4 3 3 2 3 4" xfId="10726"/>
    <cellStyle name="Note 8 4 3 3 3" xfId="9144"/>
    <cellStyle name="Note 8 4 3 3 3 2" xfId="12629"/>
    <cellStyle name="Note 8 4 3 3 4" xfId="7318"/>
    <cellStyle name="Note 8 4 3 3 4 2" xfId="10838"/>
    <cellStyle name="Note 8 4 3 3 5" xfId="10725"/>
    <cellStyle name="Note 8 4 3 4" xfId="6576"/>
    <cellStyle name="Note 8 4 4" xfId="6577"/>
    <cellStyle name="Note 8 4 4 2" xfId="6578"/>
    <cellStyle name="Note 8 4 4 2 2" xfId="6579"/>
    <cellStyle name="Note 8 4 4 3" xfId="6580"/>
    <cellStyle name="Note 8 4 5" xfId="6581"/>
    <cellStyle name="Note 8 4 5 2" xfId="6582"/>
    <cellStyle name="Note 8 4 5 2 2" xfId="6583"/>
    <cellStyle name="Note 8 4 5 2 3" xfId="6584"/>
    <cellStyle name="Note 8 4 5 2 3 2" xfId="9147"/>
    <cellStyle name="Note 8 4 5 2 3 2 2" xfId="12632"/>
    <cellStyle name="Note 8 4 5 2 3 3" xfId="7315"/>
    <cellStyle name="Note 8 4 5 2 3 3 2" xfId="10835"/>
    <cellStyle name="Note 8 4 5 2 3 4" xfId="10728"/>
    <cellStyle name="Note 8 4 5 3" xfId="9146"/>
    <cellStyle name="Note 8 4 5 3 2" xfId="12631"/>
    <cellStyle name="Note 8 4 5 4" xfId="7316"/>
    <cellStyle name="Note 8 4 5 4 2" xfId="10836"/>
    <cellStyle name="Note 8 4 5 5" xfId="10727"/>
    <cellStyle name="Note 8 4 6" xfId="6585"/>
    <cellStyle name="Note 8 4 6 2" xfId="9148"/>
    <cellStyle name="Note 8 4 6 2 2" xfId="12633"/>
    <cellStyle name="Note 8 4 6 3" xfId="7314"/>
    <cellStyle name="Note 8 4 6 3 2" xfId="10834"/>
    <cellStyle name="Note 8 4 6 4" xfId="10729"/>
    <cellStyle name="Note 8 5" xfId="6586"/>
    <cellStyle name="Note 8 5 2" xfId="6587"/>
    <cellStyle name="Note 8 5 2 2" xfId="6588"/>
    <cellStyle name="Note 8 5 2 2 2" xfId="6589"/>
    <cellStyle name="Note 8 5 2 2 2 2" xfId="6590"/>
    <cellStyle name="Note 8 5 2 2 2 2 2" xfId="6591"/>
    <cellStyle name="Note 8 5 2 2 2 3" xfId="6592"/>
    <cellStyle name="Note 8 5 2 2 3" xfId="6593"/>
    <cellStyle name="Note 8 5 2 2 3 2" xfId="6594"/>
    <cellStyle name="Note 8 5 2 2 4" xfId="6595"/>
    <cellStyle name="Note 8 5 2 3" xfId="6596"/>
    <cellStyle name="Note 8 5 2 3 2" xfId="6597"/>
    <cellStyle name="Note 8 5 2 3 2 2" xfId="6598"/>
    <cellStyle name="Note 8 5 2 3 3" xfId="6599"/>
    <cellStyle name="Note 8 5 2 4" xfId="6600"/>
    <cellStyle name="Note 8 5 2 4 2" xfId="6601"/>
    <cellStyle name="Note 8 5 2 4 2 2" xfId="6602"/>
    <cellStyle name="Note 8 5 2 4 2 3" xfId="6603"/>
    <cellStyle name="Note 8 5 2 4 2 3 2" xfId="9150"/>
    <cellStyle name="Note 8 5 2 4 2 3 2 2" xfId="12635"/>
    <cellStyle name="Note 8 5 2 4 2 3 3" xfId="7312"/>
    <cellStyle name="Note 8 5 2 4 2 3 3 2" xfId="10832"/>
    <cellStyle name="Note 8 5 2 4 2 3 4" xfId="10731"/>
    <cellStyle name="Note 8 5 2 4 3" xfId="9149"/>
    <cellStyle name="Note 8 5 2 4 3 2" xfId="12634"/>
    <cellStyle name="Note 8 5 2 4 4" xfId="7313"/>
    <cellStyle name="Note 8 5 2 4 4 2" xfId="10833"/>
    <cellStyle name="Note 8 5 2 4 5" xfId="10730"/>
    <cellStyle name="Note 8 5 2 5" xfId="6604"/>
    <cellStyle name="Note 8 5 3" xfId="6605"/>
    <cellStyle name="Note 8 5 3 2" xfId="6606"/>
    <cellStyle name="Note 8 5 3 2 2" xfId="6607"/>
    <cellStyle name="Note 8 5 3 2 2 2" xfId="6608"/>
    <cellStyle name="Note 8 5 3 2 3" xfId="6609"/>
    <cellStyle name="Note 8 5 3 3" xfId="6610"/>
    <cellStyle name="Note 8 5 3 3 2" xfId="6611"/>
    <cellStyle name="Note 8 5 3 3 2 2" xfId="6612"/>
    <cellStyle name="Note 8 5 3 3 2 3" xfId="6613"/>
    <cellStyle name="Note 8 5 3 3 2 3 2" xfId="9152"/>
    <cellStyle name="Note 8 5 3 3 2 3 2 2" xfId="12637"/>
    <cellStyle name="Note 8 5 3 3 2 3 3" xfId="7310"/>
    <cellStyle name="Note 8 5 3 3 2 3 3 2" xfId="10830"/>
    <cellStyle name="Note 8 5 3 3 2 3 4" xfId="10733"/>
    <cellStyle name="Note 8 5 3 3 3" xfId="9151"/>
    <cellStyle name="Note 8 5 3 3 3 2" xfId="12636"/>
    <cellStyle name="Note 8 5 3 3 4" xfId="7311"/>
    <cellStyle name="Note 8 5 3 3 4 2" xfId="10831"/>
    <cellStyle name="Note 8 5 3 3 5" xfId="10732"/>
    <cellStyle name="Note 8 5 3 4" xfId="6614"/>
    <cellStyle name="Note 8 5 4" xfId="6615"/>
    <cellStyle name="Note 8 5 4 2" xfId="6616"/>
    <cellStyle name="Note 8 5 4 2 2" xfId="6617"/>
    <cellStyle name="Note 8 5 4 3" xfId="6618"/>
    <cellStyle name="Note 8 5 5" xfId="6619"/>
    <cellStyle name="Note 8 5 5 2" xfId="6620"/>
    <cellStyle name="Note 8 5 5 2 2" xfId="6621"/>
    <cellStyle name="Note 8 5 5 2 3" xfId="6622"/>
    <cellStyle name="Note 8 5 5 2 3 2" xfId="9154"/>
    <cellStyle name="Note 8 5 5 2 3 2 2" xfId="12639"/>
    <cellStyle name="Note 8 5 5 2 3 3" xfId="7308"/>
    <cellStyle name="Note 8 5 5 2 3 3 2" xfId="10828"/>
    <cellStyle name="Note 8 5 5 2 3 4" xfId="10735"/>
    <cellStyle name="Note 8 5 5 3" xfId="9153"/>
    <cellStyle name="Note 8 5 5 3 2" xfId="12638"/>
    <cellStyle name="Note 8 5 5 4" xfId="7309"/>
    <cellStyle name="Note 8 5 5 4 2" xfId="10829"/>
    <cellStyle name="Note 8 5 5 5" xfId="10734"/>
    <cellStyle name="Note 8 5 6" xfId="6623"/>
    <cellStyle name="Note 8 5 6 2" xfId="9155"/>
    <cellStyle name="Note 8 5 6 2 2" xfId="12640"/>
    <cellStyle name="Note 8 5 6 3" xfId="7307"/>
    <cellStyle name="Note 8 5 6 3 2" xfId="10827"/>
    <cellStyle name="Note 8 5 6 4" xfId="10736"/>
    <cellStyle name="Note 8 6" xfId="6624"/>
    <cellStyle name="Note 8 6 2" xfId="6625"/>
    <cellStyle name="Note 8 6 2 2" xfId="6626"/>
    <cellStyle name="Note 8 6 2 2 2" xfId="6627"/>
    <cellStyle name="Note 8 6 2 2 2 2" xfId="6628"/>
    <cellStyle name="Note 8 6 2 2 2 2 2" xfId="6629"/>
    <cellStyle name="Note 8 6 2 2 2 3" xfId="6630"/>
    <cellStyle name="Note 8 6 2 2 3" xfId="6631"/>
    <cellStyle name="Note 8 6 2 2 3 2" xfId="6632"/>
    <cellStyle name="Note 8 6 2 2 4" xfId="6633"/>
    <cellStyle name="Note 8 6 2 3" xfId="6634"/>
    <cellStyle name="Note 8 6 2 3 2" xfId="6635"/>
    <cellStyle name="Note 8 6 2 3 2 2" xfId="6636"/>
    <cellStyle name="Note 8 6 2 3 3" xfId="6637"/>
    <cellStyle name="Note 8 6 2 4" xfId="6638"/>
    <cellStyle name="Note 8 6 2 4 2" xfId="6639"/>
    <cellStyle name="Note 8 6 2 4 2 2" xfId="6640"/>
    <cellStyle name="Note 8 6 2 4 2 3" xfId="6641"/>
    <cellStyle name="Note 8 6 2 4 2 3 2" xfId="9157"/>
    <cellStyle name="Note 8 6 2 4 2 3 2 2" xfId="12642"/>
    <cellStyle name="Note 8 6 2 4 2 3 3" xfId="7305"/>
    <cellStyle name="Note 8 6 2 4 2 3 3 2" xfId="10825"/>
    <cellStyle name="Note 8 6 2 4 2 3 4" xfId="10738"/>
    <cellStyle name="Note 8 6 2 4 3" xfId="9156"/>
    <cellStyle name="Note 8 6 2 4 3 2" xfId="12641"/>
    <cellStyle name="Note 8 6 2 4 4" xfId="7306"/>
    <cellStyle name="Note 8 6 2 4 4 2" xfId="10826"/>
    <cellStyle name="Note 8 6 2 4 5" xfId="10737"/>
    <cellStyle name="Note 8 6 2 5" xfId="6642"/>
    <cellStyle name="Note 8 6 3" xfId="6643"/>
    <cellStyle name="Note 8 6 3 2" xfId="6644"/>
    <cellStyle name="Note 8 6 3 2 2" xfId="6645"/>
    <cellStyle name="Note 8 6 3 2 2 2" xfId="6646"/>
    <cellStyle name="Note 8 6 3 2 3" xfId="6647"/>
    <cellStyle name="Note 8 6 3 3" xfId="6648"/>
    <cellStyle name="Note 8 6 3 3 2" xfId="6649"/>
    <cellStyle name="Note 8 6 3 3 2 2" xfId="6650"/>
    <cellStyle name="Note 8 6 3 3 2 3" xfId="6651"/>
    <cellStyle name="Note 8 6 3 3 2 3 2" xfId="9159"/>
    <cellStyle name="Note 8 6 3 3 2 3 2 2" xfId="12644"/>
    <cellStyle name="Note 8 6 3 3 2 3 3" xfId="7303"/>
    <cellStyle name="Note 8 6 3 3 2 3 3 2" xfId="10823"/>
    <cellStyle name="Note 8 6 3 3 2 3 4" xfId="10740"/>
    <cellStyle name="Note 8 6 3 3 3" xfId="9158"/>
    <cellStyle name="Note 8 6 3 3 3 2" xfId="12643"/>
    <cellStyle name="Note 8 6 3 3 4" xfId="7304"/>
    <cellStyle name="Note 8 6 3 3 4 2" xfId="10824"/>
    <cellStyle name="Note 8 6 3 3 5" xfId="10739"/>
    <cellStyle name="Note 8 6 3 4" xfId="6652"/>
    <cellStyle name="Note 8 6 4" xfId="6653"/>
    <cellStyle name="Note 8 6 4 2" xfId="6654"/>
    <cellStyle name="Note 8 6 4 2 2" xfId="6655"/>
    <cellStyle name="Note 8 6 4 3" xfId="6656"/>
    <cellStyle name="Note 8 6 5" xfId="6657"/>
    <cellStyle name="Note 8 6 5 2" xfId="6658"/>
    <cellStyle name="Note 8 6 5 2 2" xfId="6659"/>
    <cellStyle name="Note 8 6 5 2 3" xfId="6660"/>
    <cellStyle name="Note 8 6 5 2 3 2" xfId="9161"/>
    <cellStyle name="Note 8 6 5 2 3 2 2" xfId="12646"/>
    <cellStyle name="Note 8 6 5 2 3 3" xfId="7301"/>
    <cellStyle name="Note 8 6 5 2 3 3 2" xfId="10821"/>
    <cellStyle name="Note 8 6 5 2 3 4" xfId="10742"/>
    <cellStyle name="Note 8 6 5 3" xfId="9160"/>
    <cellStyle name="Note 8 6 5 3 2" xfId="12645"/>
    <cellStyle name="Note 8 6 5 4" xfId="7302"/>
    <cellStyle name="Note 8 6 5 4 2" xfId="10822"/>
    <cellStyle name="Note 8 6 5 5" xfId="10741"/>
    <cellStyle name="Note 8 6 6" xfId="6661"/>
    <cellStyle name="Note 8 6 6 2" xfId="9162"/>
    <cellStyle name="Note 8 6 6 2 2" xfId="12647"/>
    <cellStyle name="Note 8 6 6 3" xfId="7300"/>
    <cellStyle name="Note 8 6 6 3 2" xfId="10820"/>
    <cellStyle name="Note 8 6 6 4" xfId="10743"/>
    <cellStyle name="Note 8 7" xfId="6662"/>
    <cellStyle name="Note 8 7 2" xfId="6663"/>
    <cellStyle name="Note 8 7 2 2" xfId="6664"/>
    <cellStyle name="Note 8 7 2 2 2" xfId="6665"/>
    <cellStyle name="Note 8 7 2 2 2 2" xfId="6666"/>
    <cellStyle name="Note 8 7 2 2 2 2 2" xfId="6667"/>
    <cellStyle name="Note 8 7 2 2 2 3" xfId="6668"/>
    <cellStyle name="Note 8 7 2 2 3" xfId="6669"/>
    <cellStyle name="Note 8 7 2 2 3 2" xfId="6670"/>
    <cellStyle name="Note 8 7 2 2 4" xfId="6671"/>
    <cellStyle name="Note 8 7 2 3" xfId="6672"/>
    <cellStyle name="Note 8 7 2 3 2" xfId="6673"/>
    <cellStyle name="Note 8 7 2 3 2 2" xfId="6674"/>
    <cellStyle name="Note 8 7 2 3 3" xfId="6675"/>
    <cellStyle name="Note 8 7 2 4" xfId="6676"/>
    <cellStyle name="Note 8 7 2 4 2" xfId="6677"/>
    <cellStyle name="Note 8 7 2 4 2 2" xfId="6678"/>
    <cellStyle name="Note 8 7 2 4 2 3" xfId="6679"/>
    <cellStyle name="Note 8 7 2 4 2 3 2" xfId="9164"/>
    <cellStyle name="Note 8 7 2 4 2 3 2 2" xfId="12649"/>
    <cellStyle name="Note 8 7 2 4 2 3 3" xfId="7298"/>
    <cellStyle name="Note 8 7 2 4 2 3 3 2" xfId="10818"/>
    <cellStyle name="Note 8 7 2 4 2 3 4" xfId="10745"/>
    <cellStyle name="Note 8 7 2 4 3" xfId="9163"/>
    <cellStyle name="Note 8 7 2 4 3 2" xfId="12648"/>
    <cellStyle name="Note 8 7 2 4 4" xfId="7299"/>
    <cellStyle name="Note 8 7 2 4 4 2" xfId="10819"/>
    <cellStyle name="Note 8 7 2 4 5" xfId="10744"/>
    <cellStyle name="Note 8 7 2 5" xfId="6680"/>
    <cellStyle name="Note 8 7 3" xfId="6681"/>
    <cellStyle name="Note 8 7 3 2" xfId="6682"/>
    <cellStyle name="Note 8 7 3 2 2" xfId="6683"/>
    <cellStyle name="Note 8 7 3 2 2 2" xfId="6684"/>
    <cellStyle name="Note 8 7 3 2 3" xfId="6685"/>
    <cellStyle name="Note 8 7 3 3" xfId="6686"/>
    <cellStyle name="Note 8 7 3 3 2" xfId="6687"/>
    <cellStyle name="Note 8 7 3 3 2 2" xfId="6688"/>
    <cellStyle name="Note 8 7 3 3 2 3" xfId="6689"/>
    <cellStyle name="Note 8 7 3 3 2 3 2" xfId="9166"/>
    <cellStyle name="Note 8 7 3 3 2 3 2 2" xfId="12651"/>
    <cellStyle name="Note 8 7 3 3 2 3 3" xfId="7296"/>
    <cellStyle name="Note 8 7 3 3 2 3 3 2" xfId="10816"/>
    <cellStyle name="Note 8 7 3 3 2 3 4" xfId="10747"/>
    <cellStyle name="Note 8 7 3 3 3" xfId="9165"/>
    <cellStyle name="Note 8 7 3 3 3 2" xfId="12650"/>
    <cellStyle name="Note 8 7 3 3 4" xfId="7297"/>
    <cellStyle name="Note 8 7 3 3 4 2" xfId="10817"/>
    <cellStyle name="Note 8 7 3 3 5" xfId="10746"/>
    <cellStyle name="Note 8 7 3 4" xfId="6690"/>
    <cellStyle name="Note 8 7 4" xfId="6691"/>
    <cellStyle name="Note 8 7 4 2" xfId="6692"/>
    <cellStyle name="Note 8 7 4 2 2" xfId="6693"/>
    <cellStyle name="Note 8 7 4 3" xfId="6694"/>
    <cellStyle name="Note 8 7 5" xfId="6695"/>
    <cellStyle name="Note 8 7 5 2" xfId="6696"/>
    <cellStyle name="Note 8 7 5 2 2" xfId="6697"/>
    <cellStyle name="Note 8 7 5 2 3" xfId="6698"/>
    <cellStyle name="Note 8 7 5 2 3 2" xfId="9168"/>
    <cellStyle name="Note 8 7 5 2 3 2 2" xfId="12653"/>
    <cellStyle name="Note 8 7 5 2 3 3" xfId="7294"/>
    <cellStyle name="Note 8 7 5 2 3 3 2" xfId="10814"/>
    <cellStyle name="Note 8 7 5 2 3 4" xfId="10749"/>
    <cellStyle name="Note 8 7 5 3" xfId="9167"/>
    <cellStyle name="Note 8 7 5 3 2" xfId="12652"/>
    <cellStyle name="Note 8 7 5 4" xfId="7295"/>
    <cellStyle name="Note 8 7 5 4 2" xfId="10815"/>
    <cellStyle name="Note 8 7 5 5" xfId="10748"/>
    <cellStyle name="Note 8 7 6" xfId="6699"/>
    <cellStyle name="Note 8 7 6 2" xfId="9169"/>
    <cellStyle name="Note 8 7 6 2 2" xfId="12654"/>
    <cellStyle name="Note 8 7 6 3" xfId="7293"/>
    <cellStyle name="Note 8 7 6 3 2" xfId="10813"/>
    <cellStyle name="Note 8 7 6 4" xfId="10750"/>
    <cellStyle name="Note 8 8" xfId="6700"/>
    <cellStyle name="Note 8 8 2" xfId="6701"/>
    <cellStyle name="Note 8 8 2 2" xfId="6702"/>
    <cellStyle name="Note 8 8 2 2 2" xfId="6703"/>
    <cellStyle name="Note 8 8 2 2 2 2" xfId="6704"/>
    <cellStyle name="Note 8 8 2 2 2 2 2" xfId="6705"/>
    <cellStyle name="Note 8 8 2 2 2 3" xfId="6706"/>
    <cellStyle name="Note 8 8 2 2 3" xfId="6707"/>
    <cellStyle name="Note 8 8 2 2 3 2" xfId="6708"/>
    <cellStyle name="Note 8 8 2 2 4" xfId="6709"/>
    <cellStyle name="Note 8 8 2 3" xfId="6710"/>
    <cellStyle name="Note 8 8 2 3 2" xfId="6711"/>
    <cellStyle name="Note 8 8 2 3 2 2" xfId="6712"/>
    <cellStyle name="Note 8 8 2 3 3" xfId="6713"/>
    <cellStyle name="Note 8 8 2 4" xfId="6714"/>
    <cellStyle name="Note 8 8 2 4 2" xfId="6715"/>
    <cellStyle name="Note 8 8 2 4 2 2" xfId="6716"/>
    <cellStyle name="Note 8 8 2 4 2 3" xfId="6717"/>
    <cellStyle name="Note 8 8 2 4 2 3 2" xfId="9171"/>
    <cellStyle name="Note 8 8 2 4 2 3 2 2" xfId="12656"/>
    <cellStyle name="Note 8 8 2 4 2 3 3" xfId="9247"/>
    <cellStyle name="Note 8 8 2 4 2 3 3 2" xfId="12730"/>
    <cellStyle name="Note 8 8 2 4 2 3 4" xfId="10752"/>
    <cellStyle name="Note 8 8 2 4 3" xfId="9170"/>
    <cellStyle name="Note 8 8 2 4 3 2" xfId="12655"/>
    <cellStyle name="Note 8 8 2 4 4" xfId="9246"/>
    <cellStyle name="Note 8 8 2 4 4 2" xfId="12729"/>
    <cellStyle name="Note 8 8 2 4 5" xfId="10751"/>
    <cellStyle name="Note 8 8 2 5" xfId="6718"/>
    <cellStyle name="Note 8 8 3" xfId="6719"/>
    <cellStyle name="Note 8 8 3 2" xfId="6720"/>
    <cellStyle name="Note 8 8 3 2 2" xfId="6721"/>
    <cellStyle name="Note 8 8 3 2 2 2" xfId="6722"/>
    <cellStyle name="Note 8 8 3 2 3" xfId="6723"/>
    <cellStyle name="Note 8 8 3 3" xfId="6724"/>
    <cellStyle name="Note 8 8 3 3 2" xfId="6725"/>
    <cellStyle name="Note 8 8 3 3 2 2" xfId="6726"/>
    <cellStyle name="Note 8 8 3 3 2 3" xfId="6727"/>
    <cellStyle name="Note 8 8 3 3 2 3 2" xfId="9173"/>
    <cellStyle name="Note 8 8 3 3 2 3 2 2" xfId="12658"/>
    <cellStyle name="Note 8 8 3 3 2 3 3" xfId="9249"/>
    <cellStyle name="Note 8 8 3 3 2 3 3 2" xfId="12732"/>
    <cellStyle name="Note 8 8 3 3 2 3 4" xfId="10754"/>
    <cellStyle name="Note 8 8 3 3 3" xfId="9172"/>
    <cellStyle name="Note 8 8 3 3 3 2" xfId="12657"/>
    <cellStyle name="Note 8 8 3 3 4" xfId="9248"/>
    <cellStyle name="Note 8 8 3 3 4 2" xfId="12731"/>
    <cellStyle name="Note 8 8 3 3 5" xfId="10753"/>
    <cellStyle name="Note 8 8 3 4" xfId="6728"/>
    <cellStyle name="Note 8 8 4" xfId="6729"/>
    <cellStyle name="Note 8 8 4 2" xfId="6730"/>
    <cellStyle name="Note 8 8 4 2 2" xfId="6731"/>
    <cellStyle name="Note 8 8 4 3" xfId="6732"/>
    <cellStyle name="Note 8 8 5" xfId="6733"/>
    <cellStyle name="Note 8 8 5 2" xfId="6734"/>
    <cellStyle name="Note 8 8 5 2 2" xfId="6735"/>
    <cellStyle name="Note 8 8 5 2 3" xfId="6736"/>
    <cellStyle name="Note 8 8 5 2 3 2" xfId="9175"/>
    <cellStyle name="Note 8 8 5 2 3 2 2" xfId="12660"/>
    <cellStyle name="Note 8 8 5 2 3 3" xfId="9251"/>
    <cellStyle name="Note 8 8 5 2 3 3 2" xfId="12734"/>
    <cellStyle name="Note 8 8 5 2 3 4" xfId="10756"/>
    <cellStyle name="Note 8 8 5 3" xfId="9174"/>
    <cellStyle name="Note 8 8 5 3 2" xfId="12659"/>
    <cellStyle name="Note 8 8 5 4" xfId="9250"/>
    <cellStyle name="Note 8 8 5 4 2" xfId="12733"/>
    <cellStyle name="Note 8 8 5 5" xfId="10755"/>
    <cellStyle name="Note 8 8 6" xfId="6737"/>
    <cellStyle name="Note 8 8 6 2" xfId="9176"/>
    <cellStyle name="Note 8 8 6 2 2" xfId="12661"/>
    <cellStyle name="Note 8 8 6 3" xfId="9252"/>
    <cellStyle name="Note 8 8 6 3 2" xfId="12735"/>
    <cellStyle name="Note 8 8 6 4" xfId="10757"/>
    <cellStyle name="Note 9 2" xfId="6738"/>
    <cellStyle name="Note 9 2 2" xfId="6739"/>
    <cellStyle name="Note 9 2 2 2" xfId="6740"/>
    <cellStyle name="Note 9 2 2 2 2" xfId="6741"/>
    <cellStyle name="Note 9 2 2 2 2 2" xfId="6742"/>
    <cellStyle name="Note 9 2 2 2 2 2 2" xfId="6743"/>
    <cellStyle name="Note 9 2 2 2 2 3" xfId="6744"/>
    <cellStyle name="Note 9 2 2 2 3" xfId="6745"/>
    <cellStyle name="Note 9 2 2 2 3 2" xfId="6746"/>
    <cellStyle name="Note 9 2 2 2 4" xfId="6747"/>
    <cellStyle name="Note 9 2 2 3" xfId="6748"/>
    <cellStyle name="Note 9 2 2 3 2" xfId="6749"/>
    <cellStyle name="Note 9 2 2 3 2 2" xfId="6750"/>
    <cellStyle name="Note 9 2 2 3 3" xfId="6751"/>
    <cellStyle name="Note 9 2 2 4" xfId="6752"/>
    <cellStyle name="Note 9 2 2 4 2" xfId="6753"/>
    <cellStyle name="Note 9 2 2 4 2 2" xfId="6754"/>
    <cellStyle name="Note 9 2 2 4 2 3" xfId="6755"/>
    <cellStyle name="Note 9 2 2 4 2 3 2" xfId="9178"/>
    <cellStyle name="Note 9 2 2 4 2 3 2 2" xfId="12663"/>
    <cellStyle name="Note 9 2 2 4 2 3 3" xfId="9254"/>
    <cellStyle name="Note 9 2 2 4 2 3 3 2" xfId="12737"/>
    <cellStyle name="Note 9 2 2 4 2 3 4" xfId="10759"/>
    <cellStyle name="Note 9 2 2 4 3" xfId="9177"/>
    <cellStyle name="Note 9 2 2 4 3 2" xfId="12662"/>
    <cellStyle name="Note 9 2 2 4 4" xfId="9253"/>
    <cellStyle name="Note 9 2 2 4 4 2" xfId="12736"/>
    <cellStyle name="Note 9 2 2 4 5" xfId="10758"/>
    <cellStyle name="Note 9 2 2 5" xfId="6756"/>
    <cellStyle name="Note 9 2 3" xfId="6757"/>
    <cellStyle name="Note 9 2 3 2" xfId="6758"/>
    <cellStyle name="Note 9 2 3 2 2" xfId="6759"/>
    <cellStyle name="Note 9 2 3 2 2 2" xfId="6760"/>
    <cellStyle name="Note 9 2 3 2 3" xfId="6761"/>
    <cellStyle name="Note 9 2 3 3" xfId="6762"/>
    <cellStyle name="Note 9 2 3 3 2" xfId="6763"/>
    <cellStyle name="Note 9 2 3 3 2 2" xfId="6764"/>
    <cellStyle name="Note 9 2 3 3 2 3" xfId="6765"/>
    <cellStyle name="Note 9 2 3 3 2 3 2" xfId="9180"/>
    <cellStyle name="Note 9 2 3 3 2 3 2 2" xfId="12665"/>
    <cellStyle name="Note 9 2 3 3 2 3 3" xfId="9256"/>
    <cellStyle name="Note 9 2 3 3 2 3 3 2" xfId="12739"/>
    <cellStyle name="Note 9 2 3 3 2 3 4" xfId="10761"/>
    <cellStyle name="Note 9 2 3 3 3" xfId="9179"/>
    <cellStyle name="Note 9 2 3 3 3 2" xfId="12664"/>
    <cellStyle name="Note 9 2 3 3 4" xfId="9255"/>
    <cellStyle name="Note 9 2 3 3 4 2" xfId="12738"/>
    <cellStyle name="Note 9 2 3 3 5" xfId="10760"/>
    <cellStyle name="Note 9 2 3 4" xfId="6766"/>
    <cellStyle name="Note 9 2 4" xfId="6767"/>
    <cellStyle name="Note 9 2 4 2" xfId="6768"/>
    <cellStyle name="Note 9 2 4 2 2" xfId="6769"/>
    <cellStyle name="Note 9 2 4 3" xfId="6770"/>
    <cellStyle name="Note 9 2 5" xfId="6771"/>
    <cellStyle name="Note 9 2 5 2" xfId="6772"/>
    <cellStyle name="Note 9 2 5 2 2" xfId="6773"/>
    <cellStyle name="Note 9 2 5 2 3" xfId="6774"/>
    <cellStyle name="Note 9 2 5 2 3 2" xfId="9182"/>
    <cellStyle name="Note 9 2 5 2 3 2 2" xfId="12667"/>
    <cellStyle name="Note 9 2 5 2 3 3" xfId="9258"/>
    <cellStyle name="Note 9 2 5 2 3 3 2" xfId="12741"/>
    <cellStyle name="Note 9 2 5 2 3 4" xfId="10763"/>
    <cellStyle name="Note 9 2 5 3" xfId="9181"/>
    <cellStyle name="Note 9 2 5 3 2" xfId="12666"/>
    <cellStyle name="Note 9 2 5 4" xfId="9257"/>
    <cellStyle name="Note 9 2 5 4 2" xfId="12740"/>
    <cellStyle name="Note 9 2 5 5" xfId="10762"/>
    <cellStyle name="Note 9 2 6" xfId="6775"/>
    <cellStyle name="Note 9 2 6 2" xfId="9183"/>
    <cellStyle name="Note 9 2 6 2 2" xfId="12668"/>
    <cellStyle name="Note 9 2 6 3" xfId="9259"/>
    <cellStyle name="Note 9 2 6 3 2" xfId="12742"/>
    <cellStyle name="Note 9 2 6 4" xfId="10764"/>
    <cellStyle name="Note 9 3" xfId="6776"/>
    <cellStyle name="Note 9 3 2" xfId="6777"/>
    <cellStyle name="Note 9 3 2 2" xfId="6778"/>
    <cellStyle name="Note 9 3 2 2 2" xfId="6779"/>
    <cellStyle name="Note 9 3 2 2 2 2" xfId="6780"/>
    <cellStyle name="Note 9 3 2 2 2 2 2" xfId="6781"/>
    <cellStyle name="Note 9 3 2 2 2 3" xfId="6782"/>
    <cellStyle name="Note 9 3 2 2 3" xfId="6783"/>
    <cellStyle name="Note 9 3 2 2 3 2" xfId="6784"/>
    <cellStyle name="Note 9 3 2 2 4" xfId="6785"/>
    <cellStyle name="Note 9 3 2 3" xfId="6786"/>
    <cellStyle name="Note 9 3 2 3 2" xfId="6787"/>
    <cellStyle name="Note 9 3 2 3 2 2" xfId="6788"/>
    <cellStyle name="Note 9 3 2 3 3" xfId="6789"/>
    <cellStyle name="Note 9 3 2 4" xfId="6790"/>
    <cellStyle name="Note 9 3 2 4 2" xfId="6791"/>
    <cellStyle name="Note 9 3 2 4 2 2" xfId="6792"/>
    <cellStyle name="Note 9 3 2 4 2 3" xfId="6793"/>
    <cellStyle name="Note 9 3 2 4 2 3 2" xfId="9185"/>
    <cellStyle name="Note 9 3 2 4 2 3 2 2" xfId="12670"/>
    <cellStyle name="Note 9 3 2 4 2 3 3" xfId="9261"/>
    <cellStyle name="Note 9 3 2 4 2 3 3 2" xfId="12744"/>
    <cellStyle name="Note 9 3 2 4 2 3 4" xfId="10766"/>
    <cellStyle name="Note 9 3 2 4 3" xfId="9184"/>
    <cellStyle name="Note 9 3 2 4 3 2" xfId="12669"/>
    <cellStyle name="Note 9 3 2 4 4" xfId="9260"/>
    <cellStyle name="Note 9 3 2 4 4 2" xfId="12743"/>
    <cellStyle name="Note 9 3 2 4 5" xfId="10765"/>
    <cellStyle name="Note 9 3 2 5" xfId="6794"/>
    <cellStyle name="Note 9 3 3" xfId="6795"/>
    <cellStyle name="Note 9 3 3 2" xfId="6796"/>
    <cellStyle name="Note 9 3 3 2 2" xfId="6797"/>
    <cellStyle name="Note 9 3 3 2 2 2" xfId="6798"/>
    <cellStyle name="Note 9 3 3 2 3" xfId="6799"/>
    <cellStyle name="Note 9 3 3 3" xfId="6800"/>
    <cellStyle name="Note 9 3 3 3 2" xfId="6801"/>
    <cellStyle name="Note 9 3 3 3 2 2" xfId="6802"/>
    <cellStyle name="Note 9 3 3 3 2 3" xfId="6803"/>
    <cellStyle name="Note 9 3 3 3 2 3 2" xfId="9187"/>
    <cellStyle name="Note 9 3 3 3 2 3 2 2" xfId="12672"/>
    <cellStyle name="Note 9 3 3 3 2 3 3" xfId="9263"/>
    <cellStyle name="Note 9 3 3 3 2 3 3 2" xfId="12746"/>
    <cellStyle name="Note 9 3 3 3 2 3 4" xfId="10768"/>
    <cellStyle name="Note 9 3 3 3 3" xfId="9186"/>
    <cellStyle name="Note 9 3 3 3 3 2" xfId="12671"/>
    <cellStyle name="Note 9 3 3 3 4" xfId="9262"/>
    <cellStyle name="Note 9 3 3 3 4 2" xfId="12745"/>
    <cellStyle name="Note 9 3 3 3 5" xfId="10767"/>
    <cellStyle name="Note 9 3 3 4" xfId="6804"/>
    <cellStyle name="Note 9 3 4" xfId="6805"/>
    <cellStyle name="Note 9 3 4 2" xfId="6806"/>
    <cellStyle name="Note 9 3 4 2 2" xfId="6807"/>
    <cellStyle name="Note 9 3 4 3" xfId="6808"/>
    <cellStyle name="Note 9 3 5" xfId="6809"/>
    <cellStyle name="Note 9 3 5 2" xfId="6810"/>
    <cellStyle name="Note 9 3 5 2 2" xfId="6811"/>
    <cellStyle name="Note 9 3 5 2 3" xfId="6812"/>
    <cellStyle name="Note 9 3 5 2 3 2" xfId="9189"/>
    <cellStyle name="Note 9 3 5 2 3 2 2" xfId="12674"/>
    <cellStyle name="Note 9 3 5 2 3 3" xfId="9265"/>
    <cellStyle name="Note 9 3 5 2 3 3 2" xfId="12748"/>
    <cellStyle name="Note 9 3 5 2 3 4" xfId="10770"/>
    <cellStyle name="Note 9 3 5 3" xfId="9188"/>
    <cellStyle name="Note 9 3 5 3 2" xfId="12673"/>
    <cellStyle name="Note 9 3 5 4" xfId="9264"/>
    <cellStyle name="Note 9 3 5 4 2" xfId="12747"/>
    <cellStyle name="Note 9 3 5 5" xfId="10769"/>
    <cellStyle name="Note 9 3 6" xfId="6813"/>
    <cellStyle name="Note 9 3 6 2" xfId="9190"/>
    <cellStyle name="Note 9 3 6 2 2" xfId="12675"/>
    <cellStyle name="Note 9 3 6 3" xfId="9266"/>
    <cellStyle name="Note 9 3 6 3 2" xfId="12749"/>
    <cellStyle name="Note 9 3 6 4" xfId="10771"/>
    <cellStyle name="Note 9 4" xfId="6814"/>
    <cellStyle name="Note 9 4 2" xfId="6815"/>
    <cellStyle name="Note 9 4 2 2" xfId="6816"/>
    <cellStyle name="Note 9 4 2 2 2" xfId="6817"/>
    <cellStyle name="Note 9 4 2 2 2 2" xfId="6818"/>
    <cellStyle name="Note 9 4 2 2 2 2 2" xfId="6819"/>
    <cellStyle name="Note 9 4 2 2 2 3" xfId="6820"/>
    <cellStyle name="Note 9 4 2 2 3" xfId="6821"/>
    <cellStyle name="Note 9 4 2 2 3 2" xfId="6822"/>
    <cellStyle name="Note 9 4 2 2 4" xfId="6823"/>
    <cellStyle name="Note 9 4 2 3" xfId="6824"/>
    <cellStyle name="Note 9 4 2 3 2" xfId="6825"/>
    <cellStyle name="Note 9 4 2 3 2 2" xfId="6826"/>
    <cellStyle name="Note 9 4 2 3 3" xfId="6827"/>
    <cellStyle name="Note 9 4 2 4" xfId="6828"/>
    <cellStyle name="Note 9 4 2 4 2" xfId="6829"/>
    <cellStyle name="Note 9 4 2 4 2 2" xfId="6830"/>
    <cellStyle name="Note 9 4 2 4 2 3" xfId="6831"/>
    <cellStyle name="Note 9 4 2 4 2 3 2" xfId="9192"/>
    <cellStyle name="Note 9 4 2 4 2 3 2 2" xfId="12677"/>
    <cellStyle name="Note 9 4 2 4 2 3 3" xfId="9268"/>
    <cellStyle name="Note 9 4 2 4 2 3 3 2" xfId="12751"/>
    <cellStyle name="Note 9 4 2 4 2 3 4" xfId="10773"/>
    <cellStyle name="Note 9 4 2 4 3" xfId="9191"/>
    <cellStyle name="Note 9 4 2 4 3 2" xfId="12676"/>
    <cellStyle name="Note 9 4 2 4 4" xfId="9267"/>
    <cellStyle name="Note 9 4 2 4 4 2" xfId="12750"/>
    <cellStyle name="Note 9 4 2 4 5" xfId="10772"/>
    <cellStyle name="Note 9 4 2 5" xfId="6832"/>
    <cellStyle name="Note 9 4 3" xfId="6833"/>
    <cellStyle name="Note 9 4 3 2" xfId="6834"/>
    <cellStyle name="Note 9 4 3 2 2" xfId="6835"/>
    <cellStyle name="Note 9 4 3 2 2 2" xfId="6836"/>
    <cellStyle name="Note 9 4 3 2 3" xfId="6837"/>
    <cellStyle name="Note 9 4 3 3" xfId="6838"/>
    <cellStyle name="Note 9 4 3 3 2" xfId="6839"/>
    <cellStyle name="Note 9 4 3 3 2 2" xfId="6840"/>
    <cellStyle name="Note 9 4 3 3 2 3" xfId="6841"/>
    <cellStyle name="Note 9 4 3 3 2 3 2" xfId="9194"/>
    <cellStyle name="Note 9 4 3 3 2 3 2 2" xfId="12679"/>
    <cellStyle name="Note 9 4 3 3 2 3 3" xfId="9270"/>
    <cellStyle name="Note 9 4 3 3 2 3 3 2" xfId="12753"/>
    <cellStyle name="Note 9 4 3 3 2 3 4" xfId="10775"/>
    <cellStyle name="Note 9 4 3 3 3" xfId="9193"/>
    <cellStyle name="Note 9 4 3 3 3 2" xfId="12678"/>
    <cellStyle name="Note 9 4 3 3 4" xfId="9269"/>
    <cellStyle name="Note 9 4 3 3 4 2" xfId="12752"/>
    <cellStyle name="Note 9 4 3 3 5" xfId="10774"/>
    <cellStyle name="Note 9 4 3 4" xfId="6842"/>
    <cellStyle name="Note 9 4 4" xfId="6843"/>
    <cellStyle name="Note 9 4 4 2" xfId="6844"/>
    <cellStyle name="Note 9 4 4 2 2" xfId="6845"/>
    <cellStyle name="Note 9 4 4 3" xfId="6846"/>
    <cellStyle name="Note 9 4 5" xfId="6847"/>
    <cellStyle name="Note 9 4 5 2" xfId="6848"/>
    <cellStyle name="Note 9 4 5 2 2" xfId="6849"/>
    <cellStyle name="Note 9 4 5 2 3" xfId="6850"/>
    <cellStyle name="Note 9 4 5 2 3 2" xfId="9196"/>
    <cellStyle name="Note 9 4 5 2 3 2 2" xfId="12681"/>
    <cellStyle name="Note 9 4 5 2 3 3" xfId="9272"/>
    <cellStyle name="Note 9 4 5 2 3 3 2" xfId="12755"/>
    <cellStyle name="Note 9 4 5 2 3 4" xfId="10777"/>
    <cellStyle name="Note 9 4 5 3" xfId="9195"/>
    <cellStyle name="Note 9 4 5 3 2" xfId="12680"/>
    <cellStyle name="Note 9 4 5 4" xfId="9271"/>
    <cellStyle name="Note 9 4 5 4 2" xfId="12754"/>
    <cellStyle name="Note 9 4 5 5" xfId="10776"/>
    <cellStyle name="Note 9 4 6" xfId="6851"/>
    <cellStyle name="Note 9 4 6 2" xfId="9197"/>
    <cellStyle name="Note 9 4 6 2 2" xfId="12682"/>
    <cellStyle name="Note 9 4 6 3" xfId="9273"/>
    <cellStyle name="Note 9 4 6 3 2" xfId="12756"/>
    <cellStyle name="Note 9 4 6 4" xfId="10778"/>
    <cellStyle name="Note 9 5" xfId="6852"/>
    <cellStyle name="Note 9 5 2" xfId="6853"/>
    <cellStyle name="Note 9 5 2 2" xfId="6854"/>
    <cellStyle name="Note 9 5 2 2 2" xfId="6855"/>
    <cellStyle name="Note 9 5 2 2 2 2" xfId="6856"/>
    <cellStyle name="Note 9 5 2 2 2 2 2" xfId="6857"/>
    <cellStyle name="Note 9 5 2 2 2 3" xfId="6858"/>
    <cellStyle name="Note 9 5 2 2 3" xfId="6859"/>
    <cellStyle name="Note 9 5 2 2 3 2" xfId="6860"/>
    <cellStyle name="Note 9 5 2 2 4" xfId="6861"/>
    <cellStyle name="Note 9 5 2 3" xfId="6862"/>
    <cellStyle name="Note 9 5 2 3 2" xfId="6863"/>
    <cellStyle name="Note 9 5 2 3 2 2" xfId="6864"/>
    <cellStyle name="Note 9 5 2 3 3" xfId="6865"/>
    <cellStyle name="Note 9 5 2 4" xfId="6866"/>
    <cellStyle name="Note 9 5 2 4 2" xfId="6867"/>
    <cellStyle name="Note 9 5 2 4 2 2" xfId="6868"/>
    <cellStyle name="Note 9 5 2 4 2 3" xfId="6869"/>
    <cellStyle name="Note 9 5 2 4 2 3 2" xfId="9199"/>
    <cellStyle name="Note 9 5 2 4 2 3 2 2" xfId="12684"/>
    <cellStyle name="Note 9 5 2 4 2 3 3" xfId="9275"/>
    <cellStyle name="Note 9 5 2 4 2 3 3 2" xfId="12758"/>
    <cellStyle name="Note 9 5 2 4 2 3 4" xfId="10780"/>
    <cellStyle name="Note 9 5 2 4 3" xfId="9198"/>
    <cellStyle name="Note 9 5 2 4 3 2" xfId="12683"/>
    <cellStyle name="Note 9 5 2 4 4" xfId="9274"/>
    <cellStyle name="Note 9 5 2 4 4 2" xfId="12757"/>
    <cellStyle name="Note 9 5 2 4 5" xfId="10779"/>
    <cellStyle name="Note 9 5 2 5" xfId="6870"/>
    <cellStyle name="Note 9 5 3" xfId="6871"/>
    <cellStyle name="Note 9 5 3 2" xfId="6872"/>
    <cellStyle name="Note 9 5 3 2 2" xfId="6873"/>
    <cellStyle name="Note 9 5 3 2 2 2" xfId="6874"/>
    <cellStyle name="Note 9 5 3 2 3" xfId="6875"/>
    <cellStyle name="Note 9 5 3 3" xfId="6876"/>
    <cellStyle name="Note 9 5 3 3 2" xfId="6877"/>
    <cellStyle name="Note 9 5 3 3 2 2" xfId="6878"/>
    <cellStyle name="Note 9 5 3 3 2 3" xfId="6879"/>
    <cellStyle name="Note 9 5 3 3 2 3 2" xfId="9201"/>
    <cellStyle name="Note 9 5 3 3 2 3 2 2" xfId="12686"/>
    <cellStyle name="Note 9 5 3 3 2 3 3" xfId="9277"/>
    <cellStyle name="Note 9 5 3 3 2 3 3 2" xfId="12760"/>
    <cellStyle name="Note 9 5 3 3 2 3 4" xfId="10782"/>
    <cellStyle name="Note 9 5 3 3 3" xfId="9200"/>
    <cellStyle name="Note 9 5 3 3 3 2" xfId="12685"/>
    <cellStyle name="Note 9 5 3 3 4" xfId="9276"/>
    <cellStyle name="Note 9 5 3 3 4 2" xfId="12759"/>
    <cellStyle name="Note 9 5 3 3 5" xfId="10781"/>
    <cellStyle name="Note 9 5 3 4" xfId="6880"/>
    <cellStyle name="Note 9 5 4" xfId="6881"/>
    <cellStyle name="Note 9 5 4 2" xfId="6882"/>
    <cellStyle name="Note 9 5 4 2 2" xfId="6883"/>
    <cellStyle name="Note 9 5 4 3" xfId="6884"/>
    <cellStyle name="Note 9 5 5" xfId="6885"/>
    <cellStyle name="Note 9 5 5 2" xfId="6886"/>
    <cellStyle name="Note 9 5 5 2 2" xfId="6887"/>
    <cellStyle name="Note 9 5 5 2 3" xfId="6888"/>
    <cellStyle name="Note 9 5 5 2 3 2" xfId="9203"/>
    <cellStyle name="Note 9 5 5 2 3 2 2" xfId="12688"/>
    <cellStyle name="Note 9 5 5 2 3 3" xfId="9279"/>
    <cellStyle name="Note 9 5 5 2 3 3 2" xfId="12762"/>
    <cellStyle name="Note 9 5 5 2 3 4" xfId="10784"/>
    <cellStyle name="Note 9 5 5 3" xfId="9202"/>
    <cellStyle name="Note 9 5 5 3 2" xfId="12687"/>
    <cellStyle name="Note 9 5 5 4" xfId="9278"/>
    <cellStyle name="Note 9 5 5 4 2" xfId="12761"/>
    <cellStyle name="Note 9 5 5 5" xfId="10783"/>
    <cellStyle name="Note 9 5 6" xfId="6889"/>
    <cellStyle name="Note 9 5 6 2" xfId="9204"/>
    <cellStyle name="Note 9 5 6 2 2" xfId="12689"/>
    <cellStyle name="Note 9 5 6 3" xfId="9280"/>
    <cellStyle name="Note 9 5 6 3 2" xfId="12763"/>
    <cellStyle name="Note 9 5 6 4" xfId="10785"/>
    <cellStyle name="Note 9 6" xfId="6890"/>
    <cellStyle name="Note 9 6 2" xfId="6891"/>
    <cellStyle name="Note 9 6 2 2" xfId="6892"/>
    <cellStyle name="Note 9 6 2 2 2" xfId="6893"/>
    <cellStyle name="Note 9 6 2 2 2 2" xfId="6894"/>
    <cellStyle name="Note 9 6 2 2 2 2 2" xfId="6895"/>
    <cellStyle name="Note 9 6 2 2 2 3" xfId="6896"/>
    <cellStyle name="Note 9 6 2 2 3" xfId="6897"/>
    <cellStyle name="Note 9 6 2 2 3 2" xfId="6898"/>
    <cellStyle name="Note 9 6 2 2 4" xfId="6899"/>
    <cellStyle name="Note 9 6 2 3" xfId="6900"/>
    <cellStyle name="Note 9 6 2 3 2" xfId="6901"/>
    <cellStyle name="Note 9 6 2 3 2 2" xfId="6902"/>
    <cellStyle name="Note 9 6 2 3 3" xfId="6903"/>
    <cellStyle name="Note 9 6 2 4" xfId="6904"/>
    <cellStyle name="Note 9 6 2 4 2" xfId="6905"/>
    <cellStyle name="Note 9 6 2 4 2 2" xfId="6906"/>
    <cellStyle name="Note 9 6 2 4 2 3" xfId="6907"/>
    <cellStyle name="Note 9 6 2 4 2 3 2" xfId="9206"/>
    <cellStyle name="Note 9 6 2 4 2 3 2 2" xfId="12691"/>
    <cellStyle name="Note 9 6 2 4 2 3 3" xfId="9282"/>
    <cellStyle name="Note 9 6 2 4 2 3 3 2" xfId="12765"/>
    <cellStyle name="Note 9 6 2 4 2 3 4" xfId="10787"/>
    <cellStyle name="Note 9 6 2 4 3" xfId="9205"/>
    <cellStyle name="Note 9 6 2 4 3 2" xfId="12690"/>
    <cellStyle name="Note 9 6 2 4 4" xfId="9281"/>
    <cellStyle name="Note 9 6 2 4 4 2" xfId="12764"/>
    <cellStyle name="Note 9 6 2 4 5" xfId="10786"/>
    <cellStyle name="Note 9 6 2 5" xfId="6908"/>
    <cellStyle name="Note 9 6 3" xfId="6909"/>
    <cellStyle name="Note 9 6 3 2" xfId="6910"/>
    <cellStyle name="Note 9 6 3 2 2" xfId="6911"/>
    <cellStyle name="Note 9 6 3 2 2 2" xfId="6912"/>
    <cellStyle name="Note 9 6 3 2 3" xfId="6913"/>
    <cellStyle name="Note 9 6 3 3" xfId="6914"/>
    <cellStyle name="Note 9 6 3 3 2" xfId="6915"/>
    <cellStyle name="Note 9 6 3 3 2 2" xfId="6916"/>
    <cellStyle name="Note 9 6 3 3 2 3" xfId="6917"/>
    <cellStyle name="Note 9 6 3 3 2 3 2" xfId="9208"/>
    <cellStyle name="Note 9 6 3 3 2 3 2 2" xfId="12693"/>
    <cellStyle name="Note 9 6 3 3 2 3 3" xfId="9284"/>
    <cellStyle name="Note 9 6 3 3 2 3 3 2" xfId="12767"/>
    <cellStyle name="Note 9 6 3 3 2 3 4" xfId="10790"/>
    <cellStyle name="Note 9 6 3 3 3" xfId="9207"/>
    <cellStyle name="Note 9 6 3 3 3 2" xfId="12692"/>
    <cellStyle name="Note 9 6 3 3 4" xfId="9283"/>
    <cellStyle name="Note 9 6 3 3 4 2" xfId="12766"/>
    <cellStyle name="Note 9 6 3 3 5" xfId="10789"/>
    <cellStyle name="Note 9 6 3 4" xfId="6918"/>
    <cellStyle name="Note 9 6 4" xfId="6919"/>
    <cellStyle name="Note 9 6 4 2" xfId="6920"/>
    <cellStyle name="Note 9 6 4 2 2" xfId="6921"/>
    <cellStyle name="Note 9 6 4 3" xfId="6922"/>
    <cellStyle name="Note 9 6 5" xfId="6923"/>
    <cellStyle name="Note 9 6 5 2" xfId="6924"/>
    <cellStyle name="Note 9 6 5 2 2" xfId="6925"/>
    <cellStyle name="Note 9 6 5 2 3" xfId="6926"/>
    <cellStyle name="Note 9 6 5 2 3 2" xfId="9210"/>
    <cellStyle name="Note 9 6 5 2 3 2 2" xfId="12695"/>
    <cellStyle name="Note 9 6 5 2 3 3" xfId="9286"/>
    <cellStyle name="Note 9 6 5 2 3 3 2" xfId="12769"/>
    <cellStyle name="Note 9 6 5 2 3 4" xfId="10792"/>
    <cellStyle name="Note 9 6 5 3" xfId="9209"/>
    <cellStyle name="Note 9 6 5 3 2" xfId="12694"/>
    <cellStyle name="Note 9 6 5 4" xfId="9285"/>
    <cellStyle name="Note 9 6 5 4 2" xfId="12768"/>
    <cellStyle name="Note 9 6 5 5" xfId="10791"/>
    <cellStyle name="Note 9 6 6" xfId="6927"/>
    <cellStyle name="Note 9 6 6 2" xfId="9211"/>
    <cellStyle name="Note 9 6 6 2 2" xfId="12696"/>
    <cellStyle name="Note 9 6 6 3" xfId="9287"/>
    <cellStyle name="Note 9 6 6 3 2" xfId="12770"/>
    <cellStyle name="Note 9 6 6 4" xfId="10793"/>
    <cellStyle name="Note 9 7" xfId="6928"/>
    <cellStyle name="Note 9 7 2" xfId="6929"/>
    <cellStyle name="Note 9 7 2 2" xfId="6930"/>
    <cellStyle name="Note 9 7 2 2 2" xfId="6931"/>
    <cellStyle name="Note 9 7 2 2 2 2" xfId="6932"/>
    <cellStyle name="Note 9 7 2 2 2 2 2" xfId="6933"/>
    <cellStyle name="Note 9 7 2 2 2 3" xfId="6934"/>
    <cellStyle name="Note 9 7 2 2 3" xfId="6935"/>
    <cellStyle name="Note 9 7 2 2 3 2" xfId="6936"/>
    <cellStyle name="Note 9 7 2 2 4" xfId="6937"/>
    <cellStyle name="Note 9 7 2 3" xfId="6938"/>
    <cellStyle name="Note 9 7 2 3 2" xfId="6939"/>
    <cellStyle name="Note 9 7 2 3 2 2" xfId="6940"/>
    <cellStyle name="Note 9 7 2 3 3" xfId="6941"/>
    <cellStyle name="Note 9 7 2 4" xfId="6942"/>
    <cellStyle name="Note 9 7 2 4 2" xfId="6943"/>
    <cellStyle name="Note 9 7 2 4 2 2" xfId="6944"/>
    <cellStyle name="Note 9 7 2 4 2 3" xfId="6945"/>
    <cellStyle name="Note 9 7 2 4 2 3 2" xfId="9213"/>
    <cellStyle name="Note 9 7 2 4 2 3 2 2" xfId="12698"/>
    <cellStyle name="Note 9 7 2 4 2 3 3" xfId="9289"/>
    <cellStyle name="Note 9 7 2 4 2 3 3 2" xfId="12772"/>
    <cellStyle name="Note 9 7 2 4 2 3 4" xfId="10795"/>
    <cellStyle name="Note 9 7 2 4 3" xfId="9212"/>
    <cellStyle name="Note 9 7 2 4 3 2" xfId="12697"/>
    <cellStyle name="Note 9 7 2 4 4" xfId="9288"/>
    <cellStyle name="Note 9 7 2 4 4 2" xfId="12771"/>
    <cellStyle name="Note 9 7 2 4 5" xfId="10794"/>
    <cellStyle name="Note 9 7 2 5" xfId="6946"/>
    <cellStyle name="Note 9 7 3" xfId="6947"/>
    <cellStyle name="Note 9 7 3 2" xfId="6948"/>
    <cellStyle name="Note 9 7 3 2 2" xfId="6949"/>
    <cellStyle name="Note 9 7 3 2 2 2" xfId="6950"/>
    <cellStyle name="Note 9 7 3 2 3" xfId="6951"/>
    <cellStyle name="Note 9 7 3 3" xfId="6952"/>
    <cellStyle name="Note 9 7 3 3 2" xfId="6953"/>
    <cellStyle name="Note 9 7 3 3 2 2" xfId="6954"/>
    <cellStyle name="Note 9 7 3 3 2 3" xfId="6955"/>
    <cellStyle name="Note 9 7 3 3 2 3 2" xfId="9215"/>
    <cellStyle name="Note 9 7 3 3 2 3 2 2" xfId="12700"/>
    <cellStyle name="Note 9 7 3 3 2 3 3" xfId="9291"/>
    <cellStyle name="Note 9 7 3 3 2 3 3 2" xfId="12774"/>
    <cellStyle name="Note 9 7 3 3 2 3 4" xfId="10797"/>
    <cellStyle name="Note 9 7 3 3 3" xfId="9214"/>
    <cellStyle name="Note 9 7 3 3 3 2" xfId="12699"/>
    <cellStyle name="Note 9 7 3 3 4" xfId="9290"/>
    <cellStyle name="Note 9 7 3 3 4 2" xfId="12773"/>
    <cellStyle name="Note 9 7 3 3 5" xfId="10796"/>
    <cellStyle name="Note 9 7 3 4" xfId="6956"/>
    <cellStyle name="Note 9 7 4" xfId="6957"/>
    <cellStyle name="Note 9 7 4 2" xfId="6958"/>
    <cellStyle name="Note 9 7 4 2 2" xfId="6959"/>
    <cellStyle name="Note 9 7 4 3" xfId="6960"/>
    <cellStyle name="Note 9 7 5" xfId="6961"/>
    <cellStyle name="Note 9 7 5 2" xfId="6962"/>
    <cellStyle name="Note 9 7 5 2 2" xfId="6963"/>
    <cellStyle name="Note 9 7 5 2 3" xfId="6964"/>
    <cellStyle name="Note 9 7 5 2 3 2" xfId="9217"/>
    <cellStyle name="Note 9 7 5 2 3 2 2" xfId="12702"/>
    <cellStyle name="Note 9 7 5 2 3 3" xfId="9293"/>
    <cellStyle name="Note 9 7 5 2 3 3 2" xfId="12776"/>
    <cellStyle name="Note 9 7 5 2 3 4" xfId="10799"/>
    <cellStyle name="Note 9 7 5 3" xfId="9216"/>
    <cellStyle name="Note 9 7 5 3 2" xfId="12701"/>
    <cellStyle name="Note 9 7 5 4" xfId="9292"/>
    <cellStyle name="Note 9 7 5 4 2" xfId="12775"/>
    <cellStyle name="Note 9 7 5 5" xfId="10798"/>
    <cellStyle name="Note 9 7 6" xfId="6965"/>
    <cellStyle name="Note 9 7 6 2" xfId="9218"/>
    <cellStyle name="Note 9 7 6 2 2" xfId="12703"/>
    <cellStyle name="Note 9 7 6 3" xfId="9294"/>
    <cellStyle name="Note 9 7 6 3 2" xfId="12777"/>
    <cellStyle name="Note 9 7 6 4" xfId="10800"/>
    <cellStyle name="Note 9 8" xfId="6966"/>
    <cellStyle name="Note 9 8 2" xfId="6967"/>
    <cellStyle name="Note 9 8 2 2" xfId="6968"/>
    <cellStyle name="Note 9 8 2 2 2" xfId="6969"/>
    <cellStyle name="Note 9 8 2 2 2 2" xfId="6970"/>
    <cellStyle name="Note 9 8 2 2 2 2 2" xfId="6971"/>
    <cellStyle name="Note 9 8 2 2 2 3" xfId="6972"/>
    <cellStyle name="Note 9 8 2 2 3" xfId="6973"/>
    <cellStyle name="Note 9 8 2 2 3 2" xfId="6974"/>
    <cellStyle name="Note 9 8 2 2 4" xfId="6975"/>
    <cellStyle name="Note 9 8 2 3" xfId="6976"/>
    <cellStyle name="Note 9 8 2 3 2" xfId="6977"/>
    <cellStyle name="Note 9 8 2 3 2 2" xfId="6978"/>
    <cellStyle name="Note 9 8 2 3 3" xfId="6979"/>
    <cellStyle name="Note 9 8 2 4" xfId="6980"/>
    <cellStyle name="Note 9 8 2 4 2" xfId="6981"/>
    <cellStyle name="Note 9 8 2 4 2 2" xfId="6982"/>
    <cellStyle name="Note 9 8 2 4 2 3" xfId="6983"/>
    <cellStyle name="Note 9 8 2 4 2 3 2" xfId="9220"/>
    <cellStyle name="Note 9 8 2 4 2 3 2 2" xfId="12705"/>
    <cellStyle name="Note 9 8 2 4 2 3 3" xfId="9296"/>
    <cellStyle name="Note 9 8 2 4 2 3 3 2" xfId="12779"/>
    <cellStyle name="Note 9 8 2 4 2 3 4" xfId="10802"/>
    <cellStyle name="Note 9 8 2 4 3" xfId="9219"/>
    <cellStyle name="Note 9 8 2 4 3 2" xfId="12704"/>
    <cellStyle name="Note 9 8 2 4 4" xfId="9295"/>
    <cellStyle name="Note 9 8 2 4 4 2" xfId="12778"/>
    <cellStyle name="Note 9 8 2 4 5" xfId="10801"/>
    <cellStyle name="Note 9 8 2 5" xfId="6984"/>
    <cellStyle name="Note 9 8 3" xfId="6985"/>
    <cellStyle name="Note 9 8 3 2" xfId="6986"/>
    <cellStyle name="Note 9 8 3 2 2" xfId="6987"/>
    <cellStyle name="Note 9 8 3 2 2 2" xfId="6988"/>
    <cellStyle name="Note 9 8 3 2 3" xfId="6989"/>
    <cellStyle name="Note 9 8 3 3" xfId="6990"/>
    <cellStyle name="Note 9 8 3 3 2" xfId="6991"/>
    <cellStyle name="Note 9 8 3 3 2 2" xfId="6992"/>
    <cellStyle name="Note 9 8 3 3 2 3" xfId="6993"/>
    <cellStyle name="Note 9 8 3 3 2 3 2" xfId="9222"/>
    <cellStyle name="Note 9 8 3 3 2 3 2 2" xfId="12707"/>
    <cellStyle name="Note 9 8 3 3 2 3 3" xfId="9298"/>
    <cellStyle name="Note 9 8 3 3 2 3 3 2" xfId="12781"/>
    <cellStyle name="Note 9 8 3 3 2 3 4" xfId="10804"/>
    <cellStyle name="Note 9 8 3 3 3" xfId="9221"/>
    <cellStyle name="Note 9 8 3 3 3 2" xfId="12706"/>
    <cellStyle name="Note 9 8 3 3 4" xfId="9297"/>
    <cellStyle name="Note 9 8 3 3 4 2" xfId="12780"/>
    <cellStyle name="Note 9 8 3 3 5" xfId="10803"/>
    <cellStyle name="Note 9 8 3 4" xfId="6994"/>
    <cellStyle name="Note 9 8 4" xfId="6995"/>
    <cellStyle name="Note 9 8 4 2" xfId="6996"/>
    <cellStyle name="Note 9 8 4 2 2" xfId="6997"/>
    <cellStyle name="Note 9 8 4 3" xfId="6998"/>
    <cellStyle name="Note 9 8 5" xfId="6999"/>
    <cellStyle name="Note 9 8 5 2" xfId="7000"/>
    <cellStyle name="Note 9 8 5 2 2" xfId="7001"/>
    <cellStyle name="Note 9 8 5 2 3" xfId="7002"/>
    <cellStyle name="Note 9 8 5 2 3 2" xfId="9224"/>
    <cellStyle name="Note 9 8 5 2 3 2 2" xfId="12709"/>
    <cellStyle name="Note 9 8 5 2 3 3" xfId="9300"/>
    <cellStyle name="Note 9 8 5 2 3 3 2" xfId="12783"/>
    <cellStyle name="Note 9 8 5 2 3 4" xfId="10806"/>
    <cellStyle name="Note 9 8 5 3" xfId="9223"/>
    <cellStyle name="Note 9 8 5 3 2" xfId="12708"/>
    <cellStyle name="Note 9 8 5 4" xfId="9299"/>
    <cellStyle name="Note 9 8 5 4 2" xfId="12782"/>
    <cellStyle name="Note 9 8 5 5" xfId="10805"/>
    <cellStyle name="Note 9 8 6" xfId="7003"/>
    <cellStyle name="Note 9 8 6 2" xfId="9225"/>
    <cellStyle name="Note 9 8 6 2 2" xfId="12710"/>
    <cellStyle name="Note 9 8 6 3" xfId="9301"/>
    <cellStyle name="Note 9 8 6 3 2" xfId="12784"/>
    <cellStyle name="Note 9 8 6 4" xfId="10807"/>
    <cellStyle name="Output" xfId="7004"/>
    <cellStyle name="Output 2" xfId="7005"/>
    <cellStyle name="Output 3" xfId="9302"/>
    <cellStyle name="Output 3 2" xfId="12785"/>
    <cellStyle name="Output 4" xfId="10808"/>
    <cellStyle name="Percent 2" xfId="7006"/>
    <cellStyle name="Percent 2 2" xfId="7007"/>
    <cellStyle name="Percent 2 2 2" xfId="7008"/>
    <cellStyle name="Percent 2 2 2 10" xfId="7009"/>
    <cellStyle name="Percent 2 2 2 11" xfId="7010"/>
    <cellStyle name="Percent 2 2 2 11 2" xfId="7011"/>
    <cellStyle name="Percent 2 2 2 2" xfId="7012"/>
    <cellStyle name="Percent 2 2 2 2 2" xfId="7013"/>
    <cellStyle name="Percent 2 2 2 2 2 2" xfId="7014"/>
    <cellStyle name="Percent 2 2 2 2 2 2 2" xfId="7015"/>
    <cellStyle name="Percent 2 2 2 2 2 2 3" xfId="7016"/>
    <cellStyle name="Percent 2 2 2 2 2 2 3 2" xfId="7017"/>
    <cellStyle name="Percent 2 2 2 2 2 3" xfId="7018"/>
    <cellStyle name="Percent 2 2 2 2 2 4" xfId="7019"/>
    <cellStyle name="Percent 2 2 2 2 2 4 2" xfId="7020"/>
    <cellStyle name="Percent 2 2 2 2 3" xfId="7021"/>
    <cellStyle name="Percent 2 2 2 2 3 2" xfId="7022"/>
    <cellStyle name="Percent 2 2 2 2 3 3" xfId="7023"/>
    <cellStyle name="Percent 2 2 2 2 3 4" xfId="7024"/>
    <cellStyle name="Percent 2 2 2 2 3 4 2" xfId="7025"/>
    <cellStyle name="Percent 2 2 2 2 4" xfId="7026"/>
    <cellStyle name="Percent 2 2 2 2 5" xfId="7027"/>
    <cellStyle name="Percent 2 2 2 2 6" xfId="7028"/>
    <cellStyle name="Percent 2 2 2 2 6 2" xfId="7029"/>
    <cellStyle name="Percent 2 2 2 3" xfId="7030"/>
    <cellStyle name="Percent 2 2 2 3 2" xfId="7031"/>
    <cellStyle name="Percent 2 2 2 3 2 2" xfId="7032"/>
    <cellStyle name="Percent 2 2 2 3 2 3" xfId="7033"/>
    <cellStyle name="Percent 2 2 2 3 2 4" xfId="7034"/>
    <cellStyle name="Percent 2 2 2 3 2 4 2" xfId="7035"/>
    <cellStyle name="Percent 2 2 2 3 3" xfId="7036"/>
    <cellStyle name="Percent 2 2 2 3 3 2" xfId="7037"/>
    <cellStyle name="Percent 2 2 2 3 3 3" xfId="7038"/>
    <cellStyle name="Percent 2 2 2 3 3 4" xfId="7039"/>
    <cellStyle name="Percent 2 2 2 3 3 4 2" xfId="7040"/>
    <cellStyle name="Percent 2 2 2 3 4" xfId="7041"/>
    <cellStyle name="Percent 2 2 2 3 5" xfId="7042"/>
    <cellStyle name="Percent 2 2 2 3 6" xfId="7043"/>
    <cellStyle name="Percent 2 2 2 3 6 2" xfId="7044"/>
    <cellStyle name="Percent 2 2 2 4" xfId="7045"/>
    <cellStyle name="Percent 2 2 2 4 2" xfId="7046"/>
    <cellStyle name="Percent 2 2 2 4 2 2" xfId="7047"/>
    <cellStyle name="Percent 2 2 2 4 2 3" xfId="7048"/>
    <cellStyle name="Percent 2 2 2 4 2 4" xfId="7049"/>
    <cellStyle name="Percent 2 2 2 4 2 4 2" xfId="7050"/>
    <cellStyle name="Percent 2 2 2 4 3" xfId="7051"/>
    <cellStyle name="Percent 2 2 2 4 3 2" xfId="7052"/>
    <cellStyle name="Percent 2 2 2 4 3 3" xfId="7053"/>
    <cellStyle name="Percent 2 2 2 4 3 4" xfId="7054"/>
    <cellStyle name="Percent 2 2 2 4 3 4 2" xfId="7055"/>
    <cellStyle name="Percent 2 2 2 4 4" xfId="7056"/>
    <cellStyle name="Percent 2 2 2 4 5" xfId="7057"/>
    <cellStyle name="Percent 2 2 2 4 6" xfId="7058"/>
    <cellStyle name="Percent 2 2 2 4 6 2" xfId="7059"/>
    <cellStyle name="Percent 2 2 2 5" xfId="7060"/>
    <cellStyle name="Percent 2 2 2 5 2" xfId="7061"/>
    <cellStyle name="Percent 2 2 2 5 2 2" xfId="7062"/>
    <cellStyle name="Percent 2 2 2 5 2 3" xfId="7063"/>
    <cellStyle name="Percent 2 2 2 5 2 4" xfId="7064"/>
    <cellStyle name="Percent 2 2 2 5 2 4 2" xfId="7065"/>
    <cellStyle name="Percent 2 2 2 5 3" xfId="7066"/>
    <cellStyle name="Percent 2 2 2 5 4" xfId="7067"/>
    <cellStyle name="Percent 2 2 2 5 5" xfId="7068"/>
    <cellStyle name="Percent 2 2 2 5 5 2" xfId="7069"/>
    <cellStyle name="Percent 2 2 2 6" xfId="7070"/>
    <cellStyle name="Percent 2 2 2 6 2" xfId="7071"/>
    <cellStyle name="Percent 2 2 2 6 3" xfId="7072"/>
    <cellStyle name="Percent 2 2 2 6 4" xfId="7073"/>
    <cellStyle name="Percent 2 2 2 6 4 2" xfId="7074"/>
    <cellStyle name="Percent 2 2 2 7" xfId="7075"/>
    <cellStyle name="Percent 2 2 2 7 2" xfId="7076"/>
    <cellStyle name="Percent 2 2 2 7 3" xfId="7077"/>
    <cellStyle name="Percent 2 2 2 7 4" xfId="7078"/>
    <cellStyle name="Percent 2 2 2 7 4 2" xfId="7079"/>
    <cellStyle name="Percent 2 2 2 8" xfId="7080"/>
    <cellStyle name="Percent 2 2 2 8 2" xfId="7081"/>
    <cellStyle name="Percent 2 2 2 9" xfId="7082"/>
    <cellStyle name="Percent 2 2 2 9 2" xfId="7083"/>
    <cellStyle name="Percent 2 2 3" xfId="7084"/>
    <cellStyle name="Percent 2 2 3 2" xfId="7085"/>
    <cellStyle name="Percent 2 2 3 2 2" xfId="7086"/>
    <cellStyle name="Percent 2 2 3 2 3" xfId="7087"/>
    <cellStyle name="Percent 2 2 3 2 4" xfId="7088"/>
    <cellStyle name="Percent 2 2 3 2 4 2" xfId="7089"/>
    <cellStyle name="Percent 2 2 3 3" xfId="7090"/>
    <cellStyle name="Percent 2 2 3 3 2" xfId="7091"/>
    <cellStyle name="Percent 2 2 3 3 3" xfId="7092"/>
    <cellStyle name="Percent 2 2 3 3 4" xfId="7093"/>
    <cellStyle name="Percent 2 2 3 3 4 2" xfId="7094"/>
    <cellStyle name="Percent 2 2 3 4" xfId="7095"/>
    <cellStyle name="Percent 2 2 3 5" xfId="7096"/>
    <cellStyle name="Percent 2 2 3 5 2" xfId="7097"/>
    <cellStyle name="Percent 2 2 3 6" xfId="7098"/>
    <cellStyle name="Percent 2 2 3 6 2" xfId="7099"/>
    <cellStyle name="Percent 2 2 4" xfId="7100"/>
    <cellStyle name="Percent 2 2 4 2" xfId="7101"/>
    <cellStyle name="Percent 2 2 4 2 2" xfId="7102"/>
    <cellStyle name="Percent 2 2 4 2 3" xfId="7103"/>
    <cellStyle name="Percent 2 2 4 2 3 2" xfId="7104"/>
    <cellStyle name="Percent 2 2 5" xfId="7105"/>
    <cellStyle name="Percent 2 2 5 2" xfId="7106"/>
    <cellStyle name="Percent 2 2 5 3" xfId="7107"/>
    <cellStyle name="Percent 2 2 5 4" xfId="7108"/>
    <cellStyle name="Percent 2 2 5 4 2" xfId="7109"/>
    <cellStyle name="Percent 2 2 6" xfId="7110"/>
    <cellStyle name="Percent 2 2 6 2" xfId="7111"/>
    <cellStyle name="Percent 2 2 6 3" xfId="7112"/>
    <cellStyle name="Percent 2 2 6 4" xfId="7113"/>
    <cellStyle name="Percent 2 2 6 4 2" xfId="7114"/>
    <cellStyle name="Percent 2 2 7" xfId="7115"/>
    <cellStyle name="Percent 2 2 8" xfId="7116"/>
    <cellStyle name="Percent 2 3" xfId="7117"/>
    <cellStyle name="Percent 2 3 10" xfId="7118"/>
    <cellStyle name="Percent 2 3 11" xfId="7119"/>
    <cellStyle name="Percent 2 3 11 2" xfId="7120"/>
    <cellStyle name="Percent 2 3 2" xfId="7121"/>
    <cellStyle name="Percent 2 3 2 2" xfId="7122"/>
    <cellStyle name="Percent 2 3 2 2 2" xfId="7123"/>
    <cellStyle name="Percent 2 3 2 2 2 2" xfId="7124"/>
    <cellStyle name="Percent 2 3 2 2 2 3" xfId="7125"/>
    <cellStyle name="Percent 2 3 2 2 2 3 2" xfId="7126"/>
    <cellStyle name="Percent 2 3 2 2 3" xfId="7127"/>
    <cellStyle name="Percent 2 3 2 2 4" xfId="7128"/>
    <cellStyle name="Percent 2 3 2 2 4 2" xfId="7129"/>
    <cellStyle name="Percent 2 3 2 3" xfId="7130"/>
    <cellStyle name="Percent 2 3 2 3 2" xfId="7131"/>
    <cellStyle name="Percent 2 3 2 3 3" xfId="7132"/>
    <cellStyle name="Percent 2 3 2 3 4" xfId="7133"/>
    <cellStyle name="Percent 2 3 2 3 4 2" xfId="7134"/>
    <cellStyle name="Percent 2 3 2 4" xfId="7135"/>
    <cellStyle name="Percent 2 3 2 5" xfId="7136"/>
    <cellStyle name="Percent 2 3 2 6" xfId="7137"/>
    <cellStyle name="Percent 2 3 2 6 2" xfId="7138"/>
    <cellStyle name="Percent 2 3 3" xfId="7139"/>
    <cellStyle name="Percent 2 3 3 2" xfId="7140"/>
    <cellStyle name="Percent 2 3 3 2 2" xfId="7141"/>
    <cellStyle name="Percent 2 3 3 2 3" xfId="7142"/>
    <cellStyle name="Percent 2 3 3 2 4" xfId="7143"/>
    <cellStyle name="Percent 2 3 3 2 4 2" xfId="7144"/>
    <cellStyle name="Percent 2 3 3 3" xfId="7145"/>
    <cellStyle name="Percent 2 3 3 3 2" xfId="7146"/>
    <cellStyle name="Percent 2 3 3 3 3" xfId="7147"/>
    <cellStyle name="Percent 2 3 3 3 4" xfId="7148"/>
    <cellStyle name="Percent 2 3 3 3 4 2" xfId="7149"/>
    <cellStyle name="Percent 2 3 3 4" xfId="7150"/>
    <cellStyle name="Percent 2 3 3 5" xfId="7151"/>
    <cellStyle name="Percent 2 3 3 6" xfId="7152"/>
    <cellStyle name="Percent 2 3 3 6 2" xfId="7153"/>
    <cellStyle name="Percent 2 3 4" xfId="7154"/>
    <cellStyle name="Percent 2 3 4 2" xfId="7155"/>
    <cellStyle name="Percent 2 3 4 2 2" xfId="7156"/>
    <cellStyle name="Percent 2 3 4 2 3" xfId="7157"/>
    <cellStyle name="Percent 2 3 4 2 4" xfId="7158"/>
    <cellStyle name="Percent 2 3 4 2 4 2" xfId="7159"/>
    <cellStyle name="Percent 2 3 4 3" xfId="7160"/>
    <cellStyle name="Percent 2 3 4 3 2" xfId="7161"/>
    <cellStyle name="Percent 2 3 4 3 3" xfId="7162"/>
    <cellStyle name="Percent 2 3 4 3 4" xfId="7163"/>
    <cellStyle name="Percent 2 3 4 3 4 2" xfId="7164"/>
    <cellStyle name="Percent 2 3 4 4" xfId="7165"/>
    <cellStyle name="Percent 2 3 4 5" xfId="7166"/>
    <cellStyle name="Percent 2 3 4 6" xfId="7167"/>
    <cellStyle name="Percent 2 3 4 6 2" xfId="7168"/>
    <cellStyle name="Percent 2 3 5" xfId="7169"/>
    <cellStyle name="Percent 2 3 5 2" xfId="7170"/>
    <cellStyle name="Percent 2 3 5 2 2" xfId="7171"/>
    <cellStyle name="Percent 2 3 5 2 3" xfId="7172"/>
    <cellStyle name="Percent 2 3 5 2 4" xfId="7173"/>
    <cellStyle name="Percent 2 3 5 2 4 2" xfId="7174"/>
    <cellStyle name="Percent 2 3 5 3" xfId="7175"/>
    <cellStyle name="Percent 2 3 5 4" xfId="7176"/>
    <cellStyle name="Percent 2 3 5 5" xfId="7177"/>
    <cellStyle name="Percent 2 3 5 5 2" xfId="7178"/>
    <cellStyle name="Percent 2 3 6" xfId="7179"/>
    <cellStyle name="Percent 2 3 6 2" xfId="7180"/>
    <cellStyle name="Percent 2 3 6 3" xfId="7181"/>
    <cellStyle name="Percent 2 3 6 4" xfId="7182"/>
    <cellStyle name="Percent 2 3 6 4 2" xfId="7183"/>
    <cellStyle name="Percent 2 3 7" xfId="7184"/>
    <cellStyle name="Percent 2 3 7 2" xfId="7185"/>
    <cellStyle name="Percent 2 3 7 3" xfId="7186"/>
    <cellStyle name="Percent 2 3 7 4" xfId="7187"/>
    <cellStyle name="Percent 2 3 7 4 2" xfId="7188"/>
    <cellStyle name="Percent 2 3 8" xfId="7189"/>
    <cellStyle name="Percent 2 3 8 2" xfId="7190"/>
    <cellStyle name="Percent 2 3 9" xfId="7191"/>
    <cellStyle name="Percent 2 4" xfId="7192"/>
    <cellStyle name="Percent 2 4 2" xfId="7193"/>
    <cellStyle name="Percent 2 4 3" xfId="7194"/>
    <cellStyle name="Percent 2 4 4" xfId="7195"/>
    <cellStyle name="Percent 2 4 4 2" xfId="7196"/>
    <cellStyle name="Percent 2 5" xfId="7197"/>
    <cellStyle name="Percent 2 5 2" xfId="7198"/>
    <cellStyle name="Percent 2 5 2 2" xfId="7199"/>
    <cellStyle name="Percent 2 5 2 3" xfId="7200"/>
    <cellStyle name="Percent 2 5 2 3 2" xfId="7201"/>
    <cellStyle name="Percent 2 5 3" xfId="7202"/>
    <cellStyle name="Percent 2 5 4" xfId="7203"/>
    <cellStyle name="Percent 2 5 4 2" xfId="7204"/>
    <cellStyle name="Percent 2 6" xfId="7205"/>
    <cellStyle name="Percent 2 6 2" xfId="7206"/>
    <cellStyle name="Percent 2 6 3" xfId="7207"/>
    <cellStyle name="Percent 2 6 3 2" xfId="7208"/>
    <cellStyle name="Percent 2 7" xfId="7209"/>
    <cellStyle name="Percent 2 8" xfId="7210"/>
    <cellStyle name="Percent 3" xfId="7211"/>
    <cellStyle name="Percent 3 2" xfId="7212"/>
    <cellStyle name="Percent 3 2 2" xfId="7213"/>
    <cellStyle name="Percent 3 3" xfId="7214"/>
    <cellStyle name="Percent 4" xfId="7215"/>
    <cellStyle name="Percent 4 2" xfId="7216"/>
    <cellStyle name="Percent 4 3" xfId="7217"/>
    <cellStyle name="Percent 4 4" xfId="7218"/>
    <cellStyle name="Percent 5" xfId="7219"/>
    <cellStyle name="Percent_1 SubOverv.USd" xfId="7220"/>
    <cellStyle name="Pourcentage" xfId="1" builtinId="5"/>
    <cellStyle name="Pourcentage 10" xfId="2940"/>
    <cellStyle name="Pourcentage 11" xfId="7292"/>
    <cellStyle name="Pourcentage 11 2" xfId="10812"/>
    <cellStyle name="Pourcentage 12" xfId="12786"/>
    <cellStyle name="Pourcentage 13" xfId="13408"/>
    <cellStyle name="Pourcentage 2" xfId="2481"/>
    <cellStyle name="Pourcentage 2 2" xfId="7221"/>
    <cellStyle name="Pourcentage 2 3" xfId="7281"/>
    <cellStyle name="Pourcentage 3" xfId="2482"/>
    <cellStyle name="Pourcentage 3 2" xfId="7280"/>
    <cellStyle name="Pourcentage 3 2 2" xfId="13406"/>
    <cellStyle name="Pourcentage 3 2 3" xfId="13487"/>
    <cellStyle name="Pourcentage 3 2 4" xfId="10811"/>
    <cellStyle name="Pourcentage 4" xfId="2483"/>
    <cellStyle name="Pourcentage 5" xfId="2484"/>
    <cellStyle name="Pourcentage 6" xfId="2485"/>
    <cellStyle name="Pourcentage 7" xfId="2486"/>
    <cellStyle name="Pourcentage 8" xfId="2487"/>
    <cellStyle name="Pourcentage 9" xfId="2488"/>
    <cellStyle name="Procentowy 3" xfId="7222"/>
    <cellStyle name="Procentowy 3 2" xfId="7223"/>
    <cellStyle name="Procentowy 3 2 2" xfId="7224"/>
    <cellStyle name="Procentowy 8" xfId="7225"/>
    <cellStyle name="Procentowy 8 2" xfId="7226"/>
    <cellStyle name="Procentowy 8 2 2" xfId="7227"/>
    <cellStyle name="Prozent_SubCatperStud" xfId="7228"/>
    <cellStyle name="Résultat" xfId="7286"/>
    <cellStyle name="Résultat2" xfId="7287"/>
    <cellStyle name="row" xfId="7229"/>
    <cellStyle name="row 10" xfId="9226"/>
    <cellStyle name="row 10 2" xfId="12711"/>
    <cellStyle name="row 11" xfId="9303"/>
    <cellStyle name="row 12" xfId="13498"/>
    <cellStyle name="row 2" xfId="7230"/>
    <cellStyle name="row 2 2" xfId="9227"/>
    <cellStyle name="row 2 2 2" xfId="12712"/>
    <cellStyle name="row 2 3" xfId="9304"/>
    <cellStyle name="row 2 4" xfId="10809"/>
    <cellStyle name="row 3" xfId="7231"/>
    <cellStyle name="row 3 2" xfId="9228"/>
    <cellStyle name="row 3 2 2" xfId="12713"/>
    <cellStyle name="row 3 3" xfId="9305"/>
    <cellStyle name="row 3 4" xfId="9901"/>
    <cellStyle name="row 4" xfId="7232"/>
    <cellStyle name="row 4 2" xfId="9229"/>
    <cellStyle name="row 4 2 2" xfId="12714"/>
    <cellStyle name="row 4 3" xfId="9306"/>
    <cellStyle name="row 4 4" xfId="13497"/>
    <cellStyle name="row 5" xfId="7233"/>
    <cellStyle name="row 5 2" xfId="9230"/>
    <cellStyle name="row 5 2 2" xfId="12715"/>
    <cellStyle name="row 5 3" xfId="9307"/>
    <cellStyle name="row 5 4" xfId="13490"/>
    <cellStyle name="row 6" xfId="7234"/>
    <cellStyle name="row 6 2" xfId="9231"/>
    <cellStyle name="row 6 2 2" xfId="12716"/>
    <cellStyle name="row 6 3" xfId="9308"/>
    <cellStyle name="row 6 4" xfId="10413"/>
    <cellStyle name="row 7" xfId="7235"/>
    <cellStyle name="row 7 2" xfId="9232"/>
    <cellStyle name="row 7 2 2" xfId="12717"/>
    <cellStyle name="row 7 3" xfId="9309"/>
    <cellStyle name="row 7 4" xfId="9900"/>
    <cellStyle name="row 8" xfId="7236"/>
    <cellStyle name="row 8 2" xfId="9233"/>
    <cellStyle name="row 8 2 2" xfId="12718"/>
    <cellStyle name="row 8 3" xfId="9310"/>
    <cellStyle name="row 8 4" xfId="9319"/>
    <cellStyle name="row 9" xfId="7237"/>
    <cellStyle name="row 9 2" xfId="9234"/>
    <cellStyle name="row 9 2 2" xfId="12719"/>
    <cellStyle name="row 9 3" xfId="9311"/>
    <cellStyle name="row 9 4" xfId="9952"/>
    <cellStyle name="RowCodes" xfId="7238"/>
    <cellStyle name="Row-Col Headings" xfId="7239"/>
    <cellStyle name="RowTitles" xfId="7240"/>
    <cellStyle name="RowTitles 2" xfId="7241"/>
    <cellStyle name="RowTitles 2 2" xfId="9236"/>
    <cellStyle name="RowTitles 2 2 2" xfId="12721"/>
    <cellStyle name="RowTitles 2 3" xfId="9313"/>
    <cellStyle name="RowTitles 2 4" xfId="10273"/>
    <cellStyle name="RowTitles 3" xfId="9235"/>
    <cellStyle name="RowTitles 3 2" xfId="12720"/>
    <cellStyle name="RowTitles 4" xfId="9312"/>
    <cellStyle name="RowTitles 5" xfId="10004"/>
    <cellStyle name="RowTitles_CENTRAL_GOVT" xfId="7242"/>
    <cellStyle name="RowTitles1-Detail" xfId="7243"/>
    <cellStyle name="RowTitles1-Detail 2" xfId="9237"/>
    <cellStyle name="RowTitles1-Detail 2 2" xfId="12722"/>
    <cellStyle name="RowTitles1-Detail 3" xfId="9314"/>
    <cellStyle name="RowTitles-Col2" xfId="7244"/>
    <cellStyle name="RowTitles-Col2 2" xfId="9238"/>
    <cellStyle name="RowTitles-Col2 2 2" xfId="12723"/>
    <cellStyle name="RowTitles-Col2 3" xfId="9315"/>
    <cellStyle name="RowTitles-Detail" xfId="7245"/>
    <cellStyle name="RowTitles-Detail 2" xfId="9239"/>
    <cellStyle name="RowTitles-Detail 2 2" xfId="12724"/>
    <cellStyle name="RowTitles-Detail 3" xfId="9316"/>
    <cellStyle name="Satisfaisant 2" xfId="2489"/>
    <cellStyle name="Satisfaisant 2 10" xfId="2490"/>
    <cellStyle name="Satisfaisant 2 11" xfId="2491"/>
    <cellStyle name="Satisfaisant 2 12" xfId="2492"/>
    <cellStyle name="Satisfaisant 2 13" xfId="2493"/>
    <cellStyle name="Satisfaisant 2 14" xfId="2494"/>
    <cellStyle name="Satisfaisant 2 15" xfId="2495"/>
    <cellStyle name="Satisfaisant 2 16" xfId="2496"/>
    <cellStyle name="Satisfaisant 2 17" xfId="2497"/>
    <cellStyle name="Satisfaisant 2 18" xfId="2498"/>
    <cellStyle name="Satisfaisant 2 19" xfId="2499"/>
    <cellStyle name="Satisfaisant 2 2" xfId="2500"/>
    <cellStyle name="Satisfaisant 2 20" xfId="2501"/>
    <cellStyle name="Satisfaisant 2 21" xfId="2502"/>
    <cellStyle name="Satisfaisant 2 22" xfId="2503"/>
    <cellStyle name="Satisfaisant 2 23" xfId="2504"/>
    <cellStyle name="Satisfaisant 2 24" xfId="2505"/>
    <cellStyle name="Satisfaisant 2 25" xfId="2506"/>
    <cellStyle name="Satisfaisant 2 3" xfId="2507"/>
    <cellStyle name="Satisfaisant 2 4" xfId="2508"/>
    <cellStyle name="Satisfaisant 2 5" xfId="2509"/>
    <cellStyle name="Satisfaisant 2 6" xfId="2510"/>
    <cellStyle name="Satisfaisant 2 7" xfId="2511"/>
    <cellStyle name="Satisfaisant 2 8" xfId="2512"/>
    <cellStyle name="Satisfaisant 2 9" xfId="2513"/>
    <cellStyle name="Satisfaisant 3" xfId="2514"/>
    <cellStyle name="Satisfaisant 3 10" xfId="2515"/>
    <cellStyle name="Satisfaisant 3 11" xfId="2516"/>
    <cellStyle name="Satisfaisant 3 12" xfId="2517"/>
    <cellStyle name="Satisfaisant 3 13" xfId="2518"/>
    <cellStyle name="Satisfaisant 3 14" xfId="2519"/>
    <cellStyle name="Satisfaisant 3 15" xfId="2520"/>
    <cellStyle name="Satisfaisant 3 16" xfId="2521"/>
    <cellStyle name="Satisfaisant 3 17" xfId="2522"/>
    <cellStyle name="Satisfaisant 3 18" xfId="2523"/>
    <cellStyle name="Satisfaisant 3 19" xfId="2524"/>
    <cellStyle name="Satisfaisant 3 2" xfId="2525"/>
    <cellStyle name="Satisfaisant 3 20" xfId="2526"/>
    <cellStyle name="Satisfaisant 3 21" xfId="2527"/>
    <cellStyle name="Satisfaisant 3 22" xfId="2528"/>
    <cellStyle name="Satisfaisant 3 23" xfId="2529"/>
    <cellStyle name="Satisfaisant 3 24" xfId="2530"/>
    <cellStyle name="Satisfaisant 3 25" xfId="2531"/>
    <cellStyle name="Satisfaisant 3 3" xfId="2532"/>
    <cellStyle name="Satisfaisant 3 4" xfId="2533"/>
    <cellStyle name="Satisfaisant 3 5" xfId="2534"/>
    <cellStyle name="Satisfaisant 3 6" xfId="2535"/>
    <cellStyle name="Satisfaisant 3 7" xfId="2536"/>
    <cellStyle name="Satisfaisant 3 8" xfId="2537"/>
    <cellStyle name="Satisfaisant 3 9" xfId="2538"/>
    <cellStyle name="Sortie 2" xfId="2539"/>
    <cellStyle name="Sortie 2 10" xfId="2540"/>
    <cellStyle name="Sortie 2 10 2" xfId="3092"/>
    <cellStyle name="Sortie 2 10 2 2" xfId="7931"/>
    <cellStyle name="Sortie 2 10 2 2 2" xfId="11416"/>
    <cellStyle name="Sortie 2 10 2 3" xfId="10106"/>
    <cellStyle name="Sortie 2 10 3" xfId="8255"/>
    <cellStyle name="Sortie 2 10 3 2" xfId="11740"/>
    <cellStyle name="Sortie 2 10 4" xfId="9903"/>
    <cellStyle name="Sortie 2 11" xfId="2541"/>
    <cellStyle name="Sortie 2 11 2" xfId="3093"/>
    <cellStyle name="Sortie 2 11 2 2" xfId="7929"/>
    <cellStyle name="Sortie 2 11 2 2 2" xfId="11414"/>
    <cellStyle name="Sortie 2 11 2 3" xfId="10107"/>
    <cellStyle name="Sortie 2 11 3" xfId="8254"/>
    <cellStyle name="Sortie 2 11 3 2" xfId="11739"/>
    <cellStyle name="Sortie 2 11 4" xfId="9904"/>
    <cellStyle name="Sortie 2 12" xfId="2542"/>
    <cellStyle name="Sortie 2 12 2" xfId="3094"/>
    <cellStyle name="Sortie 2 12 2 2" xfId="7928"/>
    <cellStyle name="Sortie 2 12 2 2 2" xfId="11413"/>
    <cellStyle name="Sortie 2 12 2 3" xfId="10108"/>
    <cellStyle name="Sortie 2 12 3" xfId="8253"/>
    <cellStyle name="Sortie 2 12 3 2" xfId="11738"/>
    <cellStyle name="Sortie 2 12 4" xfId="9905"/>
    <cellStyle name="Sortie 2 13" xfId="2543"/>
    <cellStyle name="Sortie 2 13 2" xfId="3095"/>
    <cellStyle name="Sortie 2 13 2 2" xfId="7926"/>
    <cellStyle name="Sortie 2 13 2 2 2" xfId="11411"/>
    <cellStyle name="Sortie 2 13 2 3" xfId="10109"/>
    <cellStyle name="Sortie 2 13 3" xfId="8252"/>
    <cellStyle name="Sortie 2 13 3 2" xfId="11737"/>
    <cellStyle name="Sortie 2 13 4" xfId="9906"/>
    <cellStyle name="Sortie 2 14" xfId="2544"/>
    <cellStyle name="Sortie 2 14 2" xfId="3096"/>
    <cellStyle name="Sortie 2 14 2 2" xfId="7925"/>
    <cellStyle name="Sortie 2 14 2 2 2" xfId="11410"/>
    <cellStyle name="Sortie 2 14 2 3" xfId="10110"/>
    <cellStyle name="Sortie 2 14 3" xfId="8251"/>
    <cellStyle name="Sortie 2 14 3 2" xfId="11736"/>
    <cellStyle name="Sortie 2 14 4" xfId="9907"/>
    <cellStyle name="Sortie 2 15" xfId="2545"/>
    <cellStyle name="Sortie 2 15 2" xfId="3097"/>
    <cellStyle name="Sortie 2 15 2 2" xfId="7924"/>
    <cellStyle name="Sortie 2 15 2 2 2" xfId="11409"/>
    <cellStyle name="Sortie 2 15 2 3" xfId="10111"/>
    <cellStyle name="Sortie 2 15 3" xfId="8250"/>
    <cellStyle name="Sortie 2 15 3 2" xfId="11735"/>
    <cellStyle name="Sortie 2 15 4" xfId="9908"/>
    <cellStyle name="Sortie 2 16" xfId="2546"/>
    <cellStyle name="Sortie 2 16 2" xfId="3098"/>
    <cellStyle name="Sortie 2 16 2 2" xfId="7923"/>
    <cellStyle name="Sortie 2 16 2 2 2" xfId="11408"/>
    <cellStyle name="Sortie 2 16 2 3" xfId="10112"/>
    <cellStyle name="Sortie 2 16 3" xfId="8249"/>
    <cellStyle name="Sortie 2 16 3 2" xfId="11734"/>
    <cellStyle name="Sortie 2 16 4" xfId="9909"/>
    <cellStyle name="Sortie 2 17" xfId="2547"/>
    <cellStyle name="Sortie 2 17 2" xfId="3099"/>
    <cellStyle name="Sortie 2 17 2 2" xfId="7922"/>
    <cellStyle name="Sortie 2 17 2 2 2" xfId="11407"/>
    <cellStyle name="Sortie 2 17 2 3" xfId="10113"/>
    <cellStyle name="Sortie 2 17 3" xfId="8248"/>
    <cellStyle name="Sortie 2 17 3 2" xfId="11733"/>
    <cellStyle name="Sortie 2 17 4" xfId="9910"/>
    <cellStyle name="Sortie 2 18" xfId="2548"/>
    <cellStyle name="Sortie 2 18 2" xfId="3100"/>
    <cellStyle name="Sortie 2 18 2 2" xfId="7921"/>
    <cellStyle name="Sortie 2 18 2 2 2" xfId="11406"/>
    <cellStyle name="Sortie 2 18 2 3" xfId="10114"/>
    <cellStyle name="Sortie 2 18 3" xfId="8247"/>
    <cellStyle name="Sortie 2 18 3 2" xfId="11732"/>
    <cellStyle name="Sortie 2 18 4" xfId="9911"/>
    <cellStyle name="Sortie 2 19" xfId="2549"/>
    <cellStyle name="Sortie 2 19 2" xfId="3101"/>
    <cellStyle name="Sortie 2 19 2 2" xfId="7920"/>
    <cellStyle name="Sortie 2 19 2 2 2" xfId="11405"/>
    <cellStyle name="Sortie 2 19 2 3" xfId="10115"/>
    <cellStyle name="Sortie 2 19 3" xfId="8246"/>
    <cellStyle name="Sortie 2 19 3 2" xfId="11731"/>
    <cellStyle name="Sortie 2 19 4" xfId="9912"/>
    <cellStyle name="Sortie 2 2" xfId="2550"/>
    <cellStyle name="Sortie 2 2 2" xfId="3102"/>
    <cellStyle name="Sortie 2 2 2 2" xfId="7919"/>
    <cellStyle name="Sortie 2 2 2 2 2" xfId="11404"/>
    <cellStyle name="Sortie 2 2 2 3" xfId="10116"/>
    <cellStyle name="Sortie 2 2 3" xfId="8245"/>
    <cellStyle name="Sortie 2 2 3 2" xfId="11730"/>
    <cellStyle name="Sortie 2 2 4" xfId="9913"/>
    <cellStyle name="Sortie 2 20" xfId="2551"/>
    <cellStyle name="Sortie 2 20 2" xfId="3103"/>
    <cellStyle name="Sortie 2 20 2 2" xfId="7918"/>
    <cellStyle name="Sortie 2 20 2 2 2" xfId="11403"/>
    <cellStyle name="Sortie 2 20 2 3" xfId="10117"/>
    <cellStyle name="Sortie 2 20 3" xfId="8242"/>
    <cellStyle name="Sortie 2 20 3 2" xfId="11727"/>
    <cellStyle name="Sortie 2 20 4" xfId="9914"/>
    <cellStyle name="Sortie 2 21" xfId="2552"/>
    <cellStyle name="Sortie 2 21 2" xfId="3104"/>
    <cellStyle name="Sortie 2 21 2 2" xfId="7917"/>
    <cellStyle name="Sortie 2 21 2 2 2" xfId="11402"/>
    <cellStyle name="Sortie 2 21 2 3" xfId="10118"/>
    <cellStyle name="Sortie 2 21 3" xfId="8241"/>
    <cellStyle name="Sortie 2 21 3 2" xfId="11726"/>
    <cellStyle name="Sortie 2 21 4" xfId="9915"/>
    <cellStyle name="Sortie 2 22" xfId="2553"/>
    <cellStyle name="Sortie 2 22 2" xfId="3105"/>
    <cellStyle name="Sortie 2 22 2 2" xfId="7916"/>
    <cellStyle name="Sortie 2 22 2 2 2" xfId="11401"/>
    <cellStyle name="Sortie 2 22 2 3" xfId="10119"/>
    <cellStyle name="Sortie 2 22 3" xfId="8239"/>
    <cellStyle name="Sortie 2 22 3 2" xfId="11724"/>
    <cellStyle name="Sortie 2 22 4" xfId="9916"/>
    <cellStyle name="Sortie 2 23" xfId="2554"/>
    <cellStyle name="Sortie 2 23 2" xfId="3106"/>
    <cellStyle name="Sortie 2 23 2 2" xfId="7915"/>
    <cellStyle name="Sortie 2 23 2 2 2" xfId="11400"/>
    <cellStyle name="Sortie 2 23 2 3" xfId="10120"/>
    <cellStyle name="Sortie 2 23 3" xfId="8238"/>
    <cellStyle name="Sortie 2 23 3 2" xfId="11723"/>
    <cellStyle name="Sortie 2 23 4" xfId="9917"/>
    <cellStyle name="Sortie 2 24" xfId="2555"/>
    <cellStyle name="Sortie 2 24 2" xfId="3107"/>
    <cellStyle name="Sortie 2 24 2 2" xfId="7914"/>
    <cellStyle name="Sortie 2 24 2 2 2" xfId="11399"/>
    <cellStyle name="Sortie 2 24 2 3" xfId="10121"/>
    <cellStyle name="Sortie 2 24 3" xfId="8237"/>
    <cellStyle name="Sortie 2 24 3 2" xfId="11722"/>
    <cellStyle name="Sortie 2 24 4" xfId="9918"/>
    <cellStyle name="Sortie 2 25" xfId="2556"/>
    <cellStyle name="Sortie 2 25 2" xfId="3108"/>
    <cellStyle name="Sortie 2 25 2 2" xfId="7913"/>
    <cellStyle name="Sortie 2 25 2 2 2" xfId="11398"/>
    <cellStyle name="Sortie 2 25 2 3" xfId="10122"/>
    <cellStyle name="Sortie 2 25 3" xfId="8236"/>
    <cellStyle name="Sortie 2 25 3 2" xfId="11721"/>
    <cellStyle name="Sortie 2 25 4" xfId="9919"/>
    <cellStyle name="Sortie 2 26" xfId="3091"/>
    <cellStyle name="Sortie 2 26 2" xfId="7932"/>
    <cellStyle name="Sortie 2 26 2 2" xfId="11417"/>
    <cellStyle name="Sortie 2 26 3" xfId="10105"/>
    <cellStyle name="Sortie 2 27" xfId="8256"/>
    <cellStyle name="Sortie 2 27 2" xfId="11741"/>
    <cellStyle name="Sortie 2 28" xfId="9902"/>
    <cellStyle name="Sortie 2 3" xfId="2557"/>
    <cellStyle name="Sortie 2 3 2" xfId="3109"/>
    <cellStyle name="Sortie 2 3 2 2" xfId="7912"/>
    <cellStyle name="Sortie 2 3 2 2 2" xfId="11397"/>
    <cellStyle name="Sortie 2 3 2 3" xfId="10123"/>
    <cellStyle name="Sortie 2 3 3" xfId="8235"/>
    <cellStyle name="Sortie 2 3 3 2" xfId="11720"/>
    <cellStyle name="Sortie 2 3 4" xfId="9920"/>
    <cellStyle name="Sortie 2 4" xfId="2558"/>
    <cellStyle name="Sortie 2 4 2" xfId="3110"/>
    <cellStyle name="Sortie 2 4 2 2" xfId="7911"/>
    <cellStyle name="Sortie 2 4 2 2 2" xfId="11396"/>
    <cellStyle name="Sortie 2 4 2 3" xfId="10124"/>
    <cellStyle name="Sortie 2 4 3" xfId="8233"/>
    <cellStyle name="Sortie 2 4 3 2" xfId="11718"/>
    <cellStyle name="Sortie 2 4 4" xfId="9921"/>
    <cellStyle name="Sortie 2 5" xfId="2559"/>
    <cellStyle name="Sortie 2 5 2" xfId="3111"/>
    <cellStyle name="Sortie 2 5 2 2" xfId="7910"/>
    <cellStyle name="Sortie 2 5 2 2 2" xfId="11395"/>
    <cellStyle name="Sortie 2 5 2 3" xfId="10125"/>
    <cellStyle name="Sortie 2 5 3" xfId="8232"/>
    <cellStyle name="Sortie 2 5 3 2" xfId="11717"/>
    <cellStyle name="Sortie 2 5 4" xfId="9922"/>
    <cellStyle name="Sortie 2 6" xfId="2560"/>
    <cellStyle name="Sortie 2 6 2" xfId="3112"/>
    <cellStyle name="Sortie 2 6 2 2" xfId="7909"/>
    <cellStyle name="Sortie 2 6 2 2 2" xfId="11394"/>
    <cellStyle name="Sortie 2 6 2 3" xfId="10126"/>
    <cellStyle name="Sortie 2 6 3" xfId="8230"/>
    <cellStyle name="Sortie 2 6 3 2" xfId="11715"/>
    <cellStyle name="Sortie 2 6 4" xfId="9923"/>
    <cellStyle name="Sortie 2 7" xfId="2561"/>
    <cellStyle name="Sortie 2 7 2" xfId="3113"/>
    <cellStyle name="Sortie 2 7 2 2" xfId="7908"/>
    <cellStyle name="Sortie 2 7 2 2 2" xfId="11393"/>
    <cellStyle name="Sortie 2 7 2 3" xfId="10127"/>
    <cellStyle name="Sortie 2 7 3" xfId="8229"/>
    <cellStyle name="Sortie 2 7 3 2" xfId="11714"/>
    <cellStyle name="Sortie 2 7 4" xfId="9924"/>
    <cellStyle name="Sortie 2 8" xfId="2562"/>
    <cellStyle name="Sortie 2 8 2" xfId="3114"/>
    <cellStyle name="Sortie 2 8 2 2" xfId="7907"/>
    <cellStyle name="Sortie 2 8 2 2 2" xfId="11392"/>
    <cellStyle name="Sortie 2 8 2 3" xfId="10128"/>
    <cellStyle name="Sortie 2 8 3" xfId="8228"/>
    <cellStyle name="Sortie 2 8 3 2" xfId="11713"/>
    <cellStyle name="Sortie 2 8 4" xfId="9925"/>
    <cellStyle name="Sortie 2 9" xfId="2563"/>
    <cellStyle name="Sortie 2 9 2" xfId="3115"/>
    <cellStyle name="Sortie 2 9 2 2" xfId="7906"/>
    <cellStyle name="Sortie 2 9 2 2 2" xfId="11391"/>
    <cellStyle name="Sortie 2 9 2 3" xfId="10129"/>
    <cellStyle name="Sortie 2 9 3" xfId="8227"/>
    <cellStyle name="Sortie 2 9 3 2" xfId="11712"/>
    <cellStyle name="Sortie 2 9 4" xfId="9926"/>
    <cellStyle name="Sortie 3" xfId="2564"/>
    <cellStyle name="Sortie 3 10" xfId="2565"/>
    <cellStyle name="Sortie 3 10 2" xfId="3117"/>
    <cellStyle name="Sortie 3 10 2 2" xfId="7904"/>
    <cellStyle name="Sortie 3 10 2 2 2" xfId="11389"/>
    <cellStyle name="Sortie 3 10 2 3" xfId="10131"/>
    <cellStyle name="Sortie 3 10 3" xfId="8225"/>
    <cellStyle name="Sortie 3 10 3 2" xfId="11710"/>
    <cellStyle name="Sortie 3 10 4" xfId="9928"/>
    <cellStyle name="Sortie 3 11" xfId="2566"/>
    <cellStyle name="Sortie 3 11 2" xfId="3118"/>
    <cellStyle name="Sortie 3 11 2 2" xfId="7903"/>
    <cellStyle name="Sortie 3 11 2 2 2" xfId="11388"/>
    <cellStyle name="Sortie 3 11 2 3" xfId="10132"/>
    <cellStyle name="Sortie 3 11 3" xfId="8223"/>
    <cellStyle name="Sortie 3 11 3 2" xfId="11708"/>
    <cellStyle name="Sortie 3 11 4" xfId="9929"/>
    <cellStyle name="Sortie 3 12" xfId="2567"/>
    <cellStyle name="Sortie 3 12 2" xfId="3119"/>
    <cellStyle name="Sortie 3 12 2 2" xfId="7902"/>
    <cellStyle name="Sortie 3 12 2 2 2" xfId="11387"/>
    <cellStyle name="Sortie 3 12 2 3" xfId="10133"/>
    <cellStyle name="Sortie 3 12 3" xfId="8222"/>
    <cellStyle name="Sortie 3 12 3 2" xfId="11707"/>
    <cellStyle name="Sortie 3 12 4" xfId="9930"/>
    <cellStyle name="Sortie 3 13" xfId="2568"/>
    <cellStyle name="Sortie 3 13 2" xfId="3120"/>
    <cellStyle name="Sortie 3 13 2 2" xfId="7901"/>
    <cellStyle name="Sortie 3 13 2 2 2" xfId="11386"/>
    <cellStyle name="Sortie 3 13 2 3" xfId="10134"/>
    <cellStyle name="Sortie 3 13 3" xfId="8220"/>
    <cellStyle name="Sortie 3 13 3 2" xfId="11705"/>
    <cellStyle name="Sortie 3 13 4" xfId="9931"/>
    <cellStyle name="Sortie 3 14" xfId="2569"/>
    <cellStyle name="Sortie 3 14 2" xfId="3121"/>
    <cellStyle name="Sortie 3 14 2 2" xfId="7900"/>
    <cellStyle name="Sortie 3 14 2 2 2" xfId="11385"/>
    <cellStyle name="Sortie 3 14 2 3" xfId="10135"/>
    <cellStyle name="Sortie 3 14 3" xfId="8219"/>
    <cellStyle name="Sortie 3 14 3 2" xfId="11704"/>
    <cellStyle name="Sortie 3 14 4" xfId="9932"/>
    <cellStyle name="Sortie 3 15" xfId="2570"/>
    <cellStyle name="Sortie 3 15 2" xfId="3122"/>
    <cellStyle name="Sortie 3 15 2 2" xfId="7899"/>
    <cellStyle name="Sortie 3 15 2 2 2" xfId="11384"/>
    <cellStyle name="Sortie 3 15 2 3" xfId="10136"/>
    <cellStyle name="Sortie 3 15 3" xfId="8218"/>
    <cellStyle name="Sortie 3 15 3 2" xfId="11703"/>
    <cellStyle name="Sortie 3 15 4" xfId="9933"/>
    <cellStyle name="Sortie 3 16" xfId="2571"/>
    <cellStyle name="Sortie 3 16 2" xfId="3123"/>
    <cellStyle name="Sortie 3 16 2 2" xfId="7898"/>
    <cellStyle name="Sortie 3 16 2 2 2" xfId="11383"/>
    <cellStyle name="Sortie 3 16 2 3" xfId="10137"/>
    <cellStyle name="Sortie 3 16 3" xfId="8217"/>
    <cellStyle name="Sortie 3 16 3 2" xfId="11702"/>
    <cellStyle name="Sortie 3 16 4" xfId="9934"/>
    <cellStyle name="Sortie 3 17" xfId="2572"/>
    <cellStyle name="Sortie 3 17 2" xfId="3124"/>
    <cellStyle name="Sortie 3 17 2 2" xfId="7897"/>
    <cellStyle name="Sortie 3 17 2 2 2" xfId="11382"/>
    <cellStyle name="Sortie 3 17 2 3" xfId="10138"/>
    <cellStyle name="Sortie 3 17 3" xfId="8216"/>
    <cellStyle name="Sortie 3 17 3 2" xfId="11701"/>
    <cellStyle name="Sortie 3 17 4" xfId="9935"/>
    <cellStyle name="Sortie 3 18" xfId="2573"/>
    <cellStyle name="Sortie 3 18 2" xfId="3125"/>
    <cellStyle name="Sortie 3 18 2 2" xfId="7896"/>
    <cellStyle name="Sortie 3 18 2 2 2" xfId="11381"/>
    <cellStyle name="Sortie 3 18 2 3" xfId="10139"/>
    <cellStyle name="Sortie 3 18 3" xfId="8215"/>
    <cellStyle name="Sortie 3 18 3 2" xfId="11700"/>
    <cellStyle name="Sortie 3 18 4" xfId="9936"/>
    <cellStyle name="Sortie 3 19" xfId="2574"/>
    <cellStyle name="Sortie 3 19 2" xfId="3126"/>
    <cellStyle name="Sortie 3 19 2 2" xfId="7895"/>
    <cellStyle name="Sortie 3 19 2 2 2" xfId="11380"/>
    <cellStyle name="Sortie 3 19 2 3" xfId="10140"/>
    <cellStyle name="Sortie 3 19 3" xfId="8214"/>
    <cellStyle name="Sortie 3 19 3 2" xfId="11699"/>
    <cellStyle name="Sortie 3 19 4" xfId="9937"/>
    <cellStyle name="Sortie 3 2" xfId="2575"/>
    <cellStyle name="Sortie 3 2 2" xfId="3127"/>
    <cellStyle name="Sortie 3 2 2 2" xfId="7894"/>
    <cellStyle name="Sortie 3 2 2 2 2" xfId="11379"/>
    <cellStyle name="Sortie 3 2 2 3" xfId="10141"/>
    <cellStyle name="Sortie 3 2 3" xfId="8213"/>
    <cellStyle name="Sortie 3 2 3 2" xfId="11698"/>
    <cellStyle name="Sortie 3 2 4" xfId="9938"/>
    <cellStyle name="Sortie 3 20" xfId="2576"/>
    <cellStyle name="Sortie 3 20 2" xfId="3128"/>
    <cellStyle name="Sortie 3 20 2 2" xfId="7893"/>
    <cellStyle name="Sortie 3 20 2 2 2" xfId="11378"/>
    <cellStyle name="Sortie 3 20 2 3" xfId="10142"/>
    <cellStyle name="Sortie 3 20 3" xfId="8212"/>
    <cellStyle name="Sortie 3 20 3 2" xfId="11697"/>
    <cellStyle name="Sortie 3 20 4" xfId="9939"/>
    <cellStyle name="Sortie 3 21" xfId="2577"/>
    <cellStyle name="Sortie 3 21 2" xfId="3129"/>
    <cellStyle name="Sortie 3 21 2 2" xfId="7892"/>
    <cellStyle name="Sortie 3 21 2 2 2" xfId="11377"/>
    <cellStyle name="Sortie 3 21 2 3" xfId="10143"/>
    <cellStyle name="Sortie 3 21 3" xfId="8211"/>
    <cellStyle name="Sortie 3 21 3 2" xfId="11696"/>
    <cellStyle name="Sortie 3 21 4" xfId="9940"/>
    <cellStyle name="Sortie 3 22" xfId="2578"/>
    <cellStyle name="Sortie 3 22 2" xfId="3130"/>
    <cellStyle name="Sortie 3 22 2 2" xfId="7891"/>
    <cellStyle name="Sortie 3 22 2 2 2" xfId="11376"/>
    <cellStyle name="Sortie 3 22 2 3" xfId="10144"/>
    <cellStyle name="Sortie 3 22 3" xfId="8210"/>
    <cellStyle name="Sortie 3 22 3 2" xfId="11695"/>
    <cellStyle name="Sortie 3 22 4" xfId="9941"/>
    <cellStyle name="Sortie 3 23" xfId="2579"/>
    <cellStyle name="Sortie 3 23 2" xfId="3131"/>
    <cellStyle name="Sortie 3 23 2 2" xfId="7890"/>
    <cellStyle name="Sortie 3 23 2 2 2" xfId="11375"/>
    <cellStyle name="Sortie 3 23 2 3" xfId="10145"/>
    <cellStyle name="Sortie 3 23 3" xfId="8209"/>
    <cellStyle name="Sortie 3 23 3 2" xfId="11694"/>
    <cellStyle name="Sortie 3 23 4" xfId="9942"/>
    <cellStyle name="Sortie 3 24" xfId="2580"/>
    <cellStyle name="Sortie 3 24 2" xfId="3132"/>
    <cellStyle name="Sortie 3 24 2 2" xfId="7889"/>
    <cellStyle name="Sortie 3 24 2 2 2" xfId="11374"/>
    <cellStyle name="Sortie 3 24 2 3" xfId="10146"/>
    <cellStyle name="Sortie 3 24 3" xfId="8208"/>
    <cellStyle name="Sortie 3 24 3 2" xfId="11693"/>
    <cellStyle name="Sortie 3 24 4" xfId="9943"/>
    <cellStyle name="Sortie 3 25" xfId="2581"/>
    <cellStyle name="Sortie 3 25 2" xfId="3133"/>
    <cellStyle name="Sortie 3 25 2 2" xfId="7888"/>
    <cellStyle name="Sortie 3 25 2 2 2" xfId="11373"/>
    <cellStyle name="Sortie 3 25 2 3" xfId="10147"/>
    <cellStyle name="Sortie 3 25 3" xfId="8207"/>
    <cellStyle name="Sortie 3 25 3 2" xfId="11692"/>
    <cellStyle name="Sortie 3 25 4" xfId="9944"/>
    <cellStyle name="Sortie 3 26" xfId="3116"/>
    <cellStyle name="Sortie 3 26 2" xfId="7905"/>
    <cellStyle name="Sortie 3 26 2 2" xfId="11390"/>
    <cellStyle name="Sortie 3 26 3" xfId="10130"/>
    <cellStyle name="Sortie 3 27" xfId="8226"/>
    <cellStyle name="Sortie 3 27 2" xfId="11711"/>
    <cellStyle name="Sortie 3 28" xfId="9927"/>
    <cellStyle name="Sortie 3 3" xfId="2582"/>
    <cellStyle name="Sortie 3 3 2" xfId="3134"/>
    <cellStyle name="Sortie 3 3 2 2" xfId="7887"/>
    <cellStyle name="Sortie 3 3 2 2 2" xfId="11372"/>
    <cellStyle name="Sortie 3 3 2 3" xfId="10148"/>
    <cellStyle name="Sortie 3 3 3" xfId="8204"/>
    <cellStyle name="Sortie 3 3 3 2" xfId="11689"/>
    <cellStyle name="Sortie 3 3 4" xfId="9945"/>
    <cellStyle name="Sortie 3 4" xfId="2583"/>
    <cellStyle name="Sortie 3 4 2" xfId="3135"/>
    <cellStyle name="Sortie 3 4 2 2" xfId="7886"/>
    <cellStyle name="Sortie 3 4 2 2 2" xfId="11371"/>
    <cellStyle name="Sortie 3 4 2 3" xfId="10149"/>
    <cellStyle name="Sortie 3 4 3" xfId="8203"/>
    <cellStyle name="Sortie 3 4 3 2" xfId="11688"/>
    <cellStyle name="Sortie 3 4 4" xfId="9946"/>
    <cellStyle name="Sortie 3 5" xfId="2584"/>
    <cellStyle name="Sortie 3 5 2" xfId="3136"/>
    <cellStyle name="Sortie 3 5 2 2" xfId="7885"/>
    <cellStyle name="Sortie 3 5 2 2 2" xfId="11370"/>
    <cellStyle name="Sortie 3 5 2 3" xfId="10150"/>
    <cellStyle name="Sortie 3 5 3" xfId="8201"/>
    <cellStyle name="Sortie 3 5 3 2" xfId="11686"/>
    <cellStyle name="Sortie 3 5 4" xfId="9947"/>
    <cellStyle name="Sortie 3 6" xfId="2585"/>
    <cellStyle name="Sortie 3 6 2" xfId="3137"/>
    <cellStyle name="Sortie 3 6 2 2" xfId="7884"/>
    <cellStyle name="Sortie 3 6 2 2 2" xfId="11369"/>
    <cellStyle name="Sortie 3 6 2 3" xfId="10151"/>
    <cellStyle name="Sortie 3 6 3" xfId="8200"/>
    <cellStyle name="Sortie 3 6 3 2" xfId="11685"/>
    <cellStyle name="Sortie 3 6 4" xfId="9948"/>
    <cellStyle name="Sortie 3 7" xfId="2586"/>
    <cellStyle name="Sortie 3 7 2" xfId="3138"/>
    <cellStyle name="Sortie 3 7 2 2" xfId="7883"/>
    <cellStyle name="Sortie 3 7 2 2 2" xfId="11368"/>
    <cellStyle name="Sortie 3 7 2 3" xfId="10152"/>
    <cellStyle name="Sortie 3 7 3" xfId="8199"/>
    <cellStyle name="Sortie 3 7 3 2" xfId="11684"/>
    <cellStyle name="Sortie 3 7 4" xfId="9949"/>
    <cellStyle name="Sortie 3 8" xfId="2587"/>
    <cellStyle name="Sortie 3 8 2" xfId="3139"/>
    <cellStyle name="Sortie 3 8 2 2" xfId="9244"/>
    <cellStyle name="Sortie 3 8 2 2 2" xfId="12727"/>
    <cellStyle name="Sortie 3 8 2 3" xfId="10153"/>
    <cellStyle name="Sortie 3 8 3" xfId="8198"/>
    <cellStyle name="Sortie 3 8 3 2" xfId="11683"/>
    <cellStyle name="Sortie 3 8 4" xfId="9950"/>
    <cellStyle name="Sortie 3 9" xfId="2588"/>
    <cellStyle name="Sortie 3 9 2" xfId="3140"/>
    <cellStyle name="Sortie 3 9 2 2" xfId="9245"/>
    <cellStyle name="Sortie 3 9 2 2 2" xfId="12728"/>
    <cellStyle name="Sortie 3 9 2 3" xfId="10154"/>
    <cellStyle name="Sortie 3 9 3" xfId="8197"/>
    <cellStyle name="Sortie 3 9 3 2" xfId="11682"/>
    <cellStyle name="Sortie 3 9 4" xfId="9951"/>
    <cellStyle name="Standaard_Blad1" xfId="7246"/>
    <cellStyle name="Standard_DIAGRAM" xfId="7247"/>
    <cellStyle name="Sub-titles" xfId="7248"/>
    <cellStyle name="Sub-titles Cols" xfId="7249"/>
    <cellStyle name="Sub-titles rows" xfId="7250"/>
    <cellStyle name="Table No." xfId="7251"/>
    <cellStyle name="Table Title" xfId="7252"/>
    <cellStyle name="temp" xfId="7253"/>
    <cellStyle name="Texte explicatif" xfId="3" builtinId="53" customBuiltin="1"/>
    <cellStyle name="Texte explicatif 2" xfId="2589"/>
    <cellStyle name="Texte explicatif 2 10" xfId="2590"/>
    <cellStyle name="Texte explicatif 2 11" xfId="2591"/>
    <cellStyle name="Texte explicatif 2 12" xfId="2592"/>
    <cellStyle name="Texte explicatif 2 13" xfId="2593"/>
    <cellStyle name="Texte explicatif 2 14" xfId="2594"/>
    <cellStyle name="Texte explicatif 2 15" xfId="2595"/>
    <cellStyle name="Texte explicatif 2 16" xfId="2596"/>
    <cellStyle name="Texte explicatif 2 17" xfId="2597"/>
    <cellStyle name="Texte explicatif 2 18" xfId="2598"/>
    <cellStyle name="Texte explicatif 2 19" xfId="2599"/>
    <cellStyle name="Texte explicatif 2 2" xfId="2600"/>
    <cellStyle name="Texte explicatif 2 20" xfId="2601"/>
    <cellStyle name="Texte explicatif 2 21" xfId="2602"/>
    <cellStyle name="Texte explicatif 2 22" xfId="2603"/>
    <cellStyle name="Texte explicatif 2 23" xfId="2604"/>
    <cellStyle name="Texte explicatif 2 24" xfId="2605"/>
    <cellStyle name="Texte explicatif 2 25" xfId="2606"/>
    <cellStyle name="Texte explicatif 2 3" xfId="2607"/>
    <cellStyle name="Texte explicatif 2 4" xfId="2608"/>
    <cellStyle name="Texte explicatif 2 5" xfId="2609"/>
    <cellStyle name="Texte explicatif 2 6" xfId="2610"/>
    <cellStyle name="Texte explicatif 2 7" xfId="2611"/>
    <cellStyle name="Texte explicatif 2 8" xfId="2612"/>
    <cellStyle name="Texte explicatif 2 9" xfId="2613"/>
    <cellStyle name="Texte explicatif 3" xfId="2614"/>
    <cellStyle name="Texte explicatif 3 10" xfId="2615"/>
    <cellStyle name="Texte explicatif 3 11" xfId="2616"/>
    <cellStyle name="Texte explicatif 3 12" xfId="2617"/>
    <cellStyle name="Texte explicatif 3 13" xfId="2618"/>
    <cellStyle name="Texte explicatif 3 14" xfId="2619"/>
    <cellStyle name="Texte explicatif 3 15" xfId="2620"/>
    <cellStyle name="Texte explicatif 3 16" xfId="2621"/>
    <cellStyle name="Texte explicatif 3 17" xfId="2622"/>
    <cellStyle name="Texte explicatif 3 18" xfId="2623"/>
    <cellStyle name="Texte explicatif 3 19" xfId="2624"/>
    <cellStyle name="Texte explicatif 3 2" xfId="2625"/>
    <cellStyle name="Texte explicatif 3 20" xfId="2626"/>
    <cellStyle name="Texte explicatif 3 21" xfId="2627"/>
    <cellStyle name="Texte explicatif 3 22" xfId="2628"/>
    <cellStyle name="Texte explicatif 3 23" xfId="2629"/>
    <cellStyle name="Texte explicatif 3 24" xfId="2630"/>
    <cellStyle name="Texte explicatif 3 25" xfId="2631"/>
    <cellStyle name="Texte explicatif 3 3" xfId="2632"/>
    <cellStyle name="Texte explicatif 3 4" xfId="2633"/>
    <cellStyle name="Texte explicatif 3 5" xfId="2634"/>
    <cellStyle name="Texte explicatif 3 6" xfId="2635"/>
    <cellStyle name="Texte explicatif 3 7" xfId="2636"/>
    <cellStyle name="Texte explicatif 3 8" xfId="2637"/>
    <cellStyle name="Texte explicatif 3 9" xfId="2638"/>
    <cellStyle name="Title" xfId="7254"/>
    <cellStyle name="title1" xfId="7255"/>
    <cellStyle name="Titles" xfId="7256"/>
    <cellStyle name="Titre 2" xfId="7257"/>
    <cellStyle name="Titre 1 2" xfId="2639"/>
    <cellStyle name="Titre 1 2 10" xfId="2640"/>
    <cellStyle name="Titre 1 2 11" xfId="2641"/>
    <cellStyle name="Titre 1 2 12" xfId="2642"/>
    <cellStyle name="Titre 1 2 13" xfId="2643"/>
    <cellStyle name="Titre 1 2 14" xfId="2644"/>
    <cellStyle name="Titre 1 2 15" xfId="2645"/>
    <cellStyle name="Titre 1 2 16" xfId="2646"/>
    <cellStyle name="Titre 1 2 17" xfId="2647"/>
    <cellStyle name="Titre 1 2 18" xfId="2648"/>
    <cellStyle name="Titre 1 2 19" xfId="2649"/>
    <cellStyle name="Titre 1 2 2" xfId="2650"/>
    <cellStyle name="Titre 1 2 20" xfId="2651"/>
    <cellStyle name="Titre 1 2 21" xfId="2652"/>
    <cellStyle name="Titre 1 2 22" xfId="2653"/>
    <cellStyle name="Titre 1 2 23" xfId="2654"/>
    <cellStyle name="Titre 1 2 24" xfId="2655"/>
    <cellStyle name="Titre 1 2 25" xfId="2656"/>
    <cellStyle name="Titre 1 2 3" xfId="2657"/>
    <cellStyle name="Titre 1 2 4" xfId="2658"/>
    <cellStyle name="Titre 1 2 5" xfId="2659"/>
    <cellStyle name="Titre 1 2 6" xfId="2660"/>
    <cellStyle name="Titre 1 2 7" xfId="2661"/>
    <cellStyle name="Titre 1 2 8" xfId="2662"/>
    <cellStyle name="Titre 1 2 9" xfId="2663"/>
    <cellStyle name="Titre 1 3" xfId="2664"/>
    <cellStyle name="Titre 1 3 10" xfId="2665"/>
    <cellStyle name="Titre 1 3 11" xfId="2666"/>
    <cellStyle name="Titre 1 3 12" xfId="2667"/>
    <cellStyle name="Titre 1 3 13" xfId="2668"/>
    <cellStyle name="Titre 1 3 14" xfId="2669"/>
    <cellStyle name="Titre 1 3 15" xfId="2670"/>
    <cellStyle name="Titre 1 3 16" xfId="2671"/>
    <cellStyle name="Titre 1 3 17" xfId="2672"/>
    <cellStyle name="Titre 1 3 18" xfId="2673"/>
    <cellStyle name="Titre 1 3 19" xfId="2674"/>
    <cellStyle name="Titre 1 3 2" xfId="2675"/>
    <cellStyle name="Titre 1 3 20" xfId="2676"/>
    <cellStyle name="Titre 1 3 21" xfId="2677"/>
    <cellStyle name="Titre 1 3 22" xfId="2678"/>
    <cellStyle name="Titre 1 3 23" xfId="2679"/>
    <cellStyle name="Titre 1 3 24" xfId="2680"/>
    <cellStyle name="Titre 1 3 25" xfId="2681"/>
    <cellStyle name="Titre 1 3 3" xfId="2682"/>
    <cellStyle name="Titre 1 3 4" xfId="2683"/>
    <cellStyle name="Titre 1 3 5" xfId="2684"/>
    <cellStyle name="Titre 1 3 6" xfId="2685"/>
    <cellStyle name="Titre 1 3 7" xfId="2686"/>
    <cellStyle name="Titre 1 3 8" xfId="2687"/>
    <cellStyle name="Titre 1 3 9" xfId="2688"/>
    <cellStyle name="Titre 2 2" xfId="2689"/>
    <cellStyle name="Titre 2 2 10" xfId="2690"/>
    <cellStyle name="Titre 2 2 11" xfId="2691"/>
    <cellStyle name="Titre 2 2 12" xfId="2692"/>
    <cellStyle name="Titre 2 2 13" xfId="2693"/>
    <cellStyle name="Titre 2 2 14" xfId="2694"/>
    <cellStyle name="Titre 2 2 15" xfId="2695"/>
    <cellStyle name="Titre 2 2 16" xfId="2696"/>
    <cellStyle name="Titre 2 2 17" xfId="2697"/>
    <cellStyle name="Titre 2 2 18" xfId="2698"/>
    <cellStyle name="Titre 2 2 19" xfId="2699"/>
    <cellStyle name="Titre 2 2 2" xfId="2700"/>
    <cellStyle name="Titre 2 2 20" xfId="2701"/>
    <cellStyle name="Titre 2 2 21" xfId="2702"/>
    <cellStyle name="Titre 2 2 22" xfId="2703"/>
    <cellStyle name="Titre 2 2 23" xfId="2704"/>
    <cellStyle name="Titre 2 2 24" xfId="2705"/>
    <cellStyle name="Titre 2 2 25" xfId="2706"/>
    <cellStyle name="Titre 2 2 3" xfId="2707"/>
    <cellStyle name="Titre 2 2 4" xfId="2708"/>
    <cellStyle name="Titre 2 2 5" xfId="2709"/>
    <cellStyle name="Titre 2 2 6" xfId="2710"/>
    <cellStyle name="Titre 2 2 7" xfId="2711"/>
    <cellStyle name="Titre 2 2 8" xfId="2712"/>
    <cellStyle name="Titre 2 2 9" xfId="2713"/>
    <cellStyle name="Titre 2 3" xfId="2714"/>
    <cellStyle name="Titre 2 3 10" xfId="2715"/>
    <cellStyle name="Titre 2 3 11" xfId="2716"/>
    <cellStyle name="Titre 2 3 12" xfId="2717"/>
    <cellStyle name="Titre 2 3 13" xfId="2718"/>
    <cellStyle name="Titre 2 3 14" xfId="2719"/>
    <cellStyle name="Titre 2 3 15" xfId="2720"/>
    <cellStyle name="Titre 2 3 16" xfId="2721"/>
    <cellStyle name="Titre 2 3 17" xfId="2722"/>
    <cellStyle name="Titre 2 3 18" xfId="2723"/>
    <cellStyle name="Titre 2 3 19" xfId="2724"/>
    <cellStyle name="Titre 2 3 2" xfId="2725"/>
    <cellStyle name="Titre 2 3 20" xfId="2726"/>
    <cellStyle name="Titre 2 3 21" xfId="2727"/>
    <cellStyle name="Titre 2 3 22" xfId="2728"/>
    <cellStyle name="Titre 2 3 23" xfId="2729"/>
    <cellStyle name="Titre 2 3 24" xfId="2730"/>
    <cellStyle name="Titre 2 3 25" xfId="2731"/>
    <cellStyle name="Titre 2 3 3" xfId="2732"/>
    <cellStyle name="Titre 2 3 4" xfId="2733"/>
    <cellStyle name="Titre 2 3 5" xfId="2734"/>
    <cellStyle name="Titre 2 3 6" xfId="2735"/>
    <cellStyle name="Titre 2 3 7" xfId="2736"/>
    <cellStyle name="Titre 2 3 8" xfId="2737"/>
    <cellStyle name="Titre 2 3 9" xfId="2738"/>
    <cellStyle name="Titre 3 2" xfId="2739"/>
    <cellStyle name="Titre 3 2 10" xfId="2740"/>
    <cellStyle name="Titre 3 2 11" xfId="2741"/>
    <cellStyle name="Titre 3 2 12" xfId="2742"/>
    <cellStyle name="Titre 3 2 13" xfId="2743"/>
    <cellStyle name="Titre 3 2 14" xfId="2744"/>
    <cellStyle name="Titre 3 2 15" xfId="2745"/>
    <cellStyle name="Titre 3 2 16" xfId="2746"/>
    <cellStyle name="Titre 3 2 17" xfId="2747"/>
    <cellStyle name="Titre 3 2 18" xfId="2748"/>
    <cellStyle name="Titre 3 2 19" xfId="2749"/>
    <cellStyle name="Titre 3 2 2" xfId="2750"/>
    <cellStyle name="Titre 3 2 20" xfId="2751"/>
    <cellStyle name="Titre 3 2 21" xfId="2752"/>
    <cellStyle name="Titre 3 2 22" xfId="2753"/>
    <cellStyle name="Titre 3 2 23" xfId="2754"/>
    <cellStyle name="Titre 3 2 24" xfId="2755"/>
    <cellStyle name="Titre 3 2 25" xfId="2756"/>
    <cellStyle name="Titre 3 2 3" xfId="2757"/>
    <cellStyle name="Titre 3 2 4" xfId="2758"/>
    <cellStyle name="Titre 3 2 5" xfId="2759"/>
    <cellStyle name="Titre 3 2 6" xfId="2760"/>
    <cellStyle name="Titre 3 2 7" xfId="2761"/>
    <cellStyle name="Titre 3 2 8" xfId="2762"/>
    <cellStyle name="Titre 3 2 9" xfId="2763"/>
    <cellStyle name="Titre 3 3" xfId="2764"/>
    <cellStyle name="Titre 3 3 10" xfId="2765"/>
    <cellStyle name="Titre 3 3 11" xfId="2766"/>
    <cellStyle name="Titre 3 3 12" xfId="2767"/>
    <cellStyle name="Titre 3 3 13" xfId="2768"/>
    <cellStyle name="Titre 3 3 14" xfId="2769"/>
    <cellStyle name="Titre 3 3 15" xfId="2770"/>
    <cellStyle name="Titre 3 3 16" xfId="2771"/>
    <cellStyle name="Titre 3 3 17" xfId="2772"/>
    <cellStyle name="Titre 3 3 18" xfId="2773"/>
    <cellStyle name="Titre 3 3 19" xfId="2774"/>
    <cellStyle name="Titre 3 3 2" xfId="2775"/>
    <cellStyle name="Titre 3 3 20" xfId="2776"/>
    <cellStyle name="Titre 3 3 21" xfId="2777"/>
    <cellStyle name="Titre 3 3 22" xfId="2778"/>
    <cellStyle name="Titre 3 3 23" xfId="2779"/>
    <cellStyle name="Titre 3 3 24" xfId="2780"/>
    <cellStyle name="Titre 3 3 25" xfId="2781"/>
    <cellStyle name="Titre 3 3 3" xfId="2782"/>
    <cellStyle name="Titre 3 3 4" xfId="2783"/>
    <cellStyle name="Titre 3 3 5" xfId="2784"/>
    <cellStyle name="Titre 3 3 6" xfId="2785"/>
    <cellStyle name="Titre 3 3 7" xfId="2786"/>
    <cellStyle name="Titre 3 3 8" xfId="2787"/>
    <cellStyle name="Titre 3 3 9" xfId="2788"/>
    <cellStyle name="Titre 4 2" xfId="2789"/>
    <cellStyle name="Titre 4 2 10" xfId="2790"/>
    <cellStyle name="Titre 4 2 11" xfId="2791"/>
    <cellStyle name="Titre 4 2 12" xfId="2792"/>
    <cellStyle name="Titre 4 2 13" xfId="2793"/>
    <cellStyle name="Titre 4 2 14" xfId="2794"/>
    <cellStyle name="Titre 4 2 15" xfId="2795"/>
    <cellStyle name="Titre 4 2 16" xfId="2796"/>
    <cellStyle name="Titre 4 2 17" xfId="2797"/>
    <cellStyle name="Titre 4 2 18" xfId="2798"/>
    <cellStyle name="Titre 4 2 19" xfId="2799"/>
    <cellStyle name="Titre 4 2 2" xfId="2800"/>
    <cellStyle name="Titre 4 2 20" xfId="2801"/>
    <cellStyle name="Titre 4 2 21" xfId="2802"/>
    <cellStyle name="Titre 4 2 22" xfId="2803"/>
    <cellStyle name="Titre 4 2 23" xfId="2804"/>
    <cellStyle name="Titre 4 2 24" xfId="2805"/>
    <cellStyle name="Titre 4 2 25" xfId="2806"/>
    <cellStyle name="Titre 4 2 3" xfId="2807"/>
    <cellStyle name="Titre 4 2 4" xfId="2808"/>
    <cellStyle name="Titre 4 2 5" xfId="2809"/>
    <cellStyle name="Titre 4 2 6" xfId="2810"/>
    <cellStyle name="Titre 4 2 7" xfId="2811"/>
    <cellStyle name="Titre 4 2 8" xfId="2812"/>
    <cellStyle name="Titre 4 2 9" xfId="2813"/>
    <cellStyle name="Titre 4 3" xfId="2814"/>
    <cellStyle name="Titre 4 3 10" xfId="2815"/>
    <cellStyle name="Titre 4 3 11" xfId="2816"/>
    <cellStyle name="Titre 4 3 12" xfId="2817"/>
    <cellStyle name="Titre 4 3 13" xfId="2818"/>
    <cellStyle name="Titre 4 3 14" xfId="2819"/>
    <cellStyle name="Titre 4 3 15" xfId="2820"/>
    <cellStyle name="Titre 4 3 16" xfId="2821"/>
    <cellStyle name="Titre 4 3 17" xfId="2822"/>
    <cellStyle name="Titre 4 3 18" xfId="2823"/>
    <cellStyle name="Titre 4 3 19" xfId="2824"/>
    <cellStyle name="Titre 4 3 2" xfId="2825"/>
    <cellStyle name="Titre 4 3 20" xfId="2826"/>
    <cellStyle name="Titre 4 3 21" xfId="2827"/>
    <cellStyle name="Titre 4 3 22" xfId="2828"/>
    <cellStyle name="Titre 4 3 23" xfId="2829"/>
    <cellStyle name="Titre 4 3 24" xfId="2830"/>
    <cellStyle name="Titre 4 3 25" xfId="2831"/>
    <cellStyle name="Titre 4 3 3" xfId="2832"/>
    <cellStyle name="Titre 4 3 4" xfId="2833"/>
    <cellStyle name="Titre 4 3 5" xfId="2834"/>
    <cellStyle name="Titre 4 3 6" xfId="2835"/>
    <cellStyle name="Titre 4 3 7" xfId="2836"/>
    <cellStyle name="Titre 4 3 8" xfId="2837"/>
    <cellStyle name="Titre 4 3 9" xfId="2838"/>
    <cellStyle name="Titre1" xfId="7288"/>
    <cellStyle name="Total 2" xfId="2839"/>
    <cellStyle name="Total 2 10" xfId="2840"/>
    <cellStyle name="Total 2 10 2" xfId="3142"/>
    <cellStyle name="Total 2 10 2 2" xfId="7689"/>
    <cellStyle name="Total 2 10 2 2 2" xfId="11202"/>
    <cellStyle name="Total 2 10 2 3" xfId="10156"/>
    <cellStyle name="Total 2 10 3" xfId="8137"/>
    <cellStyle name="Total 2 10 3 2" xfId="11622"/>
    <cellStyle name="Total 2 10 4" xfId="9955"/>
    <cellStyle name="Total 2 11" xfId="2841"/>
    <cellStyle name="Total 2 11 2" xfId="3143"/>
    <cellStyle name="Total 2 11 2 2" xfId="7688"/>
    <cellStyle name="Total 2 11 2 2 2" xfId="11201"/>
    <cellStyle name="Total 2 11 2 3" xfId="10157"/>
    <cellStyle name="Total 2 11 3" xfId="8136"/>
    <cellStyle name="Total 2 11 3 2" xfId="11621"/>
    <cellStyle name="Total 2 11 4" xfId="9956"/>
    <cellStyle name="Total 2 12" xfId="2842"/>
    <cellStyle name="Total 2 12 2" xfId="3144"/>
    <cellStyle name="Total 2 12 2 2" xfId="7687"/>
    <cellStyle name="Total 2 12 2 2 2" xfId="11200"/>
    <cellStyle name="Total 2 12 2 3" xfId="10158"/>
    <cellStyle name="Total 2 12 3" xfId="8135"/>
    <cellStyle name="Total 2 12 3 2" xfId="11620"/>
    <cellStyle name="Total 2 12 4" xfId="9957"/>
    <cellStyle name="Total 2 13" xfId="2843"/>
    <cellStyle name="Total 2 13 2" xfId="3145"/>
    <cellStyle name="Total 2 13 2 2" xfId="7686"/>
    <cellStyle name="Total 2 13 2 2 2" xfId="11199"/>
    <cellStyle name="Total 2 13 2 3" xfId="10159"/>
    <cellStyle name="Total 2 13 3" xfId="8134"/>
    <cellStyle name="Total 2 13 3 2" xfId="11619"/>
    <cellStyle name="Total 2 13 4" xfId="9958"/>
    <cellStyle name="Total 2 14" xfId="2844"/>
    <cellStyle name="Total 2 14 2" xfId="3146"/>
    <cellStyle name="Total 2 14 2 2" xfId="7685"/>
    <cellStyle name="Total 2 14 2 2 2" xfId="11198"/>
    <cellStyle name="Total 2 14 2 3" xfId="10160"/>
    <cellStyle name="Total 2 14 3" xfId="8133"/>
    <cellStyle name="Total 2 14 3 2" xfId="11618"/>
    <cellStyle name="Total 2 14 4" xfId="9959"/>
    <cellStyle name="Total 2 15" xfId="2845"/>
    <cellStyle name="Total 2 15 2" xfId="3147"/>
    <cellStyle name="Total 2 15 2 2" xfId="7684"/>
    <cellStyle name="Total 2 15 2 2 2" xfId="11197"/>
    <cellStyle name="Total 2 15 2 3" xfId="10161"/>
    <cellStyle name="Total 2 15 3" xfId="8131"/>
    <cellStyle name="Total 2 15 3 2" xfId="11616"/>
    <cellStyle name="Total 2 15 4" xfId="9960"/>
    <cellStyle name="Total 2 16" xfId="2846"/>
    <cellStyle name="Total 2 16 2" xfId="3148"/>
    <cellStyle name="Total 2 16 2 2" xfId="7683"/>
    <cellStyle name="Total 2 16 2 2 2" xfId="11196"/>
    <cellStyle name="Total 2 16 2 3" xfId="10162"/>
    <cellStyle name="Total 2 16 3" xfId="8130"/>
    <cellStyle name="Total 2 16 3 2" xfId="11615"/>
    <cellStyle name="Total 2 16 4" xfId="9961"/>
    <cellStyle name="Total 2 17" xfId="2847"/>
    <cellStyle name="Total 2 17 2" xfId="3149"/>
    <cellStyle name="Total 2 17 2 2" xfId="7682"/>
    <cellStyle name="Total 2 17 2 2 2" xfId="11195"/>
    <cellStyle name="Total 2 17 2 3" xfId="10163"/>
    <cellStyle name="Total 2 17 3" xfId="8128"/>
    <cellStyle name="Total 2 17 3 2" xfId="11613"/>
    <cellStyle name="Total 2 17 4" xfId="9962"/>
    <cellStyle name="Total 2 18" xfId="2848"/>
    <cellStyle name="Total 2 18 2" xfId="3150"/>
    <cellStyle name="Total 2 18 2 2" xfId="7681"/>
    <cellStyle name="Total 2 18 2 2 2" xfId="11194"/>
    <cellStyle name="Total 2 18 2 3" xfId="10164"/>
    <cellStyle name="Total 2 18 3" xfId="8127"/>
    <cellStyle name="Total 2 18 3 2" xfId="11612"/>
    <cellStyle name="Total 2 18 4" xfId="9963"/>
    <cellStyle name="Total 2 19" xfId="2849"/>
    <cellStyle name="Total 2 19 2" xfId="3151"/>
    <cellStyle name="Total 2 19 2 2" xfId="7680"/>
    <cellStyle name="Total 2 19 2 2 2" xfId="11193"/>
    <cellStyle name="Total 2 19 2 3" xfId="10165"/>
    <cellStyle name="Total 2 19 3" xfId="8126"/>
    <cellStyle name="Total 2 19 3 2" xfId="11611"/>
    <cellStyle name="Total 2 19 4" xfId="9964"/>
    <cellStyle name="Total 2 2" xfId="2850"/>
    <cellStyle name="Total 2 2 2" xfId="3152"/>
    <cellStyle name="Total 2 2 2 2" xfId="7881"/>
    <cellStyle name="Total 2 2 2 2 2" xfId="11366"/>
    <cellStyle name="Total 2 2 2 3" xfId="10166"/>
    <cellStyle name="Total 2 2 3" xfId="8125"/>
    <cellStyle name="Total 2 2 3 2" xfId="11610"/>
    <cellStyle name="Total 2 2 4" xfId="9965"/>
    <cellStyle name="Total 2 20" xfId="2851"/>
    <cellStyle name="Total 2 20 2" xfId="3153"/>
    <cellStyle name="Total 2 20 2 2" xfId="7880"/>
    <cellStyle name="Total 2 20 2 2 2" xfId="11365"/>
    <cellStyle name="Total 2 20 2 3" xfId="10167"/>
    <cellStyle name="Total 2 20 3" xfId="8124"/>
    <cellStyle name="Total 2 20 3 2" xfId="11609"/>
    <cellStyle name="Total 2 20 4" xfId="9966"/>
    <cellStyle name="Total 2 21" xfId="2852"/>
    <cellStyle name="Total 2 21 2" xfId="3154"/>
    <cellStyle name="Total 2 21 2 2" xfId="7879"/>
    <cellStyle name="Total 2 21 2 2 2" xfId="11364"/>
    <cellStyle name="Total 2 21 2 3" xfId="10168"/>
    <cellStyle name="Total 2 21 3" xfId="8123"/>
    <cellStyle name="Total 2 21 3 2" xfId="11608"/>
    <cellStyle name="Total 2 21 4" xfId="9967"/>
    <cellStyle name="Total 2 22" xfId="2853"/>
    <cellStyle name="Total 2 22 2" xfId="3155"/>
    <cellStyle name="Total 2 22 2 2" xfId="7878"/>
    <cellStyle name="Total 2 22 2 2 2" xfId="11363"/>
    <cellStyle name="Total 2 22 2 3" xfId="10169"/>
    <cellStyle name="Total 2 22 3" xfId="8122"/>
    <cellStyle name="Total 2 22 3 2" xfId="11607"/>
    <cellStyle name="Total 2 22 4" xfId="9968"/>
    <cellStyle name="Total 2 23" xfId="2854"/>
    <cellStyle name="Total 2 23 2" xfId="3156"/>
    <cellStyle name="Total 2 23 2 2" xfId="7877"/>
    <cellStyle name="Total 2 23 2 2 2" xfId="11362"/>
    <cellStyle name="Total 2 23 2 3" xfId="10170"/>
    <cellStyle name="Total 2 23 3" xfId="8121"/>
    <cellStyle name="Total 2 23 3 2" xfId="11606"/>
    <cellStyle name="Total 2 23 4" xfId="9969"/>
    <cellStyle name="Total 2 24" xfId="2855"/>
    <cellStyle name="Total 2 24 2" xfId="3157"/>
    <cellStyle name="Total 2 24 2 2" xfId="7876"/>
    <cellStyle name="Total 2 24 2 2 2" xfId="11361"/>
    <cellStyle name="Total 2 24 2 3" xfId="10171"/>
    <cellStyle name="Total 2 24 3" xfId="8120"/>
    <cellStyle name="Total 2 24 3 2" xfId="11605"/>
    <cellStyle name="Total 2 24 4" xfId="9970"/>
    <cellStyle name="Total 2 25" xfId="2856"/>
    <cellStyle name="Total 2 25 2" xfId="3158"/>
    <cellStyle name="Total 2 25 2 2" xfId="7875"/>
    <cellStyle name="Total 2 25 2 2 2" xfId="11360"/>
    <cellStyle name="Total 2 25 2 3" xfId="10172"/>
    <cellStyle name="Total 2 25 3" xfId="8119"/>
    <cellStyle name="Total 2 25 3 2" xfId="11604"/>
    <cellStyle name="Total 2 25 4" xfId="9971"/>
    <cellStyle name="Total 2 26" xfId="3141"/>
    <cellStyle name="Total 2 26 2" xfId="7882"/>
    <cellStyle name="Total 2 26 2 2" xfId="11367"/>
    <cellStyle name="Total 2 26 3" xfId="10155"/>
    <cellStyle name="Total 2 27" xfId="8138"/>
    <cellStyle name="Total 2 27 2" xfId="11623"/>
    <cellStyle name="Total 2 28" xfId="9954"/>
    <cellStyle name="Total 2 3" xfId="2857"/>
    <cellStyle name="Total 2 3 2" xfId="3159"/>
    <cellStyle name="Total 2 3 2 2" xfId="7874"/>
    <cellStyle name="Total 2 3 2 2 2" xfId="11359"/>
    <cellStyle name="Total 2 3 2 3" xfId="10173"/>
    <cellStyle name="Total 2 3 3" xfId="8118"/>
    <cellStyle name="Total 2 3 3 2" xfId="11603"/>
    <cellStyle name="Total 2 3 4" xfId="9972"/>
    <cellStyle name="Total 2 4" xfId="2858"/>
    <cellStyle name="Total 2 4 2" xfId="3160"/>
    <cellStyle name="Total 2 4 2 2" xfId="7873"/>
    <cellStyle name="Total 2 4 2 2 2" xfId="11358"/>
    <cellStyle name="Total 2 4 2 3" xfId="10174"/>
    <cellStyle name="Total 2 4 3" xfId="8117"/>
    <cellStyle name="Total 2 4 3 2" xfId="11602"/>
    <cellStyle name="Total 2 4 4" xfId="9973"/>
    <cellStyle name="Total 2 5" xfId="2859"/>
    <cellStyle name="Total 2 5 2" xfId="3161"/>
    <cellStyle name="Total 2 5 2 2" xfId="7872"/>
    <cellStyle name="Total 2 5 2 2 2" xfId="11357"/>
    <cellStyle name="Total 2 5 2 3" xfId="10175"/>
    <cellStyle name="Total 2 5 3" xfId="8116"/>
    <cellStyle name="Total 2 5 3 2" xfId="11601"/>
    <cellStyle name="Total 2 5 4" xfId="9974"/>
    <cellStyle name="Total 2 6" xfId="2860"/>
    <cellStyle name="Total 2 6 2" xfId="3162"/>
    <cellStyle name="Total 2 6 2 2" xfId="7871"/>
    <cellStyle name="Total 2 6 2 2 2" xfId="11356"/>
    <cellStyle name="Total 2 6 2 3" xfId="10176"/>
    <cellStyle name="Total 2 6 3" xfId="8115"/>
    <cellStyle name="Total 2 6 3 2" xfId="11600"/>
    <cellStyle name="Total 2 6 4" xfId="9975"/>
    <cellStyle name="Total 2 7" xfId="2861"/>
    <cellStyle name="Total 2 7 2" xfId="3163"/>
    <cellStyle name="Total 2 7 2 2" xfId="7870"/>
    <cellStyle name="Total 2 7 2 2 2" xfId="11355"/>
    <cellStyle name="Total 2 7 2 3" xfId="10177"/>
    <cellStyle name="Total 2 7 3" xfId="8112"/>
    <cellStyle name="Total 2 7 3 2" xfId="11597"/>
    <cellStyle name="Total 2 7 4" xfId="9976"/>
    <cellStyle name="Total 2 8" xfId="2862"/>
    <cellStyle name="Total 2 8 2" xfId="3164"/>
    <cellStyle name="Total 2 8 2 2" xfId="7869"/>
    <cellStyle name="Total 2 8 2 2 2" xfId="11354"/>
    <cellStyle name="Total 2 8 2 3" xfId="10178"/>
    <cellStyle name="Total 2 8 3" xfId="8111"/>
    <cellStyle name="Total 2 8 3 2" xfId="11596"/>
    <cellStyle name="Total 2 8 4" xfId="9977"/>
    <cellStyle name="Total 2 9" xfId="2863"/>
    <cellStyle name="Total 2 9 2" xfId="3165"/>
    <cellStyle name="Total 2 9 2 2" xfId="7868"/>
    <cellStyle name="Total 2 9 2 2 2" xfId="11353"/>
    <cellStyle name="Total 2 9 2 3" xfId="10179"/>
    <cellStyle name="Total 2 9 3" xfId="8109"/>
    <cellStyle name="Total 2 9 3 2" xfId="11594"/>
    <cellStyle name="Total 2 9 4" xfId="9978"/>
    <cellStyle name="Total 3" xfId="2864"/>
    <cellStyle name="Total 3 10" xfId="2865"/>
    <cellStyle name="Total 3 10 2" xfId="3167"/>
    <cellStyle name="Total 3 10 2 2" xfId="7866"/>
    <cellStyle name="Total 3 10 2 2 2" xfId="11351"/>
    <cellStyle name="Total 3 10 2 3" xfId="10181"/>
    <cellStyle name="Total 3 10 3" xfId="8107"/>
    <cellStyle name="Total 3 10 3 2" xfId="11592"/>
    <cellStyle name="Total 3 10 4" xfId="9980"/>
    <cellStyle name="Total 3 11" xfId="2866"/>
    <cellStyle name="Total 3 11 2" xfId="3168"/>
    <cellStyle name="Total 3 11 2 2" xfId="7865"/>
    <cellStyle name="Total 3 11 2 2 2" xfId="11350"/>
    <cellStyle name="Total 3 11 2 3" xfId="10182"/>
    <cellStyle name="Total 3 11 3" xfId="8106"/>
    <cellStyle name="Total 3 11 3 2" xfId="11591"/>
    <cellStyle name="Total 3 11 4" xfId="9981"/>
    <cellStyle name="Total 3 12" xfId="2867"/>
    <cellStyle name="Total 3 12 2" xfId="3169"/>
    <cellStyle name="Total 3 12 2 2" xfId="7864"/>
    <cellStyle name="Total 3 12 2 2 2" xfId="11349"/>
    <cellStyle name="Total 3 12 2 3" xfId="10183"/>
    <cellStyle name="Total 3 12 3" xfId="8105"/>
    <cellStyle name="Total 3 12 3 2" xfId="11590"/>
    <cellStyle name="Total 3 12 4" xfId="9982"/>
    <cellStyle name="Total 3 13" xfId="2868"/>
    <cellStyle name="Total 3 13 2" xfId="3170"/>
    <cellStyle name="Total 3 13 2 2" xfId="7863"/>
    <cellStyle name="Total 3 13 2 2 2" xfId="11348"/>
    <cellStyle name="Total 3 13 2 3" xfId="10184"/>
    <cellStyle name="Total 3 13 3" xfId="8103"/>
    <cellStyle name="Total 3 13 3 2" xfId="11588"/>
    <cellStyle name="Total 3 13 4" xfId="9983"/>
    <cellStyle name="Total 3 14" xfId="2869"/>
    <cellStyle name="Total 3 14 2" xfId="3171"/>
    <cellStyle name="Total 3 14 2 2" xfId="7862"/>
    <cellStyle name="Total 3 14 2 2 2" xfId="11347"/>
    <cellStyle name="Total 3 14 2 3" xfId="10185"/>
    <cellStyle name="Total 3 14 3" xfId="8102"/>
    <cellStyle name="Total 3 14 3 2" xfId="11587"/>
    <cellStyle name="Total 3 14 4" xfId="9984"/>
    <cellStyle name="Total 3 15" xfId="2870"/>
    <cellStyle name="Total 3 15 2" xfId="3172"/>
    <cellStyle name="Total 3 15 2 2" xfId="7861"/>
    <cellStyle name="Total 3 15 2 2 2" xfId="11346"/>
    <cellStyle name="Total 3 15 2 3" xfId="10186"/>
    <cellStyle name="Total 3 15 3" xfId="8100"/>
    <cellStyle name="Total 3 15 3 2" xfId="11585"/>
    <cellStyle name="Total 3 15 4" xfId="9985"/>
    <cellStyle name="Total 3 16" xfId="2871"/>
    <cellStyle name="Total 3 16 2" xfId="3173"/>
    <cellStyle name="Total 3 16 2 2" xfId="7860"/>
    <cellStyle name="Total 3 16 2 2 2" xfId="11345"/>
    <cellStyle name="Total 3 16 2 3" xfId="10187"/>
    <cellStyle name="Total 3 16 3" xfId="8099"/>
    <cellStyle name="Total 3 16 3 2" xfId="11584"/>
    <cellStyle name="Total 3 16 4" xfId="9986"/>
    <cellStyle name="Total 3 17" xfId="2872"/>
    <cellStyle name="Total 3 17 2" xfId="3174"/>
    <cellStyle name="Total 3 17 2 2" xfId="7859"/>
    <cellStyle name="Total 3 17 2 2 2" xfId="11344"/>
    <cellStyle name="Total 3 17 2 3" xfId="10188"/>
    <cellStyle name="Total 3 17 3" xfId="8098"/>
    <cellStyle name="Total 3 17 3 2" xfId="11583"/>
    <cellStyle name="Total 3 17 4" xfId="9987"/>
    <cellStyle name="Total 3 18" xfId="2873"/>
    <cellStyle name="Total 3 18 2" xfId="3175"/>
    <cellStyle name="Total 3 18 2 2" xfId="7858"/>
    <cellStyle name="Total 3 18 2 2 2" xfId="11343"/>
    <cellStyle name="Total 3 18 2 3" xfId="10189"/>
    <cellStyle name="Total 3 18 3" xfId="8097"/>
    <cellStyle name="Total 3 18 3 2" xfId="11582"/>
    <cellStyle name="Total 3 18 4" xfId="9988"/>
    <cellStyle name="Total 3 19" xfId="2874"/>
    <cellStyle name="Total 3 19 2" xfId="3176"/>
    <cellStyle name="Total 3 19 2 2" xfId="7857"/>
    <cellStyle name="Total 3 19 2 2 2" xfId="11342"/>
    <cellStyle name="Total 3 19 2 3" xfId="10190"/>
    <cellStyle name="Total 3 19 3" xfId="8096"/>
    <cellStyle name="Total 3 19 3 2" xfId="11581"/>
    <cellStyle name="Total 3 19 4" xfId="9989"/>
    <cellStyle name="Total 3 2" xfId="2875"/>
    <cellStyle name="Total 3 2 2" xfId="3177"/>
    <cellStyle name="Total 3 2 2 2" xfId="7679"/>
    <cellStyle name="Total 3 2 2 2 2" xfId="11192"/>
    <cellStyle name="Total 3 2 2 3" xfId="10191"/>
    <cellStyle name="Total 3 2 3" xfId="8095"/>
    <cellStyle name="Total 3 2 3 2" xfId="11580"/>
    <cellStyle name="Total 3 2 4" xfId="9990"/>
    <cellStyle name="Total 3 20" xfId="2876"/>
    <cellStyle name="Total 3 20 2" xfId="3178"/>
    <cellStyle name="Total 3 20 2 2" xfId="7678"/>
    <cellStyle name="Total 3 20 2 2 2" xfId="11191"/>
    <cellStyle name="Total 3 20 2 3" xfId="10192"/>
    <cellStyle name="Total 3 20 3" xfId="8093"/>
    <cellStyle name="Total 3 20 3 2" xfId="11578"/>
    <cellStyle name="Total 3 20 4" xfId="9991"/>
    <cellStyle name="Total 3 21" xfId="2877"/>
    <cellStyle name="Total 3 21 2" xfId="3179"/>
    <cellStyle name="Total 3 21 2 2" xfId="7677"/>
    <cellStyle name="Total 3 21 2 2 2" xfId="11190"/>
    <cellStyle name="Total 3 21 2 3" xfId="10193"/>
    <cellStyle name="Total 3 21 3" xfId="8092"/>
    <cellStyle name="Total 3 21 3 2" xfId="11577"/>
    <cellStyle name="Total 3 21 4" xfId="9992"/>
    <cellStyle name="Total 3 22" xfId="2878"/>
    <cellStyle name="Total 3 22 2" xfId="3180"/>
    <cellStyle name="Total 3 22 2 2" xfId="7676"/>
    <cellStyle name="Total 3 22 2 2 2" xfId="11189"/>
    <cellStyle name="Total 3 22 2 3" xfId="10194"/>
    <cellStyle name="Total 3 22 3" xfId="8090"/>
    <cellStyle name="Total 3 22 3 2" xfId="11575"/>
    <cellStyle name="Total 3 22 4" xfId="9993"/>
    <cellStyle name="Total 3 23" xfId="2879"/>
    <cellStyle name="Total 3 23 2" xfId="3181"/>
    <cellStyle name="Total 3 23 2 2" xfId="7675"/>
    <cellStyle name="Total 3 23 2 2 2" xfId="11188"/>
    <cellStyle name="Total 3 23 2 3" xfId="10195"/>
    <cellStyle name="Total 3 23 3" xfId="8089"/>
    <cellStyle name="Total 3 23 3 2" xfId="11574"/>
    <cellStyle name="Total 3 23 4" xfId="9994"/>
    <cellStyle name="Total 3 24" xfId="2880"/>
    <cellStyle name="Total 3 24 2" xfId="3182"/>
    <cellStyle name="Total 3 24 2 2" xfId="7856"/>
    <cellStyle name="Total 3 24 2 2 2" xfId="11341"/>
    <cellStyle name="Total 3 24 2 3" xfId="10196"/>
    <cellStyle name="Total 3 24 3" xfId="8088"/>
    <cellStyle name="Total 3 24 3 2" xfId="11573"/>
    <cellStyle name="Total 3 24 4" xfId="9995"/>
    <cellStyle name="Total 3 25" xfId="2881"/>
    <cellStyle name="Total 3 25 2" xfId="3183"/>
    <cellStyle name="Total 3 25 2 2" xfId="7674"/>
    <cellStyle name="Total 3 25 2 2 2" xfId="11187"/>
    <cellStyle name="Total 3 25 2 3" xfId="10197"/>
    <cellStyle name="Total 3 25 3" xfId="8087"/>
    <cellStyle name="Total 3 25 3 2" xfId="11572"/>
    <cellStyle name="Total 3 25 4" xfId="9996"/>
    <cellStyle name="Total 3 26" xfId="3166"/>
    <cellStyle name="Total 3 26 2" xfId="7867"/>
    <cellStyle name="Total 3 26 2 2" xfId="11352"/>
    <cellStyle name="Total 3 26 3" xfId="10180"/>
    <cellStyle name="Total 3 27" xfId="8108"/>
    <cellStyle name="Total 3 27 2" xfId="11593"/>
    <cellStyle name="Total 3 28" xfId="9979"/>
    <cellStyle name="Total 3 3" xfId="2882"/>
    <cellStyle name="Total 3 3 2" xfId="3184"/>
    <cellStyle name="Total 3 3 2 2" xfId="7673"/>
    <cellStyle name="Total 3 3 2 2 2" xfId="11186"/>
    <cellStyle name="Total 3 3 2 3" xfId="10198"/>
    <cellStyle name="Total 3 3 3" xfId="8086"/>
    <cellStyle name="Total 3 3 3 2" xfId="11571"/>
    <cellStyle name="Total 3 3 4" xfId="9997"/>
    <cellStyle name="Total 3 4" xfId="2883"/>
    <cellStyle name="Total 3 4 2" xfId="3185"/>
    <cellStyle name="Total 3 4 2 2" xfId="7855"/>
    <cellStyle name="Total 3 4 2 2 2" xfId="11340"/>
    <cellStyle name="Total 3 4 2 3" xfId="10199"/>
    <cellStyle name="Total 3 4 3" xfId="8085"/>
    <cellStyle name="Total 3 4 3 2" xfId="11570"/>
    <cellStyle name="Total 3 4 4" xfId="9998"/>
    <cellStyle name="Total 3 5" xfId="2884"/>
    <cellStyle name="Total 3 5 2" xfId="3186"/>
    <cellStyle name="Total 3 5 2 2" xfId="7672"/>
    <cellStyle name="Total 3 5 2 2 2" xfId="11185"/>
    <cellStyle name="Total 3 5 2 3" xfId="10200"/>
    <cellStyle name="Total 3 5 3" xfId="8084"/>
    <cellStyle name="Total 3 5 3 2" xfId="11569"/>
    <cellStyle name="Total 3 5 4" xfId="9999"/>
    <cellStyle name="Total 3 6" xfId="2885"/>
    <cellStyle name="Total 3 6 2" xfId="3187"/>
    <cellStyle name="Total 3 6 2 2" xfId="7671"/>
    <cellStyle name="Total 3 6 2 2 2" xfId="11184"/>
    <cellStyle name="Total 3 6 2 3" xfId="10201"/>
    <cellStyle name="Total 3 6 3" xfId="8083"/>
    <cellStyle name="Total 3 6 3 2" xfId="11568"/>
    <cellStyle name="Total 3 6 4" xfId="10000"/>
    <cellStyle name="Total 3 7" xfId="2886"/>
    <cellStyle name="Total 3 7 2" xfId="3188"/>
    <cellStyle name="Total 3 7 2 2" xfId="7670"/>
    <cellStyle name="Total 3 7 2 2 2" xfId="11183"/>
    <cellStyle name="Total 3 7 2 3" xfId="10202"/>
    <cellStyle name="Total 3 7 3" xfId="8082"/>
    <cellStyle name="Total 3 7 3 2" xfId="11567"/>
    <cellStyle name="Total 3 7 4" xfId="10001"/>
    <cellStyle name="Total 3 8" xfId="2887"/>
    <cellStyle name="Total 3 8 2" xfId="3189"/>
    <cellStyle name="Total 3 8 2 2" xfId="7854"/>
    <cellStyle name="Total 3 8 2 2 2" xfId="11339"/>
    <cellStyle name="Total 3 8 2 3" xfId="10203"/>
    <cellStyle name="Total 3 8 3" xfId="8081"/>
    <cellStyle name="Total 3 8 3 2" xfId="11566"/>
    <cellStyle name="Total 3 8 4" xfId="10002"/>
    <cellStyle name="Total 3 9" xfId="2888"/>
    <cellStyle name="Total 3 9 2" xfId="3190"/>
    <cellStyle name="Total 3 9 2 2" xfId="7669"/>
    <cellStyle name="Total 3 9 2 2 2" xfId="11182"/>
    <cellStyle name="Total 3 9 2 3" xfId="10204"/>
    <cellStyle name="Total 3 9 3" xfId="8080"/>
    <cellStyle name="Total 3 9 3 2" xfId="11565"/>
    <cellStyle name="Total 3 9 4" xfId="10003"/>
    <cellStyle name="Tusental (0)_Blad2" xfId="7258"/>
    <cellStyle name="Tusental 2" xfId="7259"/>
    <cellStyle name="Tusental_Blad2" xfId="7260"/>
    <cellStyle name="Uwaga 2" xfId="7261"/>
    <cellStyle name="Uwaga 2 2" xfId="7262"/>
    <cellStyle name="Uwaga 2 2 2" xfId="7263"/>
    <cellStyle name="Valuta (0)_Blad2" xfId="7264"/>
    <cellStyle name="Valuta_Blad2" xfId="7265"/>
    <cellStyle name="Vérification 2" xfId="2889"/>
    <cellStyle name="Vérification 2 10" xfId="2890"/>
    <cellStyle name="Vérification 2 11" xfId="2891"/>
    <cellStyle name="Vérification 2 12" xfId="2892"/>
    <cellStyle name="Vérification 2 13" xfId="2893"/>
    <cellStyle name="Vérification 2 14" xfId="2894"/>
    <cellStyle name="Vérification 2 15" xfId="2895"/>
    <cellStyle name="Vérification 2 16" xfId="2896"/>
    <cellStyle name="Vérification 2 17" xfId="2897"/>
    <cellStyle name="Vérification 2 18" xfId="2898"/>
    <cellStyle name="Vérification 2 19" xfId="2899"/>
    <cellStyle name="Vérification 2 2" xfId="2900"/>
    <cellStyle name="Vérification 2 20" xfId="2901"/>
    <cellStyle name="Vérification 2 21" xfId="2902"/>
    <cellStyle name="Vérification 2 22" xfId="2903"/>
    <cellStyle name="Vérification 2 23" xfId="2904"/>
    <cellStyle name="Vérification 2 24" xfId="2905"/>
    <cellStyle name="Vérification 2 25" xfId="2906"/>
    <cellStyle name="Vérification 2 3" xfId="2907"/>
    <cellStyle name="Vérification 2 4" xfId="2908"/>
    <cellStyle name="Vérification 2 5" xfId="2909"/>
    <cellStyle name="Vérification 2 6" xfId="2910"/>
    <cellStyle name="Vérification 2 7" xfId="2911"/>
    <cellStyle name="Vérification 2 8" xfId="2912"/>
    <cellStyle name="Vérification 2 9" xfId="2913"/>
    <cellStyle name="Vérification 3" xfId="2914"/>
    <cellStyle name="Vérification 3 10" xfId="2915"/>
    <cellStyle name="Vérification 3 11" xfId="2916"/>
    <cellStyle name="Vérification 3 12" xfId="2917"/>
    <cellStyle name="Vérification 3 13" xfId="2918"/>
    <cellStyle name="Vérification 3 14" xfId="2919"/>
    <cellStyle name="Vérification 3 15" xfId="2920"/>
    <cellStyle name="Vérification 3 16" xfId="2921"/>
    <cellStyle name="Vérification 3 17" xfId="2922"/>
    <cellStyle name="Vérification 3 18" xfId="2923"/>
    <cellStyle name="Vérification 3 19" xfId="2924"/>
    <cellStyle name="Vérification 3 2" xfId="2925"/>
    <cellStyle name="Vérification 3 20" xfId="2926"/>
    <cellStyle name="Vérification 3 21" xfId="2927"/>
    <cellStyle name="Vérification 3 22" xfId="2928"/>
    <cellStyle name="Vérification 3 23" xfId="2929"/>
    <cellStyle name="Vérification 3 24" xfId="2930"/>
    <cellStyle name="Vérification 3 25" xfId="2931"/>
    <cellStyle name="Vérification 3 3" xfId="2932"/>
    <cellStyle name="Vérification 3 4" xfId="2933"/>
    <cellStyle name="Vérification 3 5" xfId="2934"/>
    <cellStyle name="Vérification 3 6" xfId="2935"/>
    <cellStyle name="Vérification 3 7" xfId="2936"/>
    <cellStyle name="Vérification 3 8" xfId="2937"/>
    <cellStyle name="Vérification 3 9" xfId="2938"/>
    <cellStyle name="Währung [0]_DIAGRAM" xfId="7266"/>
    <cellStyle name="Währung_DIAGRAM" xfId="7267"/>
    <cellStyle name="Warning Text" xfId="7268"/>
    <cellStyle name="Warning Text 2" xfId="7269"/>
    <cellStyle name="표준_T_A8(통계청_검증결과)" xfId="7270"/>
    <cellStyle name="標準_法務省担当表（eigo ） " xfId="727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A9A0"/>
      <rgbColor rgb="FFC0C0C0"/>
      <rgbColor rgb="FF808080"/>
      <rgbColor rgb="FF9999FF"/>
      <rgbColor rgb="FF993366"/>
      <rgbColor rgb="FFFFFFCC"/>
      <rgbColor rgb="FFCCFFFF"/>
      <rgbColor rgb="FF660066"/>
      <rgbColor rgb="FFFF8080"/>
      <rgbColor rgb="FF0080FF"/>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2840859</xdr:colOff>
      <xdr:row>8</xdr:row>
      <xdr:rowOff>96012</xdr:rowOff>
    </xdr:to>
    <xdr:pic>
      <xdr:nvPicPr>
        <xdr:cNvPr id="4" name="Imag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840859" cy="1581912"/>
        </a:xfrm>
        <a:prstGeom prst="rect">
          <a:avLst/>
        </a:prstGeom>
      </xdr:spPr>
    </xdr:pic>
    <xdr:clientData/>
  </xdr:twoCellAnchor>
  <xdr:twoCellAnchor editAs="oneCell">
    <xdr:from>
      <xdr:col>4</xdr:col>
      <xdr:colOff>0</xdr:colOff>
      <xdr:row>5</xdr:row>
      <xdr:rowOff>0</xdr:rowOff>
    </xdr:from>
    <xdr:to>
      <xdr:col>4</xdr:col>
      <xdr:colOff>0</xdr:colOff>
      <xdr:row>12</xdr:row>
      <xdr:rowOff>163420</xdr:rowOff>
    </xdr:to>
    <xdr:pic>
      <xdr:nvPicPr>
        <xdr:cNvPr id="6" name="Image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163300" y="942975"/>
          <a:ext cx="0" cy="1430245"/>
        </a:xfrm>
        <a:prstGeom prst="rect">
          <a:avLst/>
        </a:prstGeom>
      </xdr:spPr>
    </xdr:pic>
    <xdr:clientData/>
  </xdr:twoCellAnchor>
  <xdr:twoCellAnchor editAs="oneCell">
    <xdr:from>
      <xdr:col>2</xdr:col>
      <xdr:colOff>4905375</xdr:colOff>
      <xdr:row>1</xdr:row>
      <xdr:rowOff>19050</xdr:rowOff>
    </xdr:from>
    <xdr:to>
      <xdr:col>3</xdr:col>
      <xdr:colOff>11100</xdr:colOff>
      <xdr:row>6</xdr:row>
      <xdr:rowOff>139768</xdr:rowOff>
    </xdr:to>
    <xdr:pic>
      <xdr:nvPicPr>
        <xdr:cNvPr id="8" name="Image 7"/>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705975" y="200025"/>
          <a:ext cx="658800" cy="1063693"/>
        </a:xfrm>
        <a:prstGeom prst="rect">
          <a:avLst/>
        </a:prstGeom>
      </xdr:spPr>
    </xdr:pic>
    <xdr:clientData/>
  </xdr:twoCellAnchor>
</xdr:wsDr>
</file>

<file path=xl/theme/theme1.xml><?xml version="1.0" encoding="utf-8"?>
<a:theme xmlns:a="http://schemas.openxmlformats.org/drawingml/2006/main" name="Excel_INJEP">
  <a:themeElements>
    <a:clrScheme name="couleurs INJEP">
      <a:dk1>
        <a:sysClr val="windowText" lastClr="000000"/>
      </a:dk1>
      <a:lt1>
        <a:sysClr val="window" lastClr="FFFFFF"/>
      </a:lt1>
      <a:dk2>
        <a:srgbClr val="00A9A0"/>
      </a:dk2>
      <a:lt2>
        <a:srgbClr val="AFAA9E"/>
      </a:lt2>
      <a:accent1>
        <a:srgbClr val="BCCF00"/>
      </a:accent1>
      <a:accent2>
        <a:srgbClr val="F9B000"/>
      </a:accent2>
      <a:accent3>
        <a:srgbClr val="D682B5"/>
      </a:accent3>
      <a:accent4>
        <a:srgbClr val="A5D6D1"/>
      </a:accent4>
      <a:accent5>
        <a:srgbClr val="9F4091"/>
      </a:accent5>
      <a:accent6>
        <a:srgbClr val="6CBE99"/>
      </a:accent6>
      <a:hlink>
        <a:srgbClr val="0080FF"/>
      </a:hlink>
      <a:folHlink>
        <a:srgbClr val="5EAEFF"/>
      </a:folHlink>
    </a:clrScheme>
    <a:fontScheme name="Office Classique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40"/>
  <sheetViews>
    <sheetView showGridLines="0" zoomScale="85" zoomScaleNormal="85" workbookViewId="0">
      <selection activeCell="B36" sqref="B36"/>
    </sheetView>
  </sheetViews>
  <sheetFormatPr baseColWidth="10" defaultColWidth="9" defaultRowHeight="14.25"/>
  <cols>
    <col min="1" max="1" width="54.875" style="133" customWidth="1"/>
    <col min="2" max="2" width="9.25" style="306" customWidth="1"/>
    <col min="3" max="3" width="72.875" style="133"/>
    <col min="4" max="1025" width="10.625" style="133"/>
    <col min="1026" max="16384" width="9" style="133"/>
  </cols>
  <sheetData>
    <row r="1" spans="1:1025">
      <c r="B1" s="133"/>
      <c r="C1" s="1"/>
    </row>
    <row r="2" spans="1:1025">
      <c r="B2" s="133"/>
      <c r="C2" s="1"/>
    </row>
    <row r="3" spans="1:1025">
      <c r="B3" s="133"/>
      <c r="C3" s="1"/>
    </row>
    <row r="4" spans="1:1025" ht="15.75">
      <c r="B4" s="35" t="s">
        <v>0</v>
      </c>
      <c r="C4" s="1"/>
    </row>
    <row r="5" spans="1:1025" ht="15.75">
      <c r="B5" s="35" t="s">
        <v>99</v>
      </c>
      <c r="C5" s="1"/>
    </row>
    <row r="6" spans="1:1025">
      <c r="B6" s="133"/>
      <c r="C6" s="1"/>
    </row>
    <row r="7" spans="1:1025">
      <c r="B7" s="133"/>
      <c r="C7" s="1"/>
    </row>
    <row r="8" spans="1:1025">
      <c r="B8" s="133"/>
      <c r="C8" s="1"/>
    </row>
    <row r="9" spans="1:1025">
      <c r="B9" s="133"/>
      <c r="C9" s="1"/>
    </row>
    <row r="10" spans="1:1025">
      <c r="B10" s="133"/>
      <c r="C10" s="1"/>
    </row>
    <row r="11" spans="1:1025">
      <c r="A11" s="307" t="s">
        <v>1</v>
      </c>
      <c r="B11" s="308" t="s">
        <v>2</v>
      </c>
      <c r="C11" s="309" t="s">
        <v>3</v>
      </c>
    </row>
    <row r="12" spans="1:1025">
      <c r="A12" s="310" t="s">
        <v>117</v>
      </c>
      <c r="B12" s="311"/>
      <c r="C12" s="312"/>
      <c r="D12" s="132"/>
      <c r="E12" s="132"/>
      <c r="F12" s="132"/>
      <c r="G12" s="132"/>
      <c r="H12" s="132"/>
      <c r="I12" s="132"/>
      <c r="J12" s="132"/>
      <c r="K12" s="132"/>
      <c r="L12" s="132"/>
      <c r="M12" s="132"/>
      <c r="N12" s="132"/>
      <c r="O12" s="132"/>
      <c r="P12" s="132"/>
      <c r="Q12" s="132"/>
      <c r="R12" s="132"/>
      <c r="S12" s="132"/>
      <c r="T12" s="132"/>
      <c r="U12" s="132"/>
      <c r="V12" s="132"/>
      <c r="W12" s="132"/>
      <c r="X12" s="132"/>
      <c r="Y12" s="132"/>
      <c r="Z12" s="132"/>
      <c r="AA12" s="132"/>
      <c r="AB12" s="132"/>
      <c r="AC12" s="132"/>
      <c r="AD12" s="132"/>
      <c r="AE12" s="132"/>
      <c r="AF12" s="132"/>
      <c r="AG12" s="132"/>
      <c r="AH12" s="132"/>
      <c r="AI12" s="132"/>
      <c r="AJ12" s="132"/>
      <c r="AK12" s="132"/>
      <c r="AL12" s="132"/>
      <c r="AM12" s="132"/>
      <c r="AN12" s="132"/>
      <c r="AO12" s="132"/>
      <c r="AP12" s="132"/>
      <c r="AQ12" s="132"/>
      <c r="AR12" s="132"/>
      <c r="AS12" s="132"/>
      <c r="AT12" s="132"/>
      <c r="AU12" s="132"/>
      <c r="AV12" s="132"/>
      <c r="AW12" s="132"/>
      <c r="AX12" s="132"/>
      <c r="AY12" s="132"/>
      <c r="AZ12" s="132"/>
      <c r="BA12" s="132"/>
      <c r="BB12" s="132"/>
      <c r="BC12" s="132"/>
      <c r="BD12" s="132"/>
      <c r="BE12" s="132"/>
      <c r="BF12" s="132"/>
      <c r="BG12" s="132"/>
      <c r="BH12" s="132"/>
      <c r="BI12" s="132"/>
      <c r="BJ12" s="132"/>
      <c r="BK12" s="132"/>
      <c r="BL12" s="132"/>
      <c r="BM12" s="132"/>
      <c r="BN12" s="132"/>
      <c r="BO12" s="132"/>
      <c r="BP12" s="132"/>
      <c r="BQ12" s="132"/>
      <c r="BR12" s="132"/>
      <c r="BS12" s="132"/>
      <c r="BT12" s="132"/>
      <c r="BU12" s="132"/>
      <c r="BV12" s="132"/>
      <c r="BW12" s="132"/>
      <c r="BX12" s="132"/>
      <c r="BY12" s="132"/>
      <c r="BZ12" s="132"/>
      <c r="CA12" s="132"/>
      <c r="CB12" s="132"/>
      <c r="CC12" s="132"/>
      <c r="CD12" s="132"/>
      <c r="CE12" s="132"/>
      <c r="CF12" s="132"/>
      <c r="CG12" s="132"/>
      <c r="CH12" s="132"/>
      <c r="CI12" s="132"/>
      <c r="CJ12" s="132"/>
      <c r="CK12" s="132"/>
      <c r="CL12" s="132"/>
      <c r="CM12" s="132"/>
      <c r="CN12" s="132"/>
      <c r="CO12" s="132"/>
      <c r="CP12" s="132"/>
      <c r="CQ12" s="132"/>
      <c r="CR12" s="132"/>
      <c r="CS12" s="132"/>
      <c r="CT12" s="132"/>
      <c r="CU12" s="132"/>
      <c r="CV12" s="132"/>
      <c r="CW12" s="132"/>
      <c r="CX12" s="132"/>
      <c r="CY12" s="132"/>
      <c r="CZ12" s="132"/>
      <c r="DA12" s="132"/>
      <c r="DB12" s="132"/>
      <c r="DC12" s="132"/>
      <c r="DD12" s="132"/>
      <c r="DE12" s="132"/>
      <c r="DF12" s="132"/>
      <c r="DG12" s="132"/>
      <c r="DH12" s="132"/>
      <c r="DI12" s="132"/>
      <c r="DJ12" s="132"/>
      <c r="DK12" s="132"/>
      <c r="DL12" s="132"/>
      <c r="DM12" s="132"/>
      <c r="DN12" s="132"/>
      <c r="DO12" s="132"/>
      <c r="DP12" s="132"/>
      <c r="DQ12" s="132"/>
      <c r="DR12" s="132"/>
      <c r="DS12" s="132"/>
      <c r="DT12" s="132"/>
      <c r="DU12" s="132"/>
      <c r="DV12" s="132"/>
      <c r="DW12" s="132"/>
      <c r="DX12" s="132"/>
      <c r="DY12" s="132"/>
      <c r="DZ12" s="132"/>
      <c r="EA12" s="132"/>
      <c r="EB12" s="132"/>
      <c r="EC12" s="132"/>
      <c r="ED12" s="132"/>
      <c r="EE12" s="132"/>
      <c r="EF12" s="132"/>
      <c r="EG12" s="132"/>
      <c r="EH12" s="132"/>
      <c r="EI12" s="132"/>
      <c r="EJ12" s="132"/>
      <c r="EK12" s="132"/>
      <c r="EL12" s="132"/>
      <c r="EM12" s="132"/>
      <c r="EN12" s="132"/>
      <c r="EO12" s="132"/>
      <c r="EP12" s="132"/>
      <c r="EQ12" s="132"/>
      <c r="ER12" s="132"/>
      <c r="ES12" s="132"/>
      <c r="ET12" s="132"/>
      <c r="EU12" s="132"/>
      <c r="EV12" s="132"/>
      <c r="EW12" s="132"/>
      <c r="EX12" s="132"/>
      <c r="EY12" s="132"/>
      <c r="EZ12" s="132"/>
      <c r="FA12" s="132"/>
      <c r="FB12" s="132"/>
      <c r="FC12" s="132"/>
      <c r="FD12" s="132"/>
      <c r="FE12" s="132"/>
      <c r="FF12" s="132"/>
      <c r="FG12" s="132"/>
      <c r="FH12" s="132"/>
      <c r="FI12" s="132"/>
      <c r="FJ12" s="132"/>
      <c r="FK12" s="132"/>
      <c r="FL12" s="132"/>
      <c r="FM12" s="132"/>
      <c r="FN12" s="132"/>
      <c r="FO12" s="132"/>
      <c r="FP12" s="132"/>
      <c r="FQ12" s="132"/>
      <c r="FR12" s="132"/>
      <c r="FS12" s="132"/>
      <c r="FT12" s="132"/>
      <c r="FU12" s="132"/>
      <c r="FV12" s="132"/>
      <c r="FW12" s="132"/>
      <c r="FX12" s="132"/>
      <c r="FY12" s="132"/>
      <c r="FZ12" s="132"/>
      <c r="GA12" s="132"/>
      <c r="GB12" s="132"/>
      <c r="GC12" s="132"/>
      <c r="GD12" s="132"/>
      <c r="GE12" s="132"/>
      <c r="GF12" s="132"/>
      <c r="GG12" s="132"/>
      <c r="GH12" s="132"/>
      <c r="GI12" s="132"/>
      <c r="GJ12" s="132"/>
      <c r="GK12" s="132"/>
      <c r="GL12" s="132"/>
      <c r="GM12" s="132"/>
      <c r="GN12" s="132"/>
      <c r="GO12" s="132"/>
      <c r="GP12" s="132"/>
      <c r="GQ12" s="132"/>
      <c r="GR12" s="132"/>
      <c r="GS12" s="132"/>
      <c r="GT12" s="132"/>
      <c r="GU12" s="132"/>
      <c r="GV12" s="132"/>
      <c r="GW12" s="132"/>
      <c r="GX12" s="132"/>
      <c r="GY12" s="132"/>
      <c r="GZ12" s="132"/>
      <c r="HA12" s="132"/>
      <c r="HB12" s="132"/>
      <c r="HC12" s="132"/>
      <c r="HD12" s="132"/>
      <c r="HE12" s="132"/>
      <c r="HF12" s="132"/>
      <c r="HG12" s="132"/>
      <c r="HH12" s="132"/>
      <c r="HI12" s="132"/>
      <c r="HJ12" s="132"/>
      <c r="HK12" s="132"/>
      <c r="HL12" s="132"/>
      <c r="HM12" s="132"/>
      <c r="HN12" s="132"/>
      <c r="HO12" s="132"/>
      <c r="HP12" s="132"/>
      <c r="HQ12" s="132"/>
      <c r="HR12" s="132"/>
      <c r="HS12" s="132"/>
      <c r="HT12" s="132"/>
      <c r="HU12" s="132"/>
      <c r="HV12" s="132"/>
      <c r="HW12" s="132"/>
      <c r="HX12" s="132"/>
      <c r="HY12" s="132"/>
      <c r="HZ12" s="132"/>
      <c r="IA12" s="132"/>
      <c r="IB12" s="132"/>
      <c r="IC12" s="132"/>
      <c r="ID12" s="132"/>
      <c r="IE12" s="132"/>
      <c r="IF12" s="132"/>
      <c r="IG12" s="132"/>
      <c r="IH12" s="132"/>
      <c r="II12" s="132"/>
      <c r="IJ12" s="132"/>
      <c r="IK12" s="132"/>
      <c r="IL12" s="132"/>
      <c r="IM12" s="132"/>
      <c r="IN12" s="132"/>
      <c r="IO12" s="132"/>
      <c r="IP12" s="132"/>
      <c r="IQ12" s="132"/>
      <c r="IR12" s="132"/>
      <c r="IS12" s="132"/>
      <c r="IT12" s="132"/>
      <c r="IU12" s="132"/>
      <c r="IV12" s="132"/>
      <c r="IW12" s="132"/>
      <c r="IX12" s="132"/>
      <c r="IY12" s="132"/>
      <c r="IZ12" s="132"/>
      <c r="JA12" s="132"/>
      <c r="JB12" s="132"/>
      <c r="JC12" s="132"/>
      <c r="JD12" s="132"/>
      <c r="JE12" s="132"/>
      <c r="JF12" s="132"/>
      <c r="JG12" s="132"/>
      <c r="JH12" s="132"/>
      <c r="JI12" s="132"/>
      <c r="JJ12" s="132"/>
      <c r="JK12" s="132"/>
      <c r="JL12" s="132"/>
      <c r="JM12" s="132"/>
      <c r="JN12" s="132"/>
      <c r="JO12" s="132"/>
      <c r="JP12" s="132"/>
      <c r="JQ12" s="132"/>
      <c r="JR12" s="132"/>
      <c r="JS12" s="132"/>
      <c r="JT12" s="132"/>
      <c r="JU12" s="132"/>
      <c r="JV12" s="132"/>
      <c r="JW12" s="132"/>
      <c r="JX12" s="132"/>
      <c r="JY12" s="132"/>
      <c r="JZ12" s="132"/>
      <c r="KA12" s="132"/>
      <c r="KB12" s="132"/>
      <c r="KC12" s="132"/>
      <c r="KD12" s="132"/>
      <c r="KE12" s="132"/>
      <c r="KF12" s="132"/>
      <c r="KG12" s="132"/>
      <c r="KH12" s="132"/>
      <c r="KI12" s="132"/>
      <c r="KJ12" s="132"/>
      <c r="KK12" s="132"/>
      <c r="KL12" s="132"/>
      <c r="KM12" s="132"/>
      <c r="KN12" s="132"/>
      <c r="KO12" s="132"/>
      <c r="KP12" s="132"/>
      <c r="KQ12" s="132"/>
      <c r="KR12" s="132"/>
      <c r="KS12" s="132"/>
      <c r="KT12" s="132"/>
      <c r="KU12" s="132"/>
      <c r="KV12" s="132"/>
      <c r="KW12" s="132"/>
      <c r="KX12" s="132"/>
      <c r="KY12" s="132"/>
      <c r="KZ12" s="132"/>
      <c r="LA12" s="132"/>
      <c r="LB12" s="132"/>
      <c r="LC12" s="132"/>
      <c r="LD12" s="132"/>
      <c r="LE12" s="132"/>
      <c r="LF12" s="132"/>
      <c r="LG12" s="132"/>
      <c r="LH12" s="132"/>
      <c r="LI12" s="132"/>
      <c r="LJ12" s="132"/>
      <c r="LK12" s="132"/>
      <c r="LL12" s="132"/>
      <c r="LM12" s="132"/>
      <c r="LN12" s="132"/>
      <c r="LO12" s="132"/>
      <c r="LP12" s="132"/>
      <c r="LQ12" s="132"/>
      <c r="LR12" s="132"/>
      <c r="LS12" s="132"/>
      <c r="LT12" s="132"/>
      <c r="LU12" s="132"/>
      <c r="LV12" s="132"/>
      <c r="LW12" s="132"/>
      <c r="LX12" s="132"/>
      <c r="LY12" s="132"/>
      <c r="LZ12" s="132"/>
      <c r="MA12" s="132"/>
      <c r="MB12" s="132"/>
      <c r="MC12" s="132"/>
      <c r="MD12" s="132"/>
      <c r="ME12" s="132"/>
      <c r="MF12" s="132"/>
      <c r="MG12" s="132"/>
      <c r="MH12" s="132"/>
      <c r="MI12" s="132"/>
      <c r="MJ12" s="132"/>
      <c r="MK12" s="132"/>
      <c r="ML12" s="132"/>
      <c r="MM12" s="132"/>
      <c r="MN12" s="132"/>
      <c r="MO12" s="132"/>
      <c r="MP12" s="132"/>
      <c r="MQ12" s="132"/>
      <c r="MR12" s="132"/>
      <c r="MS12" s="132"/>
      <c r="MT12" s="132"/>
      <c r="MU12" s="132"/>
      <c r="MV12" s="132"/>
      <c r="MW12" s="132"/>
      <c r="MX12" s="132"/>
      <c r="MY12" s="132"/>
      <c r="MZ12" s="132"/>
      <c r="NA12" s="132"/>
      <c r="NB12" s="132"/>
      <c r="NC12" s="132"/>
      <c r="ND12" s="132"/>
      <c r="NE12" s="132"/>
      <c r="NF12" s="132"/>
      <c r="NG12" s="132"/>
      <c r="NH12" s="132"/>
      <c r="NI12" s="132"/>
      <c r="NJ12" s="132"/>
      <c r="NK12" s="132"/>
      <c r="NL12" s="132"/>
      <c r="NM12" s="132"/>
      <c r="NN12" s="132"/>
      <c r="NO12" s="132"/>
      <c r="NP12" s="132"/>
      <c r="NQ12" s="132"/>
      <c r="NR12" s="132"/>
      <c r="NS12" s="132"/>
      <c r="NT12" s="132"/>
      <c r="NU12" s="132"/>
      <c r="NV12" s="132"/>
      <c r="NW12" s="132"/>
      <c r="NX12" s="132"/>
      <c r="NY12" s="132"/>
      <c r="NZ12" s="132"/>
      <c r="OA12" s="132"/>
      <c r="OB12" s="132"/>
      <c r="OC12" s="132"/>
      <c r="OD12" s="132"/>
      <c r="OE12" s="132"/>
      <c r="OF12" s="132"/>
      <c r="OG12" s="132"/>
      <c r="OH12" s="132"/>
      <c r="OI12" s="132"/>
      <c r="OJ12" s="132"/>
      <c r="OK12" s="132"/>
      <c r="OL12" s="132"/>
      <c r="OM12" s="132"/>
      <c r="ON12" s="132"/>
      <c r="OO12" s="132"/>
      <c r="OP12" s="132"/>
      <c r="OQ12" s="132"/>
      <c r="OR12" s="132"/>
      <c r="OS12" s="132"/>
      <c r="OT12" s="132"/>
      <c r="OU12" s="132"/>
      <c r="OV12" s="132"/>
      <c r="OW12" s="132"/>
      <c r="OX12" s="132"/>
      <c r="OY12" s="132"/>
      <c r="OZ12" s="132"/>
      <c r="PA12" s="132"/>
      <c r="PB12" s="132"/>
      <c r="PC12" s="132"/>
      <c r="PD12" s="132"/>
      <c r="PE12" s="132"/>
      <c r="PF12" s="132"/>
      <c r="PG12" s="132"/>
      <c r="PH12" s="132"/>
      <c r="PI12" s="132"/>
      <c r="PJ12" s="132"/>
      <c r="PK12" s="132"/>
      <c r="PL12" s="132"/>
      <c r="PM12" s="132"/>
      <c r="PN12" s="132"/>
      <c r="PO12" s="132"/>
      <c r="PP12" s="132"/>
      <c r="PQ12" s="132"/>
      <c r="PR12" s="132"/>
      <c r="PS12" s="132"/>
      <c r="PT12" s="132"/>
      <c r="PU12" s="132"/>
      <c r="PV12" s="132"/>
      <c r="PW12" s="132"/>
      <c r="PX12" s="132"/>
      <c r="PY12" s="132"/>
      <c r="PZ12" s="132"/>
      <c r="QA12" s="132"/>
      <c r="QB12" s="132"/>
      <c r="QC12" s="132"/>
      <c r="QD12" s="132"/>
      <c r="QE12" s="132"/>
      <c r="QF12" s="132"/>
      <c r="QG12" s="132"/>
      <c r="QH12" s="132"/>
      <c r="QI12" s="132"/>
      <c r="QJ12" s="132"/>
      <c r="QK12" s="132"/>
      <c r="QL12" s="132"/>
      <c r="QM12" s="132"/>
      <c r="QN12" s="132"/>
      <c r="QO12" s="132"/>
      <c r="QP12" s="132"/>
      <c r="QQ12" s="132"/>
      <c r="QR12" s="132"/>
      <c r="QS12" s="132"/>
      <c r="QT12" s="132"/>
      <c r="QU12" s="132"/>
      <c r="QV12" s="132"/>
      <c r="QW12" s="132"/>
      <c r="QX12" s="132"/>
      <c r="QY12" s="132"/>
      <c r="QZ12" s="132"/>
      <c r="RA12" s="132"/>
      <c r="RB12" s="132"/>
      <c r="RC12" s="132"/>
      <c r="RD12" s="132"/>
      <c r="RE12" s="132"/>
      <c r="RF12" s="132"/>
      <c r="RG12" s="132"/>
      <c r="RH12" s="132"/>
      <c r="RI12" s="132"/>
      <c r="RJ12" s="132"/>
      <c r="RK12" s="132"/>
      <c r="RL12" s="132"/>
      <c r="RM12" s="132"/>
      <c r="RN12" s="132"/>
      <c r="RO12" s="132"/>
      <c r="RP12" s="132"/>
      <c r="RQ12" s="132"/>
      <c r="RR12" s="132"/>
      <c r="RS12" s="132"/>
      <c r="RT12" s="132"/>
      <c r="RU12" s="132"/>
      <c r="RV12" s="132"/>
      <c r="RW12" s="132"/>
      <c r="RX12" s="132"/>
      <c r="RY12" s="132"/>
      <c r="RZ12" s="132"/>
      <c r="SA12" s="132"/>
      <c r="SB12" s="132"/>
      <c r="SC12" s="132"/>
      <c r="SD12" s="132"/>
      <c r="SE12" s="132"/>
      <c r="SF12" s="132"/>
      <c r="SG12" s="132"/>
      <c r="SH12" s="132"/>
      <c r="SI12" s="132"/>
      <c r="SJ12" s="132"/>
      <c r="SK12" s="132"/>
      <c r="SL12" s="132"/>
      <c r="SM12" s="132"/>
      <c r="SN12" s="132"/>
      <c r="SO12" s="132"/>
      <c r="SP12" s="132"/>
      <c r="SQ12" s="132"/>
      <c r="SR12" s="132"/>
      <c r="SS12" s="132"/>
      <c r="ST12" s="132"/>
      <c r="SU12" s="132"/>
      <c r="SV12" s="132"/>
      <c r="SW12" s="132"/>
      <c r="SX12" s="132"/>
      <c r="SY12" s="132"/>
      <c r="SZ12" s="132"/>
      <c r="TA12" s="132"/>
      <c r="TB12" s="132"/>
      <c r="TC12" s="132"/>
      <c r="TD12" s="132"/>
      <c r="TE12" s="132"/>
      <c r="TF12" s="132"/>
      <c r="TG12" s="132"/>
      <c r="TH12" s="132"/>
      <c r="TI12" s="132"/>
      <c r="TJ12" s="132"/>
      <c r="TK12" s="132"/>
      <c r="TL12" s="132"/>
      <c r="TM12" s="132"/>
      <c r="TN12" s="132"/>
      <c r="TO12" s="132"/>
      <c r="TP12" s="132"/>
      <c r="TQ12" s="132"/>
      <c r="TR12" s="132"/>
      <c r="TS12" s="132"/>
      <c r="TT12" s="132"/>
      <c r="TU12" s="132"/>
      <c r="TV12" s="132"/>
      <c r="TW12" s="132"/>
      <c r="TX12" s="132"/>
      <c r="TY12" s="132"/>
      <c r="TZ12" s="132"/>
      <c r="UA12" s="132"/>
      <c r="UB12" s="132"/>
      <c r="UC12" s="132"/>
      <c r="UD12" s="132"/>
      <c r="UE12" s="132"/>
      <c r="UF12" s="132"/>
      <c r="UG12" s="132"/>
      <c r="UH12" s="132"/>
      <c r="UI12" s="132"/>
      <c r="UJ12" s="132"/>
      <c r="UK12" s="132"/>
      <c r="UL12" s="132"/>
      <c r="UM12" s="132"/>
      <c r="UN12" s="132"/>
      <c r="UO12" s="132"/>
      <c r="UP12" s="132"/>
      <c r="UQ12" s="132"/>
      <c r="UR12" s="132"/>
      <c r="US12" s="132"/>
      <c r="UT12" s="132"/>
      <c r="UU12" s="132"/>
      <c r="UV12" s="132"/>
      <c r="UW12" s="132"/>
      <c r="UX12" s="132"/>
      <c r="UY12" s="132"/>
      <c r="UZ12" s="132"/>
      <c r="VA12" s="132"/>
      <c r="VB12" s="132"/>
      <c r="VC12" s="132"/>
      <c r="VD12" s="132"/>
      <c r="VE12" s="132"/>
      <c r="VF12" s="132"/>
      <c r="VG12" s="132"/>
      <c r="VH12" s="132"/>
      <c r="VI12" s="132"/>
      <c r="VJ12" s="132"/>
      <c r="VK12" s="132"/>
      <c r="VL12" s="132"/>
      <c r="VM12" s="132"/>
      <c r="VN12" s="132"/>
      <c r="VO12" s="132"/>
      <c r="VP12" s="132"/>
      <c r="VQ12" s="132"/>
      <c r="VR12" s="132"/>
      <c r="VS12" s="132"/>
      <c r="VT12" s="132"/>
      <c r="VU12" s="132"/>
      <c r="VV12" s="132"/>
      <c r="VW12" s="132"/>
      <c r="VX12" s="132"/>
      <c r="VY12" s="132"/>
      <c r="VZ12" s="132"/>
      <c r="WA12" s="132"/>
      <c r="WB12" s="132"/>
      <c r="WC12" s="132"/>
      <c r="WD12" s="132"/>
      <c r="WE12" s="132"/>
      <c r="WF12" s="132"/>
      <c r="WG12" s="132"/>
      <c r="WH12" s="132"/>
      <c r="WI12" s="132"/>
      <c r="WJ12" s="132"/>
      <c r="WK12" s="132"/>
      <c r="WL12" s="132"/>
      <c r="WM12" s="132"/>
      <c r="WN12" s="132"/>
      <c r="WO12" s="132"/>
      <c r="WP12" s="132"/>
      <c r="WQ12" s="132"/>
      <c r="WR12" s="132"/>
      <c r="WS12" s="132"/>
      <c r="WT12" s="132"/>
      <c r="WU12" s="132"/>
      <c r="WV12" s="132"/>
      <c r="WW12" s="132"/>
      <c r="WX12" s="132"/>
      <c r="WY12" s="132"/>
      <c r="WZ12" s="132"/>
      <c r="XA12" s="132"/>
      <c r="XB12" s="132"/>
      <c r="XC12" s="132"/>
      <c r="XD12" s="132"/>
      <c r="XE12" s="132"/>
      <c r="XF12" s="132"/>
      <c r="XG12" s="132"/>
      <c r="XH12" s="132"/>
      <c r="XI12" s="132"/>
      <c r="XJ12" s="132"/>
      <c r="XK12" s="132"/>
      <c r="XL12" s="132"/>
      <c r="XM12" s="132"/>
      <c r="XN12" s="132"/>
      <c r="XO12" s="132"/>
      <c r="XP12" s="132"/>
      <c r="XQ12" s="132"/>
      <c r="XR12" s="132"/>
      <c r="XS12" s="132"/>
      <c r="XT12" s="132"/>
      <c r="XU12" s="132"/>
      <c r="XV12" s="132"/>
      <c r="XW12" s="132"/>
      <c r="XX12" s="132"/>
      <c r="XY12" s="132"/>
      <c r="XZ12" s="132"/>
      <c r="YA12" s="132"/>
      <c r="YB12" s="132"/>
      <c r="YC12" s="132"/>
      <c r="YD12" s="132"/>
      <c r="YE12" s="132"/>
      <c r="YF12" s="132"/>
      <c r="YG12" s="132"/>
      <c r="YH12" s="132"/>
      <c r="YI12" s="132"/>
      <c r="YJ12" s="132"/>
      <c r="YK12" s="132"/>
      <c r="YL12" s="132"/>
      <c r="YM12" s="132"/>
      <c r="YN12" s="132"/>
      <c r="YO12" s="132"/>
      <c r="YP12" s="132"/>
      <c r="YQ12" s="132"/>
      <c r="YR12" s="132"/>
      <c r="YS12" s="132"/>
      <c r="YT12" s="132"/>
      <c r="YU12" s="132"/>
      <c r="YV12" s="132"/>
      <c r="YW12" s="132"/>
      <c r="YX12" s="132"/>
      <c r="YY12" s="132"/>
      <c r="YZ12" s="132"/>
      <c r="ZA12" s="132"/>
      <c r="ZB12" s="132"/>
      <c r="ZC12" s="132"/>
      <c r="ZD12" s="132"/>
      <c r="ZE12" s="132"/>
      <c r="ZF12" s="132"/>
      <c r="ZG12" s="132"/>
      <c r="ZH12" s="132"/>
      <c r="ZI12" s="132"/>
      <c r="ZJ12" s="132"/>
      <c r="ZK12" s="132"/>
      <c r="ZL12" s="132"/>
      <c r="ZM12" s="132"/>
      <c r="ZN12" s="132"/>
      <c r="ZO12" s="132"/>
      <c r="ZP12" s="132"/>
      <c r="ZQ12" s="132"/>
      <c r="ZR12" s="132"/>
      <c r="ZS12" s="132"/>
      <c r="ZT12" s="132"/>
      <c r="ZU12" s="132"/>
      <c r="ZV12" s="132"/>
      <c r="ZW12" s="132"/>
      <c r="ZX12" s="132"/>
      <c r="ZY12" s="132"/>
      <c r="ZZ12" s="132"/>
      <c r="AAA12" s="132"/>
      <c r="AAB12" s="132"/>
      <c r="AAC12" s="132"/>
      <c r="AAD12" s="132"/>
      <c r="AAE12" s="132"/>
      <c r="AAF12" s="132"/>
      <c r="AAG12" s="132"/>
      <c r="AAH12" s="132"/>
      <c r="AAI12" s="132"/>
      <c r="AAJ12" s="132"/>
      <c r="AAK12" s="132"/>
      <c r="AAL12" s="132"/>
      <c r="AAM12" s="132"/>
      <c r="AAN12" s="132"/>
      <c r="AAO12" s="132"/>
      <c r="AAP12" s="132"/>
      <c r="AAQ12" s="132"/>
      <c r="AAR12" s="132"/>
      <c r="AAS12" s="132"/>
      <c r="AAT12" s="132"/>
      <c r="AAU12" s="132"/>
      <c r="AAV12" s="132"/>
      <c r="AAW12" s="132"/>
      <c r="AAX12" s="132"/>
      <c r="AAY12" s="132"/>
      <c r="AAZ12" s="132"/>
      <c r="ABA12" s="132"/>
      <c r="ABB12" s="132"/>
      <c r="ABC12" s="132"/>
      <c r="ABD12" s="132"/>
      <c r="ABE12" s="132"/>
      <c r="ABF12" s="132"/>
      <c r="ABG12" s="132"/>
      <c r="ABH12" s="132"/>
      <c r="ABI12" s="132"/>
      <c r="ABJ12" s="132"/>
      <c r="ABK12" s="132"/>
      <c r="ABL12" s="132"/>
      <c r="ABM12" s="132"/>
      <c r="ABN12" s="132"/>
      <c r="ABO12" s="132"/>
      <c r="ABP12" s="132"/>
      <c r="ABQ12" s="132"/>
      <c r="ABR12" s="132"/>
      <c r="ABS12" s="132"/>
      <c r="ABT12" s="132"/>
      <c r="ABU12" s="132"/>
      <c r="ABV12" s="132"/>
      <c r="ABW12" s="132"/>
      <c r="ABX12" s="132"/>
      <c r="ABY12" s="132"/>
      <c r="ABZ12" s="132"/>
      <c r="ACA12" s="132"/>
      <c r="ACB12" s="132"/>
      <c r="ACC12" s="132"/>
      <c r="ACD12" s="132"/>
      <c r="ACE12" s="132"/>
      <c r="ACF12" s="132"/>
      <c r="ACG12" s="132"/>
      <c r="ACH12" s="132"/>
      <c r="ACI12" s="132"/>
      <c r="ACJ12" s="132"/>
      <c r="ACK12" s="132"/>
      <c r="ACL12" s="132"/>
      <c r="ACM12" s="132"/>
      <c r="ACN12" s="132"/>
      <c r="ACO12" s="132"/>
      <c r="ACP12" s="132"/>
      <c r="ACQ12" s="132"/>
      <c r="ACR12" s="132"/>
      <c r="ACS12" s="132"/>
      <c r="ACT12" s="132"/>
      <c r="ACU12" s="132"/>
      <c r="ACV12" s="132"/>
      <c r="ACW12" s="132"/>
      <c r="ACX12" s="132"/>
      <c r="ACY12" s="132"/>
      <c r="ACZ12" s="132"/>
      <c r="ADA12" s="132"/>
      <c r="ADB12" s="132"/>
      <c r="ADC12" s="132"/>
      <c r="ADD12" s="132"/>
      <c r="ADE12" s="132"/>
      <c r="ADF12" s="132"/>
      <c r="ADG12" s="132"/>
      <c r="ADH12" s="132"/>
      <c r="ADI12" s="132"/>
      <c r="ADJ12" s="132"/>
      <c r="ADK12" s="132"/>
      <c r="ADL12" s="132"/>
      <c r="ADM12" s="132"/>
      <c r="ADN12" s="132"/>
      <c r="ADO12" s="132"/>
      <c r="ADP12" s="132"/>
      <c r="ADQ12" s="132"/>
      <c r="ADR12" s="132"/>
      <c r="ADS12" s="132"/>
      <c r="ADT12" s="132"/>
      <c r="ADU12" s="132"/>
      <c r="ADV12" s="132"/>
      <c r="ADW12" s="132"/>
      <c r="ADX12" s="132"/>
      <c r="ADY12" s="132"/>
      <c r="ADZ12" s="132"/>
      <c r="AEA12" s="132"/>
      <c r="AEB12" s="132"/>
      <c r="AEC12" s="132"/>
      <c r="AED12" s="132"/>
      <c r="AEE12" s="132"/>
      <c r="AEF12" s="132"/>
      <c r="AEG12" s="132"/>
      <c r="AEH12" s="132"/>
      <c r="AEI12" s="132"/>
      <c r="AEJ12" s="132"/>
      <c r="AEK12" s="132"/>
      <c r="AEL12" s="132"/>
      <c r="AEM12" s="132"/>
      <c r="AEN12" s="132"/>
      <c r="AEO12" s="132"/>
      <c r="AEP12" s="132"/>
      <c r="AEQ12" s="132"/>
      <c r="AER12" s="132"/>
      <c r="AES12" s="132"/>
      <c r="AET12" s="132"/>
      <c r="AEU12" s="132"/>
      <c r="AEV12" s="132"/>
      <c r="AEW12" s="132"/>
      <c r="AEX12" s="132"/>
      <c r="AEY12" s="132"/>
      <c r="AEZ12" s="132"/>
      <c r="AFA12" s="132"/>
      <c r="AFB12" s="132"/>
      <c r="AFC12" s="132"/>
      <c r="AFD12" s="132"/>
      <c r="AFE12" s="132"/>
      <c r="AFF12" s="132"/>
      <c r="AFG12" s="132"/>
      <c r="AFH12" s="132"/>
      <c r="AFI12" s="132"/>
      <c r="AFJ12" s="132"/>
      <c r="AFK12" s="132"/>
      <c r="AFL12" s="132"/>
      <c r="AFM12" s="132"/>
      <c r="AFN12" s="132"/>
      <c r="AFO12" s="132"/>
      <c r="AFP12" s="132"/>
      <c r="AFQ12" s="132"/>
      <c r="AFR12" s="132"/>
      <c r="AFS12" s="132"/>
      <c r="AFT12" s="132"/>
      <c r="AFU12" s="132"/>
      <c r="AFV12" s="132"/>
      <c r="AFW12" s="132"/>
      <c r="AFX12" s="132"/>
      <c r="AFY12" s="132"/>
      <c r="AFZ12" s="132"/>
      <c r="AGA12" s="132"/>
      <c r="AGB12" s="132"/>
      <c r="AGC12" s="132"/>
      <c r="AGD12" s="132"/>
      <c r="AGE12" s="132"/>
      <c r="AGF12" s="132"/>
      <c r="AGG12" s="132"/>
      <c r="AGH12" s="132"/>
      <c r="AGI12" s="132"/>
      <c r="AGJ12" s="132"/>
      <c r="AGK12" s="132"/>
      <c r="AGL12" s="132"/>
      <c r="AGM12" s="132"/>
      <c r="AGN12" s="132"/>
      <c r="AGO12" s="132"/>
      <c r="AGP12" s="132"/>
      <c r="AGQ12" s="132"/>
      <c r="AGR12" s="132"/>
      <c r="AGS12" s="132"/>
      <c r="AGT12" s="132"/>
      <c r="AGU12" s="132"/>
      <c r="AGV12" s="132"/>
      <c r="AGW12" s="132"/>
      <c r="AGX12" s="132"/>
      <c r="AGY12" s="132"/>
      <c r="AGZ12" s="132"/>
      <c r="AHA12" s="132"/>
      <c r="AHB12" s="132"/>
      <c r="AHC12" s="132"/>
      <c r="AHD12" s="132"/>
      <c r="AHE12" s="132"/>
      <c r="AHF12" s="132"/>
      <c r="AHG12" s="132"/>
      <c r="AHH12" s="132"/>
      <c r="AHI12" s="132"/>
      <c r="AHJ12" s="132"/>
      <c r="AHK12" s="132"/>
      <c r="AHL12" s="132"/>
      <c r="AHM12" s="132"/>
      <c r="AHN12" s="132"/>
      <c r="AHO12" s="132"/>
      <c r="AHP12" s="132"/>
      <c r="AHQ12" s="132"/>
      <c r="AHR12" s="132"/>
      <c r="AHS12" s="132"/>
      <c r="AHT12" s="132"/>
      <c r="AHU12" s="132"/>
      <c r="AHV12" s="132"/>
      <c r="AHW12" s="132"/>
      <c r="AHX12" s="132"/>
      <c r="AHY12" s="132"/>
      <c r="AHZ12" s="132"/>
      <c r="AIA12" s="132"/>
      <c r="AIB12" s="132"/>
      <c r="AIC12" s="132"/>
      <c r="AID12" s="132"/>
      <c r="AIE12" s="132"/>
      <c r="AIF12" s="132"/>
      <c r="AIG12" s="132"/>
      <c r="AIH12" s="132"/>
      <c r="AII12" s="132"/>
      <c r="AIJ12" s="132"/>
      <c r="AIK12" s="132"/>
      <c r="AIL12" s="132"/>
      <c r="AIM12" s="132"/>
      <c r="AIN12" s="132"/>
      <c r="AIO12" s="132"/>
      <c r="AIP12" s="132"/>
      <c r="AIQ12" s="132"/>
      <c r="AIR12" s="132"/>
      <c r="AIS12" s="132"/>
      <c r="AIT12" s="132"/>
      <c r="AIU12" s="132"/>
      <c r="AIV12" s="132"/>
      <c r="AIW12" s="132"/>
      <c r="AIX12" s="132"/>
      <c r="AIY12" s="132"/>
      <c r="AIZ12" s="132"/>
      <c r="AJA12" s="132"/>
      <c r="AJB12" s="132"/>
      <c r="AJC12" s="132"/>
      <c r="AJD12" s="132"/>
      <c r="AJE12" s="132"/>
      <c r="AJF12" s="132"/>
      <c r="AJG12" s="132"/>
      <c r="AJH12" s="132"/>
      <c r="AJI12" s="132"/>
      <c r="AJJ12" s="132"/>
      <c r="AJK12" s="132"/>
      <c r="AJL12" s="132"/>
      <c r="AJM12" s="132"/>
      <c r="AJN12" s="132"/>
      <c r="AJO12" s="132"/>
      <c r="AJP12" s="132"/>
      <c r="AJQ12" s="132"/>
      <c r="AJR12" s="132"/>
      <c r="AJS12" s="132"/>
      <c r="AJT12" s="132"/>
      <c r="AJU12" s="132"/>
      <c r="AJV12" s="132"/>
      <c r="AJW12" s="132"/>
      <c r="AJX12" s="132"/>
      <c r="AJY12" s="132"/>
      <c r="AJZ12" s="132"/>
      <c r="AKA12" s="132"/>
      <c r="AKB12" s="132"/>
      <c r="AKC12" s="132"/>
      <c r="AKD12" s="132"/>
      <c r="AKE12" s="132"/>
      <c r="AKF12" s="132"/>
      <c r="AKG12" s="132"/>
      <c r="AKH12" s="132"/>
      <c r="AKI12" s="132"/>
      <c r="AKJ12" s="132"/>
      <c r="AKK12" s="132"/>
      <c r="AKL12" s="132"/>
      <c r="AKM12" s="132"/>
      <c r="AKN12" s="132"/>
      <c r="AKO12" s="132"/>
      <c r="AKP12" s="132"/>
      <c r="AKQ12" s="132"/>
      <c r="AKR12" s="132"/>
      <c r="AKS12" s="132"/>
      <c r="AKT12" s="132"/>
      <c r="AKU12" s="132"/>
      <c r="AKV12" s="132"/>
      <c r="AKW12" s="132"/>
      <c r="AKX12" s="132"/>
      <c r="AKY12" s="132"/>
      <c r="AKZ12" s="132"/>
      <c r="ALA12" s="132"/>
      <c r="ALB12" s="132"/>
      <c r="ALC12" s="132"/>
      <c r="ALD12" s="132"/>
      <c r="ALE12" s="132"/>
      <c r="ALF12" s="132"/>
      <c r="ALG12" s="132"/>
      <c r="ALH12" s="132"/>
      <c r="ALI12" s="132"/>
      <c r="ALJ12" s="132"/>
      <c r="ALK12" s="132"/>
      <c r="ALL12" s="132"/>
      <c r="ALM12" s="132"/>
      <c r="ALN12" s="132"/>
      <c r="ALO12" s="132"/>
      <c r="ALP12" s="132"/>
      <c r="ALQ12" s="132"/>
      <c r="ALR12" s="132"/>
      <c r="ALS12" s="132"/>
      <c r="ALT12" s="132"/>
      <c r="ALU12" s="132"/>
      <c r="ALV12" s="132"/>
      <c r="ALW12" s="132"/>
      <c r="ALX12" s="132"/>
      <c r="ALY12" s="132"/>
      <c r="ALZ12" s="132"/>
      <c r="AMA12" s="132"/>
      <c r="AMB12" s="132"/>
      <c r="AMC12" s="132"/>
      <c r="AMD12" s="132"/>
      <c r="AME12" s="132"/>
      <c r="AMF12" s="132"/>
      <c r="AMG12" s="132"/>
      <c r="AMH12" s="132"/>
      <c r="AMI12" s="132"/>
      <c r="AMJ12" s="132"/>
      <c r="AMK12" s="132"/>
    </row>
    <row r="13" spans="1:1025">
      <c r="A13" s="313"/>
      <c r="B13" s="314" t="s">
        <v>118</v>
      </c>
      <c r="C13" s="315" t="s">
        <v>119</v>
      </c>
      <c r="D13" s="132"/>
      <c r="E13" s="132"/>
      <c r="F13" s="132"/>
      <c r="G13" s="132"/>
      <c r="H13" s="132"/>
      <c r="I13" s="132"/>
      <c r="J13" s="132"/>
      <c r="K13" s="132"/>
      <c r="L13" s="132"/>
      <c r="M13" s="132"/>
      <c r="N13" s="132"/>
      <c r="O13" s="132"/>
      <c r="P13" s="132"/>
      <c r="Q13" s="132"/>
      <c r="R13" s="132"/>
      <c r="S13" s="132"/>
      <c r="T13" s="132"/>
      <c r="U13" s="132"/>
      <c r="V13" s="132"/>
      <c r="W13" s="132"/>
      <c r="X13" s="132"/>
      <c r="Y13" s="132"/>
      <c r="Z13" s="132"/>
      <c r="AA13" s="132"/>
      <c r="AB13" s="132"/>
      <c r="AC13" s="132"/>
      <c r="AD13" s="132"/>
      <c r="AE13" s="132"/>
      <c r="AF13" s="132"/>
      <c r="AG13" s="132"/>
      <c r="AH13" s="132"/>
      <c r="AI13" s="132"/>
      <c r="AJ13" s="132"/>
      <c r="AK13" s="132"/>
      <c r="AL13" s="132"/>
      <c r="AM13" s="132"/>
      <c r="AN13" s="132"/>
      <c r="AO13" s="132"/>
      <c r="AP13" s="132"/>
      <c r="AQ13" s="132"/>
      <c r="AR13" s="132"/>
      <c r="AS13" s="132"/>
      <c r="AT13" s="132"/>
      <c r="AU13" s="132"/>
      <c r="AV13" s="132"/>
      <c r="AW13" s="132"/>
      <c r="AX13" s="132"/>
      <c r="AY13" s="132"/>
      <c r="AZ13" s="132"/>
      <c r="BA13" s="132"/>
      <c r="BB13" s="132"/>
      <c r="BC13" s="132"/>
      <c r="BD13" s="132"/>
      <c r="BE13" s="132"/>
      <c r="BF13" s="132"/>
      <c r="BG13" s="132"/>
      <c r="BH13" s="132"/>
      <c r="BI13" s="132"/>
      <c r="BJ13" s="132"/>
      <c r="BK13" s="132"/>
      <c r="BL13" s="132"/>
      <c r="BM13" s="132"/>
      <c r="BN13" s="132"/>
      <c r="BO13" s="132"/>
      <c r="BP13" s="132"/>
      <c r="BQ13" s="132"/>
      <c r="BR13" s="132"/>
      <c r="BS13" s="132"/>
      <c r="BT13" s="132"/>
      <c r="BU13" s="132"/>
      <c r="BV13" s="132"/>
      <c r="BW13" s="132"/>
      <c r="BX13" s="132"/>
      <c r="BY13" s="132"/>
      <c r="BZ13" s="132"/>
      <c r="CA13" s="132"/>
      <c r="CB13" s="132"/>
      <c r="CC13" s="132"/>
      <c r="CD13" s="132"/>
      <c r="CE13" s="132"/>
      <c r="CF13" s="132"/>
      <c r="CG13" s="132"/>
      <c r="CH13" s="132"/>
      <c r="CI13" s="132"/>
      <c r="CJ13" s="132"/>
      <c r="CK13" s="132"/>
      <c r="CL13" s="132"/>
      <c r="CM13" s="132"/>
      <c r="CN13" s="132"/>
      <c r="CO13" s="132"/>
      <c r="CP13" s="132"/>
      <c r="CQ13" s="132"/>
      <c r="CR13" s="132"/>
      <c r="CS13" s="132"/>
      <c r="CT13" s="132"/>
      <c r="CU13" s="132"/>
      <c r="CV13" s="132"/>
      <c r="CW13" s="132"/>
      <c r="CX13" s="132"/>
      <c r="CY13" s="132"/>
      <c r="CZ13" s="132"/>
      <c r="DA13" s="132"/>
      <c r="DB13" s="132"/>
      <c r="DC13" s="132"/>
      <c r="DD13" s="132"/>
      <c r="DE13" s="132"/>
      <c r="DF13" s="132"/>
      <c r="DG13" s="132"/>
      <c r="DH13" s="132"/>
      <c r="DI13" s="132"/>
      <c r="DJ13" s="132"/>
      <c r="DK13" s="132"/>
      <c r="DL13" s="132"/>
      <c r="DM13" s="132"/>
      <c r="DN13" s="132"/>
      <c r="DO13" s="132"/>
      <c r="DP13" s="132"/>
      <c r="DQ13" s="132"/>
      <c r="DR13" s="132"/>
      <c r="DS13" s="132"/>
      <c r="DT13" s="132"/>
      <c r="DU13" s="132"/>
      <c r="DV13" s="132"/>
      <c r="DW13" s="132"/>
      <c r="DX13" s="132"/>
      <c r="DY13" s="132"/>
      <c r="DZ13" s="132"/>
      <c r="EA13" s="132"/>
      <c r="EB13" s="132"/>
      <c r="EC13" s="132"/>
      <c r="ED13" s="132"/>
      <c r="EE13" s="132"/>
      <c r="EF13" s="132"/>
      <c r="EG13" s="132"/>
      <c r="EH13" s="132"/>
      <c r="EI13" s="132"/>
      <c r="EJ13" s="132"/>
      <c r="EK13" s="132"/>
      <c r="EL13" s="132"/>
      <c r="EM13" s="132"/>
      <c r="EN13" s="132"/>
      <c r="EO13" s="132"/>
      <c r="EP13" s="132"/>
      <c r="EQ13" s="132"/>
      <c r="ER13" s="132"/>
      <c r="ES13" s="132"/>
      <c r="ET13" s="132"/>
      <c r="EU13" s="132"/>
      <c r="EV13" s="132"/>
      <c r="EW13" s="132"/>
      <c r="EX13" s="132"/>
      <c r="EY13" s="132"/>
      <c r="EZ13" s="132"/>
      <c r="FA13" s="132"/>
      <c r="FB13" s="132"/>
      <c r="FC13" s="132"/>
      <c r="FD13" s="132"/>
      <c r="FE13" s="132"/>
      <c r="FF13" s="132"/>
      <c r="FG13" s="132"/>
      <c r="FH13" s="132"/>
      <c r="FI13" s="132"/>
      <c r="FJ13" s="132"/>
      <c r="FK13" s="132"/>
      <c r="FL13" s="132"/>
      <c r="FM13" s="132"/>
      <c r="FN13" s="132"/>
      <c r="FO13" s="132"/>
      <c r="FP13" s="132"/>
      <c r="FQ13" s="132"/>
      <c r="FR13" s="132"/>
      <c r="FS13" s="132"/>
      <c r="FT13" s="132"/>
      <c r="FU13" s="132"/>
      <c r="FV13" s="132"/>
      <c r="FW13" s="132"/>
      <c r="FX13" s="132"/>
      <c r="FY13" s="132"/>
      <c r="FZ13" s="132"/>
      <c r="GA13" s="132"/>
      <c r="GB13" s="132"/>
      <c r="GC13" s="132"/>
      <c r="GD13" s="132"/>
      <c r="GE13" s="132"/>
      <c r="GF13" s="132"/>
      <c r="GG13" s="132"/>
      <c r="GH13" s="132"/>
      <c r="GI13" s="132"/>
      <c r="GJ13" s="132"/>
      <c r="GK13" s="132"/>
      <c r="GL13" s="132"/>
      <c r="GM13" s="132"/>
      <c r="GN13" s="132"/>
      <c r="GO13" s="132"/>
      <c r="GP13" s="132"/>
      <c r="GQ13" s="132"/>
      <c r="GR13" s="132"/>
      <c r="GS13" s="132"/>
      <c r="GT13" s="132"/>
      <c r="GU13" s="132"/>
      <c r="GV13" s="132"/>
      <c r="GW13" s="132"/>
      <c r="GX13" s="132"/>
      <c r="GY13" s="132"/>
      <c r="GZ13" s="132"/>
      <c r="HA13" s="132"/>
      <c r="HB13" s="132"/>
      <c r="HC13" s="132"/>
      <c r="HD13" s="132"/>
      <c r="HE13" s="132"/>
      <c r="HF13" s="132"/>
      <c r="HG13" s="132"/>
      <c r="HH13" s="132"/>
      <c r="HI13" s="132"/>
      <c r="HJ13" s="132"/>
      <c r="HK13" s="132"/>
      <c r="HL13" s="132"/>
      <c r="HM13" s="132"/>
      <c r="HN13" s="132"/>
      <c r="HO13" s="132"/>
      <c r="HP13" s="132"/>
      <c r="HQ13" s="132"/>
      <c r="HR13" s="132"/>
      <c r="HS13" s="132"/>
      <c r="HT13" s="132"/>
      <c r="HU13" s="132"/>
      <c r="HV13" s="132"/>
      <c r="HW13" s="132"/>
      <c r="HX13" s="132"/>
      <c r="HY13" s="132"/>
      <c r="HZ13" s="132"/>
      <c r="IA13" s="132"/>
      <c r="IB13" s="132"/>
      <c r="IC13" s="132"/>
      <c r="ID13" s="132"/>
      <c r="IE13" s="132"/>
      <c r="IF13" s="132"/>
      <c r="IG13" s="132"/>
      <c r="IH13" s="132"/>
      <c r="II13" s="132"/>
      <c r="IJ13" s="132"/>
      <c r="IK13" s="132"/>
      <c r="IL13" s="132"/>
      <c r="IM13" s="132"/>
      <c r="IN13" s="132"/>
      <c r="IO13" s="132"/>
      <c r="IP13" s="132"/>
      <c r="IQ13" s="132"/>
      <c r="IR13" s="132"/>
      <c r="IS13" s="132"/>
      <c r="IT13" s="132"/>
      <c r="IU13" s="132"/>
      <c r="IV13" s="132"/>
      <c r="IW13" s="132"/>
      <c r="IX13" s="132"/>
      <c r="IY13" s="132"/>
      <c r="IZ13" s="132"/>
      <c r="JA13" s="132"/>
      <c r="JB13" s="132"/>
      <c r="JC13" s="132"/>
      <c r="JD13" s="132"/>
      <c r="JE13" s="132"/>
      <c r="JF13" s="132"/>
      <c r="JG13" s="132"/>
      <c r="JH13" s="132"/>
      <c r="JI13" s="132"/>
      <c r="JJ13" s="132"/>
      <c r="JK13" s="132"/>
      <c r="JL13" s="132"/>
      <c r="JM13" s="132"/>
      <c r="JN13" s="132"/>
      <c r="JO13" s="132"/>
      <c r="JP13" s="132"/>
      <c r="JQ13" s="132"/>
      <c r="JR13" s="132"/>
      <c r="JS13" s="132"/>
      <c r="JT13" s="132"/>
      <c r="JU13" s="132"/>
      <c r="JV13" s="132"/>
      <c r="JW13" s="132"/>
      <c r="JX13" s="132"/>
      <c r="JY13" s="132"/>
      <c r="JZ13" s="132"/>
      <c r="KA13" s="132"/>
      <c r="KB13" s="132"/>
      <c r="KC13" s="132"/>
      <c r="KD13" s="132"/>
      <c r="KE13" s="132"/>
      <c r="KF13" s="132"/>
      <c r="KG13" s="132"/>
      <c r="KH13" s="132"/>
      <c r="KI13" s="132"/>
      <c r="KJ13" s="132"/>
      <c r="KK13" s="132"/>
      <c r="KL13" s="132"/>
      <c r="KM13" s="132"/>
      <c r="KN13" s="132"/>
      <c r="KO13" s="132"/>
      <c r="KP13" s="132"/>
      <c r="KQ13" s="132"/>
      <c r="KR13" s="132"/>
      <c r="KS13" s="132"/>
      <c r="KT13" s="132"/>
      <c r="KU13" s="132"/>
      <c r="KV13" s="132"/>
      <c r="KW13" s="132"/>
      <c r="KX13" s="132"/>
      <c r="KY13" s="132"/>
      <c r="KZ13" s="132"/>
      <c r="LA13" s="132"/>
      <c r="LB13" s="132"/>
      <c r="LC13" s="132"/>
      <c r="LD13" s="132"/>
      <c r="LE13" s="132"/>
      <c r="LF13" s="132"/>
      <c r="LG13" s="132"/>
      <c r="LH13" s="132"/>
      <c r="LI13" s="132"/>
      <c r="LJ13" s="132"/>
      <c r="LK13" s="132"/>
      <c r="LL13" s="132"/>
      <c r="LM13" s="132"/>
      <c r="LN13" s="132"/>
      <c r="LO13" s="132"/>
      <c r="LP13" s="132"/>
      <c r="LQ13" s="132"/>
      <c r="LR13" s="132"/>
      <c r="LS13" s="132"/>
      <c r="LT13" s="132"/>
      <c r="LU13" s="132"/>
      <c r="LV13" s="132"/>
      <c r="LW13" s="132"/>
      <c r="LX13" s="132"/>
      <c r="LY13" s="132"/>
      <c r="LZ13" s="132"/>
      <c r="MA13" s="132"/>
      <c r="MB13" s="132"/>
      <c r="MC13" s="132"/>
      <c r="MD13" s="132"/>
      <c r="ME13" s="132"/>
      <c r="MF13" s="132"/>
      <c r="MG13" s="132"/>
      <c r="MH13" s="132"/>
      <c r="MI13" s="132"/>
      <c r="MJ13" s="132"/>
      <c r="MK13" s="132"/>
      <c r="ML13" s="132"/>
      <c r="MM13" s="132"/>
      <c r="MN13" s="132"/>
      <c r="MO13" s="132"/>
      <c r="MP13" s="132"/>
      <c r="MQ13" s="132"/>
      <c r="MR13" s="132"/>
      <c r="MS13" s="132"/>
      <c r="MT13" s="132"/>
      <c r="MU13" s="132"/>
      <c r="MV13" s="132"/>
      <c r="MW13" s="132"/>
      <c r="MX13" s="132"/>
      <c r="MY13" s="132"/>
      <c r="MZ13" s="132"/>
      <c r="NA13" s="132"/>
      <c r="NB13" s="132"/>
      <c r="NC13" s="132"/>
      <c r="ND13" s="132"/>
      <c r="NE13" s="132"/>
      <c r="NF13" s="132"/>
      <c r="NG13" s="132"/>
      <c r="NH13" s="132"/>
      <c r="NI13" s="132"/>
      <c r="NJ13" s="132"/>
      <c r="NK13" s="132"/>
      <c r="NL13" s="132"/>
      <c r="NM13" s="132"/>
      <c r="NN13" s="132"/>
      <c r="NO13" s="132"/>
      <c r="NP13" s="132"/>
      <c r="NQ13" s="132"/>
      <c r="NR13" s="132"/>
      <c r="NS13" s="132"/>
      <c r="NT13" s="132"/>
      <c r="NU13" s="132"/>
      <c r="NV13" s="132"/>
      <c r="NW13" s="132"/>
      <c r="NX13" s="132"/>
      <c r="NY13" s="132"/>
      <c r="NZ13" s="132"/>
      <c r="OA13" s="132"/>
      <c r="OB13" s="132"/>
      <c r="OC13" s="132"/>
      <c r="OD13" s="132"/>
      <c r="OE13" s="132"/>
      <c r="OF13" s="132"/>
      <c r="OG13" s="132"/>
      <c r="OH13" s="132"/>
      <c r="OI13" s="132"/>
      <c r="OJ13" s="132"/>
      <c r="OK13" s="132"/>
      <c r="OL13" s="132"/>
      <c r="OM13" s="132"/>
      <c r="ON13" s="132"/>
      <c r="OO13" s="132"/>
      <c r="OP13" s="132"/>
      <c r="OQ13" s="132"/>
      <c r="OR13" s="132"/>
      <c r="OS13" s="132"/>
      <c r="OT13" s="132"/>
      <c r="OU13" s="132"/>
      <c r="OV13" s="132"/>
      <c r="OW13" s="132"/>
      <c r="OX13" s="132"/>
      <c r="OY13" s="132"/>
      <c r="OZ13" s="132"/>
      <c r="PA13" s="132"/>
      <c r="PB13" s="132"/>
      <c r="PC13" s="132"/>
      <c r="PD13" s="132"/>
      <c r="PE13" s="132"/>
      <c r="PF13" s="132"/>
      <c r="PG13" s="132"/>
      <c r="PH13" s="132"/>
      <c r="PI13" s="132"/>
      <c r="PJ13" s="132"/>
      <c r="PK13" s="132"/>
      <c r="PL13" s="132"/>
      <c r="PM13" s="132"/>
      <c r="PN13" s="132"/>
      <c r="PO13" s="132"/>
      <c r="PP13" s="132"/>
      <c r="PQ13" s="132"/>
      <c r="PR13" s="132"/>
      <c r="PS13" s="132"/>
      <c r="PT13" s="132"/>
      <c r="PU13" s="132"/>
      <c r="PV13" s="132"/>
      <c r="PW13" s="132"/>
      <c r="PX13" s="132"/>
      <c r="PY13" s="132"/>
      <c r="PZ13" s="132"/>
      <c r="QA13" s="132"/>
      <c r="QB13" s="132"/>
      <c r="QC13" s="132"/>
      <c r="QD13" s="132"/>
      <c r="QE13" s="132"/>
      <c r="QF13" s="132"/>
      <c r="QG13" s="132"/>
      <c r="QH13" s="132"/>
      <c r="QI13" s="132"/>
      <c r="QJ13" s="132"/>
      <c r="QK13" s="132"/>
      <c r="QL13" s="132"/>
      <c r="QM13" s="132"/>
      <c r="QN13" s="132"/>
      <c r="QO13" s="132"/>
      <c r="QP13" s="132"/>
      <c r="QQ13" s="132"/>
      <c r="QR13" s="132"/>
      <c r="QS13" s="132"/>
      <c r="QT13" s="132"/>
      <c r="QU13" s="132"/>
      <c r="QV13" s="132"/>
      <c r="QW13" s="132"/>
      <c r="QX13" s="132"/>
      <c r="QY13" s="132"/>
      <c r="QZ13" s="132"/>
      <c r="RA13" s="132"/>
      <c r="RB13" s="132"/>
      <c r="RC13" s="132"/>
      <c r="RD13" s="132"/>
      <c r="RE13" s="132"/>
      <c r="RF13" s="132"/>
      <c r="RG13" s="132"/>
      <c r="RH13" s="132"/>
      <c r="RI13" s="132"/>
      <c r="RJ13" s="132"/>
      <c r="RK13" s="132"/>
      <c r="RL13" s="132"/>
      <c r="RM13" s="132"/>
      <c r="RN13" s="132"/>
      <c r="RO13" s="132"/>
      <c r="RP13" s="132"/>
      <c r="RQ13" s="132"/>
      <c r="RR13" s="132"/>
      <c r="RS13" s="132"/>
      <c r="RT13" s="132"/>
      <c r="RU13" s="132"/>
      <c r="RV13" s="132"/>
      <c r="RW13" s="132"/>
      <c r="RX13" s="132"/>
      <c r="RY13" s="132"/>
      <c r="RZ13" s="132"/>
      <c r="SA13" s="132"/>
      <c r="SB13" s="132"/>
      <c r="SC13" s="132"/>
      <c r="SD13" s="132"/>
      <c r="SE13" s="132"/>
      <c r="SF13" s="132"/>
      <c r="SG13" s="132"/>
      <c r="SH13" s="132"/>
      <c r="SI13" s="132"/>
      <c r="SJ13" s="132"/>
      <c r="SK13" s="132"/>
      <c r="SL13" s="132"/>
      <c r="SM13" s="132"/>
      <c r="SN13" s="132"/>
      <c r="SO13" s="132"/>
      <c r="SP13" s="132"/>
      <c r="SQ13" s="132"/>
      <c r="SR13" s="132"/>
      <c r="SS13" s="132"/>
      <c r="ST13" s="132"/>
      <c r="SU13" s="132"/>
      <c r="SV13" s="132"/>
      <c r="SW13" s="132"/>
      <c r="SX13" s="132"/>
      <c r="SY13" s="132"/>
      <c r="SZ13" s="132"/>
      <c r="TA13" s="132"/>
      <c r="TB13" s="132"/>
      <c r="TC13" s="132"/>
      <c r="TD13" s="132"/>
      <c r="TE13" s="132"/>
      <c r="TF13" s="132"/>
      <c r="TG13" s="132"/>
      <c r="TH13" s="132"/>
      <c r="TI13" s="132"/>
      <c r="TJ13" s="132"/>
      <c r="TK13" s="132"/>
      <c r="TL13" s="132"/>
      <c r="TM13" s="132"/>
      <c r="TN13" s="132"/>
      <c r="TO13" s="132"/>
      <c r="TP13" s="132"/>
      <c r="TQ13" s="132"/>
      <c r="TR13" s="132"/>
      <c r="TS13" s="132"/>
      <c r="TT13" s="132"/>
      <c r="TU13" s="132"/>
      <c r="TV13" s="132"/>
      <c r="TW13" s="132"/>
      <c r="TX13" s="132"/>
      <c r="TY13" s="132"/>
      <c r="TZ13" s="132"/>
      <c r="UA13" s="132"/>
      <c r="UB13" s="132"/>
      <c r="UC13" s="132"/>
      <c r="UD13" s="132"/>
      <c r="UE13" s="132"/>
      <c r="UF13" s="132"/>
      <c r="UG13" s="132"/>
      <c r="UH13" s="132"/>
      <c r="UI13" s="132"/>
      <c r="UJ13" s="132"/>
      <c r="UK13" s="132"/>
      <c r="UL13" s="132"/>
      <c r="UM13" s="132"/>
      <c r="UN13" s="132"/>
      <c r="UO13" s="132"/>
      <c r="UP13" s="132"/>
      <c r="UQ13" s="132"/>
      <c r="UR13" s="132"/>
      <c r="US13" s="132"/>
      <c r="UT13" s="132"/>
      <c r="UU13" s="132"/>
      <c r="UV13" s="132"/>
      <c r="UW13" s="132"/>
      <c r="UX13" s="132"/>
      <c r="UY13" s="132"/>
      <c r="UZ13" s="132"/>
      <c r="VA13" s="132"/>
      <c r="VB13" s="132"/>
      <c r="VC13" s="132"/>
      <c r="VD13" s="132"/>
      <c r="VE13" s="132"/>
      <c r="VF13" s="132"/>
      <c r="VG13" s="132"/>
      <c r="VH13" s="132"/>
      <c r="VI13" s="132"/>
      <c r="VJ13" s="132"/>
      <c r="VK13" s="132"/>
      <c r="VL13" s="132"/>
      <c r="VM13" s="132"/>
      <c r="VN13" s="132"/>
      <c r="VO13" s="132"/>
      <c r="VP13" s="132"/>
      <c r="VQ13" s="132"/>
      <c r="VR13" s="132"/>
      <c r="VS13" s="132"/>
      <c r="VT13" s="132"/>
      <c r="VU13" s="132"/>
      <c r="VV13" s="132"/>
      <c r="VW13" s="132"/>
      <c r="VX13" s="132"/>
      <c r="VY13" s="132"/>
      <c r="VZ13" s="132"/>
      <c r="WA13" s="132"/>
      <c r="WB13" s="132"/>
      <c r="WC13" s="132"/>
      <c r="WD13" s="132"/>
      <c r="WE13" s="132"/>
      <c r="WF13" s="132"/>
      <c r="WG13" s="132"/>
      <c r="WH13" s="132"/>
      <c r="WI13" s="132"/>
      <c r="WJ13" s="132"/>
      <c r="WK13" s="132"/>
      <c r="WL13" s="132"/>
      <c r="WM13" s="132"/>
      <c r="WN13" s="132"/>
      <c r="WO13" s="132"/>
      <c r="WP13" s="132"/>
      <c r="WQ13" s="132"/>
      <c r="WR13" s="132"/>
      <c r="WS13" s="132"/>
      <c r="WT13" s="132"/>
      <c r="WU13" s="132"/>
      <c r="WV13" s="132"/>
      <c r="WW13" s="132"/>
      <c r="WX13" s="132"/>
      <c r="WY13" s="132"/>
      <c r="WZ13" s="132"/>
      <c r="XA13" s="132"/>
      <c r="XB13" s="132"/>
      <c r="XC13" s="132"/>
      <c r="XD13" s="132"/>
      <c r="XE13" s="132"/>
      <c r="XF13" s="132"/>
      <c r="XG13" s="132"/>
      <c r="XH13" s="132"/>
      <c r="XI13" s="132"/>
      <c r="XJ13" s="132"/>
      <c r="XK13" s="132"/>
      <c r="XL13" s="132"/>
      <c r="XM13" s="132"/>
      <c r="XN13" s="132"/>
      <c r="XO13" s="132"/>
      <c r="XP13" s="132"/>
      <c r="XQ13" s="132"/>
      <c r="XR13" s="132"/>
      <c r="XS13" s="132"/>
      <c r="XT13" s="132"/>
      <c r="XU13" s="132"/>
      <c r="XV13" s="132"/>
      <c r="XW13" s="132"/>
      <c r="XX13" s="132"/>
      <c r="XY13" s="132"/>
      <c r="XZ13" s="132"/>
      <c r="YA13" s="132"/>
      <c r="YB13" s="132"/>
      <c r="YC13" s="132"/>
      <c r="YD13" s="132"/>
      <c r="YE13" s="132"/>
      <c r="YF13" s="132"/>
      <c r="YG13" s="132"/>
      <c r="YH13" s="132"/>
      <c r="YI13" s="132"/>
      <c r="YJ13" s="132"/>
      <c r="YK13" s="132"/>
      <c r="YL13" s="132"/>
      <c r="YM13" s="132"/>
      <c r="YN13" s="132"/>
      <c r="YO13" s="132"/>
      <c r="YP13" s="132"/>
      <c r="YQ13" s="132"/>
      <c r="YR13" s="132"/>
      <c r="YS13" s="132"/>
      <c r="YT13" s="132"/>
      <c r="YU13" s="132"/>
      <c r="YV13" s="132"/>
      <c r="YW13" s="132"/>
      <c r="YX13" s="132"/>
      <c r="YY13" s="132"/>
      <c r="YZ13" s="132"/>
      <c r="ZA13" s="132"/>
      <c r="ZB13" s="132"/>
      <c r="ZC13" s="132"/>
      <c r="ZD13" s="132"/>
      <c r="ZE13" s="132"/>
      <c r="ZF13" s="132"/>
      <c r="ZG13" s="132"/>
      <c r="ZH13" s="132"/>
      <c r="ZI13" s="132"/>
      <c r="ZJ13" s="132"/>
      <c r="ZK13" s="132"/>
      <c r="ZL13" s="132"/>
      <c r="ZM13" s="132"/>
      <c r="ZN13" s="132"/>
      <c r="ZO13" s="132"/>
      <c r="ZP13" s="132"/>
      <c r="ZQ13" s="132"/>
      <c r="ZR13" s="132"/>
      <c r="ZS13" s="132"/>
      <c r="ZT13" s="132"/>
      <c r="ZU13" s="132"/>
      <c r="ZV13" s="132"/>
      <c r="ZW13" s="132"/>
      <c r="ZX13" s="132"/>
      <c r="ZY13" s="132"/>
      <c r="ZZ13" s="132"/>
      <c r="AAA13" s="132"/>
      <c r="AAB13" s="132"/>
      <c r="AAC13" s="132"/>
      <c r="AAD13" s="132"/>
      <c r="AAE13" s="132"/>
      <c r="AAF13" s="132"/>
      <c r="AAG13" s="132"/>
      <c r="AAH13" s="132"/>
      <c r="AAI13" s="132"/>
      <c r="AAJ13" s="132"/>
      <c r="AAK13" s="132"/>
      <c r="AAL13" s="132"/>
      <c r="AAM13" s="132"/>
      <c r="AAN13" s="132"/>
      <c r="AAO13" s="132"/>
      <c r="AAP13" s="132"/>
      <c r="AAQ13" s="132"/>
      <c r="AAR13" s="132"/>
      <c r="AAS13" s="132"/>
      <c r="AAT13" s="132"/>
      <c r="AAU13" s="132"/>
      <c r="AAV13" s="132"/>
      <c r="AAW13" s="132"/>
      <c r="AAX13" s="132"/>
      <c r="AAY13" s="132"/>
      <c r="AAZ13" s="132"/>
      <c r="ABA13" s="132"/>
      <c r="ABB13" s="132"/>
      <c r="ABC13" s="132"/>
      <c r="ABD13" s="132"/>
      <c r="ABE13" s="132"/>
      <c r="ABF13" s="132"/>
      <c r="ABG13" s="132"/>
      <c r="ABH13" s="132"/>
      <c r="ABI13" s="132"/>
      <c r="ABJ13" s="132"/>
      <c r="ABK13" s="132"/>
      <c r="ABL13" s="132"/>
      <c r="ABM13" s="132"/>
      <c r="ABN13" s="132"/>
      <c r="ABO13" s="132"/>
      <c r="ABP13" s="132"/>
      <c r="ABQ13" s="132"/>
      <c r="ABR13" s="132"/>
      <c r="ABS13" s="132"/>
      <c r="ABT13" s="132"/>
      <c r="ABU13" s="132"/>
      <c r="ABV13" s="132"/>
      <c r="ABW13" s="132"/>
      <c r="ABX13" s="132"/>
      <c r="ABY13" s="132"/>
      <c r="ABZ13" s="132"/>
      <c r="ACA13" s="132"/>
      <c r="ACB13" s="132"/>
      <c r="ACC13" s="132"/>
      <c r="ACD13" s="132"/>
      <c r="ACE13" s="132"/>
      <c r="ACF13" s="132"/>
      <c r="ACG13" s="132"/>
      <c r="ACH13" s="132"/>
      <c r="ACI13" s="132"/>
      <c r="ACJ13" s="132"/>
      <c r="ACK13" s="132"/>
      <c r="ACL13" s="132"/>
      <c r="ACM13" s="132"/>
      <c r="ACN13" s="132"/>
      <c r="ACO13" s="132"/>
      <c r="ACP13" s="132"/>
      <c r="ACQ13" s="132"/>
      <c r="ACR13" s="132"/>
      <c r="ACS13" s="132"/>
      <c r="ACT13" s="132"/>
      <c r="ACU13" s="132"/>
      <c r="ACV13" s="132"/>
      <c r="ACW13" s="132"/>
      <c r="ACX13" s="132"/>
      <c r="ACY13" s="132"/>
      <c r="ACZ13" s="132"/>
      <c r="ADA13" s="132"/>
      <c r="ADB13" s="132"/>
      <c r="ADC13" s="132"/>
      <c r="ADD13" s="132"/>
      <c r="ADE13" s="132"/>
      <c r="ADF13" s="132"/>
      <c r="ADG13" s="132"/>
      <c r="ADH13" s="132"/>
      <c r="ADI13" s="132"/>
      <c r="ADJ13" s="132"/>
      <c r="ADK13" s="132"/>
      <c r="ADL13" s="132"/>
      <c r="ADM13" s="132"/>
      <c r="ADN13" s="132"/>
      <c r="ADO13" s="132"/>
      <c r="ADP13" s="132"/>
      <c r="ADQ13" s="132"/>
      <c r="ADR13" s="132"/>
      <c r="ADS13" s="132"/>
      <c r="ADT13" s="132"/>
      <c r="ADU13" s="132"/>
      <c r="ADV13" s="132"/>
      <c r="ADW13" s="132"/>
      <c r="ADX13" s="132"/>
      <c r="ADY13" s="132"/>
      <c r="ADZ13" s="132"/>
      <c r="AEA13" s="132"/>
      <c r="AEB13" s="132"/>
      <c r="AEC13" s="132"/>
      <c r="AED13" s="132"/>
      <c r="AEE13" s="132"/>
      <c r="AEF13" s="132"/>
      <c r="AEG13" s="132"/>
      <c r="AEH13" s="132"/>
      <c r="AEI13" s="132"/>
      <c r="AEJ13" s="132"/>
      <c r="AEK13" s="132"/>
      <c r="AEL13" s="132"/>
      <c r="AEM13" s="132"/>
      <c r="AEN13" s="132"/>
      <c r="AEO13" s="132"/>
      <c r="AEP13" s="132"/>
      <c r="AEQ13" s="132"/>
      <c r="AER13" s="132"/>
      <c r="AES13" s="132"/>
      <c r="AET13" s="132"/>
      <c r="AEU13" s="132"/>
      <c r="AEV13" s="132"/>
      <c r="AEW13" s="132"/>
      <c r="AEX13" s="132"/>
      <c r="AEY13" s="132"/>
      <c r="AEZ13" s="132"/>
      <c r="AFA13" s="132"/>
      <c r="AFB13" s="132"/>
      <c r="AFC13" s="132"/>
      <c r="AFD13" s="132"/>
      <c r="AFE13" s="132"/>
      <c r="AFF13" s="132"/>
      <c r="AFG13" s="132"/>
      <c r="AFH13" s="132"/>
      <c r="AFI13" s="132"/>
      <c r="AFJ13" s="132"/>
      <c r="AFK13" s="132"/>
      <c r="AFL13" s="132"/>
      <c r="AFM13" s="132"/>
      <c r="AFN13" s="132"/>
      <c r="AFO13" s="132"/>
      <c r="AFP13" s="132"/>
      <c r="AFQ13" s="132"/>
      <c r="AFR13" s="132"/>
      <c r="AFS13" s="132"/>
      <c r="AFT13" s="132"/>
      <c r="AFU13" s="132"/>
      <c r="AFV13" s="132"/>
      <c r="AFW13" s="132"/>
      <c r="AFX13" s="132"/>
      <c r="AFY13" s="132"/>
      <c r="AFZ13" s="132"/>
      <c r="AGA13" s="132"/>
      <c r="AGB13" s="132"/>
      <c r="AGC13" s="132"/>
      <c r="AGD13" s="132"/>
      <c r="AGE13" s="132"/>
      <c r="AGF13" s="132"/>
      <c r="AGG13" s="132"/>
      <c r="AGH13" s="132"/>
      <c r="AGI13" s="132"/>
      <c r="AGJ13" s="132"/>
      <c r="AGK13" s="132"/>
      <c r="AGL13" s="132"/>
      <c r="AGM13" s="132"/>
      <c r="AGN13" s="132"/>
      <c r="AGO13" s="132"/>
      <c r="AGP13" s="132"/>
      <c r="AGQ13" s="132"/>
      <c r="AGR13" s="132"/>
      <c r="AGS13" s="132"/>
      <c r="AGT13" s="132"/>
      <c r="AGU13" s="132"/>
      <c r="AGV13" s="132"/>
      <c r="AGW13" s="132"/>
      <c r="AGX13" s="132"/>
      <c r="AGY13" s="132"/>
      <c r="AGZ13" s="132"/>
      <c r="AHA13" s="132"/>
      <c r="AHB13" s="132"/>
      <c r="AHC13" s="132"/>
      <c r="AHD13" s="132"/>
      <c r="AHE13" s="132"/>
      <c r="AHF13" s="132"/>
      <c r="AHG13" s="132"/>
      <c r="AHH13" s="132"/>
      <c r="AHI13" s="132"/>
      <c r="AHJ13" s="132"/>
      <c r="AHK13" s="132"/>
      <c r="AHL13" s="132"/>
      <c r="AHM13" s="132"/>
      <c r="AHN13" s="132"/>
      <c r="AHO13" s="132"/>
      <c r="AHP13" s="132"/>
      <c r="AHQ13" s="132"/>
      <c r="AHR13" s="132"/>
      <c r="AHS13" s="132"/>
      <c r="AHT13" s="132"/>
      <c r="AHU13" s="132"/>
      <c r="AHV13" s="132"/>
      <c r="AHW13" s="132"/>
      <c r="AHX13" s="132"/>
      <c r="AHY13" s="132"/>
      <c r="AHZ13" s="132"/>
      <c r="AIA13" s="132"/>
      <c r="AIB13" s="132"/>
      <c r="AIC13" s="132"/>
      <c r="AID13" s="132"/>
      <c r="AIE13" s="132"/>
      <c r="AIF13" s="132"/>
      <c r="AIG13" s="132"/>
      <c r="AIH13" s="132"/>
      <c r="AII13" s="132"/>
      <c r="AIJ13" s="132"/>
      <c r="AIK13" s="132"/>
      <c r="AIL13" s="132"/>
      <c r="AIM13" s="132"/>
      <c r="AIN13" s="132"/>
      <c r="AIO13" s="132"/>
      <c r="AIP13" s="132"/>
      <c r="AIQ13" s="132"/>
      <c r="AIR13" s="132"/>
      <c r="AIS13" s="132"/>
      <c r="AIT13" s="132"/>
      <c r="AIU13" s="132"/>
      <c r="AIV13" s="132"/>
      <c r="AIW13" s="132"/>
      <c r="AIX13" s="132"/>
      <c r="AIY13" s="132"/>
      <c r="AIZ13" s="132"/>
      <c r="AJA13" s="132"/>
      <c r="AJB13" s="132"/>
      <c r="AJC13" s="132"/>
      <c r="AJD13" s="132"/>
      <c r="AJE13" s="132"/>
      <c r="AJF13" s="132"/>
      <c r="AJG13" s="132"/>
      <c r="AJH13" s="132"/>
      <c r="AJI13" s="132"/>
      <c r="AJJ13" s="132"/>
      <c r="AJK13" s="132"/>
      <c r="AJL13" s="132"/>
      <c r="AJM13" s="132"/>
      <c r="AJN13" s="132"/>
      <c r="AJO13" s="132"/>
      <c r="AJP13" s="132"/>
      <c r="AJQ13" s="132"/>
      <c r="AJR13" s="132"/>
      <c r="AJS13" s="132"/>
      <c r="AJT13" s="132"/>
      <c r="AJU13" s="132"/>
      <c r="AJV13" s="132"/>
      <c r="AJW13" s="132"/>
      <c r="AJX13" s="132"/>
      <c r="AJY13" s="132"/>
      <c r="AJZ13" s="132"/>
      <c r="AKA13" s="132"/>
      <c r="AKB13" s="132"/>
      <c r="AKC13" s="132"/>
      <c r="AKD13" s="132"/>
      <c r="AKE13" s="132"/>
      <c r="AKF13" s="132"/>
      <c r="AKG13" s="132"/>
      <c r="AKH13" s="132"/>
      <c r="AKI13" s="132"/>
      <c r="AKJ13" s="132"/>
      <c r="AKK13" s="132"/>
      <c r="AKL13" s="132"/>
      <c r="AKM13" s="132"/>
      <c r="AKN13" s="132"/>
      <c r="AKO13" s="132"/>
      <c r="AKP13" s="132"/>
      <c r="AKQ13" s="132"/>
      <c r="AKR13" s="132"/>
      <c r="AKS13" s="132"/>
      <c r="AKT13" s="132"/>
      <c r="AKU13" s="132"/>
      <c r="AKV13" s="132"/>
      <c r="AKW13" s="132"/>
      <c r="AKX13" s="132"/>
      <c r="AKY13" s="132"/>
      <c r="AKZ13" s="132"/>
      <c r="ALA13" s="132"/>
      <c r="ALB13" s="132"/>
      <c r="ALC13" s="132"/>
      <c r="ALD13" s="132"/>
      <c r="ALE13" s="132"/>
      <c r="ALF13" s="132"/>
      <c r="ALG13" s="132"/>
      <c r="ALH13" s="132"/>
      <c r="ALI13" s="132"/>
      <c r="ALJ13" s="132"/>
      <c r="ALK13" s="132"/>
      <c r="ALL13" s="132"/>
      <c r="ALM13" s="132"/>
      <c r="ALN13" s="132"/>
      <c r="ALO13" s="132"/>
      <c r="ALP13" s="132"/>
      <c r="ALQ13" s="132"/>
      <c r="ALR13" s="132"/>
      <c r="ALS13" s="132"/>
      <c r="ALT13" s="132"/>
      <c r="ALU13" s="132"/>
      <c r="ALV13" s="132"/>
      <c r="ALW13" s="132"/>
      <c r="ALX13" s="132"/>
      <c r="ALY13" s="132"/>
      <c r="ALZ13" s="132"/>
      <c r="AMA13" s="132"/>
      <c r="AMB13" s="132"/>
      <c r="AMC13" s="132"/>
      <c r="AMD13" s="132"/>
      <c r="AME13" s="132"/>
      <c r="AMF13" s="132"/>
      <c r="AMG13" s="132"/>
      <c r="AMH13" s="132"/>
      <c r="AMI13" s="132"/>
      <c r="AMJ13" s="132"/>
      <c r="AMK13" s="132"/>
    </row>
    <row r="14" spans="1:1025">
      <c r="A14" s="313"/>
      <c r="B14" s="314" t="s">
        <v>120</v>
      </c>
      <c r="C14" s="315" t="s">
        <v>121</v>
      </c>
      <c r="D14" s="132"/>
      <c r="E14" s="132"/>
      <c r="F14" s="132"/>
      <c r="G14" s="132"/>
      <c r="H14" s="132"/>
      <c r="I14" s="132"/>
      <c r="J14" s="132"/>
      <c r="K14" s="132"/>
      <c r="L14" s="132"/>
      <c r="M14" s="132"/>
      <c r="N14" s="132"/>
      <c r="O14" s="132"/>
      <c r="P14" s="132"/>
      <c r="Q14" s="132"/>
      <c r="R14" s="132"/>
      <c r="S14" s="132"/>
      <c r="T14" s="132"/>
      <c r="U14" s="132"/>
      <c r="V14" s="132"/>
      <c r="W14" s="132"/>
      <c r="X14" s="132"/>
      <c r="Y14" s="132"/>
      <c r="Z14" s="132"/>
      <c r="AA14" s="132"/>
      <c r="AB14" s="132"/>
      <c r="AC14" s="132"/>
      <c r="AD14" s="132"/>
      <c r="AE14" s="132"/>
      <c r="AF14" s="132"/>
      <c r="AG14" s="132"/>
      <c r="AH14" s="132"/>
      <c r="AI14" s="132"/>
      <c r="AJ14" s="132"/>
      <c r="AK14" s="132"/>
      <c r="AL14" s="132"/>
      <c r="AM14" s="132"/>
      <c r="AN14" s="132"/>
      <c r="AO14" s="132"/>
      <c r="AP14" s="132"/>
      <c r="AQ14" s="132"/>
      <c r="AR14" s="132"/>
      <c r="AS14" s="132"/>
      <c r="AT14" s="132"/>
      <c r="AU14" s="132"/>
      <c r="AV14" s="132"/>
      <c r="AW14" s="132"/>
      <c r="AX14" s="132"/>
      <c r="AY14" s="132"/>
      <c r="AZ14" s="132"/>
      <c r="BA14" s="132"/>
      <c r="BB14" s="132"/>
      <c r="BC14" s="132"/>
      <c r="BD14" s="132"/>
      <c r="BE14" s="132"/>
      <c r="BF14" s="132"/>
      <c r="BG14" s="132"/>
      <c r="BH14" s="132"/>
      <c r="BI14" s="132"/>
      <c r="BJ14" s="132"/>
      <c r="BK14" s="132"/>
      <c r="BL14" s="132"/>
      <c r="BM14" s="132"/>
      <c r="BN14" s="132"/>
      <c r="BO14" s="132"/>
      <c r="BP14" s="132"/>
      <c r="BQ14" s="132"/>
      <c r="BR14" s="132"/>
      <c r="BS14" s="132"/>
      <c r="BT14" s="132"/>
      <c r="BU14" s="132"/>
      <c r="BV14" s="132"/>
      <c r="BW14" s="132"/>
      <c r="BX14" s="132"/>
      <c r="BY14" s="132"/>
      <c r="BZ14" s="132"/>
      <c r="CA14" s="132"/>
      <c r="CB14" s="132"/>
      <c r="CC14" s="132"/>
      <c r="CD14" s="132"/>
      <c r="CE14" s="132"/>
      <c r="CF14" s="132"/>
      <c r="CG14" s="132"/>
      <c r="CH14" s="132"/>
      <c r="CI14" s="132"/>
      <c r="CJ14" s="132"/>
      <c r="CK14" s="132"/>
      <c r="CL14" s="132"/>
      <c r="CM14" s="132"/>
      <c r="CN14" s="132"/>
      <c r="CO14" s="132"/>
      <c r="CP14" s="132"/>
      <c r="CQ14" s="132"/>
      <c r="CR14" s="132"/>
      <c r="CS14" s="132"/>
      <c r="CT14" s="132"/>
      <c r="CU14" s="132"/>
      <c r="CV14" s="132"/>
      <c r="CW14" s="132"/>
      <c r="CX14" s="132"/>
      <c r="CY14" s="132"/>
      <c r="CZ14" s="132"/>
      <c r="DA14" s="132"/>
      <c r="DB14" s="132"/>
      <c r="DC14" s="132"/>
      <c r="DD14" s="132"/>
      <c r="DE14" s="132"/>
      <c r="DF14" s="132"/>
      <c r="DG14" s="132"/>
      <c r="DH14" s="132"/>
      <c r="DI14" s="132"/>
      <c r="DJ14" s="132"/>
      <c r="DK14" s="132"/>
      <c r="DL14" s="132"/>
      <c r="DM14" s="132"/>
      <c r="DN14" s="132"/>
      <c r="DO14" s="132"/>
      <c r="DP14" s="132"/>
      <c r="DQ14" s="132"/>
      <c r="DR14" s="132"/>
      <c r="DS14" s="132"/>
      <c r="DT14" s="132"/>
      <c r="DU14" s="132"/>
      <c r="DV14" s="132"/>
      <c r="DW14" s="132"/>
      <c r="DX14" s="132"/>
      <c r="DY14" s="132"/>
      <c r="DZ14" s="132"/>
      <c r="EA14" s="132"/>
      <c r="EB14" s="132"/>
      <c r="EC14" s="132"/>
      <c r="ED14" s="132"/>
      <c r="EE14" s="132"/>
      <c r="EF14" s="132"/>
      <c r="EG14" s="132"/>
      <c r="EH14" s="132"/>
      <c r="EI14" s="132"/>
      <c r="EJ14" s="132"/>
      <c r="EK14" s="132"/>
      <c r="EL14" s="132"/>
      <c r="EM14" s="132"/>
      <c r="EN14" s="132"/>
      <c r="EO14" s="132"/>
      <c r="EP14" s="132"/>
      <c r="EQ14" s="132"/>
      <c r="ER14" s="132"/>
      <c r="ES14" s="132"/>
      <c r="ET14" s="132"/>
      <c r="EU14" s="132"/>
      <c r="EV14" s="132"/>
      <c r="EW14" s="132"/>
      <c r="EX14" s="132"/>
      <c r="EY14" s="132"/>
      <c r="EZ14" s="132"/>
      <c r="FA14" s="132"/>
      <c r="FB14" s="132"/>
      <c r="FC14" s="132"/>
      <c r="FD14" s="132"/>
      <c r="FE14" s="132"/>
      <c r="FF14" s="132"/>
      <c r="FG14" s="132"/>
      <c r="FH14" s="132"/>
      <c r="FI14" s="132"/>
      <c r="FJ14" s="132"/>
      <c r="FK14" s="132"/>
      <c r="FL14" s="132"/>
      <c r="FM14" s="132"/>
      <c r="FN14" s="132"/>
      <c r="FO14" s="132"/>
      <c r="FP14" s="132"/>
      <c r="FQ14" s="132"/>
      <c r="FR14" s="132"/>
      <c r="FS14" s="132"/>
      <c r="FT14" s="132"/>
      <c r="FU14" s="132"/>
      <c r="FV14" s="132"/>
      <c r="FW14" s="132"/>
      <c r="FX14" s="132"/>
      <c r="FY14" s="132"/>
      <c r="FZ14" s="132"/>
      <c r="GA14" s="132"/>
      <c r="GB14" s="132"/>
      <c r="GC14" s="132"/>
      <c r="GD14" s="132"/>
      <c r="GE14" s="132"/>
      <c r="GF14" s="132"/>
      <c r="GG14" s="132"/>
      <c r="GH14" s="132"/>
      <c r="GI14" s="132"/>
      <c r="GJ14" s="132"/>
      <c r="GK14" s="132"/>
      <c r="GL14" s="132"/>
      <c r="GM14" s="132"/>
      <c r="GN14" s="132"/>
      <c r="GO14" s="132"/>
      <c r="GP14" s="132"/>
      <c r="GQ14" s="132"/>
      <c r="GR14" s="132"/>
      <c r="GS14" s="132"/>
      <c r="GT14" s="132"/>
      <c r="GU14" s="132"/>
      <c r="GV14" s="132"/>
      <c r="GW14" s="132"/>
      <c r="GX14" s="132"/>
      <c r="GY14" s="132"/>
      <c r="GZ14" s="132"/>
      <c r="HA14" s="132"/>
      <c r="HB14" s="132"/>
      <c r="HC14" s="132"/>
      <c r="HD14" s="132"/>
      <c r="HE14" s="132"/>
      <c r="HF14" s="132"/>
      <c r="HG14" s="132"/>
      <c r="HH14" s="132"/>
      <c r="HI14" s="132"/>
      <c r="HJ14" s="132"/>
      <c r="HK14" s="132"/>
      <c r="HL14" s="132"/>
      <c r="HM14" s="132"/>
      <c r="HN14" s="132"/>
      <c r="HO14" s="132"/>
      <c r="HP14" s="132"/>
      <c r="HQ14" s="132"/>
      <c r="HR14" s="132"/>
      <c r="HS14" s="132"/>
      <c r="HT14" s="132"/>
      <c r="HU14" s="132"/>
      <c r="HV14" s="132"/>
      <c r="HW14" s="132"/>
      <c r="HX14" s="132"/>
      <c r="HY14" s="132"/>
      <c r="HZ14" s="132"/>
      <c r="IA14" s="132"/>
      <c r="IB14" s="132"/>
      <c r="IC14" s="132"/>
      <c r="ID14" s="132"/>
      <c r="IE14" s="132"/>
      <c r="IF14" s="132"/>
      <c r="IG14" s="132"/>
      <c r="IH14" s="132"/>
      <c r="II14" s="132"/>
      <c r="IJ14" s="132"/>
      <c r="IK14" s="132"/>
      <c r="IL14" s="132"/>
      <c r="IM14" s="132"/>
      <c r="IN14" s="132"/>
      <c r="IO14" s="132"/>
      <c r="IP14" s="132"/>
      <c r="IQ14" s="132"/>
      <c r="IR14" s="132"/>
      <c r="IS14" s="132"/>
      <c r="IT14" s="132"/>
      <c r="IU14" s="132"/>
      <c r="IV14" s="132"/>
      <c r="IW14" s="132"/>
      <c r="IX14" s="132"/>
      <c r="IY14" s="132"/>
      <c r="IZ14" s="132"/>
      <c r="JA14" s="132"/>
      <c r="JB14" s="132"/>
      <c r="JC14" s="132"/>
      <c r="JD14" s="132"/>
      <c r="JE14" s="132"/>
      <c r="JF14" s="132"/>
      <c r="JG14" s="132"/>
      <c r="JH14" s="132"/>
      <c r="JI14" s="132"/>
      <c r="JJ14" s="132"/>
      <c r="JK14" s="132"/>
      <c r="JL14" s="132"/>
      <c r="JM14" s="132"/>
      <c r="JN14" s="132"/>
      <c r="JO14" s="132"/>
      <c r="JP14" s="132"/>
      <c r="JQ14" s="132"/>
      <c r="JR14" s="132"/>
      <c r="JS14" s="132"/>
      <c r="JT14" s="132"/>
      <c r="JU14" s="132"/>
      <c r="JV14" s="132"/>
      <c r="JW14" s="132"/>
      <c r="JX14" s="132"/>
      <c r="JY14" s="132"/>
      <c r="JZ14" s="132"/>
      <c r="KA14" s="132"/>
      <c r="KB14" s="132"/>
      <c r="KC14" s="132"/>
      <c r="KD14" s="132"/>
      <c r="KE14" s="132"/>
      <c r="KF14" s="132"/>
      <c r="KG14" s="132"/>
      <c r="KH14" s="132"/>
      <c r="KI14" s="132"/>
      <c r="KJ14" s="132"/>
      <c r="KK14" s="132"/>
      <c r="KL14" s="132"/>
      <c r="KM14" s="132"/>
      <c r="KN14" s="132"/>
      <c r="KO14" s="132"/>
      <c r="KP14" s="132"/>
      <c r="KQ14" s="132"/>
      <c r="KR14" s="132"/>
      <c r="KS14" s="132"/>
      <c r="KT14" s="132"/>
      <c r="KU14" s="132"/>
      <c r="KV14" s="132"/>
      <c r="KW14" s="132"/>
      <c r="KX14" s="132"/>
      <c r="KY14" s="132"/>
      <c r="KZ14" s="132"/>
      <c r="LA14" s="132"/>
      <c r="LB14" s="132"/>
      <c r="LC14" s="132"/>
      <c r="LD14" s="132"/>
      <c r="LE14" s="132"/>
      <c r="LF14" s="132"/>
      <c r="LG14" s="132"/>
      <c r="LH14" s="132"/>
      <c r="LI14" s="132"/>
      <c r="LJ14" s="132"/>
      <c r="LK14" s="132"/>
      <c r="LL14" s="132"/>
      <c r="LM14" s="132"/>
      <c r="LN14" s="132"/>
      <c r="LO14" s="132"/>
      <c r="LP14" s="132"/>
      <c r="LQ14" s="132"/>
      <c r="LR14" s="132"/>
      <c r="LS14" s="132"/>
      <c r="LT14" s="132"/>
      <c r="LU14" s="132"/>
      <c r="LV14" s="132"/>
      <c r="LW14" s="132"/>
      <c r="LX14" s="132"/>
      <c r="LY14" s="132"/>
      <c r="LZ14" s="132"/>
      <c r="MA14" s="132"/>
      <c r="MB14" s="132"/>
      <c r="MC14" s="132"/>
      <c r="MD14" s="132"/>
      <c r="ME14" s="132"/>
      <c r="MF14" s="132"/>
      <c r="MG14" s="132"/>
      <c r="MH14" s="132"/>
      <c r="MI14" s="132"/>
      <c r="MJ14" s="132"/>
      <c r="MK14" s="132"/>
      <c r="ML14" s="132"/>
      <c r="MM14" s="132"/>
      <c r="MN14" s="132"/>
      <c r="MO14" s="132"/>
      <c r="MP14" s="132"/>
      <c r="MQ14" s="132"/>
      <c r="MR14" s="132"/>
      <c r="MS14" s="132"/>
      <c r="MT14" s="132"/>
      <c r="MU14" s="132"/>
      <c r="MV14" s="132"/>
      <c r="MW14" s="132"/>
      <c r="MX14" s="132"/>
      <c r="MY14" s="132"/>
      <c r="MZ14" s="132"/>
      <c r="NA14" s="132"/>
      <c r="NB14" s="132"/>
      <c r="NC14" s="132"/>
      <c r="ND14" s="132"/>
      <c r="NE14" s="132"/>
      <c r="NF14" s="132"/>
      <c r="NG14" s="132"/>
      <c r="NH14" s="132"/>
      <c r="NI14" s="132"/>
      <c r="NJ14" s="132"/>
      <c r="NK14" s="132"/>
      <c r="NL14" s="132"/>
      <c r="NM14" s="132"/>
      <c r="NN14" s="132"/>
      <c r="NO14" s="132"/>
      <c r="NP14" s="132"/>
      <c r="NQ14" s="132"/>
      <c r="NR14" s="132"/>
      <c r="NS14" s="132"/>
      <c r="NT14" s="132"/>
      <c r="NU14" s="132"/>
      <c r="NV14" s="132"/>
      <c r="NW14" s="132"/>
      <c r="NX14" s="132"/>
      <c r="NY14" s="132"/>
      <c r="NZ14" s="132"/>
      <c r="OA14" s="132"/>
      <c r="OB14" s="132"/>
      <c r="OC14" s="132"/>
      <c r="OD14" s="132"/>
      <c r="OE14" s="132"/>
      <c r="OF14" s="132"/>
      <c r="OG14" s="132"/>
      <c r="OH14" s="132"/>
      <c r="OI14" s="132"/>
      <c r="OJ14" s="132"/>
      <c r="OK14" s="132"/>
      <c r="OL14" s="132"/>
      <c r="OM14" s="132"/>
      <c r="ON14" s="132"/>
      <c r="OO14" s="132"/>
      <c r="OP14" s="132"/>
      <c r="OQ14" s="132"/>
      <c r="OR14" s="132"/>
      <c r="OS14" s="132"/>
      <c r="OT14" s="132"/>
      <c r="OU14" s="132"/>
      <c r="OV14" s="132"/>
      <c r="OW14" s="132"/>
      <c r="OX14" s="132"/>
      <c r="OY14" s="132"/>
      <c r="OZ14" s="132"/>
      <c r="PA14" s="132"/>
      <c r="PB14" s="132"/>
      <c r="PC14" s="132"/>
      <c r="PD14" s="132"/>
      <c r="PE14" s="132"/>
      <c r="PF14" s="132"/>
      <c r="PG14" s="132"/>
      <c r="PH14" s="132"/>
      <c r="PI14" s="132"/>
      <c r="PJ14" s="132"/>
      <c r="PK14" s="132"/>
      <c r="PL14" s="132"/>
      <c r="PM14" s="132"/>
      <c r="PN14" s="132"/>
      <c r="PO14" s="132"/>
      <c r="PP14" s="132"/>
      <c r="PQ14" s="132"/>
      <c r="PR14" s="132"/>
      <c r="PS14" s="132"/>
      <c r="PT14" s="132"/>
      <c r="PU14" s="132"/>
      <c r="PV14" s="132"/>
      <c r="PW14" s="132"/>
      <c r="PX14" s="132"/>
      <c r="PY14" s="132"/>
      <c r="PZ14" s="132"/>
      <c r="QA14" s="132"/>
      <c r="QB14" s="132"/>
      <c r="QC14" s="132"/>
      <c r="QD14" s="132"/>
      <c r="QE14" s="132"/>
      <c r="QF14" s="132"/>
      <c r="QG14" s="132"/>
      <c r="QH14" s="132"/>
      <c r="QI14" s="132"/>
      <c r="QJ14" s="132"/>
      <c r="QK14" s="132"/>
      <c r="QL14" s="132"/>
      <c r="QM14" s="132"/>
      <c r="QN14" s="132"/>
      <c r="QO14" s="132"/>
      <c r="QP14" s="132"/>
      <c r="QQ14" s="132"/>
      <c r="QR14" s="132"/>
      <c r="QS14" s="132"/>
      <c r="QT14" s="132"/>
      <c r="QU14" s="132"/>
      <c r="QV14" s="132"/>
      <c r="QW14" s="132"/>
      <c r="QX14" s="132"/>
      <c r="QY14" s="132"/>
      <c r="QZ14" s="132"/>
      <c r="RA14" s="132"/>
      <c r="RB14" s="132"/>
      <c r="RC14" s="132"/>
      <c r="RD14" s="132"/>
      <c r="RE14" s="132"/>
      <c r="RF14" s="132"/>
      <c r="RG14" s="132"/>
      <c r="RH14" s="132"/>
      <c r="RI14" s="132"/>
      <c r="RJ14" s="132"/>
      <c r="RK14" s="132"/>
      <c r="RL14" s="132"/>
      <c r="RM14" s="132"/>
      <c r="RN14" s="132"/>
      <c r="RO14" s="132"/>
      <c r="RP14" s="132"/>
      <c r="RQ14" s="132"/>
      <c r="RR14" s="132"/>
      <c r="RS14" s="132"/>
      <c r="RT14" s="132"/>
      <c r="RU14" s="132"/>
      <c r="RV14" s="132"/>
      <c r="RW14" s="132"/>
      <c r="RX14" s="132"/>
      <c r="RY14" s="132"/>
      <c r="RZ14" s="132"/>
      <c r="SA14" s="132"/>
      <c r="SB14" s="132"/>
      <c r="SC14" s="132"/>
      <c r="SD14" s="132"/>
      <c r="SE14" s="132"/>
      <c r="SF14" s="132"/>
      <c r="SG14" s="132"/>
      <c r="SH14" s="132"/>
      <c r="SI14" s="132"/>
      <c r="SJ14" s="132"/>
      <c r="SK14" s="132"/>
      <c r="SL14" s="132"/>
      <c r="SM14" s="132"/>
      <c r="SN14" s="132"/>
      <c r="SO14" s="132"/>
      <c r="SP14" s="132"/>
      <c r="SQ14" s="132"/>
      <c r="SR14" s="132"/>
      <c r="SS14" s="132"/>
      <c r="ST14" s="132"/>
      <c r="SU14" s="132"/>
      <c r="SV14" s="132"/>
      <c r="SW14" s="132"/>
      <c r="SX14" s="132"/>
      <c r="SY14" s="132"/>
      <c r="SZ14" s="132"/>
      <c r="TA14" s="132"/>
      <c r="TB14" s="132"/>
      <c r="TC14" s="132"/>
      <c r="TD14" s="132"/>
      <c r="TE14" s="132"/>
      <c r="TF14" s="132"/>
      <c r="TG14" s="132"/>
      <c r="TH14" s="132"/>
      <c r="TI14" s="132"/>
      <c r="TJ14" s="132"/>
      <c r="TK14" s="132"/>
      <c r="TL14" s="132"/>
      <c r="TM14" s="132"/>
      <c r="TN14" s="132"/>
      <c r="TO14" s="132"/>
      <c r="TP14" s="132"/>
      <c r="TQ14" s="132"/>
      <c r="TR14" s="132"/>
      <c r="TS14" s="132"/>
      <c r="TT14" s="132"/>
      <c r="TU14" s="132"/>
      <c r="TV14" s="132"/>
      <c r="TW14" s="132"/>
      <c r="TX14" s="132"/>
      <c r="TY14" s="132"/>
      <c r="TZ14" s="132"/>
      <c r="UA14" s="132"/>
      <c r="UB14" s="132"/>
      <c r="UC14" s="132"/>
      <c r="UD14" s="132"/>
      <c r="UE14" s="132"/>
      <c r="UF14" s="132"/>
      <c r="UG14" s="132"/>
      <c r="UH14" s="132"/>
      <c r="UI14" s="132"/>
      <c r="UJ14" s="132"/>
      <c r="UK14" s="132"/>
      <c r="UL14" s="132"/>
      <c r="UM14" s="132"/>
      <c r="UN14" s="132"/>
      <c r="UO14" s="132"/>
      <c r="UP14" s="132"/>
      <c r="UQ14" s="132"/>
      <c r="UR14" s="132"/>
      <c r="US14" s="132"/>
      <c r="UT14" s="132"/>
      <c r="UU14" s="132"/>
      <c r="UV14" s="132"/>
      <c r="UW14" s="132"/>
      <c r="UX14" s="132"/>
      <c r="UY14" s="132"/>
      <c r="UZ14" s="132"/>
      <c r="VA14" s="132"/>
      <c r="VB14" s="132"/>
      <c r="VC14" s="132"/>
      <c r="VD14" s="132"/>
      <c r="VE14" s="132"/>
      <c r="VF14" s="132"/>
      <c r="VG14" s="132"/>
      <c r="VH14" s="132"/>
      <c r="VI14" s="132"/>
      <c r="VJ14" s="132"/>
      <c r="VK14" s="132"/>
      <c r="VL14" s="132"/>
      <c r="VM14" s="132"/>
      <c r="VN14" s="132"/>
      <c r="VO14" s="132"/>
      <c r="VP14" s="132"/>
      <c r="VQ14" s="132"/>
      <c r="VR14" s="132"/>
      <c r="VS14" s="132"/>
      <c r="VT14" s="132"/>
      <c r="VU14" s="132"/>
      <c r="VV14" s="132"/>
      <c r="VW14" s="132"/>
      <c r="VX14" s="132"/>
      <c r="VY14" s="132"/>
      <c r="VZ14" s="132"/>
      <c r="WA14" s="132"/>
      <c r="WB14" s="132"/>
      <c r="WC14" s="132"/>
      <c r="WD14" s="132"/>
      <c r="WE14" s="132"/>
      <c r="WF14" s="132"/>
      <c r="WG14" s="132"/>
      <c r="WH14" s="132"/>
      <c r="WI14" s="132"/>
      <c r="WJ14" s="132"/>
      <c r="WK14" s="132"/>
      <c r="WL14" s="132"/>
      <c r="WM14" s="132"/>
      <c r="WN14" s="132"/>
      <c r="WO14" s="132"/>
      <c r="WP14" s="132"/>
      <c r="WQ14" s="132"/>
      <c r="WR14" s="132"/>
      <c r="WS14" s="132"/>
      <c r="WT14" s="132"/>
      <c r="WU14" s="132"/>
      <c r="WV14" s="132"/>
      <c r="WW14" s="132"/>
      <c r="WX14" s="132"/>
      <c r="WY14" s="132"/>
      <c r="WZ14" s="132"/>
      <c r="XA14" s="132"/>
      <c r="XB14" s="132"/>
      <c r="XC14" s="132"/>
      <c r="XD14" s="132"/>
      <c r="XE14" s="132"/>
      <c r="XF14" s="132"/>
      <c r="XG14" s="132"/>
      <c r="XH14" s="132"/>
      <c r="XI14" s="132"/>
      <c r="XJ14" s="132"/>
      <c r="XK14" s="132"/>
      <c r="XL14" s="132"/>
      <c r="XM14" s="132"/>
      <c r="XN14" s="132"/>
      <c r="XO14" s="132"/>
      <c r="XP14" s="132"/>
      <c r="XQ14" s="132"/>
      <c r="XR14" s="132"/>
      <c r="XS14" s="132"/>
      <c r="XT14" s="132"/>
      <c r="XU14" s="132"/>
      <c r="XV14" s="132"/>
      <c r="XW14" s="132"/>
      <c r="XX14" s="132"/>
      <c r="XY14" s="132"/>
      <c r="XZ14" s="132"/>
      <c r="YA14" s="132"/>
      <c r="YB14" s="132"/>
      <c r="YC14" s="132"/>
      <c r="YD14" s="132"/>
      <c r="YE14" s="132"/>
      <c r="YF14" s="132"/>
      <c r="YG14" s="132"/>
      <c r="YH14" s="132"/>
      <c r="YI14" s="132"/>
      <c r="YJ14" s="132"/>
      <c r="YK14" s="132"/>
      <c r="YL14" s="132"/>
      <c r="YM14" s="132"/>
      <c r="YN14" s="132"/>
      <c r="YO14" s="132"/>
      <c r="YP14" s="132"/>
      <c r="YQ14" s="132"/>
      <c r="YR14" s="132"/>
      <c r="YS14" s="132"/>
      <c r="YT14" s="132"/>
      <c r="YU14" s="132"/>
      <c r="YV14" s="132"/>
      <c r="YW14" s="132"/>
      <c r="YX14" s="132"/>
      <c r="YY14" s="132"/>
      <c r="YZ14" s="132"/>
      <c r="ZA14" s="132"/>
      <c r="ZB14" s="132"/>
      <c r="ZC14" s="132"/>
      <c r="ZD14" s="132"/>
      <c r="ZE14" s="132"/>
      <c r="ZF14" s="132"/>
      <c r="ZG14" s="132"/>
      <c r="ZH14" s="132"/>
      <c r="ZI14" s="132"/>
      <c r="ZJ14" s="132"/>
      <c r="ZK14" s="132"/>
      <c r="ZL14" s="132"/>
      <c r="ZM14" s="132"/>
      <c r="ZN14" s="132"/>
      <c r="ZO14" s="132"/>
      <c r="ZP14" s="132"/>
      <c r="ZQ14" s="132"/>
      <c r="ZR14" s="132"/>
      <c r="ZS14" s="132"/>
      <c r="ZT14" s="132"/>
      <c r="ZU14" s="132"/>
      <c r="ZV14" s="132"/>
      <c r="ZW14" s="132"/>
      <c r="ZX14" s="132"/>
      <c r="ZY14" s="132"/>
      <c r="ZZ14" s="132"/>
      <c r="AAA14" s="132"/>
      <c r="AAB14" s="132"/>
      <c r="AAC14" s="132"/>
      <c r="AAD14" s="132"/>
      <c r="AAE14" s="132"/>
      <c r="AAF14" s="132"/>
      <c r="AAG14" s="132"/>
      <c r="AAH14" s="132"/>
      <c r="AAI14" s="132"/>
      <c r="AAJ14" s="132"/>
      <c r="AAK14" s="132"/>
      <c r="AAL14" s="132"/>
      <c r="AAM14" s="132"/>
      <c r="AAN14" s="132"/>
      <c r="AAO14" s="132"/>
      <c r="AAP14" s="132"/>
      <c r="AAQ14" s="132"/>
      <c r="AAR14" s="132"/>
      <c r="AAS14" s="132"/>
      <c r="AAT14" s="132"/>
      <c r="AAU14" s="132"/>
      <c r="AAV14" s="132"/>
      <c r="AAW14" s="132"/>
      <c r="AAX14" s="132"/>
      <c r="AAY14" s="132"/>
      <c r="AAZ14" s="132"/>
      <c r="ABA14" s="132"/>
      <c r="ABB14" s="132"/>
      <c r="ABC14" s="132"/>
      <c r="ABD14" s="132"/>
      <c r="ABE14" s="132"/>
      <c r="ABF14" s="132"/>
      <c r="ABG14" s="132"/>
      <c r="ABH14" s="132"/>
      <c r="ABI14" s="132"/>
      <c r="ABJ14" s="132"/>
      <c r="ABK14" s="132"/>
      <c r="ABL14" s="132"/>
      <c r="ABM14" s="132"/>
      <c r="ABN14" s="132"/>
      <c r="ABO14" s="132"/>
      <c r="ABP14" s="132"/>
      <c r="ABQ14" s="132"/>
      <c r="ABR14" s="132"/>
      <c r="ABS14" s="132"/>
      <c r="ABT14" s="132"/>
      <c r="ABU14" s="132"/>
      <c r="ABV14" s="132"/>
      <c r="ABW14" s="132"/>
      <c r="ABX14" s="132"/>
      <c r="ABY14" s="132"/>
      <c r="ABZ14" s="132"/>
      <c r="ACA14" s="132"/>
      <c r="ACB14" s="132"/>
      <c r="ACC14" s="132"/>
      <c r="ACD14" s="132"/>
      <c r="ACE14" s="132"/>
      <c r="ACF14" s="132"/>
      <c r="ACG14" s="132"/>
      <c r="ACH14" s="132"/>
      <c r="ACI14" s="132"/>
      <c r="ACJ14" s="132"/>
      <c r="ACK14" s="132"/>
      <c r="ACL14" s="132"/>
      <c r="ACM14" s="132"/>
      <c r="ACN14" s="132"/>
      <c r="ACO14" s="132"/>
      <c r="ACP14" s="132"/>
      <c r="ACQ14" s="132"/>
      <c r="ACR14" s="132"/>
      <c r="ACS14" s="132"/>
      <c r="ACT14" s="132"/>
      <c r="ACU14" s="132"/>
      <c r="ACV14" s="132"/>
      <c r="ACW14" s="132"/>
      <c r="ACX14" s="132"/>
      <c r="ACY14" s="132"/>
      <c r="ACZ14" s="132"/>
      <c r="ADA14" s="132"/>
      <c r="ADB14" s="132"/>
      <c r="ADC14" s="132"/>
      <c r="ADD14" s="132"/>
      <c r="ADE14" s="132"/>
      <c r="ADF14" s="132"/>
      <c r="ADG14" s="132"/>
      <c r="ADH14" s="132"/>
      <c r="ADI14" s="132"/>
      <c r="ADJ14" s="132"/>
      <c r="ADK14" s="132"/>
      <c r="ADL14" s="132"/>
      <c r="ADM14" s="132"/>
      <c r="ADN14" s="132"/>
      <c r="ADO14" s="132"/>
      <c r="ADP14" s="132"/>
      <c r="ADQ14" s="132"/>
      <c r="ADR14" s="132"/>
      <c r="ADS14" s="132"/>
      <c r="ADT14" s="132"/>
      <c r="ADU14" s="132"/>
      <c r="ADV14" s="132"/>
      <c r="ADW14" s="132"/>
      <c r="ADX14" s="132"/>
      <c r="ADY14" s="132"/>
      <c r="ADZ14" s="132"/>
      <c r="AEA14" s="132"/>
      <c r="AEB14" s="132"/>
      <c r="AEC14" s="132"/>
      <c r="AED14" s="132"/>
      <c r="AEE14" s="132"/>
      <c r="AEF14" s="132"/>
      <c r="AEG14" s="132"/>
      <c r="AEH14" s="132"/>
      <c r="AEI14" s="132"/>
      <c r="AEJ14" s="132"/>
      <c r="AEK14" s="132"/>
      <c r="AEL14" s="132"/>
      <c r="AEM14" s="132"/>
      <c r="AEN14" s="132"/>
      <c r="AEO14" s="132"/>
      <c r="AEP14" s="132"/>
      <c r="AEQ14" s="132"/>
      <c r="AER14" s="132"/>
      <c r="AES14" s="132"/>
      <c r="AET14" s="132"/>
      <c r="AEU14" s="132"/>
      <c r="AEV14" s="132"/>
      <c r="AEW14" s="132"/>
      <c r="AEX14" s="132"/>
      <c r="AEY14" s="132"/>
      <c r="AEZ14" s="132"/>
      <c r="AFA14" s="132"/>
      <c r="AFB14" s="132"/>
      <c r="AFC14" s="132"/>
      <c r="AFD14" s="132"/>
      <c r="AFE14" s="132"/>
      <c r="AFF14" s="132"/>
      <c r="AFG14" s="132"/>
      <c r="AFH14" s="132"/>
      <c r="AFI14" s="132"/>
      <c r="AFJ14" s="132"/>
      <c r="AFK14" s="132"/>
      <c r="AFL14" s="132"/>
      <c r="AFM14" s="132"/>
      <c r="AFN14" s="132"/>
      <c r="AFO14" s="132"/>
      <c r="AFP14" s="132"/>
      <c r="AFQ14" s="132"/>
      <c r="AFR14" s="132"/>
      <c r="AFS14" s="132"/>
      <c r="AFT14" s="132"/>
      <c r="AFU14" s="132"/>
      <c r="AFV14" s="132"/>
      <c r="AFW14" s="132"/>
      <c r="AFX14" s="132"/>
      <c r="AFY14" s="132"/>
      <c r="AFZ14" s="132"/>
      <c r="AGA14" s="132"/>
      <c r="AGB14" s="132"/>
      <c r="AGC14" s="132"/>
      <c r="AGD14" s="132"/>
      <c r="AGE14" s="132"/>
      <c r="AGF14" s="132"/>
      <c r="AGG14" s="132"/>
      <c r="AGH14" s="132"/>
      <c r="AGI14" s="132"/>
      <c r="AGJ14" s="132"/>
      <c r="AGK14" s="132"/>
      <c r="AGL14" s="132"/>
      <c r="AGM14" s="132"/>
      <c r="AGN14" s="132"/>
      <c r="AGO14" s="132"/>
      <c r="AGP14" s="132"/>
      <c r="AGQ14" s="132"/>
      <c r="AGR14" s="132"/>
      <c r="AGS14" s="132"/>
      <c r="AGT14" s="132"/>
      <c r="AGU14" s="132"/>
      <c r="AGV14" s="132"/>
      <c r="AGW14" s="132"/>
      <c r="AGX14" s="132"/>
      <c r="AGY14" s="132"/>
      <c r="AGZ14" s="132"/>
      <c r="AHA14" s="132"/>
      <c r="AHB14" s="132"/>
      <c r="AHC14" s="132"/>
      <c r="AHD14" s="132"/>
      <c r="AHE14" s="132"/>
      <c r="AHF14" s="132"/>
      <c r="AHG14" s="132"/>
      <c r="AHH14" s="132"/>
      <c r="AHI14" s="132"/>
      <c r="AHJ14" s="132"/>
      <c r="AHK14" s="132"/>
      <c r="AHL14" s="132"/>
      <c r="AHM14" s="132"/>
      <c r="AHN14" s="132"/>
      <c r="AHO14" s="132"/>
      <c r="AHP14" s="132"/>
      <c r="AHQ14" s="132"/>
      <c r="AHR14" s="132"/>
      <c r="AHS14" s="132"/>
      <c r="AHT14" s="132"/>
      <c r="AHU14" s="132"/>
      <c r="AHV14" s="132"/>
      <c r="AHW14" s="132"/>
      <c r="AHX14" s="132"/>
      <c r="AHY14" s="132"/>
      <c r="AHZ14" s="132"/>
      <c r="AIA14" s="132"/>
      <c r="AIB14" s="132"/>
      <c r="AIC14" s="132"/>
      <c r="AID14" s="132"/>
      <c r="AIE14" s="132"/>
      <c r="AIF14" s="132"/>
      <c r="AIG14" s="132"/>
      <c r="AIH14" s="132"/>
      <c r="AII14" s="132"/>
      <c r="AIJ14" s="132"/>
      <c r="AIK14" s="132"/>
      <c r="AIL14" s="132"/>
      <c r="AIM14" s="132"/>
      <c r="AIN14" s="132"/>
      <c r="AIO14" s="132"/>
      <c r="AIP14" s="132"/>
      <c r="AIQ14" s="132"/>
      <c r="AIR14" s="132"/>
      <c r="AIS14" s="132"/>
      <c r="AIT14" s="132"/>
      <c r="AIU14" s="132"/>
      <c r="AIV14" s="132"/>
      <c r="AIW14" s="132"/>
      <c r="AIX14" s="132"/>
      <c r="AIY14" s="132"/>
      <c r="AIZ14" s="132"/>
      <c r="AJA14" s="132"/>
      <c r="AJB14" s="132"/>
      <c r="AJC14" s="132"/>
      <c r="AJD14" s="132"/>
      <c r="AJE14" s="132"/>
      <c r="AJF14" s="132"/>
      <c r="AJG14" s="132"/>
      <c r="AJH14" s="132"/>
      <c r="AJI14" s="132"/>
      <c r="AJJ14" s="132"/>
      <c r="AJK14" s="132"/>
      <c r="AJL14" s="132"/>
      <c r="AJM14" s="132"/>
      <c r="AJN14" s="132"/>
      <c r="AJO14" s="132"/>
      <c r="AJP14" s="132"/>
      <c r="AJQ14" s="132"/>
      <c r="AJR14" s="132"/>
      <c r="AJS14" s="132"/>
      <c r="AJT14" s="132"/>
      <c r="AJU14" s="132"/>
      <c r="AJV14" s="132"/>
      <c r="AJW14" s="132"/>
      <c r="AJX14" s="132"/>
      <c r="AJY14" s="132"/>
      <c r="AJZ14" s="132"/>
      <c r="AKA14" s="132"/>
      <c r="AKB14" s="132"/>
      <c r="AKC14" s="132"/>
      <c r="AKD14" s="132"/>
      <c r="AKE14" s="132"/>
      <c r="AKF14" s="132"/>
      <c r="AKG14" s="132"/>
      <c r="AKH14" s="132"/>
      <c r="AKI14" s="132"/>
      <c r="AKJ14" s="132"/>
      <c r="AKK14" s="132"/>
      <c r="AKL14" s="132"/>
      <c r="AKM14" s="132"/>
      <c r="AKN14" s="132"/>
      <c r="AKO14" s="132"/>
      <c r="AKP14" s="132"/>
      <c r="AKQ14" s="132"/>
      <c r="AKR14" s="132"/>
      <c r="AKS14" s="132"/>
      <c r="AKT14" s="132"/>
      <c r="AKU14" s="132"/>
      <c r="AKV14" s="132"/>
      <c r="AKW14" s="132"/>
      <c r="AKX14" s="132"/>
      <c r="AKY14" s="132"/>
      <c r="AKZ14" s="132"/>
      <c r="ALA14" s="132"/>
      <c r="ALB14" s="132"/>
      <c r="ALC14" s="132"/>
      <c r="ALD14" s="132"/>
      <c r="ALE14" s="132"/>
      <c r="ALF14" s="132"/>
      <c r="ALG14" s="132"/>
      <c r="ALH14" s="132"/>
      <c r="ALI14" s="132"/>
      <c r="ALJ14" s="132"/>
      <c r="ALK14" s="132"/>
      <c r="ALL14" s="132"/>
      <c r="ALM14" s="132"/>
      <c r="ALN14" s="132"/>
      <c r="ALO14" s="132"/>
      <c r="ALP14" s="132"/>
      <c r="ALQ14" s="132"/>
      <c r="ALR14" s="132"/>
      <c r="ALS14" s="132"/>
      <c r="ALT14" s="132"/>
      <c r="ALU14" s="132"/>
      <c r="ALV14" s="132"/>
      <c r="ALW14" s="132"/>
      <c r="ALX14" s="132"/>
      <c r="ALY14" s="132"/>
      <c r="ALZ14" s="132"/>
      <c r="AMA14" s="132"/>
      <c r="AMB14" s="132"/>
      <c r="AMC14" s="132"/>
      <c r="AMD14" s="132"/>
      <c r="AME14" s="132"/>
      <c r="AMF14" s="132"/>
      <c r="AMG14" s="132"/>
      <c r="AMH14" s="132"/>
      <c r="AMI14" s="132"/>
      <c r="AMJ14" s="132"/>
      <c r="AMK14" s="132"/>
    </row>
    <row r="15" spans="1:1025">
      <c r="A15" s="313"/>
      <c r="B15" s="314" t="s">
        <v>122</v>
      </c>
      <c r="C15" s="315" t="s">
        <v>123</v>
      </c>
      <c r="D15" s="132"/>
      <c r="E15" s="132"/>
      <c r="F15" s="132"/>
      <c r="G15" s="132"/>
      <c r="H15" s="132"/>
      <c r="I15" s="132"/>
      <c r="J15" s="132"/>
      <c r="K15" s="132"/>
      <c r="L15" s="132"/>
      <c r="M15" s="132"/>
      <c r="N15" s="132"/>
      <c r="O15" s="132"/>
      <c r="P15" s="132"/>
      <c r="Q15" s="132"/>
      <c r="R15" s="132"/>
      <c r="S15" s="132"/>
      <c r="T15" s="132"/>
      <c r="U15" s="132"/>
      <c r="V15" s="132"/>
      <c r="W15" s="132"/>
      <c r="X15" s="132"/>
      <c r="Y15" s="132"/>
      <c r="Z15" s="132"/>
      <c r="AA15" s="132"/>
      <c r="AB15" s="132"/>
      <c r="AC15" s="132"/>
      <c r="AD15" s="132"/>
      <c r="AE15" s="132"/>
      <c r="AF15" s="132"/>
      <c r="AG15" s="132"/>
      <c r="AH15" s="132"/>
      <c r="AI15" s="132"/>
      <c r="AJ15" s="132"/>
      <c r="AK15" s="132"/>
      <c r="AL15" s="132"/>
      <c r="AM15" s="132"/>
      <c r="AN15" s="132"/>
      <c r="AO15" s="132"/>
      <c r="AP15" s="132"/>
      <c r="AQ15" s="132"/>
      <c r="AR15" s="132"/>
      <c r="AS15" s="132"/>
      <c r="AT15" s="132"/>
      <c r="AU15" s="132"/>
      <c r="AV15" s="132"/>
      <c r="AW15" s="132"/>
      <c r="AX15" s="132"/>
      <c r="AY15" s="132"/>
      <c r="AZ15" s="132"/>
      <c r="BA15" s="132"/>
      <c r="BB15" s="132"/>
      <c r="BC15" s="132"/>
      <c r="BD15" s="132"/>
      <c r="BE15" s="132"/>
      <c r="BF15" s="132"/>
      <c r="BG15" s="132"/>
      <c r="BH15" s="132"/>
      <c r="BI15" s="132"/>
      <c r="BJ15" s="132"/>
      <c r="BK15" s="132"/>
      <c r="BL15" s="132"/>
      <c r="BM15" s="132"/>
      <c r="BN15" s="132"/>
      <c r="BO15" s="132"/>
      <c r="BP15" s="132"/>
      <c r="BQ15" s="132"/>
      <c r="BR15" s="132"/>
      <c r="BS15" s="132"/>
      <c r="BT15" s="132"/>
      <c r="BU15" s="132"/>
      <c r="BV15" s="132"/>
      <c r="BW15" s="132"/>
      <c r="BX15" s="132"/>
      <c r="BY15" s="132"/>
      <c r="BZ15" s="132"/>
      <c r="CA15" s="132"/>
      <c r="CB15" s="132"/>
      <c r="CC15" s="132"/>
      <c r="CD15" s="132"/>
      <c r="CE15" s="132"/>
      <c r="CF15" s="132"/>
      <c r="CG15" s="132"/>
      <c r="CH15" s="132"/>
      <c r="CI15" s="132"/>
      <c r="CJ15" s="132"/>
      <c r="CK15" s="132"/>
      <c r="CL15" s="132"/>
      <c r="CM15" s="132"/>
      <c r="CN15" s="132"/>
      <c r="CO15" s="132"/>
      <c r="CP15" s="132"/>
      <c r="CQ15" s="132"/>
      <c r="CR15" s="132"/>
      <c r="CS15" s="132"/>
      <c r="CT15" s="132"/>
      <c r="CU15" s="132"/>
      <c r="CV15" s="132"/>
      <c r="CW15" s="132"/>
      <c r="CX15" s="132"/>
      <c r="CY15" s="132"/>
      <c r="CZ15" s="132"/>
      <c r="DA15" s="132"/>
      <c r="DB15" s="132"/>
      <c r="DC15" s="132"/>
      <c r="DD15" s="132"/>
      <c r="DE15" s="132"/>
      <c r="DF15" s="132"/>
      <c r="DG15" s="132"/>
      <c r="DH15" s="132"/>
      <c r="DI15" s="132"/>
      <c r="DJ15" s="132"/>
      <c r="DK15" s="132"/>
      <c r="DL15" s="132"/>
      <c r="DM15" s="132"/>
      <c r="DN15" s="132"/>
      <c r="DO15" s="132"/>
      <c r="DP15" s="132"/>
      <c r="DQ15" s="132"/>
      <c r="DR15" s="132"/>
      <c r="DS15" s="132"/>
      <c r="DT15" s="132"/>
      <c r="DU15" s="132"/>
      <c r="DV15" s="132"/>
      <c r="DW15" s="132"/>
      <c r="DX15" s="132"/>
      <c r="DY15" s="132"/>
      <c r="DZ15" s="132"/>
      <c r="EA15" s="132"/>
      <c r="EB15" s="132"/>
      <c r="EC15" s="132"/>
      <c r="ED15" s="132"/>
      <c r="EE15" s="132"/>
      <c r="EF15" s="132"/>
      <c r="EG15" s="132"/>
      <c r="EH15" s="132"/>
      <c r="EI15" s="132"/>
      <c r="EJ15" s="132"/>
      <c r="EK15" s="132"/>
      <c r="EL15" s="132"/>
      <c r="EM15" s="132"/>
      <c r="EN15" s="132"/>
      <c r="EO15" s="132"/>
      <c r="EP15" s="132"/>
      <c r="EQ15" s="132"/>
      <c r="ER15" s="132"/>
      <c r="ES15" s="132"/>
      <c r="ET15" s="132"/>
      <c r="EU15" s="132"/>
      <c r="EV15" s="132"/>
      <c r="EW15" s="132"/>
      <c r="EX15" s="132"/>
      <c r="EY15" s="132"/>
      <c r="EZ15" s="132"/>
      <c r="FA15" s="132"/>
      <c r="FB15" s="132"/>
      <c r="FC15" s="132"/>
      <c r="FD15" s="132"/>
      <c r="FE15" s="132"/>
      <c r="FF15" s="132"/>
      <c r="FG15" s="132"/>
      <c r="FH15" s="132"/>
      <c r="FI15" s="132"/>
      <c r="FJ15" s="132"/>
      <c r="FK15" s="132"/>
      <c r="FL15" s="132"/>
      <c r="FM15" s="132"/>
      <c r="FN15" s="132"/>
      <c r="FO15" s="132"/>
      <c r="FP15" s="132"/>
      <c r="FQ15" s="132"/>
      <c r="FR15" s="132"/>
      <c r="FS15" s="132"/>
      <c r="FT15" s="132"/>
      <c r="FU15" s="132"/>
      <c r="FV15" s="132"/>
      <c r="FW15" s="132"/>
      <c r="FX15" s="132"/>
      <c r="FY15" s="132"/>
      <c r="FZ15" s="132"/>
      <c r="GA15" s="132"/>
      <c r="GB15" s="132"/>
      <c r="GC15" s="132"/>
      <c r="GD15" s="132"/>
      <c r="GE15" s="132"/>
      <c r="GF15" s="132"/>
      <c r="GG15" s="132"/>
      <c r="GH15" s="132"/>
      <c r="GI15" s="132"/>
      <c r="GJ15" s="132"/>
      <c r="GK15" s="132"/>
      <c r="GL15" s="132"/>
      <c r="GM15" s="132"/>
      <c r="GN15" s="132"/>
      <c r="GO15" s="132"/>
      <c r="GP15" s="132"/>
      <c r="GQ15" s="132"/>
      <c r="GR15" s="132"/>
      <c r="GS15" s="132"/>
      <c r="GT15" s="132"/>
      <c r="GU15" s="132"/>
      <c r="GV15" s="132"/>
      <c r="GW15" s="132"/>
      <c r="GX15" s="132"/>
      <c r="GY15" s="132"/>
      <c r="GZ15" s="132"/>
      <c r="HA15" s="132"/>
      <c r="HB15" s="132"/>
      <c r="HC15" s="132"/>
      <c r="HD15" s="132"/>
      <c r="HE15" s="132"/>
      <c r="HF15" s="132"/>
      <c r="HG15" s="132"/>
      <c r="HH15" s="132"/>
      <c r="HI15" s="132"/>
      <c r="HJ15" s="132"/>
      <c r="HK15" s="132"/>
      <c r="HL15" s="132"/>
      <c r="HM15" s="132"/>
      <c r="HN15" s="132"/>
      <c r="HO15" s="132"/>
      <c r="HP15" s="132"/>
      <c r="HQ15" s="132"/>
      <c r="HR15" s="132"/>
      <c r="HS15" s="132"/>
      <c r="HT15" s="132"/>
      <c r="HU15" s="132"/>
      <c r="HV15" s="132"/>
      <c r="HW15" s="132"/>
      <c r="HX15" s="132"/>
      <c r="HY15" s="132"/>
      <c r="HZ15" s="132"/>
      <c r="IA15" s="132"/>
      <c r="IB15" s="132"/>
      <c r="IC15" s="132"/>
      <c r="ID15" s="132"/>
      <c r="IE15" s="132"/>
      <c r="IF15" s="132"/>
      <c r="IG15" s="132"/>
      <c r="IH15" s="132"/>
      <c r="II15" s="132"/>
      <c r="IJ15" s="132"/>
      <c r="IK15" s="132"/>
      <c r="IL15" s="132"/>
      <c r="IM15" s="132"/>
      <c r="IN15" s="132"/>
      <c r="IO15" s="132"/>
      <c r="IP15" s="132"/>
      <c r="IQ15" s="132"/>
      <c r="IR15" s="132"/>
      <c r="IS15" s="132"/>
      <c r="IT15" s="132"/>
      <c r="IU15" s="132"/>
      <c r="IV15" s="132"/>
      <c r="IW15" s="132"/>
      <c r="IX15" s="132"/>
      <c r="IY15" s="132"/>
      <c r="IZ15" s="132"/>
      <c r="JA15" s="132"/>
      <c r="JB15" s="132"/>
      <c r="JC15" s="132"/>
      <c r="JD15" s="132"/>
      <c r="JE15" s="132"/>
      <c r="JF15" s="132"/>
      <c r="JG15" s="132"/>
      <c r="JH15" s="132"/>
      <c r="JI15" s="132"/>
      <c r="JJ15" s="132"/>
      <c r="JK15" s="132"/>
      <c r="JL15" s="132"/>
      <c r="JM15" s="132"/>
      <c r="JN15" s="132"/>
      <c r="JO15" s="132"/>
      <c r="JP15" s="132"/>
      <c r="JQ15" s="132"/>
      <c r="JR15" s="132"/>
      <c r="JS15" s="132"/>
      <c r="JT15" s="132"/>
      <c r="JU15" s="132"/>
      <c r="JV15" s="132"/>
      <c r="JW15" s="132"/>
      <c r="JX15" s="132"/>
      <c r="JY15" s="132"/>
      <c r="JZ15" s="132"/>
      <c r="KA15" s="132"/>
      <c r="KB15" s="132"/>
      <c r="KC15" s="132"/>
      <c r="KD15" s="132"/>
      <c r="KE15" s="132"/>
      <c r="KF15" s="132"/>
      <c r="KG15" s="132"/>
      <c r="KH15" s="132"/>
      <c r="KI15" s="132"/>
      <c r="KJ15" s="132"/>
      <c r="KK15" s="132"/>
      <c r="KL15" s="132"/>
      <c r="KM15" s="132"/>
      <c r="KN15" s="132"/>
      <c r="KO15" s="132"/>
      <c r="KP15" s="132"/>
      <c r="KQ15" s="132"/>
      <c r="KR15" s="132"/>
      <c r="KS15" s="132"/>
      <c r="KT15" s="132"/>
      <c r="KU15" s="132"/>
      <c r="KV15" s="132"/>
      <c r="KW15" s="132"/>
      <c r="KX15" s="132"/>
      <c r="KY15" s="132"/>
      <c r="KZ15" s="132"/>
      <c r="LA15" s="132"/>
      <c r="LB15" s="132"/>
      <c r="LC15" s="132"/>
      <c r="LD15" s="132"/>
      <c r="LE15" s="132"/>
      <c r="LF15" s="132"/>
      <c r="LG15" s="132"/>
      <c r="LH15" s="132"/>
      <c r="LI15" s="132"/>
      <c r="LJ15" s="132"/>
      <c r="LK15" s="132"/>
      <c r="LL15" s="132"/>
      <c r="LM15" s="132"/>
      <c r="LN15" s="132"/>
      <c r="LO15" s="132"/>
      <c r="LP15" s="132"/>
      <c r="LQ15" s="132"/>
      <c r="LR15" s="132"/>
      <c r="LS15" s="132"/>
      <c r="LT15" s="132"/>
      <c r="LU15" s="132"/>
      <c r="LV15" s="132"/>
      <c r="LW15" s="132"/>
      <c r="LX15" s="132"/>
      <c r="LY15" s="132"/>
      <c r="LZ15" s="132"/>
      <c r="MA15" s="132"/>
      <c r="MB15" s="132"/>
      <c r="MC15" s="132"/>
      <c r="MD15" s="132"/>
      <c r="ME15" s="132"/>
      <c r="MF15" s="132"/>
      <c r="MG15" s="132"/>
      <c r="MH15" s="132"/>
      <c r="MI15" s="132"/>
      <c r="MJ15" s="132"/>
      <c r="MK15" s="132"/>
      <c r="ML15" s="132"/>
      <c r="MM15" s="132"/>
      <c r="MN15" s="132"/>
      <c r="MO15" s="132"/>
      <c r="MP15" s="132"/>
      <c r="MQ15" s="132"/>
      <c r="MR15" s="132"/>
      <c r="MS15" s="132"/>
      <c r="MT15" s="132"/>
      <c r="MU15" s="132"/>
      <c r="MV15" s="132"/>
      <c r="MW15" s="132"/>
      <c r="MX15" s="132"/>
      <c r="MY15" s="132"/>
      <c r="MZ15" s="132"/>
      <c r="NA15" s="132"/>
      <c r="NB15" s="132"/>
      <c r="NC15" s="132"/>
      <c r="ND15" s="132"/>
      <c r="NE15" s="132"/>
      <c r="NF15" s="132"/>
      <c r="NG15" s="132"/>
      <c r="NH15" s="132"/>
      <c r="NI15" s="132"/>
      <c r="NJ15" s="132"/>
      <c r="NK15" s="132"/>
      <c r="NL15" s="132"/>
      <c r="NM15" s="132"/>
      <c r="NN15" s="132"/>
      <c r="NO15" s="132"/>
      <c r="NP15" s="132"/>
      <c r="NQ15" s="132"/>
      <c r="NR15" s="132"/>
      <c r="NS15" s="132"/>
      <c r="NT15" s="132"/>
      <c r="NU15" s="132"/>
      <c r="NV15" s="132"/>
      <c r="NW15" s="132"/>
      <c r="NX15" s="132"/>
      <c r="NY15" s="132"/>
      <c r="NZ15" s="132"/>
      <c r="OA15" s="132"/>
      <c r="OB15" s="132"/>
      <c r="OC15" s="132"/>
      <c r="OD15" s="132"/>
      <c r="OE15" s="132"/>
      <c r="OF15" s="132"/>
      <c r="OG15" s="132"/>
      <c r="OH15" s="132"/>
      <c r="OI15" s="132"/>
      <c r="OJ15" s="132"/>
      <c r="OK15" s="132"/>
      <c r="OL15" s="132"/>
      <c r="OM15" s="132"/>
      <c r="ON15" s="132"/>
      <c r="OO15" s="132"/>
      <c r="OP15" s="132"/>
      <c r="OQ15" s="132"/>
      <c r="OR15" s="132"/>
      <c r="OS15" s="132"/>
      <c r="OT15" s="132"/>
      <c r="OU15" s="132"/>
      <c r="OV15" s="132"/>
      <c r="OW15" s="132"/>
      <c r="OX15" s="132"/>
      <c r="OY15" s="132"/>
      <c r="OZ15" s="132"/>
      <c r="PA15" s="132"/>
      <c r="PB15" s="132"/>
      <c r="PC15" s="132"/>
      <c r="PD15" s="132"/>
      <c r="PE15" s="132"/>
      <c r="PF15" s="132"/>
      <c r="PG15" s="132"/>
      <c r="PH15" s="132"/>
      <c r="PI15" s="132"/>
      <c r="PJ15" s="132"/>
      <c r="PK15" s="132"/>
      <c r="PL15" s="132"/>
      <c r="PM15" s="132"/>
      <c r="PN15" s="132"/>
      <c r="PO15" s="132"/>
      <c r="PP15" s="132"/>
      <c r="PQ15" s="132"/>
      <c r="PR15" s="132"/>
      <c r="PS15" s="132"/>
      <c r="PT15" s="132"/>
      <c r="PU15" s="132"/>
      <c r="PV15" s="132"/>
      <c r="PW15" s="132"/>
      <c r="PX15" s="132"/>
      <c r="PY15" s="132"/>
      <c r="PZ15" s="132"/>
      <c r="QA15" s="132"/>
      <c r="QB15" s="132"/>
      <c r="QC15" s="132"/>
      <c r="QD15" s="132"/>
      <c r="QE15" s="132"/>
      <c r="QF15" s="132"/>
      <c r="QG15" s="132"/>
      <c r="QH15" s="132"/>
      <c r="QI15" s="132"/>
      <c r="QJ15" s="132"/>
      <c r="QK15" s="132"/>
      <c r="QL15" s="132"/>
      <c r="QM15" s="132"/>
      <c r="QN15" s="132"/>
      <c r="QO15" s="132"/>
      <c r="QP15" s="132"/>
      <c r="QQ15" s="132"/>
      <c r="QR15" s="132"/>
      <c r="QS15" s="132"/>
      <c r="QT15" s="132"/>
      <c r="QU15" s="132"/>
      <c r="QV15" s="132"/>
      <c r="QW15" s="132"/>
      <c r="QX15" s="132"/>
      <c r="QY15" s="132"/>
      <c r="QZ15" s="132"/>
      <c r="RA15" s="132"/>
      <c r="RB15" s="132"/>
      <c r="RC15" s="132"/>
      <c r="RD15" s="132"/>
      <c r="RE15" s="132"/>
      <c r="RF15" s="132"/>
      <c r="RG15" s="132"/>
      <c r="RH15" s="132"/>
      <c r="RI15" s="132"/>
      <c r="RJ15" s="132"/>
      <c r="RK15" s="132"/>
      <c r="RL15" s="132"/>
      <c r="RM15" s="132"/>
      <c r="RN15" s="132"/>
      <c r="RO15" s="132"/>
      <c r="RP15" s="132"/>
      <c r="RQ15" s="132"/>
      <c r="RR15" s="132"/>
      <c r="RS15" s="132"/>
      <c r="RT15" s="132"/>
      <c r="RU15" s="132"/>
      <c r="RV15" s="132"/>
      <c r="RW15" s="132"/>
      <c r="RX15" s="132"/>
      <c r="RY15" s="132"/>
      <c r="RZ15" s="132"/>
      <c r="SA15" s="132"/>
      <c r="SB15" s="132"/>
      <c r="SC15" s="132"/>
      <c r="SD15" s="132"/>
      <c r="SE15" s="132"/>
      <c r="SF15" s="132"/>
      <c r="SG15" s="132"/>
      <c r="SH15" s="132"/>
      <c r="SI15" s="132"/>
      <c r="SJ15" s="132"/>
      <c r="SK15" s="132"/>
      <c r="SL15" s="132"/>
      <c r="SM15" s="132"/>
      <c r="SN15" s="132"/>
      <c r="SO15" s="132"/>
      <c r="SP15" s="132"/>
      <c r="SQ15" s="132"/>
      <c r="SR15" s="132"/>
      <c r="SS15" s="132"/>
      <c r="ST15" s="132"/>
      <c r="SU15" s="132"/>
      <c r="SV15" s="132"/>
      <c r="SW15" s="132"/>
      <c r="SX15" s="132"/>
      <c r="SY15" s="132"/>
      <c r="SZ15" s="132"/>
      <c r="TA15" s="132"/>
      <c r="TB15" s="132"/>
      <c r="TC15" s="132"/>
      <c r="TD15" s="132"/>
      <c r="TE15" s="132"/>
      <c r="TF15" s="132"/>
      <c r="TG15" s="132"/>
      <c r="TH15" s="132"/>
      <c r="TI15" s="132"/>
      <c r="TJ15" s="132"/>
      <c r="TK15" s="132"/>
      <c r="TL15" s="132"/>
      <c r="TM15" s="132"/>
      <c r="TN15" s="132"/>
      <c r="TO15" s="132"/>
      <c r="TP15" s="132"/>
      <c r="TQ15" s="132"/>
      <c r="TR15" s="132"/>
      <c r="TS15" s="132"/>
      <c r="TT15" s="132"/>
      <c r="TU15" s="132"/>
      <c r="TV15" s="132"/>
      <c r="TW15" s="132"/>
      <c r="TX15" s="132"/>
      <c r="TY15" s="132"/>
      <c r="TZ15" s="132"/>
      <c r="UA15" s="132"/>
      <c r="UB15" s="132"/>
      <c r="UC15" s="132"/>
      <c r="UD15" s="132"/>
      <c r="UE15" s="132"/>
      <c r="UF15" s="132"/>
      <c r="UG15" s="132"/>
      <c r="UH15" s="132"/>
      <c r="UI15" s="132"/>
      <c r="UJ15" s="132"/>
      <c r="UK15" s="132"/>
      <c r="UL15" s="132"/>
      <c r="UM15" s="132"/>
      <c r="UN15" s="132"/>
      <c r="UO15" s="132"/>
      <c r="UP15" s="132"/>
      <c r="UQ15" s="132"/>
      <c r="UR15" s="132"/>
      <c r="US15" s="132"/>
      <c r="UT15" s="132"/>
      <c r="UU15" s="132"/>
      <c r="UV15" s="132"/>
      <c r="UW15" s="132"/>
      <c r="UX15" s="132"/>
      <c r="UY15" s="132"/>
      <c r="UZ15" s="132"/>
      <c r="VA15" s="132"/>
      <c r="VB15" s="132"/>
      <c r="VC15" s="132"/>
      <c r="VD15" s="132"/>
      <c r="VE15" s="132"/>
      <c r="VF15" s="132"/>
      <c r="VG15" s="132"/>
      <c r="VH15" s="132"/>
      <c r="VI15" s="132"/>
      <c r="VJ15" s="132"/>
      <c r="VK15" s="132"/>
      <c r="VL15" s="132"/>
      <c r="VM15" s="132"/>
      <c r="VN15" s="132"/>
      <c r="VO15" s="132"/>
      <c r="VP15" s="132"/>
      <c r="VQ15" s="132"/>
      <c r="VR15" s="132"/>
      <c r="VS15" s="132"/>
      <c r="VT15" s="132"/>
      <c r="VU15" s="132"/>
      <c r="VV15" s="132"/>
      <c r="VW15" s="132"/>
      <c r="VX15" s="132"/>
      <c r="VY15" s="132"/>
      <c r="VZ15" s="132"/>
      <c r="WA15" s="132"/>
      <c r="WB15" s="132"/>
      <c r="WC15" s="132"/>
      <c r="WD15" s="132"/>
      <c r="WE15" s="132"/>
      <c r="WF15" s="132"/>
      <c r="WG15" s="132"/>
      <c r="WH15" s="132"/>
      <c r="WI15" s="132"/>
      <c r="WJ15" s="132"/>
      <c r="WK15" s="132"/>
      <c r="WL15" s="132"/>
      <c r="WM15" s="132"/>
      <c r="WN15" s="132"/>
      <c r="WO15" s="132"/>
      <c r="WP15" s="132"/>
      <c r="WQ15" s="132"/>
      <c r="WR15" s="132"/>
      <c r="WS15" s="132"/>
      <c r="WT15" s="132"/>
      <c r="WU15" s="132"/>
      <c r="WV15" s="132"/>
      <c r="WW15" s="132"/>
      <c r="WX15" s="132"/>
      <c r="WY15" s="132"/>
      <c r="WZ15" s="132"/>
      <c r="XA15" s="132"/>
      <c r="XB15" s="132"/>
      <c r="XC15" s="132"/>
      <c r="XD15" s="132"/>
      <c r="XE15" s="132"/>
      <c r="XF15" s="132"/>
      <c r="XG15" s="132"/>
      <c r="XH15" s="132"/>
      <c r="XI15" s="132"/>
      <c r="XJ15" s="132"/>
      <c r="XK15" s="132"/>
      <c r="XL15" s="132"/>
      <c r="XM15" s="132"/>
      <c r="XN15" s="132"/>
      <c r="XO15" s="132"/>
      <c r="XP15" s="132"/>
      <c r="XQ15" s="132"/>
      <c r="XR15" s="132"/>
      <c r="XS15" s="132"/>
      <c r="XT15" s="132"/>
      <c r="XU15" s="132"/>
      <c r="XV15" s="132"/>
      <c r="XW15" s="132"/>
      <c r="XX15" s="132"/>
      <c r="XY15" s="132"/>
      <c r="XZ15" s="132"/>
      <c r="YA15" s="132"/>
      <c r="YB15" s="132"/>
      <c r="YC15" s="132"/>
      <c r="YD15" s="132"/>
      <c r="YE15" s="132"/>
      <c r="YF15" s="132"/>
      <c r="YG15" s="132"/>
      <c r="YH15" s="132"/>
      <c r="YI15" s="132"/>
      <c r="YJ15" s="132"/>
      <c r="YK15" s="132"/>
      <c r="YL15" s="132"/>
      <c r="YM15" s="132"/>
      <c r="YN15" s="132"/>
      <c r="YO15" s="132"/>
      <c r="YP15" s="132"/>
      <c r="YQ15" s="132"/>
      <c r="YR15" s="132"/>
      <c r="YS15" s="132"/>
      <c r="YT15" s="132"/>
      <c r="YU15" s="132"/>
      <c r="YV15" s="132"/>
      <c r="YW15" s="132"/>
      <c r="YX15" s="132"/>
      <c r="YY15" s="132"/>
      <c r="YZ15" s="132"/>
      <c r="ZA15" s="132"/>
      <c r="ZB15" s="132"/>
      <c r="ZC15" s="132"/>
      <c r="ZD15" s="132"/>
      <c r="ZE15" s="132"/>
      <c r="ZF15" s="132"/>
      <c r="ZG15" s="132"/>
      <c r="ZH15" s="132"/>
      <c r="ZI15" s="132"/>
      <c r="ZJ15" s="132"/>
      <c r="ZK15" s="132"/>
      <c r="ZL15" s="132"/>
      <c r="ZM15" s="132"/>
      <c r="ZN15" s="132"/>
      <c r="ZO15" s="132"/>
      <c r="ZP15" s="132"/>
      <c r="ZQ15" s="132"/>
      <c r="ZR15" s="132"/>
      <c r="ZS15" s="132"/>
      <c r="ZT15" s="132"/>
      <c r="ZU15" s="132"/>
      <c r="ZV15" s="132"/>
      <c r="ZW15" s="132"/>
      <c r="ZX15" s="132"/>
      <c r="ZY15" s="132"/>
      <c r="ZZ15" s="132"/>
      <c r="AAA15" s="132"/>
      <c r="AAB15" s="132"/>
      <c r="AAC15" s="132"/>
      <c r="AAD15" s="132"/>
      <c r="AAE15" s="132"/>
      <c r="AAF15" s="132"/>
      <c r="AAG15" s="132"/>
      <c r="AAH15" s="132"/>
      <c r="AAI15" s="132"/>
      <c r="AAJ15" s="132"/>
      <c r="AAK15" s="132"/>
      <c r="AAL15" s="132"/>
      <c r="AAM15" s="132"/>
      <c r="AAN15" s="132"/>
      <c r="AAO15" s="132"/>
      <c r="AAP15" s="132"/>
      <c r="AAQ15" s="132"/>
      <c r="AAR15" s="132"/>
      <c r="AAS15" s="132"/>
      <c r="AAT15" s="132"/>
      <c r="AAU15" s="132"/>
      <c r="AAV15" s="132"/>
      <c r="AAW15" s="132"/>
      <c r="AAX15" s="132"/>
      <c r="AAY15" s="132"/>
      <c r="AAZ15" s="132"/>
      <c r="ABA15" s="132"/>
      <c r="ABB15" s="132"/>
      <c r="ABC15" s="132"/>
      <c r="ABD15" s="132"/>
      <c r="ABE15" s="132"/>
      <c r="ABF15" s="132"/>
      <c r="ABG15" s="132"/>
      <c r="ABH15" s="132"/>
      <c r="ABI15" s="132"/>
      <c r="ABJ15" s="132"/>
      <c r="ABK15" s="132"/>
      <c r="ABL15" s="132"/>
      <c r="ABM15" s="132"/>
      <c r="ABN15" s="132"/>
      <c r="ABO15" s="132"/>
      <c r="ABP15" s="132"/>
      <c r="ABQ15" s="132"/>
      <c r="ABR15" s="132"/>
      <c r="ABS15" s="132"/>
      <c r="ABT15" s="132"/>
      <c r="ABU15" s="132"/>
      <c r="ABV15" s="132"/>
      <c r="ABW15" s="132"/>
      <c r="ABX15" s="132"/>
      <c r="ABY15" s="132"/>
      <c r="ABZ15" s="132"/>
      <c r="ACA15" s="132"/>
      <c r="ACB15" s="132"/>
      <c r="ACC15" s="132"/>
      <c r="ACD15" s="132"/>
      <c r="ACE15" s="132"/>
      <c r="ACF15" s="132"/>
      <c r="ACG15" s="132"/>
      <c r="ACH15" s="132"/>
      <c r="ACI15" s="132"/>
      <c r="ACJ15" s="132"/>
      <c r="ACK15" s="132"/>
      <c r="ACL15" s="132"/>
      <c r="ACM15" s="132"/>
      <c r="ACN15" s="132"/>
      <c r="ACO15" s="132"/>
      <c r="ACP15" s="132"/>
      <c r="ACQ15" s="132"/>
      <c r="ACR15" s="132"/>
      <c r="ACS15" s="132"/>
      <c r="ACT15" s="132"/>
      <c r="ACU15" s="132"/>
      <c r="ACV15" s="132"/>
      <c r="ACW15" s="132"/>
      <c r="ACX15" s="132"/>
      <c r="ACY15" s="132"/>
      <c r="ACZ15" s="132"/>
      <c r="ADA15" s="132"/>
      <c r="ADB15" s="132"/>
      <c r="ADC15" s="132"/>
      <c r="ADD15" s="132"/>
      <c r="ADE15" s="132"/>
      <c r="ADF15" s="132"/>
      <c r="ADG15" s="132"/>
      <c r="ADH15" s="132"/>
      <c r="ADI15" s="132"/>
      <c r="ADJ15" s="132"/>
      <c r="ADK15" s="132"/>
      <c r="ADL15" s="132"/>
      <c r="ADM15" s="132"/>
      <c r="ADN15" s="132"/>
      <c r="ADO15" s="132"/>
      <c r="ADP15" s="132"/>
      <c r="ADQ15" s="132"/>
      <c r="ADR15" s="132"/>
      <c r="ADS15" s="132"/>
      <c r="ADT15" s="132"/>
      <c r="ADU15" s="132"/>
      <c r="ADV15" s="132"/>
      <c r="ADW15" s="132"/>
      <c r="ADX15" s="132"/>
      <c r="ADY15" s="132"/>
      <c r="ADZ15" s="132"/>
      <c r="AEA15" s="132"/>
      <c r="AEB15" s="132"/>
      <c r="AEC15" s="132"/>
      <c r="AED15" s="132"/>
      <c r="AEE15" s="132"/>
      <c r="AEF15" s="132"/>
      <c r="AEG15" s="132"/>
      <c r="AEH15" s="132"/>
      <c r="AEI15" s="132"/>
      <c r="AEJ15" s="132"/>
      <c r="AEK15" s="132"/>
      <c r="AEL15" s="132"/>
      <c r="AEM15" s="132"/>
      <c r="AEN15" s="132"/>
      <c r="AEO15" s="132"/>
      <c r="AEP15" s="132"/>
      <c r="AEQ15" s="132"/>
      <c r="AER15" s="132"/>
      <c r="AES15" s="132"/>
      <c r="AET15" s="132"/>
      <c r="AEU15" s="132"/>
      <c r="AEV15" s="132"/>
      <c r="AEW15" s="132"/>
      <c r="AEX15" s="132"/>
      <c r="AEY15" s="132"/>
      <c r="AEZ15" s="132"/>
      <c r="AFA15" s="132"/>
      <c r="AFB15" s="132"/>
      <c r="AFC15" s="132"/>
      <c r="AFD15" s="132"/>
      <c r="AFE15" s="132"/>
      <c r="AFF15" s="132"/>
      <c r="AFG15" s="132"/>
      <c r="AFH15" s="132"/>
      <c r="AFI15" s="132"/>
      <c r="AFJ15" s="132"/>
      <c r="AFK15" s="132"/>
      <c r="AFL15" s="132"/>
      <c r="AFM15" s="132"/>
      <c r="AFN15" s="132"/>
      <c r="AFO15" s="132"/>
      <c r="AFP15" s="132"/>
      <c r="AFQ15" s="132"/>
      <c r="AFR15" s="132"/>
      <c r="AFS15" s="132"/>
      <c r="AFT15" s="132"/>
      <c r="AFU15" s="132"/>
      <c r="AFV15" s="132"/>
      <c r="AFW15" s="132"/>
      <c r="AFX15" s="132"/>
      <c r="AFY15" s="132"/>
      <c r="AFZ15" s="132"/>
      <c r="AGA15" s="132"/>
      <c r="AGB15" s="132"/>
      <c r="AGC15" s="132"/>
      <c r="AGD15" s="132"/>
      <c r="AGE15" s="132"/>
      <c r="AGF15" s="132"/>
      <c r="AGG15" s="132"/>
      <c r="AGH15" s="132"/>
      <c r="AGI15" s="132"/>
      <c r="AGJ15" s="132"/>
      <c r="AGK15" s="132"/>
      <c r="AGL15" s="132"/>
      <c r="AGM15" s="132"/>
      <c r="AGN15" s="132"/>
      <c r="AGO15" s="132"/>
      <c r="AGP15" s="132"/>
      <c r="AGQ15" s="132"/>
      <c r="AGR15" s="132"/>
      <c r="AGS15" s="132"/>
      <c r="AGT15" s="132"/>
      <c r="AGU15" s="132"/>
      <c r="AGV15" s="132"/>
      <c r="AGW15" s="132"/>
      <c r="AGX15" s="132"/>
      <c r="AGY15" s="132"/>
      <c r="AGZ15" s="132"/>
      <c r="AHA15" s="132"/>
      <c r="AHB15" s="132"/>
      <c r="AHC15" s="132"/>
      <c r="AHD15" s="132"/>
      <c r="AHE15" s="132"/>
      <c r="AHF15" s="132"/>
      <c r="AHG15" s="132"/>
      <c r="AHH15" s="132"/>
      <c r="AHI15" s="132"/>
      <c r="AHJ15" s="132"/>
      <c r="AHK15" s="132"/>
      <c r="AHL15" s="132"/>
      <c r="AHM15" s="132"/>
      <c r="AHN15" s="132"/>
      <c r="AHO15" s="132"/>
      <c r="AHP15" s="132"/>
      <c r="AHQ15" s="132"/>
      <c r="AHR15" s="132"/>
      <c r="AHS15" s="132"/>
      <c r="AHT15" s="132"/>
      <c r="AHU15" s="132"/>
      <c r="AHV15" s="132"/>
      <c r="AHW15" s="132"/>
      <c r="AHX15" s="132"/>
      <c r="AHY15" s="132"/>
      <c r="AHZ15" s="132"/>
      <c r="AIA15" s="132"/>
      <c r="AIB15" s="132"/>
      <c r="AIC15" s="132"/>
      <c r="AID15" s="132"/>
      <c r="AIE15" s="132"/>
      <c r="AIF15" s="132"/>
      <c r="AIG15" s="132"/>
      <c r="AIH15" s="132"/>
      <c r="AII15" s="132"/>
      <c r="AIJ15" s="132"/>
      <c r="AIK15" s="132"/>
      <c r="AIL15" s="132"/>
      <c r="AIM15" s="132"/>
      <c r="AIN15" s="132"/>
      <c r="AIO15" s="132"/>
      <c r="AIP15" s="132"/>
      <c r="AIQ15" s="132"/>
      <c r="AIR15" s="132"/>
      <c r="AIS15" s="132"/>
      <c r="AIT15" s="132"/>
      <c r="AIU15" s="132"/>
      <c r="AIV15" s="132"/>
      <c r="AIW15" s="132"/>
      <c r="AIX15" s="132"/>
      <c r="AIY15" s="132"/>
      <c r="AIZ15" s="132"/>
      <c r="AJA15" s="132"/>
      <c r="AJB15" s="132"/>
      <c r="AJC15" s="132"/>
      <c r="AJD15" s="132"/>
      <c r="AJE15" s="132"/>
      <c r="AJF15" s="132"/>
      <c r="AJG15" s="132"/>
      <c r="AJH15" s="132"/>
      <c r="AJI15" s="132"/>
      <c r="AJJ15" s="132"/>
      <c r="AJK15" s="132"/>
      <c r="AJL15" s="132"/>
      <c r="AJM15" s="132"/>
      <c r="AJN15" s="132"/>
      <c r="AJO15" s="132"/>
      <c r="AJP15" s="132"/>
      <c r="AJQ15" s="132"/>
      <c r="AJR15" s="132"/>
      <c r="AJS15" s="132"/>
      <c r="AJT15" s="132"/>
      <c r="AJU15" s="132"/>
      <c r="AJV15" s="132"/>
      <c r="AJW15" s="132"/>
      <c r="AJX15" s="132"/>
      <c r="AJY15" s="132"/>
      <c r="AJZ15" s="132"/>
      <c r="AKA15" s="132"/>
      <c r="AKB15" s="132"/>
      <c r="AKC15" s="132"/>
      <c r="AKD15" s="132"/>
      <c r="AKE15" s="132"/>
      <c r="AKF15" s="132"/>
      <c r="AKG15" s="132"/>
      <c r="AKH15" s="132"/>
      <c r="AKI15" s="132"/>
      <c r="AKJ15" s="132"/>
      <c r="AKK15" s="132"/>
      <c r="AKL15" s="132"/>
      <c r="AKM15" s="132"/>
      <c r="AKN15" s="132"/>
      <c r="AKO15" s="132"/>
      <c r="AKP15" s="132"/>
      <c r="AKQ15" s="132"/>
      <c r="AKR15" s="132"/>
      <c r="AKS15" s="132"/>
      <c r="AKT15" s="132"/>
      <c r="AKU15" s="132"/>
      <c r="AKV15" s="132"/>
      <c r="AKW15" s="132"/>
      <c r="AKX15" s="132"/>
      <c r="AKY15" s="132"/>
      <c r="AKZ15" s="132"/>
      <c r="ALA15" s="132"/>
      <c r="ALB15" s="132"/>
      <c r="ALC15" s="132"/>
      <c r="ALD15" s="132"/>
      <c r="ALE15" s="132"/>
      <c r="ALF15" s="132"/>
      <c r="ALG15" s="132"/>
      <c r="ALH15" s="132"/>
      <c r="ALI15" s="132"/>
      <c r="ALJ15" s="132"/>
      <c r="ALK15" s="132"/>
      <c r="ALL15" s="132"/>
      <c r="ALM15" s="132"/>
      <c r="ALN15" s="132"/>
      <c r="ALO15" s="132"/>
      <c r="ALP15" s="132"/>
      <c r="ALQ15" s="132"/>
      <c r="ALR15" s="132"/>
      <c r="ALS15" s="132"/>
      <c r="ALT15" s="132"/>
      <c r="ALU15" s="132"/>
      <c r="ALV15" s="132"/>
      <c r="ALW15" s="132"/>
      <c r="ALX15" s="132"/>
      <c r="ALY15" s="132"/>
      <c r="ALZ15" s="132"/>
      <c r="AMA15" s="132"/>
      <c r="AMB15" s="132"/>
      <c r="AMC15" s="132"/>
      <c r="AMD15" s="132"/>
      <c r="AME15" s="132"/>
      <c r="AMF15" s="132"/>
      <c r="AMG15" s="132"/>
      <c r="AMH15" s="132"/>
      <c r="AMI15" s="132"/>
      <c r="AMJ15" s="132"/>
      <c r="AMK15" s="132"/>
    </row>
    <row r="16" spans="1:1025">
      <c r="A16" s="313"/>
      <c r="B16" s="316" t="s">
        <v>124</v>
      </c>
      <c r="C16" s="315" t="s">
        <v>125</v>
      </c>
      <c r="D16" s="132"/>
      <c r="E16" s="132"/>
      <c r="F16" s="132"/>
      <c r="G16" s="132"/>
      <c r="H16" s="132"/>
      <c r="I16" s="132"/>
      <c r="J16" s="132"/>
      <c r="K16" s="132"/>
      <c r="L16" s="132"/>
      <c r="M16" s="132"/>
      <c r="N16" s="132"/>
      <c r="O16" s="132"/>
      <c r="P16" s="132"/>
      <c r="Q16" s="132"/>
      <c r="R16" s="132"/>
      <c r="S16" s="132"/>
      <c r="T16" s="132"/>
      <c r="U16" s="132"/>
      <c r="V16" s="132"/>
      <c r="W16" s="132"/>
      <c r="X16" s="132"/>
      <c r="Y16" s="132"/>
      <c r="Z16" s="132"/>
      <c r="AA16" s="132"/>
      <c r="AB16" s="132"/>
      <c r="AC16" s="132"/>
      <c r="AD16" s="132"/>
      <c r="AE16" s="132"/>
      <c r="AF16" s="132"/>
      <c r="AG16" s="132"/>
      <c r="AH16" s="132"/>
      <c r="AI16" s="132"/>
      <c r="AJ16" s="132"/>
      <c r="AK16" s="132"/>
      <c r="AL16" s="132"/>
      <c r="AM16" s="132"/>
      <c r="AN16" s="132"/>
      <c r="AO16" s="132"/>
      <c r="AP16" s="132"/>
      <c r="AQ16" s="132"/>
      <c r="AR16" s="132"/>
      <c r="AS16" s="132"/>
      <c r="AT16" s="132"/>
      <c r="AU16" s="132"/>
      <c r="AV16" s="132"/>
      <c r="AW16" s="132"/>
      <c r="AX16" s="132"/>
      <c r="AY16" s="132"/>
      <c r="AZ16" s="132"/>
      <c r="BA16" s="132"/>
      <c r="BB16" s="132"/>
      <c r="BC16" s="132"/>
      <c r="BD16" s="132"/>
      <c r="BE16" s="132"/>
      <c r="BF16" s="132"/>
      <c r="BG16" s="132"/>
      <c r="BH16" s="132"/>
      <c r="BI16" s="132"/>
      <c r="BJ16" s="132"/>
      <c r="BK16" s="132"/>
      <c r="BL16" s="132"/>
      <c r="BM16" s="132"/>
      <c r="BN16" s="132"/>
      <c r="BO16" s="132"/>
      <c r="BP16" s="132"/>
      <c r="BQ16" s="132"/>
      <c r="BR16" s="132"/>
      <c r="BS16" s="132"/>
      <c r="BT16" s="132"/>
      <c r="BU16" s="132"/>
      <c r="BV16" s="132"/>
      <c r="BW16" s="132"/>
      <c r="BX16" s="132"/>
      <c r="BY16" s="132"/>
      <c r="BZ16" s="132"/>
      <c r="CA16" s="132"/>
      <c r="CB16" s="132"/>
      <c r="CC16" s="132"/>
      <c r="CD16" s="132"/>
      <c r="CE16" s="132"/>
      <c r="CF16" s="132"/>
      <c r="CG16" s="132"/>
      <c r="CH16" s="132"/>
      <c r="CI16" s="132"/>
      <c r="CJ16" s="132"/>
      <c r="CK16" s="132"/>
      <c r="CL16" s="132"/>
      <c r="CM16" s="132"/>
      <c r="CN16" s="132"/>
      <c r="CO16" s="132"/>
      <c r="CP16" s="132"/>
      <c r="CQ16" s="132"/>
      <c r="CR16" s="132"/>
      <c r="CS16" s="132"/>
      <c r="CT16" s="132"/>
      <c r="CU16" s="132"/>
      <c r="CV16" s="132"/>
      <c r="CW16" s="132"/>
      <c r="CX16" s="132"/>
      <c r="CY16" s="132"/>
      <c r="CZ16" s="132"/>
      <c r="DA16" s="132"/>
      <c r="DB16" s="132"/>
      <c r="DC16" s="132"/>
      <c r="DD16" s="132"/>
      <c r="DE16" s="132"/>
      <c r="DF16" s="132"/>
      <c r="DG16" s="132"/>
      <c r="DH16" s="132"/>
      <c r="DI16" s="132"/>
      <c r="DJ16" s="132"/>
      <c r="DK16" s="132"/>
      <c r="DL16" s="132"/>
      <c r="DM16" s="132"/>
      <c r="DN16" s="132"/>
      <c r="DO16" s="132"/>
      <c r="DP16" s="132"/>
      <c r="DQ16" s="132"/>
      <c r="DR16" s="132"/>
      <c r="DS16" s="132"/>
      <c r="DT16" s="132"/>
      <c r="DU16" s="132"/>
      <c r="DV16" s="132"/>
      <c r="DW16" s="132"/>
      <c r="DX16" s="132"/>
      <c r="DY16" s="132"/>
      <c r="DZ16" s="132"/>
      <c r="EA16" s="132"/>
      <c r="EB16" s="132"/>
      <c r="EC16" s="132"/>
      <c r="ED16" s="132"/>
      <c r="EE16" s="132"/>
      <c r="EF16" s="132"/>
      <c r="EG16" s="132"/>
      <c r="EH16" s="132"/>
      <c r="EI16" s="132"/>
      <c r="EJ16" s="132"/>
      <c r="EK16" s="132"/>
      <c r="EL16" s="132"/>
      <c r="EM16" s="132"/>
      <c r="EN16" s="132"/>
      <c r="EO16" s="132"/>
      <c r="EP16" s="132"/>
      <c r="EQ16" s="132"/>
      <c r="ER16" s="132"/>
      <c r="ES16" s="132"/>
      <c r="ET16" s="132"/>
      <c r="EU16" s="132"/>
      <c r="EV16" s="132"/>
      <c r="EW16" s="132"/>
      <c r="EX16" s="132"/>
      <c r="EY16" s="132"/>
      <c r="EZ16" s="132"/>
      <c r="FA16" s="132"/>
      <c r="FB16" s="132"/>
      <c r="FC16" s="132"/>
      <c r="FD16" s="132"/>
      <c r="FE16" s="132"/>
      <c r="FF16" s="132"/>
      <c r="FG16" s="132"/>
      <c r="FH16" s="132"/>
      <c r="FI16" s="132"/>
      <c r="FJ16" s="132"/>
      <c r="FK16" s="132"/>
      <c r="FL16" s="132"/>
      <c r="FM16" s="132"/>
      <c r="FN16" s="132"/>
      <c r="FO16" s="132"/>
      <c r="FP16" s="132"/>
      <c r="FQ16" s="132"/>
      <c r="FR16" s="132"/>
      <c r="FS16" s="132"/>
      <c r="FT16" s="132"/>
      <c r="FU16" s="132"/>
      <c r="FV16" s="132"/>
      <c r="FW16" s="132"/>
      <c r="FX16" s="132"/>
      <c r="FY16" s="132"/>
      <c r="FZ16" s="132"/>
      <c r="GA16" s="132"/>
      <c r="GB16" s="132"/>
      <c r="GC16" s="132"/>
      <c r="GD16" s="132"/>
      <c r="GE16" s="132"/>
      <c r="GF16" s="132"/>
      <c r="GG16" s="132"/>
      <c r="GH16" s="132"/>
      <c r="GI16" s="132"/>
      <c r="GJ16" s="132"/>
      <c r="GK16" s="132"/>
      <c r="GL16" s="132"/>
      <c r="GM16" s="132"/>
      <c r="GN16" s="132"/>
      <c r="GO16" s="132"/>
      <c r="GP16" s="132"/>
      <c r="GQ16" s="132"/>
      <c r="GR16" s="132"/>
      <c r="GS16" s="132"/>
      <c r="GT16" s="132"/>
      <c r="GU16" s="132"/>
      <c r="GV16" s="132"/>
      <c r="GW16" s="132"/>
      <c r="GX16" s="132"/>
      <c r="GY16" s="132"/>
      <c r="GZ16" s="132"/>
      <c r="HA16" s="132"/>
      <c r="HB16" s="132"/>
      <c r="HC16" s="132"/>
      <c r="HD16" s="132"/>
      <c r="HE16" s="132"/>
      <c r="HF16" s="132"/>
      <c r="HG16" s="132"/>
      <c r="HH16" s="132"/>
      <c r="HI16" s="132"/>
      <c r="HJ16" s="132"/>
      <c r="HK16" s="132"/>
      <c r="HL16" s="132"/>
      <c r="HM16" s="132"/>
      <c r="HN16" s="132"/>
      <c r="HO16" s="132"/>
      <c r="HP16" s="132"/>
      <c r="HQ16" s="132"/>
      <c r="HR16" s="132"/>
      <c r="HS16" s="132"/>
      <c r="HT16" s="132"/>
      <c r="HU16" s="132"/>
      <c r="HV16" s="132"/>
      <c r="HW16" s="132"/>
      <c r="HX16" s="132"/>
      <c r="HY16" s="132"/>
      <c r="HZ16" s="132"/>
      <c r="IA16" s="132"/>
      <c r="IB16" s="132"/>
      <c r="IC16" s="132"/>
      <c r="ID16" s="132"/>
      <c r="IE16" s="132"/>
      <c r="IF16" s="132"/>
      <c r="IG16" s="132"/>
      <c r="IH16" s="132"/>
      <c r="II16" s="132"/>
      <c r="IJ16" s="132"/>
      <c r="IK16" s="132"/>
      <c r="IL16" s="132"/>
      <c r="IM16" s="132"/>
      <c r="IN16" s="132"/>
      <c r="IO16" s="132"/>
      <c r="IP16" s="132"/>
      <c r="IQ16" s="132"/>
      <c r="IR16" s="132"/>
      <c r="IS16" s="132"/>
      <c r="IT16" s="132"/>
      <c r="IU16" s="132"/>
      <c r="IV16" s="132"/>
      <c r="IW16" s="132"/>
      <c r="IX16" s="132"/>
      <c r="IY16" s="132"/>
      <c r="IZ16" s="132"/>
      <c r="JA16" s="132"/>
      <c r="JB16" s="132"/>
      <c r="JC16" s="132"/>
      <c r="JD16" s="132"/>
      <c r="JE16" s="132"/>
      <c r="JF16" s="132"/>
      <c r="JG16" s="132"/>
      <c r="JH16" s="132"/>
      <c r="JI16" s="132"/>
      <c r="JJ16" s="132"/>
      <c r="JK16" s="132"/>
      <c r="JL16" s="132"/>
      <c r="JM16" s="132"/>
      <c r="JN16" s="132"/>
      <c r="JO16" s="132"/>
      <c r="JP16" s="132"/>
      <c r="JQ16" s="132"/>
      <c r="JR16" s="132"/>
      <c r="JS16" s="132"/>
      <c r="JT16" s="132"/>
      <c r="JU16" s="132"/>
      <c r="JV16" s="132"/>
      <c r="JW16" s="132"/>
      <c r="JX16" s="132"/>
      <c r="JY16" s="132"/>
      <c r="JZ16" s="132"/>
      <c r="KA16" s="132"/>
      <c r="KB16" s="132"/>
      <c r="KC16" s="132"/>
      <c r="KD16" s="132"/>
      <c r="KE16" s="132"/>
      <c r="KF16" s="132"/>
      <c r="KG16" s="132"/>
      <c r="KH16" s="132"/>
      <c r="KI16" s="132"/>
      <c r="KJ16" s="132"/>
      <c r="KK16" s="132"/>
      <c r="KL16" s="132"/>
      <c r="KM16" s="132"/>
      <c r="KN16" s="132"/>
      <c r="KO16" s="132"/>
      <c r="KP16" s="132"/>
      <c r="KQ16" s="132"/>
      <c r="KR16" s="132"/>
      <c r="KS16" s="132"/>
      <c r="KT16" s="132"/>
      <c r="KU16" s="132"/>
      <c r="KV16" s="132"/>
      <c r="KW16" s="132"/>
      <c r="KX16" s="132"/>
      <c r="KY16" s="132"/>
      <c r="KZ16" s="132"/>
      <c r="LA16" s="132"/>
      <c r="LB16" s="132"/>
      <c r="LC16" s="132"/>
      <c r="LD16" s="132"/>
      <c r="LE16" s="132"/>
      <c r="LF16" s="132"/>
      <c r="LG16" s="132"/>
      <c r="LH16" s="132"/>
      <c r="LI16" s="132"/>
      <c r="LJ16" s="132"/>
      <c r="LK16" s="132"/>
      <c r="LL16" s="132"/>
      <c r="LM16" s="132"/>
      <c r="LN16" s="132"/>
      <c r="LO16" s="132"/>
      <c r="LP16" s="132"/>
      <c r="LQ16" s="132"/>
      <c r="LR16" s="132"/>
      <c r="LS16" s="132"/>
      <c r="LT16" s="132"/>
      <c r="LU16" s="132"/>
      <c r="LV16" s="132"/>
      <c r="LW16" s="132"/>
      <c r="LX16" s="132"/>
      <c r="LY16" s="132"/>
      <c r="LZ16" s="132"/>
      <c r="MA16" s="132"/>
      <c r="MB16" s="132"/>
      <c r="MC16" s="132"/>
      <c r="MD16" s="132"/>
      <c r="ME16" s="132"/>
      <c r="MF16" s="132"/>
      <c r="MG16" s="132"/>
      <c r="MH16" s="132"/>
      <c r="MI16" s="132"/>
      <c r="MJ16" s="132"/>
      <c r="MK16" s="132"/>
      <c r="ML16" s="132"/>
      <c r="MM16" s="132"/>
      <c r="MN16" s="132"/>
      <c r="MO16" s="132"/>
      <c r="MP16" s="132"/>
      <c r="MQ16" s="132"/>
      <c r="MR16" s="132"/>
      <c r="MS16" s="132"/>
      <c r="MT16" s="132"/>
      <c r="MU16" s="132"/>
      <c r="MV16" s="132"/>
      <c r="MW16" s="132"/>
      <c r="MX16" s="132"/>
      <c r="MY16" s="132"/>
      <c r="MZ16" s="132"/>
      <c r="NA16" s="132"/>
      <c r="NB16" s="132"/>
      <c r="NC16" s="132"/>
      <c r="ND16" s="132"/>
      <c r="NE16" s="132"/>
      <c r="NF16" s="132"/>
      <c r="NG16" s="132"/>
      <c r="NH16" s="132"/>
      <c r="NI16" s="132"/>
      <c r="NJ16" s="132"/>
      <c r="NK16" s="132"/>
      <c r="NL16" s="132"/>
      <c r="NM16" s="132"/>
      <c r="NN16" s="132"/>
      <c r="NO16" s="132"/>
      <c r="NP16" s="132"/>
      <c r="NQ16" s="132"/>
      <c r="NR16" s="132"/>
      <c r="NS16" s="132"/>
      <c r="NT16" s="132"/>
      <c r="NU16" s="132"/>
      <c r="NV16" s="132"/>
      <c r="NW16" s="132"/>
      <c r="NX16" s="132"/>
      <c r="NY16" s="132"/>
      <c r="NZ16" s="132"/>
      <c r="OA16" s="132"/>
      <c r="OB16" s="132"/>
      <c r="OC16" s="132"/>
      <c r="OD16" s="132"/>
      <c r="OE16" s="132"/>
      <c r="OF16" s="132"/>
      <c r="OG16" s="132"/>
      <c r="OH16" s="132"/>
      <c r="OI16" s="132"/>
      <c r="OJ16" s="132"/>
      <c r="OK16" s="132"/>
      <c r="OL16" s="132"/>
      <c r="OM16" s="132"/>
      <c r="ON16" s="132"/>
      <c r="OO16" s="132"/>
      <c r="OP16" s="132"/>
      <c r="OQ16" s="132"/>
      <c r="OR16" s="132"/>
      <c r="OS16" s="132"/>
      <c r="OT16" s="132"/>
      <c r="OU16" s="132"/>
      <c r="OV16" s="132"/>
      <c r="OW16" s="132"/>
      <c r="OX16" s="132"/>
      <c r="OY16" s="132"/>
      <c r="OZ16" s="132"/>
      <c r="PA16" s="132"/>
      <c r="PB16" s="132"/>
      <c r="PC16" s="132"/>
      <c r="PD16" s="132"/>
      <c r="PE16" s="132"/>
      <c r="PF16" s="132"/>
      <c r="PG16" s="132"/>
      <c r="PH16" s="132"/>
      <c r="PI16" s="132"/>
      <c r="PJ16" s="132"/>
      <c r="PK16" s="132"/>
      <c r="PL16" s="132"/>
      <c r="PM16" s="132"/>
      <c r="PN16" s="132"/>
      <c r="PO16" s="132"/>
      <c r="PP16" s="132"/>
      <c r="PQ16" s="132"/>
      <c r="PR16" s="132"/>
      <c r="PS16" s="132"/>
      <c r="PT16" s="132"/>
      <c r="PU16" s="132"/>
      <c r="PV16" s="132"/>
      <c r="PW16" s="132"/>
      <c r="PX16" s="132"/>
      <c r="PY16" s="132"/>
      <c r="PZ16" s="132"/>
      <c r="QA16" s="132"/>
      <c r="QB16" s="132"/>
      <c r="QC16" s="132"/>
      <c r="QD16" s="132"/>
      <c r="QE16" s="132"/>
      <c r="QF16" s="132"/>
      <c r="QG16" s="132"/>
      <c r="QH16" s="132"/>
      <c r="QI16" s="132"/>
      <c r="QJ16" s="132"/>
      <c r="QK16" s="132"/>
      <c r="QL16" s="132"/>
      <c r="QM16" s="132"/>
      <c r="QN16" s="132"/>
      <c r="QO16" s="132"/>
      <c r="QP16" s="132"/>
      <c r="QQ16" s="132"/>
      <c r="QR16" s="132"/>
      <c r="QS16" s="132"/>
      <c r="QT16" s="132"/>
      <c r="QU16" s="132"/>
      <c r="QV16" s="132"/>
      <c r="QW16" s="132"/>
      <c r="QX16" s="132"/>
      <c r="QY16" s="132"/>
      <c r="QZ16" s="132"/>
      <c r="RA16" s="132"/>
      <c r="RB16" s="132"/>
      <c r="RC16" s="132"/>
      <c r="RD16" s="132"/>
      <c r="RE16" s="132"/>
      <c r="RF16" s="132"/>
      <c r="RG16" s="132"/>
      <c r="RH16" s="132"/>
      <c r="RI16" s="132"/>
      <c r="RJ16" s="132"/>
      <c r="RK16" s="132"/>
      <c r="RL16" s="132"/>
      <c r="RM16" s="132"/>
      <c r="RN16" s="132"/>
      <c r="RO16" s="132"/>
      <c r="RP16" s="132"/>
      <c r="RQ16" s="132"/>
      <c r="RR16" s="132"/>
      <c r="RS16" s="132"/>
      <c r="RT16" s="132"/>
      <c r="RU16" s="132"/>
      <c r="RV16" s="132"/>
      <c r="RW16" s="132"/>
      <c r="RX16" s="132"/>
      <c r="RY16" s="132"/>
      <c r="RZ16" s="132"/>
      <c r="SA16" s="132"/>
      <c r="SB16" s="132"/>
      <c r="SC16" s="132"/>
      <c r="SD16" s="132"/>
      <c r="SE16" s="132"/>
      <c r="SF16" s="132"/>
      <c r="SG16" s="132"/>
      <c r="SH16" s="132"/>
      <c r="SI16" s="132"/>
      <c r="SJ16" s="132"/>
      <c r="SK16" s="132"/>
      <c r="SL16" s="132"/>
      <c r="SM16" s="132"/>
      <c r="SN16" s="132"/>
      <c r="SO16" s="132"/>
      <c r="SP16" s="132"/>
      <c r="SQ16" s="132"/>
      <c r="SR16" s="132"/>
      <c r="SS16" s="132"/>
      <c r="ST16" s="132"/>
      <c r="SU16" s="132"/>
      <c r="SV16" s="132"/>
      <c r="SW16" s="132"/>
      <c r="SX16" s="132"/>
      <c r="SY16" s="132"/>
      <c r="SZ16" s="132"/>
      <c r="TA16" s="132"/>
      <c r="TB16" s="132"/>
      <c r="TC16" s="132"/>
      <c r="TD16" s="132"/>
      <c r="TE16" s="132"/>
      <c r="TF16" s="132"/>
      <c r="TG16" s="132"/>
      <c r="TH16" s="132"/>
      <c r="TI16" s="132"/>
      <c r="TJ16" s="132"/>
      <c r="TK16" s="132"/>
      <c r="TL16" s="132"/>
      <c r="TM16" s="132"/>
      <c r="TN16" s="132"/>
      <c r="TO16" s="132"/>
      <c r="TP16" s="132"/>
      <c r="TQ16" s="132"/>
      <c r="TR16" s="132"/>
      <c r="TS16" s="132"/>
      <c r="TT16" s="132"/>
      <c r="TU16" s="132"/>
      <c r="TV16" s="132"/>
      <c r="TW16" s="132"/>
      <c r="TX16" s="132"/>
      <c r="TY16" s="132"/>
      <c r="TZ16" s="132"/>
      <c r="UA16" s="132"/>
      <c r="UB16" s="132"/>
      <c r="UC16" s="132"/>
      <c r="UD16" s="132"/>
      <c r="UE16" s="132"/>
      <c r="UF16" s="132"/>
      <c r="UG16" s="132"/>
      <c r="UH16" s="132"/>
      <c r="UI16" s="132"/>
      <c r="UJ16" s="132"/>
      <c r="UK16" s="132"/>
      <c r="UL16" s="132"/>
      <c r="UM16" s="132"/>
      <c r="UN16" s="132"/>
      <c r="UO16" s="132"/>
      <c r="UP16" s="132"/>
      <c r="UQ16" s="132"/>
      <c r="UR16" s="132"/>
      <c r="US16" s="132"/>
      <c r="UT16" s="132"/>
      <c r="UU16" s="132"/>
      <c r="UV16" s="132"/>
      <c r="UW16" s="132"/>
      <c r="UX16" s="132"/>
      <c r="UY16" s="132"/>
      <c r="UZ16" s="132"/>
      <c r="VA16" s="132"/>
      <c r="VB16" s="132"/>
      <c r="VC16" s="132"/>
      <c r="VD16" s="132"/>
      <c r="VE16" s="132"/>
      <c r="VF16" s="132"/>
      <c r="VG16" s="132"/>
      <c r="VH16" s="132"/>
      <c r="VI16" s="132"/>
      <c r="VJ16" s="132"/>
      <c r="VK16" s="132"/>
      <c r="VL16" s="132"/>
      <c r="VM16" s="132"/>
      <c r="VN16" s="132"/>
      <c r="VO16" s="132"/>
      <c r="VP16" s="132"/>
      <c r="VQ16" s="132"/>
      <c r="VR16" s="132"/>
      <c r="VS16" s="132"/>
      <c r="VT16" s="132"/>
      <c r="VU16" s="132"/>
      <c r="VV16" s="132"/>
      <c r="VW16" s="132"/>
      <c r="VX16" s="132"/>
      <c r="VY16" s="132"/>
      <c r="VZ16" s="132"/>
      <c r="WA16" s="132"/>
      <c r="WB16" s="132"/>
      <c r="WC16" s="132"/>
      <c r="WD16" s="132"/>
      <c r="WE16" s="132"/>
      <c r="WF16" s="132"/>
      <c r="WG16" s="132"/>
      <c r="WH16" s="132"/>
      <c r="WI16" s="132"/>
      <c r="WJ16" s="132"/>
      <c r="WK16" s="132"/>
      <c r="WL16" s="132"/>
      <c r="WM16" s="132"/>
      <c r="WN16" s="132"/>
      <c r="WO16" s="132"/>
      <c r="WP16" s="132"/>
      <c r="WQ16" s="132"/>
      <c r="WR16" s="132"/>
      <c r="WS16" s="132"/>
      <c r="WT16" s="132"/>
      <c r="WU16" s="132"/>
      <c r="WV16" s="132"/>
      <c r="WW16" s="132"/>
      <c r="WX16" s="132"/>
      <c r="WY16" s="132"/>
      <c r="WZ16" s="132"/>
      <c r="XA16" s="132"/>
      <c r="XB16" s="132"/>
      <c r="XC16" s="132"/>
      <c r="XD16" s="132"/>
      <c r="XE16" s="132"/>
      <c r="XF16" s="132"/>
      <c r="XG16" s="132"/>
      <c r="XH16" s="132"/>
      <c r="XI16" s="132"/>
      <c r="XJ16" s="132"/>
      <c r="XK16" s="132"/>
      <c r="XL16" s="132"/>
      <c r="XM16" s="132"/>
      <c r="XN16" s="132"/>
      <c r="XO16" s="132"/>
      <c r="XP16" s="132"/>
      <c r="XQ16" s="132"/>
      <c r="XR16" s="132"/>
      <c r="XS16" s="132"/>
      <c r="XT16" s="132"/>
      <c r="XU16" s="132"/>
      <c r="XV16" s="132"/>
      <c r="XW16" s="132"/>
      <c r="XX16" s="132"/>
      <c r="XY16" s="132"/>
      <c r="XZ16" s="132"/>
      <c r="YA16" s="132"/>
      <c r="YB16" s="132"/>
      <c r="YC16" s="132"/>
      <c r="YD16" s="132"/>
      <c r="YE16" s="132"/>
      <c r="YF16" s="132"/>
      <c r="YG16" s="132"/>
      <c r="YH16" s="132"/>
      <c r="YI16" s="132"/>
      <c r="YJ16" s="132"/>
      <c r="YK16" s="132"/>
      <c r="YL16" s="132"/>
      <c r="YM16" s="132"/>
      <c r="YN16" s="132"/>
      <c r="YO16" s="132"/>
      <c r="YP16" s="132"/>
      <c r="YQ16" s="132"/>
      <c r="YR16" s="132"/>
      <c r="YS16" s="132"/>
      <c r="YT16" s="132"/>
      <c r="YU16" s="132"/>
      <c r="YV16" s="132"/>
      <c r="YW16" s="132"/>
      <c r="YX16" s="132"/>
      <c r="YY16" s="132"/>
      <c r="YZ16" s="132"/>
      <c r="ZA16" s="132"/>
      <c r="ZB16" s="132"/>
      <c r="ZC16" s="132"/>
      <c r="ZD16" s="132"/>
      <c r="ZE16" s="132"/>
      <c r="ZF16" s="132"/>
      <c r="ZG16" s="132"/>
      <c r="ZH16" s="132"/>
      <c r="ZI16" s="132"/>
      <c r="ZJ16" s="132"/>
      <c r="ZK16" s="132"/>
      <c r="ZL16" s="132"/>
      <c r="ZM16" s="132"/>
      <c r="ZN16" s="132"/>
      <c r="ZO16" s="132"/>
      <c r="ZP16" s="132"/>
      <c r="ZQ16" s="132"/>
      <c r="ZR16" s="132"/>
      <c r="ZS16" s="132"/>
      <c r="ZT16" s="132"/>
      <c r="ZU16" s="132"/>
      <c r="ZV16" s="132"/>
      <c r="ZW16" s="132"/>
      <c r="ZX16" s="132"/>
      <c r="ZY16" s="132"/>
      <c r="ZZ16" s="132"/>
      <c r="AAA16" s="132"/>
      <c r="AAB16" s="132"/>
      <c r="AAC16" s="132"/>
      <c r="AAD16" s="132"/>
      <c r="AAE16" s="132"/>
      <c r="AAF16" s="132"/>
      <c r="AAG16" s="132"/>
      <c r="AAH16" s="132"/>
      <c r="AAI16" s="132"/>
      <c r="AAJ16" s="132"/>
      <c r="AAK16" s="132"/>
      <c r="AAL16" s="132"/>
      <c r="AAM16" s="132"/>
      <c r="AAN16" s="132"/>
      <c r="AAO16" s="132"/>
      <c r="AAP16" s="132"/>
      <c r="AAQ16" s="132"/>
      <c r="AAR16" s="132"/>
      <c r="AAS16" s="132"/>
      <c r="AAT16" s="132"/>
      <c r="AAU16" s="132"/>
      <c r="AAV16" s="132"/>
      <c r="AAW16" s="132"/>
      <c r="AAX16" s="132"/>
      <c r="AAY16" s="132"/>
      <c r="AAZ16" s="132"/>
      <c r="ABA16" s="132"/>
      <c r="ABB16" s="132"/>
      <c r="ABC16" s="132"/>
      <c r="ABD16" s="132"/>
      <c r="ABE16" s="132"/>
      <c r="ABF16" s="132"/>
      <c r="ABG16" s="132"/>
      <c r="ABH16" s="132"/>
      <c r="ABI16" s="132"/>
      <c r="ABJ16" s="132"/>
      <c r="ABK16" s="132"/>
      <c r="ABL16" s="132"/>
      <c r="ABM16" s="132"/>
      <c r="ABN16" s="132"/>
      <c r="ABO16" s="132"/>
      <c r="ABP16" s="132"/>
      <c r="ABQ16" s="132"/>
      <c r="ABR16" s="132"/>
      <c r="ABS16" s="132"/>
      <c r="ABT16" s="132"/>
      <c r="ABU16" s="132"/>
      <c r="ABV16" s="132"/>
      <c r="ABW16" s="132"/>
      <c r="ABX16" s="132"/>
      <c r="ABY16" s="132"/>
      <c r="ABZ16" s="132"/>
      <c r="ACA16" s="132"/>
      <c r="ACB16" s="132"/>
      <c r="ACC16" s="132"/>
      <c r="ACD16" s="132"/>
      <c r="ACE16" s="132"/>
      <c r="ACF16" s="132"/>
      <c r="ACG16" s="132"/>
      <c r="ACH16" s="132"/>
      <c r="ACI16" s="132"/>
      <c r="ACJ16" s="132"/>
      <c r="ACK16" s="132"/>
      <c r="ACL16" s="132"/>
      <c r="ACM16" s="132"/>
      <c r="ACN16" s="132"/>
      <c r="ACO16" s="132"/>
      <c r="ACP16" s="132"/>
      <c r="ACQ16" s="132"/>
      <c r="ACR16" s="132"/>
      <c r="ACS16" s="132"/>
      <c r="ACT16" s="132"/>
      <c r="ACU16" s="132"/>
      <c r="ACV16" s="132"/>
      <c r="ACW16" s="132"/>
      <c r="ACX16" s="132"/>
      <c r="ACY16" s="132"/>
      <c r="ACZ16" s="132"/>
      <c r="ADA16" s="132"/>
      <c r="ADB16" s="132"/>
      <c r="ADC16" s="132"/>
      <c r="ADD16" s="132"/>
      <c r="ADE16" s="132"/>
      <c r="ADF16" s="132"/>
      <c r="ADG16" s="132"/>
      <c r="ADH16" s="132"/>
      <c r="ADI16" s="132"/>
      <c r="ADJ16" s="132"/>
      <c r="ADK16" s="132"/>
      <c r="ADL16" s="132"/>
      <c r="ADM16" s="132"/>
      <c r="ADN16" s="132"/>
      <c r="ADO16" s="132"/>
      <c r="ADP16" s="132"/>
      <c r="ADQ16" s="132"/>
      <c r="ADR16" s="132"/>
      <c r="ADS16" s="132"/>
      <c r="ADT16" s="132"/>
      <c r="ADU16" s="132"/>
      <c r="ADV16" s="132"/>
      <c r="ADW16" s="132"/>
      <c r="ADX16" s="132"/>
      <c r="ADY16" s="132"/>
      <c r="ADZ16" s="132"/>
      <c r="AEA16" s="132"/>
      <c r="AEB16" s="132"/>
      <c r="AEC16" s="132"/>
      <c r="AED16" s="132"/>
      <c r="AEE16" s="132"/>
      <c r="AEF16" s="132"/>
      <c r="AEG16" s="132"/>
      <c r="AEH16" s="132"/>
      <c r="AEI16" s="132"/>
      <c r="AEJ16" s="132"/>
      <c r="AEK16" s="132"/>
      <c r="AEL16" s="132"/>
      <c r="AEM16" s="132"/>
      <c r="AEN16" s="132"/>
      <c r="AEO16" s="132"/>
      <c r="AEP16" s="132"/>
      <c r="AEQ16" s="132"/>
      <c r="AER16" s="132"/>
      <c r="AES16" s="132"/>
      <c r="AET16" s="132"/>
      <c r="AEU16" s="132"/>
      <c r="AEV16" s="132"/>
      <c r="AEW16" s="132"/>
      <c r="AEX16" s="132"/>
      <c r="AEY16" s="132"/>
      <c r="AEZ16" s="132"/>
      <c r="AFA16" s="132"/>
      <c r="AFB16" s="132"/>
      <c r="AFC16" s="132"/>
      <c r="AFD16" s="132"/>
      <c r="AFE16" s="132"/>
      <c r="AFF16" s="132"/>
      <c r="AFG16" s="132"/>
      <c r="AFH16" s="132"/>
      <c r="AFI16" s="132"/>
      <c r="AFJ16" s="132"/>
      <c r="AFK16" s="132"/>
      <c r="AFL16" s="132"/>
      <c r="AFM16" s="132"/>
      <c r="AFN16" s="132"/>
      <c r="AFO16" s="132"/>
      <c r="AFP16" s="132"/>
      <c r="AFQ16" s="132"/>
      <c r="AFR16" s="132"/>
      <c r="AFS16" s="132"/>
      <c r="AFT16" s="132"/>
      <c r="AFU16" s="132"/>
      <c r="AFV16" s="132"/>
      <c r="AFW16" s="132"/>
      <c r="AFX16" s="132"/>
      <c r="AFY16" s="132"/>
      <c r="AFZ16" s="132"/>
      <c r="AGA16" s="132"/>
      <c r="AGB16" s="132"/>
      <c r="AGC16" s="132"/>
      <c r="AGD16" s="132"/>
      <c r="AGE16" s="132"/>
      <c r="AGF16" s="132"/>
      <c r="AGG16" s="132"/>
      <c r="AGH16" s="132"/>
      <c r="AGI16" s="132"/>
      <c r="AGJ16" s="132"/>
      <c r="AGK16" s="132"/>
      <c r="AGL16" s="132"/>
      <c r="AGM16" s="132"/>
      <c r="AGN16" s="132"/>
      <c r="AGO16" s="132"/>
      <c r="AGP16" s="132"/>
      <c r="AGQ16" s="132"/>
      <c r="AGR16" s="132"/>
      <c r="AGS16" s="132"/>
      <c r="AGT16" s="132"/>
      <c r="AGU16" s="132"/>
      <c r="AGV16" s="132"/>
      <c r="AGW16" s="132"/>
      <c r="AGX16" s="132"/>
      <c r="AGY16" s="132"/>
      <c r="AGZ16" s="132"/>
      <c r="AHA16" s="132"/>
      <c r="AHB16" s="132"/>
      <c r="AHC16" s="132"/>
      <c r="AHD16" s="132"/>
      <c r="AHE16" s="132"/>
      <c r="AHF16" s="132"/>
      <c r="AHG16" s="132"/>
      <c r="AHH16" s="132"/>
      <c r="AHI16" s="132"/>
      <c r="AHJ16" s="132"/>
      <c r="AHK16" s="132"/>
      <c r="AHL16" s="132"/>
      <c r="AHM16" s="132"/>
      <c r="AHN16" s="132"/>
      <c r="AHO16" s="132"/>
      <c r="AHP16" s="132"/>
      <c r="AHQ16" s="132"/>
      <c r="AHR16" s="132"/>
      <c r="AHS16" s="132"/>
      <c r="AHT16" s="132"/>
      <c r="AHU16" s="132"/>
      <c r="AHV16" s="132"/>
      <c r="AHW16" s="132"/>
      <c r="AHX16" s="132"/>
      <c r="AHY16" s="132"/>
      <c r="AHZ16" s="132"/>
      <c r="AIA16" s="132"/>
      <c r="AIB16" s="132"/>
      <c r="AIC16" s="132"/>
      <c r="AID16" s="132"/>
      <c r="AIE16" s="132"/>
      <c r="AIF16" s="132"/>
      <c r="AIG16" s="132"/>
      <c r="AIH16" s="132"/>
      <c r="AII16" s="132"/>
      <c r="AIJ16" s="132"/>
      <c r="AIK16" s="132"/>
      <c r="AIL16" s="132"/>
      <c r="AIM16" s="132"/>
      <c r="AIN16" s="132"/>
      <c r="AIO16" s="132"/>
      <c r="AIP16" s="132"/>
      <c r="AIQ16" s="132"/>
      <c r="AIR16" s="132"/>
      <c r="AIS16" s="132"/>
      <c r="AIT16" s="132"/>
      <c r="AIU16" s="132"/>
      <c r="AIV16" s="132"/>
      <c r="AIW16" s="132"/>
      <c r="AIX16" s="132"/>
      <c r="AIY16" s="132"/>
      <c r="AIZ16" s="132"/>
      <c r="AJA16" s="132"/>
      <c r="AJB16" s="132"/>
      <c r="AJC16" s="132"/>
      <c r="AJD16" s="132"/>
      <c r="AJE16" s="132"/>
      <c r="AJF16" s="132"/>
      <c r="AJG16" s="132"/>
      <c r="AJH16" s="132"/>
      <c r="AJI16" s="132"/>
      <c r="AJJ16" s="132"/>
      <c r="AJK16" s="132"/>
      <c r="AJL16" s="132"/>
      <c r="AJM16" s="132"/>
      <c r="AJN16" s="132"/>
      <c r="AJO16" s="132"/>
      <c r="AJP16" s="132"/>
      <c r="AJQ16" s="132"/>
      <c r="AJR16" s="132"/>
      <c r="AJS16" s="132"/>
      <c r="AJT16" s="132"/>
      <c r="AJU16" s="132"/>
      <c r="AJV16" s="132"/>
      <c r="AJW16" s="132"/>
      <c r="AJX16" s="132"/>
      <c r="AJY16" s="132"/>
      <c r="AJZ16" s="132"/>
      <c r="AKA16" s="132"/>
      <c r="AKB16" s="132"/>
      <c r="AKC16" s="132"/>
      <c r="AKD16" s="132"/>
      <c r="AKE16" s="132"/>
      <c r="AKF16" s="132"/>
      <c r="AKG16" s="132"/>
      <c r="AKH16" s="132"/>
      <c r="AKI16" s="132"/>
      <c r="AKJ16" s="132"/>
      <c r="AKK16" s="132"/>
      <c r="AKL16" s="132"/>
      <c r="AKM16" s="132"/>
      <c r="AKN16" s="132"/>
      <c r="AKO16" s="132"/>
      <c r="AKP16" s="132"/>
      <c r="AKQ16" s="132"/>
      <c r="AKR16" s="132"/>
      <c r="AKS16" s="132"/>
      <c r="AKT16" s="132"/>
      <c r="AKU16" s="132"/>
      <c r="AKV16" s="132"/>
      <c r="AKW16" s="132"/>
      <c r="AKX16" s="132"/>
      <c r="AKY16" s="132"/>
      <c r="AKZ16" s="132"/>
      <c r="ALA16" s="132"/>
      <c r="ALB16" s="132"/>
      <c r="ALC16" s="132"/>
      <c r="ALD16" s="132"/>
      <c r="ALE16" s="132"/>
      <c r="ALF16" s="132"/>
      <c r="ALG16" s="132"/>
      <c r="ALH16" s="132"/>
      <c r="ALI16" s="132"/>
      <c r="ALJ16" s="132"/>
      <c r="ALK16" s="132"/>
      <c r="ALL16" s="132"/>
      <c r="ALM16" s="132"/>
      <c r="ALN16" s="132"/>
      <c r="ALO16" s="132"/>
      <c r="ALP16" s="132"/>
      <c r="ALQ16" s="132"/>
      <c r="ALR16" s="132"/>
      <c r="ALS16" s="132"/>
      <c r="ALT16" s="132"/>
      <c r="ALU16" s="132"/>
      <c r="ALV16" s="132"/>
      <c r="ALW16" s="132"/>
      <c r="ALX16" s="132"/>
      <c r="ALY16" s="132"/>
      <c r="ALZ16" s="132"/>
      <c r="AMA16" s="132"/>
      <c r="AMB16" s="132"/>
      <c r="AMC16" s="132"/>
      <c r="AMD16" s="132"/>
      <c r="AME16" s="132"/>
      <c r="AMF16" s="132"/>
      <c r="AMG16" s="132"/>
      <c r="AMH16" s="132"/>
      <c r="AMI16" s="132"/>
      <c r="AMJ16" s="132"/>
      <c r="AMK16" s="132"/>
    </row>
    <row r="17" spans="1:3">
      <c r="A17" s="310" t="s">
        <v>4</v>
      </c>
      <c r="B17" s="36"/>
      <c r="C17" s="58"/>
    </row>
    <row r="18" spans="1:3">
      <c r="A18" s="52"/>
      <c r="B18" s="2" t="s">
        <v>5</v>
      </c>
      <c r="C18" s="3" t="s">
        <v>428</v>
      </c>
    </row>
    <row r="19" spans="1:3">
      <c r="A19" s="313"/>
      <c r="B19" s="314" t="s">
        <v>6</v>
      </c>
      <c r="C19" s="4" t="s">
        <v>58</v>
      </c>
    </row>
    <row r="20" spans="1:3">
      <c r="A20" s="313"/>
      <c r="B20" s="314" t="s">
        <v>7</v>
      </c>
      <c r="C20" s="4" t="s">
        <v>82</v>
      </c>
    </row>
    <row r="21" spans="1:3">
      <c r="A21" s="313"/>
      <c r="B21" s="314" t="s">
        <v>8</v>
      </c>
      <c r="C21" s="4" t="s">
        <v>83</v>
      </c>
    </row>
    <row r="22" spans="1:3">
      <c r="A22" s="313"/>
      <c r="B22" s="314" t="s">
        <v>9</v>
      </c>
      <c r="C22" s="4" t="s">
        <v>78</v>
      </c>
    </row>
    <row r="23" spans="1:3">
      <c r="A23" s="313"/>
      <c r="B23" s="314" t="s">
        <v>10</v>
      </c>
      <c r="C23" s="4" t="s">
        <v>77</v>
      </c>
    </row>
    <row r="24" spans="1:3">
      <c r="A24" s="313"/>
      <c r="B24" s="314" t="s">
        <v>12</v>
      </c>
      <c r="C24" s="4" t="s">
        <v>76</v>
      </c>
    </row>
    <row r="25" spans="1:3">
      <c r="A25" s="313"/>
      <c r="B25" s="314" t="s">
        <v>13</v>
      </c>
      <c r="C25" s="4" t="s">
        <v>87</v>
      </c>
    </row>
    <row r="26" spans="1:3">
      <c r="A26" s="313"/>
      <c r="B26" s="314" t="s">
        <v>14</v>
      </c>
      <c r="C26" s="4" t="s">
        <v>88</v>
      </c>
    </row>
    <row r="27" spans="1:3">
      <c r="A27" s="313"/>
      <c r="B27" s="314" t="s">
        <v>15</v>
      </c>
      <c r="C27" s="4" t="s">
        <v>429</v>
      </c>
    </row>
    <row r="28" spans="1:3">
      <c r="A28" s="313"/>
      <c r="B28" s="314" t="s">
        <v>16</v>
      </c>
      <c r="C28" s="4" t="s">
        <v>91</v>
      </c>
    </row>
    <row r="29" spans="1:3">
      <c r="A29" s="313"/>
      <c r="B29" s="314" t="s">
        <v>17</v>
      </c>
      <c r="C29" s="4" t="s">
        <v>92</v>
      </c>
    </row>
    <row r="30" spans="1:3">
      <c r="A30" s="313"/>
      <c r="B30" s="314" t="s">
        <v>18</v>
      </c>
      <c r="C30" s="4" t="s">
        <v>94</v>
      </c>
    </row>
    <row r="31" spans="1:3">
      <c r="A31" s="313"/>
      <c r="B31" s="314" t="s">
        <v>19</v>
      </c>
      <c r="C31" s="4" t="s">
        <v>11</v>
      </c>
    </row>
    <row r="32" spans="1:3">
      <c r="A32" s="52"/>
      <c r="B32" s="53" t="s">
        <v>20</v>
      </c>
      <c r="C32" s="3" t="s">
        <v>21</v>
      </c>
    </row>
    <row r="33" spans="1:1025">
      <c r="A33" s="313"/>
      <c r="B33" s="314" t="s">
        <v>104</v>
      </c>
      <c r="C33" s="4" t="s">
        <v>105</v>
      </c>
      <c r="D33" s="132"/>
      <c r="E33" s="132"/>
      <c r="F33" s="132"/>
      <c r="G33" s="132"/>
      <c r="H33" s="132"/>
      <c r="I33" s="132"/>
      <c r="J33" s="132"/>
      <c r="K33" s="132"/>
      <c r="L33" s="132"/>
      <c r="M33" s="132"/>
      <c r="N33" s="132"/>
      <c r="O33" s="132"/>
      <c r="P33" s="132"/>
      <c r="Q33" s="132"/>
      <c r="R33" s="132"/>
      <c r="S33" s="132"/>
      <c r="T33" s="132"/>
      <c r="U33" s="132"/>
      <c r="V33" s="132"/>
      <c r="W33" s="132"/>
      <c r="X33" s="132"/>
      <c r="Y33" s="132"/>
      <c r="Z33" s="132"/>
      <c r="AA33" s="132"/>
      <c r="AB33" s="132"/>
      <c r="AC33" s="132"/>
      <c r="AD33" s="132"/>
      <c r="AE33" s="132"/>
      <c r="AF33" s="132"/>
      <c r="AG33" s="132"/>
      <c r="AH33" s="132"/>
      <c r="AI33" s="132"/>
      <c r="AJ33" s="132"/>
      <c r="AK33" s="132"/>
      <c r="AL33" s="132"/>
      <c r="AM33" s="132"/>
      <c r="AN33" s="132"/>
      <c r="AO33" s="132"/>
      <c r="AP33" s="132"/>
      <c r="AQ33" s="132"/>
      <c r="AR33" s="132"/>
      <c r="AS33" s="132"/>
      <c r="AT33" s="132"/>
      <c r="AU33" s="132"/>
      <c r="AV33" s="132"/>
      <c r="AW33" s="132"/>
      <c r="AX33" s="132"/>
      <c r="AY33" s="132"/>
      <c r="AZ33" s="132"/>
      <c r="BA33" s="132"/>
      <c r="BB33" s="132"/>
      <c r="BC33" s="132"/>
      <c r="BD33" s="132"/>
      <c r="BE33" s="132"/>
      <c r="BF33" s="132"/>
      <c r="BG33" s="132"/>
      <c r="BH33" s="132"/>
      <c r="BI33" s="132"/>
      <c r="BJ33" s="132"/>
      <c r="BK33" s="132"/>
      <c r="BL33" s="132"/>
      <c r="BM33" s="132"/>
      <c r="BN33" s="132"/>
      <c r="BO33" s="132"/>
      <c r="BP33" s="132"/>
      <c r="BQ33" s="132"/>
      <c r="BR33" s="132"/>
      <c r="BS33" s="132"/>
      <c r="BT33" s="132"/>
      <c r="BU33" s="132"/>
      <c r="BV33" s="132"/>
      <c r="BW33" s="132"/>
      <c r="BX33" s="132"/>
      <c r="BY33" s="132"/>
      <c r="BZ33" s="132"/>
      <c r="CA33" s="132"/>
      <c r="CB33" s="132"/>
      <c r="CC33" s="132"/>
      <c r="CD33" s="132"/>
      <c r="CE33" s="132"/>
      <c r="CF33" s="132"/>
      <c r="CG33" s="132"/>
      <c r="CH33" s="132"/>
      <c r="CI33" s="132"/>
      <c r="CJ33" s="132"/>
      <c r="CK33" s="132"/>
      <c r="CL33" s="132"/>
      <c r="CM33" s="132"/>
      <c r="CN33" s="132"/>
      <c r="CO33" s="132"/>
      <c r="CP33" s="132"/>
      <c r="CQ33" s="132"/>
      <c r="CR33" s="132"/>
      <c r="CS33" s="132"/>
      <c r="CT33" s="132"/>
      <c r="CU33" s="132"/>
      <c r="CV33" s="132"/>
      <c r="CW33" s="132"/>
      <c r="CX33" s="132"/>
      <c r="CY33" s="132"/>
      <c r="CZ33" s="132"/>
      <c r="DA33" s="132"/>
      <c r="DB33" s="132"/>
      <c r="DC33" s="132"/>
      <c r="DD33" s="132"/>
      <c r="DE33" s="132"/>
      <c r="DF33" s="132"/>
      <c r="DG33" s="132"/>
      <c r="DH33" s="132"/>
      <c r="DI33" s="132"/>
      <c r="DJ33" s="132"/>
      <c r="DK33" s="132"/>
      <c r="DL33" s="132"/>
      <c r="DM33" s="132"/>
      <c r="DN33" s="132"/>
      <c r="DO33" s="132"/>
      <c r="DP33" s="132"/>
      <c r="DQ33" s="132"/>
      <c r="DR33" s="132"/>
      <c r="DS33" s="132"/>
      <c r="DT33" s="132"/>
      <c r="DU33" s="132"/>
      <c r="DV33" s="132"/>
      <c r="DW33" s="132"/>
      <c r="DX33" s="132"/>
      <c r="DY33" s="132"/>
      <c r="DZ33" s="132"/>
      <c r="EA33" s="132"/>
      <c r="EB33" s="132"/>
      <c r="EC33" s="132"/>
      <c r="ED33" s="132"/>
      <c r="EE33" s="132"/>
      <c r="EF33" s="132"/>
      <c r="EG33" s="132"/>
      <c r="EH33" s="132"/>
      <c r="EI33" s="132"/>
      <c r="EJ33" s="132"/>
      <c r="EK33" s="132"/>
      <c r="EL33" s="132"/>
      <c r="EM33" s="132"/>
      <c r="EN33" s="132"/>
      <c r="EO33" s="132"/>
      <c r="EP33" s="132"/>
      <c r="EQ33" s="132"/>
      <c r="ER33" s="132"/>
      <c r="ES33" s="132"/>
      <c r="ET33" s="132"/>
      <c r="EU33" s="132"/>
      <c r="EV33" s="132"/>
      <c r="EW33" s="132"/>
      <c r="EX33" s="132"/>
      <c r="EY33" s="132"/>
      <c r="EZ33" s="132"/>
      <c r="FA33" s="132"/>
      <c r="FB33" s="132"/>
      <c r="FC33" s="132"/>
      <c r="FD33" s="132"/>
      <c r="FE33" s="132"/>
      <c r="FF33" s="132"/>
      <c r="FG33" s="132"/>
      <c r="FH33" s="132"/>
      <c r="FI33" s="132"/>
      <c r="FJ33" s="132"/>
      <c r="FK33" s="132"/>
      <c r="FL33" s="132"/>
      <c r="FM33" s="132"/>
      <c r="FN33" s="132"/>
      <c r="FO33" s="132"/>
      <c r="FP33" s="132"/>
      <c r="FQ33" s="132"/>
      <c r="FR33" s="132"/>
      <c r="FS33" s="132"/>
      <c r="FT33" s="132"/>
      <c r="FU33" s="132"/>
      <c r="FV33" s="132"/>
      <c r="FW33" s="132"/>
      <c r="FX33" s="132"/>
      <c r="FY33" s="132"/>
      <c r="FZ33" s="132"/>
      <c r="GA33" s="132"/>
      <c r="GB33" s="132"/>
      <c r="GC33" s="132"/>
      <c r="GD33" s="132"/>
      <c r="GE33" s="132"/>
      <c r="GF33" s="132"/>
      <c r="GG33" s="132"/>
      <c r="GH33" s="132"/>
      <c r="GI33" s="132"/>
      <c r="GJ33" s="132"/>
      <c r="GK33" s="132"/>
      <c r="GL33" s="132"/>
      <c r="GM33" s="132"/>
      <c r="GN33" s="132"/>
      <c r="GO33" s="132"/>
      <c r="GP33" s="132"/>
      <c r="GQ33" s="132"/>
      <c r="GR33" s="132"/>
      <c r="GS33" s="132"/>
      <c r="GT33" s="132"/>
      <c r="GU33" s="132"/>
      <c r="GV33" s="132"/>
      <c r="GW33" s="132"/>
      <c r="GX33" s="132"/>
      <c r="GY33" s="132"/>
      <c r="GZ33" s="132"/>
      <c r="HA33" s="132"/>
      <c r="HB33" s="132"/>
      <c r="HC33" s="132"/>
      <c r="HD33" s="132"/>
      <c r="HE33" s="132"/>
      <c r="HF33" s="132"/>
      <c r="HG33" s="132"/>
      <c r="HH33" s="132"/>
      <c r="HI33" s="132"/>
      <c r="HJ33" s="132"/>
      <c r="HK33" s="132"/>
      <c r="HL33" s="132"/>
      <c r="HM33" s="132"/>
      <c r="HN33" s="132"/>
      <c r="HO33" s="132"/>
      <c r="HP33" s="132"/>
      <c r="HQ33" s="132"/>
      <c r="HR33" s="132"/>
      <c r="HS33" s="132"/>
      <c r="HT33" s="132"/>
      <c r="HU33" s="132"/>
      <c r="HV33" s="132"/>
      <c r="HW33" s="132"/>
      <c r="HX33" s="132"/>
      <c r="HY33" s="132"/>
      <c r="HZ33" s="132"/>
      <c r="IA33" s="132"/>
      <c r="IB33" s="132"/>
      <c r="IC33" s="132"/>
      <c r="ID33" s="132"/>
      <c r="IE33" s="132"/>
      <c r="IF33" s="132"/>
      <c r="IG33" s="132"/>
      <c r="IH33" s="132"/>
      <c r="II33" s="132"/>
      <c r="IJ33" s="132"/>
      <c r="IK33" s="132"/>
      <c r="IL33" s="132"/>
      <c r="IM33" s="132"/>
      <c r="IN33" s="132"/>
      <c r="IO33" s="132"/>
      <c r="IP33" s="132"/>
      <c r="IQ33" s="132"/>
      <c r="IR33" s="132"/>
      <c r="IS33" s="132"/>
      <c r="IT33" s="132"/>
      <c r="IU33" s="132"/>
      <c r="IV33" s="132"/>
      <c r="IW33" s="132"/>
      <c r="IX33" s="132"/>
      <c r="IY33" s="132"/>
      <c r="IZ33" s="132"/>
      <c r="JA33" s="132"/>
      <c r="JB33" s="132"/>
      <c r="JC33" s="132"/>
      <c r="JD33" s="132"/>
      <c r="JE33" s="132"/>
      <c r="JF33" s="132"/>
      <c r="JG33" s="132"/>
      <c r="JH33" s="132"/>
      <c r="JI33" s="132"/>
      <c r="JJ33" s="132"/>
      <c r="JK33" s="132"/>
      <c r="JL33" s="132"/>
      <c r="JM33" s="132"/>
      <c r="JN33" s="132"/>
      <c r="JO33" s="132"/>
      <c r="JP33" s="132"/>
      <c r="JQ33" s="132"/>
      <c r="JR33" s="132"/>
      <c r="JS33" s="132"/>
      <c r="JT33" s="132"/>
      <c r="JU33" s="132"/>
      <c r="JV33" s="132"/>
      <c r="JW33" s="132"/>
      <c r="JX33" s="132"/>
      <c r="JY33" s="132"/>
      <c r="JZ33" s="132"/>
      <c r="KA33" s="132"/>
      <c r="KB33" s="132"/>
      <c r="KC33" s="132"/>
      <c r="KD33" s="132"/>
      <c r="KE33" s="132"/>
      <c r="KF33" s="132"/>
      <c r="KG33" s="132"/>
      <c r="KH33" s="132"/>
      <c r="KI33" s="132"/>
      <c r="KJ33" s="132"/>
      <c r="KK33" s="132"/>
      <c r="KL33" s="132"/>
      <c r="KM33" s="132"/>
      <c r="KN33" s="132"/>
      <c r="KO33" s="132"/>
      <c r="KP33" s="132"/>
      <c r="KQ33" s="132"/>
      <c r="KR33" s="132"/>
      <c r="KS33" s="132"/>
      <c r="KT33" s="132"/>
      <c r="KU33" s="132"/>
      <c r="KV33" s="132"/>
      <c r="KW33" s="132"/>
      <c r="KX33" s="132"/>
      <c r="KY33" s="132"/>
      <c r="KZ33" s="132"/>
      <c r="LA33" s="132"/>
      <c r="LB33" s="132"/>
      <c r="LC33" s="132"/>
      <c r="LD33" s="132"/>
      <c r="LE33" s="132"/>
      <c r="LF33" s="132"/>
      <c r="LG33" s="132"/>
      <c r="LH33" s="132"/>
      <c r="LI33" s="132"/>
      <c r="LJ33" s="132"/>
      <c r="LK33" s="132"/>
      <c r="LL33" s="132"/>
      <c r="LM33" s="132"/>
      <c r="LN33" s="132"/>
      <c r="LO33" s="132"/>
      <c r="LP33" s="132"/>
      <c r="LQ33" s="132"/>
      <c r="LR33" s="132"/>
      <c r="LS33" s="132"/>
      <c r="LT33" s="132"/>
      <c r="LU33" s="132"/>
      <c r="LV33" s="132"/>
      <c r="LW33" s="132"/>
      <c r="LX33" s="132"/>
      <c r="LY33" s="132"/>
      <c r="LZ33" s="132"/>
      <c r="MA33" s="132"/>
      <c r="MB33" s="132"/>
      <c r="MC33" s="132"/>
      <c r="MD33" s="132"/>
      <c r="ME33" s="132"/>
      <c r="MF33" s="132"/>
      <c r="MG33" s="132"/>
      <c r="MH33" s="132"/>
      <c r="MI33" s="132"/>
      <c r="MJ33" s="132"/>
      <c r="MK33" s="132"/>
      <c r="ML33" s="132"/>
      <c r="MM33" s="132"/>
      <c r="MN33" s="132"/>
      <c r="MO33" s="132"/>
      <c r="MP33" s="132"/>
      <c r="MQ33" s="132"/>
      <c r="MR33" s="132"/>
      <c r="MS33" s="132"/>
      <c r="MT33" s="132"/>
      <c r="MU33" s="132"/>
      <c r="MV33" s="132"/>
      <c r="MW33" s="132"/>
      <c r="MX33" s="132"/>
      <c r="MY33" s="132"/>
      <c r="MZ33" s="132"/>
      <c r="NA33" s="132"/>
      <c r="NB33" s="132"/>
      <c r="NC33" s="132"/>
      <c r="ND33" s="132"/>
      <c r="NE33" s="132"/>
      <c r="NF33" s="132"/>
      <c r="NG33" s="132"/>
      <c r="NH33" s="132"/>
      <c r="NI33" s="132"/>
      <c r="NJ33" s="132"/>
      <c r="NK33" s="132"/>
      <c r="NL33" s="132"/>
      <c r="NM33" s="132"/>
      <c r="NN33" s="132"/>
      <c r="NO33" s="132"/>
      <c r="NP33" s="132"/>
      <c r="NQ33" s="132"/>
      <c r="NR33" s="132"/>
      <c r="NS33" s="132"/>
      <c r="NT33" s="132"/>
      <c r="NU33" s="132"/>
      <c r="NV33" s="132"/>
      <c r="NW33" s="132"/>
      <c r="NX33" s="132"/>
      <c r="NY33" s="132"/>
      <c r="NZ33" s="132"/>
      <c r="OA33" s="132"/>
      <c r="OB33" s="132"/>
      <c r="OC33" s="132"/>
      <c r="OD33" s="132"/>
      <c r="OE33" s="132"/>
      <c r="OF33" s="132"/>
      <c r="OG33" s="132"/>
      <c r="OH33" s="132"/>
      <c r="OI33" s="132"/>
      <c r="OJ33" s="132"/>
      <c r="OK33" s="132"/>
      <c r="OL33" s="132"/>
      <c r="OM33" s="132"/>
      <c r="ON33" s="132"/>
      <c r="OO33" s="132"/>
      <c r="OP33" s="132"/>
      <c r="OQ33" s="132"/>
      <c r="OR33" s="132"/>
      <c r="OS33" s="132"/>
      <c r="OT33" s="132"/>
      <c r="OU33" s="132"/>
      <c r="OV33" s="132"/>
      <c r="OW33" s="132"/>
      <c r="OX33" s="132"/>
      <c r="OY33" s="132"/>
      <c r="OZ33" s="132"/>
      <c r="PA33" s="132"/>
      <c r="PB33" s="132"/>
      <c r="PC33" s="132"/>
      <c r="PD33" s="132"/>
      <c r="PE33" s="132"/>
      <c r="PF33" s="132"/>
      <c r="PG33" s="132"/>
      <c r="PH33" s="132"/>
      <c r="PI33" s="132"/>
      <c r="PJ33" s="132"/>
      <c r="PK33" s="132"/>
      <c r="PL33" s="132"/>
      <c r="PM33" s="132"/>
      <c r="PN33" s="132"/>
      <c r="PO33" s="132"/>
      <c r="PP33" s="132"/>
      <c r="PQ33" s="132"/>
      <c r="PR33" s="132"/>
      <c r="PS33" s="132"/>
      <c r="PT33" s="132"/>
      <c r="PU33" s="132"/>
      <c r="PV33" s="132"/>
      <c r="PW33" s="132"/>
      <c r="PX33" s="132"/>
      <c r="PY33" s="132"/>
      <c r="PZ33" s="132"/>
      <c r="QA33" s="132"/>
      <c r="QB33" s="132"/>
      <c r="QC33" s="132"/>
      <c r="QD33" s="132"/>
      <c r="QE33" s="132"/>
      <c r="QF33" s="132"/>
      <c r="QG33" s="132"/>
      <c r="QH33" s="132"/>
      <c r="QI33" s="132"/>
      <c r="QJ33" s="132"/>
      <c r="QK33" s="132"/>
      <c r="QL33" s="132"/>
      <c r="QM33" s="132"/>
      <c r="QN33" s="132"/>
      <c r="QO33" s="132"/>
      <c r="QP33" s="132"/>
      <c r="QQ33" s="132"/>
      <c r="QR33" s="132"/>
      <c r="QS33" s="132"/>
      <c r="QT33" s="132"/>
      <c r="QU33" s="132"/>
      <c r="QV33" s="132"/>
      <c r="QW33" s="132"/>
      <c r="QX33" s="132"/>
      <c r="QY33" s="132"/>
      <c r="QZ33" s="132"/>
      <c r="RA33" s="132"/>
      <c r="RB33" s="132"/>
      <c r="RC33" s="132"/>
      <c r="RD33" s="132"/>
      <c r="RE33" s="132"/>
      <c r="RF33" s="132"/>
      <c r="RG33" s="132"/>
      <c r="RH33" s="132"/>
      <c r="RI33" s="132"/>
      <c r="RJ33" s="132"/>
      <c r="RK33" s="132"/>
      <c r="RL33" s="132"/>
      <c r="RM33" s="132"/>
      <c r="RN33" s="132"/>
      <c r="RO33" s="132"/>
      <c r="RP33" s="132"/>
      <c r="RQ33" s="132"/>
      <c r="RR33" s="132"/>
      <c r="RS33" s="132"/>
      <c r="RT33" s="132"/>
      <c r="RU33" s="132"/>
      <c r="RV33" s="132"/>
      <c r="RW33" s="132"/>
      <c r="RX33" s="132"/>
      <c r="RY33" s="132"/>
      <c r="RZ33" s="132"/>
      <c r="SA33" s="132"/>
      <c r="SB33" s="132"/>
      <c r="SC33" s="132"/>
      <c r="SD33" s="132"/>
      <c r="SE33" s="132"/>
      <c r="SF33" s="132"/>
      <c r="SG33" s="132"/>
      <c r="SH33" s="132"/>
      <c r="SI33" s="132"/>
      <c r="SJ33" s="132"/>
      <c r="SK33" s="132"/>
      <c r="SL33" s="132"/>
      <c r="SM33" s="132"/>
      <c r="SN33" s="132"/>
      <c r="SO33" s="132"/>
      <c r="SP33" s="132"/>
      <c r="SQ33" s="132"/>
      <c r="SR33" s="132"/>
      <c r="SS33" s="132"/>
      <c r="ST33" s="132"/>
      <c r="SU33" s="132"/>
      <c r="SV33" s="132"/>
      <c r="SW33" s="132"/>
      <c r="SX33" s="132"/>
      <c r="SY33" s="132"/>
      <c r="SZ33" s="132"/>
      <c r="TA33" s="132"/>
      <c r="TB33" s="132"/>
      <c r="TC33" s="132"/>
      <c r="TD33" s="132"/>
      <c r="TE33" s="132"/>
      <c r="TF33" s="132"/>
      <c r="TG33" s="132"/>
      <c r="TH33" s="132"/>
      <c r="TI33" s="132"/>
      <c r="TJ33" s="132"/>
      <c r="TK33" s="132"/>
      <c r="TL33" s="132"/>
      <c r="TM33" s="132"/>
      <c r="TN33" s="132"/>
      <c r="TO33" s="132"/>
      <c r="TP33" s="132"/>
      <c r="TQ33" s="132"/>
      <c r="TR33" s="132"/>
      <c r="TS33" s="132"/>
      <c r="TT33" s="132"/>
      <c r="TU33" s="132"/>
      <c r="TV33" s="132"/>
      <c r="TW33" s="132"/>
      <c r="TX33" s="132"/>
      <c r="TY33" s="132"/>
      <c r="TZ33" s="132"/>
      <c r="UA33" s="132"/>
      <c r="UB33" s="132"/>
      <c r="UC33" s="132"/>
      <c r="UD33" s="132"/>
      <c r="UE33" s="132"/>
      <c r="UF33" s="132"/>
      <c r="UG33" s="132"/>
      <c r="UH33" s="132"/>
      <c r="UI33" s="132"/>
      <c r="UJ33" s="132"/>
      <c r="UK33" s="132"/>
      <c r="UL33" s="132"/>
      <c r="UM33" s="132"/>
      <c r="UN33" s="132"/>
      <c r="UO33" s="132"/>
      <c r="UP33" s="132"/>
      <c r="UQ33" s="132"/>
      <c r="UR33" s="132"/>
      <c r="US33" s="132"/>
      <c r="UT33" s="132"/>
      <c r="UU33" s="132"/>
      <c r="UV33" s="132"/>
      <c r="UW33" s="132"/>
      <c r="UX33" s="132"/>
      <c r="UY33" s="132"/>
      <c r="UZ33" s="132"/>
      <c r="VA33" s="132"/>
      <c r="VB33" s="132"/>
      <c r="VC33" s="132"/>
      <c r="VD33" s="132"/>
      <c r="VE33" s="132"/>
      <c r="VF33" s="132"/>
      <c r="VG33" s="132"/>
      <c r="VH33" s="132"/>
      <c r="VI33" s="132"/>
      <c r="VJ33" s="132"/>
      <c r="VK33" s="132"/>
      <c r="VL33" s="132"/>
      <c r="VM33" s="132"/>
      <c r="VN33" s="132"/>
      <c r="VO33" s="132"/>
      <c r="VP33" s="132"/>
      <c r="VQ33" s="132"/>
      <c r="VR33" s="132"/>
      <c r="VS33" s="132"/>
      <c r="VT33" s="132"/>
      <c r="VU33" s="132"/>
      <c r="VV33" s="132"/>
      <c r="VW33" s="132"/>
      <c r="VX33" s="132"/>
      <c r="VY33" s="132"/>
      <c r="VZ33" s="132"/>
      <c r="WA33" s="132"/>
      <c r="WB33" s="132"/>
      <c r="WC33" s="132"/>
      <c r="WD33" s="132"/>
      <c r="WE33" s="132"/>
      <c r="WF33" s="132"/>
      <c r="WG33" s="132"/>
      <c r="WH33" s="132"/>
      <c r="WI33" s="132"/>
      <c r="WJ33" s="132"/>
      <c r="WK33" s="132"/>
      <c r="WL33" s="132"/>
      <c r="WM33" s="132"/>
      <c r="WN33" s="132"/>
      <c r="WO33" s="132"/>
      <c r="WP33" s="132"/>
      <c r="WQ33" s="132"/>
      <c r="WR33" s="132"/>
      <c r="WS33" s="132"/>
      <c r="WT33" s="132"/>
      <c r="WU33" s="132"/>
      <c r="WV33" s="132"/>
      <c r="WW33" s="132"/>
      <c r="WX33" s="132"/>
      <c r="WY33" s="132"/>
      <c r="WZ33" s="132"/>
      <c r="XA33" s="132"/>
      <c r="XB33" s="132"/>
      <c r="XC33" s="132"/>
      <c r="XD33" s="132"/>
      <c r="XE33" s="132"/>
      <c r="XF33" s="132"/>
      <c r="XG33" s="132"/>
      <c r="XH33" s="132"/>
      <c r="XI33" s="132"/>
      <c r="XJ33" s="132"/>
      <c r="XK33" s="132"/>
      <c r="XL33" s="132"/>
      <c r="XM33" s="132"/>
      <c r="XN33" s="132"/>
      <c r="XO33" s="132"/>
      <c r="XP33" s="132"/>
      <c r="XQ33" s="132"/>
      <c r="XR33" s="132"/>
      <c r="XS33" s="132"/>
      <c r="XT33" s="132"/>
      <c r="XU33" s="132"/>
      <c r="XV33" s="132"/>
      <c r="XW33" s="132"/>
      <c r="XX33" s="132"/>
      <c r="XY33" s="132"/>
      <c r="XZ33" s="132"/>
      <c r="YA33" s="132"/>
      <c r="YB33" s="132"/>
      <c r="YC33" s="132"/>
      <c r="YD33" s="132"/>
      <c r="YE33" s="132"/>
      <c r="YF33" s="132"/>
      <c r="YG33" s="132"/>
      <c r="YH33" s="132"/>
      <c r="YI33" s="132"/>
      <c r="YJ33" s="132"/>
      <c r="YK33" s="132"/>
      <c r="YL33" s="132"/>
      <c r="YM33" s="132"/>
      <c r="YN33" s="132"/>
      <c r="YO33" s="132"/>
      <c r="YP33" s="132"/>
      <c r="YQ33" s="132"/>
      <c r="YR33" s="132"/>
      <c r="YS33" s="132"/>
      <c r="YT33" s="132"/>
      <c r="YU33" s="132"/>
      <c r="YV33" s="132"/>
      <c r="YW33" s="132"/>
      <c r="YX33" s="132"/>
      <c r="YY33" s="132"/>
      <c r="YZ33" s="132"/>
      <c r="ZA33" s="132"/>
      <c r="ZB33" s="132"/>
      <c r="ZC33" s="132"/>
      <c r="ZD33" s="132"/>
      <c r="ZE33" s="132"/>
      <c r="ZF33" s="132"/>
      <c r="ZG33" s="132"/>
      <c r="ZH33" s="132"/>
      <c r="ZI33" s="132"/>
      <c r="ZJ33" s="132"/>
      <c r="ZK33" s="132"/>
      <c r="ZL33" s="132"/>
      <c r="ZM33" s="132"/>
      <c r="ZN33" s="132"/>
      <c r="ZO33" s="132"/>
      <c r="ZP33" s="132"/>
      <c r="ZQ33" s="132"/>
      <c r="ZR33" s="132"/>
      <c r="ZS33" s="132"/>
      <c r="ZT33" s="132"/>
      <c r="ZU33" s="132"/>
      <c r="ZV33" s="132"/>
      <c r="ZW33" s="132"/>
      <c r="ZX33" s="132"/>
      <c r="ZY33" s="132"/>
      <c r="ZZ33" s="132"/>
      <c r="AAA33" s="132"/>
      <c r="AAB33" s="132"/>
      <c r="AAC33" s="132"/>
      <c r="AAD33" s="132"/>
      <c r="AAE33" s="132"/>
      <c r="AAF33" s="132"/>
      <c r="AAG33" s="132"/>
      <c r="AAH33" s="132"/>
      <c r="AAI33" s="132"/>
      <c r="AAJ33" s="132"/>
      <c r="AAK33" s="132"/>
      <c r="AAL33" s="132"/>
      <c r="AAM33" s="132"/>
      <c r="AAN33" s="132"/>
      <c r="AAO33" s="132"/>
      <c r="AAP33" s="132"/>
      <c r="AAQ33" s="132"/>
      <c r="AAR33" s="132"/>
      <c r="AAS33" s="132"/>
      <c r="AAT33" s="132"/>
      <c r="AAU33" s="132"/>
      <c r="AAV33" s="132"/>
      <c r="AAW33" s="132"/>
      <c r="AAX33" s="132"/>
      <c r="AAY33" s="132"/>
      <c r="AAZ33" s="132"/>
      <c r="ABA33" s="132"/>
      <c r="ABB33" s="132"/>
      <c r="ABC33" s="132"/>
      <c r="ABD33" s="132"/>
      <c r="ABE33" s="132"/>
      <c r="ABF33" s="132"/>
      <c r="ABG33" s="132"/>
      <c r="ABH33" s="132"/>
      <c r="ABI33" s="132"/>
      <c r="ABJ33" s="132"/>
      <c r="ABK33" s="132"/>
      <c r="ABL33" s="132"/>
      <c r="ABM33" s="132"/>
      <c r="ABN33" s="132"/>
      <c r="ABO33" s="132"/>
      <c r="ABP33" s="132"/>
      <c r="ABQ33" s="132"/>
      <c r="ABR33" s="132"/>
      <c r="ABS33" s="132"/>
      <c r="ABT33" s="132"/>
      <c r="ABU33" s="132"/>
      <c r="ABV33" s="132"/>
      <c r="ABW33" s="132"/>
      <c r="ABX33" s="132"/>
      <c r="ABY33" s="132"/>
      <c r="ABZ33" s="132"/>
      <c r="ACA33" s="132"/>
      <c r="ACB33" s="132"/>
      <c r="ACC33" s="132"/>
      <c r="ACD33" s="132"/>
      <c r="ACE33" s="132"/>
      <c r="ACF33" s="132"/>
      <c r="ACG33" s="132"/>
      <c r="ACH33" s="132"/>
      <c r="ACI33" s="132"/>
      <c r="ACJ33" s="132"/>
      <c r="ACK33" s="132"/>
      <c r="ACL33" s="132"/>
      <c r="ACM33" s="132"/>
      <c r="ACN33" s="132"/>
      <c r="ACO33" s="132"/>
      <c r="ACP33" s="132"/>
      <c r="ACQ33" s="132"/>
      <c r="ACR33" s="132"/>
      <c r="ACS33" s="132"/>
      <c r="ACT33" s="132"/>
      <c r="ACU33" s="132"/>
      <c r="ACV33" s="132"/>
      <c r="ACW33" s="132"/>
      <c r="ACX33" s="132"/>
      <c r="ACY33" s="132"/>
      <c r="ACZ33" s="132"/>
      <c r="ADA33" s="132"/>
      <c r="ADB33" s="132"/>
      <c r="ADC33" s="132"/>
      <c r="ADD33" s="132"/>
      <c r="ADE33" s="132"/>
      <c r="ADF33" s="132"/>
      <c r="ADG33" s="132"/>
      <c r="ADH33" s="132"/>
      <c r="ADI33" s="132"/>
      <c r="ADJ33" s="132"/>
      <c r="ADK33" s="132"/>
      <c r="ADL33" s="132"/>
      <c r="ADM33" s="132"/>
      <c r="ADN33" s="132"/>
      <c r="ADO33" s="132"/>
      <c r="ADP33" s="132"/>
      <c r="ADQ33" s="132"/>
      <c r="ADR33" s="132"/>
      <c r="ADS33" s="132"/>
      <c r="ADT33" s="132"/>
      <c r="ADU33" s="132"/>
      <c r="ADV33" s="132"/>
      <c r="ADW33" s="132"/>
      <c r="ADX33" s="132"/>
      <c r="ADY33" s="132"/>
      <c r="ADZ33" s="132"/>
      <c r="AEA33" s="132"/>
      <c r="AEB33" s="132"/>
      <c r="AEC33" s="132"/>
      <c r="AED33" s="132"/>
      <c r="AEE33" s="132"/>
      <c r="AEF33" s="132"/>
      <c r="AEG33" s="132"/>
      <c r="AEH33" s="132"/>
      <c r="AEI33" s="132"/>
      <c r="AEJ33" s="132"/>
      <c r="AEK33" s="132"/>
      <c r="AEL33" s="132"/>
      <c r="AEM33" s="132"/>
      <c r="AEN33" s="132"/>
      <c r="AEO33" s="132"/>
      <c r="AEP33" s="132"/>
      <c r="AEQ33" s="132"/>
      <c r="AER33" s="132"/>
      <c r="AES33" s="132"/>
      <c r="AET33" s="132"/>
      <c r="AEU33" s="132"/>
      <c r="AEV33" s="132"/>
      <c r="AEW33" s="132"/>
      <c r="AEX33" s="132"/>
      <c r="AEY33" s="132"/>
      <c r="AEZ33" s="132"/>
      <c r="AFA33" s="132"/>
      <c r="AFB33" s="132"/>
      <c r="AFC33" s="132"/>
      <c r="AFD33" s="132"/>
      <c r="AFE33" s="132"/>
      <c r="AFF33" s="132"/>
      <c r="AFG33" s="132"/>
      <c r="AFH33" s="132"/>
      <c r="AFI33" s="132"/>
      <c r="AFJ33" s="132"/>
      <c r="AFK33" s="132"/>
      <c r="AFL33" s="132"/>
      <c r="AFM33" s="132"/>
      <c r="AFN33" s="132"/>
      <c r="AFO33" s="132"/>
      <c r="AFP33" s="132"/>
      <c r="AFQ33" s="132"/>
      <c r="AFR33" s="132"/>
      <c r="AFS33" s="132"/>
      <c r="AFT33" s="132"/>
      <c r="AFU33" s="132"/>
      <c r="AFV33" s="132"/>
      <c r="AFW33" s="132"/>
      <c r="AFX33" s="132"/>
      <c r="AFY33" s="132"/>
      <c r="AFZ33" s="132"/>
      <c r="AGA33" s="132"/>
      <c r="AGB33" s="132"/>
      <c r="AGC33" s="132"/>
      <c r="AGD33" s="132"/>
      <c r="AGE33" s="132"/>
      <c r="AGF33" s="132"/>
      <c r="AGG33" s="132"/>
      <c r="AGH33" s="132"/>
      <c r="AGI33" s="132"/>
      <c r="AGJ33" s="132"/>
      <c r="AGK33" s="132"/>
      <c r="AGL33" s="132"/>
      <c r="AGM33" s="132"/>
      <c r="AGN33" s="132"/>
      <c r="AGO33" s="132"/>
      <c r="AGP33" s="132"/>
      <c r="AGQ33" s="132"/>
      <c r="AGR33" s="132"/>
      <c r="AGS33" s="132"/>
      <c r="AGT33" s="132"/>
      <c r="AGU33" s="132"/>
      <c r="AGV33" s="132"/>
      <c r="AGW33" s="132"/>
      <c r="AGX33" s="132"/>
      <c r="AGY33" s="132"/>
      <c r="AGZ33" s="132"/>
      <c r="AHA33" s="132"/>
      <c r="AHB33" s="132"/>
      <c r="AHC33" s="132"/>
      <c r="AHD33" s="132"/>
      <c r="AHE33" s="132"/>
      <c r="AHF33" s="132"/>
      <c r="AHG33" s="132"/>
      <c r="AHH33" s="132"/>
      <c r="AHI33" s="132"/>
      <c r="AHJ33" s="132"/>
      <c r="AHK33" s="132"/>
      <c r="AHL33" s="132"/>
      <c r="AHM33" s="132"/>
      <c r="AHN33" s="132"/>
      <c r="AHO33" s="132"/>
      <c r="AHP33" s="132"/>
      <c r="AHQ33" s="132"/>
      <c r="AHR33" s="132"/>
      <c r="AHS33" s="132"/>
      <c r="AHT33" s="132"/>
      <c r="AHU33" s="132"/>
      <c r="AHV33" s="132"/>
      <c r="AHW33" s="132"/>
      <c r="AHX33" s="132"/>
      <c r="AHY33" s="132"/>
      <c r="AHZ33" s="132"/>
      <c r="AIA33" s="132"/>
      <c r="AIB33" s="132"/>
      <c r="AIC33" s="132"/>
      <c r="AID33" s="132"/>
      <c r="AIE33" s="132"/>
      <c r="AIF33" s="132"/>
      <c r="AIG33" s="132"/>
      <c r="AIH33" s="132"/>
      <c r="AII33" s="132"/>
      <c r="AIJ33" s="132"/>
      <c r="AIK33" s="132"/>
      <c r="AIL33" s="132"/>
      <c r="AIM33" s="132"/>
      <c r="AIN33" s="132"/>
      <c r="AIO33" s="132"/>
      <c r="AIP33" s="132"/>
      <c r="AIQ33" s="132"/>
      <c r="AIR33" s="132"/>
      <c r="AIS33" s="132"/>
      <c r="AIT33" s="132"/>
      <c r="AIU33" s="132"/>
      <c r="AIV33" s="132"/>
      <c r="AIW33" s="132"/>
      <c r="AIX33" s="132"/>
      <c r="AIY33" s="132"/>
      <c r="AIZ33" s="132"/>
      <c r="AJA33" s="132"/>
      <c r="AJB33" s="132"/>
      <c r="AJC33" s="132"/>
      <c r="AJD33" s="132"/>
      <c r="AJE33" s="132"/>
      <c r="AJF33" s="132"/>
      <c r="AJG33" s="132"/>
      <c r="AJH33" s="132"/>
      <c r="AJI33" s="132"/>
      <c r="AJJ33" s="132"/>
      <c r="AJK33" s="132"/>
      <c r="AJL33" s="132"/>
      <c r="AJM33" s="132"/>
      <c r="AJN33" s="132"/>
      <c r="AJO33" s="132"/>
      <c r="AJP33" s="132"/>
      <c r="AJQ33" s="132"/>
      <c r="AJR33" s="132"/>
      <c r="AJS33" s="132"/>
      <c r="AJT33" s="132"/>
      <c r="AJU33" s="132"/>
      <c r="AJV33" s="132"/>
      <c r="AJW33" s="132"/>
      <c r="AJX33" s="132"/>
      <c r="AJY33" s="132"/>
      <c r="AJZ33" s="132"/>
      <c r="AKA33" s="132"/>
      <c r="AKB33" s="132"/>
      <c r="AKC33" s="132"/>
      <c r="AKD33" s="132"/>
      <c r="AKE33" s="132"/>
      <c r="AKF33" s="132"/>
      <c r="AKG33" s="132"/>
      <c r="AKH33" s="132"/>
      <c r="AKI33" s="132"/>
      <c r="AKJ33" s="132"/>
      <c r="AKK33" s="132"/>
      <c r="AKL33" s="132"/>
      <c r="AKM33" s="132"/>
      <c r="AKN33" s="132"/>
      <c r="AKO33" s="132"/>
      <c r="AKP33" s="132"/>
      <c r="AKQ33" s="132"/>
      <c r="AKR33" s="132"/>
      <c r="AKS33" s="132"/>
      <c r="AKT33" s="132"/>
      <c r="AKU33" s="132"/>
      <c r="AKV33" s="132"/>
      <c r="AKW33" s="132"/>
      <c r="AKX33" s="132"/>
      <c r="AKY33" s="132"/>
      <c r="AKZ33" s="132"/>
      <c r="ALA33" s="132"/>
      <c r="ALB33" s="132"/>
      <c r="ALC33" s="132"/>
      <c r="ALD33" s="132"/>
      <c r="ALE33" s="132"/>
      <c r="ALF33" s="132"/>
      <c r="ALG33" s="132"/>
      <c r="ALH33" s="132"/>
      <c r="ALI33" s="132"/>
      <c r="ALJ33" s="132"/>
      <c r="ALK33" s="132"/>
      <c r="ALL33" s="132"/>
      <c r="ALM33" s="132"/>
      <c r="ALN33" s="132"/>
      <c r="ALO33" s="132"/>
      <c r="ALP33" s="132"/>
      <c r="ALQ33" s="132"/>
      <c r="ALR33" s="132"/>
      <c r="ALS33" s="132"/>
      <c r="ALT33" s="132"/>
      <c r="ALU33" s="132"/>
      <c r="ALV33" s="132"/>
      <c r="ALW33" s="132"/>
      <c r="ALX33" s="132"/>
      <c r="ALY33" s="132"/>
      <c r="ALZ33" s="132"/>
      <c r="AMA33" s="132"/>
      <c r="AMB33" s="132"/>
      <c r="AMC33" s="132"/>
      <c r="AMD33" s="132"/>
      <c r="AME33" s="132"/>
      <c r="AMF33" s="132"/>
      <c r="AMG33" s="132"/>
      <c r="AMH33" s="132"/>
      <c r="AMI33" s="132"/>
      <c r="AMJ33" s="132"/>
      <c r="AMK33" s="132"/>
    </row>
    <row r="34" spans="1:1025">
      <c r="A34" s="52"/>
      <c r="B34" s="314" t="s">
        <v>106</v>
      </c>
      <c r="C34" s="4" t="s">
        <v>107</v>
      </c>
      <c r="D34" s="132"/>
      <c r="E34" s="132"/>
      <c r="F34" s="132"/>
      <c r="G34" s="132"/>
      <c r="H34" s="132"/>
      <c r="I34" s="132"/>
      <c r="J34" s="132"/>
      <c r="K34" s="132"/>
      <c r="L34" s="132"/>
      <c r="M34" s="132"/>
      <c r="N34" s="132"/>
      <c r="O34" s="132"/>
      <c r="P34" s="132"/>
      <c r="Q34" s="132"/>
      <c r="R34" s="132"/>
      <c r="S34" s="132"/>
      <c r="T34" s="132"/>
      <c r="U34" s="132"/>
      <c r="V34" s="132"/>
      <c r="W34" s="132"/>
      <c r="X34" s="132"/>
      <c r="Y34" s="132"/>
      <c r="Z34" s="132"/>
      <c r="AA34" s="132"/>
      <c r="AB34" s="132"/>
      <c r="AC34" s="132"/>
      <c r="AD34" s="132"/>
      <c r="AE34" s="132"/>
      <c r="AF34" s="132"/>
      <c r="AG34" s="132"/>
      <c r="AH34" s="132"/>
      <c r="AI34" s="132"/>
      <c r="AJ34" s="132"/>
      <c r="AK34" s="132"/>
      <c r="AL34" s="132"/>
      <c r="AM34" s="132"/>
      <c r="AN34" s="132"/>
      <c r="AO34" s="132"/>
      <c r="AP34" s="132"/>
      <c r="AQ34" s="132"/>
      <c r="AR34" s="132"/>
      <c r="AS34" s="132"/>
      <c r="AT34" s="132"/>
      <c r="AU34" s="132"/>
      <c r="AV34" s="132"/>
      <c r="AW34" s="132"/>
      <c r="AX34" s="132"/>
      <c r="AY34" s="132"/>
      <c r="AZ34" s="132"/>
      <c r="BA34" s="132"/>
      <c r="BB34" s="132"/>
      <c r="BC34" s="132"/>
      <c r="BD34" s="132"/>
      <c r="BE34" s="132"/>
      <c r="BF34" s="132"/>
      <c r="BG34" s="132"/>
      <c r="BH34" s="132"/>
      <c r="BI34" s="132"/>
      <c r="BJ34" s="132"/>
      <c r="BK34" s="132"/>
      <c r="BL34" s="132"/>
      <c r="BM34" s="132"/>
      <c r="BN34" s="132"/>
      <c r="BO34" s="132"/>
      <c r="BP34" s="132"/>
      <c r="BQ34" s="132"/>
      <c r="BR34" s="132"/>
      <c r="BS34" s="132"/>
      <c r="BT34" s="132"/>
      <c r="BU34" s="132"/>
      <c r="BV34" s="132"/>
      <c r="BW34" s="132"/>
      <c r="BX34" s="132"/>
      <c r="BY34" s="132"/>
      <c r="BZ34" s="132"/>
      <c r="CA34" s="132"/>
      <c r="CB34" s="132"/>
      <c r="CC34" s="132"/>
      <c r="CD34" s="132"/>
      <c r="CE34" s="132"/>
      <c r="CF34" s="132"/>
      <c r="CG34" s="132"/>
      <c r="CH34" s="132"/>
      <c r="CI34" s="132"/>
      <c r="CJ34" s="132"/>
      <c r="CK34" s="132"/>
      <c r="CL34" s="132"/>
      <c r="CM34" s="132"/>
      <c r="CN34" s="132"/>
      <c r="CO34" s="132"/>
      <c r="CP34" s="132"/>
      <c r="CQ34" s="132"/>
      <c r="CR34" s="132"/>
      <c r="CS34" s="132"/>
      <c r="CT34" s="132"/>
      <c r="CU34" s="132"/>
      <c r="CV34" s="132"/>
      <c r="CW34" s="132"/>
      <c r="CX34" s="132"/>
      <c r="CY34" s="132"/>
      <c r="CZ34" s="132"/>
      <c r="DA34" s="132"/>
      <c r="DB34" s="132"/>
      <c r="DC34" s="132"/>
      <c r="DD34" s="132"/>
      <c r="DE34" s="132"/>
      <c r="DF34" s="132"/>
      <c r="DG34" s="132"/>
      <c r="DH34" s="132"/>
      <c r="DI34" s="132"/>
      <c r="DJ34" s="132"/>
      <c r="DK34" s="132"/>
      <c r="DL34" s="132"/>
      <c r="DM34" s="132"/>
      <c r="DN34" s="132"/>
      <c r="DO34" s="132"/>
      <c r="DP34" s="132"/>
      <c r="DQ34" s="132"/>
      <c r="DR34" s="132"/>
      <c r="DS34" s="132"/>
      <c r="DT34" s="132"/>
      <c r="DU34" s="132"/>
      <c r="DV34" s="132"/>
      <c r="DW34" s="132"/>
      <c r="DX34" s="132"/>
      <c r="DY34" s="132"/>
      <c r="DZ34" s="132"/>
      <c r="EA34" s="132"/>
      <c r="EB34" s="132"/>
      <c r="EC34" s="132"/>
      <c r="ED34" s="132"/>
      <c r="EE34" s="132"/>
      <c r="EF34" s="132"/>
      <c r="EG34" s="132"/>
      <c r="EH34" s="132"/>
      <c r="EI34" s="132"/>
      <c r="EJ34" s="132"/>
      <c r="EK34" s="132"/>
      <c r="EL34" s="132"/>
      <c r="EM34" s="132"/>
      <c r="EN34" s="132"/>
      <c r="EO34" s="132"/>
      <c r="EP34" s="132"/>
      <c r="EQ34" s="132"/>
      <c r="ER34" s="132"/>
      <c r="ES34" s="132"/>
      <c r="ET34" s="132"/>
      <c r="EU34" s="132"/>
      <c r="EV34" s="132"/>
      <c r="EW34" s="132"/>
      <c r="EX34" s="132"/>
      <c r="EY34" s="132"/>
      <c r="EZ34" s="132"/>
      <c r="FA34" s="132"/>
      <c r="FB34" s="132"/>
      <c r="FC34" s="132"/>
      <c r="FD34" s="132"/>
      <c r="FE34" s="132"/>
      <c r="FF34" s="132"/>
      <c r="FG34" s="132"/>
      <c r="FH34" s="132"/>
      <c r="FI34" s="132"/>
      <c r="FJ34" s="132"/>
      <c r="FK34" s="132"/>
      <c r="FL34" s="132"/>
      <c r="FM34" s="132"/>
      <c r="FN34" s="132"/>
      <c r="FO34" s="132"/>
      <c r="FP34" s="132"/>
      <c r="FQ34" s="132"/>
      <c r="FR34" s="132"/>
      <c r="FS34" s="132"/>
      <c r="FT34" s="132"/>
      <c r="FU34" s="132"/>
      <c r="FV34" s="132"/>
      <c r="FW34" s="132"/>
      <c r="FX34" s="132"/>
      <c r="FY34" s="132"/>
      <c r="FZ34" s="132"/>
      <c r="GA34" s="132"/>
      <c r="GB34" s="132"/>
      <c r="GC34" s="132"/>
      <c r="GD34" s="132"/>
      <c r="GE34" s="132"/>
      <c r="GF34" s="132"/>
      <c r="GG34" s="132"/>
      <c r="GH34" s="132"/>
      <c r="GI34" s="132"/>
      <c r="GJ34" s="132"/>
      <c r="GK34" s="132"/>
      <c r="GL34" s="132"/>
      <c r="GM34" s="132"/>
      <c r="GN34" s="132"/>
      <c r="GO34" s="132"/>
      <c r="GP34" s="132"/>
      <c r="GQ34" s="132"/>
      <c r="GR34" s="132"/>
      <c r="GS34" s="132"/>
      <c r="GT34" s="132"/>
      <c r="GU34" s="132"/>
      <c r="GV34" s="132"/>
      <c r="GW34" s="132"/>
      <c r="GX34" s="132"/>
      <c r="GY34" s="132"/>
      <c r="GZ34" s="132"/>
      <c r="HA34" s="132"/>
      <c r="HB34" s="132"/>
      <c r="HC34" s="132"/>
      <c r="HD34" s="132"/>
      <c r="HE34" s="132"/>
      <c r="HF34" s="132"/>
      <c r="HG34" s="132"/>
      <c r="HH34" s="132"/>
      <c r="HI34" s="132"/>
      <c r="HJ34" s="132"/>
      <c r="HK34" s="132"/>
      <c r="HL34" s="132"/>
      <c r="HM34" s="132"/>
      <c r="HN34" s="132"/>
      <c r="HO34" s="132"/>
      <c r="HP34" s="132"/>
      <c r="HQ34" s="132"/>
      <c r="HR34" s="132"/>
      <c r="HS34" s="132"/>
      <c r="HT34" s="132"/>
      <c r="HU34" s="132"/>
      <c r="HV34" s="132"/>
      <c r="HW34" s="132"/>
      <c r="HX34" s="132"/>
      <c r="HY34" s="132"/>
      <c r="HZ34" s="132"/>
      <c r="IA34" s="132"/>
      <c r="IB34" s="132"/>
      <c r="IC34" s="132"/>
      <c r="ID34" s="132"/>
      <c r="IE34" s="132"/>
      <c r="IF34" s="132"/>
      <c r="IG34" s="132"/>
      <c r="IH34" s="132"/>
      <c r="II34" s="132"/>
      <c r="IJ34" s="132"/>
      <c r="IK34" s="132"/>
      <c r="IL34" s="132"/>
      <c r="IM34" s="132"/>
      <c r="IN34" s="132"/>
      <c r="IO34" s="132"/>
      <c r="IP34" s="132"/>
      <c r="IQ34" s="132"/>
      <c r="IR34" s="132"/>
      <c r="IS34" s="132"/>
      <c r="IT34" s="132"/>
      <c r="IU34" s="132"/>
      <c r="IV34" s="132"/>
      <c r="IW34" s="132"/>
      <c r="IX34" s="132"/>
      <c r="IY34" s="132"/>
      <c r="IZ34" s="132"/>
      <c r="JA34" s="132"/>
      <c r="JB34" s="132"/>
      <c r="JC34" s="132"/>
      <c r="JD34" s="132"/>
      <c r="JE34" s="132"/>
      <c r="JF34" s="132"/>
      <c r="JG34" s="132"/>
      <c r="JH34" s="132"/>
      <c r="JI34" s="132"/>
      <c r="JJ34" s="132"/>
      <c r="JK34" s="132"/>
      <c r="JL34" s="132"/>
      <c r="JM34" s="132"/>
      <c r="JN34" s="132"/>
      <c r="JO34" s="132"/>
      <c r="JP34" s="132"/>
      <c r="JQ34" s="132"/>
      <c r="JR34" s="132"/>
      <c r="JS34" s="132"/>
      <c r="JT34" s="132"/>
      <c r="JU34" s="132"/>
      <c r="JV34" s="132"/>
      <c r="JW34" s="132"/>
      <c r="JX34" s="132"/>
      <c r="JY34" s="132"/>
      <c r="JZ34" s="132"/>
      <c r="KA34" s="132"/>
      <c r="KB34" s="132"/>
      <c r="KC34" s="132"/>
      <c r="KD34" s="132"/>
      <c r="KE34" s="132"/>
      <c r="KF34" s="132"/>
      <c r="KG34" s="132"/>
      <c r="KH34" s="132"/>
      <c r="KI34" s="132"/>
      <c r="KJ34" s="132"/>
      <c r="KK34" s="132"/>
      <c r="KL34" s="132"/>
      <c r="KM34" s="132"/>
      <c r="KN34" s="132"/>
      <c r="KO34" s="132"/>
      <c r="KP34" s="132"/>
      <c r="KQ34" s="132"/>
      <c r="KR34" s="132"/>
      <c r="KS34" s="132"/>
      <c r="KT34" s="132"/>
      <c r="KU34" s="132"/>
      <c r="KV34" s="132"/>
      <c r="KW34" s="132"/>
      <c r="KX34" s="132"/>
      <c r="KY34" s="132"/>
      <c r="KZ34" s="132"/>
      <c r="LA34" s="132"/>
      <c r="LB34" s="132"/>
      <c r="LC34" s="132"/>
      <c r="LD34" s="132"/>
      <c r="LE34" s="132"/>
      <c r="LF34" s="132"/>
      <c r="LG34" s="132"/>
      <c r="LH34" s="132"/>
      <c r="LI34" s="132"/>
      <c r="LJ34" s="132"/>
      <c r="LK34" s="132"/>
      <c r="LL34" s="132"/>
      <c r="LM34" s="132"/>
      <c r="LN34" s="132"/>
      <c r="LO34" s="132"/>
      <c r="LP34" s="132"/>
      <c r="LQ34" s="132"/>
      <c r="LR34" s="132"/>
      <c r="LS34" s="132"/>
      <c r="LT34" s="132"/>
      <c r="LU34" s="132"/>
      <c r="LV34" s="132"/>
      <c r="LW34" s="132"/>
      <c r="LX34" s="132"/>
      <c r="LY34" s="132"/>
      <c r="LZ34" s="132"/>
      <c r="MA34" s="132"/>
      <c r="MB34" s="132"/>
      <c r="MC34" s="132"/>
      <c r="MD34" s="132"/>
      <c r="ME34" s="132"/>
      <c r="MF34" s="132"/>
      <c r="MG34" s="132"/>
      <c r="MH34" s="132"/>
      <c r="MI34" s="132"/>
      <c r="MJ34" s="132"/>
      <c r="MK34" s="132"/>
      <c r="ML34" s="132"/>
      <c r="MM34" s="132"/>
      <c r="MN34" s="132"/>
      <c r="MO34" s="132"/>
      <c r="MP34" s="132"/>
      <c r="MQ34" s="132"/>
      <c r="MR34" s="132"/>
      <c r="MS34" s="132"/>
      <c r="MT34" s="132"/>
      <c r="MU34" s="132"/>
      <c r="MV34" s="132"/>
      <c r="MW34" s="132"/>
      <c r="MX34" s="132"/>
      <c r="MY34" s="132"/>
      <c r="MZ34" s="132"/>
      <c r="NA34" s="132"/>
      <c r="NB34" s="132"/>
      <c r="NC34" s="132"/>
      <c r="ND34" s="132"/>
      <c r="NE34" s="132"/>
      <c r="NF34" s="132"/>
      <c r="NG34" s="132"/>
      <c r="NH34" s="132"/>
      <c r="NI34" s="132"/>
      <c r="NJ34" s="132"/>
      <c r="NK34" s="132"/>
      <c r="NL34" s="132"/>
      <c r="NM34" s="132"/>
      <c r="NN34" s="132"/>
      <c r="NO34" s="132"/>
      <c r="NP34" s="132"/>
      <c r="NQ34" s="132"/>
      <c r="NR34" s="132"/>
      <c r="NS34" s="132"/>
      <c r="NT34" s="132"/>
      <c r="NU34" s="132"/>
      <c r="NV34" s="132"/>
      <c r="NW34" s="132"/>
      <c r="NX34" s="132"/>
      <c r="NY34" s="132"/>
      <c r="NZ34" s="132"/>
      <c r="OA34" s="132"/>
      <c r="OB34" s="132"/>
      <c r="OC34" s="132"/>
      <c r="OD34" s="132"/>
      <c r="OE34" s="132"/>
      <c r="OF34" s="132"/>
      <c r="OG34" s="132"/>
      <c r="OH34" s="132"/>
      <c r="OI34" s="132"/>
      <c r="OJ34" s="132"/>
      <c r="OK34" s="132"/>
      <c r="OL34" s="132"/>
      <c r="OM34" s="132"/>
      <c r="ON34" s="132"/>
      <c r="OO34" s="132"/>
      <c r="OP34" s="132"/>
      <c r="OQ34" s="132"/>
      <c r="OR34" s="132"/>
      <c r="OS34" s="132"/>
      <c r="OT34" s="132"/>
      <c r="OU34" s="132"/>
      <c r="OV34" s="132"/>
      <c r="OW34" s="132"/>
      <c r="OX34" s="132"/>
      <c r="OY34" s="132"/>
      <c r="OZ34" s="132"/>
      <c r="PA34" s="132"/>
      <c r="PB34" s="132"/>
      <c r="PC34" s="132"/>
      <c r="PD34" s="132"/>
      <c r="PE34" s="132"/>
      <c r="PF34" s="132"/>
      <c r="PG34" s="132"/>
      <c r="PH34" s="132"/>
      <c r="PI34" s="132"/>
      <c r="PJ34" s="132"/>
      <c r="PK34" s="132"/>
      <c r="PL34" s="132"/>
      <c r="PM34" s="132"/>
      <c r="PN34" s="132"/>
      <c r="PO34" s="132"/>
      <c r="PP34" s="132"/>
      <c r="PQ34" s="132"/>
      <c r="PR34" s="132"/>
      <c r="PS34" s="132"/>
      <c r="PT34" s="132"/>
      <c r="PU34" s="132"/>
      <c r="PV34" s="132"/>
      <c r="PW34" s="132"/>
      <c r="PX34" s="132"/>
      <c r="PY34" s="132"/>
      <c r="PZ34" s="132"/>
      <c r="QA34" s="132"/>
      <c r="QB34" s="132"/>
      <c r="QC34" s="132"/>
      <c r="QD34" s="132"/>
      <c r="QE34" s="132"/>
      <c r="QF34" s="132"/>
      <c r="QG34" s="132"/>
      <c r="QH34" s="132"/>
      <c r="QI34" s="132"/>
      <c r="QJ34" s="132"/>
      <c r="QK34" s="132"/>
      <c r="QL34" s="132"/>
      <c r="QM34" s="132"/>
      <c r="QN34" s="132"/>
      <c r="QO34" s="132"/>
      <c r="QP34" s="132"/>
      <c r="QQ34" s="132"/>
      <c r="QR34" s="132"/>
      <c r="QS34" s="132"/>
      <c r="QT34" s="132"/>
      <c r="QU34" s="132"/>
      <c r="QV34" s="132"/>
      <c r="QW34" s="132"/>
      <c r="QX34" s="132"/>
      <c r="QY34" s="132"/>
      <c r="QZ34" s="132"/>
      <c r="RA34" s="132"/>
      <c r="RB34" s="132"/>
      <c r="RC34" s="132"/>
      <c r="RD34" s="132"/>
      <c r="RE34" s="132"/>
      <c r="RF34" s="132"/>
      <c r="RG34" s="132"/>
      <c r="RH34" s="132"/>
      <c r="RI34" s="132"/>
      <c r="RJ34" s="132"/>
      <c r="RK34" s="132"/>
      <c r="RL34" s="132"/>
      <c r="RM34" s="132"/>
      <c r="RN34" s="132"/>
      <c r="RO34" s="132"/>
      <c r="RP34" s="132"/>
      <c r="RQ34" s="132"/>
      <c r="RR34" s="132"/>
      <c r="RS34" s="132"/>
      <c r="RT34" s="132"/>
      <c r="RU34" s="132"/>
      <c r="RV34" s="132"/>
      <c r="RW34" s="132"/>
      <c r="RX34" s="132"/>
      <c r="RY34" s="132"/>
      <c r="RZ34" s="132"/>
      <c r="SA34" s="132"/>
      <c r="SB34" s="132"/>
      <c r="SC34" s="132"/>
      <c r="SD34" s="132"/>
      <c r="SE34" s="132"/>
      <c r="SF34" s="132"/>
      <c r="SG34" s="132"/>
      <c r="SH34" s="132"/>
      <c r="SI34" s="132"/>
      <c r="SJ34" s="132"/>
      <c r="SK34" s="132"/>
      <c r="SL34" s="132"/>
      <c r="SM34" s="132"/>
      <c r="SN34" s="132"/>
      <c r="SO34" s="132"/>
      <c r="SP34" s="132"/>
      <c r="SQ34" s="132"/>
      <c r="SR34" s="132"/>
      <c r="SS34" s="132"/>
      <c r="ST34" s="132"/>
      <c r="SU34" s="132"/>
      <c r="SV34" s="132"/>
      <c r="SW34" s="132"/>
      <c r="SX34" s="132"/>
      <c r="SY34" s="132"/>
      <c r="SZ34" s="132"/>
      <c r="TA34" s="132"/>
      <c r="TB34" s="132"/>
      <c r="TC34" s="132"/>
      <c r="TD34" s="132"/>
      <c r="TE34" s="132"/>
      <c r="TF34" s="132"/>
      <c r="TG34" s="132"/>
      <c r="TH34" s="132"/>
      <c r="TI34" s="132"/>
      <c r="TJ34" s="132"/>
      <c r="TK34" s="132"/>
      <c r="TL34" s="132"/>
      <c r="TM34" s="132"/>
      <c r="TN34" s="132"/>
      <c r="TO34" s="132"/>
      <c r="TP34" s="132"/>
      <c r="TQ34" s="132"/>
      <c r="TR34" s="132"/>
      <c r="TS34" s="132"/>
      <c r="TT34" s="132"/>
      <c r="TU34" s="132"/>
      <c r="TV34" s="132"/>
      <c r="TW34" s="132"/>
      <c r="TX34" s="132"/>
      <c r="TY34" s="132"/>
      <c r="TZ34" s="132"/>
      <c r="UA34" s="132"/>
      <c r="UB34" s="132"/>
      <c r="UC34" s="132"/>
      <c r="UD34" s="132"/>
      <c r="UE34" s="132"/>
      <c r="UF34" s="132"/>
      <c r="UG34" s="132"/>
      <c r="UH34" s="132"/>
      <c r="UI34" s="132"/>
      <c r="UJ34" s="132"/>
      <c r="UK34" s="132"/>
      <c r="UL34" s="132"/>
      <c r="UM34" s="132"/>
      <c r="UN34" s="132"/>
      <c r="UO34" s="132"/>
      <c r="UP34" s="132"/>
      <c r="UQ34" s="132"/>
      <c r="UR34" s="132"/>
      <c r="US34" s="132"/>
      <c r="UT34" s="132"/>
      <c r="UU34" s="132"/>
      <c r="UV34" s="132"/>
      <c r="UW34" s="132"/>
      <c r="UX34" s="132"/>
      <c r="UY34" s="132"/>
      <c r="UZ34" s="132"/>
      <c r="VA34" s="132"/>
      <c r="VB34" s="132"/>
      <c r="VC34" s="132"/>
      <c r="VD34" s="132"/>
      <c r="VE34" s="132"/>
      <c r="VF34" s="132"/>
      <c r="VG34" s="132"/>
      <c r="VH34" s="132"/>
      <c r="VI34" s="132"/>
      <c r="VJ34" s="132"/>
      <c r="VK34" s="132"/>
      <c r="VL34" s="132"/>
      <c r="VM34" s="132"/>
      <c r="VN34" s="132"/>
      <c r="VO34" s="132"/>
      <c r="VP34" s="132"/>
      <c r="VQ34" s="132"/>
      <c r="VR34" s="132"/>
      <c r="VS34" s="132"/>
      <c r="VT34" s="132"/>
      <c r="VU34" s="132"/>
      <c r="VV34" s="132"/>
      <c r="VW34" s="132"/>
      <c r="VX34" s="132"/>
      <c r="VY34" s="132"/>
      <c r="VZ34" s="132"/>
      <c r="WA34" s="132"/>
      <c r="WB34" s="132"/>
      <c r="WC34" s="132"/>
      <c r="WD34" s="132"/>
      <c r="WE34" s="132"/>
      <c r="WF34" s="132"/>
      <c r="WG34" s="132"/>
      <c r="WH34" s="132"/>
      <c r="WI34" s="132"/>
      <c r="WJ34" s="132"/>
      <c r="WK34" s="132"/>
      <c r="WL34" s="132"/>
      <c r="WM34" s="132"/>
      <c r="WN34" s="132"/>
      <c r="WO34" s="132"/>
      <c r="WP34" s="132"/>
      <c r="WQ34" s="132"/>
      <c r="WR34" s="132"/>
      <c r="WS34" s="132"/>
      <c r="WT34" s="132"/>
      <c r="WU34" s="132"/>
      <c r="WV34" s="132"/>
      <c r="WW34" s="132"/>
      <c r="WX34" s="132"/>
      <c r="WY34" s="132"/>
      <c r="WZ34" s="132"/>
      <c r="XA34" s="132"/>
      <c r="XB34" s="132"/>
      <c r="XC34" s="132"/>
      <c r="XD34" s="132"/>
      <c r="XE34" s="132"/>
      <c r="XF34" s="132"/>
      <c r="XG34" s="132"/>
      <c r="XH34" s="132"/>
      <c r="XI34" s="132"/>
      <c r="XJ34" s="132"/>
      <c r="XK34" s="132"/>
      <c r="XL34" s="132"/>
      <c r="XM34" s="132"/>
      <c r="XN34" s="132"/>
      <c r="XO34" s="132"/>
      <c r="XP34" s="132"/>
      <c r="XQ34" s="132"/>
      <c r="XR34" s="132"/>
      <c r="XS34" s="132"/>
      <c r="XT34" s="132"/>
      <c r="XU34" s="132"/>
      <c r="XV34" s="132"/>
      <c r="XW34" s="132"/>
      <c r="XX34" s="132"/>
      <c r="XY34" s="132"/>
      <c r="XZ34" s="132"/>
      <c r="YA34" s="132"/>
      <c r="YB34" s="132"/>
      <c r="YC34" s="132"/>
      <c r="YD34" s="132"/>
      <c r="YE34" s="132"/>
      <c r="YF34" s="132"/>
      <c r="YG34" s="132"/>
      <c r="YH34" s="132"/>
      <c r="YI34" s="132"/>
      <c r="YJ34" s="132"/>
      <c r="YK34" s="132"/>
      <c r="YL34" s="132"/>
      <c r="YM34" s="132"/>
      <c r="YN34" s="132"/>
      <c r="YO34" s="132"/>
      <c r="YP34" s="132"/>
      <c r="YQ34" s="132"/>
      <c r="YR34" s="132"/>
      <c r="YS34" s="132"/>
      <c r="YT34" s="132"/>
      <c r="YU34" s="132"/>
      <c r="YV34" s="132"/>
      <c r="YW34" s="132"/>
      <c r="YX34" s="132"/>
      <c r="YY34" s="132"/>
      <c r="YZ34" s="132"/>
      <c r="ZA34" s="132"/>
      <c r="ZB34" s="132"/>
      <c r="ZC34" s="132"/>
      <c r="ZD34" s="132"/>
      <c r="ZE34" s="132"/>
      <c r="ZF34" s="132"/>
      <c r="ZG34" s="132"/>
      <c r="ZH34" s="132"/>
      <c r="ZI34" s="132"/>
      <c r="ZJ34" s="132"/>
      <c r="ZK34" s="132"/>
      <c r="ZL34" s="132"/>
      <c r="ZM34" s="132"/>
      <c r="ZN34" s="132"/>
      <c r="ZO34" s="132"/>
      <c r="ZP34" s="132"/>
      <c r="ZQ34" s="132"/>
      <c r="ZR34" s="132"/>
      <c r="ZS34" s="132"/>
      <c r="ZT34" s="132"/>
      <c r="ZU34" s="132"/>
      <c r="ZV34" s="132"/>
      <c r="ZW34" s="132"/>
      <c r="ZX34" s="132"/>
      <c r="ZY34" s="132"/>
      <c r="ZZ34" s="132"/>
      <c r="AAA34" s="132"/>
      <c r="AAB34" s="132"/>
      <c r="AAC34" s="132"/>
      <c r="AAD34" s="132"/>
      <c r="AAE34" s="132"/>
      <c r="AAF34" s="132"/>
      <c r="AAG34" s="132"/>
      <c r="AAH34" s="132"/>
      <c r="AAI34" s="132"/>
      <c r="AAJ34" s="132"/>
      <c r="AAK34" s="132"/>
      <c r="AAL34" s="132"/>
      <c r="AAM34" s="132"/>
      <c r="AAN34" s="132"/>
      <c r="AAO34" s="132"/>
      <c r="AAP34" s="132"/>
      <c r="AAQ34" s="132"/>
      <c r="AAR34" s="132"/>
      <c r="AAS34" s="132"/>
      <c r="AAT34" s="132"/>
      <c r="AAU34" s="132"/>
      <c r="AAV34" s="132"/>
      <c r="AAW34" s="132"/>
      <c r="AAX34" s="132"/>
      <c r="AAY34" s="132"/>
      <c r="AAZ34" s="132"/>
      <c r="ABA34" s="132"/>
      <c r="ABB34" s="132"/>
      <c r="ABC34" s="132"/>
      <c r="ABD34" s="132"/>
      <c r="ABE34" s="132"/>
      <c r="ABF34" s="132"/>
      <c r="ABG34" s="132"/>
      <c r="ABH34" s="132"/>
      <c r="ABI34" s="132"/>
      <c r="ABJ34" s="132"/>
      <c r="ABK34" s="132"/>
      <c r="ABL34" s="132"/>
      <c r="ABM34" s="132"/>
      <c r="ABN34" s="132"/>
      <c r="ABO34" s="132"/>
      <c r="ABP34" s="132"/>
      <c r="ABQ34" s="132"/>
      <c r="ABR34" s="132"/>
      <c r="ABS34" s="132"/>
      <c r="ABT34" s="132"/>
      <c r="ABU34" s="132"/>
      <c r="ABV34" s="132"/>
      <c r="ABW34" s="132"/>
      <c r="ABX34" s="132"/>
      <c r="ABY34" s="132"/>
      <c r="ABZ34" s="132"/>
      <c r="ACA34" s="132"/>
      <c r="ACB34" s="132"/>
      <c r="ACC34" s="132"/>
      <c r="ACD34" s="132"/>
      <c r="ACE34" s="132"/>
      <c r="ACF34" s="132"/>
      <c r="ACG34" s="132"/>
      <c r="ACH34" s="132"/>
      <c r="ACI34" s="132"/>
      <c r="ACJ34" s="132"/>
      <c r="ACK34" s="132"/>
      <c r="ACL34" s="132"/>
      <c r="ACM34" s="132"/>
      <c r="ACN34" s="132"/>
      <c r="ACO34" s="132"/>
      <c r="ACP34" s="132"/>
      <c r="ACQ34" s="132"/>
      <c r="ACR34" s="132"/>
      <c r="ACS34" s="132"/>
      <c r="ACT34" s="132"/>
      <c r="ACU34" s="132"/>
      <c r="ACV34" s="132"/>
      <c r="ACW34" s="132"/>
      <c r="ACX34" s="132"/>
      <c r="ACY34" s="132"/>
      <c r="ACZ34" s="132"/>
      <c r="ADA34" s="132"/>
      <c r="ADB34" s="132"/>
      <c r="ADC34" s="132"/>
      <c r="ADD34" s="132"/>
      <c r="ADE34" s="132"/>
      <c r="ADF34" s="132"/>
      <c r="ADG34" s="132"/>
      <c r="ADH34" s="132"/>
      <c r="ADI34" s="132"/>
      <c r="ADJ34" s="132"/>
      <c r="ADK34" s="132"/>
      <c r="ADL34" s="132"/>
      <c r="ADM34" s="132"/>
      <c r="ADN34" s="132"/>
      <c r="ADO34" s="132"/>
      <c r="ADP34" s="132"/>
      <c r="ADQ34" s="132"/>
      <c r="ADR34" s="132"/>
      <c r="ADS34" s="132"/>
      <c r="ADT34" s="132"/>
      <c r="ADU34" s="132"/>
      <c r="ADV34" s="132"/>
      <c r="ADW34" s="132"/>
      <c r="ADX34" s="132"/>
      <c r="ADY34" s="132"/>
      <c r="ADZ34" s="132"/>
      <c r="AEA34" s="132"/>
      <c r="AEB34" s="132"/>
      <c r="AEC34" s="132"/>
      <c r="AED34" s="132"/>
      <c r="AEE34" s="132"/>
      <c r="AEF34" s="132"/>
      <c r="AEG34" s="132"/>
      <c r="AEH34" s="132"/>
      <c r="AEI34" s="132"/>
      <c r="AEJ34" s="132"/>
      <c r="AEK34" s="132"/>
      <c r="AEL34" s="132"/>
      <c r="AEM34" s="132"/>
      <c r="AEN34" s="132"/>
      <c r="AEO34" s="132"/>
      <c r="AEP34" s="132"/>
      <c r="AEQ34" s="132"/>
      <c r="AER34" s="132"/>
      <c r="AES34" s="132"/>
      <c r="AET34" s="132"/>
      <c r="AEU34" s="132"/>
      <c r="AEV34" s="132"/>
      <c r="AEW34" s="132"/>
      <c r="AEX34" s="132"/>
      <c r="AEY34" s="132"/>
      <c r="AEZ34" s="132"/>
      <c r="AFA34" s="132"/>
      <c r="AFB34" s="132"/>
      <c r="AFC34" s="132"/>
      <c r="AFD34" s="132"/>
      <c r="AFE34" s="132"/>
      <c r="AFF34" s="132"/>
      <c r="AFG34" s="132"/>
      <c r="AFH34" s="132"/>
      <c r="AFI34" s="132"/>
      <c r="AFJ34" s="132"/>
      <c r="AFK34" s="132"/>
      <c r="AFL34" s="132"/>
      <c r="AFM34" s="132"/>
      <c r="AFN34" s="132"/>
      <c r="AFO34" s="132"/>
      <c r="AFP34" s="132"/>
      <c r="AFQ34" s="132"/>
      <c r="AFR34" s="132"/>
      <c r="AFS34" s="132"/>
      <c r="AFT34" s="132"/>
      <c r="AFU34" s="132"/>
      <c r="AFV34" s="132"/>
      <c r="AFW34" s="132"/>
      <c r="AFX34" s="132"/>
      <c r="AFY34" s="132"/>
      <c r="AFZ34" s="132"/>
      <c r="AGA34" s="132"/>
      <c r="AGB34" s="132"/>
      <c r="AGC34" s="132"/>
      <c r="AGD34" s="132"/>
      <c r="AGE34" s="132"/>
      <c r="AGF34" s="132"/>
      <c r="AGG34" s="132"/>
      <c r="AGH34" s="132"/>
      <c r="AGI34" s="132"/>
      <c r="AGJ34" s="132"/>
      <c r="AGK34" s="132"/>
      <c r="AGL34" s="132"/>
      <c r="AGM34" s="132"/>
      <c r="AGN34" s="132"/>
      <c r="AGO34" s="132"/>
      <c r="AGP34" s="132"/>
      <c r="AGQ34" s="132"/>
      <c r="AGR34" s="132"/>
      <c r="AGS34" s="132"/>
      <c r="AGT34" s="132"/>
      <c r="AGU34" s="132"/>
      <c r="AGV34" s="132"/>
      <c r="AGW34" s="132"/>
      <c r="AGX34" s="132"/>
      <c r="AGY34" s="132"/>
      <c r="AGZ34" s="132"/>
      <c r="AHA34" s="132"/>
      <c r="AHB34" s="132"/>
      <c r="AHC34" s="132"/>
      <c r="AHD34" s="132"/>
      <c r="AHE34" s="132"/>
      <c r="AHF34" s="132"/>
      <c r="AHG34" s="132"/>
      <c r="AHH34" s="132"/>
      <c r="AHI34" s="132"/>
      <c r="AHJ34" s="132"/>
      <c r="AHK34" s="132"/>
      <c r="AHL34" s="132"/>
      <c r="AHM34" s="132"/>
      <c r="AHN34" s="132"/>
      <c r="AHO34" s="132"/>
      <c r="AHP34" s="132"/>
      <c r="AHQ34" s="132"/>
      <c r="AHR34" s="132"/>
      <c r="AHS34" s="132"/>
      <c r="AHT34" s="132"/>
      <c r="AHU34" s="132"/>
      <c r="AHV34" s="132"/>
      <c r="AHW34" s="132"/>
      <c r="AHX34" s="132"/>
      <c r="AHY34" s="132"/>
      <c r="AHZ34" s="132"/>
      <c r="AIA34" s="132"/>
      <c r="AIB34" s="132"/>
      <c r="AIC34" s="132"/>
      <c r="AID34" s="132"/>
      <c r="AIE34" s="132"/>
      <c r="AIF34" s="132"/>
      <c r="AIG34" s="132"/>
      <c r="AIH34" s="132"/>
      <c r="AII34" s="132"/>
      <c r="AIJ34" s="132"/>
      <c r="AIK34" s="132"/>
      <c r="AIL34" s="132"/>
      <c r="AIM34" s="132"/>
      <c r="AIN34" s="132"/>
      <c r="AIO34" s="132"/>
      <c r="AIP34" s="132"/>
      <c r="AIQ34" s="132"/>
      <c r="AIR34" s="132"/>
      <c r="AIS34" s="132"/>
      <c r="AIT34" s="132"/>
      <c r="AIU34" s="132"/>
      <c r="AIV34" s="132"/>
      <c r="AIW34" s="132"/>
      <c r="AIX34" s="132"/>
      <c r="AIY34" s="132"/>
      <c r="AIZ34" s="132"/>
      <c r="AJA34" s="132"/>
      <c r="AJB34" s="132"/>
      <c r="AJC34" s="132"/>
      <c r="AJD34" s="132"/>
      <c r="AJE34" s="132"/>
      <c r="AJF34" s="132"/>
      <c r="AJG34" s="132"/>
      <c r="AJH34" s="132"/>
      <c r="AJI34" s="132"/>
      <c r="AJJ34" s="132"/>
      <c r="AJK34" s="132"/>
      <c r="AJL34" s="132"/>
      <c r="AJM34" s="132"/>
      <c r="AJN34" s="132"/>
      <c r="AJO34" s="132"/>
      <c r="AJP34" s="132"/>
      <c r="AJQ34" s="132"/>
      <c r="AJR34" s="132"/>
      <c r="AJS34" s="132"/>
      <c r="AJT34" s="132"/>
      <c r="AJU34" s="132"/>
      <c r="AJV34" s="132"/>
      <c r="AJW34" s="132"/>
      <c r="AJX34" s="132"/>
      <c r="AJY34" s="132"/>
      <c r="AJZ34" s="132"/>
      <c r="AKA34" s="132"/>
      <c r="AKB34" s="132"/>
      <c r="AKC34" s="132"/>
      <c r="AKD34" s="132"/>
      <c r="AKE34" s="132"/>
      <c r="AKF34" s="132"/>
      <c r="AKG34" s="132"/>
      <c r="AKH34" s="132"/>
      <c r="AKI34" s="132"/>
      <c r="AKJ34" s="132"/>
      <c r="AKK34" s="132"/>
      <c r="AKL34" s="132"/>
      <c r="AKM34" s="132"/>
      <c r="AKN34" s="132"/>
      <c r="AKO34" s="132"/>
      <c r="AKP34" s="132"/>
      <c r="AKQ34" s="132"/>
      <c r="AKR34" s="132"/>
      <c r="AKS34" s="132"/>
      <c r="AKT34" s="132"/>
      <c r="AKU34" s="132"/>
      <c r="AKV34" s="132"/>
      <c r="AKW34" s="132"/>
      <c r="AKX34" s="132"/>
      <c r="AKY34" s="132"/>
      <c r="AKZ34" s="132"/>
      <c r="ALA34" s="132"/>
      <c r="ALB34" s="132"/>
      <c r="ALC34" s="132"/>
      <c r="ALD34" s="132"/>
      <c r="ALE34" s="132"/>
      <c r="ALF34" s="132"/>
      <c r="ALG34" s="132"/>
      <c r="ALH34" s="132"/>
      <c r="ALI34" s="132"/>
      <c r="ALJ34" s="132"/>
      <c r="ALK34" s="132"/>
      <c r="ALL34" s="132"/>
      <c r="ALM34" s="132"/>
      <c r="ALN34" s="132"/>
      <c r="ALO34" s="132"/>
      <c r="ALP34" s="132"/>
      <c r="ALQ34" s="132"/>
      <c r="ALR34" s="132"/>
      <c r="ALS34" s="132"/>
      <c r="ALT34" s="132"/>
      <c r="ALU34" s="132"/>
      <c r="ALV34" s="132"/>
      <c r="ALW34" s="132"/>
      <c r="ALX34" s="132"/>
      <c r="ALY34" s="132"/>
      <c r="ALZ34" s="132"/>
      <c r="AMA34" s="132"/>
      <c r="AMB34" s="132"/>
      <c r="AMC34" s="132"/>
      <c r="AMD34" s="132"/>
      <c r="AME34" s="132"/>
      <c r="AMF34" s="132"/>
      <c r="AMG34" s="132"/>
      <c r="AMH34" s="132"/>
      <c r="AMI34" s="132"/>
      <c r="AMJ34" s="132"/>
      <c r="AMK34" s="132"/>
    </row>
    <row r="35" spans="1:1025">
      <c r="A35" s="52"/>
      <c r="B35" s="314" t="s">
        <v>108</v>
      </c>
      <c r="C35" s="4" t="s">
        <v>109</v>
      </c>
      <c r="D35" s="132"/>
      <c r="E35" s="132"/>
      <c r="F35" s="132"/>
      <c r="G35" s="132"/>
      <c r="H35" s="132"/>
      <c r="I35" s="132"/>
      <c r="J35" s="132"/>
      <c r="K35" s="132"/>
      <c r="L35" s="132"/>
      <c r="M35" s="132"/>
      <c r="N35" s="132"/>
      <c r="O35" s="132"/>
      <c r="P35" s="132"/>
      <c r="Q35" s="132"/>
      <c r="R35" s="132"/>
      <c r="S35" s="132"/>
      <c r="T35" s="132"/>
      <c r="U35" s="132"/>
      <c r="V35" s="132"/>
      <c r="W35" s="132"/>
      <c r="X35" s="132"/>
      <c r="Y35" s="132"/>
      <c r="Z35" s="132"/>
      <c r="AA35" s="132"/>
      <c r="AB35" s="132"/>
      <c r="AC35" s="132"/>
      <c r="AD35" s="132"/>
      <c r="AE35" s="132"/>
      <c r="AF35" s="132"/>
      <c r="AG35" s="132"/>
      <c r="AH35" s="132"/>
      <c r="AI35" s="132"/>
      <c r="AJ35" s="132"/>
      <c r="AK35" s="132"/>
      <c r="AL35" s="132"/>
      <c r="AM35" s="132"/>
      <c r="AN35" s="132"/>
      <c r="AO35" s="132"/>
      <c r="AP35" s="132"/>
      <c r="AQ35" s="132"/>
      <c r="AR35" s="132"/>
      <c r="AS35" s="132"/>
      <c r="AT35" s="132"/>
      <c r="AU35" s="132"/>
      <c r="AV35" s="132"/>
      <c r="AW35" s="132"/>
      <c r="AX35" s="132"/>
      <c r="AY35" s="132"/>
      <c r="AZ35" s="132"/>
      <c r="BA35" s="132"/>
      <c r="BB35" s="132"/>
      <c r="BC35" s="132"/>
      <c r="BD35" s="132"/>
      <c r="BE35" s="132"/>
      <c r="BF35" s="132"/>
      <c r="BG35" s="132"/>
      <c r="BH35" s="132"/>
      <c r="BI35" s="132"/>
      <c r="BJ35" s="132"/>
      <c r="BK35" s="132"/>
      <c r="BL35" s="132"/>
      <c r="BM35" s="132"/>
      <c r="BN35" s="132"/>
      <c r="BO35" s="132"/>
      <c r="BP35" s="132"/>
      <c r="BQ35" s="132"/>
      <c r="BR35" s="132"/>
      <c r="BS35" s="132"/>
      <c r="BT35" s="132"/>
      <c r="BU35" s="132"/>
      <c r="BV35" s="132"/>
      <c r="BW35" s="132"/>
      <c r="BX35" s="132"/>
      <c r="BY35" s="132"/>
      <c r="BZ35" s="132"/>
      <c r="CA35" s="132"/>
      <c r="CB35" s="132"/>
      <c r="CC35" s="132"/>
      <c r="CD35" s="132"/>
      <c r="CE35" s="132"/>
      <c r="CF35" s="132"/>
      <c r="CG35" s="132"/>
      <c r="CH35" s="132"/>
      <c r="CI35" s="132"/>
      <c r="CJ35" s="132"/>
      <c r="CK35" s="132"/>
      <c r="CL35" s="132"/>
      <c r="CM35" s="132"/>
      <c r="CN35" s="132"/>
      <c r="CO35" s="132"/>
      <c r="CP35" s="132"/>
      <c r="CQ35" s="132"/>
      <c r="CR35" s="132"/>
      <c r="CS35" s="132"/>
      <c r="CT35" s="132"/>
      <c r="CU35" s="132"/>
      <c r="CV35" s="132"/>
      <c r="CW35" s="132"/>
      <c r="CX35" s="132"/>
      <c r="CY35" s="132"/>
      <c r="CZ35" s="132"/>
      <c r="DA35" s="132"/>
      <c r="DB35" s="132"/>
      <c r="DC35" s="132"/>
      <c r="DD35" s="132"/>
      <c r="DE35" s="132"/>
      <c r="DF35" s="132"/>
      <c r="DG35" s="132"/>
      <c r="DH35" s="132"/>
      <c r="DI35" s="132"/>
      <c r="DJ35" s="132"/>
      <c r="DK35" s="132"/>
      <c r="DL35" s="132"/>
      <c r="DM35" s="132"/>
      <c r="DN35" s="132"/>
      <c r="DO35" s="132"/>
      <c r="DP35" s="132"/>
      <c r="DQ35" s="132"/>
      <c r="DR35" s="132"/>
      <c r="DS35" s="132"/>
      <c r="DT35" s="132"/>
      <c r="DU35" s="132"/>
      <c r="DV35" s="132"/>
      <c r="DW35" s="132"/>
      <c r="DX35" s="132"/>
      <c r="DY35" s="132"/>
      <c r="DZ35" s="132"/>
      <c r="EA35" s="132"/>
      <c r="EB35" s="132"/>
      <c r="EC35" s="132"/>
      <c r="ED35" s="132"/>
      <c r="EE35" s="132"/>
      <c r="EF35" s="132"/>
      <c r="EG35" s="132"/>
      <c r="EH35" s="132"/>
      <c r="EI35" s="132"/>
      <c r="EJ35" s="132"/>
      <c r="EK35" s="132"/>
      <c r="EL35" s="132"/>
      <c r="EM35" s="132"/>
      <c r="EN35" s="132"/>
      <c r="EO35" s="132"/>
      <c r="EP35" s="132"/>
      <c r="EQ35" s="132"/>
      <c r="ER35" s="132"/>
      <c r="ES35" s="132"/>
      <c r="ET35" s="132"/>
      <c r="EU35" s="132"/>
      <c r="EV35" s="132"/>
      <c r="EW35" s="132"/>
      <c r="EX35" s="132"/>
      <c r="EY35" s="132"/>
      <c r="EZ35" s="132"/>
      <c r="FA35" s="132"/>
      <c r="FB35" s="132"/>
      <c r="FC35" s="132"/>
      <c r="FD35" s="132"/>
      <c r="FE35" s="132"/>
      <c r="FF35" s="132"/>
      <c r="FG35" s="132"/>
      <c r="FH35" s="132"/>
      <c r="FI35" s="132"/>
      <c r="FJ35" s="132"/>
      <c r="FK35" s="132"/>
      <c r="FL35" s="132"/>
      <c r="FM35" s="132"/>
      <c r="FN35" s="132"/>
      <c r="FO35" s="132"/>
      <c r="FP35" s="132"/>
      <c r="FQ35" s="132"/>
      <c r="FR35" s="132"/>
      <c r="FS35" s="132"/>
      <c r="FT35" s="132"/>
      <c r="FU35" s="132"/>
      <c r="FV35" s="132"/>
      <c r="FW35" s="132"/>
      <c r="FX35" s="132"/>
      <c r="FY35" s="132"/>
      <c r="FZ35" s="132"/>
      <c r="GA35" s="132"/>
      <c r="GB35" s="132"/>
      <c r="GC35" s="132"/>
      <c r="GD35" s="132"/>
      <c r="GE35" s="132"/>
      <c r="GF35" s="132"/>
      <c r="GG35" s="132"/>
      <c r="GH35" s="132"/>
      <c r="GI35" s="132"/>
      <c r="GJ35" s="132"/>
      <c r="GK35" s="132"/>
      <c r="GL35" s="132"/>
      <c r="GM35" s="132"/>
      <c r="GN35" s="132"/>
      <c r="GO35" s="132"/>
      <c r="GP35" s="132"/>
      <c r="GQ35" s="132"/>
      <c r="GR35" s="132"/>
      <c r="GS35" s="132"/>
      <c r="GT35" s="132"/>
      <c r="GU35" s="132"/>
      <c r="GV35" s="132"/>
      <c r="GW35" s="132"/>
      <c r="GX35" s="132"/>
      <c r="GY35" s="132"/>
      <c r="GZ35" s="132"/>
      <c r="HA35" s="132"/>
      <c r="HB35" s="132"/>
      <c r="HC35" s="132"/>
      <c r="HD35" s="132"/>
      <c r="HE35" s="132"/>
      <c r="HF35" s="132"/>
      <c r="HG35" s="132"/>
      <c r="HH35" s="132"/>
      <c r="HI35" s="132"/>
      <c r="HJ35" s="132"/>
      <c r="HK35" s="132"/>
      <c r="HL35" s="132"/>
      <c r="HM35" s="132"/>
      <c r="HN35" s="132"/>
      <c r="HO35" s="132"/>
      <c r="HP35" s="132"/>
      <c r="HQ35" s="132"/>
      <c r="HR35" s="132"/>
      <c r="HS35" s="132"/>
      <c r="HT35" s="132"/>
      <c r="HU35" s="132"/>
      <c r="HV35" s="132"/>
      <c r="HW35" s="132"/>
      <c r="HX35" s="132"/>
      <c r="HY35" s="132"/>
      <c r="HZ35" s="132"/>
      <c r="IA35" s="132"/>
      <c r="IB35" s="132"/>
      <c r="IC35" s="132"/>
      <c r="ID35" s="132"/>
      <c r="IE35" s="132"/>
      <c r="IF35" s="132"/>
      <c r="IG35" s="132"/>
      <c r="IH35" s="132"/>
      <c r="II35" s="132"/>
      <c r="IJ35" s="132"/>
      <c r="IK35" s="132"/>
      <c r="IL35" s="132"/>
      <c r="IM35" s="132"/>
      <c r="IN35" s="132"/>
      <c r="IO35" s="132"/>
      <c r="IP35" s="132"/>
      <c r="IQ35" s="132"/>
      <c r="IR35" s="132"/>
      <c r="IS35" s="132"/>
      <c r="IT35" s="132"/>
      <c r="IU35" s="132"/>
      <c r="IV35" s="132"/>
      <c r="IW35" s="132"/>
      <c r="IX35" s="132"/>
      <c r="IY35" s="132"/>
      <c r="IZ35" s="132"/>
      <c r="JA35" s="132"/>
      <c r="JB35" s="132"/>
      <c r="JC35" s="132"/>
      <c r="JD35" s="132"/>
      <c r="JE35" s="132"/>
      <c r="JF35" s="132"/>
      <c r="JG35" s="132"/>
      <c r="JH35" s="132"/>
      <c r="JI35" s="132"/>
      <c r="JJ35" s="132"/>
      <c r="JK35" s="132"/>
      <c r="JL35" s="132"/>
      <c r="JM35" s="132"/>
      <c r="JN35" s="132"/>
      <c r="JO35" s="132"/>
      <c r="JP35" s="132"/>
      <c r="JQ35" s="132"/>
      <c r="JR35" s="132"/>
      <c r="JS35" s="132"/>
      <c r="JT35" s="132"/>
      <c r="JU35" s="132"/>
      <c r="JV35" s="132"/>
      <c r="JW35" s="132"/>
      <c r="JX35" s="132"/>
      <c r="JY35" s="132"/>
      <c r="JZ35" s="132"/>
      <c r="KA35" s="132"/>
      <c r="KB35" s="132"/>
      <c r="KC35" s="132"/>
      <c r="KD35" s="132"/>
      <c r="KE35" s="132"/>
      <c r="KF35" s="132"/>
      <c r="KG35" s="132"/>
      <c r="KH35" s="132"/>
      <c r="KI35" s="132"/>
      <c r="KJ35" s="132"/>
      <c r="KK35" s="132"/>
      <c r="KL35" s="132"/>
      <c r="KM35" s="132"/>
      <c r="KN35" s="132"/>
      <c r="KO35" s="132"/>
      <c r="KP35" s="132"/>
      <c r="KQ35" s="132"/>
      <c r="KR35" s="132"/>
      <c r="KS35" s="132"/>
      <c r="KT35" s="132"/>
      <c r="KU35" s="132"/>
      <c r="KV35" s="132"/>
      <c r="KW35" s="132"/>
      <c r="KX35" s="132"/>
      <c r="KY35" s="132"/>
      <c r="KZ35" s="132"/>
      <c r="LA35" s="132"/>
      <c r="LB35" s="132"/>
      <c r="LC35" s="132"/>
      <c r="LD35" s="132"/>
      <c r="LE35" s="132"/>
      <c r="LF35" s="132"/>
      <c r="LG35" s="132"/>
      <c r="LH35" s="132"/>
      <c r="LI35" s="132"/>
      <c r="LJ35" s="132"/>
      <c r="LK35" s="132"/>
      <c r="LL35" s="132"/>
      <c r="LM35" s="132"/>
      <c r="LN35" s="132"/>
      <c r="LO35" s="132"/>
      <c r="LP35" s="132"/>
      <c r="LQ35" s="132"/>
      <c r="LR35" s="132"/>
      <c r="LS35" s="132"/>
      <c r="LT35" s="132"/>
      <c r="LU35" s="132"/>
      <c r="LV35" s="132"/>
      <c r="LW35" s="132"/>
      <c r="LX35" s="132"/>
      <c r="LY35" s="132"/>
      <c r="LZ35" s="132"/>
      <c r="MA35" s="132"/>
      <c r="MB35" s="132"/>
      <c r="MC35" s="132"/>
      <c r="MD35" s="132"/>
      <c r="ME35" s="132"/>
      <c r="MF35" s="132"/>
      <c r="MG35" s="132"/>
      <c r="MH35" s="132"/>
      <c r="MI35" s="132"/>
      <c r="MJ35" s="132"/>
      <c r="MK35" s="132"/>
      <c r="ML35" s="132"/>
      <c r="MM35" s="132"/>
      <c r="MN35" s="132"/>
      <c r="MO35" s="132"/>
      <c r="MP35" s="132"/>
      <c r="MQ35" s="132"/>
      <c r="MR35" s="132"/>
      <c r="MS35" s="132"/>
      <c r="MT35" s="132"/>
      <c r="MU35" s="132"/>
      <c r="MV35" s="132"/>
      <c r="MW35" s="132"/>
      <c r="MX35" s="132"/>
      <c r="MY35" s="132"/>
      <c r="MZ35" s="132"/>
      <c r="NA35" s="132"/>
      <c r="NB35" s="132"/>
      <c r="NC35" s="132"/>
      <c r="ND35" s="132"/>
      <c r="NE35" s="132"/>
      <c r="NF35" s="132"/>
      <c r="NG35" s="132"/>
      <c r="NH35" s="132"/>
      <c r="NI35" s="132"/>
      <c r="NJ35" s="132"/>
      <c r="NK35" s="132"/>
      <c r="NL35" s="132"/>
      <c r="NM35" s="132"/>
      <c r="NN35" s="132"/>
      <c r="NO35" s="132"/>
      <c r="NP35" s="132"/>
      <c r="NQ35" s="132"/>
      <c r="NR35" s="132"/>
      <c r="NS35" s="132"/>
      <c r="NT35" s="132"/>
      <c r="NU35" s="132"/>
      <c r="NV35" s="132"/>
      <c r="NW35" s="132"/>
      <c r="NX35" s="132"/>
      <c r="NY35" s="132"/>
      <c r="NZ35" s="132"/>
      <c r="OA35" s="132"/>
      <c r="OB35" s="132"/>
      <c r="OC35" s="132"/>
      <c r="OD35" s="132"/>
      <c r="OE35" s="132"/>
      <c r="OF35" s="132"/>
      <c r="OG35" s="132"/>
      <c r="OH35" s="132"/>
      <c r="OI35" s="132"/>
      <c r="OJ35" s="132"/>
      <c r="OK35" s="132"/>
      <c r="OL35" s="132"/>
      <c r="OM35" s="132"/>
      <c r="ON35" s="132"/>
      <c r="OO35" s="132"/>
      <c r="OP35" s="132"/>
      <c r="OQ35" s="132"/>
      <c r="OR35" s="132"/>
      <c r="OS35" s="132"/>
      <c r="OT35" s="132"/>
      <c r="OU35" s="132"/>
      <c r="OV35" s="132"/>
      <c r="OW35" s="132"/>
      <c r="OX35" s="132"/>
      <c r="OY35" s="132"/>
      <c r="OZ35" s="132"/>
      <c r="PA35" s="132"/>
      <c r="PB35" s="132"/>
      <c r="PC35" s="132"/>
      <c r="PD35" s="132"/>
      <c r="PE35" s="132"/>
      <c r="PF35" s="132"/>
      <c r="PG35" s="132"/>
      <c r="PH35" s="132"/>
      <c r="PI35" s="132"/>
      <c r="PJ35" s="132"/>
      <c r="PK35" s="132"/>
      <c r="PL35" s="132"/>
      <c r="PM35" s="132"/>
      <c r="PN35" s="132"/>
      <c r="PO35" s="132"/>
      <c r="PP35" s="132"/>
      <c r="PQ35" s="132"/>
      <c r="PR35" s="132"/>
      <c r="PS35" s="132"/>
      <c r="PT35" s="132"/>
      <c r="PU35" s="132"/>
      <c r="PV35" s="132"/>
      <c r="PW35" s="132"/>
      <c r="PX35" s="132"/>
      <c r="PY35" s="132"/>
      <c r="PZ35" s="132"/>
      <c r="QA35" s="132"/>
      <c r="QB35" s="132"/>
      <c r="QC35" s="132"/>
      <c r="QD35" s="132"/>
      <c r="QE35" s="132"/>
      <c r="QF35" s="132"/>
      <c r="QG35" s="132"/>
      <c r="QH35" s="132"/>
      <c r="QI35" s="132"/>
      <c r="QJ35" s="132"/>
      <c r="QK35" s="132"/>
      <c r="QL35" s="132"/>
      <c r="QM35" s="132"/>
      <c r="QN35" s="132"/>
      <c r="QO35" s="132"/>
      <c r="QP35" s="132"/>
      <c r="QQ35" s="132"/>
      <c r="QR35" s="132"/>
      <c r="QS35" s="132"/>
      <c r="QT35" s="132"/>
      <c r="QU35" s="132"/>
      <c r="QV35" s="132"/>
      <c r="QW35" s="132"/>
      <c r="QX35" s="132"/>
      <c r="QY35" s="132"/>
      <c r="QZ35" s="132"/>
      <c r="RA35" s="132"/>
      <c r="RB35" s="132"/>
      <c r="RC35" s="132"/>
      <c r="RD35" s="132"/>
      <c r="RE35" s="132"/>
      <c r="RF35" s="132"/>
      <c r="RG35" s="132"/>
      <c r="RH35" s="132"/>
      <c r="RI35" s="132"/>
      <c r="RJ35" s="132"/>
      <c r="RK35" s="132"/>
      <c r="RL35" s="132"/>
      <c r="RM35" s="132"/>
      <c r="RN35" s="132"/>
      <c r="RO35" s="132"/>
      <c r="RP35" s="132"/>
      <c r="RQ35" s="132"/>
      <c r="RR35" s="132"/>
      <c r="RS35" s="132"/>
      <c r="RT35" s="132"/>
      <c r="RU35" s="132"/>
      <c r="RV35" s="132"/>
      <c r="RW35" s="132"/>
      <c r="RX35" s="132"/>
      <c r="RY35" s="132"/>
      <c r="RZ35" s="132"/>
      <c r="SA35" s="132"/>
      <c r="SB35" s="132"/>
      <c r="SC35" s="132"/>
      <c r="SD35" s="132"/>
      <c r="SE35" s="132"/>
      <c r="SF35" s="132"/>
      <c r="SG35" s="132"/>
      <c r="SH35" s="132"/>
      <c r="SI35" s="132"/>
      <c r="SJ35" s="132"/>
      <c r="SK35" s="132"/>
      <c r="SL35" s="132"/>
      <c r="SM35" s="132"/>
      <c r="SN35" s="132"/>
      <c r="SO35" s="132"/>
      <c r="SP35" s="132"/>
      <c r="SQ35" s="132"/>
      <c r="SR35" s="132"/>
      <c r="SS35" s="132"/>
      <c r="ST35" s="132"/>
      <c r="SU35" s="132"/>
      <c r="SV35" s="132"/>
      <c r="SW35" s="132"/>
      <c r="SX35" s="132"/>
      <c r="SY35" s="132"/>
      <c r="SZ35" s="132"/>
      <c r="TA35" s="132"/>
      <c r="TB35" s="132"/>
      <c r="TC35" s="132"/>
      <c r="TD35" s="132"/>
      <c r="TE35" s="132"/>
      <c r="TF35" s="132"/>
      <c r="TG35" s="132"/>
      <c r="TH35" s="132"/>
      <c r="TI35" s="132"/>
      <c r="TJ35" s="132"/>
      <c r="TK35" s="132"/>
      <c r="TL35" s="132"/>
      <c r="TM35" s="132"/>
      <c r="TN35" s="132"/>
      <c r="TO35" s="132"/>
      <c r="TP35" s="132"/>
      <c r="TQ35" s="132"/>
      <c r="TR35" s="132"/>
      <c r="TS35" s="132"/>
      <c r="TT35" s="132"/>
      <c r="TU35" s="132"/>
      <c r="TV35" s="132"/>
      <c r="TW35" s="132"/>
      <c r="TX35" s="132"/>
      <c r="TY35" s="132"/>
      <c r="TZ35" s="132"/>
      <c r="UA35" s="132"/>
      <c r="UB35" s="132"/>
      <c r="UC35" s="132"/>
      <c r="UD35" s="132"/>
      <c r="UE35" s="132"/>
      <c r="UF35" s="132"/>
      <c r="UG35" s="132"/>
      <c r="UH35" s="132"/>
      <c r="UI35" s="132"/>
      <c r="UJ35" s="132"/>
      <c r="UK35" s="132"/>
      <c r="UL35" s="132"/>
      <c r="UM35" s="132"/>
      <c r="UN35" s="132"/>
      <c r="UO35" s="132"/>
      <c r="UP35" s="132"/>
      <c r="UQ35" s="132"/>
      <c r="UR35" s="132"/>
      <c r="US35" s="132"/>
      <c r="UT35" s="132"/>
      <c r="UU35" s="132"/>
      <c r="UV35" s="132"/>
      <c r="UW35" s="132"/>
      <c r="UX35" s="132"/>
      <c r="UY35" s="132"/>
      <c r="UZ35" s="132"/>
      <c r="VA35" s="132"/>
      <c r="VB35" s="132"/>
      <c r="VC35" s="132"/>
      <c r="VD35" s="132"/>
      <c r="VE35" s="132"/>
      <c r="VF35" s="132"/>
      <c r="VG35" s="132"/>
      <c r="VH35" s="132"/>
      <c r="VI35" s="132"/>
      <c r="VJ35" s="132"/>
      <c r="VK35" s="132"/>
      <c r="VL35" s="132"/>
      <c r="VM35" s="132"/>
      <c r="VN35" s="132"/>
      <c r="VO35" s="132"/>
      <c r="VP35" s="132"/>
      <c r="VQ35" s="132"/>
      <c r="VR35" s="132"/>
      <c r="VS35" s="132"/>
      <c r="VT35" s="132"/>
      <c r="VU35" s="132"/>
      <c r="VV35" s="132"/>
      <c r="VW35" s="132"/>
      <c r="VX35" s="132"/>
      <c r="VY35" s="132"/>
      <c r="VZ35" s="132"/>
      <c r="WA35" s="132"/>
      <c r="WB35" s="132"/>
      <c r="WC35" s="132"/>
      <c r="WD35" s="132"/>
      <c r="WE35" s="132"/>
      <c r="WF35" s="132"/>
      <c r="WG35" s="132"/>
      <c r="WH35" s="132"/>
      <c r="WI35" s="132"/>
      <c r="WJ35" s="132"/>
      <c r="WK35" s="132"/>
      <c r="WL35" s="132"/>
      <c r="WM35" s="132"/>
      <c r="WN35" s="132"/>
      <c r="WO35" s="132"/>
      <c r="WP35" s="132"/>
      <c r="WQ35" s="132"/>
      <c r="WR35" s="132"/>
      <c r="WS35" s="132"/>
      <c r="WT35" s="132"/>
      <c r="WU35" s="132"/>
      <c r="WV35" s="132"/>
      <c r="WW35" s="132"/>
      <c r="WX35" s="132"/>
      <c r="WY35" s="132"/>
      <c r="WZ35" s="132"/>
      <c r="XA35" s="132"/>
      <c r="XB35" s="132"/>
      <c r="XC35" s="132"/>
      <c r="XD35" s="132"/>
      <c r="XE35" s="132"/>
      <c r="XF35" s="132"/>
      <c r="XG35" s="132"/>
      <c r="XH35" s="132"/>
      <c r="XI35" s="132"/>
      <c r="XJ35" s="132"/>
      <c r="XK35" s="132"/>
      <c r="XL35" s="132"/>
      <c r="XM35" s="132"/>
      <c r="XN35" s="132"/>
      <c r="XO35" s="132"/>
      <c r="XP35" s="132"/>
      <c r="XQ35" s="132"/>
      <c r="XR35" s="132"/>
      <c r="XS35" s="132"/>
      <c r="XT35" s="132"/>
      <c r="XU35" s="132"/>
      <c r="XV35" s="132"/>
      <c r="XW35" s="132"/>
      <c r="XX35" s="132"/>
      <c r="XY35" s="132"/>
      <c r="XZ35" s="132"/>
      <c r="YA35" s="132"/>
      <c r="YB35" s="132"/>
      <c r="YC35" s="132"/>
      <c r="YD35" s="132"/>
      <c r="YE35" s="132"/>
      <c r="YF35" s="132"/>
      <c r="YG35" s="132"/>
      <c r="YH35" s="132"/>
      <c r="YI35" s="132"/>
      <c r="YJ35" s="132"/>
      <c r="YK35" s="132"/>
      <c r="YL35" s="132"/>
      <c r="YM35" s="132"/>
      <c r="YN35" s="132"/>
      <c r="YO35" s="132"/>
      <c r="YP35" s="132"/>
      <c r="YQ35" s="132"/>
      <c r="YR35" s="132"/>
      <c r="YS35" s="132"/>
      <c r="YT35" s="132"/>
      <c r="YU35" s="132"/>
      <c r="YV35" s="132"/>
      <c r="YW35" s="132"/>
      <c r="YX35" s="132"/>
      <c r="YY35" s="132"/>
      <c r="YZ35" s="132"/>
      <c r="ZA35" s="132"/>
      <c r="ZB35" s="132"/>
      <c r="ZC35" s="132"/>
      <c r="ZD35" s="132"/>
      <c r="ZE35" s="132"/>
      <c r="ZF35" s="132"/>
      <c r="ZG35" s="132"/>
      <c r="ZH35" s="132"/>
      <c r="ZI35" s="132"/>
      <c r="ZJ35" s="132"/>
      <c r="ZK35" s="132"/>
      <c r="ZL35" s="132"/>
      <c r="ZM35" s="132"/>
      <c r="ZN35" s="132"/>
      <c r="ZO35" s="132"/>
      <c r="ZP35" s="132"/>
      <c r="ZQ35" s="132"/>
      <c r="ZR35" s="132"/>
      <c r="ZS35" s="132"/>
      <c r="ZT35" s="132"/>
      <c r="ZU35" s="132"/>
      <c r="ZV35" s="132"/>
      <c r="ZW35" s="132"/>
      <c r="ZX35" s="132"/>
      <c r="ZY35" s="132"/>
      <c r="ZZ35" s="132"/>
      <c r="AAA35" s="132"/>
      <c r="AAB35" s="132"/>
      <c r="AAC35" s="132"/>
      <c r="AAD35" s="132"/>
      <c r="AAE35" s="132"/>
      <c r="AAF35" s="132"/>
      <c r="AAG35" s="132"/>
      <c r="AAH35" s="132"/>
      <c r="AAI35" s="132"/>
      <c r="AAJ35" s="132"/>
      <c r="AAK35" s="132"/>
      <c r="AAL35" s="132"/>
      <c r="AAM35" s="132"/>
      <c r="AAN35" s="132"/>
      <c r="AAO35" s="132"/>
      <c r="AAP35" s="132"/>
      <c r="AAQ35" s="132"/>
      <c r="AAR35" s="132"/>
      <c r="AAS35" s="132"/>
      <c r="AAT35" s="132"/>
      <c r="AAU35" s="132"/>
      <c r="AAV35" s="132"/>
      <c r="AAW35" s="132"/>
      <c r="AAX35" s="132"/>
      <c r="AAY35" s="132"/>
      <c r="AAZ35" s="132"/>
      <c r="ABA35" s="132"/>
      <c r="ABB35" s="132"/>
      <c r="ABC35" s="132"/>
      <c r="ABD35" s="132"/>
      <c r="ABE35" s="132"/>
      <c r="ABF35" s="132"/>
      <c r="ABG35" s="132"/>
      <c r="ABH35" s="132"/>
      <c r="ABI35" s="132"/>
      <c r="ABJ35" s="132"/>
      <c r="ABK35" s="132"/>
      <c r="ABL35" s="132"/>
      <c r="ABM35" s="132"/>
      <c r="ABN35" s="132"/>
      <c r="ABO35" s="132"/>
      <c r="ABP35" s="132"/>
      <c r="ABQ35" s="132"/>
      <c r="ABR35" s="132"/>
      <c r="ABS35" s="132"/>
      <c r="ABT35" s="132"/>
      <c r="ABU35" s="132"/>
      <c r="ABV35" s="132"/>
      <c r="ABW35" s="132"/>
      <c r="ABX35" s="132"/>
      <c r="ABY35" s="132"/>
      <c r="ABZ35" s="132"/>
      <c r="ACA35" s="132"/>
      <c r="ACB35" s="132"/>
      <c r="ACC35" s="132"/>
      <c r="ACD35" s="132"/>
      <c r="ACE35" s="132"/>
      <c r="ACF35" s="132"/>
      <c r="ACG35" s="132"/>
      <c r="ACH35" s="132"/>
      <c r="ACI35" s="132"/>
      <c r="ACJ35" s="132"/>
      <c r="ACK35" s="132"/>
      <c r="ACL35" s="132"/>
      <c r="ACM35" s="132"/>
      <c r="ACN35" s="132"/>
      <c r="ACO35" s="132"/>
      <c r="ACP35" s="132"/>
      <c r="ACQ35" s="132"/>
      <c r="ACR35" s="132"/>
      <c r="ACS35" s="132"/>
      <c r="ACT35" s="132"/>
      <c r="ACU35" s="132"/>
      <c r="ACV35" s="132"/>
      <c r="ACW35" s="132"/>
      <c r="ACX35" s="132"/>
      <c r="ACY35" s="132"/>
      <c r="ACZ35" s="132"/>
      <c r="ADA35" s="132"/>
      <c r="ADB35" s="132"/>
      <c r="ADC35" s="132"/>
      <c r="ADD35" s="132"/>
      <c r="ADE35" s="132"/>
      <c r="ADF35" s="132"/>
      <c r="ADG35" s="132"/>
      <c r="ADH35" s="132"/>
      <c r="ADI35" s="132"/>
      <c r="ADJ35" s="132"/>
      <c r="ADK35" s="132"/>
      <c r="ADL35" s="132"/>
      <c r="ADM35" s="132"/>
      <c r="ADN35" s="132"/>
      <c r="ADO35" s="132"/>
      <c r="ADP35" s="132"/>
      <c r="ADQ35" s="132"/>
      <c r="ADR35" s="132"/>
      <c r="ADS35" s="132"/>
      <c r="ADT35" s="132"/>
      <c r="ADU35" s="132"/>
      <c r="ADV35" s="132"/>
      <c r="ADW35" s="132"/>
      <c r="ADX35" s="132"/>
      <c r="ADY35" s="132"/>
      <c r="ADZ35" s="132"/>
      <c r="AEA35" s="132"/>
      <c r="AEB35" s="132"/>
      <c r="AEC35" s="132"/>
      <c r="AED35" s="132"/>
      <c r="AEE35" s="132"/>
      <c r="AEF35" s="132"/>
      <c r="AEG35" s="132"/>
      <c r="AEH35" s="132"/>
      <c r="AEI35" s="132"/>
      <c r="AEJ35" s="132"/>
      <c r="AEK35" s="132"/>
      <c r="AEL35" s="132"/>
      <c r="AEM35" s="132"/>
      <c r="AEN35" s="132"/>
      <c r="AEO35" s="132"/>
      <c r="AEP35" s="132"/>
      <c r="AEQ35" s="132"/>
      <c r="AER35" s="132"/>
      <c r="AES35" s="132"/>
      <c r="AET35" s="132"/>
      <c r="AEU35" s="132"/>
      <c r="AEV35" s="132"/>
      <c r="AEW35" s="132"/>
      <c r="AEX35" s="132"/>
      <c r="AEY35" s="132"/>
      <c r="AEZ35" s="132"/>
      <c r="AFA35" s="132"/>
      <c r="AFB35" s="132"/>
      <c r="AFC35" s="132"/>
      <c r="AFD35" s="132"/>
      <c r="AFE35" s="132"/>
      <c r="AFF35" s="132"/>
      <c r="AFG35" s="132"/>
      <c r="AFH35" s="132"/>
      <c r="AFI35" s="132"/>
      <c r="AFJ35" s="132"/>
      <c r="AFK35" s="132"/>
      <c r="AFL35" s="132"/>
      <c r="AFM35" s="132"/>
      <c r="AFN35" s="132"/>
      <c r="AFO35" s="132"/>
      <c r="AFP35" s="132"/>
      <c r="AFQ35" s="132"/>
      <c r="AFR35" s="132"/>
      <c r="AFS35" s="132"/>
      <c r="AFT35" s="132"/>
      <c r="AFU35" s="132"/>
      <c r="AFV35" s="132"/>
      <c r="AFW35" s="132"/>
      <c r="AFX35" s="132"/>
      <c r="AFY35" s="132"/>
      <c r="AFZ35" s="132"/>
      <c r="AGA35" s="132"/>
      <c r="AGB35" s="132"/>
      <c r="AGC35" s="132"/>
      <c r="AGD35" s="132"/>
      <c r="AGE35" s="132"/>
      <c r="AGF35" s="132"/>
      <c r="AGG35" s="132"/>
      <c r="AGH35" s="132"/>
      <c r="AGI35" s="132"/>
      <c r="AGJ35" s="132"/>
      <c r="AGK35" s="132"/>
      <c r="AGL35" s="132"/>
      <c r="AGM35" s="132"/>
      <c r="AGN35" s="132"/>
      <c r="AGO35" s="132"/>
      <c r="AGP35" s="132"/>
      <c r="AGQ35" s="132"/>
      <c r="AGR35" s="132"/>
      <c r="AGS35" s="132"/>
      <c r="AGT35" s="132"/>
      <c r="AGU35" s="132"/>
      <c r="AGV35" s="132"/>
      <c r="AGW35" s="132"/>
      <c r="AGX35" s="132"/>
      <c r="AGY35" s="132"/>
      <c r="AGZ35" s="132"/>
      <c r="AHA35" s="132"/>
      <c r="AHB35" s="132"/>
      <c r="AHC35" s="132"/>
      <c r="AHD35" s="132"/>
      <c r="AHE35" s="132"/>
      <c r="AHF35" s="132"/>
      <c r="AHG35" s="132"/>
      <c r="AHH35" s="132"/>
      <c r="AHI35" s="132"/>
      <c r="AHJ35" s="132"/>
      <c r="AHK35" s="132"/>
      <c r="AHL35" s="132"/>
      <c r="AHM35" s="132"/>
      <c r="AHN35" s="132"/>
      <c r="AHO35" s="132"/>
      <c r="AHP35" s="132"/>
      <c r="AHQ35" s="132"/>
      <c r="AHR35" s="132"/>
      <c r="AHS35" s="132"/>
      <c r="AHT35" s="132"/>
      <c r="AHU35" s="132"/>
      <c r="AHV35" s="132"/>
      <c r="AHW35" s="132"/>
      <c r="AHX35" s="132"/>
      <c r="AHY35" s="132"/>
      <c r="AHZ35" s="132"/>
      <c r="AIA35" s="132"/>
      <c r="AIB35" s="132"/>
      <c r="AIC35" s="132"/>
      <c r="AID35" s="132"/>
      <c r="AIE35" s="132"/>
      <c r="AIF35" s="132"/>
      <c r="AIG35" s="132"/>
      <c r="AIH35" s="132"/>
      <c r="AII35" s="132"/>
      <c r="AIJ35" s="132"/>
      <c r="AIK35" s="132"/>
      <c r="AIL35" s="132"/>
      <c r="AIM35" s="132"/>
      <c r="AIN35" s="132"/>
      <c r="AIO35" s="132"/>
      <c r="AIP35" s="132"/>
      <c r="AIQ35" s="132"/>
      <c r="AIR35" s="132"/>
      <c r="AIS35" s="132"/>
      <c r="AIT35" s="132"/>
      <c r="AIU35" s="132"/>
      <c r="AIV35" s="132"/>
      <c r="AIW35" s="132"/>
      <c r="AIX35" s="132"/>
      <c r="AIY35" s="132"/>
      <c r="AIZ35" s="132"/>
      <c r="AJA35" s="132"/>
      <c r="AJB35" s="132"/>
      <c r="AJC35" s="132"/>
      <c r="AJD35" s="132"/>
      <c r="AJE35" s="132"/>
      <c r="AJF35" s="132"/>
      <c r="AJG35" s="132"/>
      <c r="AJH35" s="132"/>
      <c r="AJI35" s="132"/>
      <c r="AJJ35" s="132"/>
      <c r="AJK35" s="132"/>
      <c r="AJL35" s="132"/>
      <c r="AJM35" s="132"/>
      <c r="AJN35" s="132"/>
      <c r="AJO35" s="132"/>
      <c r="AJP35" s="132"/>
      <c r="AJQ35" s="132"/>
      <c r="AJR35" s="132"/>
      <c r="AJS35" s="132"/>
      <c r="AJT35" s="132"/>
      <c r="AJU35" s="132"/>
      <c r="AJV35" s="132"/>
      <c r="AJW35" s="132"/>
      <c r="AJX35" s="132"/>
      <c r="AJY35" s="132"/>
      <c r="AJZ35" s="132"/>
      <c r="AKA35" s="132"/>
      <c r="AKB35" s="132"/>
      <c r="AKC35" s="132"/>
      <c r="AKD35" s="132"/>
      <c r="AKE35" s="132"/>
      <c r="AKF35" s="132"/>
      <c r="AKG35" s="132"/>
      <c r="AKH35" s="132"/>
      <c r="AKI35" s="132"/>
      <c r="AKJ35" s="132"/>
      <c r="AKK35" s="132"/>
      <c r="AKL35" s="132"/>
      <c r="AKM35" s="132"/>
      <c r="AKN35" s="132"/>
      <c r="AKO35" s="132"/>
      <c r="AKP35" s="132"/>
      <c r="AKQ35" s="132"/>
      <c r="AKR35" s="132"/>
      <c r="AKS35" s="132"/>
      <c r="AKT35" s="132"/>
      <c r="AKU35" s="132"/>
      <c r="AKV35" s="132"/>
      <c r="AKW35" s="132"/>
      <c r="AKX35" s="132"/>
      <c r="AKY35" s="132"/>
      <c r="AKZ35" s="132"/>
      <c r="ALA35" s="132"/>
      <c r="ALB35" s="132"/>
      <c r="ALC35" s="132"/>
      <c r="ALD35" s="132"/>
      <c r="ALE35" s="132"/>
      <c r="ALF35" s="132"/>
      <c r="ALG35" s="132"/>
      <c r="ALH35" s="132"/>
      <c r="ALI35" s="132"/>
      <c r="ALJ35" s="132"/>
      <c r="ALK35" s="132"/>
      <c r="ALL35" s="132"/>
      <c r="ALM35" s="132"/>
      <c r="ALN35" s="132"/>
      <c r="ALO35" s="132"/>
      <c r="ALP35" s="132"/>
      <c r="ALQ35" s="132"/>
      <c r="ALR35" s="132"/>
      <c r="ALS35" s="132"/>
      <c r="ALT35" s="132"/>
      <c r="ALU35" s="132"/>
      <c r="ALV35" s="132"/>
      <c r="ALW35" s="132"/>
      <c r="ALX35" s="132"/>
      <c r="ALY35" s="132"/>
      <c r="ALZ35" s="132"/>
      <c r="AMA35" s="132"/>
      <c r="AMB35" s="132"/>
      <c r="AMC35" s="132"/>
      <c r="AMD35" s="132"/>
      <c r="AME35" s="132"/>
      <c r="AMF35" s="132"/>
      <c r="AMG35" s="132"/>
      <c r="AMH35" s="132"/>
      <c r="AMI35" s="132"/>
      <c r="AMJ35" s="132"/>
      <c r="AMK35" s="132"/>
    </row>
    <row r="36" spans="1:1025">
      <c r="A36" s="52"/>
      <c r="B36" s="314" t="s">
        <v>110</v>
      </c>
      <c r="C36" s="4" t="s">
        <v>430</v>
      </c>
      <c r="D36" s="132"/>
      <c r="E36" s="132"/>
      <c r="F36" s="132"/>
      <c r="G36" s="132"/>
      <c r="H36" s="132"/>
      <c r="I36" s="132"/>
      <c r="J36" s="132"/>
      <c r="K36" s="132"/>
      <c r="L36" s="132"/>
      <c r="M36" s="132"/>
      <c r="N36" s="132"/>
      <c r="O36" s="132"/>
      <c r="P36" s="132"/>
      <c r="Q36" s="132"/>
      <c r="R36" s="132"/>
      <c r="S36" s="132"/>
      <c r="T36" s="132"/>
      <c r="U36" s="132"/>
      <c r="V36" s="132"/>
      <c r="W36" s="132"/>
      <c r="X36" s="132"/>
      <c r="Y36" s="132"/>
      <c r="Z36" s="132"/>
      <c r="AA36" s="132"/>
      <c r="AB36" s="132"/>
      <c r="AC36" s="132"/>
      <c r="AD36" s="132"/>
      <c r="AE36" s="132"/>
      <c r="AF36" s="132"/>
      <c r="AG36" s="132"/>
      <c r="AH36" s="132"/>
      <c r="AI36" s="132"/>
      <c r="AJ36" s="132"/>
      <c r="AK36" s="132"/>
      <c r="AL36" s="132"/>
      <c r="AM36" s="132"/>
      <c r="AN36" s="132"/>
      <c r="AO36" s="132"/>
      <c r="AP36" s="132"/>
      <c r="AQ36" s="132"/>
      <c r="AR36" s="132"/>
      <c r="AS36" s="132"/>
      <c r="AT36" s="132"/>
      <c r="AU36" s="132"/>
      <c r="AV36" s="132"/>
      <c r="AW36" s="132"/>
      <c r="AX36" s="132"/>
      <c r="AY36" s="132"/>
      <c r="AZ36" s="132"/>
      <c r="BA36" s="132"/>
      <c r="BB36" s="132"/>
      <c r="BC36" s="132"/>
      <c r="BD36" s="132"/>
      <c r="BE36" s="132"/>
      <c r="BF36" s="132"/>
      <c r="BG36" s="132"/>
      <c r="BH36" s="132"/>
      <c r="BI36" s="132"/>
      <c r="BJ36" s="132"/>
      <c r="BK36" s="132"/>
      <c r="BL36" s="132"/>
      <c r="BM36" s="132"/>
      <c r="BN36" s="132"/>
      <c r="BO36" s="132"/>
      <c r="BP36" s="132"/>
      <c r="BQ36" s="132"/>
      <c r="BR36" s="132"/>
      <c r="BS36" s="132"/>
      <c r="BT36" s="132"/>
      <c r="BU36" s="132"/>
      <c r="BV36" s="132"/>
      <c r="BW36" s="132"/>
      <c r="BX36" s="132"/>
      <c r="BY36" s="132"/>
      <c r="BZ36" s="132"/>
      <c r="CA36" s="132"/>
      <c r="CB36" s="132"/>
      <c r="CC36" s="132"/>
      <c r="CD36" s="132"/>
      <c r="CE36" s="132"/>
      <c r="CF36" s="132"/>
      <c r="CG36" s="132"/>
      <c r="CH36" s="132"/>
      <c r="CI36" s="132"/>
      <c r="CJ36" s="132"/>
      <c r="CK36" s="132"/>
      <c r="CL36" s="132"/>
      <c r="CM36" s="132"/>
      <c r="CN36" s="132"/>
      <c r="CO36" s="132"/>
      <c r="CP36" s="132"/>
      <c r="CQ36" s="132"/>
      <c r="CR36" s="132"/>
      <c r="CS36" s="132"/>
      <c r="CT36" s="132"/>
      <c r="CU36" s="132"/>
      <c r="CV36" s="132"/>
      <c r="CW36" s="132"/>
      <c r="CX36" s="132"/>
      <c r="CY36" s="132"/>
      <c r="CZ36" s="132"/>
      <c r="DA36" s="132"/>
      <c r="DB36" s="132"/>
      <c r="DC36" s="132"/>
      <c r="DD36" s="132"/>
      <c r="DE36" s="132"/>
      <c r="DF36" s="132"/>
      <c r="DG36" s="132"/>
      <c r="DH36" s="132"/>
      <c r="DI36" s="132"/>
      <c r="DJ36" s="132"/>
      <c r="DK36" s="132"/>
      <c r="DL36" s="132"/>
      <c r="DM36" s="132"/>
      <c r="DN36" s="132"/>
      <c r="DO36" s="132"/>
      <c r="DP36" s="132"/>
      <c r="DQ36" s="132"/>
      <c r="DR36" s="132"/>
      <c r="DS36" s="132"/>
      <c r="DT36" s="132"/>
      <c r="DU36" s="132"/>
      <c r="DV36" s="132"/>
      <c r="DW36" s="132"/>
      <c r="DX36" s="132"/>
      <c r="DY36" s="132"/>
      <c r="DZ36" s="132"/>
      <c r="EA36" s="132"/>
      <c r="EB36" s="132"/>
      <c r="EC36" s="132"/>
      <c r="ED36" s="132"/>
      <c r="EE36" s="132"/>
      <c r="EF36" s="132"/>
      <c r="EG36" s="132"/>
      <c r="EH36" s="132"/>
      <c r="EI36" s="132"/>
      <c r="EJ36" s="132"/>
      <c r="EK36" s="132"/>
      <c r="EL36" s="132"/>
      <c r="EM36" s="132"/>
      <c r="EN36" s="132"/>
      <c r="EO36" s="132"/>
      <c r="EP36" s="132"/>
      <c r="EQ36" s="132"/>
      <c r="ER36" s="132"/>
      <c r="ES36" s="132"/>
      <c r="ET36" s="132"/>
      <c r="EU36" s="132"/>
      <c r="EV36" s="132"/>
      <c r="EW36" s="132"/>
      <c r="EX36" s="132"/>
      <c r="EY36" s="132"/>
      <c r="EZ36" s="132"/>
      <c r="FA36" s="132"/>
      <c r="FB36" s="132"/>
      <c r="FC36" s="132"/>
      <c r="FD36" s="132"/>
      <c r="FE36" s="132"/>
      <c r="FF36" s="132"/>
      <c r="FG36" s="132"/>
      <c r="FH36" s="132"/>
      <c r="FI36" s="132"/>
      <c r="FJ36" s="132"/>
      <c r="FK36" s="132"/>
      <c r="FL36" s="132"/>
      <c r="FM36" s="132"/>
      <c r="FN36" s="132"/>
      <c r="FO36" s="132"/>
      <c r="FP36" s="132"/>
      <c r="FQ36" s="132"/>
      <c r="FR36" s="132"/>
      <c r="FS36" s="132"/>
      <c r="FT36" s="132"/>
      <c r="FU36" s="132"/>
      <c r="FV36" s="132"/>
      <c r="FW36" s="132"/>
      <c r="FX36" s="132"/>
      <c r="FY36" s="132"/>
      <c r="FZ36" s="132"/>
      <c r="GA36" s="132"/>
      <c r="GB36" s="132"/>
      <c r="GC36" s="132"/>
      <c r="GD36" s="132"/>
      <c r="GE36" s="132"/>
      <c r="GF36" s="132"/>
      <c r="GG36" s="132"/>
      <c r="GH36" s="132"/>
      <c r="GI36" s="132"/>
      <c r="GJ36" s="132"/>
      <c r="GK36" s="132"/>
      <c r="GL36" s="132"/>
      <c r="GM36" s="132"/>
      <c r="GN36" s="132"/>
      <c r="GO36" s="132"/>
      <c r="GP36" s="132"/>
      <c r="GQ36" s="132"/>
      <c r="GR36" s="132"/>
      <c r="GS36" s="132"/>
      <c r="GT36" s="132"/>
      <c r="GU36" s="132"/>
      <c r="GV36" s="132"/>
      <c r="GW36" s="132"/>
      <c r="GX36" s="132"/>
      <c r="GY36" s="132"/>
      <c r="GZ36" s="132"/>
      <c r="HA36" s="132"/>
      <c r="HB36" s="132"/>
      <c r="HC36" s="132"/>
      <c r="HD36" s="132"/>
      <c r="HE36" s="132"/>
      <c r="HF36" s="132"/>
      <c r="HG36" s="132"/>
      <c r="HH36" s="132"/>
      <c r="HI36" s="132"/>
      <c r="HJ36" s="132"/>
      <c r="HK36" s="132"/>
      <c r="HL36" s="132"/>
      <c r="HM36" s="132"/>
      <c r="HN36" s="132"/>
      <c r="HO36" s="132"/>
      <c r="HP36" s="132"/>
      <c r="HQ36" s="132"/>
      <c r="HR36" s="132"/>
      <c r="HS36" s="132"/>
      <c r="HT36" s="132"/>
      <c r="HU36" s="132"/>
      <c r="HV36" s="132"/>
      <c r="HW36" s="132"/>
      <c r="HX36" s="132"/>
      <c r="HY36" s="132"/>
      <c r="HZ36" s="132"/>
      <c r="IA36" s="132"/>
      <c r="IB36" s="132"/>
      <c r="IC36" s="132"/>
      <c r="ID36" s="132"/>
      <c r="IE36" s="132"/>
      <c r="IF36" s="132"/>
      <c r="IG36" s="132"/>
      <c r="IH36" s="132"/>
      <c r="II36" s="132"/>
      <c r="IJ36" s="132"/>
      <c r="IK36" s="132"/>
      <c r="IL36" s="132"/>
      <c r="IM36" s="132"/>
      <c r="IN36" s="132"/>
      <c r="IO36" s="132"/>
      <c r="IP36" s="132"/>
      <c r="IQ36" s="132"/>
      <c r="IR36" s="132"/>
      <c r="IS36" s="132"/>
      <c r="IT36" s="132"/>
      <c r="IU36" s="132"/>
      <c r="IV36" s="132"/>
      <c r="IW36" s="132"/>
      <c r="IX36" s="132"/>
      <c r="IY36" s="132"/>
      <c r="IZ36" s="132"/>
      <c r="JA36" s="132"/>
      <c r="JB36" s="132"/>
      <c r="JC36" s="132"/>
      <c r="JD36" s="132"/>
      <c r="JE36" s="132"/>
      <c r="JF36" s="132"/>
      <c r="JG36" s="132"/>
      <c r="JH36" s="132"/>
      <c r="JI36" s="132"/>
      <c r="JJ36" s="132"/>
      <c r="JK36" s="132"/>
      <c r="JL36" s="132"/>
      <c r="JM36" s="132"/>
      <c r="JN36" s="132"/>
      <c r="JO36" s="132"/>
      <c r="JP36" s="132"/>
      <c r="JQ36" s="132"/>
      <c r="JR36" s="132"/>
      <c r="JS36" s="132"/>
      <c r="JT36" s="132"/>
      <c r="JU36" s="132"/>
      <c r="JV36" s="132"/>
      <c r="JW36" s="132"/>
      <c r="JX36" s="132"/>
      <c r="JY36" s="132"/>
      <c r="JZ36" s="132"/>
      <c r="KA36" s="132"/>
      <c r="KB36" s="132"/>
      <c r="KC36" s="132"/>
      <c r="KD36" s="132"/>
      <c r="KE36" s="132"/>
      <c r="KF36" s="132"/>
      <c r="KG36" s="132"/>
      <c r="KH36" s="132"/>
      <c r="KI36" s="132"/>
      <c r="KJ36" s="132"/>
      <c r="KK36" s="132"/>
      <c r="KL36" s="132"/>
      <c r="KM36" s="132"/>
      <c r="KN36" s="132"/>
      <c r="KO36" s="132"/>
      <c r="KP36" s="132"/>
      <c r="KQ36" s="132"/>
      <c r="KR36" s="132"/>
      <c r="KS36" s="132"/>
      <c r="KT36" s="132"/>
      <c r="KU36" s="132"/>
      <c r="KV36" s="132"/>
      <c r="KW36" s="132"/>
      <c r="KX36" s="132"/>
      <c r="KY36" s="132"/>
      <c r="KZ36" s="132"/>
      <c r="LA36" s="132"/>
      <c r="LB36" s="132"/>
      <c r="LC36" s="132"/>
      <c r="LD36" s="132"/>
      <c r="LE36" s="132"/>
      <c r="LF36" s="132"/>
      <c r="LG36" s="132"/>
      <c r="LH36" s="132"/>
      <c r="LI36" s="132"/>
      <c r="LJ36" s="132"/>
      <c r="LK36" s="132"/>
      <c r="LL36" s="132"/>
      <c r="LM36" s="132"/>
      <c r="LN36" s="132"/>
      <c r="LO36" s="132"/>
      <c r="LP36" s="132"/>
      <c r="LQ36" s="132"/>
      <c r="LR36" s="132"/>
      <c r="LS36" s="132"/>
      <c r="LT36" s="132"/>
      <c r="LU36" s="132"/>
      <c r="LV36" s="132"/>
      <c r="LW36" s="132"/>
      <c r="LX36" s="132"/>
      <c r="LY36" s="132"/>
      <c r="LZ36" s="132"/>
      <c r="MA36" s="132"/>
      <c r="MB36" s="132"/>
      <c r="MC36" s="132"/>
      <c r="MD36" s="132"/>
      <c r="ME36" s="132"/>
      <c r="MF36" s="132"/>
      <c r="MG36" s="132"/>
      <c r="MH36" s="132"/>
      <c r="MI36" s="132"/>
      <c r="MJ36" s="132"/>
      <c r="MK36" s="132"/>
      <c r="ML36" s="132"/>
      <c r="MM36" s="132"/>
      <c r="MN36" s="132"/>
      <c r="MO36" s="132"/>
      <c r="MP36" s="132"/>
      <c r="MQ36" s="132"/>
      <c r="MR36" s="132"/>
      <c r="MS36" s="132"/>
      <c r="MT36" s="132"/>
      <c r="MU36" s="132"/>
      <c r="MV36" s="132"/>
      <c r="MW36" s="132"/>
      <c r="MX36" s="132"/>
      <c r="MY36" s="132"/>
      <c r="MZ36" s="132"/>
      <c r="NA36" s="132"/>
      <c r="NB36" s="132"/>
      <c r="NC36" s="132"/>
      <c r="ND36" s="132"/>
      <c r="NE36" s="132"/>
      <c r="NF36" s="132"/>
      <c r="NG36" s="132"/>
      <c r="NH36" s="132"/>
      <c r="NI36" s="132"/>
      <c r="NJ36" s="132"/>
      <c r="NK36" s="132"/>
      <c r="NL36" s="132"/>
      <c r="NM36" s="132"/>
      <c r="NN36" s="132"/>
      <c r="NO36" s="132"/>
      <c r="NP36" s="132"/>
      <c r="NQ36" s="132"/>
      <c r="NR36" s="132"/>
      <c r="NS36" s="132"/>
      <c r="NT36" s="132"/>
      <c r="NU36" s="132"/>
      <c r="NV36" s="132"/>
      <c r="NW36" s="132"/>
      <c r="NX36" s="132"/>
      <c r="NY36" s="132"/>
      <c r="NZ36" s="132"/>
      <c r="OA36" s="132"/>
      <c r="OB36" s="132"/>
      <c r="OC36" s="132"/>
      <c r="OD36" s="132"/>
      <c r="OE36" s="132"/>
      <c r="OF36" s="132"/>
      <c r="OG36" s="132"/>
      <c r="OH36" s="132"/>
      <c r="OI36" s="132"/>
      <c r="OJ36" s="132"/>
      <c r="OK36" s="132"/>
      <c r="OL36" s="132"/>
      <c r="OM36" s="132"/>
      <c r="ON36" s="132"/>
      <c r="OO36" s="132"/>
      <c r="OP36" s="132"/>
      <c r="OQ36" s="132"/>
      <c r="OR36" s="132"/>
      <c r="OS36" s="132"/>
      <c r="OT36" s="132"/>
      <c r="OU36" s="132"/>
      <c r="OV36" s="132"/>
      <c r="OW36" s="132"/>
      <c r="OX36" s="132"/>
      <c r="OY36" s="132"/>
      <c r="OZ36" s="132"/>
      <c r="PA36" s="132"/>
      <c r="PB36" s="132"/>
      <c r="PC36" s="132"/>
      <c r="PD36" s="132"/>
      <c r="PE36" s="132"/>
      <c r="PF36" s="132"/>
      <c r="PG36" s="132"/>
      <c r="PH36" s="132"/>
      <c r="PI36" s="132"/>
      <c r="PJ36" s="132"/>
      <c r="PK36" s="132"/>
      <c r="PL36" s="132"/>
      <c r="PM36" s="132"/>
      <c r="PN36" s="132"/>
      <c r="PO36" s="132"/>
      <c r="PP36" s="132"/>
      <c r="PQ36" s="132"/>
      <c r="PR36" s="132"/>
      <c r="PS36" s="132"/>
      <c r="PT36" s="132"/>
      <c r="PU36" s="132"/>
      <c r="PV36" s="132"/>
      <c r="PW36" s="132"/>
      <c r="PX36" s="132"/>
      <c r="PY36" s="132"/>
      <c r="PZ36" s="132"/>
      <c r="QA36" s="132"/>
      <c r="QB36" s="132"/>
      <c r="QC36" s="132"/>
      <c r="QD36" s="132"/>
      <c r="QE36" s="132"/>
      <c r="QF36" s="132"/>
      <c r="QG36" s="132"/>
      <c r="QH36" s="132"/>
      <c r="QI36" s="132"/>
      <c r="QJ36" s="132"/>
      <c r="QK36" s="132"/>
      <c r="QL36" s="132"/>
      <c r="QM36" s="132"/>
      <c r="QN36" s="132"/>
      <c r="QO36" s="132"/>
      <c r="QP36" s="132"/>
      <c r="QQ36" s="132"/>
      <c r="QR36" s="132"/>
      <c r="QS36" s="132"/>
      <c r="QT36" s="132"/>
      <c r="QU36" s="132"/>
      <c r="QV36" s="132"/>
      <c r="QW36" s="132"/>
      <c r="QX36" s="132"/>
      <c r="QY36" s="132"/>
      <c r="QZ36" s="132"/>
      <c r="RA36" s="132"/>
      <c r="RB36" s="132"/>
      <c r="RC36" s="132"/>
      <c r="RD36" s="132"/>
      <c r="RE36" s="132"/>
      <c r="RF36" s="132"/>
      <c r="RG36" s="132"/>
      <c r="RH36" s="132"/>
      <c r="RI36" s="132"/>
      <c r="RJ36" s="132"/>
      <c r="RK36" s="132"/>
      <c r="RL36" s="132"/>
      <c r="RM36" s="132"/>
      <c r="RN36" s="132"/>
      <c r="RO36" s="132"/>
      <c r="RP36" s="132"/>
      <c r="RQ36" s="132"/>
      <c r="RR36" s="132"/>
      <c r="RS36" s="132"/>
      <c r="RT36" s="132"/>
      <c r="RU36" s="132"/>
      <c r="RV36" s="132"/>
      <c r="RW36" s="132"/>
      <c r="RX36" s="132"/>
      <c r="RY36" s="132"/>
      <c r="RZ36" s="132"/>
      <c r="SA36" s="132"/>
      <c r="SB36" s="132"/>
      <c r="SC36" s="132"/>
      <c r="SD36" s="132"/>
      <c r="SE36" s="132"/>
      <c r="SF36" s="132"/>
      <c r="SG36" s="132"/>
      <c r="SH36" s="132"/>
      <c r="SI36" s="132"/>
      <c r="SJ36" s="132"/>
      <c r="SK36" s="132"/>
      <c r="SL36" s="132"/>
      <c r="SM36" s="132"/>
      <c r="SN36" s="132"/>
      <c r="SO36" s="132"/>
      <c r="SP36" s="132"/>
      <c r="SQ36" s="132"/>
      <c r="SR36" s="132"/>
      <c r="SS36" s="132"/>
      <c r="ST36" s="132"/>
      <c r="SU36" s="132"/>
      <c r="SV36" s="132"/>
      <c r="SW36" s="132"/>
      <c r="SX36" s="132"/>
      <c r="SY36" s="132"/>
      <c r="SZ36" s="132"/>
      <c r="TA36" s="132"/>
      <c r="TB36" s="132"/>
      <c r="TC36" s="132"/>
      <c r="TD36" s="132"/>
      <c r="TE36" s="132"/>
      <c r="TF36" s="132"/>
      <c r="TG36" s="132"/>
      <c r="TH36" s="132"/>
      <c r="TI36" s="132"/>
      <c r="TJ36" s="132"/>
      <c r="TK36" s="132"/>
      <c r="TL36" s="132"/>
      <c r="TM36" s="132"/>
      <c r="TN36" s="132"/>
      <c r="TO36" s="132"/>
      <c r="TP36" s="132"/>
      <c r="TQ36" s="132"/>
      <c r="TR36" s="132"/>
      <c r="TS36" s="132"/>
      <c r="TT36" s="132"/>
      <c r="TU36" s="132"/>
      <c r="TV36" s="132"/>
      <c r="TW36" s="132"/>
      <c r="TX36" s="132"/>
      <c r="TY36" s="132"/>
      <c r="TZ36" s="132"/>
      <c r="UA36" s="132"/>
      <c r="UB36" s="132"/>
      <c r="UC36" s="132"/>
      <c r="UD36" s="132"/>
      <c r="UE36" s="132"/>
      <c r="UF36" s="132"/>
      <c r="UG36" s="132"/>
      <c r="UH36" s="132"/>
      <c r="UI36" s="132"/>
      <c r="UJ36" s="132"/>
      <c r="UK36" s="132"/>
      <c r="UL36" s="132"/>
      <c r="UM36" s="132"/>
      <c r="UN36" s="132"/>
      <c r="UO36" s="132"/>
      <c r="UP36" s="132"/>
      <c r="UQ36" s="132"/>
      <c r="UR36" s="132"/>
      <c r="US36" s="132"/>
      <c r="UT36" s="132"/>
      <c r="UU36" s="132"/>
      <c r="UV36" s="132"/>
      <c r="UW36" s="132"/>
      <c r="UX36" s="132"/>
      <c r="UY36" s="132"/>
      <c r="UZ36" s="132"/>
      <c r="VA36" s="132"/>
      <c r="VB36" s="132"/>
      <c r="VC36" s="132"/>
      <c r="VD36" s="132"/>
      <c r="VE36" s="132"/>
      <c r="VF36" s="132"/>
      <c r="VG36" s="132"/>
      <c r="VH36" s="132"/>
      <c r="VI36" s="132"/>
      <c r="VJ36" s="132"/>
      <c r="VK36" s="132"/>
      <c r="VL36" s="132"/>
      <c r="VM36" s="132"/>
      <c r="VN36" s="132"/>
      <c r="VO36" s="132"/>
      <c r="VP36" s="132"/>
      <c r="VQ36" s="132"/>
      <c r="VR36" s="132"/>
      <c r="VS36" s="132"/>
      <c r="VT36" s="132"/>
      <c r="VU36" s="132"/>
      <c r="VV36" s="132"/>
      <c r="VW36" s="132"/>
      <c r="VX36" s="132"/>
      <c r="VY36" s="132"/>
      <c r="VZ36" s="132"/>
      <c r="WA36" s="132"/>
      <c r="WB36" s="132"/>
      <c r="WC36" s="132"/>
      <c r="WD36" s="132"/>
      <c r="WE36" s="132"/>
      <c r="WF36" s="132"/>
      <c r="WG36" s="132"/>
      <c r="WH36" s="132"/>
      <c r="WI36" s="132"/>
      <c r="WJ36" s="132"/>
      <c r="WK36" s="132"/>
      <c r="WL36" s="132"/>
      <c r="WM36" s="132"/>
      <c r="WN36" s="132"/>
      <c r="WO36" s="132"/>
      <c r="WP36" s="132"/>
      <c r="WQ36" s="132"/>
      <c r="WR36" s="132"/>
      <c r="WS36" s="132"/>
      <c r="WT36" s="132"/>
      <c r="WU36" s="132"/>
      <c r="WV36" s="132"/>
      <c r="WW36" s="132"/>
      <c r="WX36" s="132"/>
      <c r="WY36" s="132"/>
      <c r="WZ36" s="132"/>
      <c r="XA36" s="132"/>
      <c r="XB36" s="132"/>
      <c r="XC36" s="132"/>
      <c r="XD36" s="132"/>
      <c r="XE36" s="132"/>
      <c r="XF36" s="132"/>
      <c r="XG36" s="132"/>
      <c r="XH36" s="132"/>
      <c r="XI36" s="132"/>
      <c r="XJ36" s="132"/>
      <c r="XK36" s="132"/>
      <c r="XL36" s="132"/>
      <c r="XM36" s="132"/>
      <c r="XN36" s="132"/>
      <c r="XO36" s="132"/>
      <c r="XP36" s="132"/>
      <c r="XQ36" s="132"/>
      <c r="XR36" s="132"/>
      <c r="XS36" s="132"/>
      <c r="XT36" s="132"/>
      <c r="XU36" s="132"/>
      <c r="XV36" s="132"/>
      <c r="XW36" s="132"/>
      <c r="XX36" s="132"/>
      <c r="XY36" s="132"/>
      <c r="XZ36" s="132"/>
      <c r="YA36" s="132"/>
      <c r="YB36" s="132"/>
      <c r="YC36" s="132"/>
      <c r="YD36" s="132"/>
      <c r="YE36" s="132"/>
      <c r="YF36" s="132"/>
      <c r="YG36" s="132"/>
      <c r="YH36" s="132"/>
      <c r="YI36" s="132"/>
      <c r="YJ36" s="132"/>
      <c r="YK36" s="132"/>
      <c r="YL36" s="132"/>
      <c r="YM36" s="132"/>
      <c r="YN36" s="132"/>
      <c r="YO36" s="132"/>
      <c r="YP36" s="132"/>
      <c r="YQ36" s="132"/>
      <c r="YR36" s="132"/>
      <c r="YS36" s="132"/>
      <c r="YT36" s="132"/>
      <c r="YU36" s="132"/>
      <c r="YV36" s="132"/>
      <c r="YW36" s="132"/>
      <c r="YX36" s="132"/>
      <c r="YY36" s="132"/>
      <c r="YZ36" s="132"/>
      <c r="ZA36" s="132"/>
      <c r="ZB36" s="132"/>
      <c r="ZC36" s="132"/>
      <c r="ZD36" s="132"/>
      <c r="ZE36" s="132"/>
      <c r="ZF36" s="132"/>
      <c r="ZG36" s="132"/>
      <c r="ZH36" s="132"/>
      <c r="ZI36" s="132"/>
      <c r="ZJ36" s="132"/>
      <c r="ZK36" s="132"/>
      <c r="ZL36" s="132"/>
      <c r="ZM36" s="132"/>
      <c r="ZN36" s="132"/>
      <c r="ZO36" s="132"/>
      <c r="ZP36" s="132"/>
      <c r="ZQ36" s="132"/>
      <c r="ZR36" s="132"/>
      <c r="ZS36" s="132"/>
      <c r="ZT36" s="132"/>
      <c r="ZU36" s="132"/>
      <c r="ZV36" s="132"/>
      <c r="ZW36" s="132"/>
      <c r="ZX36" s="132"/>
      <c r="ZY36" s="132"/>
      <c r="ZZ36" s="132"/>
      <c r="AAA36" s="132"/>
      <c r="AAB36" s="132"/>
      <c r="AAC36" s="132"/>
      <c r="AAD36" s="132"/>
      <c r="AAE36" s="132"/>
      <c r="AAF36" s="132"/>
      <c r="AAG36" s="132"/>
      <c r="AAH36" s="132"/>
      <c r="AAI36" s="132"/>
      <c r="AAJ36" s="132"/>
      <c r="AAK36" s="132"/>
      <c r="AAL36" s="132"/>
      <c r="AAM36" s="132"/>
      <c r="AAN36" s="132"/>
      <c r="AAO36" s="132"/>
      <c r="AAP36" s="132"/>
      <c r="AAQ36" s="132"/>
      <c r="AAR36" s="132"/>
      <c r="AAS36" s="132"/>
      <c r="AAT36" s="132"/>
      <c r="AAU36" s="132"/>
      <c r="AAV36" s="132"/>
      <c r="AAW36" s="132"/>
      <c r="AAX36" s="132"/>
      <c r="AAY36" s="132"/>
      <c r="AAZ36" s="132"/>
      <c r="ABA36" s="132"/>
      <c r="ABB36" s="132"/>
      <c r="ABC36" s="132"/>
      <c r="ABD36" s="132"/>
      <c r="ABE36" s="132"/>
      <c r="ABF36" s="132"/>
      <c r="ABG36" s="132"/>
      <c r="ABH36" s="132"/>
      <c r="ABI36" s="132"/>
      <c r="ABJ36" s="132"/>
      <c r="ABK36" s="132"/>
      <c r="ABL36" s="132"/>
      <c r="ABM36" s="132"/>
      <c r="ABN36" s="132"/>
      <c r="ABO36" s="132"/>
      <c r="ABP36" s="132"/>
      <c r="ABQ36" s="132"/>
      <c r="ABR36" s="132"/>
      <c r="ABS36" s="132"/>
      <c r="ABT36" s="132"/>
      <c r="ABU36" s="132"/>
      <c r="ABV36" s="132"/>
      <c r="ABW36" s="132"/>
      <c r="ABX36" s="132"/>
      <c r="ABY36" s="132"/>
      <c r="ABZ36" s="132"/>
      <c r="ACA36" s="132"/>
      <c r="ACB36" s="132"/>
      <c r="ACC36" s="132"/>
      <c r="ACD36" s="132"/>
      <c r="ACE36" s="132"/>
      <c r="ACF36" s="132"/>
      <c r="ACG36" s="132"/>
      <c r="ACH36" s="132"/>
      <c r="ACI36" s="132"/>
      <c r="ACJ36" s="132"/>
      <c r="ACK36" s="132"/>
      <c r="ACL36" s="132"/>
      <c r="ACM36" s="132"/>
      <c r="ACN36" s="132"/>
      <c r="ACO36" s="132"/>
      <c r="ACP36" s="132"/>
      <c r="ACQ36" s="132"/>
      <c r="ACR36" s="132"/>
      <c r="ACS36" s="132"/>
      <c r="ACT36" s="132"/>
      <c r="ACU36" s="132"/>
      <c r="ACV36" s="132"/>
      <c r="ACW36" s="132"/>
      <c r="ACX36" s="132"/>
      <c r="ACY36" s="132"/>
      <c r="ACZ36" s="132"/>
      <c r="ADA36" s="132"/>
      <c r="ADB36" s="132"/>
      <c r="ADC36" s="132"/>
      <c r="ADD36" s="132"/>
      <c r="ADE36" s="132"/>
      <c r="ADF36" s="132"/>
      <c r="ADG36" s="132"/>
      <c r="ADH36" s="132"/>
      <c r="ADI36" s="132"/>
      <c r="ADJ36" s="132"/>
      <c r="ADK36" s="132"/>
      <c r="ADL36" s="132"/>
      <c r="ADM36" s="132"/>
      <c r="ADN36" s="132"/>
      <c r="ADO36" s="132"/>
      <c r="ADP36" s="132"/>
      <c r="ADQ36" s="132"/>
      <c r="ADR36" s="132"/>
      <c r="ADS36" s="132"/>
      <c r="ADT36" s="132"/>
      <c r="ADU36" s="132"/>
      <c r="ADV36" s="132"/>
      <c r="ADW36" s="132"/>
      <c r="ADX36" s="132"/>
      <c r="ADY36" s="132"/>
      <c r="ADZ36" s="132"/>
      <c r="AEA36" s="132"/>
      <c r="AEB36" s="132"/>
      <c r="AEC36" s="132"/>
      <c r="AED36" s="132"/>
      <c r="AEE36" s="132"/>
      <c r="AEF36" s="132"/>
      <c r="AEG36" s="132"/>
      <c r="AEH36" s="132"/>
      <c r="AEI36" s="132"/>
      <c r="AEJ36" s="132"/>
      <c r="AEK36" s="132"/>
      <c r="AEL36" s="132"/>
      <c r="AEM36" s="132"/>
      <c r="AEN36" s="132"/>
      <c r="AEO36" s="132"/>
      <c r="AEP36" s="132"/>
      <c r="AEQ36" s="132"/>
      <c r="AER36" s="132"/>
      <c r="AES36" s="132"/>
      <c r="AET36" s="132"/>
      <c r="AEU36" s="132"/>
      <c r="AEV36" s="132"/>
      <c r="AEW36" s="132"/>
      <c r="AEX36" s="132"/>
      <c r="AEY36" s="132"/>
      <c r="AEZ36" s="132"/>
      <c r="AFA36" s="132"/>
      <c r="AFB36" s="132"/>
      <c r="AFC36" s="132"/>
      <c r="AFD36" s="132"/>
      <c r="AFE36" s="132"/>
      <c r="AFF36" s="132"/>
      <c r="AFG36" s="132"/>
      <c r="AFH36" s="132"/>
      <c r="AFI36" s="132"/>
      <c r="AFJ36" s="132"/>
      <c r="AFK36" s="132"/>
      <c r="AFL36" s="132"/>
      <c r="AFM36" s="132"/>
      <c r="AFN36" s="132"/>
      <c r="AFO36" s="132"/>
      <c r="AFP36" s="132"/>
      <c r="AFQ36" s="132"/>
      <c r="AFR36" s="132"/>
      <c r="AFS36" s="132"/>
      <c r="AFT36" s="132"/>
      <c r="AFU36" s="132"/>
      <c r="AFV36" s="132"/>
      <c r="AFW36" s="132"/>
      <c r="AFX36" s="132"/>
      <c r="AFY36" s="132"/>
      <c r="AFZ36" s="132"/>
      <c r="AGA36" s="132"/>
      <c r="AGB36" s="132"/>
      <c r="AGC36" s="132"/>
      <c r="AGD36" s="132"/>
      <c r="AGE36" s="132"/>
      <c r="AGF36" s="132"/>
      <c r="AGG36" s="132"/>
      <c r="AGH36" s="132"/>
      <c r="AGI36" s="132"/>
      <c r="AGJ36" s="132"/>
      <c r="AGK36" s="132"/>
      <c r="AGL36" s="132"/>
      <c r="AGM36" s="132"/>
      <c r="AGN36" s="132"/>
      <c r="AGO36" s="132"/>
      <c r="AGP36" s="132"/>
      <c r="AGQ36" s="132"/>
      <c r="AGR36" s="132"/>
      <c r="AGS36" s="132"/>
      <c r="AGT36" s="132"/>
      <c r="AGU36" s="132"/>
      <c r="AGV36" s="132"/>
      <c r="AGW36" s="132"/>
      <c r="AGX36" s="132"/>
      <c r="AGY36" s="132"/>
      <c r="AGZ36" s="132"/>
      <c r="AHA36" s="132"/>
      <c r="AHB36" s="132"/>
      <c r="AHC36" s="132"/>
      <c r="AHD36" s="132"/>
      <c r="AHE36" s="132"/>
      <c r="AHF36" s="132"/>
      <c r="AHG36" s="132"/>
      <c r="AHH36" s="132"/>
      <c r="AHI36" s="132"/>
      <c r="AHJ36" s="132"/>
      <c r="AHK36" s="132"/>
      <c r="AHL36" s="132"/>
      <c r="AHM36" s="132"/>
      <c r="AHN36" s="132"/>
      <c r="AHO36" s="132"/>
      <c r="AHP36" s="132"/>
      <c r="AHQ36" s="132"/>
      <c r="AHR36" s="132"/>
      <c r="AHS36" s="132"/>
      <c r="AHT36" s="132"/>
      <c r="AHU36" s="132"/>
      <c r="AHV36" s="132"/>
      <c r="AHW36" s="132"/>
      <c r="AHX36" s="132"/>
      <c r="AHY36" s="132"/>
      <c r="AHZ36" s="132"/>
      <c r="AIA36" s="132"/>
      <c r="AIB36" s="132"/>
      <c r="AIC36" s="132"/>
      <c r="AID36" s="132"/>
      <c r="AIE36" s="132"/>
      <c r="AIF36" s="132"/>
      <c r="AIG36" s="132"/>
      <c r="AIH36" s="132"/>
      <c r="AII36" s="132"/>
      <c r="AIJ36" s="132"/>
      <c r="AIK36" s="132"/>
      <c r="AIL36" s="132"/>
      <c r="AIM36" s="132"/>
      <c r="AIN36" s="132"/>
      <c r="AIO36" s="132"/>
      <c r="AIP36" s="132"/>
      <c r="AIQ36" s="132"/>
      <c r="AIR36" s="132"/>
      <c r="AIS36" s="132"/>
      <c r="AIT36" s="132"/>
      <c r="AIU36" s="132"/>
      <c r="AIV36" s="132"/>
      <c r="AIW36" s="132"/>
      <c r="AIX36" s="132"/>
      <c r="AIY36" s="132"/>
      <c r="AIZ36" s="132"/>
      <c r="AJA36" s="132"/>
      <c r="AJB36" s="132"/>
      <c r="AJC36" s="132"/>
      <c r="AJD36" s="132"/>
      <c r="AJE36" s="132"/>
      <c r="AJF36" s="132"/>
      <c r="AJG36" s="132"/>
      <c r="AJH36" s="132"/>
      <c r="AJI36" s="132"/>
      <c r="AJJ36" s="132"/>
      <c r="AJK36" s="132"/>
      <c r="AJL36" s="132"/>
      <c r="AJM36" s="132"/>
      <c r="AJN36" s="132"/>
      <c r="AJO36" s="132"/>
      <c r="AJP36" s="132"/>
      <c r="AJQ36" s="132"/>
      <c r="AJR36" s="132"/>
      <c r="AJS36" s="132"/>
      <c r="AJT36" s="132"/>
      <c r="AJU36" s="132"/>
      <c r="AJV36" s="132"/>
      <c r="AJW36" s="132"/>
      <c r="AJX36" s="132"/>
      <c r="AJY36" s="132"/>
      <c r="AJZ36" s="132"/>
      <c r="AKA36" s="132"/>
      <c r="AKB36" s="132"/>
      <c r="AKC36" s="132"/>
      <c r="AKD36" s="132"/>
      <c r="AKE36" s="132"/>
      <c r="AKF36" s="132"/>
      <c r="AKG36" s="132"/>
      <c r="AKH36" s="132"/>
      <c r="AKI36" s="132"/>
      <c r="AKJ36" s="132"/>
      <c r="AKK36" s="132"/>
      <c r="AKL36" s="132"/>
      <c r="AKM36" s="132"/>
      <c r="AKN36" s="132"/>
      <c r="AKO36" s="132"/>
      <c r="AKP36" s="132"/>
      <c r="AKQ36" s="132"/>
      <c r="AKR36" s="132"/>
      <c r="AKS36" s="132"/>
      <c r="AKT36" s="132"/>
      <c r="AKU36" s="132"/>
      <c r="AKV36" s="132"/>
      <c r="AKW36" s="132"/>
      <c r="AKX36" s="132"/>
      <c r="AKY36" s="132"/>
      <c r="AKZ36" s="132"/>
      <c r="ALA36" s="132"/>
      <c r="ALB36" s="132"/>
      <c r="ALC36" s="132"/>
      <c r="ALD36" s="132"/>
      <c r="ALE36" s="132"/>
      <c r="ALF36" s="132"/>
      <c r="ALG36" s="132"/>
      <c r="ALH36" s="132"/>
      <c r="ALI36" s="132"/>
      <c r="ALJ36" s="132"/>
      <c r="ALK36" s="132"/>
      <c r="ALL36" s="132"/>
      <c r="ALM36" s="132"/>
      <c r="ALN36" s="132"/>
      <c r="ALO36" s="132"/>
      <c r="ALP36" s="132"/>
      <c r="ALQ36" s="132"/>
      <c r="ALR36" s="132"/>
      <c r="ALS36" s="132"/>
      <c r="ALT36" s="132"/>
      <c r="ALU36" s="132"/>
      <c r="ALV36" s="132"/>
      <c r="ALW36" s="132"/>
      <c r="ALX36" s="132"/>
      <c r="ALY36" s="132"/>
      <c r="ALZ36" s="132"/>
      <c r="AMA36" s="132"/>
      <c r="AMB36" s="132"/>
      <c r="AMC36" s="132"/>
      <c r="AMD36" s="132"/>
      <c r="AME36" s="132"/>
      <c r="AMF36" s="132"/>
      <c r="AMG36" s="132"/>
      <c r="AMH36" s="132"/>
      <c r="AMI36" s="132"/>
      <c r="AMJ36" s="132"/>
      <c r="AMK36" s="132"/>
    </row>
    <row r="37" spans="1:1025">
      <c r="A37" s="54" t="s">
        <v>22</v>
      </c>
      <c r="B37" s="317" t="s">
        <v>111</v>
      </c>
      <c r="C37" s="55" t="s">
        <v>112</v>
      </c>
      <c r="D37" s="132"/>
      <c r="E37" s="132"/>
      <c r="F37" s="132"/>
      <c r="G37" s="132"/>
      <c r="H37" s="132"/>
      <c r="I37" s="132"/>
      <c r="J37" s="132"/>
      <c r="K37" s="132"/>
      <c r="L37" s="132"/>
      <c r="M37" s="132"/>
      <c r="N37" s="132"/>
      <c r="O37" s="132"/>
      <c r="P37" s="132"/>
      <c r="Q37" s="132"/>
      <c r="R37" s="132"/>
      <c r="S37" s="132"/>
      <c r="T37" s="132"/>
      <c r="U37" s="132"/>
      <c r="V37" s="132"/>
      <c r="W37" s="132"/>
      <c r="X37" s="132"/>
      <c r="Y37" s="132"/>
      <c r="Z37" s="132"/>
      <c r="AA37" s="132"/>
      <c r="AB37" s="132"/>
      <c r="AC37" s="132"/>
      <c r="AD37" s="132"/>
      <c r="AE37" s="132"/>
      <c r="AF37" s="132"/>
      <c r="AG37" s="132"/>
      <c r="AH37" s="132"/>
      <c r="AI37" s="132"/>
      <c r="AJ37" s="132"/>
      <c r="AK37" s="132"/>
      <c r="AL37" s="132"/>
      <c r="AM37" s="132"/>
      <c r="AN37" s="132"/>
      <c r="AO37" s="132"/>
      <c r="AP37" s="132"/>
      <c r="AQ37" s="132"/>
      <c r="AR37" s="132"/>
      <c r="AS37" s="132"/>
      <c r="AT37" s="132"/>
      <c r="AU37" s="132"/>
      <c r="AV37" s="132"/>
      <c r="AW37" s="132"/>
      <c r="AX37" s="132"/>
      <c r="AY37" s="132"/>
      <c r="AZ37" s="132"/>
      <c r="BA37" s="132"/>
      <c r="BB37" s="132"/>
      <c r="BC37" s="132"/>
      <c r="BD37" s="132"/>
      <c r="BE37" s="132"/>
      <c r="BF37" s="132"/>
      <c r="BG37" s="132"/>
      <c r="BH37" s="132"/>
      <c r="BI37" s="132"/>
      <c r="BJ37" s="132"/>
      <c r="BK37" s="132"/>
      <c r="BL37" s="132"/>
      <c r="BM37" s="132"/>
      <c r="BN37" s="132"/>
      <c r="BO37" s="132"/>
      <c r="BP37" s="132"/>
      <c r="BQ37" s="132"/>
      <c r="BR37" s="132"/>
      <c r="BS37" s="132"/>
      <c r="BT37" s="132"/>
      <c r="BU37" s="132"/>
      <c r="BV37" s="132"/>
      <c r="BW37" s="132"/>
      <c r="BX37" s="132"/>
      <c r="BY37" s="132"/>
      <c r="BZ37" s="132"/>
      <c r="CA37" s="132"/>
      <c r="CB37" s="132"/>
      <c r="CC37" s="132"/>
      <c r="CD37" s="132"/>
      <c r="CE37" s="132"/>
      <c r="CF37" s="132"/>
      <c r="CG37" s="132"/>
      <c r="CH37" s="132"/>
      <c r="CI37" s="132"/>
      <c r="CJ37" s="132"/>
      <c r="CK37" s="132"/>
      <c r="CL37" s="132"/>
      <c r="CM37" s="132"/>
      <c r="CN37" s="132"/>
      <c r="CO37" s="132"/>
      <c r="CP37" s="132"/>
      <c r="CQ37" s="132"/>
      <c r="CR37" s="132"/>
      <c r="CS37" s="132"/>
      <c r="CT37" s="132"/>
      <c r="CU37" s="132"/>
      <c r="CV37" s="132"/>
      <c r="CW37" s="132"/>
      <c r="CX37" s="132"/>
      <c r="CY37" s="132"/>
      <c r="CZ37" s="132"/>
      <c r="DA37" s="132"/>
      <c r="DB37" s="132"/>
      <c r="DC37" s="132"/>
      <c r="DD37" s="132"/>
      <c r="DE37" s="132"/>
      <c r="DF37" s="132"/>
      <c r="DG37" s="132"/>
      <c r="DH37" s="132"/>
      <c r="DI37" s="132"/>
      <c r="DJ37" s="132"/>
      <c r="DK37" s="132"/>
      <c r="DL37" s="132"/>
      <c r="DM37" s="132"/>
      <c r="DN37" s="132"/>
      <c r="DO37" s="132"/>
      <c r="DP37" s="132"/>
      <c r="DQ37" s="132"/>
      <c r="DR37" s="132"/>
      <c r="DS37" s="132"/>
      <c r="DT37" s="132"/>
      <c r="DU37" s="132"/>
      <c r="DV37" s="132"/>
      <c r="DW37" s="132"/>
      <c r="DX37" s="132"/>
      <c r="DY37" s="132"/>
      <c r="DZ37" s="132"/>
      <c r="EA37" s="132"/>
      <c r="EB37" s="132"/>
      <c r="EC37" s="132"/>
      <c r="ED37" s="132"/>
      <c r="EE37" s="132"/>
      <c r="EF37" s="132"/>
      <c r="EG37" s="132"/>
      <c r="EH37" s="132"/>
      <c r="EI37" s="132"/>
      <c r="EJ37" s="132"/>
      <c r="EK37" s="132"/>
      <c r="EL37" s="132"/>
      <c r="EM37" s="132"/>
      <c r="EN37" s="132"/>
      <c r="EO37" s="132"/>
      <c r="EP37" s="132"/>
      <c r="EQ37" s="132"/>
      <c r="ER37" s="132"/>
      <c r="ES37" s="132"/>
      <c r="ET37" s="132"/>
      <c r="EU37" s="132"/>
      <c r="EV37" s="132"/>
      <c r="EW37" s="132"/>
      <c r="EX37" s="132"/>
      <c r="EY37" s="132"/>
      <c r="EZ37" s="132"/>
      <c r="FA37" s="132"/>
      <c r="FB37" s="132"/>
      <c r="FC37" s="132"/>
      <c r="FD37" s="132"/>
      <c r="FE37" s="132"/>
      <c r="FF37" s="132"/>
      <c r="FG37" s="132"/>
      <c r="FH37" s="132"/>
      <c r="FI37" s="132"/>
      <c r="FJ37" s="132"/>
      <c r="FK37" s="132"/>
      <c r="FL37" s="132"/>
      <c r="FM37" s="132"/>
      <c r="FN37" s="132"/>
      <c r="FO37" s="132"/>
      <c r="FP37" s="132"/>
      <c r="FQ37" s="132"/>
      <c r="FR37" s="132"/>
      <c r="FS37" s="132"/>
      <c r="FT37" s="132"/>
      <c r="FU37" s="132"/>
      <c r="FV37" s="132"/>
      <c r="FW37" s="132"/>
      <c r="FX37" s="132"/>
      <c r="FY37" s="132"/>
      <c r="FZ37" s="132"/>
      <c r="GA37" s="132"/>
      <c r="GB37" s="132"/>
      <c r="GC37" s="132"/>
      <c r="GD37" s="132"/>
      <c r="GE37" s="132"/>
      <c r="GF37" s="132"/>
      <c r="GG37" s="132"/>
      <c r="GH37" s="132"/>
      <c r="GI37" s="132"/>
      <c r="GJ37" s="132"/>
      <c r="GK37" s="132"/>
      <c r="GL37" s="132"/>
      <c r="GM37" s="132"/>
      <c r="GN37" s="132"/>
      <c r="GO37" s="132"/>
      <c r="GP37" s="132"/>
      <c r="GQ37" s="132"/>
      <c r="GR37" s="132"/>
      <c r="GS37" s="132"/>
      <c r="GT37" s="132"/>
      <c r="GU37" s="132"/>
      <c r="GV37" s="132"/>
      <c r="GW37" s="132"/>
      <c r="GX37" s="132"/>
      <c r="GY37" s="132"/>
      <c r="GZ37" s="132"/>
      <c r="HA37" s="132"/>
      <c r="HB37" s="132"/>
      <c r="HC37" s="132"/>
      <c r="HD37" s="132"/>
      <c r="HE37" s="132"/>
      <c r="HF37" s="132"/>
      <c r="HG37" s="132"/>
      <c r="HH37" s="132"/>
      <c r="HI37" s="132"/>
      <c r="HJ37" s="132"/>
      <c r="HK37" s="132"/>
      <c r="HL37" s="132"/>
      <c r="HM37" s="132"/>
      <c r="HN37" s="132"/>
      <c r="HO37" s="132"/>
      <c r="HP37" s="132"/>
      <c r="HQ37" s="132"/>
      <c r="HR37" s="132"/>
      <c r="HS37" s="132"/>
      <c r="HT37" s="132"/>
      <c r="HU37" s="132"/>
      <c r="HV37" s="132"/>
      <c r="HW37" s="132"/>
      <c r="HX37" s="132"/>
      <c r="HY37" s="132"/>
      <c r="HZ37" s="132"/>
      <c r="IA37" s="132"/>
      <c r="IB37" s="132"/>
      <c r="IC37" s="132"/>
      <c r="ID37" s="132"/>
      <c r="IE37" s="132"/>
      <c r="IF37" s="132"/>
      <c r="IG37" s="132"/>
      <c r="IH37" s="132"/>
      <c r="II37" s="132"/>
      <c r="IJ37" s="132"/>
      <c r="IK37" s="132"/>
      <c r="IL37" s="132"/>
      <c r="IM37" s="132"/>
      <c r="IN37" s="132"/>
      <c r="IO37" s="132"/>
      <c r="IP37" s="132"/>
      <c r="IQ37" s="132"/>
      <c r="IR37" s="132"/>
      <c r="IS37" s="132"/>
      <c r="IT37" s="132"/>
      <c r="IU37" s="132"/>
      <c r="IV37" s="132"/>
      <c r="IW37" s="132"/>
      <c r="IX37" s="132"/>
      <c r="IY37" s="132"/>
      <c r="IZ37" s="132"/>
      <c r="JA37" s="132"/>
      <c r="JB37" s="132"/>
      <c r="JC37" s="132"/>
      <c r="JD37" s="132"/>
      <c r="JE37" s="132"/>
      <c r="JF37" s="132"/>
      <c r="JG37" s="132"/>
      <c r="JH37" s="132"/>
      <c r="JI37" s="132"/>
      <c r="JJ37" s="132"/>
      <c r="JK37" s="132"/>
      <c r="JL37" s="132"/>
      <c r="JM37" s="132"/>
      <c r="JN37" s="132"/>
      <c r="JO37" s="132"/>
      <c r="JP37" s="132"/>
      <c r="JQ37" s="132"/>
      <c r="JR37" s="132"/>
      <c r="JS37" s="132"/>
      <c r="JT37" s="132"/>
      <c r="JU37" s="132"/>
      <c r="JV37" s="132"/>
      <c r="JW37" s="132"/>
      <c r="JX37" s="132"/>
      <c r="JY37" s="132"/>
      <c r="JZ37" s="132"/>
      <c r="KA37" s="132"/>
      <c r="KB37" s="132"/>
      <c r="KC37" s="132"/>
      <c r="KD37" s="132"/>
      <c r="KE37" s="132"/>
      <c r="KF37" s="132"/>
      <c r="KG37" s="132"/>
      <c r="KH37" s="132"/>
      <c r="KI37" s="132"/>
      <c r="KJ37" s="132"/>
      <c r="KK37" s="132"/>
      <c r="KL37" s="132"/>
      <c r="KM37" s="132"/>
      <c r="KN37" s="132"/>
      <c r="KO37" s="132"/>
      <c r="KP37" s="132"/>
      <c r="KQ37" s="132"/>
      <c r="KR37" s="132"/>
      <c r="KS37" s="132"/>
      <c r="KT37" s="132"/>
      <c r="KU37" s="132"/>
      <c r="KV37" s="132"/>
      <c r="KW37" s="132"/>
      <c r="KX37" s="132"/>
      <c r="KY37" s="132"/>
      <c r="KZ37" s="132"/>
      <c r="LA37" s="132"/>
      <c r="LB37" s="132"/>
      <c r="LC37" s="132"/>
      <c r="LD37" s="132"/>
      <c r="LE37" s="132"/>
      <c r="LF37" s="132"/>
      <c r="LG37" s="132"/>
      <c r="LH37" s="132"/>
      <c r="LI37" s="132"/>
      <c r="LJ37" s="132"/>
      <c r="LK37" s="132"/>
      <c r="LL37" s="132"/>
      <c r="LM37" s="132"/>
      <c r="LN37" s="132"/>
      <c r="LO37" s="132"/>
      <c r="LP37" s="132"/>
      <c r="LQ37" s="132"/>
      <c r="LR37" s="132"/>
      <c r="LS37" s="132"/>
      <c r="LT37" s="132"/>
      <c r="LU37" s="132"/>
      <c r="LV37" s="132"/>
      <c r="LW37" s="132"/>
      <c r="LX37" s="132"/>
      <c r="LY37" s="132"/>
      <c r="LZ37" s="132"/>
      <c r="MA37" s="132"/>
      <c r="MB37" s="132"/>
      <c r="MC37" s="132"/>
      <c r="MD37" s="132"/>
      <c r="ME37" s="132"/>
      <c r="MF37" s="132"/>
      <c r="MG37" s="132"/>
      <c r="MH37" s="132"/>
      <c r="MI37" s="132"/>
      <c r="MJ37" s="132"/>
      <c r="MK37" s="132"/>
      <c r="ML37" s="132"/>
      <c r="MM37" s="132"/>
      <c r="MN37" s="132"/>
      <c r="MO37" s="132"/>
      <c r="MP37" s="132"/>
      <c r="MQ37" s="132"/>
      <c r="MR37" s="132"/>
      <c r="MS37" s="132"/>
      <c r="MT37" s="132"/>
      <c r="MU37" s="132"/>
      <c r="MV37" s="132"/>
      <c r="MW37" s="132"/>
      <c r="MX37" s="132"/>
      <c r="MY37" s="132"/>
      <c r="MZ37" s="132"/>
      <c r="NA37" s="132"/>
      <c r="NB37" s="132"/>
      <c r="NC37" s="132"/>
      <c r="ND37" s="132"/>
      <c r="NE37" s="132"/>
      <c r="NF37" s="132"/>
      <c r="NG37" s="132"/>
      <c r="NH37" s="132"/>
      <c r="NI37" s="132"/>
      <c r="NJ37" s="132"/>
      <c r="NK37" s="132"/>
      <c r="NL37" s="132"/>
      <c r="NM37" s="132"/>
      <c r="NN37" s="132"/>
      <c r="NO37" s="132"/>
      <c r="NP37" s="132"/>
      <c r="NQ37" s="132"/>
      <c r="NR37" s="132"/>
      <c r="NS37" s="132"/>
      <c r="NT37" s="132"/>
      <c r="NU37" s="132"/>
      <c r="NV37" s="132"/>
      <c r="NW37" s="132"/>
      <c r="NX37" s="132"/>
      <c r="NY37" s="132"/>
      <c r="NZ37" s="132"/>
      <c r="OA37" s="132"/>
      <c r="OB37" s="132"/>
      <c r="OC37" s="132"/>
      <c r="OD37" s="132"/>
      <c r="OE37" s="132"/>
      <c r="OF37" s="132"/>
      <c r="OG37" s="132"/>
      <c r="OH37" s="132"/>
      <c r="OI37" s="132"/>
      <c r="OJ37" s="132"/>
      <c r="OK37" s="132"/>
      <c r="OL37" s="132"/>
      <c r="OM37" s="132"/>
      <c r="ON37" s="132"/>
      <c r="OO37" s="132"/>
      <c r="OP37" s="132"/>
      <c r="OQ37" s="132"/>
      <c r="OR37" s="132"/>
      <c r="OS37" s="132"/>
      <c r="OT37" s="132"/>
      <c r="OU37" s="132"/>
      <c r="OV37" s="132"/>
      <c r="OW37" s="132"/>
      <c r="OX37" s="132"/>
      <c r="OY37" s="132"/>
      <c r="OZ37" s="132"/>
      <c r="PA37" s="132"/>
      <c r="PB37" s="132"/>
      <c r="PC37" s="132"/>
      <c r="PD37" s="132"/>
      <c r="PE37" s="132"/>
      <c r="PF37" s="132"/>
      <c r="PG37" s="132"/>
      <c r="PH37" s="132"/>
      <c r="PI37" s="132"/>
      <c r="PJ37" s="132"/>
      <c r="PK37" s="132"/>
      <c r="PL37" s="132"/>
      <c r="PM37" s="132"/>
      <c r="PN37" s="132"/>
      <c r="PO37" s="132"/>
      <c r="PP37" s="132"/>
      <c r="PQ37" s="132"/>
      <c r="PR37" s="132"/>
      <c r="PS37" s="132"/>
      <c r="PT37" s="132"/>
      <c r="PU37" s="132"/>
      <c r="PV37" s="132"/>
      <c r="PW37" s="132"/>
      <c r="PX37" s="132"/>
      <c r="PY37" s="132"/>
      <c r="PZ37" s="132"/>
      <c r="QA37" s="132"/>
      <c r="QB37" s="132"/>
      <c r="QC37" s="132"/>
      <c r="QD37" s="132"/>
      <c r="QE37" s="132"/>
      <c r="QF37" s="132"/>
      <c r="QG37" s="132"/>
      <c r="QH37" s="132"/>
      <c r="QI37" s="132"/>
      <c r="QJ37" s="132"/>
      <c r="QK37" s="132"/>
      <c r="QL37" s="132"/>
      <c r="QM37" s="132"/>
      <c r="QN37" s="132"/>
      <c r="QO37" s="132"/>
      <c r="QP37" s="132"/>
      <c r="QQ37" s="132"/>
      <c r="QR37" s="132"/>
      <c r="QS37" s="132"/>
      <c r="QT37" s="132"/>
      <c r="QU37" s="132"/>
      <c r="QV37" s="132"/>
      <c r="QW37" s="132"/>
      <c r="QX37" s="132"/>
      <c r="QY37" s="132"/>
      <c r="QZ37" s="132"/>
      <c r="RA37" s="132"/>
      <c r="RB37" s="132"/>
      <c r="RC37" s="132"/>
      <c r="RD37" s="132"/>
      <c r="RE37" s="132"/>
      <c r="RF37" s="132"/>
      <c r="RG37" s="132"/>
      <c r="RH37" s="132"/>
      <c r="RI37" s="132"/>
      <c r="RJ37" s="132"/>
      <c r="RK37" s="132"/>
      <c r="RL37" s="132"/>
      <c r="RM37" s="132"/>
      <c r="RN37" s="132"/>
      <c r="RO37" s="132"/>
      <c r="RP37" s="132"/>
      <c r="RQ37" s="132"/>
      <c r="RR37" s="132"/>
      <c r="RS37" s="132"/>
      <c r="RT37" s="132"/>
      <c r="RU37" s="132"/>
      <c r="RV37" s="132"/>
      <c r="RW37" s="132"/>
      <c r="RX37" s="132"/>
      <c r="RY37" s="132"/>
      <c r="RZ37" s="132"/>
      <c r="SA37" s="132"/>
      <c r="SB37" s="132"/>
      <c r="SC37" s="132"/>
      <c r="SD37" s="132"/>
      <c r="SE37" s="132"/>
      <c r="SF37" s="132"/>
      <c r="SG37" s="132"/>
      <c r="SH37" s="132"/>
      <c r="SI37" s="132"/>
      <c r="SJ37" s="132"/>
      <c r="SK37" s="132"/>
      <c r="SL37" s="132"/>
      <c r="SM37" s="132"/>
      <c r="SN37" s="132"/>
      <c r="SO37" s="132"/>
      <c r="SP37" s="132"/>
      <c r="SQ37" s="132"/>
      <c r="SR37" s="132"/>
      <c r="SS37" s="132"/>
      <c r="ST37" s="132"/>
      <c r="SU37" s="132"/>
      <c r="SV37" s="132"/>
      <c r="SW37" s="132"/>
      <c r="SX37" s="132"/>
      <c r="SY37" s="132"/>
      <c r="SZ37" s="132"/>
      <c r="TA37" s="132"/>
      <c r="TB37" s="132"/>
      <c r="TC37" s="132"/>
      <c r="TD37" s="132"/>
      <c r="TE37" s="132"/>
      <c r="TF37" s="132"/>
      <c r="TG37" s="132"/>
      <c r="TH37" s="132"/>
      <c r="TI37" s="132"/>
      <c r="TJ37" s="132"/>
      <c r="TK37" s="132"/>
      <c r="TL37" s="132"/>
      <c r="TM37" s="132"/>
      <c r="TN37" s="132"/>
      <c r="TO37" s="132"/>
      <c r="TP37" s="132"/>
      <c r="TQ37" s="132"/>
      <c r="TR37" s="132"/>
      <c r="TS37" s="132"/>
      <c r="TT37" s="132"/>
      <c r="TU37" s="132"/>
      <c r="TV37" s="132"/>
      <c r="TW37" s="132"/>
      <c r="TX37" s="132"/>
      <c r="TY37" s="132"/>
      <c r="TZ37" s="132"/>
      <c r="UA37" s="132"/>
      <c r="UB37" s="132"/>
      <c r="UC37" s="132"/>
      <c r="UD37" s="132"/>
      <c r="UE37" s="132"/>
      <c r="UF37" s="132"/>
      <c r="UG37" s="132"/>
      <c r="UH37" s="132"/>
      <c r="UI37" s="132"/>
      <c r="UJ37" s="132"/>
      <c r="UK37" s="132"/>
      <c r="UL37" s="132"/>
      <c r="UM37" s="132"/>
      <c r="UN37" s="132"/>
      <c r="UO37" s="132"/>
      <c r="UP37" s="132"/>
      <c r="UQ37" s="132"/>
      <c r="UR37" s="132"/>
      <c r="US37" s="132"/>
      <c r="UT37" s="132"/>
      <c r="UU37" s="132"/>
      <c r="UV37" s="132"/>
      <c r="UW37" s="132"/>
      <c r="UX37" s="132"/>
      <c r="UY37" s="132"/>
      <c r="UZ37" s="132"/>
      <c r="VA37" s="132"/>
      <c r="VB37" s="132"/>
      <c r="VC37" s="132"/>
      <c r="VD37" s="132"/>
      <c r="VE37" s="132"/>
      <c r="VF37" s="132"/>
      <c r="VG37" s="132"/>
      <c r="VH37" s="132"/>
      <c r="VI37" s="132"/>
      <c r="VJ37" s="132"/>
      <c r="VK37" s="132"/>
      <c r="VL37" s="132"/>
      <c r="VM37" s="132"/>
      <c r="VN37" s="132"/>
      <c r="VO37" s="132"/>
      <c r="VP37" s="132"/>
      <c r="VQ37" s="132"/>
      <c r="VR37" s="132"/>
      <c r="VS37" s="132"/>
      <c r="VT37" s="132"/>
      <c r="VU37" s="132"/>
      <c r="VV37" s="132"/>
      <c r="VW37" s="132"/>
      <c r="VX37" s="132"/>
      <c r="VY37" s="132"/>
      <c r="VZ37" s="132"/>
      <c r="WA37" s="132"/>
      <c r="WB37" s="132"/>
      <c r="WC37" s="132"/>
      <c r="WD37" s="132"/>
      <c r="WE37" s="132"/>
      <c r="WF37" s="132"/>
      <c r="WG37" s="132"/>
      <c r="WH37" s="132"/>
      <c r="WI37" s="132"/>
      <c r="WJ37" s="132"/>
      <c r="WK37" s="132"/>
      <c r="WL37" s="132"/>
      <c r="WM37" s="132"/>
      <c r="WN37" s="132"/>
      <c r="WO37" s="132"/>
      <c r="WP37" s="132"/>
      <c r="WQ37" s="132"/>
      <c r="WR37" s="132"/>
      <c r="WS37" s="132"/>
      <c r="WT37" s="132"/>
      <c r="WU37" s="132"/>
      <c r="WV37" s="132"/>
      <c r="WW37" s="132"/>
      <c r="WX37" s="132"/>
      <c r="WY37" s="132"/>
      <c r="WZ37" s="132"/>
      <c r="XA37" s="132"/>
      <c r="XB37" s="132"/>
      <c r="XC37" s="132"/>
      <c r="XD37" s="132"/>
      <c r="XE37" s="132"/>
      <c r="XF37" s="132"/>
      <c r="XG37" s="132"/>
      <c r="XH37" s="132"/>
      <c r="XI37" s="132"/>
      <c r="XJ37" s="132"/>
      <c r="XK37" s="132"/>
      <c r="XL37" s="132"/>
      <c r="XM37" s="132"/>
      <c r="XN37" s="132"/>
      <c r="XO37" s="132"/>
      <c r="XP37" s="132"/>
      <c r="XQ37" s="132"/>
      <c r="XR37" s="132"/>
      <c r="XS37" s="132"/>
      <c r="XT37" s="132"/>
      <c r="XU37" s="132"/>
      <c r="XV37" s="132"/>
      <c r="XW37" s="132"/>
      <c r="XX37" s="132"/>
      <c r="XY37" s="132"/>
      <c r="XZ37" s="132"/>
      <c r="YA37" s="132"/>
      <c r="YB37" s="132"/>
      <c r="YC37" s="132"/>
      <c r="YD37" s="132"/>
      <c r="YE37" s="132"/>
      <c r="YF37" s="132"/>
      <c r="YG37" s="132"/>
      <c r="YH37" s="132"/>
      <c r="YI37" s="132"/>
      <c r="YJ37" s="132"/>
      <c r="YK37" s="132"/>
      <c r="YL37" s="132"/>
      <c r="YM37" s="132"/>
      <c r="YN37" s="132"/>
      <c r="YO37" s="132"/>
      <c r="YP37" s="132"/>
      <c r="YQ37" s="132"/>
      <c r="YR37" s="132"/>
      <c r="YS37" s="132"/>
      <c r="YT37" s="132"/>
      <c r="YU37" s="132"/>
      <c r="YV37" s="132"/>
      <c r="YW37" s="132"/>
      <c r="YX37" s="132"/>
      <c r="YY37" s="132"/>
      <c r="YZ37" s="132"/>
      <c r="ZA37" s="132"/>
      <c r="ZB37" s="132"/>
      <c r="ZC37" s="132"/>
      <c r="ZD37" s="132"/>
      <c r="ZE37" s="132"/>
      <c r="ZF37" s="132"/>
      <c r="ZG37" s="132"/>
      <c r="ZH37" s="132"/>
      <c r="ZI37" s="132"/>
      <c r="ZJ37" s="132"/>
      <c r="ZK37" s="132"/>
      <c r="ZL37" s="132"/>
      <c r="ZM37" s="132"/>
      <c r="ZN37" s="132"/>
      <c r="ZO37" s="132"/>
      <c r="ZP37" s="132"/>
      <c r="ZQ37" s="132"/>
      <c r="ZR37" s="132"/>
      <c r="ZS37" s="132"/>
      <c r="ZT37" s="132"/>
      <c r="ZU37" s="132"/>
      <c r="ZV37" s="132"/>
      <c r="ZW37" s="132"/>
      <c r="ZX37" s="132"/>
      <c r="ZY37" s="132"/>
      <c r="ZZ37" s="132"/>
      <c r="AAA37" s="132"/>
      <c r="AAB37" s="132"/>
      <c r="AAC37" s="132"/>
      <c r="AAD37" s="132"/>
      <c r="AAE37" s="132"/>
      <c r="AAF37" s="132"/>
      <c r="AAG37" s="132"/>
      <c r="AAH37" s="132"/>
      <c r="AAI37" s="132"/>
      <c r="AAJ37" s="132"/>
      <c r="AAK37" s="132"/>
      <c r="AAL37" s="132"/>
      <c r="AAM37" s="132"/>
      <c r="AAN37" s="132"/>
      <c r="AAO37" s="132"/>
      <c r="AAP37" s="132"/>
      <c r="AAQ37" s="132"/>
      <c r="AAR37" s="132"/>
      <c r="AAS37" s="132"/>
      <c r="AAT37" s="132"/>
      <c r="AAU37" s="132"/>
      <c r="AAV37" s="132"/>
      <c r="AAW37" s="132"/>
      <c r="AAX37" s="132"/>
      <c r="AAY37" s="132"/>
      <c r="AAZ37" s="132"/>
      <c r="ABA37" s="132"/>
      <c r="ABB37" s="132"/>
      <c r="ABC37" s="132"/>
      <c r="ABD37" s="132"/>
      <c r="ABE37" s="132"/>
      <c r="ABF37" s="132"/>
      <c r="ABG37" s="132"/>
      <c r="ABH37" s="132"/>
      <c r="ABI37" s="132"/>
      <c r="ABJ37" s="132"/>
      <c r="ABK37" s="132"/>
      <c r="ABL37" s="132"/>
      <c r="ABM37" s="132"/>
      <c r="ABN37" s="132"/>
      <c r="ABO37" s="132"/>
      <c r="ABP37" s="132"/>
      <c r="ABQ37" s="132"/>
      <c r="ABR37" s="132"/>
      <c r="ABS37" s="132"/>
      <c r="ABT37" s="132"/>
      <c r="ABU37" s="132"/>
      <c r="ABV37" s="132"/>
      <c r="ABW37" s="132"/>
      <c r="ABX37" s="132"/>
      <c r="ABY37" s="132"/>
      <c r="ABZ37" s="132"/>
      <c r="ACA37" s="132"/>
      <c r="ACB37" s="132"/>
      <c r="ACC37" s="132"/>
      <c r="ACD37" s="132"/>
      <c r="ACE37" s="132"/>
      <c r="ACF37" s="132"/>
      <c r="ACG37" s="132"/>
      <c r="ACH37" s="132"/>
      <c r="ACI37" s="132"/>
      <c r="ACJ37" s="132"/>
      <c r="ACK37" s="132"/>
      <c r="ACL37" s="132"/>
      <c r="ACM37" s="132"/>
      <c r="ACN37" s="132"/>
      <c r="ACO37" s="132"/>
      <c r="ACP37" s="132"/>
      <c r="ACQ37" s="132"/>
      <c r="ACR37" s="132"/>
      <c r="ACS37" s="132"/>
      <c r="ACT37" s="132"/>
      <c r="ACU37" s="132"/>
      <c r="ACV37" s="132"/>
      <c r="ACW37" s="132"/>
      <c r="ACX37" s="132"/>
      <c r="ACY37" s="132"/>
      <c r="ACZ37" s="132"/>
      <c r="ADA37" s="132"/>
      <c r="ADB37" s="132"/>
      <c r="ADC37" s="132"/>
      <c r="ADD37" s="132"/>
      <c r="ADE37" s="132"/>
      <c r="ADF37" s="132"/>
      <c r="ADG37" s="132"/>
      <c r="ADH37" s="132"/>
      <c r="ADI37" s="132"/>
      <c r="ADJ37" s="132"/>
      <c r="ADK37" s="132"/>
      <c r="ADL37" s="132"/>
      <c r="ADM37" s="132"/>
      <c r="ADN37" s="132"/>
      <c r="ADO37" s="132"/>
      <c r="ADP37" s="132"/>
      <c r="ADQ37" s="132"/>
      <c r="ADR37" s="132"/>
      <c r="ADS37" s="132"/>
      <c r="ADT37" s="132"/>
      <c r="ADU37" s="132"/>
      <c r="ADV37" s="132"/>
      <c r="ADW37" s="132"/>
      <c r="ADX37" s="132"/>
      <c r="ADY37" s="132"/>
      <c r="ADZ37" s="132"/>
      <c r="AEA37" s="132"/>
      <c r="AEB37" s="132"/>
      <c r="AEC37" s="132"/>
      <c r="AED37" s="132"/>
      <c r="AEE37" s="132"/>
      <c r="AEF37" s="132"/>
      <c r="AEG37" s="132"/>
      <c r="AEH37" s="132"/>
      <c r="AEI37" s="132"/>
      <c r="AEJ37" s="132"/>
      <c r="AEK37" s="132"/>
      <c r="AEL37" s="132"/>
      <c r="AEM37" s="132"/>
      <c r="AEN37" s="132"/>
      <c r="AEO37" s="132"/>
      <c r="AEP37" s="132"/>
      <c r="AEQ37" s="132"/>
      <c r="AER37" s="132"/>
      <c r="AES37" s="132"/>
      <c r="AET37" s="132"/>
      <c r="AEU37" s="132"/>
      <c r="AEV37" s="132"/>
      <c r="AEW37" s="132"/>
      <c r="AEX37" s="132"/>
      <c r="AEY37" s="132"/>
      <c r="AEZ37" s="132"/>
      <c r="AFA37" s="132"/>
      <c r="AFB37" s="132"/>
      <c r="AFC37" s="132"/>
      <c r="AFD37" s="132"/>
      <c r="AFE37" s="132"/>
      <c r="AFF37" s="132"/>
      <c r="AFG37" s="132"/>
      <c r="AFH37" s="132"/>
      <c r="AFI37" s="132"/>
      <c r="AFJ37" s="132"/>
      <c r="AFK37" s="132"/>
      <c r="AFL37" s="132"/>
      <c r="AFM37" s="132"/>
      <c r="AFN37" s="132"/>
      <c r="AFO37" s="132"/>
      <c r="AFP37" s="132"/>
      <c r="AFQ37" s="132"/>
      <c r="AFR37" s="132"/>
      <c r="AFS37" s="132"/>
      <c r="AFT37" s="132"/>
      <c r="AFU37" s="132"/>
      <c r="AFV37" s="132"/>
      <c r="AFW37" s="132"/>
      <c r="AFX37" s="132"/>
      <c r="AFY37" s="132"/>
      <c r="AFZ37" s="132"/>
      <c r="AGA37" s="132"/>
      <c r="AGB37" s="132"/>
      <c r="AGC37" s="132"/>
      <c r="AGD37" s="132"/>
      <c r="AGE37" s="132"/>
      <c r="AGF37" s="132"/>
      <c r="AGG37" s="132"/>
      <c r="AGH37" s="132"/>
      <c r="AGI37" s="132"/>
      <c r="AGJ37" s="132"/>
      <c r="AGK37" s="132"/>
      <c r="AGL37" s="132"/>
      <c r="AGM37" s="132"/>
      <c r="AGN37" s="132"/>
      <c r="AGO37" s="132"/>
      <c r="AGP37" s="132"/>
      <c r="AGQ37" s="132"/>
      <c r="AGR37" s="132"/>
      <c r="AGS37" s="132"/>
      <c r="AGT37" s="132"/>
      <c r="AGU37" s="132"/>
      <c r="AGV37" s="132"/>
      <c r="AGW37" s="132"/>
      <c r="AGX37" s="132"/>
      <c r="AGY37" s="132"/>
      <c r="AGZ37" s="132"/>
      <c r="AHA37" s="132"/>
      <c r="AHB37" s="132"/>
      <c r="AHC37" s="132"/>
      <c r="AHD37" s="132"/>
      <c r="AHE37" s="132"/>
      <c r="AHF37" s="132"/>
      <c r="AHG37" s="132"/>
      <c r="AHH37" s="132"/>
      <c r="AHI37" s="132"/>
      <c r="AHJ37" s="132"/>
      <c r="AHK37" s="132"/>
      <c r="AHL37" s="132"/>
      <c r="AHM37" s="132"/>
      <c r="AHN37" s="132"/>
      <c r="AHO37" s="132"/>
      <c r="AHP37" s="132"/>
      <c r="AHQ37" s="132"/>
      <c r="AHR37" s="132"/>
      <c r="AHS37" s="132"/>
      <c r="AHT37" s="132"/>
      <c r="AHU37" s="132"/>
      <c r="AHV37" s="132"/>
      <c r="AHW37" s="132"/>
      <c r="AHX37" s="132"/>
      <c r="AHY37" s="132"/>
      <c r="AHZ37" s="132"/>
      <c r="AIA37" s="132"/>
      <c r="AIB37" s="132"/>
      <c r="AIC37" s="132"/>
      <c r="AID37" s="132"/>
      <c r="AIE37" s="132"/>
      <c r="AIF37" s="132"/>
      <c r="AIG37" s="132"/>
      <c r="AIH37" s="132"/>
      <c r="AII37" s="132"/>
      <c r="AIJ37" s="132"/>
      <c r="AIK37" s="132"/>
      <c r="AIL37" s="132"/>
      <c r="AIM37" s="132"/>
      <c r="AIN37" s="132"/>
      <c r="AIO37" s="132"/>
      <c r="AIP37" s="132"/>
      <c r="AIQ37" s="132"/>
      <c r="AIR37" s="132"/>
      <c r="AIS37" s="132"/>
      <c r="AIT37" s="132"/>
      <c r="AIU37" s="132"/>
      <c r="AIV37" s="132"/>
      <c r="AIW37" s="132"/>
      <c r="AIX37" s="132"/>
      <c r="AIY37" s="132"/>
      <c r="AIZ37" s="132"/>
      <c r="AJA37" s="132"/>
      <c r="AJB37" s="132"/>
      <c r="AJC37" s="132"/>
      <c r="AJD37" s="132"/>
      <c r="AJE37" s="132"/>
      <c r="AJF37" s="132"/>
      <c r="AJG37" s="132"/>
      <c r="AJH37" s="132"/>
      <c r="AJI37" s="132"/>
      <c r="AJJ37" s="132"/>
      <c r="AJK37" s="132"/>
      <c r="AJL37" s="132"/>
      <c r="AJM37" s="132"/>
      <c r="AJN37" s="132"/>
      <c r="AJO37" s="132"/>
      <c r="AJP37" s="132"/>
      <c r="AJQ37" s="132"/>
      <c r="AJR37" s="132"/>
      <c r="AJS37" s="132"/>
      <c r="AJT37" s="132"/>
      <c r="AJU37" s="132"/>
      <c r="AJV37" s="132"/>
      <c r="AJW37" s="132"/>
      <c r="AJX37" s="132"/>
      <c r="AJY37" s="132"/>
      <c r="AJZ37" s="132"/>
      <c r="AKA37" s="132"/>
      <c r="AKB37" s="132"/>
      <c r="AKC37" s="132"/>
      <c r="AKD37" s="132"/>
      <c r="AKE37" s="132"/>
      <c r="AKF37" s="132"/>
      <c r="AKG37" s="132"/>
      <c r="AKH37" s="132"/>
      <c r="AKI37" s="132"/>
      <c r="AKJ37" s="132"/>
      <c r="AKK37" s="132"/>
      <c r="AKL37" s="132"/>
      <c r="AKM37" s="132"/>
      <c r="AKN37" s="132"/>
      <c r="AKO37" s="132"/>
      <c r="AKP37" s="132"/>
      <c r="AKQ37" s="132"/>
      <c r="AKR37" s="132"/>
      <c r="AKS37" s="132"/>
      <c r="AKT37" s="132"/>
      <c r="AKU37" s="132"/>
      <c r="AKV37" s="132"/>
      <c r="AKW37" s="132"/>
      <c r="AKX37" s="132"/>
      <c r="AKY37" s="132"/>
      <c r="AKZ37" s="132"/>
      <c r="ALA37" s="132"/>
      <c r="ALB37" s="132"/>
      <c r="ALC37" s="132"/>
      <c r="ALD37" s="132"/>
      <c r="ALE37" s="132"/>
      <c r="ALF37" s="132"/>
      <c r="ALG37" s="132"/>
      <c r="ALH37" s="132"/>
      <c r="ALI37" s="132"/>
      <c r="ALJ37" s="132"/>
      <c r="ALK37" s="132"/>
      <c r="ALL37" s="132"/>
      <c r="ALM37" s="132"/>
      <c r="ALN37" s="132"/>
      <c r="ALO37" s="132"/>
      <c r="ALP37" s="132"/>
      <c r="ALQ37" s="132"/>
      <c r="ALR37" s="132"/>
      <c r="ALS37" s="132"/>
      <c r="ALT37" s="132"/>
      <c r="ALU37" s="132"/>
      <c r="ALV37" s="132"/>
      <c r="ALW37" s="132"/>
      <c r="ALX37" s="132"/>
      <c r="ALY37" s="132"/>
      <c r="ALZ37" s="132"/>
      <c r="AMA37" s="132"/>
      <c r="AMB37" s="132"/>
      <c r="AMC37" s="132"/>
      <c r="AMD37" s="132"/>
      <c r="AME37" s="132"/>
      <c r="AMF37" s="132"/>
      <c r="AMG37" s="132"/>
      <c r="AMH37" s="132"/>
      <c r="AMI37" s="132"/>
      <c r="AMJ37" s="132"/>
      <c r="AMK37" s="132"/>
    </row>
    <row r="38" spans="1:1025">
      <c r="A38" s="54" t="s">
        <v>24</v>
      </c>
      <c r="B38" s="317" t="s">
        <v>23</v>
      </c>
      <c r="C38" s="55"/>
      <c r="D38" s="132"/>
      <c r="E38" s="132"/>
      <c r="F38" s="132"/>
      <c r="G38" s="132"/>
      <c r="H38" s="132"/>
      <c r="I38" s="132"/>
      <c r="J38" s="132"/>
      <c r="K38" s="132"/>
      <c r="L38" s="132"/>
      <c r="M38" s="132"/>
      <c r="N38" s="132"/>
      <c r="O38" s="132"/>
      <c r="P38" s="132"/>
      <c r="Q38" s="132"/>
      <c r="R38" s="132"/>
      <c r="S38" s="132"/>
      <c r="T38" s="132"/>
      <c r="U38" s="132"/>
      <c r="V38" s="132"/>
      <c r="W38" s="132"/>
      <c r="X38" s="132"/>
      <c r="Y38" s="132"/>
      <c r="Z38" s="132"/>
      <c r="AA38" s="132"/>
      <c r="AB38" s="132"/>
      <c r="AC38" s="132"/>
      <c r="AD38" s="132"/>
      <c r="AE38" s="132"/>
      <c r="AF38" s="132"/>
      <c r="AG38" s="132"/>
      <c r="AH38" s="132"/>
      <c r="AI38" s="132"/>
      <c r="AJ38" s="132"/>
      <c r="AK38" s="132"/>
      <c r="AL38" s="132"/>
      <c r="AM38" s="132"/>
      <c r="AN38" s="132"/>
      <c r="AO38" s="132"/>
      <c r="AP38" s="132"/>
      <c r="AQ38" s="132"/>
      <c r="AR38" s="132"/>
      <c r="AS38" s="132"/>
      <c r="AT38" s="132"/>
      <c r="AU38" s="132"/>
      <c r="AV38" s="132"/>
      <c r="AW38" s="132"/>
      <c r="AX38" s="132"/>
      <c r="AY38" s="132"/>
      <c r="AZ38" s="132"/>
      <c r="BA38" s="132"/>
      <c r="BB38" s="132"/>
      <c r="BC38" s="132"/>
      <c r="BD38" s="132"/>
      <c r="BE38" s="132"/>
      <c r="BF38" s="132"/>
      <c r="BG38" s="132"/>
      <c r="BH38" s="132"/>
      <c r="BI38" s="132"/>
      <c r="BJ38" s="132"/>
      <c r="BK38" s="132"/>
      <c r="BL38" s="132"/>
      <c r="BM38" s="132"/>
      <c r="BN38" s="132"/>
      <c r="BO38" s="132"/>
      <c r="BP38" s="132"/>
      <c r="BQ38" s="132"/>
      <c r="BR38" s="132"/>
      <c r="BS38" s="132"/>
      <c r="BT38" s="132"/>
      <c r="BU38" s="132"/>
      <c r="BV38" s="132"/>
      <c r="BW38" s="132"/>
      <c r="BX38" s="132"/>
      <c r="BY38" s="132"/>
      <c r="BZ38" s="132"/>
      <c r="CA38" s="132"/>
      <c r="CB38" s="132"/>
      <c r="CC38" s="132"/>
      <c r="CD38" s="132"/>
      <c r="CE38" s="132"/>
      <c r="CF38" s="132"/>
      <c r="CG38" s="132"/>
      <c r="CH38" s="132"/>
      <c r="CI38" s="132"/>
      <c r="CJ38" s="132"/>
      <c r="CK38" s="132"/>
      <c r="CL38" s="132"/>
      <c r="CM38" s="132"/>
      <c r="CN38" s="132"/>
      <c r="CO38" s="132"/>
      <c r="CP38" s="132"/>
      <c r="CQ38" s="132"/>
      <c r="CR38" s="132"/>
      <c r="CS38" s="132"/>
      <c r="CT38" s="132"/>
      <c r="CU38" s="132"/>
      <c r="CV38" s="132"/>
      <c r="CW38" s="132"/>
      <c r="CX38" s="132"/>
      <c r="CY38" s="132"/>
      <c r="CZ38" s="132"/>
      <c r="DA38" s="132"/>
      <c r="DB38" s="132"/>
      <c r="DC38" s="132"/>
      <c r="DD38" s="132"/>
      <c r="DE38" s="132"/>
      <c r="DF38" s="132"/>
      <c r="DG38" s="132"/>
      <c r="DH38" s="132"/>
      <c r="DI38" s="132"/>
      <c r="DJ38" s="132"/>
      <c r="DK38" s="132"/>
      <c r="DL38" s="132"/>
      <c r="DM38" s="132"/>
      <c r="DN38" s="132"/>
      <c r="DO38" s="132"/>
      <c r="DP38" s="132"/>
      <c r="DQ38" s="132"/>
      <c r="DR38" s="132"/>
      <c r="DS38" s="132"/>
      <c r="DT38" s="132"/>
      <c r="DU38" s="132"/>
      <c r="DV38" s="132"/>
      <c r="DW38" s="132"/>
      <c r="DX38" s="132"/>
      <c r="DY38" s="132"/>
      <c r="DZ38" s="132"/>
      <c r="EA38" s="132"/>
      <c r="EB38" s="132"/>
      <c r="EC38" s="132"/>
      <c r="ED38" s="132"/>
      <c r="EE38" s="132"/>
      <c r="EF38" s="132"/>
      <c r="EG38" s="132"/>
      <c r="EH38" s="132"/>
      <c r="EI38" s="132"/>
      <c r="EJ38" s="132"/>
      <c r="EK38" s="132"/>
      <c r="EL38" s="132"/>
      <c r="EM38" s="132"/>
      <c r="EN38" s="132"/>
      <c r="EO38" s="132"/>
      <c r="EP38" s="132"/>
      <c r="EQ38" s="132"/>
      <c r="ER38" s="132"/>
      <c r="ES38" s="132"/>
      <c r="ET38" s="132"/>
      <c r="EU38" s="132"/>
      <c r="EV38" s="132"/>
      <c r="EW38" s="132"/>
      <c r="EX38" s="132"/>
      <c r="EY38" s="132"/>
      <c r="EZ38" s="132"/>
      <c r="FA38" s="132"/>
      <c r="FB38" s="132"/>
      <c r="FC38" s="132"/>
      <c r="FD38" s="132"/>
      <c r="FE38" s="132"/>
      <c r="FF38" s="132"/>
      <c r="FG38" s="132"/>
      <c r="FH38" s="132"/>
      <c r="FI38" s="132"/>
      <c r="FJ38" s="132"/>
      <c r="FK38" s="132"/>
      <c r="FL38" s="132"/>
      <c r="FM38" s="132"/>
      <c r="FN38" s="132"/>
      <c r="FO38" s="132"/>
      <c r="FP38" s="132"/>
      <c r="FQ38" s="132"/>
      <c r="FR38" s="132"/>
      <c r="FS38" s="132"/>
      <c r="FT38" s="132"/>
      <c r="FU38" s="132"/>
      <c r="FV38" s="132"/>
      <c r="FW38" s="132"/>
      <c r="FX38" s="132"/>
      <c r="FY38" s="132"/>
      <c r="FZ38" s="132"/>
      <c r="GA38" s="132"/>
      <c r="GB38" s="132"/>
      <c r="GC38" s="132"/>
      <c r="GD38" s="132"/>
      <c r="GE38" s="132"/>
      <c r="GF38" s="132"/>
      <c r="GG38" s="132"/>
      <c r="GH38" s="132"/>
      <c r="GI38" s="132"/>
      <c r="GJ38" s="132"/>
      <c r="GK38" s="132"/>
      <c r="GL38" s="132"/>
      <c r="GM38" s="132"/>
      <c r="GN38" s="132"/>
      <c r="GO38" s="132"/>
      <c r="GP38" s="132"/>
      <c r="GQ38" s="132"/>
      <c r="GR38" s="132"/>
      <c r="GS38" s="132"/>
      <c r="GT38" s="132"/>
      <c r="GU38" s="132"/>
      <c r="GV38" s="132"/>
      <c r="GW38" s="132"/>
      <c r="GX38" s="132"/>
      <c r="GY38" s="132"/>
      <c r="GZ38" s="132"/>
      <c r="HA38" s="132"/>
      <c r="HB38" s="132"/>
      <c r="HC38" s="132"/>
      <c r="HD38" s="132"/>
      <c r="HE38" s="132"/>
      <c r="HF38" s="132"/>
      <c r="HG38" s="132"/>
      <c r="HH38" s="132"/>
      <c r="HI38" s="132"/>
      <c r="HJ38" s="132"/>
      <c r="HK38" s="132"/>
      <c r="HL38" s="132"/>
      <c r="HM38" s="132"/>
      <c r="HN38" s="132"/>
      <c r="HO38" s="132"/>
      <c r="HP38" s="132"/>
      <c r="HQ38" s="132"/>
      <c r="HR38" s="132"/>
      <c r="HS38" s="132"/>
      <c r="HT38" s="132"/>
      <c r="HU38" s="132"/>
      <c r="HV38" s="132"/>
      <c r="HW38" s="132"/>
      <c r="HX38" s="132"/>
      <c r="HY38" s="132"/>
      <c r="HZ38" s="132"/>
      <c r="IA38" s="132"/>
      <c r="IB38" s="132"/>
      <c r="IC38" s="132"/>
      <c r="ID38" s="132"/>
      <c r="IE38" s="132"/>
      <c r="IF38" s="132"/>
      <c r="IG38" s="132"/>
      <c r="IH38" s="132"/>
      <c r="II38" s="132"/>
      <c r="IJ38" s="132"/>
      <c r="IK38" s="132"/>
      <c r="IL38" s="132"/>
      <c r="IM38" s="132"/>
      <c r="IN38" s="132"/>
      <c r="IO38" s="132"/>
      <c r="IP38" s="132"/>
      <c r="IQ38" s="132"/>
      <c r="IR38" s="132"/>
      <c r="IS38" s="132"/>
      <c r="IT38" s="132"/>
      <c r="IU38" s="132"/>
      <c r="IV38" s="132"/>
      <c r="IW38" s="132"/>
      <c r="IX38" s="132"/>
      <c r="IY38" s="132"/>
      <c r="IZ38" s="132"/>
      <c r="JA38" s="132"/>
      <c r="JB38" s="132"/>
      <c r="JC38" s="132"/>
      <c r="JD38" s="132"/>
      <c r="JE38" s="132"/>
      <c r="JF38" s="132"/>
      <c r="JG38" s="132"/>
      <c r="JH38" s="132"/>
      <c r="JI38" s="132"/>
      <c r="JJ38" s="132"/>
      <c r="JK38" s="132"/>
      <c r="JL38" s="132"/>
      <c r="JM38" s="132"/>
      <c r="JN38" s="132"/>
      <c r="JO38" s="132"/>
      <c r="JP38" s="132"/>
      <c r="JQ38" s="132"/>
      <c r="JR38" s="132"/>
      <c r="JS38" s="132"/>
      <c r="JT38" s="132"/>
      <c r="JU38" s="132"/>
      <c r="JV38" s="132"/>
      <c r="JW38" s="132"/>
      <c r="JX38" s="132"/>
      <c r="JY38" s="132"/>
      <c r="JZ38" s="132"/>
      <c r="KA38" s="132"/>
      <c r="KB38" s="132"/>
      <c r="KC38" s="132"/>
      <c r="KD38" s="132"/>
      <c r="KE38" s="132"/>
      <c r="KF38" s="132"/>
      <c r="KG38" s="132"/>
      <c r="KH38" s="132"/>
      <c r="KI38" s="132"/>
      <c r="KJ38" s="132"/>
      <c r="KK38" s="132"/>
      <c r="KL38" s="132"/>
      <c r="KM38" s="132"/>
      <c r="KN38" s="132"/>
      <c r="KO38" s="132"/>
      <c r="KP38" s="132"/>
      <c r="KQ38" s="132"/>
      <c r="KR38" s="132"/>
      <c r="KS38" s="132"/>
      <c r="KT38" s="132"/>
      <c r="KU38" s="132"/>
      <c r="KV38" s="132"/>
      <c r="KW38" s="132"/>
      <c r="KX38" s="132"/>
      <c r="KY38" s="132"/>
      <c r="KZ38" s="132"/>
      <c r="LA38" s="132"/>
      <c r="LB38" s="132"/>
      <c r="LC38" s="132"/>
      <c r="LD38" s="132"/>
      <c r="LE38" s="132"/>
      <c r="LF38" s="132"/>
      <c r="LG38" s="132"/>
      <c r="LH38" s="132"/>
      <c r="LI38" s="132"/>
      <c r="LJ38" s="132"/>
      <c r="LK38" s="132"/>
      <c r="LL38" s="132"/>
      <c r="LM38" s="132"/>
      <c r="LN38" s="132"/>
      <c r="LO38" s="132"/>
      <c r="LP38" s="132"/>
      <c r="LQ38" s="132"/>
      <c r="LR38" s="132"/>
      <c r="LS38" s="132"/>
      <c r="LT38" s="132"/>
      <c r="LU38" s="132"/>
      <c r="LV38" s="132"/>
      <c r="LW38" s="132"/>
      <c r="LX38" s="132"/>
      <c r="LY38" s="132"/>
      <c r="LZ38" s="132"/>
      <c r="MA38" s="132"/>
      <c r="MB38" s="132"/>
      <c r="MC38" s="132"/>
      <c r="MD38" s="132"/>
      <c r="ME38" s="132"/>
      <c r="MF38" s="132"/>
      <c r="MG38" s="132"/>
      <c r="MH38" s="132"/>
      <c r="MI38" s="132"/>
      <c r="MJ38" s="132"/>
      <c r="MK38" s="132"/>
      <c r="ML38" s="132"/>
      <c r="MM38" s="132"/>
      <c r="MN38" s="132"/>
      <c r="MO38" s="132"/>
      <c r="MP38" s="132"/>
      <c r="MQ38" s="132"/>
      <c r="MR38" s="132"/>
      <c r="MS38" s="132"/>
      <c r="MT38" s="132"/>
      <c r="MU38" s="132"/>
      <c r="MV38" s="132"/>
      <c r="MW38" s="132"/>
      <c r="MX38" s="132"/>
      <c r="MY38" s="132"/>
      <c r="MZ38" s="132"/>
      <c r="NA38" s="132"/>
      <c r="NB38" s="132"/>
      <c r="NC38" s="132"/>
      <c r="ND38" s="132"/>
      <c r="NE38" s="132"/>
      <c r="NF38" s="132"/>
      <c r="NG38" s="132"/>
      <c r="NH38" s="132"/>
      <c r="NI38" s="132"/>
      <c r="NJ38" s="132"/>
      <c r="NK38" s="132"/>
      <c r="NL38" s="132"/>
      <c r="NM38" s="132"/>
      <c r="NN38" s="132"/>
      <c r="NO38" s="132"/>
      <c r="NP38" s="132"/>
      <c r="NQ38" s="132"/>
      <c r="NR38" s="132"/>
      <c r="NS38" s="132"/>
      <c r="NT38" s="132"/>
      <c r="NU38" s="132"/>
      <c r="NV38" s="132"/>
      <c r="NW38" s="132"/>
      <c r="NX38" s="132"/>
      <c r="NY38" s="132"/>
      <c r="NZ38" s="132"/>
      <c r="OA38" s="132"/>
      <c r="OB38" s="132"/>
      <c r="OC38" s="132"/>
      <c r="OD38" s="132"/>
      <c r="OE38" s="132"/>
      <c r="OF38" s="132"/>
      <c r="OG38" s="132"/>
      <c r="OH38" s="132"/>
      <c r="OI38" s="132"/>
      <c r="OJ38" s="132"/>
      <c r="OK38" s="132"/>
      <c r="OL38" s="132"/>
      <c r="OM38" s="132"/>
      <c r="ON38" s="132"/>
      <c r="OO38" s="132"/>
      <c r="OP38" s="132"/>
      <c r="OQ38" s="132"/>
      <c r="OR38" s="132"/>
      <c r="OS38" s="132"/>
      <c r="OT38" s="132"/>
      <c r="OU38" s="132"/>
      <c r="OV38" s="132"/>
      <c r="OW38" s="132"/>
      <c r="OX38" s="132"/>
      <c r="OY38" s="132"/>
      <c r="OZ38" s="132"/>
      <c r="PA38" s="132"/>
      <c r="PB38" s="132"/>
      <c r="PC38" s="132"/>
      <c r="PD38" s="132"/>
      <c r="PE38" s="132"/>
      <c r="PF38" s="132"/>
      <c r="PG38" s="132"/>
      <c r="PH38" s="132"/>
      <c r="PI38" s="132"/>
      <c r="PJ38" s="132"/>
      <c r="PK38" s="132"/>
      <c r="PL38" s="132"/>
      <c r="PM38" s="132"/>
      <c r="PN38" s="132"/>
      <c r="PO38" s="132"/>
      <c r="PP38" s="132"/>
      <c r="PQ38" s="132"/>
      <c r="PR38" s="132"/>
      <c r="PS38" s="132"/>
      <c r="PT38" s="132"/>
      <c r="PU38" s="132"/>
      <c r="PV38" s="132"/>
      <c r="PW38" s="132"/>
      <c r="PX38" s="132"/>
      <c r="PY38" s="132"/>
      <c r="PZ38" s="132"/>
      <c r="QA38" s="132"/>
      <c r="QB38" s="132"/>
      <c r="QC38" s="132"/>
      <c r="QD38" s="132"/>
      <c r="QE38" s="132"/>
      <c r="QF38" s="132"/>
      <c r="QG38" s="132"/>
      <c r="QH38" s="132"/>
      <c r="QI38" s="132"/>
      <c r="QJ38" s="132"/>
      <c r="QK38" s="132"/>
      <c r="QL38" s="132"/>
      <c r="QM38" s="132"/>
      <c r="QN38" s="132"/>
      <c r="QO38" s="132"/>
      <c r="QP38" s="132"/>
      <c r="QQ38" s="132"/>
      <c r="QR38" s="132"/>
      <c r="QS38" s="132"/>
      <c r="QT38" s="132"/>
      <c r="QU38" s="132"/>
      <c r="QV38" s="132"/>
      <c r="QW38" s="132"/>
      <c r="QX38" s="132"/>
      <c r="QY38" s="132"/>
      <c r="QZ38" s="132"/>
      <c r="RA38" s="132"/>
      <c r="RB38" s="132"/>
      <c r="RC38" s="132"/>
      <c r="RD38" s="132"/>
      <c r="RE38" s="132"/>
      <c r="RF38" s="132"/>
      <c r="RG38" s="132"/>
      <c r="RH38" s="132"/>
      <c r="RI38" s="132"/>
      <c r="RJ38" s="132"/>
      <c r="RK38" s="132"/>
      <c r="RL38" s="132"/>
      <c r="RM38" s="132"/>
      <c r="RN38" s="132"/>
      <c r="RO38" s="132"/>
      <c r="RP38" s="132"/>
      <c r="RQ38" s="132"/>
      <c r="RR38" s="132"/>
      <c r="RS38" s="132"/>
      <c r="RT38" s="132"/>
      <c r="RU38" s="132"/>
      <c r="RV38" s="132"/>
      <c r="RW38" s="132"/>
      <c r="RX38" s="132"/>
      <c r="RY38" s="132"/>
      <c r="RZ38" s="132"/>
      <c r="SA38" s="132"/>
      <c r="SB38" s="132"/>
      <c r="SC38" s="132"/>
      <c r="SD38" s="132"/>
      <c r="SE38" s="132"/>
      <c r="SF38" s="132"/>
      <c r="SG38" s="132"/>
      <c r="SH38" s="132"/>
      <c r="SI38" s="132"/>
      <c r="SJ38" s="132"/>
      <c r="SK38" s="132"/>
      <c r="SL38" s="132"/>
      <c r="SM38" s="132"/>
      <c r="SN38" s="132"/>
      <c r="SO38" s="132"/>
      <c r="SP38" s="132"/>
      <c r="SQ38" s="132"/>
      <c r="SR38" s="132"/>
      <c r="SS38" s="132"/>
      <c r="ST38" s="132"/>
      <c r="SU38" s="132"/>
      <c r="SV38" s="132"/>
      <c r="SW38" s="132"/>
      <c r="SX38" s="132"/>
      <c r="SY38" s="132"/>
      <c r="SZ38" s="132"/>
      <c r="TA38" s="132"/>
      <c r="TB38" s="132"/>
      <c r="TC38" s="132"/>
      <c r="TD38" s="132"/>
      <c r="TE38" s="132"/>
      <c r="TF38" s="132"/>
      <c r="TG38" s="132"/>
      <c r="TH38" s="132"/>
      <c r="TI38" s="132"/>
      <c r="TJ38" s="132"/>
      <c r="TK38" s="132"/>
      <c r="TL38" s="132"/>
      <c r="TM38" s="132"/>
      <c r="TN38" s="132"/>
      <c r="TO38" s="132"/>
      <c r="TP38" s="132"/>
      <c r="TQ38" s="132"/>
      <c r="TR38" s="132"/>
      <c r="TS38" s="132"/>
      <c r="TT38" s="132"/>
      <c r="TU38" s="132"/>
      <c r="TV38" s="132"/>
      <c r="TW38" s="132"/>
      <c r="TX38" s="132"/>
      <c r="TY38" s="132"/>
      <c r="TZ38" s="132"/>
      <c r="UA38" s="132"/>
      <c r="UB38" s="132"/>
      <c r="UC38" s="132"/>
      <c r="UD38" s="132"/>
      <c r="UE38" s="132"/>
      <c r="UF38" s="132"/>
      <c r="UG38" s="132"/>
      <c r="UH38" s="132"/>
      <c r="UI38" s="132"/>
      <c r="UJ38" s="132"/>
      <c r="UK38" s="132"/>
      <c r="UL38" s="132"/>
      <c r="UM38" s="132"/>
      <c r="UN38" s="132"/>
      <c r="UO38" s="132"/>
      <c r="UP38" s="132"/>
      <c r="UQ38" s="132"/>
      <c r="UR38" s="132"/>
      <c r="US38" s="132"/>
      <c r="UT38" s="132"/>
      <c r="UU38" s="132"/>
      <c r="UV38" s="132"/>
      <c r="UW38" s="132"/>
      <c r="UX38" s="132"/>
      <c r="UY38" s="132"/>
      <c r="UZ38" s="132"/>
      <c r="VA38" s="132"/>
      <c r="VB38" s="132"/>
      <c r="VC38" s="132"/>
      <c r="VD38" s="132"/>
      <c r="VE38" s="132"/>
      <c r="VF38" s="132"/>
      <c r="VG38" s="132"/>
      <c r="VH38" s="132"/>
      <c r="VI38" s="132"/>
      <c r="VJ38" s="132"/>
      <c r="VK38" s="132"/>
      <c r="VL38" s="132"/>
      <c r="VM38" s="132"/>
      <c r="VN38" s="132"/>
      <c r="VO38" s="132"/>
      <c r="VP38" s="132"/>
      <c r="VQ38" s="132"/>
      <c r="VR38" s="132"/>
      <c r="VS38" s="132"/>
      <c r="VT38" s="132"/>
      <c r="VU38" s="132"/>
      <c r="VV38" s="132"/>
      <c r="VW38" s="132"/>
      <c r="VX38" s="132"/>
      <c r="VY38" s="132"/>
      <c r="VZ38" s="132"/>
      <c r="WA38" s="132"/>
      <c r="WB38" s="132"/>
      <c r="WC38" s="132"/>
      <c r="WD38" s="132"/>
      <c r="WE38" s="132"/>
      <c r="WF38" s="132"/>
      <c r="WG38" s="132"/>
      <c r="WH38" s="132"/>
      <c r="WI38" s="132"/>
      <c r="WJ38" s="132"/>
      <c r="WK38" s="132"/>
      <c r="WL38" s="132"/>
      <c r="WM38" s="132"/>
      <c r="WN38" s="132"/>
      <c r="WO38" s="132"/>
      <c r="WP38" s="132"/>
      <c r="WQ38" s="132"/>
      <c r="WR38" s="132"/>
      <c r="WS38" s="132"/>
      <c r="WT38" s="132"/>
      <c r="WU38" s="132"/>
      <c r="WV38" s="132"/>
      <c r="WW38" s="132"/>
      <c r="WX38" s="132"/>
      <c r="WY38" s="132"/>
      <c r="WZ38" s="132"/>
      <c r="XA38" s="132"/>
      <c r="XB38" s="132"/>
      <c r="XC38" s="132"/>
      <c r="XD38" s="132"/>
      <c r="XE38" s="132"/>
      <c r="XF38" s="132"/>
      <c r="XG38" s="132"/>
      <c r="XH38" s="132"/>
      <c r="XI38" s="132"/>
      <c r="XJ38" s="132"/>
      <c r="XK38" s="132"/>
      <c r="XL38" s="132"/>
      <c r="XM38" s="132"/>
      <c r="XN38" s="132"/>
      <c r="XO38" s="132"/>
      <c r="XP38" s="132"/>
      <c r="XQ38" s="132"/>
      <c r="XR38" s="132"/>
      <c r="XS38" s="132"/>
      <c r="XT38" s="132"/>
      <c r="XU38" s="132"/>
      <c r="XV38" s="132"/>
      <c r="XW38" s="132"/>
      <c r="XX38" s="132"/>
      <c r="XY38" s="132"/>
      <c r="XZ38" s="132"/>
      <c r="YA38" s="132"/>
      <c r="YB38" s="132"/>
      <c r="YC38" s="132"/>
      <c r="YD38" s="132"/>
      <c r="YE38" s="132"/>
      <c r="YF38" s="132"/>
      <c r="YG38" s="132"/>
      <c r="YH38" s="132"/>
      <c r="YI38" s="132"/>
      <c r="YJ38" s="132"/>
      <c r="YK38" s="132"/>
      <c r="YL38" s="132"/>
      <c r="YM38" s="132"/>
      <c r="YN38" s="132"/>
      <c r="YO38" s="132"/>
      <c r="YP38" s="132"/>
      <c r="YQ38" s="132"/>
      <c r="YR38" s="132"/>
      <c r="YS38" s="132"/>
      <c r="YT38" s="132"/>
      <c r="YU38" s="132"/>
      <c r="YV38" s="132"/>
      <c r="YW38" s="132"/>
      <c r="YX38" s="132"/>
      <c r="YY38" s="132"/>
      <c r="YZ38" s="132"/>
      <c r="ZA38" s="132"/>
      <c r="ZB38" s="132"/>
      <c r="ZC38" s="132"/>
      <c r="ZD38" s="132"/>
      <c r="ZE38" s="132"/>
      <c r="ZF38" s="132"/>
      <c r="ZG38" s="132"/>
      <c r="ZH38" s="132"/>
      <c r="ZI38" s="132"/>
      <c r="ZJ38" s="132"/>
      <c r="ZK38" s="132"/>
      <c r="ZL38" s="132"/>
      <c r="ZM38" s="132"/>
      <c r="ZN38" s="132"/>
      <c r="ZO38" s="132"/>
      <c r="ZP38" s="132"/>
      <c r="ZQ38" s="132"/>
      <c r="ZR38" s="132"/>
      <c r="ZS38" s="132"/>
      <c r="ZT38" s="132"/>
      <c r="ZU38" s="132"/>
      <c r="ZV38" s="132"/>
      <c r="ZW38" s="132"/>
      <c r="ZX38" s="132"/>
      <c r="ZY38" s="132"/>
      <c r="ZZ38" s="132"/>
      <c r="AAA38" s="132"/>
      <c r="AAB38" s="132"/>
      <c r="AAC38" s="132"/>
      <c r="AAD38" s="132"/>
      <c r="AAE38" s="132"/>
      <c r="AAF38" s="132"/>
      <c r="AAG38" s="132"/>
      <c r="AAH38" s="132"/>
      <c r="AAI38" s="132"/>
      <c r="AAJ38" s="132"/>
      <c r="AAK38" s="132"/>
      <c r="AAL38" s="132"/>
      <c r="AAM38" s="132"/>
      <c r="AAN38" s="132"/>
      <c r="AAO38" s="132"/>
      <c r="AAP38" s="132"/>
      <c r="AAQ38" s="132"/>
      <c r="AAR38" s="132"/>
      <c r="AAS38" s="132"/>
      <c r="AAT38" s="132"/>
      <c r="AAU38" s="132"/>
      <c r="AAV38" s="132"/>
      <c r="AAW38" s="132"/>
      <c r="AAX38" s="132"/>
      <c r="AAY38" s="132"/>
      <c r="AAZ38" s="132"/>
      <c r="ABA38" s="132"/>
      <c r="ABB38" s="132"/>
      <c r="ABC38" s="132"/>
      <c r="ABD38" s="132"/>
      <c r="ABE38" s="132"/>
      <c r="ABF38" s="132"/>
      <c r="ABG38" s="132"/>
      <c r="ABH38" s="132"/>
      <c r="ABI38" s="132"/>
      <c r="ABJ38" s="132"/>
      <c r="ABK38" s="132"/>
      <c r="ABL38" s="132"/>
      <c r="ABM38" s="132"/>
      <c r="ABN38" s="132"/>
      <c r="ABO38" s="132"/>
      <c r="ABP38" s="132"/>
      <c r="ABQ38" s="132"/>
      <c r="ABR38" s="132"/>
      <c r="ABS38" s="132"/>
      <c r="ABT38" s="132"/>
      <c r="ABU38" s="132"/>
      <c r="ABV38" s="132"/>
      <c r="ABW38" s="132"/>
      <c r="ABX38" s="132"/>
      <c r="ABY38" s="132"/>
      <c r="ABZ38" s="132"/>
      <c r="ACA38" s="132"/>
      <c r="ACB38" s="132"/>
      <c r="ACC38" s="132"/>
      <c r="ACD38" s="132"/>
      <c r="ACE38" s="132"/>
      <c r="ACF38" s="132"/>
      <c r="ACG38" s="132"/>
      <c r="ACH38" s="132"/>
      <c r="ACI38" s="132"/>
      <c r="ACJ38" s="132"/>
      <c r="ACK38" s="132"/>
      <c r="ACL38" s="132"/>
      <c r="ACM38" s="132"/>
      <c r="ACN38" s="132"/>
      <c r="ACO38" s="132"/>
      <c r="ACP38" s="132"/>
      <c r="ACQ38" s="132"/>
      <c r="ACR38" s="132"/>
      <c r="ACS38" s="132"/>
      <c r="ACT38" s="132"/>
      <c r="ACU38" s="132"/>
      <c r="ACV38" s="132"/>
      <c r="ACW38" s="132"/>
      <c r="ACX38" s="132"/>
      <c r="ACY38" s="132"/>
      <c r="ACZ38" s="132"/>
      <c r="ADA38" s="132"/>
      <c r="ADB38" s="132"/>
      <c r="ADC38" s="132"/>
      <c r="ADD38" s="132"/>
      <c r="ADE38" s="132"/>
      <c r="ADF38" s="132"/>
      <c r="ADG38" s="132"/>
      <c r="ADH38" s="132"/>
      <c r="ADI38" s="132"/>
      <c r="ADJ38" s="132"/>
      <c r="ADK38" s="132"/>
      <c r="ADL38" s="132"/>
      <c r="ADM38" s="132"/>
      <c r="ADN38" s="132"/>
      <c r="ADO38" s="132"/>
      <c r="ADP38" s="132"/>
      <c r="ADQ38" s="132"/>
      <c r="ADR38" s="132"/>
      <c r="ADS38" s="132"/>
      <c r="ADT38" s="132"/>
      <c r="ADU38" s="132"/>
      <c r="ADV38" s="132"/>
      <c r="ADW38" s="132"/>
      <c r="ADX38" s="132"/>
      <c r="ADY38" s="132"/>
      <c r="ADZ38" s="132"/>
      <c r="AEA38" s="132"/>
      <c r="AEB38" s="132"/>
      <c r="AEC38" s="132"/>
      <c r="AED38" s="132"/>
      <c r="AEE38" s="132"/>
      <c r="AEF38" s="132"/>
      <c r="AEG38" s="132"/>
      <c r="AEH38" s="132"/>
      <c r="AEI38" s="132"/>
      <c r="AEJ38" s="132"/>
      <c r="AEK38" s="132"/>
      <c r="AEL38" s="132"/>
      <c r="AEM38" s="132"/>
      <c r="AEN38" s="132"/>
      <c r="AEO38" s="132"/>
      <c r="AEP38" s="132"/>
      <c r="AEQ38" s="132"/>
      <c r="AER38" s="132"/>
      <c r="AES38" s="132"/>
      <c r="AET38" s="132"/>
      <c r="AEU38" s="132"/>
      <c r="AEV38" s="132"/>
      <c r="AEW38" s="132"/>
      <c r="AEX38" s="132"/>
      <c r="AEY38" s="132"/>
      <c r="AEZ38" s="132"/>
      <c r="AFA38" s="132"/>
      <c r="AFB38" s="132"/>
      <c r="AFC38" s="132"/>
      <c r="AFD38" s="132"/>
      <c r="AFE38" s="132"/>
      <c r="AFF38" s="132"/>
      <c r="AFG38" s="132"/>
      <c r="AFH38" s="132"/>
      <c r="AFI38" s="132"/>
      <c r="AFJ38" s="132"/>
      <c r="AFK38" s="132"/>
      <c r="AFL38" s="132"/>
      <c r="AFM38" s="132"/>
      <c r="AFN38" s="132"/>
      <c r="AFO38" s="132"/>
      <c r="AFP38" s="132"/>
      <c r="AFQ38" s="132"/>
      <c r="AFR38" s="132"/>
      <c r="AFS38" s="132"/>
      <c r="AFT38" s="132"/>
      <c r="AFU38" s="132"/>
      <c r="AFV38" s="132"/>
      <c r="AFW38" s="132"/>
      <c r="AFX38" s="132"/>
      <c r="AFY38" s="132"/>
      <c r="AFZ38" s="132"/>
      <c r="AGA38" s="132"/>
      <c r="AGB38" s="132"/>
      <c r="AGC38" s="132"/>
      <c r="AGD38" s="132"/>
      <c r="AGE38" s="132"/>
      <c r="AGF38" s="132"/>
      <c r="AGG38" s="132"/>
      <c r="AGH38" s="132"/>
      <c r="AGI38" s="132"/>
      <c r="AGJ38" s="132"/>
      <c r="AGK38" s="132"/>
      <c r="AGL38" s="132"/>
      <c r="AGM38" s="132"/>
      <c r="AGN38" s="132"/>
      <c r="AGO38" s="132"/>
      <c r="AGP38" s="132"/>
      <c r="AGQ38" s="132"/>
      <c r="AGR38" s="132"/>
      <c r="AGS38" s="132"/>
      <c r="AGT38" s="132"/>
      <c r="AGU38" s="132"/>
      <c r="AGV38" s="132"/>
      <c r="AGW38" s="132"/>
      <c r="AGX38" s="132"/>
      <c r="AGY38" s="132"/>
      <c r="AGZ38" s="132"/>
      <c r="AHA38" s="132"/>
      <c r="AHB38" s="132"/>
      <c r="AHC38" s="132"/>
      <c r="AHD38" s="132"/>
      <c r="AHE38" s="132"/>
      <c r="AHF38" s="132"/>
      <c r="AHG38" s="132"/>
      <c r="AHH38" s="132"/>
      <c r="AHI38" s="132"/>
      <c r="AHJ38" s="132"/>
      <c r="AHK38" s="132"/>
      <c r="AHL38" s="132"/>
      <c r="AHM38" s="132"/>
      <c r="AHN38" s="132"/>
      <c r="AHO38" s="132"/>
      <c r="AHP38" s="132"/>
      <c r="AHQ38" s="132"/>
      <c r="AHR38" s="132"/>
      <c r="AHS38" s="132"/>
      <c r="AHT38" s="132"/>
      <c r="AHU38" s="132"/>
      <c r="AHV38" s="132"/>
      <c r="AHW38" s="132"/>
      <c r="AHX38" s="132"/>
      <c r="AHY38" s="132"/>
      <c r="AHZ38" s="132"/>
      <c r="AIA38" s="132"/>
      <c r="AIB38" s="132"/>
      <c r="AIC38" s="132"/>
      <c r="AID38" s="132"/>
      <c r="AIE38" s="132"/>
      <c r="AIF38" s="132"/>
      <c r="AIG38" s="132"/>
      <c r="AIH38" s="132"/>
      <c r="AII38" s="132"/>
      <c r="AIJ38" s="132"/>
      <c r="AIK38" s="132"/>
      <c r="AIL38" s="132"/>
      <c r="AIM38" s="132"/>
      <c r="AIN38" s="132"/>
      <c r="AIO38" s="132"/>
      <c r="AIP38" s="132"/>
      <c r="AIQ38" s="132"/>
      <c r="AIR38" s="132"/>
      <c r="AIS38" s="132"/>
      <c r="AIT38" s="132"/>
      <c r="AIU38" s="132"/>
      <c r="AIV38" s="132"/>
      <c r="AIW38" s="132"/>
      <c r="AIX38" s="132"/>
      <c r="AIY38" s="132"/>
      <c r="AIZ38" s="132"/>
      <c r="AJA38" s="132"/>
      <c r="AJB38" s="132"/>
      <c r="AJC38" s="132"/>
      <c r="AJD38" s="132"/>
      <c r="AJE38" s="132"/>
      <c r="AJF38" s="132"/>
      <c r="AJG38" s="132"/>
      <c r="AJH38" s="132"/>
      <c r="AJI38" s="132"/>
      <c r="AJJ38" s="132"/>
      <c r="AJK38" s="132"/>
      <c r="AJL38" s="132"/>
      <c r="AJM38" s="132"/>
      <c r="AJN38" s="132"/>
      <c r="AJO38" s="132"/>
      <c r="AJP38" s="132"/>
      <c r="AJQ38" s="132"/>
      <c r="AJR38" s="132"/>
      <c r="AJS38" s="132"/>
      <c r="AJT38" s="132"/>
      <c r="AJU38" s="132"/>
      <c r="AJV38" s="132"/>
      <c r="AJW38" s="132"/>
      <c r="AJX38" s="132"/>
      <c r="AJY38" s="132"/>
      <c r="AJZ38" s="132"/>
      <c r="AKA38" s="132"/>
      <c r="AKB38" s="132"/>
      <c r="AKC38" s="132"/>
      <c r="AKD38" s="132"/>
      <c r="AKE38" s="132"/>
      <c r="AKF38" s="132"/>
      <c r="AKG38" s="132"/>
      <c r="AKH38" s="132"/>
      <c r="AKI38" s="132"/>
      <c r="AKJ38" s="132"/>
      <c r="AKK38" s="132"/>
      <c r="AKL38" s="132"/>
      <c r="AKM38" s="132"/>
      <c r="AKN38" s="132"/>
      <c r="AKO38" s="132"/>
      <c r="AKP38" s="132"/>
      <c r="AKQ38" s="132"/>
      <c r="AKR38" s="132"/>
      <c r="AKS38" s="132"/>
      <c r="AKT38" s="132"/>
      <c r="AKU38" s="132"/>
      <c r="AKV38" s="132"/>
      <c r="AKW38" s="132"/>
      <c r="AKX38" s="132"/>
      <c r="AKY38" s="132"/>
      <c r="AKZ38" s="132"/>
      <c r="ALA38" s="132"/>
      <c r="ALB38" s="132"/>
      <c r="ALC38" s="132"/>
      <c r="ALD38" s="132"/>
      <c r="ALE38" s="132"/>
      <c r="ALF38" s="132"/>
      <c r="ALG38" s="132"/>
      <c r="ALH38" s="132"/>
      <c r="ALI38" s="132"/>
      <c r="ALJ38" s="132"/>
      <c r="ALK38" s="132"/>
      <c r="ALL38" s="132"/>
      <c r="ALM38" s="132"/>
      <c r="ALN38" s="132"/>
      <c r="ALO38" s="132"/>
      <c r="ALP38" s="132"/>
      <c r="ALQ38" s="132"/>
      <c r="ALR38" s="132"/>
      <c r="ALS38" s="132"/>
      <c r="ALT38" s="132"/>
      <c r="ALU38" s="132"/>
      <c r="ALV38" s="132"/>
      <c r="ALW38" s="132"/>
      <c r="ALX38" s="132"/>
      <c r="ALY38" s="132"/>
      <c r="ALZ38" s="132"/>
      <c r="AMA38" s="132"/>
      <c r="AMB38" s="132"/>
      <c r="AMC38" s="132"/>
      <c r="AMD38" s="132"/>
      <c r="AME38" s="132"/>
      <c r="AMF38" s="132"/>
      <c r="AMG38" s="132"/>
      <c r="AMH38" s="132"/>
      <c r="AMI38" s="132"/>
      <c r="AMJ38" s="132"/>
      <c r="AMK38" s="132"/>
    </row>
    <row r="39" spans="1:1025">
      <c r="A39" s="56" t="s">
        <v>26</v>
      </c>
      <c r="B39" s="317" t="s">
        <v>25</v>
      </c>
      <c r="C39" s="57" t="s">
        <v>113</v>
      </c>
      <c r="D39" s="132"/>
      <c r="E39" s="132"/>
      <c r="F39" s="132"/>
      <c r="G39" s="132"/>
      <c r="H39" s="132"/>
      <c r="I39" s="132"/>
      <c r="J39" s="132"/>
      <c r="K39" s="132"/>
      <c r="L39" s="132"/>
      <c r="M39" s="132"/>
      <c r="N39" s="132"/>
      <c r="O39" s="132"/>
      <c r="P39" s="132"/>
      <c r="Q39" s="132"/>
      <c r="R39" s="132"/>
      <c r="S39" s="132"/>
      <c r="T39" s="132"/>
      <c r="U39" s="132"/>
      <c r="V39" s="132"/>
      <c r="W39" s="132"/>
      <c r="X39" s="132"/>
      <c r="Y39" s="132"/>
      <c r="Z39" s="132"/>
      <c r="AA39" s="132"/>
      <c r="AB39" s="132"/>
      <c r="AC39" s="132"/>
      <c r="AD39" s="132"/>
      <c r="AE39" s="132"/>
      <c r="AF39" s="132"/>
      <c r="AG39" s="132"/>
      <c r="AH39" s="132"/>
      <c r="AI39" s="132"/>
      <c r="AJ39" s="132"/>
      <c r="AK39" s="132"/>
      <c r="AL39" s="132"/>
      <c r="AM39" s="132"/>
      <c r="AN39" s="132"/>
      <c r="AO39" s="132"/>
      <c r="AP39" s="132"/>
      <c r="AQ39" s="132"/>
      <c r="AR39" s="132"/>
      <c r="AS39" s="132"/>
      <c r="AT39" s="132"/>
      <c r="AU39" s="132"/>
      <c r="AV39" s="132"/>
      <c r="AW39" s="132"/>
      <c r="AX39" s="132"/>
      <c r="AY39" s="132"/>
      <c r="AZ39" s="132"/>
      <c r="BA39" s="132"/>
      <c r="BB39" s="132"/>
      <c r="BC39" s="132"/>
      <c r="BD39" s="132"/>
      <c r="BE39" s="132"/>
      <c r="BF39" s="132"/>
      <c r="BG39" s="132"/>
      <c r="BH39" s="132"/>
      <c r="BI39" s="132"/>
      <c r="BJ39" s="132"/>
      <c r="BK39" s="132"/>
      <c r="BL39" s="132"/>
      <c r="BM39" s="132"/>
      <c r="BN39" s="132"/>
      <c r="BO39" s="132"/>
      <c r="BP39" s="132"/>
      <c r="BQ39" s="132"/>
      <c r="BR39" s="132"/>
      <c r="BS39" s="132"/>
      <c r="BT39" s="132"/>
      <c r="BU39" s="132"/>
      <c r="BV39" s="132"/>
      <c r="BW39" s="132"/>
      <c r="BX39" s="132"/>
      <c r="BY39" s="132"/>
      <c r="BZ39" s="132"/>
      <c r="CA39" s="132"/>
      <c r="CB39" s="132"/>
      <c r="CC39" s="132"/>
      <c r="CD39" s="132"/>
      <c r="CE39" s="132"/>
      <c r="CF39" s="132"/>
      <c r="CG39" s="132"/>
      <c r="CH39" s="132"/>
      <c r="CI39" s="132"/>
      <c r="CJ39" s="132"/>
      <c r="CK39" s="132"/>
      <c r="CL39" s="132"/>
      <c r="CM39" s="132"/>
      <c r="CN39" s="132"/>
      <c r="CO39" s="132"/>
      <c r="CP39" s="132"/>
      <c r="CQ39" s="132"/>
      <c r="CR39" s="132"/>
      <c r="CS39" s="132"/>
      <c r="CT39" s="132"/>
      <c r="CU39" s="132"/>
      <c r="CV39" s="132"/>
      <c r="CW39" s="132"/>
      <c r="CX39" s="132"/>
      <c r="CY39" s="132"/>
      <c r="CZ39" s="132"/>
      <c r="DA39" s="132"/>
      <c r="DB39" s="132"/>
      <c r="DC39" s="132"/>
      <c r="DD39" s="132"/>
      <c r="DE39" s="132"/>
      <c r="DF39" s="132"/>
      <c r="DG39" s="132"/>
      <c r="DH39" s="132"/>
      <c r="DI39" s="132"/>
      <c r="DJ39" s="132"/>
      <c r="DK39" s="132"/>
      <c r="DL39" s="132"/>
      <c r="DM39" s="132"/>
      <c r="DN39" s="132"/>
      <c r="DO39" s="132"/>
      <c r="DP39" s="132"/>
      <c r="DQ39" s="132"/>
      <c r="DR39" s="132"/>
      <c r="DS39" s="132"/>
      <c r="DT39" s="132"/>
      <c r="DU39" s="132"/>
      <c r="DV39" s="132"/>
      <c r="DW39" s="132"/>
      <c r="DX39" s="132"/>
      <c r="DY39" s="132"/>
      <c r="DZ39" s="132"/>
      <c r="EA39" s="132"/>
      <c r="EB39" s="132"/>
      <c r="EC39" s="132"/>
      <c r="ED39" s="132"/>
      <c r="EE39" s="132"/>
      <c r="EF39" s="132"/>
      <c r="EG39" s="132"/>
      <c r="EH39" s="132"/>
      <c r="EI39" s="132"/>
      <c r="EJ39" s="132"/>
      <c r="EK39" s="132"/>
      <c r="EL39" s="132"/>
      <c r="EM39" s="132"/>
      <c r="EN39" s="132"/>
      <c r="EO39" s="132"/>
      <c r="EP39" s="132"/>
      <c r="EQ39" s="132"/>
      <c r="ER39" s="132"/>
      <c r="ES39" s="132"/>
      <c r="ET39" s="132"/>
      <c r="EU39" s="132"/>
      <c r="EV39" s="132"/>
      <c r="EW39" s="132"/>
      <c r="EX39" s="132"/>
      <c r="EY39" s="132"/>
      <c r="EZ39" s="132"/>
      <c r="FA39" s="132"/>
      <c r="FB39" s="132"/>
      <c r="FC39" s="132"/>
      <c r="FD39" s="132"/>
      <c r="FE39" s="132"/>
      <c r="FF39" s="132"/>
      <c r="FG39" s="132"/>
      <c r="FH39" s="132"/>
      <c r="FI39" s="132"/>
      <c r="FJ39" s="132"/>
      <c r="FK39" s="132"/>
      <c r="FL39" s="132"/>
      <c r="FM39" s="132"/>
      <c r="FN39" s="132"/>
      <c r="FO39" s="132"/>
      <c r="FP39" s="132"/>
      <c r="FQ39" s="132"/>
      <c r="FR39" s="132"/>
      <c r="FS39" s="132"/>
      <c r="FT39" s="132"/>
      <c r="FU39" s="132"/>
      <c r="FV39" s="132"/>
      <c r="FW39" s="132"/>
      <c r="FX39" s="132"/>
      <c r="FY39" s="132"/>
      <c r="FZ39" s="132"/>
      <c r="GA39" s="132"/>
      <c r="GB39" s="132"/>
      <c r="GC39" s="132"/>
      <c r="GD39" s="132"/>
      <c r="GE39" s="132"/>
      <c r="GF39" s="132"/>
      <c r="GG39" s="132"/>
      <c r="GH39" s="132"/>
      <c r="GI39" s="132"/>
      <c r="GJ39" s="132"/>
      <c r="GK39" s="132"/>
      <c r="GL39" s="132"/>
      <c r="GM39" s="132"/>
      <c r="GN39" s="132"/>
      <c r="GO39" s="132"/>
      <c r="GP39" s="132"/>
      <c r="GQ39" s="132"/>
      <c r="GR39" s="132"/>
      <c r="GS39" s="132"/>
      <c r="GT39" s="132"/>
      <c r="GU39" s="132"/>
      <c r="GV39" s="132"/>
      <c r="GW39" s="132"/>
      <c r="GX39" s="132"/>
      <c r="GY39" s="132"/>
      <c r="GZ39" s="132"/>
      <c r="HA39" s="132"/>
      <c r="HB39" s="132"/>
      <c r="HC39" s="132"/>
      <c r="HD39" s="132"/>
      <c r="HE39" s="132"/>
      <c r="HF39" s="132"/>
      <c r="HG39" s="132"/>
      <c r="HH39" s="132"/>
      <c r="HI39" s="132"/>
      <c r="HJ39" s="132"/>
      <c r="HK39" s="132"/>
      <c r="HL39" s="132"/>
      <c r="HM39" s="132"/>
      <c r="HN39" s="132"/>
      <c r="HO39" s="132"/>
      <c r="HP39" s="132"/>
      <c r="HQ39" s="132"/>
      <c r="HR39" s="132"/>
      <c r="HS39" s="132"/>
      <c r="HT39" s="132"/>
      <c r="HU39" s="132"/>
      <c r="HV39" s="132"/>
      <c r="HW39" s="132"/>
      <c r="HX39" s="132"/>
      <c r="HY39" s="132"/>
      <c r="HZ39" s="132"/>
      <c r="IA39" s="132"/>
      <c r="IB39" s="132"/>
      <c r="IC39" s="132"/>
      <c r="ID39" s="132"/>
      <c r="IE39" s="132"/>
      <c r="IF39" s="132"/>
      <c r="IG39" s="132"/>
      <c r="IH39" s="132"/>
      <c r="II39" s="132"/>
      <c r="IJ39" s="132"/>
      <c r="IK39" s="132"/>
      <c r="IL39" s="132"/>
      <c r="IM39" s="132"/>
      <c r="IN39" s="132"/>
      <c r="IO39" s="132"/>
      <c r="IP39" s="132"/>
      <c r="IQ39" s="132"/>
      <c r="IR39" s="132"/>
      <c r="IS39" s="132"/>
      <c r="IT39" s="132"/>
      <c r="IU39" s="132"/>
      <c r="IV39" s="132"/>
      <c r="IW39" s="132"/>
      <c r="IX39" s="132"/>
      <c r="IY39" s="132"/>
      <c r="IZ39" s="132"/>
      <c r="JA39" s="132"/>
      <c r="JB39" s="132"/>
      <c r="JC39" s="132"/>
      <c r="JD39" s="132"/>
      <c r="JE39" s="132"/>
      <c r="JF39" s="132"/>
      <c r="JG39" s="132"/>
      <c r="JH39" s="132"/>
      <c r="JI39" s="132"/>
      <c r="JJ39" s="132"/>
      <c r="JK39" s="132"/>
      <c r="JL39" s="132"/>
      <c r="JM39" s="132"/>
      <c r="JN39" s="132"/>
      <c r="JO39" s="132"/>
      <c r="JP39" s="132"/>
      <c r="JQ39" s="132"/>
      <c r="JR39" s="132"/>
      <c r="JS39" s="132"/>
      <c r="JT39" s="132"/>
      <c r="JU39" s="132"/>
      <c r="JV39" s="132"/>
      <c r="JW39" s="132"/>
      <c r="JX39" s="132"/>
      <c r="JY39" s="132"/>
      <c r="JZ39" s="132"/>
      <c r="KA39" s="132"/>
      <c r="KB39" s="132"/>
      <c r="KC39" s="132"/>
      <c r="KD39" s="132"/>
      <c r="KE39" s="132"/>
      <c r="KF39" s="132"/>
      <c r="KG39" s="132"/>
      <c r="KH39" s="132"/>
      <c r="KI39" s="132"/>
      <c r="KJ39" s="132"/>
      <c r="KK39" s="132"/>
      <c r="KL39" s="132"/>
      <c r="KM39" s="132"/>
      <c r="KN39" s="132"/>
      <c r="KO39" s="132"/>
      <c r="KP39" s="132"/>
      <c r="KQ39" s="132"/>
      <c r="KR39" s="132"/>
      <c r="KS39" s="132"/>
      <c r="KT39" s="132"/>
      <c r="KU39" s="132"/>
      <c r="KV39" s="132"/>
      <c r="KW39" s="132"/>
      <c r="KX39" s="132"/>
      <c r="KY39" s="132"/>
      <c r="KZ39" s="132"/>
      <c r="LA39" s="132"/>
      <c r="LB39" s="132"/>
      <c r="LC39" s="132"/>
      <c r="LD39" s="132"/>
      <c r="LE39" s="132"/>
      <c r="LF39" s="132"/>
      <c r="LG39" s="132"/>
      <c r="LH39" s="132"/>
      <c r="LI39" s="132"/>
      <c r="LJ39" s="132"/>
      <c r="LK39" s="132"/>
      <c r="LL39" s="132"/>
      <c r="LM39" s="132"/>
      <c r="LN39" s="132"/>
      <c r="LO39" s="132"/>
      <c r="LP39" s="132"/>
      <c r="LQ39" s="132"/>
      <c r="LR39" s="132"/>
      <c r="LS39" s="132"/>
      <c r="LT39" s="132"/>
      <c r="LU39" s="132"/>
      <c r="LV39" s="132"/>
      <c r="LW39" s="132"/>
      <c r="LX39" s="132"/>
      <c r="LY39" s="132"/>
      <c r="LZ39" s="132"/>
      <c r="MA39" s="132"/>
      <c r="MB39" s="132"/>
      <c r="MC39" s="132"/>
      <c r="MD39" s="132"/>
      <c r="ME39" s="132"/>
      <c r="MF39" s="132"/>
      <c r="MG39" s="132"/>
      <c r="MH39" s="132"/>
      <c r="MI39" s="132"/>
      <c r="MJ39" s="132"/>
      <c r="MK39" s="132"/>
      <c r="ML39" s="132"/>
      <c r="MM39" s="132"/>
      <c r="MN39" s="132"/>
      <c r="MO39" s="132"/>
      <c r="MP39" s="132"/>
      <c r="MQ39" s="132"/>
      <c r="MR39" s="132"/>
      <c r="MS39" s="132"/>
      <c r="MT39" s="132"/>
      <c r="MU39" s="132"/>
      <c r="MV39" s="132"/>
      <c r="MW39" s="132"/>
      <c r="MX39" s="132"/>
      <c r="MY39" s="132"/>
      <c r="MZ39" s="132"/>
      <c r="NA39" s="132"/>
      <c r="NB39" s="132"/>
      <c r="NC39" s="132"/>
      <c r="ND39" s="132"/>
      <c r="NE39" s="132"/>
      <c r="NF39" s="132"/>
      <c r="NG39" s="132"/>
      <c r="NH39" s="132"/>
      <c r="NI39" s="132"/>
      <c r="NJ39" s="132"/>
      <c r="NK39" s="132"/>
      <c r="NL39" s="132"/>
      <c r="NM39" s="132"/>
      <c r="NN39" s="132"/>
      <c r="NO39" s="132"/>
      <c r="NP39" s="132"/>
      <c r="NQ39" s="132"/>
      <c r="NR39" s="132"/>
      <c r="NS39" s="132"/>
      <c r="NT39" s="132"/>
      <c r="NU39" s="132"/>
      <c r="NV39" s="132"/>
      <c r="NW39" s="132"/>
      <c r="NX39" s="132"/>
      <c r="NY39" s="132"/>
      <c r="NZ39" s="132"/>
      <c r="OA39" s="132"/>
      <c r="OB39" s="132"/>
      <c r="OC39" s="132"/>
      <c r="OD39" s="132"/>
      <c r="OE39" s="132"/>
      <c r="OF39" s="132"/>
      <c r="OG39" s="132"/>
      <c r="OH39" s="132"/>
      <c r="OI39" s="132"/>
      <c r="OJ39" s="132"/>
      <c r="OK39" s="132"/>
      <c r="OL39" s="132"/>
      <c r="OM39" s="132"/>
      <c r="ON39" s="132"/>
      <c r="OO39" s="132"/>
      <c r="OP39" s="132"/>
      <c r="OQ39" s="132"/>
      <c r="OR39" s="132"/>
      <c r="OS39" s="132"/>
      <c r="OT39" s="132"/>
      <c r="OU39" s="132"/>
      <c r="OV39" s="132"/>
      <c r="OW39" s="132"/>
      <c r="OX39" s="132"/>
      <c r="OY39" s="132"/>
      <c r="OZ39" s="132"/>
      <c r="PA39" s="132"/>
      <c r="PB39" s="132"/>
      <c r="PC39" s="132"/>
      <c r="PD39" s="132"/>
      <c r="PE39" s="132"/>
      <c r="PF39" s="132"/>
      <c r="PG39" s="132"/>
      <c r="PH39" s="132"/>
      <c r="PI39" s="132"/>
      <c r="PJ39" s="132"/>
      <c r="PK39" s="132"/>
      <c r="PL39" s="132"/>
      <c r="PM39" s="132"/>
      <c r="PN39" s="132"/>
      <c r="PO39" s="132"/>
      <c r="PP39" s="132"/>
      <c r="PQ39" s="132"/>
      <c r="PR39" s="132"/>
      <c r="PS39" s="132"/>
      <c r="PT39" s="132"/>
      <c r="PU39" s="132"/>
      <c r="PV39" s="132"/>
      <c r="PW39" s="132"/>
      <c r="PX39" s="132"/>
      <c r="PY39" s="132"/>
      <c r="PZ39" s="132"/>
      <c r="QA39" s="132"/>
      <c r="QB39" s="132"/>
      <c r="QC39" s="132"/>
      <c r="QD39" s="132"/>
      <c r="QE39" s="132"/>
      <c r="QF39" s="132"/>
      <c r="QG39" s="132"/>
      <c r="QH39" s="132"/>
      <c r="QI39" s="132"/>
      <c r="QJ39" s="132"/>
      <c r="QK39" s="132"/>
      <c r="QL39" s="132"/>
      <c r="QM39" s="132"/>
      <c r="QN39" s="132"/>
      <c r="QO39" s="132"/>
      <c r="QP39" s="132"/>
      <c r="QQ39" s="132"/>
      <c r="QR39" s="132"/>
      <c r="QS39" s="132"/>
      <c r="QT39" s="132"/>
      <c r="QU39" s="132"/>
      <c r="QV39" s="132"/>
      <c r="QW39" s="132"/>
      <c r="QX39" s="132"/>
      <c r="QY39" s="132"/>
      <c r="QZ39" s="132"/>
      <c r="RA39" s="132"/>
      <c r="RB39" s="132"/>
      <c r="RC39" s="132"/>
      <c r="RD39" s="132"/>
      <c r="RE39" s="132"/>
      <c r="RF39" s="132"/>
      <c r="RG39" s="132"/>
      <c r="RH39" s="132"/>
      <c r="RI39" s="132"/>
      <c r="RJ39" s="132"/>
      <c r="RK39" s="132"/>
      <c r="RL39" s="132"/>
      <c r="RM39" s="132"/>
      <c r="RN39" s="132"/>
      <c r="RO39" s="132"/>
      <c r="RP39" s="132"/>
      <c r="RQ39" s="132"/>
      <c r="RR39" s="132"/>
      <c r="RS39" s="132"/>
      <c r="RT39" s="132"/>
      <c r="RU39" s="132"/>
      <c r="RV39" s="132"/>
      <c r="RW39" s="132"/>
      <c r="RX39" s="132"/>
      <c r="RY39" s="132"/>
      <c r="RZ39" s="132"/>
      <c r="SA39" s="132"/>
      <c r="SB39" s="132"/>
      <c r="SC39" s="132"/>
      <c r="SD39" s="132"/>
      <c r="SE39" s="132"/>
      <c r="SF39" s="132"/>
      <c r="SG39" s="132"/>
      <c r="SH39" s="132"/>
      <c r="SI39" s="132"/>
      <c r="SJ39" s="132"/>
      <c r="SK39" s="132"/>
      <c r="SL39" s="132"/>
      <c r="SM39" s="132"/>
      <c r="SN39" s="132"/>
      <c r="SO39" s="132"/>
      <c r="SP39" s="132"/>
      <c r="SQ39" s="132"/>
      <c r="SR39" s="132"/>
      <c r="SS39" s="132"/>
      <c r="ST39" s="132"/>
      <c r="SU39" s="132"/>
      <c r="SV39" s="132"/>
      <c r="SW39" s="132"/>
      <c r="SX39" s="132"/>
      <c r="SY39" s="132"/>
      <c r="SZ39" s="132"/>
      <c r="TA39" s="132"/>
      <c r="TB39" s="132"/>
      <c r="TC39" s="132"/>
      <c r="TD39" s="132"/>
      <c r="TE39" s="132"/>
      <c r="TF39" s="132"/>
      <c r="TG39" s="132"/>
      <c r="TH39" s="132"/>
      <c r="TI39" s="132"/>
      <c r="TJ39" s="132"/>
      <c r="TK39" s="132"/>
      <c r="TL39" s="132"/>
      <c r="TM39" s="132"/>
      <c r="TN39" s="132"/>
      <c r="TO39" s="132"/>
      <c r="TP39" s="132"/>
      <c r="TQ39" s="132"/>
      <c r="TR39" s="132"/>
      <c r="TS39" s="132"/>
      <c r="TT39" s="132"/>
      <c r="TU39" s="132"/>
      <c r="TV39" s="132"/>
      <c r="TW39" s="132"/>
      <c r="TX39" s="132"/>
      <c r="TY39" s="132"/>
      <c r="TZ39" s="132"/>
      <c r="UA39" s="132"/>
      <c r="UB39" s="132"/>
      <c r="UC39" s="132"/>
      <c r="UD39" s="132"/>
      <c r="UE39" s="132"/>
      <c r="UF39" s="132"/>
      <c r="UG39" s="132"/>
      <c r="UH39" s="132"/>
      <c r="UI39" s="132"/>
      <c r="UJ39" s="132"/>
      <c r="UK39" s="132"/>
      <c r="UL39" s="132"/>
      <c r="UM39" s="132"/>
      <c r="UN39" s="132"/>
      <c r="UO39" s="132"/>
      <c r="UP39" s="132"/>
      <c r="UQ39" s="132"/>
      <c r="UR39" s="132"/>
      <c r="US39" s="132"/>
      <c r="UT39" s="132"/>
      <c r="UU39" s="132"/>
      <c r="UV39" s="132"/>
      <c r="UW39" s="132"/>
      <c r="UX39" s="132"/>
      <c r="UY39" s="132"/>
      <c r="UZ39" s="132"/>
      <c r="VA39" s="132"/>
      <c r="VB39" s="132"/>
      <c r="VC39" s="132"/>
      <c r="VD39" s="132"/>
      <c r="VE39" s="132"/>
      <c r="VF39" s="132"/>
      <c r="VG39" s="132"/>
      <c r="VH39" s="132"/>
      <c r="VI39" s="132"/>
      <c r="VJ39" s="132"/>
      <c r="VK39" s="132"/>
      <c r="VL39" s="132"/>
      <c r="VM39" s="132"/>
      <c r="VN39" s="132"/>
      <c r="VO39" s="132"/>
      <c r="VP39" s="132"/>
      <c r="VQ39" s="132"/>
      <c r="VR39" s="132"/>
      <c r="VS39" s="132"/>
      <c r="VT39" s="132"/>
      <c r="VU39" s="132"/>
      <c r="VV39" s="132"/>
      <c r="VW39" s="132"/>
      <c r="VX39" s="132"/>
      <c r="VY39" s="132"/>
      <c r="VZ39" s="132"/>
      <c r="WA39" s="132"/>
      <c r="WB39" s="132"/>
      <c r="WC39" s="132"/>
      <c r="WD39" s="132"/>
      <c r="WE39" s="132"/>
      <c r="WF39" s="132"/>
      <c r="WG39" s="132"/>
      <c r="WH39" s="132"/>
      <c r="WI39" s="132"/>
      <c r="WJ39" s="132"/>
      <c r="WK39" s="132"/>
      <c r="WL39" s="132"/>
      <c r="WM39" s="132"/>
      <c r="WN39" s="132"/>
      <c r="WO39" s="132"/>
      <c r="WP39" s="132"/>
      <c r="WQ39" s="132"/>
      <c r="WR39" s="132"/>
      <c r="WS39" s="132"/>
      <c r="WT39" s="132"/>
      <c r="WU39" s="132"/>
      <c r="WV39" s="132"/>
      <c r="WW39" s="132"/>
      <c r="WX39" s="132"/>
      <c r="WY39" s="132"/>
      <c r="WZ39" s="132"/>
      <c r="XA39" s="132"/>
      <c r="XB39" s="132"/>
      <c r="XC39" s="132"/>
      <c r="XD39" s="132"/>
      <c r="XE39" s="132"/>
      <c r="XF39" s="132"/>
      <c r="XG39" s="132"/>
      <c r="XH39" s="132"/>
      <c r="XI39" s="132"/>
      <c r="XJ39" s="132"/>
      <c r="XK39" s="132"/>
      <c r="XL39" s="132"/>
      <c r="XM39" s="132"/>
      <c r="XN39" s="132"/>
      <c r="XO39" s="132"/>
      <c r="XP39" s="132"/>
      <c r="XQ39" s="132"/>
      <c r="XR39" s="132"/>
      <c r="XS39" s="132"/>
      <c r="XT39" s="132"/>
      <c r="XU39" s="132"/>
      <c r="XV39" s="132"/>
      <c r="XW39" s="132"/>
      <c r="XX39" s="132"/>
      <c r="XY39" s="132"/>
      <c r="XZ39" s="132"/>
      <c r="YA39" s="132"/>
      <c r="YB39" s="132"/>
      <c r="YC39" s="132"/>
      <c r="YD39" s="132"/>
      <c r="YE39" s="132"/>
      <c r="YF39" s="132"/>
      <c r="YG39" s="132"/>
      <c r="YH39" s="132"/>
      <c r="YI39" s="132"/>
      <c r="YJ39" s="132"/>
      <c r="YK39" s="132"/>
      <c r="YL39" s="132"/>
      <c r="YM39" s="132"/>
      <c r="YN39" s="132"/>
      <c r="YO39" s="132"/>
      <c r="YP39" s="132"/>
      <c r="YQ39" s="132"/>
      <c r="YR39" s="132"/>
      <c r="YS39" s="132"/>
      <c r="YT39" s="132"/>
      <c r="YU39" s="132"/>
      <c r="YV39" s="132"/>
      <c r="YW39" s="132"/>
      <c r="YX39" s="132"/>
      <c r="YY39" s="132"/>
      <c r="YZ39" s="132"/>
      <c r="ZA39" s="132"/>
      <c r="ZB39" s="132"/>
      <c r="ZC39" s="132"/>
      <c r="ZD39" s="132"/>
      <c r="ZE39" s="132"/>
      <c r="ZF39" s="132"/>
      <c r="ZG39" s="132"/>
      <c r="ZH39" s="132"/>
      <c r="ZI39" s="132"/>
      <c r="ZJ39" s="132"/>
      <c r="ZK39" s="132"/>
      <c r="ZL39" s="132"/>
      <c r="ZM39" s="132"/>
      <c r="ZN39" s="132"/>
      <c r="ZO39" s="132"/>
      <c r="ZP39" s="132"/>
      <c r="ZQ39" s="132"/>
      <c r="ZR39" s="132"/>
      <c r="ZS39" s="132"/>
      <c r="ZT39" s="132"/>
      <c r="ZU39" s="132"/>
      <c r="ZV39" s="132"/>
      <c r="ZW39" s="132"/>
      <c r="ZX39" s="132"/>
      <c r="ZY39" s="132"/>
      <c r="ZZ39" s="132"/>
      <c r="AAA39" s="132"/>
      <c r="AAB39" s="132"/>
      <c r="AAC39" s="132"/>
      <c r="AAD39" s="132"/>
      <c r="AAE39" s="132"/>
      <c r="AAF39" s="132"/>
      <c r="AAG39" s="132"/>
      <c r="AAH39" s="132"/>
      <c r="AAI39" s="132"/>
      <c r="AAJ39" s="132"/>
      <c r="AAK39" s="132"/>
      <c r="AAL39" s="132"/>
      <c r="AAM39" s="132"/>
      <c r="AAN39" s="132"/>
      <c r="AAO39" s="132"/>
      <c r="AAP39" s="132"/>
      <c r="AAQ39" s="132"/>
      <c r="AAR39" s="132"/>
      <c r="AAS39" s="132"/>
      <c r="AAT39" s="132"/>
      <c r="AAU39" s="132"/>
      <c r="AAV39" s="132"/>
      <c r="AAW39" s="132"/>
      <c r="AAX39" s="132"/>
      <c r="AAY39" s="132"/>
      <c r="AAZ39" s="132"/>
      <c r="ABA39" s="132"/>
      <c r="ABB39" s="132"/>
      <c r="ABC39" s="132"/>
      <c r="ABD39" s="132"/>
      <c r="ABE39" s="132"/>
      <c r="ABF39" s="132"/>
      <c r="ABG39" s="132"/>
      <c r="ABH39" s="132"/>
      <c r="ABI39" s="132"/>
      <c r="ABJ39" s="132"/>
      <c r="ABK39" s="132"/>
      <c r="ABL39" s="132"/>
      <c r="ABM39" s="132"/>
      <c r="ABN39" s="132"/>
      <c r="ABO39" s="132"/>
      <c r="ABP39" s="132"/>
      <c r="ABQ39" s="132"/>
      <c r="ABR39" s="132"/>
      <c r="ABS39" s="132"/>
      <c r="ABT39" s="132"/>
      <c r="ABU39" s="132"/>
      <c r="ABV39" s="132"/>
      <c r="ABW39" s="132"/>
      <c r="ABX39" s="132"/>
      <c r="ABY39" s="132"/>
      <c r="ABZ39" s="132"/>
      <c r="ACA39" s="132"/>
      <c r="ACB39" s="132"/>
      <c r="ACC39" s="132"/>
      <c r="ACD39" s="132"/>
      <c r="ACE39" s="132"/>
      <c r="ACF39" s="132"/>
      <c r="ACG39" s="132"/>
      <c r="ACH39" s="132"/>
      <c r="ACI39" s="132"/>
      <c r="ACJ39" s="132"/>
      <c r="ACK39" s="132"/>
      <c r="ACL39" s="132"/>
      <c r="ACM39" s="132"/>
      <c r="ACN39" s="132"/>
      <c r="ACO39" s="132"/>
      <c r="ACP39" s="132"/>
      <c r="ACQ39" s="132"/>
      <c r="ACR39" s="132"/>
      <c r="ACS39" s="132"/>
      <c r="ACT39" s="132"/>
      <c r="ACU39" s="132"/>
      <c r="ACV39" s="132"/>
      <c r="ACW39" s="132"/>
      <c r="ACX39" s="132"/>
      <c r="ACY39" s="132"/>
      <c r="ACZ39" s="132"/>
      <c r="ADA39" s="132"/>
      <c r="ADB39" s="132"/>
      <c r="ADC39" s="132"/>
      <c r="ADD39" s="132"/>
      <c r="ADE39" s="132"/>
      <c r="ADF39" s="132"/>
      <c r="ADG39" s="132"/>
      <c r="ADH39" s="132"/>
      <c r="ADI39" s="132"/>
      <c r="ADJ39" s="132"/>
      <c r="ADK39" s="132"/>
      <c r="ADL39" s="132"/>
      <c r="ADM39" s="132"/>
      <c r="ADN39" s="132"/>
      <c r="ADO39" s="132"/>
      <c r="ADP39" s="132"/>
      <c r="ADQ39" s="132"/>
      <c r="ADR39" s="132"/>
      <c r="ADS39" s="132"/>
      <c r="ADT39" s="132"/>
      <c r="ADU39" s="132"/>
      <c r="ADV39" s="132"/>
      <c r="ADW39" s="132"/>
      <c r="ADX39" s="132"/>
      <c r="ADY39" s="132"/>
      <c r="ADZ39" s="132"/>
      <c r="AEA39" s="132"/>
      <c r="AEB39" s="132"/>
      <c r="AEC39" s="132"/>
      <c r="AED39" s="132"/>
      <c r="AEE39" s="132"/>
      <c r="AEF39" s="132"/>
      <c r="AEG39" s="132"/>
      <c r="AEH39" s="132"/>
      <c r="AEI39" s="132"/>
      <c r="AEJ39" s="132"/>
      <c r="AEK39" s="132"/>
      <c r="AEL39" s="132"/>
      <c r="AEM39" s="132"/>
      <c r="AEN39" s="132"/>
      <c r="AEO39" s="132"/>
      <c r="AEP39" s="132"/>
      <c r="AEQ39" s="132"/>
      <c r="AER39" s="132"/>
      <c r="AES39" s="132"/>
      <c r="AET39" s="132"/>
      <c r="AEU39" s="132"/>
      <c r="AEV39" s="132"/>
      <c r="AEW39" s="132"/>
      <c r="AEX39" s="132"/>
      <c r="AEY39" s="132"/>
      <c r="AEZ39" s="132"/>
      <c r="AFA39" s="132"/>
      <c r="AFB39" s="132"/>
      <c r="AFC39" s="132"/>
      <c r="AFD39" s="132"/>
      <c r="AFE39" s="132"/>
      <c r="AFF39" s="132"/>
      <c r="AFG39" s="132"/>
      <c r="AFH39" s="132"/>
      <c r="AFI39" s="132"/>
      <c r="AFJ39" s="132"/>
      <c r="AFK39" s="132"/>
      <c r="AFL39" s="132"/>
      <c r="AFM39" s="132"/>
      <c r="AFN39" s="132"/>
      <c r="AFO39" s="132"/>
      <c r="AFP39" s="132"/>
      <c r="AFQ39" s="132"/>
      <c r="AFR39" s="132"/>
      <c r="AFS39" s="132"/>
      <c r="AFT39" s="132"/>
      <c r="AFU39" s="132"/>
      <c r="AFV39" s="132"/>
      <c r="AFW39" s="132"/>
      <c r="AFX39" s="132"/>
      <c r="AFY39" s="132"/>
      <c r="AFZ39" s="132"/>
      <c r="AGA39" s="132"/>
      <c r="AGB39" s="132"/>
      <c r="AGC39" s="132"/>
      <c r="AGD39" s="132"/>
      <c r="AGE39" s="132"/>
      <c r="AGF39" s="132"/>
      <c r="AGG39" s="132"/>
      <c r="AGH39" s="132"/>
      <c r="AGI39" s="132"/>
      <c r="AGJ39" s="132"/>
      <c r="AGK39" s="132"/>
      <c r="AGL39" s="132"/>
      <c r="AGM39" s="132"/>
      <c r="AGN39" s="132"/>
      <c r="AGO39" s="132"/>
      <c r="AGP39" s="132"/>
      <c r="AGQ39" s="132"/>
      <c r="AGR39" s="132"/>
      <c r="AGS39" s="132"/>
      <c r="AGT39" s="132"/>
      <c r="AGU39" s="132"/>
      <c r="AGV39" s="132"/>
      <c r="AGW39" s="132"/>
      <c r="AGX39" s="132"/>
      <c r="AGY39" s="132"/>
      <c r="AGZ39" s="132"/>
      <c r="AHA39" s="132"/>
      <c r="AHB39" s="132"/>
      <c r="AHC39" s="132"/>
      <c r="AHD39" s="132"/>
      <c r="AHE39" s="132"/>
      <c r="AHF39" s="132"/>
      <c r="AHG39" s="132"/>
      <c r="AHH39" s="132"/>
      <c r="AHI39" s="132"/>
      <c r="AHJ39" s="132"/>
      <c r="AHK39" s="132"/>
      <c r="AHL39" s="132"/>
      <c r="AHM39" s="132"/>
      <c r="AHN39" s="132"/>
      <c r="AHO39" s="132"/>
      <c r="AHP39" s="132"/>
      <c r="AHQ39" s="132"/>
      <c r="AHR39" s="132"/>
      <c r="AHS39" s="132"/>
      <c r="AHT39" s="132"/>
      <c r="AHU39" s="132"/>
      <c r="AHV39" s="132"/>
      <c r="AHW39" s="132"/>
      <c r="AHX39" s="132"/>
      <c r="AHY39" s="132"/>
      <c r="AHZ39" s="132"/>
      <c r="AIA39" s="132"/>
      <c r="AIB39" s="132"/>
      <c r="AIC39" s="132"/>
      <c r="AID39" s="132"/>
      <c r="AIE39" s="132"/>
      <c r="AIF39" s="132"/>
      <c r="AIG39" s="132"/>
      <c r="AIH39" s="132"/>
      <c r="AII39" s="132"/>
      <c r="AIJ39" s="132"/>
      <c r="AIK39" s="132"/>
      <c r="AIL39" s="132"/>
      <c r="AIM39" s="132"/>
      <c r="AIN39" s="132"/>
      <c r="AIO39" s="132"/>
      <c r="AIP39" s="132"/>
      <c r="AIQ39" s="132"/>
      <c r="AIR39" s="132"/>
      <c r="AIS39" s="132"/>
      <c r="AIT39" s="132"/>
      <c r="AIU39" s="132"/>
      <c r="AIV39" s="132"/>
      <c r="AIW39" s="132"/>
      <c r="AIX39" s="132"/>
      <c r="AIY39" s="132"/>
      <c r="AIZ39" s="132"/>
      <c r="AJA39" s="132"/>
      <c r="AJB39" s="132"/>
      <c r="AJC39" s="132"/>
      <c r="AJD39" s="132"/>
      <c r="AJE39" s="132"/>
      <c r="AJF39" s="132"/>
      <c r="AJG39" s="132"/>
      <c r="AJH39" s="132"/>
      <c r="AJI39" s="132"/>
      <c r="AJJ39" s="132"/>
      <c r="AJK39" s="132"/>
      <c r="AJL39" s="132"/>
      <c r="AJM39" s="132"/>
      <c r="AJN39" s="132"/>
      <c r="AJO39" s="132"/>
      <c r="AJP39" s="132"/>
      <c r="AJQ39" s="132"/>
      <c r="AJR39" s="132"/>
      <c r="AJS39" s="132"/>
      <c r="AJT39" s="132"/>
      <c r="AJU39" s="132"/>
      <c r="AJV39" s="132"/>
      <c r="AJW39" s="132"/>
      <c r="AJX39" s="132"/>
      <c r="AJY39" s="132"/>
      <c r="AJZ39" s="132"/>
      <c r="AKA39" s="132"/>
      <c r="AKB39" s="132"/>
      <c r="AKC39" s="132"/>
      <c r="AKD39" s="132"/>
      <c r="AKE39" s="132"/>
      <c r="AKF39" s="132"/>
      <c r="AKG39" s="132"/>
      <c r="AKH39" s="132"/>
      <c r="AKI39" s="132"/>
      <c r="AKJ39" s="132"/>
      <c r="AKK39" s="132"/>
      <c r="AKL39" s="132"/>
      <c r="AKM39" s="132"/>
      <c r="AKN39" s="132"/>
      <c r="AKO39" s="132"/>
      <c r="AKP39" s="132"/>
      <c r="AKQ39" s="132"/>
      <c r="AKR39" s="132"/>
      <c r="AKS39" s="132"/>
      <c r="AKT39" s="132"/>
      <c r="AKU39" s="132"/>
      <c r="AKV39" s="132"/>
      <c r="AKW39" s="132"/>
      <c r="AKX39" s="132"/>
      <c r="AKY39" s="132"/>
      <c r="AKZ39" s="132"/>
      <c r="ALA39" s="132"/>
      <c r="ALB39" s="132"/>
      <c r="ALC39" s="132"/>
      <c r="ALD39" s="132"/>
      <c r="ALE39" s="132"/>
      <c r="ALF39" s="132"/>
      <c r="ALG39" s="132"/>
      <c r="ALH39" s="132"/>
      <c r="ALI39" s="132"/>
      <c r="ALJ39" s="132"/>
      <c r="ALK39" s="132"/>
      <c r="ALL39" s="132"/>
      <c r="ALM39" s="132"/>
      <c r="ALN39" s="132"/>
      <c r="ALO39" s="132"/>
      <c r="ALP39" s="132"/>
      <c r="ALQ39" s="132"/>
      <c r="ALR39" s="132"/>
      <c r="ALS39" s="132"/>
      <c r="ALT39" s="132"/>
      <c r="ALU39" s="132"/>
      <c r="ALV39" s="132"/>
      <c r="ALW39" s="132"/>
      <c r="ALX39" s="132"/>
      <c r="ALY39" s="132"/>
      <c r="ALZ39" s="132"/>
      <c r="AMA39" s="132"/>
      <c r="AMB39" s="132"/>
      <c r="AMC39" s="132"/>
      <c r="AMD39" s="132"/>
      <c r="AME39" s="132"/>
      <c r="AMF39" s="132"/>
      <c r="AMG39" s="132"/>
      <c r="AMH39" s="132"/>
      <c r="AMI39" s="132"/>
      <c r="AMJ39" s="132"/>
      <c r="AMK39" s="132"/>
    </row>
    <row r="40" spans="1:1025">
      <c r="A40" s="56" t="s">
        <v>114</v>
      </c>
      <c r="B40" s="317" t="s">
        <v>115</v>
      </c>
      <c r="C40" s="57" t="s">
        <v>116</v>
      </c>
      <c r="D40" s="132"/>
      <c r="E40" s="132"/>
      <c r="F40" s="132"/>
      <c r="G40" s="132"/>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2"/>
      <c r="AF40" s="132"/>
      <c r="AG40" s="132"/>
      <c r="AH40" s="132"/>
      <c r="AI40" s="132"/>
      <c r="AJ40" s="132"/>
      <c r="AK40" s="132"/>
      <c r="AL40" s="132"/>
      <c r="AM40" s="132"/>
      <c r="AN40" s="132"/>
      <c r="AO40" s="132"/>
      <c r="AP40" s="132"/>
      <c r="AQ40" s="132"/>
      <c r="AR40" s="132"/>
      <c r="AS40" s="132"/>
      <c r="AT40" s="132"/>
      <c r="AU40" s="132"/>
      <c r="AV40" s="132"/>
      <c r="AW40" s="132"/>
      <c r="AX40" s="132"/>
      <c r="AY40" s="132"/>
      <c r="AZ40" s="132"/>
      <c r="BA40" s="132"/>
      <c r="BB40" s="132"/>
      <c r="BC40" s="132"/>
      <c r="BD40" s="132"/>
      <c r="BE40" s="132"/>
      <c r="BF40" s="132"/>
      <c r="BG40" s="132"/>
      <c r="BH40" s="132"/>
      <c r="BI40" s="132"/>
      <c r="BJ40" s="132"/>
      <c r="BK40" s="132"/>
      <c r="BL40" s="132"/>
      <c r="BM40" s="132"/>
      <c r="BN40" s="132"/>
      <c r="BO40" s="132"/>
      <c r="BP40" s="132"/>
      <c r="BQ40" s="132"/>
      <c r="BR40" s="132"/>
      <c r="BS40" s="132"/>
      <c r="BT40" s="132"/>
      <c r="BU40" s="132"/>
      <c r="BV40" s="132"/>
      <c r="BW40" s="132"/>
      <c r="BX40" s="132"/>
      <c r="BY40" s="132"/>
      <c r="BZ40" s="132"/>
      <c r="CA40" s="132"/>
      <c r="CB40" s="132"/>
      <c r="CC40" s="132"/>
      <c r="CD40" s="132"/>
      <c r="CE40" s="132"/>
      <c r="CF40" s="132"/>
      <c r="CG40" s="132"/>
      <c r="CH40" s="132"/>
      <c r="CI40" s="132"/>
      <c r="CJ40" s="132"/>
      <c r="CK40" s="132"/>
      <c r="CL40" s="132"/>
      <c r="CM40" s="132"/>
      <c r="CN40" s="132"/>
      <c r="CO40" s="132"/>
      <c r="CP40" s="132"/>
      <c r="CQ40" s="132"/>
      <c r="CR40" s="132"/>
      <c r="CS40" s="132"/>
      <c r="CT40" s="132"/>
      <c r="CU40" s="132"/>
      <c r="CV40" s="132"/>
      <c r="CW40" s="132"/>
      <c r="CX40" s="132"/>
      <c r="CY40" s="132"/>
      <c r="CZ40" s="132"/>
      <c r="DA40" s="132"/>
      <c r="DB40" s="132"/>
      <c r="DC40" s="132"/>
      <c r="DD40" s="132"/>
      <c r="DE40" s="132"/>
      <c r="DF40" s="132"/>
      <c r="DG40" s="132"/>
      <c r="DH40" s="132"/>
      <c r="DI40" s="132"/>
      <c r="DJ40" s="132"/>
      <c r="DK40" s="132"/>
      <c r="DL40" s="132"/>
      <c r="DM40" s="132"/>
      <c r="DN40" s="132"/>
      <c r="DO40" s="132"/>
      <c r="DP40" s="132"/>
      <c r="DQ40" s="132"/>
      <c r="DR40" s="132"/>
      <c r="DS40" s="132"/>
      <c r="DT40" s="132"/>
      <c r="DU40" s="132"/>
      <c r="DV40" s="132"/>
      <c r="DW40" s="132"/>
      <c r="DX40" s="132"/>
      <c r="DY40" s="132"/>
      <c r="DZ40" s="132"/>
      <c r="EA40" s="132"/>
      <c r="EB40" s="132"/>
      <c r="EC40" s="132"/>
      <c r="ED40" s="132"/>
      <c r="EE40" s="132"/>
      <c r="EF40" s="132"/>
      <c r="EG40" s="132"/>
      <c r="EH40" s="132"/>
      <c r="EI40" s="132"/>
      <c r="EJ40" s="132"/>
      <c r="EK40" s="132"/>
      <c r="EL40" s="132"/>
      <c r="EM40" s="132"/>
      <c r="EN40" s="132"/>
      <c r="EO40" s="132"/>
      <c r="EP40" s="132"/>
      <c r="EQ40" s="132"/>
      <c r="ER40" s="132"/>
      <c r="ES40" s="132"/>
      <c r="ET40" s="132"/>
      <c r="EU40" s="132"/>
      <c r="EV40" s="132"/>
      <c r="EW40" s="132"/>
      <c r="EX40" s="132"/>
      <c r="EY40" s="132"/>
      <c r="EZ40" s="132"/>
      <c r="FA40" s="132"/>
      <c r="FB40" s="132"/>
      <c r="FC40" s="132"/>
      <c r="FD40" s="132"/>
      <c r="FE40" s="132"/>
      <c r="FF40" s="132"/>
      <c r="FG40" s="132"/>
      <c r="FH40" s="132"/>
      <c r="FI40" s="132"/>
      <c r="FJ40" s="132"/>
      <c r="FK40" s="132"/>
      <c r="FL40" s="132"/>
      <c r="FM40" s="132"/>
      <c r="FN40" s="132"/>
      <c r="FO40" s="132"/>
      <c r="FP40" s="132"/>
      <c r="FQ40" s="132"/>
      <c r="FR40" s="132"/>
      <c r="FS40" s="132"/>
      <c r="FT40" s="132"/>
      <c r="FU40" s="132"/>
      <c r="FV40" s="132"/>
      <c r="FW40" s="132"/>
      <c r="FX40" s="132"/>
      <c r="FY40" s="132"/>
      <c r="FZ40" s="132"/>
      <c r="GA40" s="132"/>
      <c r="GB40" s="132"/>
      <c r="GC40" s="132"/>
      <c r="GD40" s="132"/>
      <c r="GE40" s="132"/>
      <c r="GF40" s="132"/>
      <c r="GG40" s="132"/>
      <c r="GH40" s="132"/>
      <c r="GI40" s="132"/>
      <c r="GJ40" s="132"/>
      <c r="GK40" s="132"/>
      <c r="GL40" s="132"/>
      <c r="GM40" s="132"/>
      <c r="GN40" s="132"/>
      <c r="GO40" s="132"/>
      <c r="GP40" s="132"/>
      <c r="GQ40" s="132"/>
      <c r="GR40" s="132"/>
      <c r="GS40" s="132"/>
      <c r="GT40" s="132"/>
      <c r="GU40" s="132"/>
      <c r="GV40" s="132"/>
      <c r="GW40" s="132"/>
      <c r="GX40" s="132"/>
      <c r="GY40" s="132"/>
      <c r="GZ40" s="132"/>
      <c r="HA40" s="132"/>
      <c r="HB40" s="132"/>
      <c r="HC40" s="132"/>
      <c r="HD40" s="132"/>
      <c r="HE40" s="132"/>
      <c r="HF40" s="132"/>
      <c r="HG40" s="132"/>
      <c r="HH40" s="132"/>
      <c r="HI40" s="132"/>
      <c r="HJ40" s="132"/>
      <c r="HK40" s="132"/>
      <c r="HL40" s="132"/>
      <c r="HM40" s="132"/>
      <c r="HN40" s="132"/>
      <c r="HO40" s="132"/>
      <c r="HP40" s="132"/>
      <c r="HQ40" s="132"/>
      <c r="HR40" s="132"/>
      <c r="HS40" s="132"/>
      <c r="HT40" s="132"/>
      <c r="HU40" s="132"/>
      <c r="HV40" s="132"/>
      <c r="HW40" s="132"/>
      <c r="HX40" s="132"/>
      <c r="HY40" s="132"/>
      <c r="HZ40" s="132"/>
      <c r="IA40" s="132"/>
      <c r="IB40" s="132"/>
      <c r="IC40" s="132"/>
      <c r="ID40" s="132"/>
      <c r="IE40" s="132"/>
      <c r="IF40" s="132"/>
      <c r="IG40" s="132"/>
      <c r="IH40" s="132"/>
      <c r="II40" s="132"/>
      <c r="IJ40" s="132"/>
      <c r="IK40" s="132"/>
      <c r="IL40" s="132"/>
      <c r="IM40" s="132"/>
      <c r="IN40" s="132"/>
      <c r="IO40" s="132"/>
      <c r="IP40" s="132"/>
      <c r="IQ40" s="132"/>
      <c r="IR40" s="132"/>
      <c r="IS40" s="132"/>
      <c r="IT40" s="132"/>
      <c r="IU40" s="132"/>
      <c r="IV40" s="132"/>
      <c r="IW40" s="132"/>
      <c r="IX40" s="132"/>
      <c r="IY40" s="132"/>
      <c r="IZ40" s="132"/>
      <c r="JA40" s="132"/>
      <c r="JB40" s="132"/>
      <c r="JC40" s="132"/>
      <c r="JD40" s="132"/>
      <c r="JE40" s="132"/>
      <c r="JF40" s="132"/>
      <c r="JG40" s="132"/>
      <c r="JH40" s="132"/>
      <c r="JI40" s="132"/>
      <c r="JJ40" s="132"/>
      <c r="JK40" s="132"/>
      <c r="JL40" s="132"/>
      <c r="JM40" s="132"/>
      <c r="JN40" s="132"/>
      <c r="JO40" s="132"/>
      <c r="JP40" s="132"/>
      <c r="JQ40" s="132"/>
      <c r="JR40" s="132"/>
      <c r="JS40" s="132"/>
      <c r="JT40" s="132"/>
      <c r="JU40" s="132"/>
      <c r="JV40" s="132"/>
      <c r="JW40" s="132"/>
      <c r="JX40" s="132"/>
      <c r="JY40" s="132"/>
      <c r="JZ40" s="132"/>
      <c r="KA40" s="132"/>
      <c r="KB40" s="132"/>
      <c r="KC40" s="132"/>
      <c r="KD40" s="132"/>
      <c r="KE40" s="132"/>
      <c r="KF40" s="132"/>
      <c r="KG40" s="132"/>
      <c r="KH40" s="132"/>
      <c r="KI40" s="132"/>
      <c r="KJ40" s="132"/>
      <c r="KK40" s="132"/>
      <c r="KL40" s="132"/>
      <c r="KM40" s="132"/>
      <c r="KN40" s="132"/>
      <c r="KO40" s="132"/>
      <c r="KP40" s="132"/>
      <c r="KQ40" s="132"/>
      <c r="KR40" s="132"/>
      <c r="KS40" s="132"/>
      <c r="KT40" s="132"/>
      <c r="KU40" s="132"/>
      <c r="KV40" s="132"/>
      <c r="KW40" s="132"/>
      <c r="KX40" s="132"/>
      <c r="KY40" s="132"/>
      <c r="KZ40" s="132"/>
      <c r="LA40" s="132"/>
      <c r="LB40" s="132"/>
      <c r="LC40" s="132"/>
      <c r="LD40" s="132"/>
      <c r="LE40" s="132"/>
      <c r="LF40" s="132"/>
      <c r="LG40" s="132"/>
      <c r="LH40" s="132"/>
      <c r="LI40" s="132"/>
      <c r="LJ40" s="132"/>
      <c r="LK40" s="132"/>
      <c r="LL40" s="132"/>
      <c r="LM40" s="132"/>
      <c r="LN40" s="132"/>
      <c r="LO40" s="132"/>
      <c r="LP40" s="132"/>
      <c r="LQ40" s="132"/>
      <c r="LR40" s="132"/>
      <c r="LS40" s="132"/>
      <c r="LT40" s="132"/>
      <c r="LU40" s="132"/>
      <c r="LV40" s="132"/>
      <c r="LW40" s="132"/>
      <c r="LX40" s="132"/>
      <c r="LY40" s="132"/>
      <c r="LZ40" s="132"/>
      <c r="MA40" s="132"/>
      <c r="MB40" s="132"/>
      <c r="MC40" s="132"/>
      <c r="MD40" s="132"/>
      <c r="ME40" s="132"/>
      <c r="MF40" s="132"/>
      <c r="MG40" s="132"/>
      <c r="MH40" s="132"/>
      <c r="MI40" s="132"/>
      <c r="MJ40" s="132"/>
      <c r="MK40" s="132"/>
      <c r="ML40" s="132"/>
      <c r="MM40" s="132"/>
      <c r="MN40" s="132"/>
      <c r="MO40" s="132"/>
      <c r="MP40" s="132"/>
      <c r="MQ40" s="132"/>
      <c r="MR40" s="132"/>
      <c r="MS40" s="132"/>
      <c r="MT40" s="132"/>
      <c r="MU40" s="132"/>
      <c r="MV40" s="132"/>
      <c r="MW40" s="132"/>
      <c r="MX40" s="132"/>
      <c r="MY40" s="132"/>
      <c r="MZ40" s="132"/>
      <c r="NA40" s="132"/>
      <c r="NB40" s="132"/>
      <c r="NC40" s="132"/>
      <c r="ND40" s="132"/>
      <c r="NE40" s="132"/>
      <c r="NF40" s="132"/>
      <c r="NG40" s="132"/>
      <c r="NH40" s="132"/>
      <c r="NI40" s="132"/>
      <c r="NJ40" s="132"/>
      <c r="NK40" s="132"/>
      <c r="NL40" s="132"/>
      <c r="NM40" s="132"/>
      <c r="NN40" s="132"/>
      <c r="NO40" s="132"/>
      <c r="NP40" s="132"/>
      <c r="NQ40" s="132"/>
      <c r="NR40" s="132"/>
      <c r="NS40" s="132"/>
      <c r="NT40" s="132"/>
      <c r="NU40" s="132"/>
      <c r="NV40" s="132"/>
      <c r="NW40" s="132"/>
      <c r="NX40" s="132"/>
      <c r="NY40" s="132"/>
      <c r="NZ40" s="132"/>
      <c r="OA40" s="132"/>
      <c r="OB40" s="132"/>
      <c r="OC40" s="132"/>
      <c r="OD40" s="132"/>
      <c r="OE40" s="132"/>
      <c r="OF40" s="132"/>
      <c r="OG40" s="132"/>
      <c r="OH40" s="132"/>
      <c r="OI40" s="132"/>
      <c r="OJ40" s="132"/>
      <c r="OK40" s="132"/>
      <c r="OL40" s="132"/>
      <c r="OM40" s="132"/>
      <c r="ON40" s="132"/>
      <c r="OO40" s="132"/>
      <c r="OP40" s="132"/>
      <c r="OQ40" s="132"/>
      <c r="OR40" s="132"/>
      <c r="OS40" s="132"/>
      <c r="OT40" s="132"/>
      <c r="OU40" s="132"/>
      <c r="OV40" s="132"/>
      <c r="OW40" s="132"/>
      <c r="OX40" s="132"/>
      <c r="OY40" s="132"/>
      <c r="OZ40" s="132"/>
      <c r="PA40" s="132"/>
      <c r="PB40" s="132"/>
      <c r="PC40" s="132"/>
      <c r="PD40" s="132"/>
      <c r="PE40" s="132"/>
      <c r="PF40" s="132"/>
      <c r="PG40" s="132"/>
      <c r="PH40" s="132"/>
      <c r="PI40" s="132"/>
      <c r="PJ40" s="132"/>
      <c r="PK40" s="132"/>
      <c r="PL40" s="132"/>
      <c r="PM40" s="132"/>
      <c r="PN40" s="132"/>
      <c r="PO40" s="132"/>
      <c r="PP40" s="132"/>
      <c r="PQ40" s="132"/>
      <c r="PR40" s="132"/>
      <c r="PS40" s="132"/>
      <c r="PT40" s="132"/>
      <c r="PU40" s="132"/>
      <c r="PV40" s="132"/>
      <c r="PW40" s="132"/>
      <c r="PX40" s="132"/>
      <c r="PY40" s="132"/>
      <c r="PZ40" s="132"/>
      <c r="QA40" s="132"/>
      <c r="QB40" s="132"/>
      <c r="QC40" s="132"/>
      <c r="QD40" s="132"/>
      <c r="QE40" s="132"/>
      <c r="QF40" s="132"/>
      <c r="QG40" s="132"/>
      <c r="QH40" s="132"/>
      <c r="QI40" s="132"/>
      <c r="QJ40" s="132"/>
      <c r="QK40" s="132"/>
      <c r="QL40" s="132"/>
      <c r="QM40" s="132"/>
      <c r="QN40" s="132"/>
      <c r="QO40" s="132"/>
      <c r="QP40" s="132"/>
      <c r="QQ40" s="132"/>
      <c r="QR40" s="132"/>
      <c r="QS40" s="132"/>
      <c r="QT40" s="132"/>
      <c r="QU40" s="132"/>
      <c r="QV40" s="132"/>
      <c r="QW40" s="132"/>
      <c r="QX40" s="132"/>
      <c r="QY40" s="132"/>
      <c r="QZ40" s="132"/>
      <c r="RA40" s="132"/>
      <c r="RB40" s="132"/>
      <c r="RC40" s="132"/>
      <c r="RD40" s="132"/>
      <c r="RE40" s="132"/>
      <c r="RF40" s="132"/>
      <c r="RG40" s="132"/>
      <c r="RH40" s="132"/>
      <c r="RI40" s="132"/>
      <c r="RJ40" s="132"/>
      <c r="RK40" s="132"/>
      <c r="RL40" s="132"/>
      <c r="RM40" s="132"/>
      <c r="RN40" s="132"/>
      <c r="RO40" s="132"/>
      <c r="RP40" s="132"/>
      <c r="RQ40" s="132"/>
      <c r="RR40" s="132"/>
      <c r="RS40" s="132"/>
      <c r="RT40" s="132"/>
      <c r="RU40" s="132"/>
      <c r="RV40" s="132"/>
      <c r="RW40" s="132"/>
      <c r="RX40" s="132"/>
      <c r="RY40" s="132"/>
      <c r="RZ40" s="132"/>
      <c r="SA40" s="132"/>
      <c r="SB40" s="132"/>
      <c r="SC40" s="132"/>
      <c r="SD40" s="132"/>
      <c r="SE40" s="132"/>
      <c r="SF40" s="132"/>
      <c r="SG40" s="132"/>
      <c r="SH40" s="132"/>
      <c r="SI40" s="132"/>
      <c r="SJ40" s="132"/>
      <c r="SK40" s="132"/>
      <c r="SL40" s="132"/>
      <c r="SM40" s="132"/>
      <c r="SN40" s="132"/>
      <c r="SO40" s="132"/>
      <c r="SP40" s="132"/>
      <c r="SQ40" s="132"/>
      <c r="SR40" s="132"/>
      <c r="SS40" s="132"/>
      <c r="ST40" s="132"/>
      <c r="SU40" s="132"/>
      <c r="SV40" s="132"/>
      <c r="SW40" s="132"/>
      <c r="SX40" s="132"/>
      <c r="SY40" s="132"/>
      <c r="SZ40" s="132"/>
      <c r="TA40" s="132"/>
      <c r="TB40" s="132"/>
      <c r="TC40" s="132"/>
      <c r="TD40" s="132"/>
      <c r="TE40" s="132"/>
      <c r="TF40" s="132"/>
      <c r="TG40" s="132"/>
      <c r="TH40" s="132"/>
      <c r="TI40" s="132"/>
      <c r="TJ40" s="132"/>
      <c r="TK40" s="132"/>
      <c r="TL40" s="132"/>
      <c r="TM40" s="132"/>
      <c r="TN40" s="132"/>
      <c r="TO40" s="132"/>
      <c r="TP40" s="132"/>
      <c r="TQ40" s="132"/>
      <c r="TR40" s="132"/>
      <c r="TS40" s="132"/>
      <c r="TT40" s="132"/>
      <c r="TU40" s="132"/>
      <c r="TV40" s="132"/>
      <c r="TW40" s="132"/>
      <c r="TX40" s="132"/>
      <c r="TY40" s="132"/>
      <c r="TZ40" s="132"/>
      <c r="UA40" s="132"/>
      <c r="UB40" s="132"/>
      <c r="UC40" s="132"/>
      <c r="UD40" s="132"/>
      <c r="UE40" s="132"/>
      <c r="UF40" s="132"/>
      <c r="UG40" s="132"/>
      <c r="UH40" s="132"/>
      <c r="UI40" s="132"/>
      <c r="UJ40" s="132"/>
      <c r="UK40" s="132"/>
      <c r="UL40" s="132"/>
      <c r="UM40" s="132"/>
      <c r="UN40" s="132"/>
      <c r="UO40" s="132"/>
      <c r="UP40" s="132"/>
      <c r="UQ40" s="132"/>
      <c r="UR40" s="132"/>
      <c r="US40" s="132"/>
      <c r="UT40" s="132"/>
      <c r="UU40" s="132"/>
      <c r="UV40" s="132"/>
      <c r="UW40" s="132"/>
      <c r="UX40" s="132"/>
      <c r="UY40" s="132"/>
      <c r="UZ40" s="132"/>
      <c r="VA40" s="132"/>
      <c r="VB40" s="132"/>
      <c r="VC40" s="132"/>
      <c r="VD40" s="132"/>
      <c r="VE40" s="132"/>
      <c r="VF40" s="132"/>
      <c r="VG40" s="132"/>
      <c r="VH40" s="132"/>
      <c r="VI40" s="132"/>
      <c r="VJ40" s="132"/>
      <c r="VK40" s="132"/>
      <c r="VL40" s="132"/>
      <c r="VM40" s="132"/>
      <c r="VN40" s="132"/>
      <c r="VO40" s="132"/>
      <c r="VP40" s="132"/>
      <c r="VQ40" s="132"/>
      <c r="VR40" s="132"/>
      <c r="VS40" s="132"/>
      <c r="VT40" s="132"/>
      <c r="VU40" s="132"/>
      <c r="VV40" s="132"/>
      <c r="VW40" s="132"/>
      <c r="VX40" s="132"/>
      <c r="VY40" s="132"/>
      <c r="VZ40" s="132"/>
      <c r="WA40" s="132"/>
      <c r="WB40" s="132"/>
      <c r="WC40" s="132"/>
      <c r="WD40" s="132"/>
      <c r="WE40" s="132"/>
      <c r="WF40" s="132"/>
      <c r="WG40" s="132"/>
      <c r="WH40" s="132"/>
      <c r="WI40" s="132"/>
      <c r="WJ40" s="132"/>
      <c r="WK40" s="132"/>
      <c r="WL40" s="132"/>
      <c r="WM40" s="132"/>
      <c r="WN40" s="132"/>
      <c r="WO40" s="132"/>
      <c r="WP40" s="132"/>
      <c r="WQ40" s="132"/>
      <c r="WR40" s="132"/>
      <c r="WS40" s="132"/>
      <c r="WT40" s="132"/>
      <c r="WU40" s="132"/>
      <c r="WV40" s="132"/>
      <c r="WW40" s="132"/>
      <c r="WX40" s="132"/>
      <c r="WY40" s="132"/>
      <c r="WZ40" s="132"/>
      <c r="XA40" s="132"/>
      <c r="XB40" s="132"/>
      <c r="XC40" s="132"/>
      <c r="XD40" s="132"/>
      <c r="XE40" s="132"/>
      <c r="XF40" s="132"/>
      <c r="XG40" s="132"/>
      <c r="XH40" s="132"/>
      <c r="XI40" s="132"/>
      <c r="XJ40" s="132"/>
      <c r="XK40" s="132"/>
      <c r="XL40" s="132"/>
      <c r="XM40" s="132"/>
      <c r="XN40" s="132"/>
      <c r="XO40" s="132"/>
      <c r="XP40" s="132"/>
      <c r="XQ40" s="132"/>
      <c r="XR40" s="132"/>
      <c r="XS40" s="132"/>
      <c r="XT40" s="132"/>
      <c r="XU40" s="132"/>
      <c r="XV40" s="132"/>
      <c r="XW40" s="132"/>
      <c r="XX40" s="132"/>
      <c r="XY40" s="132"/>
      <c r="XZ40" s="132"/>
      <c r="YA40" s="132"/>
      <c r="YB40" s="132"/>
      <c r="YC40" s="132"/>
      <c r="YD40" s="132"/>
      <c r="YE40" s="132"/>
      <c r="YF40" s="132"/>
      <c r="YG40" s="132"/>
      <c r="YH40" s="132"/>
      <c r="YI40" s="132"/>
      <c r="YJ40" s="132"/>
      <c r="YK40" s="132"/>
      <c r="YL40" s="132"/>
      <c r="YM40" s="132"/>
      <c r="YN40" s="132"/>
      <c r="YO40" s="132"/>
      <c r="YP40" s="132"/>
      <c r="YQ40" s="132"/>
      <c r="YR40" s="132"/>
      <c r="YS40" s="132"/>
      <c r="YT40" s="132"/>
      <c r="YU40" s="132"/>
      <c r="YV40" s="132"/>
      <c r="YW40" s="132"/>
      <c r="YX40" s="132"/>
      <c r="YY40" s="132"/>
      <c r="YZ40" s="132"/>
      <c r="ZA40" s="132"/>
      <c r="ZB40" s="132"/>
      <c r="ZC40" s="132"/>
      <c r="ZD40" s="132"/>
      <c r="ZE40" s="132"/>
      <c r="ZF40" s="132"/>
      <c r="ZG40" s="132"/>
      <c r="ZH40" s="132"/>
      <c r="ZI40" s="132"/>
      <c r="ZJ40" s="132"/>
      <c r="ZK40" s="132"/>
      <c r="ZL40" s="132"/>
      <c r="ZM40" s="132"/>
      <c r="ZN40" s="132"/>
      <c r="ZO40" s="132"/>
      <c r="ZP40" s="132"/>
      <c r="ZQ40" s="132"/>
      <c r="ZR40" s="132"/>
      <c r="ZS40" s="132"/>
      <c r="ZT40" s="132"/>
      <c r="ZU40" s="132"/>
      <c r="ZV40" s="132"/>
      <c r="ZW40" s="132"/>
      <c r="ZX40" s="132"/>
      <c r="ZY40" s="132"/>
      <c r="ZZ40" s="132"/>
      <c r="AAA40" s="132"/>
      <c r="AAB40" s="132"/>
      <c r="AAC40" s="132"/>
      <c r="AAD40" s="132"/>
      <c r="AAE40" s="132"/>
      <c r="AAF40" s="132"/>
      <c r="AAG40" s="132"/>
      <c r="AAH40" s="132"/>
      <c r="AAI40" s="132"/>
      <c r="AAJ40" s="132"/>
      <c r="AAK40" s="132"/>
      <c r="AAL40" s="132"/>
      <c r="AAM40" s="132"/>
      <c r="AAN40" s="132"/>
      <c r="AAO40" s="132"/>
      <c r="AAP40" s="132"/>
      <c r="AAQ40" s="132"/>
      <c r="AAR40" s="132"/>
      <c r="AAS40" s="132"/>
      <c r="AAT40" s="132"/>
      <c r="AAU40" s="132"/>
      <c r="AAV40" s="132"/>
      <c r="AAW40" s="132"/>
      <c r="AAX40" s="132"/>
      <c r="AAY40" s="132"/>
      <c r="AAZ40" s="132"/>
      <c r="ABA40" s="132"/>
      <c r="ABB40" s="132"/>
      <c r="ABC40" s="132"/>
      <c r="ABD40" s="132"/>
      <c r="ABE40" s="132"/>
      <c r="ABF40" s="132"/>
      <c r="ABG40" s="132"/>
      <c r="ABH40" s="132"/>
      <c r="ABI40" s="132"/>
      <c r="ABJ40" s="132"/>
      <c r="ABK40" s="132"/>
      <c r="ABL40" s="132"/>
      <c r="ABM40" s="132"/>
      <c r="ABN40" s="132"/>
      <c r="ABO40" s="132"/>
      <c r="ABP40" s="132"/>
      <c r="ABQ40" s="132"/>
      <c r="ABR40" s="132"/>
      <c r="ABS40" s="132"/>
      <c r="ABT40" s="132"/>
      <c r="ABU40" s="132"/>
      <c r="ABV40" s="132"/>
      <c r="ABW40" s="132"/>
      <c r="ABX40" s="132"/>
      <c r="ABY40" s="132"/>
      <c r="ABZ40" s="132"/>
      <c r="ACA40" s="132"/>
      <c r="ACB40" s="132"/>
      <c r="ACC40" s="132"/>
      <c r="ACD40" s="132"/>
      <c r="ACE40" s="132"/>
      <c r="ACF40" s="132"/>
      <c r="ACG40" s="132"/>
      <c r="ACH40" s="132"/>
      <c r="ACI40" s="132"/>
      <c r="ACJ40" s="132"/>
      <c r="ACK40" s="132"/>
      <c r="ACL40" s="132"/>
      <c r="ACM40" s="132"/>
      <c r="ACN40" s="132"/>
      <c r="ACO40" s="132"/>
      <c r="ACP40" s="132"/>
      <c r="ACQ40" s="132"/>
      <c r="ACR40" s="132"/>
      <c r="ACS40" s="132"/>
      <c r="ACT40" s="132"/>
      <c r="ACU40" s="132"/>
      <c r="ACV40" s="132"/>
      <c r="ACW40" s="132"/>
      <c r="ACX40" s="132"/>
      <c r="ACY40" s="132"/>
      <c r="ACZ40" s="132"/>
      <c r="ADA40" s="132"/>
      <c r="ADB40" s="132"/>
      <c r="ADC40" s="132"/>
      <c r="ADD40" s="132"/>
      <c r="ADE40" s="132"/>
      <c r="ADF40" s="132"/>
      <c r="ADG40" s="132"/>
      <c r="ADH40" s="132"/>
      <c r="ADI40" s="132"/>
      <c r="ADJ40" s="132"/>
      <c r="ADK40" s="132"/>
      <c r="ADL40" s="132"/>
      <c r="ADM40" s="132"/>
      <c r="ADN40" s="132"/>
      <c r="ADO40" s="132"/>
      <c r="ADP40" s="132"/>
      <c r="ADQ40" s="132"/>
      <c r="ADR40" s="132"/>
      <c r="ADS40" s="132"/>
      <c r="ADT40" s="132"/>
      <c r="ADU40" s="132"/>
      <c r="ADV40" s="132"/>
      <c r="ADW40" s="132"/>
      <c r="ADX40" s="132"/>
      <c r="ADY40" s="132"/>
      <c r="ADZ40" s="132"/>
      <c r="AEA40" s="132"/>
      <c r="AEB40" s="132"/>
      <c r="AEC40" s="132"/>
      <c r="AED40" s="132"/>
      <c r="AEE40" s="132"/>
      <c r="AEF40" s="132"/>
      <c r="AEG40" s="132"/>
      <c r="AEH40" s="132"/>
      <c r="AEI40" s="132"/>
      <c r="AEJ40" s="132"/>
      <c r="AEK40" s="132"/>
      <c r="AEL40" s="132"/>
      <c r="AEM40" s="132"/>
      <c r="AEN40" s="132"/>
      <c r="AEO40" s="132"/>
      <c r="AEP40" s="132"/>
      <c r="AEQ40" s="132"/>
      <c r="AER40" s="132"/>
      <c r="AES40" s="132"/>
      <c r="AET40" s="132"/>
      <c r="AEU40" s="132"/>
      <c r="AEV40" s="132"/>
      <c r="AEW40" s="132"/>
      <c r="AEX40" s="132"/>
      <c r="AEY40" s="132"/>
      <c r="AEZ40" s="132"/>
      <c r="AFA40" s="132"/>
      <c r="AFB40" s="132"/>
      <c r="AFC40" s="132"/>
      <c r="AFD40" s="132"/>
      <c r="AFE40" s="132"/>
      <c r="AFF40" s="132"/>
      <c r="AFG40" s="132"/>
      <c r="AFH40" s="132"/>
      <c r="AFI40" s="132"/>
      <c r="AFJ40" s="132"/>
      <c r="AFK40" s="132"/>
      <c r="AFL40" s="132"/>
      <c r="AFM40" s="132"/>
      <c r="AFN40" s="132"/>
      <c r="AFO40" s="132"/>
      <c r="AFP40" s="132"/>
      <c r="AFQ40" s="132"/>
      <c r="AFR40" s="132"/>
      <c r="AFS40" s="132"/>
      <c r="AFT40" s="132"/>
      <c r="AFU40" s="132"/>
      <c r="AFV40" s="132"/>
      <c r="AFW40" s="132"/>
      <c r="AFX40" s="132"/>
      <c r="AFY40" s="132"/>
      <c r="AFZ40" s="132"/>
      <c r="AGA40" s="132"/>
      <c r="AGB40" s="132"/>
      <c r="AGC40" s="132"/>
      <c r="AGD40" s="132"/>
      <c r="AGE40" s="132"/>
      <c r="AGF40" s="132"/>
      <c r="AGG40" s="132"/>
      <c r="AGH40" s="132"/>
      <c r="AGI40" s="132"/>
      <c r="AGJ40" s="132"/>
      <c r="AGK40" s="132"/>
      <c r="AGL40" s="132"/>
      <c r="AGM40" s="132"/>
      <c r="AGN40" s="132"/>
      <c r="AGO40" s="132"/>
      <c r="AGP40" s="132"/>
      <c r="AGQ40" s="132"/>
      <c r="AGR40" s="132"/>
      <c r="AGS40" s="132"/>
      <c r="AGT40" s="132"/>
      <c r="AGU40" s="132"/>
      <c r="AGV40" s="132"/>
      <c r="AGW40" s="132"/>
      <c r="AGX40" s="132"/>
      <c r="AGY40" s="132"/>
      <c r="AGZ40" s="132"/>
      <c r="AHA40" s="132"/>
      <c r="AHB40" s="132"/>
      <c r="AHC40" s="132"/>
      <c r="AHD40" s="132"/>
      <c r="AHE40" s="132"/>
      <c r="AHF40" s="132"/>
      <c r="AHG40" s="132"/>
      <c r="AHH40" s="132"/>
      <c r="AHI40" s="132"/>
      <c r="AHJ40" s="132"/>
      <c r="AHK40" s="132"/>
      <c r="AHL40" s="132"/>
      <c r="AHM40" s="132"/>
      <c r="AHN40" s="132"/>
      <c r="AHO40" s="132"/>
      <c r="AHP40" s="132"/>
      <c r="AHQ40" s="132"/>
      <c r="AHR40" s="132"/>
      <c r="AHS40" s="132"/>
      <c r="AHT40" s="132"/>
      <c r="AHU40" s="132"/>
      <c r="AHV40" s="132"/>
      <c r="AHW40" s="132"/>
      <c r="AHX40" s="132"/>
      <c r="AHY40" s="132"/>
      <c r="AHZ40" s="132"/>
      <c r="AIA40" s="132"/>
      <c r="AIB40" s="132"/>
      <c r="AIC40" s="132"/>
      <c r="AID40" s="132"/>
      <c r="AIE40" s="132"/>
      <c r="AIF40" s="132"/>
      <c r="AIG40" s="132"/>
      <c r="AIH40" s="132"/>
      <c r="AII40" s="132"/>
      <c r="AIJ40" s="132"/>
      <c r="AIK40" s="132"/>
      <c r="AIL40" s="132"/>
      <c r="AIM40" s="132"/>
      <c r="AIN40" s="132"/>
      <c r="AIO40" s="132"/>
      <c r="AIP40" s="132"/>
      <c r="AIQ40" s="132"/>
      <c r="AIR40" s="132"/>
      <c r="AIS40" s="132"/>
      <c r="AIT40" s="132"/>
      <c r="AIU40" s="132"/>
      <c r="AIV40" s="132"/>
      <c r="AIW40" s="132"/>
      <c r="AIX40" s="132"/>
      <c r="AIY40" s="132"/>
      <c r="AIZ40" s="132"/>
      <c r="AJA40" s="132"/>
      <c r="AJB40" s="132"/>
      <c r="AJC40" s="132"/>
      <c r="AJD40" s="132"/>
      <c r="AJE40" s="132"/>
      <c r="AJF40" s="132"/>
      <c r="AJG40" s="132"/>
      <c r="AJH40" s="132"/>
      <c r="AJI40" s="132"/>
      <c r="AJJ40" s="132"/>
      <c r="AJK40" s="132"/>
      <c r="AJL40" s="132"/>
      <c r="AJM40" s="132"/>
      <c r="AJN40" s="132"/>
      <c r="AJO40" s="132"/>
      <c r="AJP40" s="132"/>
      <c r="AJQ40" s="132"/>
      <c r="AJR40" s="132"/>
      <c r="AJS40" s="132"/>
      <c r="AJT40" s="132"/>
      <c r="AJU40" s="132"/>
      <c r="AJV40" s="132"/>
      <c r="AJW40" s="132"/>
      <c r="AJX40" s="132"/>
      <c r="AJY40" s="132"/>
      <c r="AJZ40" s="132"/>
      <c r="AKA40" s="132"/>
      <c r="AKB40" s="132"/>
      <c r="AKC40" s="132"/>
      <c r="AKD40" s="132"/>
      <c r="AKE40" s="132"/>
      <c r="AKF40" s="132"/>
      <c r="AKG40" s="132"/>
      <c r="AKH40" s="132"/>
      <c r="AKI40" s="132"/>
      <c r="AKJ40" s="132"/>
      <c r="AKK40" s="132"/>
      <c r="AKL40" s="132"/>
      <c r="AKM40" s="132"/>
      <c r="AKN40" s="132"/>
      <c r="AKO40" s="132"/>
      <c r="AKP40" s="132"/>
      <c r="AKQ40" s="132"/>
      <c r="AKR40" s="132"/>
      <c r="AKS40" s="132"/>
      <c r="AKT40" s="132"/>
      <c r="AKU40" s="132"/>
      <c r="AKV40" s="132"/>
      <c r="AKW40" s="132"/>
      <c r="AKX40" s="132"/>
      <c r="AKY40" s="132"/>
      <c r="AKZ40" s="132"/>
      <c r="ALA40" s="132"/>
      <c r="ALB40" s="132"/>
      <c r="ALC40" s="132"/>
      <c r="ALD40" s="132"/>
      <c r="ALE40" s="132"/>
      <c r="ALF40" s="132"/>
      <c r="ALG40" s="132"/>
      <c r="ALH40" s="132"/>
      <c r="ALI40" s="132"/>
      <c r="ALJ40" s="132"/>
      <c r="ALK40" s="132"/>
      <c r="ALL40" s="132"/>
      <c r="ALM40" s="132"/>
      <c r="ALN40" s="132"/>
      <c r="ALO40" s="132"/>
      <c r="ALP40" s="132"/>
      <c r="ALQ40" s="132"/>
      <c r="ALR40" s="132"/>
      <c r="ALS40" s="132"/>
      <c r="ALT40" s="132"/>
      <c r="ALU40" s="132"/>
      <c r="ALV40" s="132"/>
      <c r="ALW40" s="132"/>
      <c r="ALX40" s="132"/>
      <c r="ALY40" s="132"/>
      <c r="ALZ40" s="132"/>
      <c r="AMA40" s="132"/>
      <c r="AMB40" s="132"/>
      <c r="AMC40" s="132"/>
      <c r="AMD40" s="132"/>
      <c r="AME40" s="132"/>
      <c r="AMF40" s="132"/>
      <c r="AMG40" s="132"/>
      <c r="AMH40" s="132"/>
      <c r="AMI40" s="132"/>
      <c r="AMJ40" s="132"/>
      <c r="AMK40" s="132"/>
    </row>
  </sheetData>
  <hyperlinks>
    <hyperlink ref="B13" location="'0.1'!A1" display="0.1"/>
    <hyperlink ref="B16" location="'0.4'!A1" display="0.4"/>
    <hyperlink ref="B15" location="'0.3'!A1" display="0.3"/>
    <hyperlink ref="B14" location="'0.2'!A1" display="0.2"/>
    <hyperlink ref="B19" location="'1.1.1'!A1" display="1.1.1"/>
    <hyperlink ref="B20" location="'1.1.2'!A1" display="1.1.2"/>
    <hyperlink ref="B21" location="'1.1.3'!A1" display="1.1.3"/>
    <hyperlink ref="B23" location="'1.1.5'!A1" display="1.1.5"/>
    <hyperlink ref="B24" location="'1.1.6'!A1" display="1.1.6"/>
    <hyperlink ref="B25" location="'1.1.7'!A1" display="1.1.7"/>
    <hyperlink ref="B26" location="'1.1.8'!A1" display="1.1.8"/>
    <hyperlink ref="B27" location="'1.1.9'!A1" display="1.1.9"/>
    <hyperlink ref="B28" location="'1.1.10'!A1" display="1.1.10"/>
    <hyperlink ref="B29" location="'1.1.11'!A1" display="1.1.11"/>
    <hyperlink ref="B30" location="'1.1.12'!A1" display="1.1.12"/>
    <hyperlink ref="B31" location="'1.1.13'!A1" display="1.1.13"/>
    <hyperlink ref="B22" location="'1.1.4'!A1" display="1.1.4"/>
    <hyperlink ref="B37" location="'2.'!A1" display="2."/>
    <hyperlink ref="B38" location="'3.'!A1" display="3."/>
    <hyperlink ref="B39" location="'4.'!A1" display="4."/>
    <hyperlink ref="B40" location="'5.'!A1" display="5."/>
    <hyperlink ref="B33" location="'1.2.1'!A1" display="1.2.1"/>
    <hyperlink ref="B34" location="'1.2.2'!A1" display="1.2.2"/>
    <hyperlink ref="B35" location="'1.2.3'!A1" display="1.2.3"/>
    <hyperlink ref="B36" location="'1.2.4'!A1" display="1.2.4"/>
  </hyperlinks>
  <pageMargins left="0.70866141732283472" right="0.70866141732283472" top="0.74803149606299213" bottom="0.74803149606299213" header="0.51181102362204722" footer="0.51181102362204722"/>
  <pageSetup paperSize="9" scale="88" firstPageNumber="0" orientation="landscape" verticalDpi="0" r:id="rId1"/>
  <headerFooter>
    <oddFooter>Page &amp;P de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8"/>
  <sheetViews>
    <sheetView showGridLines="0" zoomScale="85" zoomScaleNormal="85" workbookViewId="0">
      <selection activeCell="B10" sqref="B10:E10"/>
    </sheetView>
  </sheetViews>
  <sheetFormatPr baseColWidth="10" defaultColWidth="24.375" defaultRowHeight="14.25"/>
  <cols>
    <col min="1" max="1" width="26.25" style="132" customWidth="1"/>
    <col min="2" max="5" width="15.625" style="132" customWidth="1"/>
    <col min="6" max="1025" width="24.375" style="132"/>
    <col min="1026" max="16384" width="24.375" style="133"/>
  </cols>
  <sheetData>
    <row r="1" spans="1:1025" ht="15">
      <c r="A1" s="5" t="s">
        <v>27</v>
      </c>
      <c r="B1" s="6"/>
      <c r="C1" s="6"/>
      <c r="D1" s="133"/>
      <c r="E1" s="133"/>
      <c r="F1" s="133"/>
      <c r="G1" s="133"/>
      <c r="H1" s="133"/>
      <c r="I1" s="133"/>
      <c r="J1" s="133"/>
      <c r="K1" s="133"/>
      <c r="L1" s="133"/>
      <c r="M1" s="133"/>
      <c r="N1" s="133"/>
      <c r="O1" s="133"/>
      <c r="P1" s="133"/>
      <c r="Q1" s="133"/>
      <c r="R1" s="133"/>
      <c r="S1" s="133"/>
      <c r="T1" s="133"/>
      <c r="U1" s="133"/>
      <c r="V1" s="133"/>
      <c r="W1" s="133"/>
      <c r="X1" s="133"/>
      <c r="Y1" s="133"/>
      <c r="Z1" s="133"/>
      <c r="AA1" s="133"/>
      <c r="AB1" s="133"/>
      <c r="AC1" s="133"/>
      <c r="AD1" s="133"/>
      <c r="AE1" s="133"/>
      <c r="AF1" s="133"/>
      <c r="AG1" s="133"/>
      <c r="AH1" s="133"/>
      <c r="AI1" s="133"/>
      <c r="AJ1" s="133"/>
      <c r="AK1" s="133"/>
      <c r="AL1" s="133"/>
      <c r="AM1" s="133"/>
      <c r="AN1" s="133"/>
      <c r="AO1" s="133"/>
      <c r="AP1" s="133"/>
      <c r="AQ1" s="133"/>
      <c r="AR1" s="133"/>
      <c r="AS1" s="133"/>
      <c r="AT1" s="133"/>
      <c r="AU1" s="133"/>
      <c r="AV1" s="133"/>
      <c r="AW1" s="133"/>
      <c r="AX1" s="133"/>
      <c r="AY1" s="133"/>
      <c r="AZ1" s="133"/>
      <c r="BA1" s="133"/>
      <c r="BB1" s="133"/>
      <c r="BC1" s="133"/>
      <c r="BD1" s="133"/>
      <c r="BE1" s="133"/>
      <c r="BF1" s="133"/>
      <c r="BG1" s="133"/>
      <c r="BH1" s="133"/>
      <c r="BI1" s="133"/>
      <c r="BJ1" s="133"/>
      <c r="BK1" s="133"/>
      <c r="BL1" s="133"/>
      <c r="BM1" s="133"/>
      <c r="BN1" s="133"/>
      <c r="BO1" s="133"/>
      <c r="BP1" s="133"/>
      <c r="BQ1" s="133"/>
      <c r="BR1" s="133"/>
      <c r="BS1" s="133"/>
      <c r="BT1" s="133"/>
      <c r="BU1" s="133"/>
      <c r="BV1" s="133"/>
      <c r="BW1" s="133"/>
      <c r="BX1" s="133"/>
      <c r="BY1" s="133"/>
      <c r="BZ1" s="133"/>
      <c r="CA1" s="133"/>
      <c r="CB1" s="133"/>
      <c r="CC1" s="133"/>
      <c r="CD1" s="133"/>
      <c r="CE1" s="133"/>
      <c r="CF1" s="133"/>
      <c r="CG1" s="133"/>
      <c r="CH1" s="133"/>
      <c r="CI1" s="133"/>
      <c r="CJ1" s="133"/>
      <c r="CK1" s="133"/>
      <c r="CL1" s="133"/>
      <c r="CM1" s="133"/>
      <c r="CN1" s="133"/>
      <c r="CO1" s="133"/>
      <c r="CP1" s="133"/>
      <c r="CQ1" s="133"/>
      <c r="CR1" s="133"/>
      <c r="CS1" s="133"/>
      <c r="CT1" s="133"/>
      <c r="CU1" s="133"/>
      <c r="CV1" s="133"/>
      <c r="CW1" s="133"/>
      <c r="CX1" s="133"/>
      <c r="CY1" s="133"/>
      <c r="CZ1" s="133"/>
      <c r="DA1" s="133"/>
      <c r="DB1" s="133"/>
      <c r="DC1" s="133"/>
      <c r="DD1" s="133"/>
      <c r="DE1" s="133"/>
      <c r="DF1" s="133"/>
      <c r="DG1" s="133"/>
      <c r="DH1" s="133"/>
      <c r="DI1" s="133"/>
      <c r="DJ1" s="133"/>
      <c r="DK1" s="133"/>
      <c r="DL1" s="133"/>
      <c r="DM1" s="133"/>
      <c r="DN1" s="133"/>
      <c r="DO1" s="133"/>
      <c r="DP1" s="133"/>
      <c r="DQ1" s="133"/>
      <c r="DR1" s="133"/>
      <c r="DS1" s="133"/>
      <c r="DT1" s="133"/>
      <c r="DU1" s="133"/>
      <c r="DV1" s="133"/>
      <c r="DW1" s="133"/>
      <c r="DX1" s="133"/>
      <c r="DY1" s="133"/>
      <c r="DZ1" s="133"/>
      <c r="EA1" s="133"/>
      <c r="EB1" s="133"/>
      <c r="EC1" s="133"/>
      <c r="ED1" s="133"/>
      <c r="EE1" s="133"/>
      <c r="EF1" s="133"/>
      <c r="EG1" s="133"/>
      <c r="EH1" s="133"/>
      <c r="EI1" s="133"/>
      <c r="EJ1" s="133"/>
      <c r="EK1" s="133"/>
      <c r="EL1" s="133"/>
      <c r="EM1" s="133"/>
      <c r="EN1" s="133"/>
      <c r="EO1" s="133"/>
      <c r="EP1" s="133"/>
      <c r="EQ1" s="133"/>
      <c r="ER1" s="133"/>
      <c r="ES1" s="133"/>
      <c r="ET1" s="133"/>
      <c r="EU1" s="133"/>
      <c r="EV1" s="133"/>
      <c r="EW1" s="133"/>
      <c r="EX1" s="133"/>
      <c r="EY1" s="133"/>
      <c r="EZ1" s="133"/>
      <c r="FA1" s="133"/>
      <c r="FB1" s="133"/>
      <c r="FC1" s="133"/>
      <c r="FD1" s="133"/>
      <c r="FE1" s="133"/>
      <c r="FF1" s="133"/>
      <c r="FG1" s="133"/>
      <c r="FH1" s="133"/>
      <c r="FI1" s="133"/>
      <c r="FJ1" s="133"/>
      <c r="FK1" s="133"/>
      <c r="FL1" s="133"/>
      <c r="FM1" s="133"/>
      <c r="FN1" s="133"/>
      <c r="FO1" s="133"/>
      <c r="FP1" s="133"/>
      <c r="FQ1" s="133"/>
      <c r="FR1" s="133"/>
      <c r="FS1" s="133"/>
      <c r="FT1" s="133"/>
      <c r="FU1" s="133"/>
      <c r="FV1" s="133"/>
      <c r="FW1" s="133"/>
      <c r="FX1" s="133"/>
      <c r="FY1" s="133"/>
      <c r="FZ1" s="133"/>
      <c r="GA1" s="133"/>
      <c r="GB1" s="133"/>
      <c r="GC1" s="133"/>
      <c r="GD1" s="133"/>
      <c r="GE1" s="133"/>
      <c r="GF1" s="133"/>
      <c r="GG1" s="133"/>
      <c r="GH1" s="133"/>
      <c r="GI1" s="133"/>
      <c r="GJ1" s="133"/>
      <c r="GK1" s="133"/>
      <c r="GL1" s="133"/>
      <c r="GM1" s="133"/>
      <c r="GN1" s="133"/>
      <c r="GO1" s="133"/>
      <c r="GP1" s="133"/>
      <c r="GQ1" s="133"/>
      <c r="GR1" s="133"/>
      <c r="GS1" s="133"/>
      <c r="GT1" s="133"/>
      <c r="GU1" s="133"/>
      <c r="GV1" s="133"/>
      <c r="GW1" s="133"/>
      <c r="GX1" s="133"/>
      <c r="GY1" s="133"/>
      <c r="GZ1" s="133"/>
      <c r="HA1" s="133"/>
      <c r="HB1" s="133"/>
      <c r="HC1" s="133"/>
      <c r="HD1" s="133"/>
      <c r="HE1" s="133"/>
      <c r="HF1" s="133"/>
      <c r="HG1" s="133"/>
      <c r="HH1" s="133"/>
      <c r="HI1" s="133"/>
      <c r="HJ1" s="133"/>
      <c r="HK1" s="133"/>
      <c r="HL1" s="133"/>
      <c r="HM1" s="133"/>
      <c r="HN1" s="133"/>
      <c r="HO1" s="133"/>
      <c r="HP1" s="133"/>
      <c r="HQ1" s="133"/>
      <c r="HR1" s="133"/>
      <c r="HS1" s="133"/>
      <c r="HT1" s="133"/>
      <c r="HU1" s="133"/>
      <c r="HV1" s="133"/>
      <c r="HW1" s="133"/>
      <c r="HX1" s="133"/>
      <c r="HY1" s="133"/>
      <c r="HZ1" s="133"/>
      <c r="IA1" s="133"/>
      <c r="IB1" s="133"/>
      <c r="IC1" s="133"/>
      <c r="ID1" s="133"/>
      <c r="IE1" s="133"/>
      <c r="IF1" s="133"/>
      <c r="IG1" s="133"/>
      <c r="IH1" s="133"/>
      <c r="II1" s="133"/>
      <c r="IJ1" s="133"/>
      <c r="IK1" s="133"/>
      <c r="IL1" s="133"/>
      <c r="IM1" s="133"/>
      <c r="IN1" s="133"/>
      <c r="IO1" s="133"/>
      <c r="IP1" s="133"/>
      <c r="IQ1" s="133"/>
      <c r="IR1" s="133"/>
      <c r="IS1" s="133"/>
      <c r="IT1" s="133"/>
      <c r="IU1" s="133"/>
      <c r="IV1" s="133"/>
      <c r="IW1" s="133"/>
      <c r="IX1" s="133"/>
      <c r="IY1" s="133"/>
      <c r="IZ1" s="133"/>
      <c r="JA1" s="133"/>
      <c r="JB1" s="133"/>
      <c r="JC1" s="133"/>
      <c r="JD1" s="133"/>
      <c r="JE1" s="133"/>
      <c r="JF1" s="133"/>
      <c r="JG1" s="133"/>
      <c r="JH1" s="133"/>
      <c r="JI1" s="133"/>
      <c r="JJ1" s="133"/>
      <c r="JK1" s="133"/>
      <c r="JL1" s="133"/>
      <c r="JM1" s="133"/>
      <c r="JN1" s="133"/>
      <c r="JO1" s="133"/>
      <c r="JP1" s="133"/>
      <c r="JQ1" s="133"/>
      <c r="JR1" s="133"/>
      <c r="JS1" s="133"/>
      <c r="JT1" s="133"/>
      <c r="JU1" s="133"/>
      <c r="JV1" s="133"/>
      <c r="JW1" s="133"/>
      <c r="JX1" s="133"/>
      <c r="JY1" s="133"/>
      <c r="JZ1" s="133"/>
      <c r="KA1" s="133"/>
      <c r="KB1" s="133"/>
      <c r="KC1" s="133"/>
      <c r="KD1" s="133"/>
      <c r="KE1" s="133"/>
      <c r="KF1" s="133"/>
      <c r="KG1" s="133"/>
      <c r="KH1" s="133"/>
      <c r="KI1" s="133"/>
      <c r="KJ1" s="133"/>
      <c r="KK1" s="133"/>
      <c r="KL1" s="133"/>
      <c r="KM1" s="133"/>
      <c r="KN1" s="133"/>
      <c r="KO1" s="133"/>
      <c r="KP1" s="133"/>
      <c r="KQ1" s="133"/>
      <c r="KR1" s="133"/>
      <c r="KS1" s="133"/>
      <c r="KT1" s="133"/>
      <c r="KU1" s="133"/>
      <c r="KV1" s="133"/>
      <c r="KW1" s="133"/>
      <c r="KX1" s="133"/>
      <c r="KY1" s="133"/>
      <c r="KZ1" s="133"/>
      <c r="LA1" s="133"/>
      <c r="LB1" s="133"/>
      <c r="LC1" s="133"/>
      <c r="LD1" s="133"/>
      <c r="LE1" s="133"/>
      <c r="LF1" s="133"/>
      <c r="LG1" s="133"/>
      <c r="LH1" s="133"/>
      <c r="LI1" s="133"/>
      <c r="LJ1" s="133"/>
      <c r="LK1" s="133"/>
      <c r="LL1" s="133"/>
      <c r="LM1" s="133"/>
      <c r="LN1" s="133"/>
      <c r="LO1" s="133"/>
      <c r="LP1" s="133"/>
      <c r="LQ1" s="133"/>
      <c r="LR1" s="133"/>
      <c r="LS1" s="133"/>
      <c r="LT1" s="133"/>
      <c r="LU1" s="133"/>
      <c r="LV1" s="133"/>
      <c r="LW1" s="133"/>
      <c r="LX1" s="133"/>
      <c r="LY1" s="133"/>
      <c r="LZ1" s="133"/>
      <c r="MA1" s="133"/>
      <c r="MB1" s="133"/>
      <c r="MC1" s="133"/>
      <c r="MD1" s="133"/>
      <c r="ME1" s="133"/>
      <c r="MF1" s="133"/>
      <c r="MG1" s="133"/>
      <c r="MH1" s="133"/>
      <c r="MI1" s="133"/>
      <c r="MJ1" s="133"/>
      <c r="MK1" s="133"/>
      <c r="ML1" s="133"/>
      <c r="MM1" s="133"/>
      <c r="MN1" s="133"/>
      <c r="MO1" s="133"/>
      <c r="MP1" s="133"/>
      <c r="MQ1" s="133"/>
      <c r="MR1" s="133"/>
      <c r="MS1" s="133"/>
      <c r="MT1" s="133"/>
      <c r="MU1" s="133"/>
      <c r="MV1" s="133"/>
      <c r="MW1" s="133"/>
      <c r="MX1" s="133"/>
      <c r="MY1" s="133"/>
      <c r="MZ1" s="133"/>
      <c r="NA1" s="133"/>
      <c r="NB1" s="133"/>
      <c r="NC1" s="133"/>
      <c r="ND1" s="133"/>
      <c r="NE1" s="133"/>
      <c r="NF1" s="133"/>
      <c r="NG1" s="133"/>
      <c r="NH1" s="133"/>
      <c r="NI1" s="133"/>
      <c r="NJ1" s="133"/>
      <c r="NK1" s="133"/>
      <c r="NL1" s="133"/>
      <c r="NM1" s="133"/>
      <c r="NN1" s="133"/>
      <c r="NO1" s="133"/>
      <c r="NP1" s="133"/>
      <c r="NQ1" s="133"/>
      <c r="NR1" s="133"/>
      <c r="NS1" s="133"/>
      <c r="NT1" s="133"/>
      <c r="NU1" s="133"/>
      <c r="NV1" s="133"/>
      <c r="NW1" s="133"/>
      <c r="NX1" s="133"/>
      <c r="NY1" s="133"/>
      <c r="NZ1" s="133"/>
      <c r="OA1" s="133"/>
      <c r="OB1" s="133"/>
      <c r="OC1" s="133"/>
      <c r="OD1" s="133"/>
      <c r="OE1" s="133"/>
      <c r="OF1" s="133"/>
      <c r="OG1" s="133"/>
      <c r="OH1" s="133"/>
      <c r="OI1" s="133"/>
      <c r="OJ1" s="133"/>
      <c r="OK1" s="133"/>
      <c r="OL1" s="133"/>
      <c r="OM1" s="133"/>
      <c r="ON1" s="133"/>
      <c r="OO1" s="133"/>
      <c r="OP1" s="133"/>
      <c r="OQ1" s="133"/>
      <c r="OR1" s="133"/>
      <c r="OS1" s="133"/>
      <c r="OT1" s="133"/>
      <c r="OU1" s="133"/>
      <c r="OV1" s="133"/>
      <c r="OW1" s="133"/>
      <c r="OX1" s="133"/>
      <c r="OY1" s="133"/>
      <c r="OZ1" s="133"/>
      <c r="PA1" s="133"/>
      <c r="PB1" s="133"/>
      <c r="PC1" s="133"/>
      <c r="PD1" s="133"/>
      <c r="PE1" s="133"/>
      <c r="PF1" s="133"/>
      <c r="PG1" s="133"/>
      <c r="PH1" s="133"/>
      <c r="PI1" s="133"/>
      <c r="PJ1" s="133"/>
      <c r="PK1" s="133"/>
      <c r="PL1" s="133"/>
      <c r="PM1" s="133"/>
      <c r="PN1" s="133"/>
      <c r="PO1" s="133"/>
      <c r="PP1" s="133"/>
      <c r="PQ1" s="133"/>
      <c r="PR1" s="133"/>
      <c r="PS1" s="133"/>
      <c r="PT1" s="133"/>
      <c r="PU1" s="133"/>
      <c r="PV1" s="133"/>
      <c r="PW1" s="133"/>
      <c r="PX1" s="133"/>
      <c r="PY1" s="133"/>
      <c r="PZ1" s="133"/>
      <c r="QA1" s="133"/>
      <c r="QB1" s="133"/>
      <c r="QC1" s="133"/>
      <c r="QD1" s="133"/>
      <c r="QE1" s="133"/>
      <c r="QF1" s="133"/>
      <c r="QG1" s="133"/>
      <c r="QH1" s="133"/>
      <c r="QI1" s="133"/>
      <c r="QJ1" s="133"/>
      <c r="QK1" s="133"/>
      <c r="QL1" s="133"/>
      <c r="QM1" s="133"/>
      <c r="QN1" s="133"/>
      <c r="QO1" s="133"/>
      <c r="QP1" s="133"/>
      <c r="QQ1" s="133"/>
      <c r="QR1" s="133"/>
      <c r="QS1" s="133"/>
      <c r="QT1" s="133"/>
      <c r="QU1" s="133"/>
      <c r="QV1" s="133"/>
      <c r="QW1" s="133"/>
      <c r="QX1" s="133"/>
      <c r="QY1" s="133"/>
      <c r="QZ1" s="133"/>
      <c r="RA1" s="133"/>
      <c r="RB1" s="133"/>
      <c r="RC1" s="133"/>
      <c r="RD1" s="133"/>
      <c r="RE1" s="133"/>
      <c r="RF1" s="133"/>
      <c r="RG1" s="133"/>
      <c r="RH1" s="133"/>
      <c r="RI1" s="133"/>
      <c r="RJ1" s="133"/>
      <c r="RK1" s="133"/>
      <c r="RL1" s="133"/>
      <c r="RM1" s="133"/>
      <c r="RN1" s="133"/>
      <c r="RO1" s="133"/>
      <c r="RP1" s="133"/>
      <c r="RQ1" s="133"/>
      <c r="RR1" s="133"/>
      <c r="RS1" s="133"/>
      <c r="RT1" s="133"/>
      <c r="RU1" s="133"/>
      <c r="RV1" s="133"/>
      <c r="RW1" s="133"/>
      <c r="RX1" s="133"/>
      <c r="RY1" s="133"/>
      <c r="RZ1" s="133"/>
      <c r="SA1" s="133"/>
      <c r="SB1" s="133"/>
      <c r="SC1" s="133"/>
      <c r="SD1" s="133"/>
      <c r="SE1" s="133"/>
      <c r="SF1" s="133"/>
      <c r="SG1" s="133"/>
      <c r="SH1" s="133"/>
      <c r="SI1" s="133"/>
      <c r="SJ1" s="133"/>
      <c r="SK1" s="133"/>
      <c r="SL1" s="133"/>
      <c r="SM1" s="133"/>
      <c r="SN1" s="133"/>
      <c r="SO1" s="133"/>
      <c r="SP1" s="133"/>
      <c r="SQ1" s="133"/>
      <c r="SR1" s="133"/>
      <c r="SS1" s="133"/>
      <c r="ST1" s="133"/>
      <c r="SU1" s="133"/>
      <c r="SV1" s="133"/>
      <c r="SW1" s="133"/>
      <c r="SX1" s="133"/>
      <c r="SY1" s="133"/>
      <c r="SZ1" s="133"/>
      <c r="TA1" s="133"/>
      <c r="TB1" s="133"/>
      <c r="TC1" s="133"/>
      <c r="TD1" s="133"/>
      <c r="TE1" s="133"/>
      <c r="TF1" s="133"/>
      <c r="TG1" s="133"/>
      <c r="TH1" s="133"/>
      <c r="TI1" s="133"/>
      <c r="TJ1" s="133"/>
      <c r="TK1" s="133"/>
      <c r="TL1" s="133"/>
      <c r="TM1" s="133"/>
      <c r="TN1" s="133"/>
      <c r="TO1" s="133"/>
      <c r="TP1" s="133"/>
      <c r="TQ1" s="133"/>
      <c r="TR1" s="133"/>
      <c r="TS1" s="133"/>
      <c r="TT1" s="133"/>
      <c r="TU1" s="133"/>
      <c r="TV1" s="133"/>
      <c r="TW1" s="133"/>
      <c r="TX1" s="133"/>
      <c r="TY1" s="133"/>
      <c r="TZ1" s="133"/>
      <c r="UA1" s="133"/>
      <c r="UB1" s="133"/>
      <c r="UC1" s="133"/>
      <c r="UD1" s="133"/>
      <c r="UE1" s="133"/>
      <c r="UF1" s="133"/>
      <c r="UG1" s="133"/>
      <c r="UH1" s="133"/>
      <c r="UI1" s="133"/>
      <c r="UJ1" s="133"/>
      <c r="UK1" s="133"/>
      <c r="UL1" s="133"/>
      <c r="UM1" s="133"/>
      <c r="UN1" s="133"/>
      <c r="UO1" s="133"/>
      <c r="UP1" s="133"/>
      <c r="UQ1" s="133"/>
      <c r="UR1" s="133"/>
      <c r="US1" s="133"/>
      <c r="UT1" s="133"/>
      <c r="UU1" s="133"/>
      <c r="UV1" s="133"/>
      <c r="UW1" s="133"/>
      <c r="UX1" s="133"/>
      <c r="UY1" s="133"/>
      <c r="UZ1" s="133"/>
      <c r="VA1" s="133"/>
      <c r="VB1" s="133"/>
      <c r="VC1" s="133"/>
      <c r="VD1" s="133"/>
      <c r="VE1" s="133"/>
      <c r="VF1" s="133"/>
      <c r="VG1" s="133"/>
      <c r="VH1" s="133"/>
      <c r="VI1" s="133"/>
      <c r="VJ1" s="133"/>
      <c r="VK1" s="133"/>
      <c r="VL1" s="133"/>
      <c r="VM1" s="133"/>
      <c r="VN1" s="133"/>
      <c r="VO1" s="133"/>
      <c r="VP1" s="133"/>
      <c r="VQ1" s="133"/>
      <c r="VR1" s="133"/>
      <c r="VS1" s="133"/>
      <c r="VT1" s="133"/>
      <c r="VU1" s="133"/>
      <c r="VV1" s="133"/>
      <c r="VW1" s="133"/>
      <c r="VX1" s="133"/>
      <c r="VY1" s="133"/>
      <c r="VZ1" s="133"/>
      <c r="WA1" s="133"/>
      <c r="WB1" s="133"/>
      <c r="WC1" s="133"/>
      <c r="WD1" s="133"/>
      <c r="WE1" s="133"/>
      <c r="WF1" s="133"/>
      <c r="WG1" s="133"/>
      <c r="WH1" s="133"/>
      <c r="WI1" s="133"/>
      <c r="WJ1" s="133"/>
      <c r="WK1" s="133"/>
      <c r="WL1" s="133"/>
      <c r="WM1" s="133"/>
      <c r="WN1" s="133"/>
      <c r="WO1" s="133"/>
      <c r="WP1" s="133"/>
      <c r="WQ1" s="133"/>
      <c r="WR1" s="133"/>
      <c r="WS1" s="133"/>
      <c r="WT1" s="133"/>
      <c r="WU1" s="133"/>
      <c r="WV1" s="133"/>
      <c r="WW1" s="133"/>
      <c r="WX1" s="133"/>
      <c r="WY1" s="133"/>
      <c r="WZ1" s="133"/>
      <c r="XA1" s="133"/>
      <c r="XB1" s="133"/>
      <c r="XC1" s="133"/>
      <c r="XD1" s="133"/>
      <c r="XE1" s="133"/>
      <c r="XF1" s="133"/>
      <c r="XG1" s="133"/>
      <c r="XH1" s="133"/>
      <c r="XI1" s="133"/>
      <c r="XJ1" s="133"/>
      <c r="XK1" s="133"/>
      <c r="XL1" s="133"/>
      <c r="XM1" s="133"/>
      <c r="XN1" s="133"/>
      <c r="XO1" s="133"/>
      <c r="XP1" s="133"/>
      <c r="XQ1" s="133"/>
      <c r="XR1" s="133"/>
      <c r="XS1" s="133"/>
      <c r="XT1" s="133"/>
      <c r="XU1" s="133"/>
      <c r="XV1" s="133"/>
      <c r="XW1" s="133"/>
      <c r="XX1" s="133"/>
      <c r="XY1" s="133"/>
      <c r="XZ1" s="133"/>
      <c r="YA1" s="133"/>
      <c r="YB1" s="133"/>
      <c r="YC1" s="133"/>
      <c r="YD1" s="133"/>
      <c r="YE1" s="133"/>
      <c r="YF1" s="133"/>
      <c r="YG1" s="133"/>
      <c r="YH1" s="133"/>
      <c r="YI1" s="133"/>
      <c r="YJ1" s="133"/>
      <c r="YK1" s="133"/>
      <c r="YL1" s="133"/>
      <c r="YM1" s="133"/>
      <c r="YN1" s="133"/>
      <c r="YO1" s="133"/>
      <c r="YP1" s="133"/>
      <c r="YQ1" s="133"/>
      <c r="YR1" s="133"/>
      <c r="YS1" s="133"/>
      <c r="YT1" s="133"/>
      <c r="YU1" s="133"/>
      <c r="YV1" s="133"/>
      <c r="YW1" s="133"/>
      <c r="YX1" s="133"/>
      <c r="YY1" s="133"/>
      <c r="YZ1" s="133"/>
      <c r="ZA1" s="133"/>
      <c r="ZB1" s="133"/>
      <c r="ZC1" s="133"/>
      <c r="ZD1" s="133"/>
      <c r="ZE1" s="133"/>
      <c r="ZF1" s="133"/>
      <c r="ZG1" s="133"/>
      <c r="ZH1" s="133"/>
      <c r="ZI1" s="133"/>
      <c r="ZJ1" s="133"/>
      <c r="ZK1" s="133"/>
      <c r="ZL1" s="133"/>
      <c r="ZM1" s="133"/>
      <c r="ZN1" s="133"/>
      <c r="ZO1" s="133"/>
      <c r="ZP1" s="133"/>
      <c r="ZQ1" s="133"/>
      <c r="ZR1" s="133"/>
      <c r="ZS1" s="133"/>
      <c r="ZT1" s="133"/>
      <c r="ZU1" s="133"/>
      <c r="ZV1" s="133"/>
      <c r="ZW1" s="133"/>
      <c r="ZX1" s="133"/>
      <c r="ZY1" s="133"/>
      <c r="ZZ1" s="133"/>
      <c r="AAA1" s="133"/>
      <c r="AAB1" s="133"/>
      <c r="AAC1" s="133"/>
      <c r="AAD1" s="133"/>
      <c r="AAE1" s="133"/>
      <c r="AAF1" s="133"/>
      <c r="AAG1" s="133"/>
      <c r="AAH1" s="133"/>
      <c r="AAI1" s="133"/>
      <c r="AAJ1" s="133"/>
      <c r="AAK1" s="133"/>
      <c r="AAL1" s="133"/>
      <c r="AAM1" s="133"/>
      <c r="AAN1" s="133"/>
      <c r="AAO1" s="133"/>
      <c r="AAP1" s="133"/>
      <c r="AAQ1" s="133"/>
      <c r="AAR1" s="133"/>
      <c r="AAS1" s="133"/>
      <c r="AAT1" s="133"/>
      <c r="AAU1" s="133"/>
      <c r="AAV1" s="133"/>
      <c r="AAW1" s="133"/>
      <c r="AAX1" s="133"/>
      <c r="AAY1" s="133"/>
      <c r="AAZ1" s="133"/>
      <c r="ABA1" s="133"/>
      <c r="ABB1" s="133"/>
      <c r="ABC1" s="133"/>
      <c r="ABD1" s="133"/>
      <c r="ABE1" s="133"/>
      <c r="ABF1" s="133"/>
      <c r="ABG1" s="133"/>
      <c r="ABH1" s="133"/>
      <c r="ABI1" s="133"/>
      <c r="ABJ1" s="133"/>
      <c r="ABK1" s="133"/>
      <c r="ABL1" s="133"/>
      <c r="ABM1" s="133"/>
      <c r="ABN1" s="133"/>
      <c r="ABO1" s="133"/>
      <c r="ABP1" s="133"/>
      <c r="ABQ1" s="133"/>
      <c r="ABR1" s="133"/>
      <c r="ABS1" s="133"/>
      <c r="ABT1" s="133"/>
      <c r="ABU1" s="133"/>
      <c r="ABV1" s="133"/>
      <c r="ABW1" s="133"/>
      <c r="ABX1" s="133"/>
      <c r="ABY1" s="133"/>
      <c r="ABZ1" s="133"/>
      <c r="ACA1" s="133"/>
      <c r="ACB1" s="133"/>
      <c r="ACC1" s="133"/>
      <c r="ACD1" s="133"/>
      <c r="ACE1" s="133"/>
      <c r="ACF1" s="133"/>
      <c r="ACG1" s="133"/>
      <c r="ACH1" s="133"/>
      <c r="ACI1" s="133"/>
      <c r="ACJ1" s="133"/>
      <c r="ACK1" s="133"/>
      <c r="ACL1" s="133"/>
      <c r="ACM1" s="133"/>
      <c r="ACN1" s="133"/>
      <c r="ACO1" s="133"/>
      <c r="ACP1" s="133"/>
      <c r="ACQ1" s="133"/>
      <c r="ACR1" s="133"/>
      <c r="ACS1" s="133"/>
      <c r="ACT1" s="133"/>
      <c r="ACU1" s="133"/>
      <c r="ACV1" s="133"/>
      <c r="ACW1" s="133"/>
      <c r="ACX1" s="133"/>
      <c r="ACY1" s="133"/>
      <c r="ACZ1" s="133"/>
      <c r="ADA1" s="133"/>
      <c r="ADB1" s="133"/>
      <c r="ADC1" s="133"/>
      <c r="ADD1" s="133"/>
      <c r="ADE1" s="133"/>
      <c r="ADF1" s="133"/>
      <c r="ADG1" s="133"/>
      <c r="ADH1" s="133"/>
      <c r="ADI1" s="133"/>
      <c r="ADJ1" s="133"/>
      <c r="ADK1" s="133"/>
      <c r="ADL1" s="133"/>
      <c r="ADM1" s="133"/>
      <c r="ADN1" s="133"/>
      <c r="ADO1" s="133"/>
      <c r="ADP1" s="133"/>
      <c r="ADQ1" s="133"/>
      <c r="ADR1" s="133"/>
      <c r="ADS1" s="133"/>
      <c r="ADT1" s="133"/>
      <c r="ADU1" s="133"/>
      <c r="ADV1" s="133"/>
      <c r="ADW1" s="133"/>
      <c r="ADX1" s="133"/>
      <c r="ADY1" s="133"/>
      <c r="ADZ1" s="133"/>
      <c r="AEA1" s="133"/>
      <c r="AEB1" s="133"/>
      <c r="AEC1" s="133"/>
      <c r="AED1" s="133"/>
      <c r="AEE1" s="133"/>
      <c r="AEF1" s="133"/>
      <c r="AEG1" s="133"/>
      <c r="AEH1" s="133"/>
      <c r="AEI1" s="133"/>
      <c r="AEJ1" s="133"/>
      <c r="AEK1" s="133"/>
      <c r="AEL1" s="133"/>
      <c r="AEM1" s="133"/>
      <c r="AEN1" s="133"/>
      <c r="AEO1" s="133"/>
      <c r="AEP1" s="133"/>
      <c r="AEQ1" s="133"/>
      <c r="AER1" s="133"/>
      <c r="AES1" s="133"/>
      <c r="AET1" s="133"/>
      <c r="AEU1" s="133"/>
      <c r="AEV1" s="133"/>
      <c r="AEW1" s="133"/>
      <c r="AEX1" s="133"/>
      <c r="AEY1" s="133"/>
      <c r="AEZ1" s="133"/>
      <c r="AFA1" s="133"/>
      <c r="AFB1" s="133"/>
      <c r="AFC1" s="133"/>
      <c r="AFD1" s="133"/>
      <c r="AFE1" s="133"/>
      <c r="AFF1" s="133"/>
      <c r="AFG1" s="133"/>
      <c r="AFH1" s="133"/>
      <c r="AFI1" s="133"/>
      <c r="AFJ1" s="133"/>
      <c r="AFK1" s="133"/>
      <c r="AFL1" s="133"/>
      <c r="AFM1" s="133"/>
      <c r="AFN1" s="133"/>
      <c r="AFO1" s="133"/>
      <c r="AFP1" s="133"/>
      <c r="AFQ1" s="133"/>
      <c r="AFR1" s="133"/>
      <c r="AFS1" s="133"/>
      <c r="AFT1" s="133"/>
      <c r="AFU1" s="133"/>
      <c r="AFV1" s="133"/>
      <c r="AFW1" s="133"/>
      <c r="AFX1" s="133"/>
      <c r="AFY1" s="133"/>
      <c r="AFZ1" s="133"/>
      <c r="AGA1" s="133"/>
      <c r="AGB1" s="133"/>
      <c r="AGC1" s="133"/>
      <c r="AGD1" s="133"/>
      <c r="AGE1" s="133"/>
      <c r="AGF1" s="133"/>
      <c r="AGG1" s="133"/>
      <c r="AGH1" s="133"/>
      <c r="AGI1" s="133"/>
      <c r="AGJ1" s="133"/>
      <c r="AGK1" s="133"/>
      <c r="AGL1" s="133"/>
      <c r="AGM1" s="133"/>
      <c r="AGN1" s="133"/>
      <c r="AGO1" s="133"/>
      <c r="AGP1" s="133"/>
      <c r="AGQ1" s="133"/>
      <c r="AGR1" s="133"/>
      <c r="AGS1" s="133"/>
      <c r="AGT1" s="133"/>
      <c r="AGU1" s="133"/>
      <c r="AGV1" s="133"/>
      <c r="AGW1" s="133"/>
      <c r="AGX1" s="133"/>
      <c r="AGY1" s="133"/>
      <c r="AGZ1" s="133"/>
      <c r="AHA1" s="133"/>
      <c r="AHB1" s="133"/>
      <c r="AHC1" s="133"/>
      <c r="AHD1" s="133"/>
      <c r="AHE1" s="133"/>
      <c r="AHF1" s="133"/>
      <c r="AHG1" s="133"/>
      <c r="AHH1" s="133"/>
      <c r="AHI1" s="133"/>
      <c r="AHJ1" s="133"/>
      <c r="AHK1" s="133"/>
      <c r="AHL1" s="133"/>
      <c r="AHM1" s="133"/>
      <c r="AHN1" s="133"/>
      <c r="AHO1" s="133"/>
      <c r="AHP1" s="133"/>
      <c r="AHQ1" s="133"/>
      <c r="AHR1" s="133"/>
      <c r="AHS1" s="133"/>
      <c r="AHT1" s="133"/>
      <c r="AHU1" s="133"/>
      <c r="AHV1" s="133"/>
      <c r="AHW1" s="133"/>
      <c r="AHX1" s="133"/>
      <c r="AHY1" s="133"/>
      <c r="AHZ1" s="133"/>
      <c r="AIA1" s="133"/>
      <c r="AIB1" s="133"/>
      <c r="AIC1" s="133"/>
      <c r="AID1" s="133"/>
      <c r="AIE1" s="133"/>
      <c r="AIF1" s="133"/>
      <c r="AIG1" s="133"/>
      <c r="AIH1" s="133"/>
      <c r="AII1" s="133"/>
      <c r="AIJ1" s="133"/>
      <c r="AIK1" s="133"/>
      <c r="AIL1" s="133"/>
      <c r="AIM1" s="133"/>
      <c r="AIN1" s="133"/>
      <c r="AIO1" s="133"/>
      <c r="AIP1" s="133"/>
      <c r="AIQ1" s="133"/>
      <c r="AIR1" s="133"/>
      <c r="AIS1" s="133"/>
      <c r="AIT1" s="133"/>
      <c r="AIU1" s="133"/>
      <c r="AIV1" s="133"/>
      <c r="AIW1" s="133"/>
      <c r="AIX1" s="133"/>
      <c r="AIY1" s="133"/>
      <c r="AIZ1" s="133"/>
      <c r="AJA1" s="133"/>
      <c r="AJB1" s="133"/>
      <c r="AJC1" s="133"/>
      <c r="AJD1" s="133"/>
      <c r="AJE1" s="133"/>
      <c r="AJF1" s="133"/>
      <c r="AJG1" s="133"/>
      <c r="AJH1" s="133"/>
      <c r="AJI1" s="133"/>
      <c r="AJJ1" s="133"/>
      <c r="AJK1" s="133"/>
      <c r="AJL1" s="133"/>
      <c r="AJM1" s="133"/>
      <c r="AJN1" s="133"/>
      <c r="AJO1" s="133"/>
      <c r="AJP1" s="133"/>
      <c r="AJQ1" s="133"/>
      <c r="AJR1" s="133"/>
      <c r="AJS1" s="133"/>
      <c r="AJT1" s="133"/>
      <c r="AJU1" s="133"/>
      <c r="AJV1" s="133"/>
      <c r="AJW1" s="133"/>
      <c r="AJX1" s="133"/>
      <c r="AJY1" s="133"/>
      <c r="AJZ1" s="133"/>
      <c r="AKA1" s="133"/>
      <c r="AKB1" s="133"/>
      <c r="AKC1" s="133"/>
      <c r="AKD1" s="133"/>
      <c r="AKE1" s="133"/>
      <c r="AKF1" s="133"/>
      <c r="AKG1" s="133"/>
      <c r="AKH1" s="133"/>
      <c r="AKI1" s="133"/>
      <c r="AKJ1" s="133"/>
      <c r="AKK1" s="133"/>
      <c r="AKL1" s="133"/>
      <c r="AKM1" s="133"/>
      <c r="AKN1" s="133"/>
      <c r="AKO1" s="133"/>
      <c r="AKP1" s="133"/>
      <c r="AKQ1" s="133"/>
      <c r="AKR1" s="133"/>
      <c r="AKS1" s="133"/>
      <c r="AKT1" s="133"/>
      <c r="AKU1" s="133"/>
      <c r="AKV1" s="133"/>
      <c r="AKW1" s="133"/>
      <c r="AKX1" s="133"/>
      <c r="AKY1" s="133"/>
      <c r="AKZ1" s="133"/>
      <c r="ALA1" s="133"/>
      <c r="ALB1" s="133"/>
      <c r="ALC1" s="133"/>
      <c r="ALD1" s="133"/>
      <c r="ALE1" s="133"/>
      <c r="ALF1" s="133"/>
      <c r="ALG1" s="133"/>
      <c r="ALH1" s="133"/>
      <c r="ALI1" s="133"/>
      <c r="ALJ1" s="133"/>
      <c r="ALK1" s="133"/>
      <c r="ALL1" s="133"/>
      <c r="ALM1" s="133"/>
      <c r="ALN1" s="133"/>
      <c r="ALO1" s="133"/>
      <c r="ALP1" s="133"/>
      <c r="ALQ1" s="133"/>
      <c r="ALR1" s="133"/>
      <c r="ALS1" s="133"/>
      <c r="ALT1" s="133"/>
      <c r="ALU1" s="133"/>
      <c r="ALV1" s="133"/>
      <c r="ALW1" s="133"/>
      <c r="ALX1" s="133"/>
      <c r="ALY1" s="133"/>
      <c r="ALZ1" s="133"/>
      <c r="AMA1" s="133"/>
      <c r="AMB1" s="133"/>
      <c r="AMC1" s="133"/>
      <c r="AMD1" s="133"/>
      <c r="AME1" s="133"/>
      <c r="AMF1" s="133"/>
      <c r="AMG1" s="133"/>
      <c r="AMH1" s="133"/>
      <c r="AMI1" s="133"/>
      <c r="AMJ1" s="133"/>
    </row>
    <row r="2" spans="1:1025" ht="15">
      <c r="A2" s="5"/>
      <c r="B2" s="6"/>
      <c r="C2" s="6"/>
      <c r="D2" s="133"/>
      <c r="E2" s="133"/>
      <c r="F2" s="133"/>
      <c r="G2" s="133"/>
      <c r="H2" s="133"/>
      <c r="I2" s="133"/>
      <c r="J2" s="133"/>
      <c r="K2" s="133"/>
      <c r="L2" s="133"/>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c r="AZ2" s="133"/>
      <c r="BA2" s="133"/>
      <c r="BB2" s="133"/>
      <c r="BC2" s="133"/>
      <c r="BD2" s="133"/>
      <c r="BE2" s="133"/>
      <c r="BF2" s="133"/>
      <c r="BG2" s="133"/>
      <c r="BH2" s="133"/>
      <c r="BI2" s="133"/>
      <c r="BJ2" s="133"/>
      <c r="BK2" s="133"/>
      <c r="BL2" s="133"/>
      <c r="BM2" s="133"/>
      <c r="BN2" s="133"/>
      <c r="BO2" s="133"/>
      <c r="BP2" s="133"/>
      <c r="BQ2" s="133"/>
      <c r="BR2" s="133"/>
      <c r="BS2" s="133"/>
      <c r="BT2" s="133"/>
      <c r="BU2" s="133"/>
      <c r="BV2" s="133"/>
      <c r="BW2" s="133"/>
      <c r="BX2" s="133"/>
      <c r="BY2" s="133"/>
      <c r="BZ2" s="133"/>
      <c r="CA2" s="133"/>
      <c r="CB2" s="133"/>
      <c r="CC2" s="133"/>
      <c r="CD2" s="133"/>
      <c r="CE2" s="133"/>
      <c r="CF2" s="133"/>
      <c r="CG2" s="133"/>
      <c r="CH2" s="133"/>
      <c r="CI2" s="133"/>
      <c r="CJ2" s="133"/>
      <c r="CK2" s="133"/>
      <c r="CL2" s="133"/>
      <c r="CM2" s="133"/>
      <c r="CN2" s="133"/>
      <c r="CO2" s="133"/>
      <c r="CP2" s="133"/>
      <c r="CQ2" s="133"/>
      <c r="CR2" s="133"/>
      <c r="CS2" s="133"/>
      <c r="CT2" s="133"/>
      <c r="CU2" s="133"/>
      <c r="CV2" s="133"/>
      <c r="CW2" s="133"/>
      <c r="CX2" s="133"/>
      <c r="CY2" s="133"/>
      <c r="CZ2" s="133"/>
      <c r="DA2" s="133"/>
      <c r="DB2" s="133"/>
      <c r="DC2" s="133"/>
      <c r="DD2" s="133"/>
      <c r="DE2" s="133"/>
      <c r="DF2" s="133"/>
      <c r="DG2" s="133"/>
      <c r="DH2" s="133"/>
      <c r="DI2" s="133"/>
      <c r="DJ2" s="133"/>
      <c r="DK2" s="133"/>
      <c r="DL2" s="133"/>
      <c r="DM2" s="133"/>
      <c r="DN2" s="133"/>
      <c r="DO2" s="133"/>
      <c r="DP2" s="133"/>
      <c r="DQ2" s="133"/>
      <c r="DR2" s="133"/>
      <c r="DS2" s="133"/>
      <c r="DT2" s="133"/>
      <c r="DU2" s="133"/>
      <c r="DV2" s="133"/>
      <c r="DW2" s="133"/>
      <c r="DX2" s="133"/>
      <c r="DY2" s="133"/>
      <c r="DZ2" s="133"/>
      <c r="EA2" s="133"/>
      <c r="EB2" s="133"/>
      <c r="EC2" s="133"/>
      <c r="ED2" s="133"/>
      <c r="EE2" s="133"/>
      <c r="EF2" s="133"/>
      <c r="EG2" s="133"/>
      <c r="EH2" s="133"/>
      <c r="EI2" s="133"/>
      <c r="EJ2" s="133"/>
      <c r="EK2" s="133"/>
      <c r="EL2" s="133"/>
      <c r="EM2" s="133"/>
      <c r="EN2" s="133"/>
      <c r="EO2" s="133"/>
      <c r="EP2" s="133"/>
      <c r="EQ2" s="133"/>
      <c r="ER2" s="133"/>
      <c r="ES2" s="133"/>
      <c r="ET2" s="133"/>
      <c r="EU2" s="133"/>
      <c r="EV2" s="133"/>
      <c r="EW2" s="133"/>
      <c r="EX2" s="133"/>
      <c r="EY2" s="133"/>
      <c r="EZ2" s="133"/>
      <c r="FA2" s="133"/>
      <c r="FB2" s="133"/>
      <c r="FC2" s="133"/>
      <c r="FD2" s="133"/>
      <c r="FE2" s="133"/>
      <c r="FF2" s="133"/>
      <c r="FG2" s="133"/>
      <c r="FH2" s="133"/>
      <c r="FI2" s="133"/>
      <c r="FJ2" s="133"/>
      <c r="FK2" s="133"/>
      <c r="FL2" s="133"/>
      <c r="FM2" s="133"/>
      <c r="FN2" s="133"/>
      <c r="FO2" s="133"/>
      <c r="FP2" s="133"/>
      <c r="FQ2" s="133"/>
      <c r="FR2" s="133"/>
      <c r="FS2" s="133"/>
      <c r="FT2" s="133"/>
      <c r="FU2" s="133"/>
      <c r="FV2" s="133"/>
      <c r="FW2" s="133"/>
      <c r="FX2" s="133"/>
      <c r="FY2" s="133"/>
      <c r="FZ2" s="133"/>
      <c r="GA2" s="133"/>
      <c r="GB2" s="133"/>
      <c r="GC2" s="133"/>
      <c r="GD2" s="133"/>
      <c r="GE2" s="133"/>
      <c r="GF2" s="133"/>
      <c r="GG2" s="133"/>
      <c r="GH2" s="133"/>
      <c r="GI2" s="133"/>
      <c r="GJ2" s="133"/>
      <c r="GK2" s="133"/>
      <c r="GL2" s="133"/>
      <c r="GM2" s="133"/>
      <c r="GN2" s="133"/>
      <c r="GO2" s="133"/>
      <c r="GP2" s="133"/>
      <c r="GQ2" s="133"/>
      <c r="GR2" s="133"/>
      <c r="GS2" s="133"/>
      <c r="GT2" s="133"/>
      <c r="GU2" s="133"/>
      <c r="GV2" s="133"/>
      <c r="GW2" s="133"/>
      <c r="GX2" s="133"/>
      <c r="GY2" s="133"/>
      <c r="GZ2" s="133"/>
      <c r="HA2" s="133"/>
      <c r="HB2" s="133"/>
      <c r="HC2" s="133"/>
      <c r="HD2" s="133"/>
      <c r="HE2" s="133"/>
      <c r="HF2" s="133"/>
      <c r="HG2" s="133"/>
      <c r="HH2" s="133"/>
      <c r="HI2" s="133"/>
      <c r="HJ2" s="133"/>
      <c r="HK2" s="133"/>
      <c r="HL2" s="133"/>
      <c r="HM2" s="133"/>
      <c r="HN2" s="133"/>
      <c r="HO2" s="133"/>
      <c r="HP2" s="133"/>
      <c r="HQ2" s="133"/>
      <c r="HR2" s="133"/>
      <c r="HS2" s="133"/>
      <c r="HT2" s="133"/>
      <c r="HU2" s="133"/>
      <c r="HV2" s="133"/>
      <c r="HW2" s="133"/>
      <c r="HX2" s="133"/>
      <c r="HY2" s="133"/>
      <c r="HZ2" s="133"/>
      <c r="IA2" s="133"/>
      <c r="IB2" s="133"/>
      <c r="IC2" s="133"/>
      <c r="ID2" s="133"/>
      <c r="IE2" s="133"/>
      <c r="IF2" s="133"/>
      <c r="IG2" s="133"/>
      <c r="IH2" s="133"/>
      <c r="II2" s="133"/>
      <c r="IJ2" s="133"/>
      <c r="IK2" s="133"/>
      <c r="IL2" s="133"/>
      <c r="IM2" s="133"/>
      <c r="IN2" s="133"/>
      <c r="IO2" s="133"/>
      <c r="IP2" s="133"/>
      <c r="IQ2" s="133"/>
      <c r="IR2" s="133"/>
      <c r="IS2" s="133"/>
      <c r="IT2" s="133"/>
      <c r="IU2" s="133"/>
      <c r="IV2" s="133"/>
      <c r="IW2" s="133"/>
      <c r="IX2" s="133"/>
      <c r="IY2" s="133"/>
      <c r="IZ2" s="133"/>
      <c r="JA2" s="133"/>
      <c r="JB2" s="133"/>
      <c r="JC2" s="133"/>
      <c r="JD2" s="133"/>
      <c r="JE2" s="133"/>
      <c r="JF2" s="133"/>
      <c r="JG2" s="133"/>
      <c r="JH2" s="133"/>
      <c r="JI2" s="133"/>
      <c r="JJ2" s="133"/>
      <c r="JK2" s="133"/>
      <c r="JL2" s="133"/>
      <c r="JM2" s="133"/>
      <c r="JN2" s="133"/>
      <c r="JO2" s="133"/>
      <c r="JP2" s="133"/>
      <c r="JQ2" s="133"/>
      <c r="JR2" s="133"/>
      <c r="JS2" s="133"/>
      <c r="JT2" s="133"/>
      <c r="JU2" s="133"/>
      <c r="JV2" s="133"/>
      <c r="JW2" s="133"/>
      <c r="JX2" s="133"/>
      <c r="JY2" s="133"/>
      <c r="JZ2" s="133"/>
      <c r="KA2" s="133"/>
      <c r="KB2" s="133"/>
      <c r="KC2" s="133"/>
      <c r="KD2" s="133"/>
      <c r="KE2" s="133"/>
      <c r="KF2" s="133"/>
      <c r="KG2" s="133"/>
      <c r="KH2" s="133"/>
      <c r="KI2" s="133"/>
      <c r="KJ2" s="133"/>
      <c r="KK2" s="133"/>
      <c r="KL2" s="133"/>
      <c r="KM2" s="133"/>
      <c r="KN2" s="133"/>
      <c r="KO2" s="133"/>
      <c r="KP2" s="133"/>
      <c r="KQ2" s="133"/>
      <c r="KR2" s="133"/>
      <c r="KS2" s="133"/>
      <c r="KT2" s="133"/>
      <c r="KU2" s="133"/>
      <c r="KV2" s="133"/>
      <c r="KW2" s="133"/>
      <c r="KX2" s="133"/>
      <c r="KY2" s="133"/>
      <c r="KZ2" s="133"/>
      <c r="LA2" s="133"/>
      <c r="LB2" s="133"/>
      <c r="LC2" s="133"/>
      <c r="LD2" s="133"/>
      <c r="LE2" s="133"/>
      <c r="LF2" s="133"/>
      <c r="LG2" s="133"/>
      <c r="LH2" s="133"/>
      <c r="LI2" s="133"/>
      <c r="LJ2" s="133"/>
      <c r="LK2" s="133"/>
      <c r="LL2" s="133"/>
      <c r="LM2" s="133"/>
      <c r="LN2" s="133"/>
      <c r="LO2" s="133"/>
      <c r="LP2" s="133"/>
      <c r="LQ2" s="133"/>
      <c r="LR2" s="133"/>
      <c r="LS2" s="133"/>
      <c r="LT2" s="133"/>
      <c r="LU2" s="133"/>
      <c r="LV2" s="133"/>
      <c r="LW2" s="133"/>
      <c r="LX2" s="133"/>
      <c r="LY2" s="133"/>
      <c r="LZ2" s="133"/>
      <c r="MA2" s="133"/>
      <c r="MB2" s="133"/>
      <c r="MC2" s="133"/>
      <c r="MD2" s="133"/>
      <c r="ME2" s="133"/>
      <c r="MF2" s="133"/>
      <c r="MG2" s="133"/>
      <c r="MH2" s="133"/>
      <c r="MI2" s="133"/>
      <c r="MJ2" s="133"/>
      <c r="MK2" s="133"/>
      <c r="ML2" s="133"/>
      <c r="MM2" s="133"/>
      <c r="MN2" s="133"/>
      <c r="MO2" s="133"/>
      <c r="MP2" s="133"/>
      <c r="MQ2" s="133"/>
      <c r="MR2" s="133"/>
      <c r="MS2" s="133"/>
      <c r="MT2" s="133"/>
      <c r="MU2" s="133"/>
      <c r="MV2" s="133"/>
      <c r="MW2" s="133"/>
      <c r="MX2" s="133"/>
      <c r="MY2" s="133"/>
      <c r="MZ2" s="133"/>
      <c r="NA2" s="133"/>
      <c r="NB2" s="133"/>
      <c r="NC2" s="133"/>
      <c r="ND2" s="133"/>
      <c r="NE2" s="133"/>
      <c r="NF2" s="133"/>
      <c r="NG2" s="133"/>
      <c r="NH2" s="133"/>
      <c r="NI2" s="133"/>
      <c r="NJ2" s="133"/>
      <c r="NK2" s="133"/>
      <c r="NL2" s="133"/>
      <c r="NM2" s="133"/>
      <c r="NN2" s="133"/>
      <c r="NO2" s="133"/>
      <c r="NP2" s="133"/>
      <c r="NQ2" s="133"/>
      <c r="NR2" s="133"/>
      <c r="NS2" s="133"/>
      <c r="NT2" s="133"/>
      <c r="NU2" s="133"/>
      <c r="NV2" s="133"/>
      <c r="NW2" s="133"/>
      <c r="NX2" s="133"/>
      <c r="NY2" s="133"/>
      <c r="NZ2" s="133"/>
      <c r="OA2" s="133"/>
      <c r="OB2" s="133"/>
      <c r="OC2" s="133"/>
      <c r="OD2" s="133"/>
      <c r="OE2" s="133"/>
      <c r="OF2" s="133"/>
      <c r="OG2" s="133"/>
      <c r="OH2" s="133"/>
      <c r="OI2" s="133"/>
      <c r="OJ2" s="133"/>
      <c r="OK2" s="133"/>
      <c r="OL2" s="133"/>
      <c r="OM2" s="133"/>
      <c r="ON2" s="133"/>
      <c r="OO2" s="133"/>
      <c r="OP2" s="133"/>
      <c r="OQ2" s="133"/>
      <c r="OR2" s="133"/>
      <c r="OS2" s="133"/>
      <c r="OT2" s="133"/>
      <c r="OU2" s="133"/>
      <c r="OV2" s="133"/>
      <c r="OW2" s="133"/>
      <c r="OX2" s="133"/>
      <c r="OY2" s="133"/>
      <c r="OZ2" s="133"/>
      <c r="PA2" s="133"/>
      <c r="PB2" s="133"/>
      <c r="PC2" s="133"/>
      <c r="PD2" s="133"/>
      <c r="PE2" s="133"/>
      <c r="PF2" s="133"/>
      <c r="PG2" s="133"/>
      <c r="PH2" s="133"/>
      <c r="PI2" s="133"/>
      <c r="PJ2" s="133"/>
      <c r="PK2" s="133"/>
      <c r="PL2" s="133"/>
      <c r="PM2" s="133"/>
      <c r="PN2" s="133"/>
      <c r="PO2" s="133"/>
      <c r="PP2" s="133"/>
      <c r="PQ2" s="133"/>
      <c r="PR2" s="133"/>
      <c r="PS2" s="133"/>
      <c r="PT2" s="133"/>
      <c r="PU2" s="133"/>
      <c r="PV2" s="133"/>
      <c r="PW2" s="133"/>
      <c r="PX2" s="133"/>
      <c r="PY2" s="133"/>
      <c r="PZ2" s="133"/>
      <c r="QA2" s="133"/>
      <c r="QB2" s="133"/>
      <c r="QC2" s="133"/>
      <c r="QD2" s="133"/>
      <c r="QE2" s="133"/>
      <c r="QF2" s="133"/>
      <c r="QG2" s="133"/>
      <c r="QH2" s="133"/>
      <c r="QI2" s="133"/>
      <c r="QJ2" s="133"/>
      <c r="QK2" s="133"/>
      <c r="QL2" s="133"/>
      <c r="QM2" s="133"/>
      <c r="QN2" s="133"/>
      <c r="QO2" s="133"/>
      <c r="QP2" s="133"/>
      <c r="QQ2" s="133"/>
      <c r="QR2" s="133"/>
      <c r="QS2" s="133"/>
      <c r="QT2" s="133"/>
      <c r="QU2" s="133"/>
      <c r="QV2" s="133"/>
      <c r="QW2" s="133"/>
      <c r="QX2" s="133"/>
      <c r="QY2" s="133"/>
      <c r="QZ2" s="133"/>
      <c r="RA2" s="133"/>
      <c r="RB2" s="133"/>
      <c r="RC2" s="133"/>
      <c r="RD2" s="133"/>
      <c r="RE2" s="133"/>
      <c r="RF2" s="133"/>
      <c r="RG2" s="133"/>
      <c r="RH2" s="133"/>
      <c r="RI2" s="133"/>
      <c r="RJ2" s="133"/>
      <c r="RK2" s="133"/>
      <c r="RL2" s="133"/>
      <c r="RM2" s="133"/>
      <c r="RN2" s="133"/>
      <c r="RO2" s="133"/>
      <c r="RP2" s="133"/>
      <c r="RQ2" s="133"/>
      <c r="RR2" s="133"/>
      <c r="RS2" s="133"/>
      <c r="RT2" s="133"/>
      <c r="RU2" s="133"/>
      <c r="RV2" s="133"/>
      <c r="RW2" s="133"/>
      <c r="RX2" s="133"/>
      <c r="RY2" s="133"/>
      <c r="RZ2" s="133"/>
      <c r="SA2" s="133"/>
      <c r="SB2" s="133"/>
      <c r="SC2" s="133"/>
      <c r="SD2" s="133"/>
      <c r="SE2" s="133"/>
      <c r="SF2" s="133"/>
      <c r="SG2" s="133"/>
      <c r="SH2" s="133"/>
      <c r="SI2" s="133"/>
      <c r="SJ2" s="133"/>
      <c r="SK2" s="133"/>
      <c r="SL2" s="133"/>
      <c r="SM2" s="133"/>
      <c r="SN2" s="133"/>
      <c r="SO2" s="133"/>
      <c r="SP2" s="133"/>
      <c r="SQ2" s="133"/>
      <c r="SR2" s="133"/>
      <c r="SS2" s="133"/>
      <c r="ST2" s="133"/>
      <c r="SU2" s="133"/>
      <c r="SV2" s="133"/>
      <c r="SW2" s="133"/>
      <c r="SX2" s="133"/>
      <c r="SY2" s="133"/>
      <c r="SZ2" s="133"/>
      <c r="TA2" s="133"/>
      <c r="TB2" s="133"/>
      <c r="TC2" s="133"/>
      <c r="TD2" s="133"/>
      <c r="TE2" s="133"/>
      <c r="TF2" s="133"/>
      <c r="TG2" s="133"/>
      <c r="TH2" s="133"/>
      <c r="TI2" s="133"/>
      <c r="TJ2" s="133"/>
      <c r="TK2" s="133"/>
      <c r="TL2" s="133"/>
      <c r="TM2" s="133"/>
      <c r="TN2" s="133"/>
      <c r="TO2" s="133"/>
      <c r="TP2" s="133"/>
      <c r="TQ2" s="133"/>
      <c r="TR2" s="133"/>
      <c r="TS2" s="133"/>
      <c r="TT2" s="133"/>
      <c r="TU2" s="133"/>
      <c r="TV2" s="133"/>
      <c r="TW2" s="133"/>
      <c r="TX2" s="133"/>
      <c r="TY2" s="133"/>
      <c r="TZ2" s="133"/>
      <c r="UA2" s="133"/>
      <c r="UB2" s="133"/>
      <c r="UC2" s="133"/>
      <c r="UD2" s="133"/>
      <c r="UE2" s="133"/>
      <c r="UF2" s="133"/>
      <c r="UG2" s="133"/>
      <c r="UH2" s="133"/>
      <c r="UI2" s="133"/>
      <c r="UJ2" s="133"/>
      <c r="UK2" s="133"/>
      <c r="UL2" s="133"/>
      <c r="UM2" s="133"/>
      <c r="UN2" s="133"/>
      <c r="UO2" s="133"/>
      <c r="UP2" s="133"/>
      <c r="UQ2" s="133"/>
      <c r="UR2" s="133"/>
      <c r="US2" s="133"/>
      <c r="UT2" s="133"/>
      <c r="UU2" s="133"/>
      <c r="UV2" s="133"/>
      <c r="UW2" s="133"/>
      <c r="UX2" s="133"/>
      <c r="UY2" s="133"/>
      <c r="UZ2" s="133"/>
      <c r="VA2" s="133"/>
      <c r="VB2" s="133"/>
      <c r="VC2" s="133"/>
      <c r="VD2" s="133"/>
      <c r="VE2" s="133"/>
      <c r="VF2" s="133"/>
      <c r="VG2" s="133"/>
      <c r="VH2" s="133"/>
      <c r="VI2" s="133"/>
      <c r="VJ2" s="133"/>
      <c r="VK2" s="133"/>
      <c r="VL2" s="133"/>
      <c r="VM2" s="133"/>
      <c r="VN2" s="133"/>
      <c r="VO2" s="133"/>
      <c r="VP2" s="133"/>
      <c r="VQ2" s="133"/>
      <c r="VR2" s="133"/>
      <c r="VS2" s="133"/>
      <c r="VT2" s="133"/>
      <c r="VU2" s="133"/>
      <c r="VV2" s="133"/>
      <c r="VW2" s="133"/>
      <c r="VX2" s="133"/>
      <c r="VY2" s="133"/>
      <c r="VZ2" s="133"/>
      <c r="WA2" s="133"/>
      <c r="WB2" s="133"/>
      <c r="WC2" s="133"/>
      <c r="WD2" s="133"/>
      <c r="WE2" s="133"/>
      <c r="WF2" s="133"/>
      <c r="WG2" s="133"/>
      <c r="WH2" s="133"/>
      <c r="WI2" s="133"/>
      <c r="WJ2" s="133"/>
      <c r="WK2" s="133"/>
      <c r="WL2" s="133"/>
      <c r="WM2" s="133"/>
      <c r="WN2" s="133"/>
      <c r="WO2" s="133"/>
      <c r="WP2" s="133"/>
      <c r="WQ2" s="133"/>
      <c r="WR2" s="133"/>
      <c r="WS2" s="133"/>
      <c r="WT2" s="133"/>
      <c r="WU2" s="133"/>
      <c r="WV2" s="133"/>
      <c r="WW2" s="133"/>
      <c r="WX2" s="133"/>
      <c r="WY2" s="133"/>
      <c r="WZ2" s="133"/>
      <c r="XA2" s="133"/>
      <c r="XB2" s="133"/>
      <c r="XC2" s="133"/>
      <c r="XD2" s="133"/>
      <c r="XE2" s="133"/>
      <c r="XF2" s="133"/>
      <c r="XG2" s="133"/>
      <c r="XH2" s="133"/>
      <c r="XI2" s="133"/>
      <c r="XJ2" s="133"/>
      <c r="XK2" s="133"/>
      <c r="XL2" s="133"/>
      <c r="XM2" s="133"/>
      <c r="XN2" s="133"/>
      <c r="XO2" s="133"/>
      <c r="XP2" s="133"/>
      <c r="XQ2" s="133"/>
      <c r="XR2" s="133"/>
      <c r="XS2" s="133"/>
      <c r="XT2" s="133"/>
      <c r="XU2" s="133"/>
      <c r="XV2" s="133"/>
      <c r="XW2" s="133"/>
      <c r="XX2" s="133"/>
      <c r="XY2" s="133"/>
      <c r="XZ2" s="133"/>
      <c r="YA2" s="133"/>
      <c r="YB2" s="133"/>
      <c r="YC2" s="133"/>
      <c r="YD2" s="133"/>
      <c r="YE2" s="133"/>
      <c r="YF2" s="133"/>
      <c r="YG2" s="133"/>
      <c r="YH2" s="133"/>
      <c r="YI2" s="133"/>
      <c r="YJ2" s="133"/>
      <c r="YK2" s="133"/>
      <c r="YL2" s="133"/>
      <c r="YM2" s="133"/>
      <c r="YN2" s="133"/>
      <c r="YO2" s="133"/>
      <c r="YP2" s="133"/>
      <c r="YQ2" s="133"/>
      <c r="YR2" s="133"/>
      <c r="YS2" s="133"/>
      <c r="YT2" s="133"/>
      <c r="YU2" s="133"/>
      <c r="YV2" s="133"/>
      <c r="YW2" s="133"/>
      <c r="YX2" s="133"/>
      <c r="YY2" s="133"/>
      <c r="YZ2" s="133"/>
      <c r="ZA2" s="133"/>
      <c r="ZB2" s="133"/>
      <c r="ZC2" s="133"/>
      <c r="ZD2" s="133"/>
      <c r="ZE2" s="133"/>
      <c r="ZF2" s="133"/>
      <c r="ZG2" s="133"/>
      <c r="ZH2" s="133"/>
      <c r="ZI2" s="133"/>
      <c r="ZJ2" s="133"/>
      <c r="ZK2" s="133"/>
      <c r="ZL2" s="133"/>
      <c r="ZM2" s="133"/>
      <c r="ZN2" s="133"/>
      <c r="ZO2" s="133"/>
      <c r="ZP2" s="133"/>
      <c r="ZQ2" s="133"/>
      <c r="ZR2" s="133"/>
      <c r="ZS2" s="133"/>
      <c r="ZT2" s="133"/>
      <c r="ZU2" s="133"/>
      <c r="ZV2" s="133"/>
      <c r="ZW2" s="133"/>
      <c r="ZX2" s="133"/>
      <c r="ZY2" s="133"/>
      <c r="ZZ2" s="133"/>
      <c r="AAA2" s="133"/>
      <c r="AAB2" s="133"/>
      <c r="AAC2" s="133"/>
      <c r="AAD2" s="133"/>
      <c r="AAE2" s="133"/>
      <c r="AAF2" s="133"/>
      <c r="AAG2" s="133"/>
      <c r="AAH2" s="133"/>
      <c r="AAI2" s="133"/>
      <c r="AAJ2" s="133"/>
      <c r="AAK2" s="133"/>
      <c r="AAL2" s="133"/>
      <c r="AAM2" s="133"/>
      <c r="AAN2" s="133"/>
      <c r="AAO2" s="133"/>
      <c r="AAP2" s="133"/>
      <c r="AAQ2" s="133"/>
      <c r="AAR2" s="133"/>
      <c r="AAS2" s="133"/>
      <c r="AAT2" s="133"/>
      <c r="AAU2" s="133"/>
      <c r="AAV2" s="133"/>
      <c r="AAW2" s="133"/>
      <c r="AAX2" s="133"/>
      <c r="AAY2" s="133"/>
      <c r="AAZ2" s="133"/>
      <c r="ABA2" s="133"/>
      <c r="ABB2" s="133"/>
      <c r="ABC2" s="133"/>
      <c r="ABD2" s="133"/>
      <c r="ABE2" s="133"/>
      <c r="ABF2" s="133"/>
      <c r="ABG2" s="133"/>
      <c r="ABH2" s="133"/>
      <c r="ABI2" s="133"/>
      <c r="ABJ2" s="133"/>
      <c r="ABK2" s="133"/>
      <c r="ABL2" s="133"/>
      <c r="ABM2" s="133"/>
      <c r="ABN2" s="133"/>
      <c r="ABO2" s="133"/>
      <c r="ABP2" s="133"/>
      <c r="ABQ2" s="133"/>
      <c r="ABR2" s="133"/>
      <c r="ABS2" s="133"/>
      <c r="ABT2" s="133"/>
      <c r="ABU2" s="133"/>
      <c r="ABV2" s="133"/>
      <c r="ABW2" s="133"/>
      <c r="ABX2" s="133"/>
      <c r="ABY2" s="133"/>
      <c r="ABZ2" s="133"/>
      <c r="ACA2" s="133"/>
      <c r="ACB2" s="133"/>
      <c r="ACC2" s="133"/>
      <c r="ACD2" s="133"/>
      <c r="ACE2" s="133"/>
      <c r="ACF2" s="133"/>
      <c r="ACG2" s="133"/>
      <c r="ACH2" s="133"/>
      <c r="ACI2" s="133"/>
      <c r="ACJ2" s="133"/>
      <c r="ACK2" s="133"/>
      <c r="ACL2" s="133"/>
      <c r="ACM2" s="133"/>
      <c r="ACN2" s="133"/>
      <c r="ACO2" s="133"/>
      <c r="ACP2" s="133"/>
      <c r="ACQ2" s="133"/>
      <c r="ACR2" s="133"/>
      <c r="ACS2" s="133"/>
      <c r="ACT2" s="133"/>
      <c r="ACU2" s="133"/>
      <c r="ACV2" s="133"/>
      <c r="ACW2" s="133"/>
      <c r="ACX2" s="133"/>
      <c r="ACY2" s="133"/>
      <c r="ACZ2" s="133"/>
      <c r="ADA2" s="133"/>
      <c r="ADB2" s="133"/>
      <c r="ADC2" s="133"/>
      <c r="ADD2" s="133"/>
      <c r="ADE2" s="133"/>
      <c r="ADF2" s="133"/>
      <c r="ADG2" s="133"/>
      <c r="ADH2" s="133"/>
      <c r="ADI2" s="133"/>
      <c r="ADJ2" s="133"/>
      <c r="ADK2" s="133"/>
      <c r="ADL2" s="133"/>
      <c r="ADM2" s="133"/>
      <c r="ADN2" s="133"/>
      <c r="ADO2" s="133"/>
      <c r="ADP2" s="133"/>
      <c r="ADQ2" s="133"/>
      <c r="ADR2" s="133"/>
      <c r="ADS2" s="133"/>
      <c r="ADT2" s="133"/>
      <c r="ADU2" s="133"/>
      <c r="ADV2" s="133"/>
      <c r="ADW2" s="133"/>
      <c r="ADX2" s="133"/>
      <c r="ADY2" s="133"/>
      <c r="ADZ2" s="133"/>
      <c r="AEA2" s="133"/>
      <c r="AEB2" s="133"/>
      <c r="AEC2" s="133"/>
      <c r="AED2" s="133"/>
      <c r="AEE2" s="133"/>
      <c r="AEF2" s="133"/>
      <c r="AEG2" s="133"/>
      <c r="AEH2" s="133"/>
      <c r="AEI2" s="133"/>
      <c r="AEJ2" s="133"/>
      <c r="AEK2" s="133"/>
      <c r="AEL2" s="133"/>
      <c r="AEM2" s="133"/>
      <c r="AEN2" s="133"/>
      <c r="AEO2" s="133"/>
      <c r="AEP2" s="133"/>
      <c r="AEQ2" s="133"/>
      <c r="AER2" s="133"/>
      <c r="AES2" s="133"/>
      <c r="AET2" s="133"/>
      <c r="AEU2" s="133"/>
      <c r="AEV2" s="133"/>
      <c r="AEW2" s="133"/>
      <c r="AEX2" s="133"/>
      <c r="AEY2" s="133"/>
      <c r="AEZ2" s="133"/>
      <c r="AFA2" s="133"/>
      <c r="AFB2" s="133"/>
      <c r="AFC2" s="133"/>
      <c r="AFD2" s="133"/>
      <c r="AFE2" s="133"/>
      <c r="AFF2" s="133"/>
      <c r="AFG2" s="133"/>
      <c r="AFH2" s="133"/>
      <c r="AFI2" s="133"/>
      <c r="AFJ2" s="133"/>
      <c r="AFK2" s="133"/>
      <c r="AFL2" s="133"/>
      <c r="AFM2" s="133"/>
      <c r="AFN2" s="133"/>
      <c r="AFO2" s="133"/>
      <c r="AFP2" s="133"/>
      <c r="AFQ2" s="133"/>
      <c r="AFR2" s="133"/>
      <c r="AFS2" s="133"/>
      <c r="AFT2" s="133"/>
      <c r="AFU2" s="133"/>
      <c r="AFV2" s="133"/>
      <c r="AFW2" s="133"/>
      <c r="AFX2" s="133"/>
      <c r="AFY2" s="133"/>
      <c r="AFZ2" s="133"/>
      <c r="AGA2" s="133"/>
      <c r="AGB2" s="133"/>
      <c r="AGC2" s="133"/>
      <c r="AGD2" s="133"/>
      <c r="AGE2" s="133"/>
      <c r="AGF2" s="133"/>
      <c r="AGG2" s="133"/>
      <c r="AGH2" s="133"/>
      <c r="AGI2" s="133"/>
      <c r="AGJ2" s="133"/>
      <c r="AGK2" s="133"/>
      <c r="AGL2" s="133"/>
      <c r="AGM2" s="133"/>
      <c r="AGN2" s="133"/>
      <c r="AGO2" s="133"/>
      <c r="AGP2" s="133"/>
      <c r="AGQ2" s="133"/>
      <c r="AGR2" s="133"/>
      <c r="AGS2" s="133"/>
      <c r="AGT2" s="133"/>
      <c r="AGU2" s="133"/>
      <c r="AGV2" s="133"/>
      <c r="AGW2" s="133"/>
      <c r="AGX2" s="133"/>
      <c r="AGY2" s="133"/>
      <c r="AGZ2" s="133"/>
      <c r="AHA2" s="133"/>
      <c r="AHB2" s="133"/>
      <c r="AHC2" s="133"/>
      <c r="AHD2" s="133"/>
      <c r="AHE2" s="133"/>
      <c r="AHF2" s="133"/>
      <c r="AHG2" s="133"/>
      <c r="AHH2" s="133"/>
      <c r="AHI2" s="133"/>
      <c r="AHJ2" s="133"/>
      <c r="AHK2" s="133"/>
      <c r="AHL2" s="133"/>
      <c r="AHM2" s="133"/>
      <c r="AHN2" s="133"/>
      <c r="AHO2" s="133"/>
      <c r="AHP2" s="133"/>
      <c r="AHQ2" s="133"/>
      <c r="AHR2" s="133"/>
      <c r="AHS2" s="133"/>
      <c r="AHT2" s="133"/>
      <c r="AHU2" s="133"/>
      <c r="AHV2" s="133"/>
      <c r="AHW2" s="133"/>
      <c r="AHX2" s="133"/>
      <c r="AHY2" s="133"/>
      <c r="AHZ2" s="133"/>
      <c r="AIA2" s="133"/>
      <c r="AIB2" s="133"/>
      <c r="AIC2" s="133"/>
      <c r="AID2" s="133"/>
      <c r="AIE2" s="133"/>
      <c r="AIF2" s="133"/>
      <c r="AIG2" s="133"/>
      <c r="AIH2" s="133"/>
      <c r="AII2" s="133"/>
      <c r="AIJ2" s="133"/>
      <c r="AIK2" s="133"/>
      <c r="AIL2" s="133"/>
      <c r="AIM2" s="133"/>
      <c r="AIN2" s="133"/>
      <c r="AIO2" s="133"/>
      <c r="AIP2" s="133"/>
      <c r="AIQ2" s="133"/>
      <c r="AIR2" s="133"/>
      <c r="AIS2" s="133"/>
      <c r="AIT2" s="133"/>
      <c r="AIU2" s="133"/>
      <c r="AIV2" s="133"/>
      <c r="AIW2" s="133"/>
      <c r="AIX2" s="133"/>
      <c r="AIY2" s="133"/>
      <c r="AIZ2" s="133"/>
      <c r="AJA2" s="133"/>
      <c r="AJB2" s="133"/>
      <c r="AJC2" s="133"/>
      <c r="AJD2" s="133"/>
      <c r="AJE2" s="133"/>
      <c r="AJF2" s="133"/>
      <c r="AJG2" s="133"/>
      <c r="AJH2" s="133"/>
      <c r="AJI2" s="133"/>
      <c r="AJJ2" s="133"/>
      <c r="AJK2" s="133"/>
      <c r="AJL2" s="133"/>
      <c r="AJM2" s="133"/>
      <c r="AJN2" s="133"/>
      <c r="AJO2" s="133"/>
      <c r="AJP2" s="133"/>
      <c r="AJQ2" s="133"/>
      <c r="AJR2" s="133"/>
      <c r="AJS2" s="133"/>
      <c r="AJT2" s="133"/>
      <c r="AJU2" s="133"/>
      <c r="AJV2" s="133"/>
      <c r="AJW2" s="133"/>
      <c r="AJX2" s="133"/>
      <c r="AJY2" s="133"/>
      <c r="AJZ2" s="133"/>
      <c r="AKA2" s="133"/>
      <c r="AKB2" s="133"/>
      <c r="AKC2" s="133"/>
      <c r="AKD2" s="133"/>
      <c r="AKE2" s="133"/>
      <c r="AKF2" s="133"/>
      <c r="AKG2" s="133"/>
      <c r="AKH2" s="133"/>
      <c r="AKI2" s="133"/>
      <c r="AKJ2" s="133"/>
      <c r="AKK2" s="133"/>
      <c r="AKL2" s="133"/>
      <c r="AKM2" s="133"/>
      <c r="AKN2" s="133"/>
      <c r="AKO2" s="133"/>
      <c r="AKP2" s="133"/>
      <c r="AKQ2" s="133"/>
      <c r="AKR2" s="133"/>
      <c r="AKS2" s="133"/>
      <c r="AKT2" s="133"/>
      <c r="AKU2" s="133"/>
      <c r="AKV2" s="133"/>
      <c r="AKW2" s="133"/>
      <c r="AKX2" s="133"/>
      <c r="AKY2" s="133"/>
      <c r="AKZ2" s="133"/>
      <c r="ALA2" s="133"/>
      <c r="ALB2" s="133"/>
      <c r="ALC2" s="133"/>
      <c r="ALD2" s="133"/>
      <c r="ALE2" s="133"/>
      <c r="ALF2" s="133"/>
      <c r="ALG2" s="133"/>
      <c r="ALH2" s="133"/>
      <c r="ALI2" s="133"/>
      <c r="ALJ2" s="133"/>
      <c r="ALK2" s="133"/>
      <c r="ALL2" s="133"/>
      <c r="ALM2" s="133"/>
      <c r="ALN2" s="133"/>
      <c r="ALO2" s="133"/>
      <c r="ALP2" s="133"/>
      <c r="ALQ2" s="133"/>
      <c r="ALR2" s="133"/>
      <c r="ALS2" s="133"/>
      <c r="ALT2" s="133"/>
      <c r="ALU2" s="133"/>
      <c r="ALV2" s="133"/>
      <c r="ALW2" s="133"/>
      <c r="ALX2" s="133"/>
      <c r="ALY2" s="133"/>
      <c r="ALZ2" s="133"/>
      <c r="AMA2" s="133"/>
      <c r="AMB2" s="133"/>
      <c r="AMC2" s="133"/>
      <c r="AMD2" s="133"/>
      <c r="AME2" s="133"/>
      <c r="AMF2" s="133"/>
      <c r="AMG2" s="133"/>
      <c r="AMH2" s="133"/>
      <c r="AMI2" s="133"/>
      <c r="AMJ2" s="133"/>
    </row>
    <row r="3" spans="1:1025">
      <c r="A3" s="11" t="s">
        <v>66</v>
      </c>
      <c r="B3" s="11"/>
      <c r="C3" s="11"/>
      <c r="D3" s="330"/>
      <c r="E3" s="330"/>
      <c r="F3" s="133"/>
      <c r="G3" s="133"/>
      <c r="H3" s="133"/>
      <c r="I3" s="133"/>
      <c r="J3" s="133"/>
      <c r="K3" s="133"/>
      <c r="L3" s="133"/>
      <c r="M3" s="133"/>
      <c r="N3" s="133"/>
      <c r="O3" s="133"/>
      <c r="P3" s="133"/>
      <c r="Q3" s="133"/>
      <c r="R3" s="133"/>
      <c r="S3" s="133"/>
      <c r="T3" s="133"/>
      <c r="U3" s="133"/>
      <c r="V3" s="133"/>
      <c r="W3" s="133"/>
      <c r="X3" s="133"/>
      <c r="Y3" s="133"/>
      <c r="Z3" s="133"/>
      <c r="AA3" s="133"/>
      <c r="AB3" s="133"/>
      <c r="AC3" s="133"/>
      <c r="AD3" s="133"/>
      <c r="AE3" s="133"/>
      <c r="AF3" s="133"/>
      <c r="AG3" s="133"/>
      <c r="AH3" s="133"/>
      <c r="AI3" s="133"/>
      <c r="AJ3" s="133"/>
      <c r="AK3" s="133"/>
      <c r="AL3" s="133"/>
      <c r="AM3" s="133"/>
      <c r="AN3" s="133"/>
      <c r="AO3" s="133"/>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c r="CG3" s="133"/>
      <c r="CH3" s="133"/>
      <c r="CI3" s="133"/>
      <c r="CJ3" s="133"/>
      <c r="CK3" s="133"/>
      <c r="CL3" s="133"/>
      <c r="CM3" s="133"/>
      <c r="CN3" s="133"/>
      <c r="CO3" s="133"/>
      <c r="CP3" s="133"/>
      <c r="CQ3" s="133"/>
      <c r="CR3" s="133"/>
      <c r="CS3" s="133"/>
      <c r="CT3" s="133"/>
      <c r="CU3" s="133"/>
      <c r="CV3" s="133"/>
      <c r="CW3" s="133"/>
      <c r="CX3" s="133"/>
      <c r="CY3" s="133"/>
      <c r="CZ3" s="133"/>
      <c r="DA3" s="133"/>
      <c r="DB3" s="133"/>
      <c r="DC3" s="133"/>
      <c r="DD3" s="133"/>
      <c r="DE3" s="133"/>
      <c r="DF3" s="133"/>
      <c r="DG3" s="133"/>
      <c r="DH3" s="133"/>
      <c r="DI3" s="133"/>
      <c r="DJ3" s="133"/>
      <c r="DK3" s="133"/>
      <c r="DL3" s="133"/>
      <c r="DM3" s="133"/>
      <c r="DN3" s="133"/>
      <c r="DO3" s="133"/>
      <c r="DP3" s="133"/>
      <c r="DQ3" s="133"/>
      <c r="DR3" s="133"/>
      <c r="DS3" s="133"/>
      <c r="DT3" s="133"/>
      <c r="DU3" s="133"/>
      <c r="DV3" s="133"/>
      <c r="DW3" s="133"/>
      <c r="DX3" s="133"/>
      <c r="DY3" s="133"/>
      <c r="DZ3" s="133"/>
      <c r="EA3" s="133"/>
      <c r="EB3" s="133"/>
      <c r="EC3" s="133"/>
      <c r="ED3" s="133"/>
      <c r="EE3" s="133"/>
      <c r="EF3" s="133"/>
      <c r="EG3" s="133"/>
      <c r="EH3" s="133"/>
      <c r="EI3" s="133"/>
      <c r="EJ3" s="133"/>
      <c r="EK3" s="133"/>
      <c r="EL3" s="133"/>
      <c r="EM3" s="133"/>
      <c r="EN3" s="133"/>
      <c r="EO3" s="133"/>
      <c r="EP3" s="133"/>
      <c r="EQ3" s="133"/>
      <c r="ER3" s="133"/>
      <c r="ES3" s="133"/>
      <c r="ET3" s="133"/>
      <c r="EU3" s="133"/>
      <c r="EV3" s="133"/>
      <c r="EW3" s="133"/>
      <c r="EX3" s="133"/>
      <c r="EY3" s="133"/>
      <c r="EZ3" s="133"/>
      <c r="FA3" s="133"/>
      <c r="FB3" s="133"/>
      <c r="FC3" s="133"/>
      <c r="FD3" s="133"/>
      <c r="FE3" s="133"/>
      <c r="FF3" s="133"/>
      <c r="FG3" s="133"/>
      <c r="FH3" s="133"/>
      <c r="FI3" s="133"/>
      <c r="FJ3" s="133"/>
      <c r="FK3" s="133"/>
      <c r="FL3" s="133"/>
      <c r="FM3" s="133"/>
      <c r="FN3" s="133"/>
      <c r="FO3" s="133"/>
      <c r="FP3" s="133"/>
      <c r="FQ3" s="133"/>
      <c r="FR3" s="133"/>
      <c r="FS3" s="133"/>
      <c r="FT3" s="133"/>
      <c r="FU3" s="133"/>
      <c r="FV3" s="133"/>
      <c r="FW3" s="133"/>
      <c r="FX3" s="133"/>
      <c r="FY3" s="133"/>
      <c r="FZ3" s="133"/>
      <c r="GA3" s="133"/>
      <c r="GB3" s="133"/>
      <c r="GC3" s="133"/>
      <c r="GD3" s="133"/>
      <c r="GE3" s="133"/>
      <c r="GF3" s="133"/>
      <c r="GG3" s="133"/>
      <c r="GH3" s="133"/>
      <c r="GI3" s="133"/>
      <c r="GJ3" s="133"/>
      <c r="GK3" s="133"/>
      <c r="GL3" s="133"/>
      <c r="GM3" s="133"/>
      <c r="GN3" s="133"/>
      <c r="GO3" s="133"/>
      <c r="GP3" s="133"/>
      <c r="GQ3" s="133"/>
      <c r="GR3" s="133"/>
      <c r="GS3" s="133"/>
      <c r="GT3" s="133"/>
      <c r="GU3" s="133"/>
      <c r="GV3" s="133"/>
      <c r="GW3" s="133"/>
      <c r="GX3" s="133"/>
      <c r="GY3" s="133"/>
      <c r="GZ3" s="133"/>
      <c r="HA3" s="133"/>
      <c r="HB3" s="133"/>
      <c r="HC3" s="133"/>
      <c r="HD3" s="133"/>
      <c r="HE3" s="133"/>
      <c r="HF3" s="133"/>
      <c r="HG3" s="133"/>
      <c r="HH3" s="133"/>
      <c r="HI3" s="133"/>
      <c r="HJ3" s="133"/>
      <c r="HK3" s="133"/>
      <c r="HL3" s="133"/>
      <c r="HM3" s="133"/>
      <c r="HN3" s="133"/>
      <c r="HO3" s="133"/>
      <c r="HP3" s="133"/>
      <c r="HQ3" s="133"/>
      <c r="HR3" s="133"/>
      <c r="HS3" s="133"/>
      <c r="HT3" s="133"/>
      <c r="HU3" s="133"/>
      <c r="HV3" s="133"/>
      <c r="HW3" s="133"/>
      <c r="HX3" s="133"/>
      <c r="HY3" s="133"/>
      <c r="HZ3" s="133"/>
      <c r="IA3" s="133"/>
      <c r="IB3" s="133"/>
      <c r="IC3" s="133"/>
      <c r="ID3" s="133"/>
      <c r="IE3" s="133"/>
      <c r="IF3" s="133"/>
      <c r="IG3" s="133"/>
      <c r="IH3" s="133"/>
      <c r="II3" s="133"/>
      <c r="IJ3" s="133"/>
      <c r="IK3" s="133"/>
      <c r="IL3" s="133"/>
      <c r="IM3" s="133"/>
      <c r="IN3" s="133"/>
      <c r="IO3" s="133"/>
      <c r="IP3" s="133"/>
      <c r="IQ3" s="133"/>
      <c r="IR3" s="133"/>
      <c r="IS3" s="133"/>
      <c r="IT3" s="133"/>
      <c r="IU3" s="133"/>
      <c r="IV3" s="133"/>
      <c r="IW3" s="133"/>
      <c r="IX3" s="133"/>
      <c r="IY3" s="133"/>
      <c r="IZ3" s="133"/>
      <c r="JA3" s="133"/>
      <c r="JB3" s="133"/>
      <c r="JC3" s="133"/>
      <c r="JD3" s="133"/>
      <c r="JE3" s="133"/>
      <c r="JF3" s="133"/>
      <c r="JG3" s="133"/>
      <c r="JH3" s="133"/>
      <c r="JI3" s="133"/>
      <c r="JJ3" s="133"/>
      <c r="JK3" s="133"/>
      <c r="JL3" s="133"/>
      <c r="JM3" s="133"/>
      <c r="JN3" s="133"/>
      <c r="JO3" s="133"/>
      <c r="JP3" s="133"/>
      <c r="JQ3" s="133"/>
      <c r="JR3" s="133"/>
      <c r="JS3" s="133"/>
      <c r="JT3" s="133"/>
      <c r="JU3" s="133"/>
      <c r="JV3" s="133"/>
      <c r="JW3" s="133"/>
      <c r="JX3" s="133"/>
      <c r="JY3" s="133"/>
      <c r="JZ3" s="133"/>
      <c r="KA3" s="133"/>
      <c r="KB3" s="133"/>
      <c r="KC3" s="133"/>
      <c r="KD3" s="133"/>
      <c r="KE3" s="133"/>
      <c r="KF3" s="133"/>
      <c r="KG3" s="133"/>
      <c r="KH3" s="133"/>
      <c r="KI3" s="133"/>
      <c r="KJ3" s="133"/>
      <c r="KK3" s="133"/>
      <c r="KL3" s="133"/>
      <c r="KM3" s="133"/>
      <c r="KN3" s="133"/>
      <c r="KO3" s="133"/>
      <c r="KP3" s="133"/>
      <c r="KQ3" s="133"/>
      <c r="KR3" s="133"/>
      <c r="KS3" s="133"/>
      <c r="KT3" s="133"/>
      <c r="KU3" s="133"/>
      <c r="KV3" s="133"/>
      <c r="KW3" s="133"/>
      <c r="KX3" s="133"/>
      <c r="KY3" s="133"/>
      <c r="KZ3" s="133"/>
      <c r="LA3" s="133"/>
      <c r="LB3" s="133"/>
      <c r="LC3" s="133"/>
      <c r="LD3" s="133"/>
      <c r="LE3" s="133"/>
      <c r="LF3" s="133"/>
      <c r="LG3" s="133"/>
      <c r="LH3" s="133"/>
      <c r="LI3" s="133"/>
      <c r="LJ3" s="133"/>
      <c r="LK3" s="133"/>
      <c r="LL3" s="133"/>
      <c r="LM3" s="133"/>
      <c r="LN3" s="133"/>
      <c r="LO3" s="133"/>
      <c r="LP3" s="133"/>
      <c r="LQ3" s="133"/>
      <c r="LR3" s="133"/>
      <c r="LS3" s="133"/>
      <c r="LT3" s="133"/>
      <c r="LU3" s="133"/>
      <c r="LV3" s="133"/>
      <c r="LW3" s="133"/>
      <c r="LX3" s="133"/>
      <c r="LY3" s="133"/>
      <c r="LZ3" s="133"/>
      <c r="MA3" s="133"/>
      <c r="MB3" s="133"/>
      <c r="MC3" s="133"/>
      <c r="MD3" s="133"/>
      <c r="ME3" s="133"/>
      <c r="MF3" s="133"/>
      <c r="MG3" s="133"/>
      <c r="MH3" s="133"/>
      <c r="MI3" s="133"/>
      <c r="MJ3" s="133"/>
      <c r="MK3" s="133"/>
      <c r="ML3" s="133"/>
      <c r="MM3" s="133"/>
      <c r="MN3" s="133"/>
      <c r="MO3" s="133"/>
      <c r="MP3" s="133"/>
      <c r="MQ3" s="133"/>
      <c r="MR3" s="133"/>
      <c r="MS3" s="133"/>
      <c r="MT3" s="133"/>
      <c r="MU3" s="133"/>
      <c r="MV3" s="133"/>
      <c r="MW3" s="133"/>
      <c r="MX3" s="133"/>
      <c r="MY3" s="133"/>
      <c r="MZ3" s="133"/>
      <c r="NA3" s="133"/>
      <c r="NB3" s="133"/>
      <c r="NC3" s="133"/>
      <c r="ND3" s="133"/>
      <c r="NE3" s="133"/>
      <c r="NF3" s="133"/>
      <c r="NG3" s="133"/>
      <c r="NH3" s="133"/>
      <c r="NI3" s="133"/>
      <c r="NJ3" s="133"/>
      <c r="NK3" s="133"/>
      <c r="NL3" s="133"/>
      <c r="NM3" s="133"/>
      <c r="NN3" s="133"/>
      <c r="NO3" s="133"/>
      <c r="NP3" s="133"/>
      <c r="NQ3" s="133"/>
      <c r="NR3" s="133"/>
      <c r="NS3" s="133"/>
      <c r="NT3" s="133"/>
      <c r="NU3" s="133"/>
      <c r="NV3" s="133"/>
      <c r="NW3" s="133"/>
      <c r="NX3" s="133"/>
      <c r="NY3" s="133"/>
      <c r="NZ3" s="133"/>
      <c r="OA3" s="133"/>
      <c r="OB3" s="133"/>
      <c r="OC3" s="133"/>
      <c r="OD3" s="133"/>
      <c r="OE3" s="133"/>
      <c r="OF3" s="133"/>
      <c r="OG3" s="133"/>
      <c r="OH3" s="133"/>
      <c r="OI3" s="133"/>
      <c r="OJ3" s="133"/>
      <c r="OK3" s="133"/>
      <c r="OL3" s="133"/>
      <c r="OM3" s="133"/>
      <c r="ON3" s="133"/>
      <c r="OO3" s="133"/>
      <c r="OP3" s="133"/>
      <c r="OQ3" s="133"/>
      <c r="OR3" s="133"/>
      <c r="OS3" s="133"/>
      <c r="OT3" s="133"/>
      <c r="OU3" s="133"/>
      <c r="OV3" s="133"/>
      <c r="OW3" s="133"/>
      <c r="OX3" s="133"/>
      <c r="OY3" s="133"/>
      <c r="OZ3" s="133"/>
      <c r="PA3" s="133"/>
      <c r="PB3" s="133"/>
      <c r="PC3" s="133"/>
      <c r="PD3" s="133"/>
      <c r="PE3" s="133"/>
      <c r="PF3" s="133"/>
      <c r="PG3" s="133"/>
      <c r="PH3" s="133"/>
      <c r="PI3" s="133"/>
      <c r="PJ3" s="133"/>
      <c r="PK3" s="133"/>
      <c r="PL3" s="133"/>
      <c r="PM3" s="133"/>
      <c r="PN3" s="133"/>
      <c r="PO3" s="133"/>
      <c r="PP3" s="133"/>
      <c r="PQ3" s="133"/>
      <c r="PR3" s="133"/>
      <c r="PS3" s="133"/>
      <c r="PT3" s="133"/>
      <c r="PU3" s="133"/>
      <c r="PV3" s="133"/>
      <c r="PW3" s="133"/>
      <c r="PX3" s="133"/>
      <c r="PY3" s="133"/>
      <c r="PZ3" s="133"/>
      <c r="QA3" s="133"/>
      <c r="QB3" s="133"/>
      <c r="QC3" s="133"/>
      <c r="QD3" s="133"/>
      <c r="QE3" s="133"/>
      <c r="QF3" s="133"/>
      <c r="QG3" s="133"/>
      <c r="QH3" s="133"/>
      <c r="QI3" s="133"/>
      <c r="QJ3" s="133"/>
      <c r="QK3" s="133"/>
      <c r="QL3" s="133"/>
      <c r="QM3" s="133"/>
      <c r="QN3" s="133"/>
      <c r="QO3" s="133"/>
      <c r="QP3" s="133"/>
      <c r="QQ3" s="133"/>
      <c r="QR3" s="133"/>
      <c r="QS3" s="133"/>
      <c r="QT3" s="133"/>
      <c r="QU3" s="133"/>
      <c r="QV3" s="133"/>
      <c r="QW3" s="133"/>
      <c r="QX3" s="133"/>
      <c r="QY3" s="133"/>
      <c r="QZ3" s="133"/>
      <c r="RA3" s="133"/>
      <c r="RB3" s="133"/>
      <c r="RC3" s="133"/>
      <c r="RD3" s="133"/>
      <c r="RE3" s="133"/>
      <c r="RF3" s="133"/>
      <c r="RG3" s="133"/>
      <c r="RH3" s="133"/>
      <c r="RI3" s="133"/>
      <c r="RJ3" s="133"/>
      <c r="RK3" s="133"/>
      <c r="RL3" s="133"/>
      <c r="RM3" s="133"/>
      <c r="RN3" s="133"/>
      <c r="RO3" s="133"/>
      <c r="RP3" s="133"/>
      <c r="RQ3" s="133"/>
      <c r="RR3" s="133"/>
      <c r="RS3" s="133"/>
      <c r="RT3" s="133"/>
      <c r="RU3" s="133"/>
      <c r="RV3" s="133"/>
      <c r="RW3" s="133"/>
      <c r="RX3" s="133"/>
      <c r="RY3" s="133"/>
      <c r="RZ3" s="133"/>
      <c r="SA3" s="133"/>
      <c r="SB3" s="133"/>
      <c r="SC3" s="133"/>
      <c r="SD3" s="133"/>
      <c r="SE3" s="133"/>
      <c r="SF3" s="133"/>
      <c r="SG3" s="133"/>
      <c r="SH3" s="133"/>
      <c r="SI3" s="133"/>
      <c r="SJ3" s="133"/>
      <c r="SK3" s="133"/>
      <c r="SL3" s="133"/>
      <c r="SM3" s="133"/>
      <c r="SN3" s="133"/>
      <c r="SO3" s="133"/>
      <c r="SP3" s="133"/>
      <c r="SQ3" s="133"/>
      <c r="SR3" s="133"/>
      <c r="SS3" s="133"/>
      <c r="ST3" s="133"/>
      <c r="SU3" s="133"/>
      <c r="SV3" s="133"/>
      <c r="SW3" s="133"/>
      <c r="SX3" s="133"/>
      <c r="SY3" s="133"/>
      <c r="SZ3" s="133"/>
      <c r="TA3" s="133"/>
      <c r="TB3" s="133"/>
      <c r="TC3" s="133"/>
      <c r="TD3" s="133"/>
      <c r="TE3" s="133"/>
      <c r="TF3" s="133"/>
      <c r="TG3" s="133"/>
      <c r="TH3" s="133"/>
      <c r="TI3" s="133"/>
      <c r="TJ3" s="133"/>
      <c r="TK3" s="133"/>
      <c r="TL3" s="133"/>
      <c r="TM3" s="133"/>
      <c r="TN3" s="133"/>
      <c r="TO3" s="133"/>
      <c r="TP3" s="133"/>
      <c r="TQ3" s="133"/>
      <c r="TR3" s="133"/>
      <c r="TS3" s="133"/>
      <c r="TT3" s="133"/>
      <c r="TU3" s="133"/>
      <c r="TV3" s="133"/>
      <c r="TW3" s="133"/>
      <c r="TX3" s="133"/>
      <c r="TY3" s="133"/>
      <c r="TZ3" s="133"/>
      <c r="UA3" s="133"/>
      <c r="UB3" s="133"/>
      <c r="UC3" s="133"/>
      <c r="UD3" s="133"/>
      <c r="UE3" s="133"/>
      <c r="UF3" s="133"/>
      <c r="UG3" s="133"/>
      <c r="UH3" s="133"/>
      <c r="UI3" s="133"/>
      <c r="UJ3" s="133"/>
      <c r="UK3" s="133"/>
      <c r="UL3" s="133"/>
      <c r="UM3" s="133"/>
      <c r="UN3" s="133"/>
      <c r="UO3" s="133"/>
      <c r="UP3" s="133"/>
      <c r="UQ3" s="133"/>
      <c r="UR3" s="133"/>
      <c r="US3" s="133"/>
      <c r="UT3" s="133"/>
      <c r="UU3" s="133"/>
      <c r="UV3" s="133"/>
      <c r="UW3" s="133"/>
      <c r="UX3" s="133"/>
      <c r="UY3" s="133"/>
      <c r="UZ3" s="133"/>
      <c r="VA3" s="133"/>
      <c r="VB3" s="133"/>
      <c r="VC3" s="133"/>
      <c r="VD3" s="133"/>
      <c r="VE3" s="133"/>
      <c r="VF3" s="133"/>
      <c r="VG3" s="133"/>
      <c r="VH3" s="133"/>
      <c r="VI3" s="133"/>
      <c r="VJ3" s="133"/>
      <c r="VK3" s="133"/>
      <c r="VL3" s="133"/>
      <c r="VM3" s="133"/>
      <c r="VN3" s="133"/>
      <c r="VO3" s="133"/>
      <c r="VP3" s="133"/>
      <c r="VQ3" s="133"/>
      <c r="VR3" s="133"/>
      <c r="VS3" s="133"/>
      <c r="VT3" s="133"/>
      <c r="VU3" s="133"/>
      <c r="VV3" s="133"/>
      <c r="VW3" s="133"/>
      <c r="VX3" s="133"/>
      <c r="VY3" s="133"/>
      <c r="VZ3" s="133"/>
      <c r="WA3" s="133"/>
      <c r="WB3" s="133"/>
      <c r="WC3" s="133"/>
      <c r="WD3" s="133"/>
      <c r="WE3" s="133"/>
      <c r="WF3" s="133"/>
      <c r="WG3" s="133"/>
      <c r="WH3" s="133"/>
      <c r="WI3" s="133"/>
      <c r="WJ3" s="133"/>
      <c r="WK3" s="133"/>
      <c r="WL3" s="133"/>
      <c r="WM3" s="133"/>
      <c r="WN3" s="133"/>
      <c r="WO3" s="133"/>
      <c r="WP3" s="133"/>
      <c r="WQ3" s="133"/>
      <c r="WR3" s="133"/>
      <c r="WS3" s="133"/>
      <c r="WT3" s="133"/>
      <c r="WU3" s="133"/>
      <c r="WV3" s="133"/>
      <c r="WW3" s="133"/>
      <c r="WX3" s="133"/>
      <c r="WY3" s="133"/>
      <c r="WZ3" s="133"/>
      <c r="XA3" s="133"/>
      <c r="XB3" s="133"/>
      <c r="XC3" s="133"/>
      <c r="XD3" s="133"/>
      <c r="XE3" s="133"/>
      <c r="XF3" s="133"/>
      <c r="XG3" s="133"/>
      <c r="XH3" s="133"/>
      <c r="XI3" s="133"/>
      <c r="XJ3" s="133"/>
      <c r="XK3" s="133"/>
      <c r="XL3" s="133"/>
      <c r="XM3" s="133"/>
      <c r="XN3" s="133"/>
      <c r="XO3" s="133"/>
      <c r="XP3" s="133"/>
      <c r="XQ3" s="133"/>
      <c r="XR3" s="133"/>
      <c r="XS3" s="133"/>
      <c r="XT3" s="133"/>
      <c r="XU3" s="133"/>
      <c r="XV3" s="133"/>
      <c r="XW3" s="133"/>
      <c r="XX3" s="133"/>
      <c r="XY3" s="133"/>
      <c r="XZ3" s="133"/>
      <c r="YA3" s="133"/>
      <c r="YB3" s="133"/>
      <c r="YC3" s="133"/>
      <c r="YD3" s="133"/>
      <c r="YE3" s="133"/>
      <c r="YF3" s="133"/>
      <c r="YG3" s="133"/>
      <c r="YH3" s="133"/>
      <c r="YI3" s="133"/>
      <c r="YJ3" s="133"/>
      <c r="YK3" s="133"/>
      <c r="YL3" s="133"/>
      <c r="YM3" s="133"/>
      <c r="YN3" s="133"/>
      <c r="YO3" s="133"/>
      <c r="YP3" s="133"/>
      <c r="YQ3" s="133"/>
      <c r="YR3" s="133"/>
      <c r="YS3" s="133"/>
      <c r="YT3" s="133"/>
      <c r="YU3" s="133"/>
      <c r="YV3" s="133"/>
      <c r="YW3" s="133"/>
      <c r="YX3" s="133"/>
      <c r="YY3" s="133"/>
      <c r="YZ3" s="133"/>
      <c r="ZA3" s="133"/>
      <c r="ZB3" s="133"/>
      <c r="ZC3" s="133"/>
      <c r="ZD3" s="133"/>
      <c r="ZE3" s="133"/>
      <c r="ZF3" s="133"/>
      <c r="ZG3" s="133"/>
      <c r="ZH3" s="133"/>
      <c r="ZI3" s="133"/>
      <c r="ZJ3" s="133"/>
      <c r="ZK3" s="133"/>
      <c r="ZL3" s="133"/>
      <c r="ZM3" s="133"/>
      <c r="ZN3" s="133"/>
      <c r="ZO3" s="133"/>
      <c r="ZP3" s="133"/>
      <c r="ZQ3" s="133"/>
      <c r="ZR3" s="133"/>
      <c r="ZS3" s="133"/>
      <c r="ZT3" s="133"/>
      <c r="ZU3" s="133"/>
      <c r="ZV3" s="133"/>
      <c r="ZW3" s="133"/>
      <c r="ZX3" s="133"/>
      <c r="ZY3" s="133"/>
      <c r="ZZ3" s="133"/>
      <c r="AAA3" s="133"/>
      <c r="AAB3" s="133"/>
      <c r="AAC3" s="133"/>
      <c r="AAD3" s="133"/>
      <c r="AAE3" s="133"/>
      <c r="AAF3" s="133"/>
      <c r="AAG3" s="133"/>
      <c r="AAH3" s="133"/>
      <c r="AAI3" s="133"/>
      <c r="AAJ3" s="133"/>
      <c r="AAK3" s="133"/>
      <c r="AAL3" s="133"/>
      <c r="AAM3" s="133"/>
      <c r="AAN3" s="133"/>
      <c r="AAO3" s="133"/>
      <c r="AAP3" s="133"/>
      <c r="AAQ3" s="133"/>
      <c r="AAR3" s="133"/>
      <c r="AAS3" s="133"/>
      <c r="AAT3" s="133"/>
      <c r="AAU3" s="133"/>
      <c r="AAV3" s="133"/>
      <c r="AAW3" s="133"/>
      <c r="AAX3" s="133"/>
      <c r="AAY3" s="133"/>
      <c r="AAZ3" s="133"/>
      <c r="ABA3" s="133"/>
      <c r="ABB3" s="133"/>
      <c r="ABC3" s="133"/>
      <c r="ABD3" s="133"/>
      <c r="ABE3" s="133"/>
      <c r="ABF3" s="133"/>
      <c r="ABG3" s="133"/>
      <c r="ABH3" s="133"/>
      <c r="ABI3" s="133"/>
      <c r="ABJ3" s="133"/>
      <c r="ABK3" s="133"/>
      <c r="ABL3" s="133"/>
      <c r="ABM3" s="133"/>
      <c r="ABN3" s="133"/>
      <c r="ABO3" s="133"/>
      <c r="ABP3" s="133"/>
      <c r="ABQ3" s="133"/>
      <c r="ABR3" s="133"/>
      <c r="ABS3" s="133"/>
      <c r="ABT3" s="133"/>
      <c r="ABU3" s="133"/>
      <c r="ABV3" s="133"/>
      <c r="ABW3" s="133"/>
      <c r="ABX3" s="133"/>
      <c r="ABY3" s="133"/>
      <c r="ABZ3" s="133"/>
      <c r="ACA3" s="133"/>
      <c r="ACB3" s="133"/>
      <c r="ACC3" s="133"/>
      <c r="ACD3" s="133"/>
      <c r="ACE3" s="133"/>
      <c r="ACF3" s="133"/>
      <c r="ACG3" s="133"/>
      <c r="ACH3" s="133"/>
      <c r="ACI3" s="133"/>
      <c r="ACJ3" s="133"/>
      <c r="ACK3" s="133"/>
      <c r="ACL3" s="133"/>
      <c r="ACM3" s="133"/>
      <c r="ACN3" s="133"/>
      <c r="ACO3" s="133"/>
      <c r="ACP3" s="133"/>
      <c r="ACQ3" s="133"/>
      <c r="ACR3" s="133"/>
      <c r="ACS3" s="133"/>
      <c r="ACT3" s="133"/>
      <c r="ACU3" s="133"/>
      <c r="ACV3" s="133"/>
      <c r="ACW3" s="133"/>
      <c r="ACX3" s="133"/>
      <c r="ACY3" s="133"/>
      <c r="ACZ3" s="133"/>
      <c r="ADA3" s="133"/>
      <c r="ADB3" s="133"/>
      <c r="ADC3" s="133"/>
      <c r="ADD3" s="133"/>
      <c r="ADE3" s="133"/>
      <c r="ADF3" s="133"/>
      <c r="ADG3" s="133"/>
      <c r="ADH3" s="133"/>
      <c r="ADI3" s="133"/>
      <c r="ADJ3" s="133"/>
      <c r="ADK3" s="133"/>
      <c r="ADL3" s="133"/>
      <c r="ADM3" s="133"/>
      <c r="ADN3" s="133"/>
      <c r="ADO3" s="133"/>
      <c r="ADP3" s="133"/>
      <c r="ADQ3" s="133"/>
      <c r="ADR3" s="133"/>
      <c r="ADS3" s="133"/>
      <c r="ADT3" s="133"/>
      <c r="ADU3" s="133"/>
      <c r="ADV3" s="133"/>
      <c r="ADW3" s="133"/>
      <c r="ADX3" s="133"/>
      <c r="ADY3" s="133"/>
      <c r="ADZ3" s="133"/>
      <c r="AEA3" s="133"/>
      <c r="AEB3" s="133"/>
      <c r="AEC3" s="133"/>
      <c r="AED3" s="133"/>
      <c r="AEE3" s="133"/>
      <c r="AEF3" s="133"/>
      <c r="AEG3" s="133"/>
      <c r="AEH3" s="133"/>
      <c r="AEI3" s="133"/>
      <c r="AEJ3" s="133"/>
      <c r="AEK3" s="133"/>
      <c r="AEL3" s="133"/>
      <c r="AEM3" s="133"/>
      <c r="AEN3" s="133"/>
      <c r="AEO3" s="133"/>
      <c r="AEP3" s="133"/>
      <c r="AEQ3" s="133"/>
      <c r="AER3" s="133"/>
      <c r="AES3" s="133"/>
      <c r="AET3" s="133"/>
      <c r="AEU3" s="133"/>
      <c r="AEV3" s="133"/>
      <c r="AEW3" s="133"/>
      <c r="AEX3" s="133"/>
      <c r="AEY3" s="133"/>
      <c r="AEZ3" s="133"/>
      <c r="AFA3" s="133"/>
      <c r="AFB3" s="133"/>
      <c r="AFC3" s="133"/>
      <c r="AFD3" s="133"/>
      <c r="AFE3" s="133"/>
      <c r="AFF3" s="133"/>
      <c r="AFG3" s="133"/>
      <c r="AFH3" s="133"/>
      <c r="AFI3" s="133"/>
      <c r="AFJ3" s="133"/>
      <c r="AFK3" s="133"/>
      <c r="AFL3" s="133"/>
      <c r="AFM3" s="133"/>
      <c r="AFN3" s="133"/>
      <c r="AFO3" s="133"/>
      <c r="AFP3" s="133"/>
      <c r="AFQ3" s="133"/>
      <c r="AFR3" s="133"/>
      <c r="AFS3" s="133"/>
      <c r="AFT3" s="133"/>
      <c r="AFU3" s="133"/>
      <c r="AFV3" s="133"/>
      <c r="AFW3" s="133"/>
      <c r="AFX3" s="133"/>
      <c r="AFY3" s="133"/>
      <c r="AFZ3" s="133"/>
      <c r="AGA3" s="133"/>
      <c r="AGB3" s="133"/>
      <c r="AGC3" s="133"/>
      <c r="AGD3" s="133"/>
      <c r="AGE3" s="133"/>
      <c r="AGF3" s="133"/>
      <c r="AGG3" s="133"/>
      <c r="AGH3" s="133"/>
      <c r="AGI3" s="133"/>
      <c r="AGJ3" s="133"/>
      <c r="AGK3" s="133"/>
      <c r="AGL3" s="133"/>
      <c r="AGM3" s="133"/>
      <c r="AGN3" s="133"/>
      <c r="AGO3" s="133"/>
      <c r="AGP3" s="133"/>
      <c r="AGQ3" s="133"/>
      <c r="AGR3" s="133"/>
      <c r="AGS3" s="133"/>
      <c r="AGT3" s="133"/>
      <c r="AGU3" s="133"/>
      <c r="AGV3" s="133"/>
      <c r="AGW3" s="133"/>
      <c r="AGX3" s="133"/>
      <c r="AGY3" s="133"/>
      <c r="AGZ3" s="133"/>
      <c r="AHA3" s="133"/>
      <c r="AHB3" s="133"/>
      <c r="AHC3" s="133"/>
      <c r="AHD3" s="133"/>
      <c r="AHE3" s="133"/>
      <c r="AHF3" s="133"/>
      <c r="AHG3" s="133"/>
      <c r="AHH3" s="133"/>
      <c r="AHI3" s="133"/>
      <c r="AHJ3" s="133"/>
      <c r="AHK3" s="133"/>
      <c r="AHL3" s="133"/>
      <c r="AHM3" s="133"/>
      <c r="AHN3" s="133"/>
      <c r="AHO3" s="133"/>
      <c r="AHP3" s="133"/>
      <c r="AHQ3" s="133"/>
      <c r="AHR3" s="133"/>
      <c r="AHS3" s="133"/>
      <c r="AHT3" s="133"/>
      <c r="AHU3" s="133"/>
      <c r="AHV3" s="133"/>
      <c r="AHW3" s="133"/>
      <c r="AHX3" s="133"/>
      <c r="AHY3" s="133"/>
      <c r="AHZ3" s="133"/>
      <c r="AIA3" s="133"/>
      <c r="AIB3" s="133"/>
      <c r="AIC3" s="133"/>
      <c r="AID3" s="133"/>
      <c r="AIE3" s="133"/>
      <c r="AIF3" s="133"/>
      <c r="AIG3" s="133"/>
      <c r="AIH3" s="133"/>
      <c r="AII3" s="133"/>
      <c r="AIJ3" s="133"/>
      <c r="AIK3" s="133"/>
      <c r="AIL3" s="133"/>
      <c r="AIM3" s="133"/>
      <c r="AIN3" s="133"/>
      <c r="AIO3" s="133"/>
      <c r="AIP3" s="133"/>
      <c r="AIQ3" s="133"/>
      <c r="AIR3" s="133"/>
      <c r="AIS3" s="133"/>
      <c r="AIT3" s="133"/>
      <c r="AIU3" s="133"/>
      <c r="AIV3" s="133"/>
      <c r="AIW3" s="133"/>
      <c r="AIX3" s="133"/>
      <c r="AIY3" s="133"/>
      <c r="AIZ3" s="133"/>
      <c r="AJA3" s="133"/>
      <c r="AJB3" s="133"/>
      <c r="AJC3" s="133"/>
      <c r="AJD3" s="133"/>
      <c r="AJE3" s="133"/>
      <c r="AJF3" s="133"/>
      <c r="AJG3" s="133"/>
      <c r="AJH3" s="133"/>
      <c r="AJI3" s="133"/>
      <c r="AJJ3" s="133"/>
      <c r="AJK3" s="133"/>
      <c r="AJL3" s="133"/>
      <c r="AJM3" s="133"/>
      <c r="AJN3" s="133"/>
      <c r="AJO3" s="133"/>
      <c r="AJP3" s="133"/>
      <c r="AJQ3" s="133"/>
      <c r="AJR3" s="133"/>
      <c r="AJS3" s="133"/>
      <c r="AJT3" s="133"/>
      <c r="AJU3" s="133"/>
      <c r="AJV3" s="133"/>
      <c r="AJW3" s="133"/>
      <c r="AJX3" s="133"/>
      <c r="AJY3" s="133"/>
      <c r="AJZ3" s="133"/>
      <c r="AKA3" s="133"/>
      <c r="AKB3" s="133"/>
      <c r="AKC3" s="133"/>
      <c r="AKD3" s="133"/>
      <c r="AKE3" s="133"/>
      <c r="AKF3" s="133"/>
      <c r="AKG3" s="133"/>
      <c r="AKH3" s="133"/>
      <c r="AKI3" s="133"/>
      <c r="AKJ3" s="133"/>
      <c r="AKK3" s="133"/>
      <c r="AKL3" s="133"/>
      <c r="AKM3" s="133"/>
      <c r="AKN3" s="133"/>
      <c r="AKO3" s="133"/>
      <c r="AKP3" s="133"/>
      <c r="AKQ3" s="133"/>
      <c r="AKR3" s="133"/>
      <c r="AKS3" s="133"/>
      <c r="AKT3" s="133"/>
      <c r="AKU3" s="133"/>
      <c r="AKV3" s="133"/>
      <c r="AKW3" s="133"/>
      <c r="AKX3" s="133"/>
      <c r="AKY3" s="133"/>
      <c r="AKZ3" s="133"/>
      <c r="ALA3" s="133"/>
      <c r="ALB3" s="133"/>
      <c r="ALC3" s="133"/>
      <c r="ALD3" s="133"/>
      <c r="ALE3" s="133"/>
      <c r="ALF3" s="133"/>
      <c r="ALG3" s="133"/>
      <c r="ALH3" s="133"/>
      <c r="ALI3" s="133"/>
      <c r="ALJ3" s="133"/>
      <c r="ALK3" s="133"/>
      <c r="ALL3" s="133"/>
      <c r="ALM3" s="133"/>
      <c r="ALN3" s="133"/>
      <c r="ALO3" s="133"/>
      <c r="ALP3" s="133"/>
      <c r="ALQ3" s="133"/>
      <c r="ALR3" s="133"/>
      <c r="ALS3" s="133"/>
      <c r="ALT3" s="133"/>
      <c r="ALU3" s="133"/>
      <c r="ALV3" s="133"/>
      <c r="ALW3" s="133"/>
      <c r="ALX3" s="133"/>
      <c r="ALY3" s="133"/>
      <c r="ALZ3" s="133"/>
      <c r="AMA3" s="133"/>
      <c r="AMB3" s="133"/>
      <c r="AMC3" s="133"/>
      <c r="AMD3" s="133"/>
      <c r="AME3" s="133"/>
      <c r="AMF3" s="133"/>
      <c r="AMG3" s="133"/>
      <c r="AMH3" s="133"/>
      <c r="AMI3" s="133"/>
      <c r="AMJ3" s="133"/>
    </row>
    <row r="4" spans="1:1025">
      <c r="A4" s="11"/>
      <c r="B4" s="11"/>
      <c r="C4" s="11"/>
      <c r="D4" s="330"/>
      <c r="E4" s="330"/>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133"/>
      <c r="AH4" s="133"/>
      <c r="AI4" s="133"/>
      <c r="AJ4" s="133"/>
      <c r="AK4" s="133"/>
      <c r="AL4" s="133"/>
      <c r="AM4" s="133"/>
      <c r="AN4" s="133"/>
      <c r="AO4" s="133"/>
      <c r="AP4" s="133"/>
      <c r="AQ4" s="133"/>
      <c r="AR4" s="133"/>
      <c r="AS4" s="133"/>
      <c r="AT4" s="133"/>
      <c r="AU4" s="133"/>
      <c r="AV4" s="133"/>
      <c r="AW4" s="133"/>
      <c r="AX4" s="133"/>
      <c r="AY4" s="133"/>
      <c r="AZ4" s="133"/>
      <c r="BA4" s="133"/>
      <c r="BB4" s="133"/>
      <c r="BC4" s="133"/>
      <c r="BD4" s="133"/>
      <c r="BE4" s="133"/>
      <c r="BF4" s="133"/>
      <c r="BG4" s="133"/>
      <c r="BH4" s="133"/>
      <c r="BI4" s="133"/>
      <c r="BJ4" s="133"/>
      <c r="BK4" s="133"/>
      <c r="BL4" s="133"/>
      <c r="BM4" s="133"/>
      <c r="BN4" s="133"/>
      <c r="BO4" s="133"/>
      <c r="BP4" s="133"/>
      <c r="BQ4" s="133"/>
      <c r="BR4" s="133"/>
      <c r="BS4" s="133"/>
      <c r="BT4" s="133"/>
      <c r="BU4" s="133"/>
      <c r="BV4" s="133"/>
      <c r="BW4" s="133"/>
      <c r="BX4" s="133"/>
      <c r="BY4" s="133"/>
      <c r="BZ4" s="133"/>
      <c r="CA4" s="133"/>
      <c r="CB4" s="133"/>
      <c r="CC4" s="133"/>
      <c r="CD4" s="133"/>
      <c r="CE4" s="133"/>
      <c r="CF4" s="133"/>
      <c r="CG4" s="133"/>
      <c r="CH4" s="133"/>
      <c r="CI4" s="133"/>
      <c r="CJ4" s="133"/>
      <c r="CK4" s="133"/>
      <c r="CL4" s="133"/>
      <c r="CM4" s="133"/>
      <c r="CN4" s="133"/>
      <c r="CO4" s="133"/>
      <c r="CP4" s="133"/>
      <c r="CQ4" s="133"/>
      <c r="CR4" s="133"/>
      <c r="CS4" s="133"/>
      <c r="CT4" s="133"/>
      <c r="CU4" s="133"/>
      <c r="CV4" s="133"/>
      <c r="CW4" s="133"/>
      <c r="CX4" s="133"/>
      <c r="CY4" s="133"/>
      <c r="CZ4" s="133"/>
      <c r="DA4" s="133"/>
      <c r="DB4" s="133"/>
      <c r="DC4" s="133"/>
      <c r="DD4" s="133"/>
      <c r="DE4" s="133"/>
      <c r="DF4" s="133"/>
      <c r="DG4" s="133"/>
      <c r="DH4" s="133"/>
      <c r="DI4" s="133"/>
      <c r="DJ4" s="133"/>
      <c r="DK4" s="133"/>
      <c r="DL4" s="133"/>
      <c r="DM4" s="133"/>
      <c r="DN4" s="133"/>
      <c r="DO4" s="133"/>
      <c r="DP4" s="133"/>
      <c r="DQ4" s="133"/>
      <c r="DR4" s="133"/>
      <c r="DS4" s="133"/>
      <c r="DT4" s="133"/>
      <c r="DU4" s="133"/>
      <c r="DV4" s="133"/>
      <c r="DW4" s="133"/>
      <c r="DX4" s="133"/>
      <c r="DY4" s="133"/>
      <c r="DZ4" s="133"/>
      <c r="EA4" s="133"/>
      <c r="EB4" s="133"/>
      <c r="EC4" s="133"/>
      <c r="ED4" s="133"/>
      <c r="EE4" s="133"/>
      <c r="EF4" s="133"/>
      <c r="EG4" s="133"/>
      <c r="EH4" s="133"/>
      <c r="EI4" s="133"/>
      <c r="EJ4" s="133"/>
      <c r="EK4" s="133"/>
      <c r="EL4" s="133"/>
      <c r="EM4" s="133"/>
      <c r="EN4" s="133"/>
      <c r="EO4" s="133"/>
      <c r="EP4" s="133"/>
      <c r="EQ4" s="133"/>
      <c r="ER4" s="133"/>
      <c r="ES4" s="133"/>
      <c r="ET4" s="133"/>
      <c r="EU4" s="133"/>
      <c r="EV4" s="133"/>
      <c r="EW4" s="133"/>
      <c r="EX4" s="133"/>
      <c r="EY4" s="133"/>
      <c r="EZ4" s="133"/>
      <c r="FA4" s="133"/>
      <c r="FB4" s="133"/>
      <c r="FC4" s="133"/>
      <c r="FD4" s="133"/>
      <c r="FE4" s="133"/>
      <c r="FF4" s="133"/>
      <c r="FG4" s="133"/>
      <c r="FH4" s="133"/>
      <c r="FI4" s="133"/>
      <c r="FJ4" s="133"/>
      <c r="FK4" s="133"/>
      <c r="FL4" s="133"/>
      <c r="FM4" s="133"/>
      <c r="FN4" s="133"/>
      <c r="FO4" s="133"/>
      <c r="FP4" s="133"/>
      <c r="FQ4" s="133"/>
      <c r="FR4" s="133"/>
      <c r="FS4" s="133"/>
      <c r="FT4" s="133"/>
      <c r="FU4" s="133"/>
      <c r="FV4" s="133"/>
      <c r="FW4" s="133"/>
      <c r="FX4" s="133"/>
      <c r="FY4" s="133"/>
      <c r="FZ4" s="133"/>
      <c r="GA4" s="133"/>
      <c r="GB4" s="133"/>
      <c r="GC4" s="133"/>
      <c r="GD4" s="133"/>
      <c r="GE4" s="133"/>
      <c r="GF4" s="133"/>
      <c r="GG4" s="133"/>
      <c r="GH4" s="133"/>
      <c r="GI4" s="133"/>
      <c r="GJ4" s="133"/>
      <c r="GK4" s="133"/>
      <c r="GL4" s="133"/>
      <c r="GM4" s="133"/>
      <c r="GN4" s="133"/>
      <c r="GO4" s="133"/>
      <c r="GP4" s="133"/>
      <c r="GQ4" s="133"/>
      <c r="GR4" s="133"/>
      <c r="GS4" s="133"/>
      <c r="GT4" s="133"/>
      <c r="GU4" s="133"/>
      <c r="GV4" s="133"/>
      <c r="GW4" s="133"/>
      <c r="GX4" s="133"/>
      <c r="GY4" s="133"/>
      <c r="GZ4" s="133"/>
      <c r="HA4" s="133"/>
      <c r="HB4" s="133"/>
      <c r="HC4" s="133"/>
      <c r="HD4" s="133"/>
      <c r="HE4" s="133"/>
      <c r="HF4" s="133"/>
      <c r="HG4" s="133"/>
      <c r="HH4" s="133"/>
      <c r="HI4" s="133"/>
      <c r="HJ4" s="133"/>
      <c r="HK4" s="133"/>
      <c r="HL4" s="133"/>
      <c r="HM4" s="133"/>
      <c r="HN4" s="133"/>
      <c r="HO4" s="133"/>
      <c r="HP4" s="133"/>
      <c r="HQ4" s="133"/>
      <c r="HR4" s="133"/>
      <c r="HS4" s="133"/>
      <c r="HT4" s="133"/>
      <c r="HU4" s="133"/>
      <c r="HV4" s="133"/>
      <c r="HW4" s="133"/>
      <c r="HX4" s="133"/>
      <c r="HY4" s="133"/>
      <c r="HZ4" s="133"/>
      <c r="IA4" s="133"/>
      <c r="IB4" s="133"/>
      <c r="IC4" s="133"/>
      <c r="ID4" s="133"/>
      <c r="IE4" s="133"/>
      <c r="IF4" s="133"/>
      <c r="IG4" s="133"/>
      <c r="IH4" s="133"/>
      <c r="II4" s="133"/>
      <c r="IJ4" s="133"/>
      <c r="IK4" s="133"/>
      <c r="IL4" s="133"/>
      <c r="IM4" s="133"/>
      <c r="IN4" s="133"/>
      <c r="IO4" s="133"/>
      <c r="IP4" s="133"/>
      <c r="IQ4" s="133"/>
      <c r="IR4" s="133"/>
      <c r="IS4" s="133"/>
      <c r="IT4" s="133"/>
      <c r="IU4" s="133"/>
      <c r="IV4" s="133"/>
      <c r="IW4" s="133"/>
      <c r="IX4" s="133"/>
      <c r="IY4" s="133"/>
      <c r="IZ4" s="133"/>
      <c r="JA4" s="133"/>
      <c r="JB4" s="133"/>
      <c r="JC4" s="133"/>
      <c r="JD4" s="133"/>
      <c r="JE4" s="133"/>
      <c r="JF4" s="133"/>
      <c r="JG4" s="133"/>
      <c r="JH4" s="133"/>
      <c r="JI4" s="133"/>
      <c r="JJ4" s="133"/>
      <c r="JK4" s="133"/>
      <c r="JL4" s="133"/>
      <c r="JM4" s="133"/>
      <c r="JN4" s="133"/>
      <c r="JO4" s="133"/>
      <c r="JP4" s="133"/>
      <c r="JQ4" s="133"/>
      <c r="JR4" s="133"/>
      <c r="JS4" s="133"/>
      <c r="JT4" s="133"/>
      <c r="JU4" s="133"/>
      <c r="JV4" s="133"/>
      <c r="JW4" s="133"/>
      <c r="JX4" s="133"/>
      <c r="JY4" s="133"/>
      <c r="JZ4" s="133"/>
      <c r="KA4" s="133"/>
      <c r="KB4" s="133"/>
      <c r="KC4" s="133"/>
      <c r="KD4" s="133"/>
      <c r="KE4" s="133"/>
      <c r="KF4" s="133"/>
      <c r="KG4" s="133"/>
      <c r="KH4" s="133"/>
      <c r="KI4" s="133"/>
      <c r="KJ4" s="133"/>
      <c r="KK4" s="133"/>
      <c r="KL4" s="133"/>
      <c r="KM4" s="133"/>
      <c r="KN4" s="133"/>
      <c r="KO4" s="133"/>
      <c r="KP4" s="133"/>
      <c r="KQ4" s="133"/>
      <c r="KR4" s="133"/>
      <c r="KS4" s="133"/>
      <c r="KT4" s="133"/>
      <c r="KU4" s="133"/>
      <c r="KV4" s="133"/>
      <c r="KW4" s="133"/>
      <c r="KX4" s="133"/>
      <c r="KY4" s="133"/>
      <c r="KZ4" s="133"/>
      <c r="LA4" s="133"/>
      <c r="LB4" s="133"/>
      <c r="LC4" s="133"/>
      <c r="LD4" s="133"/>
      <c r="LE4" s="133"/>
      <c r="LF4" s="133"/>
      <c r="LG4" s="133"/>
      <c r="LH4" s="133"/>
      <c r="LI4" s="133"/>
      <c r="LJ4" s="133"/>
      <c r="LK4" s="133"/>
      <c r="LL4" s="133"/>
      <c r="LM4" s="133"/>
      <c r="LN4" s="133"/>
      <c r="LO4" s="133"/>
      <c r="LP4" s="133"/>
      <c r="LQ4" s="133"/>
      <c r="LR4" s="133"/>
      <c r="LS4" s="133"/>
      <c r="LT4" s="133"/>
      <c r="LU4" s="133"/>
      <c r="LV4" s="133"/>
      <c r="LW4" s="133"/>
      <c r="LX4" s="133"/>
      <c r="LY4" s="133"/>
      <c r="LZ4" s="133"/>
      <c r="MA4" s="133"/>
      <c r="MB4" s="133"/>
      <c r="MC4" s="133"/>
      <c r="MD4" s="133"/>
      <c r="ME4" s="133"/>
      <c r="MF4" s="133"/>
      <c r="MG4" s="133"/>
      <c r="MH4" s="133"/>
      <c r="MI4" s="133"/>
      <c r="MJ4" s="133"/>
      <c r="MK4" s="133"/>
      <c r="ML4" s="133"/>
      <c r="MM4" s="133"/>
      <c r="MN4" s="133"/>
      <c r="MO4" s="133"/>
      <c r="MP4" s="133"/>
      <c r="MQ4" s="133"/>
      <c r="MR4" s="133"/>
      <c r="MS4" s="133"/>
      <c r="MT4" s="133"/>
      <c r="MU4" s="133"/>
      <c r="MV4" s="133"/>
      <c r="MW4" s="133"/>
      <c r="MX4" s="133"/>
      <c r="MY4" s="133"/>
      <c r="MZ4" s="133"/>
      <c r="NA4" s="133"/>
      <c r="NB4" s="133"/>
      <c r="NC4" s="133"/>
      <c r="ND4" s="133"/>
      <c r="NE4" s="133"/>
      <c r="NF4" s="133"/>
      <c r="NG4" s="133"/>
      <c r="NH4" s="133"/>
      <c r="NI4" s="133"/>
      <c r="NJ4" s="133"/>
      <c r="NK4" s="133"/>
      <c r="NL4" s="133"/>
      <c r="NM4" s="133"/>
      <c r="NN4" s="133"/>
      <c r="NO4" s="133"/>
      <c r="NP4" s="133"/>
      <c r="NQ4" s="133"/>
      <c r="NR4" s="133"/>
      <c r="NS4" s="133"/>
      <c r="NT4" s="133"/>
      <c r="NU4" s="133"/>
      <c r="NV4" s="133"/>
      <c r="NW4" s="133"/>
      <c r="NX4" s="133"/>
      <c r="NY4" s="133"/>
      <c r="NZ4" s="133"/>
      <c r="OA4" s="133"/>
      <c r="OB4" s="133"/>
      <c r="OC4" s="133"/>
      <c r="OD4" s="133"/>
      <c r="OE4" s="133"/>
      <c r="OF4" s="133"/>
      <c r="OG4" s="133"/>
      <c r="OH4" s="133"/>
      <c r="OI4" s="133"/>
      <c r="OJ4" s="133"/>
      <c r="OK4" s="133"/>
      <c r="OL4" s="133"/>
      <c r="OM4" s="133"/>
      <c r="ON4" s="133"/>
      <c r="OO4" s="133"/>
      <c r="OP4" s="133"/>
      <c r="OQ4" s="133"/>
      <c r="OR4" s="133"/>
      <c r="OS4" s="133"/>
      <c r="OT4" s="133"/>
      <c r="OU4" s="133"/>
      <c r="OV4" s="133"/>
      <c r="OW4" s="133"/>
      <c r="OX4" s="133"/>
      <c r="OY4" s="133"/>
      <c r="OZ4" s="133"/>
      <c r="PA4" s="133"/>
      <c r="PB4" s="133"/>
      <c r="PC4" s="133"/>
      <c r="PD4" s="133"/>
      <c r="PE4" s="133"/>
      <c r="PF4" s="133"/>
      <c r="PG4" s="133"/>
      <c r="PH4" s="133"/>
      <c r="PI4" s="133"/>
      <c r="PJ4" s="133"/>
      <c r="PK4" s="133"/>
      <c r="PL4" s="133"/>
      <c r="PM4" s="133"/>
      <c r="PN4" s="133"/>
      <c r="PO4" s="133"/>
      <c r="PP4" s="133"/>
      <c r="PQ4" s="133"/>
      <c r="PR4" s="133"/>
      <c r="PS4" s="133"/>
      <c r="PT4" s="133"/>
      <c r="PU4" s="133"/>
      <c r="PV4" s="133"/>
      <c r="PW4" s="133"/>
      <c r="PX4" s="133"/>
      <c r="PY4" s="133"/>
      <c r="PZ4" s="133"/>
      <c r="QA4" s="133"/>
      <c r="QB4" s="133"/>
      <c r="QC4" s="133"/>
      <c r="QD4" s="133"/>
      <c r="QE4" s="133"/>
      <c r="QF4" s="133"/>
      <c r="QG4" s="133"/>
      <c r="QH4" s="133"/>
      <c r="QI4" s="133"/>
      <c r="QJ4" s="133"/>
      <c r="QK4" s="133"/>
      <c r="QL4" s="133"/>
      <c r="QM4" s="133"/>
      <c r="QN4" s="133"/>
      <c r="QO4" s="133"/>
      <c r="QP4" s="133"/>
      <c r="QQ4" s="133"/>
      <c r="QR4" s="133"/>
      <c r="QS4" s="133"/>
      <c r="QT4" s="133"/>
      <c r="QU4" s="133"/>
      <c r="QV4" s="133"/>
      <c r="QW4" s="133"/>
      <c r="QX4" s="133"/>
      <c r="QY4" s="133"/>
      <c r="QZ4" s="133"/>
      <c r="RA4" s="133"/>
      <c r="RB4" s="133"/>
      <c r="RC4" s="133"/>
      <c r="RD4" s="133"/>
      <c r="RE4" s="133"/>
      <c r="RF4" s="133"/>
      <c r="RG4" s="133"/>
      <c r="RH4" s="133"/>
      <c r="RI4" s="133"/>
      <c r="RJ4" s="133"/>
      <c r="RK4" s="133"/>
      <c r="RL4" s="133"/>
      <c r="RM4" s="133"/>
      <c r="RN4" s="133"/>
      <c r="RO4" s="133"/>
      <c r="RP4" s="133"/>
      <c r="RQ4" s="133"/>
      <c r="RR4" s="133"/>
      <c r="RS4" s="133"/>
      <c r="RT4" s="133"/>
      <c r="RU4" s="133"/>
      <c r="RV4" s="133"/>
      <c r="RW4" s="133"/>
      <c r="RX4" s="133"/>
      <c r="RY4" s="133"/>
      <c r="RZ4" s="133"/>
      <c r="SA4" s="133"/>
      <c r="SB4" s="133"/>
      <c r="SC4" s="133"/>
      <c r="SD4" s="133"/>
      <c r="SE4" s="133"/>
      <c r="SF4" s="133"/>
      <c r="SG4" s="133"/>
      <c r="SH4" s="133"/>
      <c r="SI4" s="133"/>
      <c r="SJ4" s="133"/>
      <c r="SK4" s="133"/>
      <c r="SL4" s="133"/>
      <c r="SM4" s="133"/>
      <c r="SN4" s="133"/>
      <c r="SO4" s="133"/>
      <c r="SP4" s="133"/>
      <c r="SQ4" s="133"/>
      <c r="SR4" s="133"/>
      <c r="SS4" s="133"/>
      <c r="ST4" s="133"/>
      <c r="SU4" s="133"/>
      <c r="SV4" s="133"/>
      <c r="SW4" s="133"/>
      <c r="SX4" s="133"/>
      <c r="SY4" s="133"/>
      <c r="SZ4" s="133"/>
      <c r="TA4" s="133"/>
      <c r="TB4" s="133"/>
      <c r="TC4" s="133"/>
      <c r="TD4" s="133"/>
      <c r="TE4" s="133"/>
      <c r="TF4" s="133"/>
      <c r="TG4" s="133"/>
      <c r="TH4" s="133"/>
      <c r="TI4" s="133"/>
      <c r="TJ4" s="133"/>
      <c r="TK4" s="133"/>
      <c r="TL4" s="133"/>
      <c r="TM4" s="133"/>
      <c r="TN4" s="133"/>
      <c r="TO4" s="133"/>
      <c r="TP4" s="133"/>
      <c r="TQ4" s="133"/>
      <c r="TR4" s="133"/>
      <c r="TS4" s="133"/>
      <c r="TT4" s="133"/>
      <c r="TU4" s="133"/>
      <c r="TV4" s="133"/>
      <c r="TW4" s="133"/>
      <c r="TX4" s="133"/>
      <c r="TY4" s="133"/>
      <c r="TZ4" s="133"/>
      <c r="UA4" s="133"/>
      <c r="UB4" s="133"/>
      <c r="UC4" s="133"/>
      <c r="UD4" s="133"/>
      <c r="UE4" s="133"/>
      <c r="UF4" s="133"/>
      <c r="UG4" s="133"/>
      <c r="UH4" s="133"/>
      <c r="UI4" s="133"/>
      <c r="UJ4" s="133"/>
      <c r="UK4" s="133"/>
      <c r="UL4" s="133"/>
      <c r="UM4" s="133"/>
      <c r="UN4" s="133"/>
      <c r="UO4" s="133"/>
      <c r="UP4" s="133"/>
      <c r="UQ4" s="133"/>
      <c r="UR4" s="133"/>
      <c r="US4" s="133"/>
      <c r="UT4" s="133"/>
      <c r="UU4" s="133"/>
      <c r="UV4" s="133"/>
      <c r="UW4" s="133"/>
      <c r="UX4" s="133"/>
      <c r="UY4" s="133"/>
      <c r="UZ4" s="133"/>
      <c r="VA4" s="133"/>
      <c r="VB4" s="133"/>
      <c r="VC4" s="133"/>
      <c r="VD4" s="133"/>
      <c r="VE4" s="133"/>
      <c r="VF4" s="133"/>
      <c r="VG4" s="133"/>
      <c r="VH4" s="133"/>
      <c r="VI4" s="133"/>
      <c r="VJ4" s="133"/>
      <c r="VK4" s="133"/>
      <c r="VL4" s="133"/>
      <c r="VM4" s="133"/>
      <c r="VN4" s="133"/>
      <c r="VO4" s="133"/>
      <c r="VP4" s="133"/>
      <c r="VQ4" s="133"/>
      <c r="VR4" s="133"/>
      <c r="VS4" s="133"/>
      <c r="VT4" s="133"/>
      <c r="VU4" s="133"/>
      <c r="VV4" s="133"/>
      <c r="VW4" s="133"/>
      <c r="VX4" s="133"/>
      <c r="VY4" s="133"/>
      <c r="VZ4" s="133"/>
      <c r="WA4" s="133"/>
      <c r="WB4" s="133"/>
      <c r="WC4" s="133"/>
      <c r="WD4" s="133"/>
      <c r="WE4" s="133"/>
      <c r="WF4" s="133"/>
      <c r="WG4" s="133"/>
      <c r="WH4" s="133"/>
      <c r="WI4" s="133"/>
      <c r="WJ4" s="133"/>
      <c r="WK4" s="133"/>
      <c r="WL4" s="133"/>
      <c r="WM4" s="133"/>
      <c r="WN4" s="133"/>
      <c r="WO4" s="133"/>
      <c r="WP4" s="133"/>
      <c r="WQ4" s="133"/>
      <c r="WR4" s="133"/>
      <c r="WS4" s="133"/>
      <c r="WT4" s="133"/>
      <c r="WU4" s="133"/>
      <c r="WV4" s="133"/>
      <c r="WW4" s="133"/>
      <c r="WX4" s="133"/>
      <c r="WY4" s="133"/>
      <c r="WZ4" s="133"/>
      <c r="XA4" s="133"/>
      <c r="XB4" s="133"/>
      <c r="XC4" s="133"/>
      <c r="XD4" s="133"/>
      <c r="XE4" s="133"/>
      <c r="XF4" s="133"/>
      <c r="XG4" s="133"/>
      <c r="XH4" s="133"/>
      <c r="XI4" s="133"/>
      <c r="XJ4" s="133"/>
      <c r="XK4" s="133"/>
      <c r="XL4" s="133"/>
      <c r="XM4" s="133"/>
      <c r="XN4" s="133"/>
      <c r="XO4" s="133"/>
      <c r="XP4" s="133"/>
      <c r="XQ4" s="133"/>
      <c r="XR4" s="133"/>
      <c r="XS4" s="133"/>
      <c r="XT4" s="133"/>
      <c r="XU4" s="133"/>
      <c r="XV4" s="133"/>
      <c r="XW4" s="133"/>
      <c r="XX4" s="133"/>
      <c r="XY4" s="133"/>
      <c r="XZ4" s="133"/>
      <c r="YA4" s="133"/>
      <c r="YB4" s="133"/>
      <c r="YC4" s="133"/>
      <c r="YD4" s="133"/>
      <c r="YE4" s="133"/>
      <c r="YF4" s="133"/>
      <c r="YG4" s="133"/>
      <c r="YH4" s="133"/>
      <c r="YI4" s="133"/>
      <c r="YJ4" s="133"/>
      <c r="YK4" s="133"/>
      <c r="YL4" s="133"/>
      <c r="YM4" s="133"/>
      <c r="YN4" s="133"/>
      <c r="YO4" s="133"/>
      <c r="YP4" s="133"/>
      <c r="YQ4" s="133"/>
      <c r="YR4" s="133"/>
      <c r="YS4" s="133"/>
      <c r="YT4" s="133"/>
      <c r="YU4" s="133"/>
      <c r="YV4" s="133"/>
      <c r="YW4" s="133"/>
      <c r="YX4" s="133"/>
      <c r="YY4" s="133"/>
      <c r="YZ4" s="133"/>
      <c r="ZA4" s="133"/>
      <c r="ZB4" s="133"/>
      <c r="ZC4" s="133"/>
      <c r="ZD4" s="133"/>
      <c r="ZE4" s="133"/>
      <c r="ZF4" s="133"/>
      <c r="ZG4" s="133"/>
      <c r="ZH4" s="133"/>
      <c r="ZI4" s="133"/>
      <c r="ZJ4" s="133"/>
      <c r="ZK4" s="133"/>
      <c r="ZL4" s="133"/>
      <c r="ZM4" s="133"/>
      <c r="ZN4" s="133"/>
      <c r="ZO4" s="133"/>
      <c r="ZP4" s="133"/>
      <c r="ZQ4" s="133"/>
      <c r="ZR4" s="133"/>
      <c r="ZS4" s="133"/>
      <c r="ZT4" s="133"/>
      <c r="ZU4" s="133"/>
      <c r="ZV4" s="133"/>
      <c r="ZW4" s="133"/>
      <c r="ZX4" s="133"/>
      <c r="ZY4" s="133"/>
      <c r="ZZ4" s="133"/>
      <c r="AAA4" s="133"/>
      <c r="AAB4" s="133"/>
      <c r="AAC4" s="133"/>
      <c r="AAD4" s="133"/>
      <c r="AAE4" s="133"/>
      <c r="AAF4" s="133"/>
      <c r="AAG4" s="133"/>
      <c r="AAH4" s="133"/>
      <c r="AAI4" s="133"/>
      <c r="AAJ4" s="133"/>
      <c r="AAK4" s="133"/>
      <c r="AAL4" s="133"/>
      <c r="AAM4" s="133"/>
      <c r="AAN4" s="133"/>
      <c r="AAO4" s="133"/>
      <c r="AAP4" s="133"/>
      <c r="AAQ4" s="133"/>
      <c r="AAR4" s="133"/>
      <c r="AAS4" s="133"/>
      <c r="AAT4" s="133"/>
      <c r="AAU4" s="133"/>
      <c r="AAV4" s="133"/>
      <c r="AAW4" s="133"/>
      <c r="AAX4" s="133"/>
      <c r="AAY4" s="133"/>
      <c r="AAZ4" s="133"/>
      <c r="ABA4" s="133"/>
      <c r="ABB4" s="133"/>
      <c r="ABC4" s="133"/>
      <c r="ABD4" s="133"/>
      <c r="ABE4" s="133"/>
      <c r="ABF4" s="133"/>
      <c r="ABG4" s="133"/>
      <c r="ABH4" s="133"/>
      <c r="ABI4" s="133"/>
      <c r="ABJ4" s="133"/>
      <c r="ABK4" s="133"/>
      <c r="ABL4" s="133"/>
      <c r="ABM4" s="133"/>
      <c r="ABN4" s="133"/>
      <c r="ABO4" s="133"/>
      <c r="ABP4" s="133"/>
      <c r="ABQ4" s="133"/>
      <c r="ABR4" s="133"/>
      <c r="ABS4" s="133"/>
      <c r="ABT4" s="133"/>
      <c r="ABU4" s="133"/>
      <c r="ABV4" s="133"/>
      <c r="ABW4" s="133"/>
      <c r="ABX4" s="133"/>
      <c r="ABY4" s="133"/>
      <c r="ABZ4" s="133"/>
      <c r="ACA4" s="133"/>
      <c r="ACB4" s="133"/>
      <c r="ACC4" s="133"/>
      <c r="ACD4" s="133"/>
      <c r="ACE4" s="133"/>
      <c r="ACF4" s="133"/>
      <c r="ACG4" s="133"/>
      <c r="ACH4" s="133"/>
      <c r="ACI4" s="133"/>
      <c r="ACJ4" s="133"/>
      <c r="ACK4" s="133"/>
      <c r="ACL4" s="133"/>
      <c r="ACM4" s="133"/>
      <c r="ACN4" s="133"/>
      <c r="ACO4" s="133"/>
      <c r="ACP4" s="133"/>
      <c r="ACQ4" s="133"/>
      <c r="ACR4" s="133"/>
      <c r="ACS4" s="133"/>
      <c r="ACT4" s="133"/>
      <c r="ACU4" s="133"/>
      <c r="ACV4" s="133"/>
      <c r="ACW4" s="133"/>
      <c r="ACX4" s="133"/>
      <c r="ACY4" s="133"/>
      <c r="ACZ4" s="133"/>
      <c r="ADA4" s="133"/>
      <c r="ADB4" s="133"/>
      <c r="ADC4" s="133"/>
      <c r="ADD4" s="133"/>
      <c r="ADE4" s="133"/>
      <c r="ADF4" s="133"/>
      <c r="ADG4" s="133"/>
      <c r="ADH4" s="133"/>
      <c r="ADI4" s="133"/>
      <c r="ADJ4" s="133"/>
      <c r="ADK4" s="133"/>
      <c r="ADL4" s="133"/>
      <c r="ADM4" s="133"/>
      <c r="ADN4" s="133"/>
      <c r="ADO4" s="133"/>
      <c r="ADP4" s="133"/>
      <c r="ADQ4" s="133"/>
      <c r="ADR4" s="133"/>
      <c r="ADS4" s="133"/>
      <c r="ADT4" s="133"/>
      <c r="ADU4" s="133"/>
      <c r="ADV4" s="133"/>
      <c r="ADW4" s="133"/>
      <c r="ADX4" s="133"/>
      <c r="ADY4" s="133"/>
      <c r="ADZ4" s="133"/>
      <c r="AEA4" s="133"/>
      <c r="AEB4" s="133"/>
      <c r="AEC4" s="133"/>
      <c r="AED4" s="133"/>
      <c r="AEE4" s="133"/>
      <c r="AEF4" s="133"/>
      <c r="AEG4" s="133"/>
      <c r="AEH4" s="133"/>
      <c r="AEI4" s="133"/>
      <c r="AEJ4" s="133"/>
      <c r="AEK4" s="133"/>
      <c r="AEL4" s="133"/>
      <c r="AEM4" s="133"/>
      <c r="AEN4" s="133"/>
      <c r="AEO4" s="133"/>
      <c r="AEP4" s="133"/>
      <c r="AEQ4" s="133"/>
      <c r="AER4" s="133"/>
      <c r="AES4" s="133"/>
      <c r="AET4" s="133"/>
      <c r="AEU4" s="133"/>
      <c r="AEV4" s="133"/>
      <c r="AEW4" s="133"/>
      <c r="AEX4" s="133"/>
      <c r="AEY4" s="133"/>
      <c r="AEZ4" s="133"/>
      <c r="AFA4" s="133"/>
      <c r="AFB4" s="133"/>
      <c r="AFC4" s="133"/>
      <c r="AFD4" s="133"/>
      <c r="AFE4" s="133"/>
      <c r="AFF4" s="133"/>
      <c r="AFG4" s="133"/>
      <c r="AFH4" s="133"/>
      <c r="AFI4" s="133"/>
      <c r="AFJ4" s="133"/>
      <c r="AFK4" s="133"/>
      <c r="AFL4" s="133"/>
      <c r="AFM4" s="133"/>
      <c r="AFN4" s="133"/>
      <c r="AFO4" s="133"/>
      <c r="AFP4" s="133"/>
      <c r="AFQ4" s="133"/>
      <c r="AFR4" s="133"/>
      <c r="AFS4" s="133"/>
      <c r="AFT4" s="133"/>
      <c r="AFU4" s="133"/>
      <c r="AFV4" s="133"/>
      <c r="AFW4" s="133"/>
      <c r="AFX4" s="133"/>
      <c r="AFY4" s="133"/>
      <c r="AFZ4" s="133"/>
      <c r="AGA4" s="133"/>
      <c r="AGB4" s="133"/>
      <c r="AGC4" s="133"/>
      <c r="AGD4" s="133"/>
      <c r="AGE4" s="133"/>
      <c r="AGF4" s="133"/>
      <c r="AGG4" s="133"/>
      <c r="AGH4" s="133"/>
      <c r="AGI4" s="133"/>
      <c r="AGJ4" s="133"/>
      <c r="AGK4" s="133"/>
      <c r="AGL4" s="133"/>
      <c r="AGM4" s="133"/>
      <c r="AGN4" s="133"/>
      <c r="AGO4" s="133"/>
      <c r="AGP4" s="133"/>
      <c r="AGQ4" s="133"/>
      <c r="AGR4" s="133"/>
      <c r="AGS4" s="133"/>
      <c r="AGT4" s="133"/>
      <c r="AGU4" s="133"/>
      <c r="AGV4" s="133"/>
      <c r="AGW4" s="133"/>
      <c r="AGX4" s="133"/>
      <c r="AGY4" s="133"/>
      <c r="AGZ4" s="133"/>
      <c r="AHA4" s="133"/>
      <c r="AHB4" s="133"/>
      <c r="AHC4" s="133"/>
      <c r="AHD4" s="133"/>
      <c r="AHE4" s="133"/>
      <c r="AHF4" s="133"/>
      <c r="AHG4" s="133"/>
      <c r="AHH4" s="133"/>
      <c r="AHI4" s="133"/>
      <c r="AHJ4" s="133"/>
      <c r="AHK4" s="133"/>
      <c r="AHL4" s="133"/>
      <c r="AHM4" s="133"/>
      <c r="AHN4" s="133"/>
      <c r="AHO4" s="133"/>
      <c r="AHP4" s="133"/>
      <c r="AHQ4" s="133"/>
      <c r="AHR4" s="133"/>
      <c r="AHS4" s="133"/>
      <c r="AHT4" s="133"/>
      <c r="AHU4" s="133"/>
      <c r="AHV4" s="133"/>
      <c r="AHW4" s="133"/>
      <c r="AHX4" s="133"/>
      <c r="AHY4" s="133"/>
      <c r="AHZ4" s="133"/>
      <c r="AIA4" s="133"/>
      <c r="AIB4" s="133"/>
      <c r="AIC4" s="133"/>
      <c r="AID4" s="133"/>
      <c r="AIE4" s="133"/>
      <c r="AIF4" s="133"/>
      <c r="AIG4" s="133"/>
      <c r="AIH4" s="133"/>
      <c r="AII4" s="133"/>
      <c r="AIJ4" s="133"/>
      <c r="AIK4" s="133"/>
      <c r="AIL4" s="133"/>
      <c r="AIM4" s="133"/>
      <c r="AIN4" s="133"/>
      <c r="AIO4" s="133"/>
      <c r="AIP4" s="133"/>
      <c r="AIQ4" s="133"/>
      <c r="AIR4" s="133"/>
      <c r="AIS4" s="133"/>
      <c r="AIT4" s="133"/>
      <c r="AIU4" s="133"/>
      <c r="AIV4" s="133"/>
      <c r="AIW4" s="133"/>
      <c r="AIX4" s="133"/>
      <c r="AIY4" s="133"/>
      <c r="AIZ4" s="133"/>
      <c r="AJA4" s="133"/>
      <c r="AJB4" s="133"/>
      <c r="AJC4" s="133"/>
      <c r="AJD4" s="133"/>
      <c r="AJE4" s="133"/>
      <c r="AJF4" s="133"/>
      <c r="AJG4" s="133"/>
      <c r="AJH4" s="133"/>
      <c r="AJI4" s="133"/>
      <c r="AJJ4" s="133"/>
      <c r="AJK4" s="133"/>
      <c r="AJL4" s="133"/>
      <c r="AJM4" s="133"/>
      <c r="AJN4" s="133"/>
      <c r="AJO4" s="133"/>
      <c r="AJP4" s="133"/>
      <c r="AJQ4" s="133"/>
      <c r="AJR4" s="133"/>
      <c r="AJS4" s="133"/>
      <c r="AJT4" s="133"/>
      <c r="AJU4" s="133"/>
      <c r="AJV4" s="133"/>
      <c r="AJW4" s="133"/>
      <c r="AJX4" s="133"/>
      <c r="AJY4" s="133"/>
      <c r="AJZ4" s="133"/>
      <c r="AKA4" s="133"/>
      <c r="AKB4" s="133"/>
      <c r="AKC4" s="133"/>
      <c r="AKD4" s="133"/>
      <c r="AKE4" s="133"/>
      <c r="AKF4" s="133"/>
      <c r="AKG4" s="133"/>
      <c r="AKH4" s="133"/>
      <c r="AKI4" s="133"/>
      <c r="AKJ4" s="133"/>
      <c r="AKK4" s="133"/>
      <c r="AKL4" s="133"/>
      <c r="AKM4" s="133"/>
      <c r="AKN4" s="133"/>
      <c r="AKO4" s="133"/>
      <c r="AKP4" s="133"/>
      <c r="AKQ4" s="133"/>
      <c r="AKR4" s="133"/>
      <c r="AKS4" s="133"/>
      <c r="AKT4" s="133"/>
      <c r="AKU4" s="133"/>
      <c r="AKV4" s="133"/>
      <c r="AKW4" s="133"/>
      <c r="AKX4" s="133"/>
      <c r="AKY4" s="133"/>
      <c r="AKZ4" s="133"/>
      <c r="ALA4" s="133"/>
      <c r="ALB4" s="133"/>
      <c r="ALC4" s="133"/>
      <c r="ALD4" s="133"/>
      <c r="ALE4" s="133"/>
      <c r="ALF4" s="133"/>
      <c r="ALG4" s="133"/>
      <c r="ALH4" s="133"/>
      <c r="ALI4" s="133"/>
      <c r="ALJ4" s="133"/>
      <c r="ALK4" s="133"/>
      <c r="ALL4" s="133"/>
      <c r="ALM4" s="133"/>
      <c r="ALN4" s="133"/>
      <c r="ALO4" s="133"/>
      <c r="ALP4" s="133"/>
      <c r="ALQ4" s="133"/>
      <c r="ALR4" s="133"/>
      <c r="ALS4" s="133"/>
      <c r="ALT4" s="133"/>
      <c r="ALU4" s="133"/>
      <c r="ALV4" s="133"/>
      <c r="ALW4" s="133"/>
      <c r="ALX4" s="133"/>
      <c r="ALY4" s="133"/>
      <c r="ALZ4" s="133"/>
      <c r="AMA4" s="133"/>
      <c r="AMB4" s="133"/>
      <c r="AMC4" s="133"/>
      <c r="AMD4" s="133"/>
      <c r="AME4" s="133"/>
      <c r="AMF4" s="133"/>
      <c r="AMG4" s="133"/>
      <c r="AMH4" s="133"/>
      <c r="AMI4" s="133"/>
      <c r="AMJ4" s="133"/>
    </row>
    <row r="5" spans="1:1025">
      <c r="A5" s="22"/>
      <c r="B5" s="407" t="s">
        <v>100</v>
      </c>
      <c r="C5" s="407"/>
      <c r="D5" s="408" t="s">
        <v>28</v>
      </c>
      <c r="E5" s="408"/>
      <c r="F5" s="133"/>
      <c r="G5" s="133"/>
      <c r="H5" s="133"/>
      <c r="I5" s="133"/>
      <c r="J5" s="133"/>
      <c r="K5" s="133"/>
      <c r="L5" s="133"/>
      <c r="M5" s="133"/>
      <c r="N5" s="133"/>
      <c r="O5" s="133"/>
      <c r="P5" s="133"/>
      <c r="Q5" s="133"/>
      <c r="R5" s="133"/>
      <c r="S5" s="133"/>
      <c r="T5" s="133"/>
      <c r="U5" s="133"/>
      <c r="V5" s="133"/>
      <c r="W5" s="133"/>
      <c r="X5" s="133"/>
      <c r="Y5" s="133"/>
      <c r="Z5" s="133"/>
      <c r="AA5" s="133"/>
      <c r="AB5" s="133"/>
      <c r="AC5" s="133"/>
      <c r="AD5" s="133"/>
      <c r="AE5" s="133"/>
      <c r="AF5" s="133"/>
      <c r="AG5" s="133"/>
      <c r="AH5" s="133"/>
      <c r="AI5" s="133"/>
      <c r="AJ5" s="133"/>
      <c r="AK5" s="133"/>
      <c r="AL5" s="133"/>
      <c r="AM5" s="133"/>
      <c r="AN5" s="133"/>
      <c r="AO5" s="133"/>
      <c r="AP5" s="133"/>
      <c r="AQ5" s="133"/>
      <c r="AR5" s="133"/>
      <c r="AS5" s="133"/>
      <c r="AT5" s="133"/>
      <c r="AU5" s="133"/>
      <c r="AV5" s="133"/>
      <c r="AW5" s="133"/>
      <c r="AX5" s="133"/>
      <c r="AY5" s="133"/>
      <c r="AZ5" s="133"/>
      <c r="BA5" s="133"/>
      <c r="BB5" s="133"/>
      <c r="BC5" s="133"/>
      <c r="BD5" s="133"/>
      <c r="BE5" s="133"/>
      <c r="BF5" s="133"/>
      <c r="BG5" s="133"/>
      <c r="BH5" s="133"/>
      <c r="BI5" s="133"/>
      <c r="BJ5" s="133"/>
      <c r="BK5" s="133"/>
      <c r="BL5" s="133"/>
      <c r="BM5" s="133"/>
      <c r="BN5" s="133"/>
      <c r="BO5" s="133"/>
      <c r="BP5" s="133"/>
      <c r="BQ5" s="133"/>
      <c r="BR5" s="133"/>
      <c r="BS5" s="133"/>
      <c r="BT5" s="133"/>
      <c r="BU5" s="133"/>
      <c r="BV5" s="133"/>
      <c r="BW5" s="133"/>
      <c r="BX5" s="133"/>
      <c r="BY5" s="133"/>
      <c r="BZ5" s="133"/>
      <c r="CA5" s="133"/>
      <c r="CB5" s="133"/>
      <c r="CC5" s="133"/>
      <c r="CD5" s="133"/>
      <c r="CE5" s="133"/>
      <c r="CF5" s="133"/>
      <c r="CG5" s="133"/>
      <c r="CH5" s="133"/>
      <c r="CI5" s="133"/>
      <c r="CJ5" s="133"/>
      <c r="CK5" s="133"/>
      <c r="CL5" s="133"/>
      <c r="CM5" s="133"/>
      <c r="CN5" s="133"/>
      <c r="CO5" s="133"/>
      <c r="CP5" s="133"/>
      <c r="CQ5" s="133"/>
      <c r="CR5" s="133"/>
      <c r="CS5" s="133"/>
      <c r="CT5" s="133"/>
      <c r="CU5" s="133"/>
      <c r="CV5" s="133"/>
      <c r="CW5" s="133"/>
      <c r="CX5" s="133"/>
      <c r="CY5" s="133"/>
      <c r="CZ5" s="133"/>
      <c r="DA5" s="133"/>
      <c r="DB5" s="133"/>
      <c r="DC5" s="133"/>
      <c r="DD5" s="133"/>
      <c r="DE5" s="133"/>
      <c r="DF5" s="133"/>
      <c r="DG5" s="133"/>
      <c r="DH5" s="133"/>
      <c r="DI5" s="133"/>
      <c r="DJ5" s="133"/>
      <c r="DK5" s="133"/>
      <c r="DL5" s="133"/>
      <c r="DM5" s="133"/>
      <c r="DN5" s="133"/>
      <c r="DO5" s="133"/>
      <c r="DP5" s="133"/>
      <c r="DQ5" s="133"/>
      <c r="DR5" s="133"/>
      <c r="DS5" s="133"/>
      <c r="DT5" s="133"/>
      <c r="DU5" s="133"/>
      <c r="DV5" s="133"/>
      <c r="DW5" s="133"/>
      <c r="DX5" s="133"/>
      <c r="DY5" s="133"/>
      <c r="DZ5" s="133"/>
      <c r="EA5" s="133"/>
      <c r="EB5" s="133"/>
      <c r="EC5" s="133"/>
      <c r="ED5" s="133"/>
      <c r="EE5" s="133"/>
      <c r="EF5" s="133"/>
      <c r="EG5" s="133"/>
      <c r="EH5" s="133"/>
      <c r="EI5" s="133"/>
      <c r="EJ5" s="133"/>
      <c r="EK5" s="133"/>
      <c r="EL5" s="133"/>
      <c r="EM5" s="133"/>
      <c r="EN5" s="133"/>
      <c r="EO5" s="133"/>
      <c r="EP5" s="133"/>
      <c r="EQ5" s="133"/>
      <c r="ER5" s="133"/>
      <c r="ES5" s="133"/>
      <c r="ET5" s="133"/>
      <c r="EU5" s="133"/>
      <c r="EV5" s="133"/>
      <c r="EW5" s="133"/>
      <c r="EX5" s="133"/>
      <c r="EY5" s="133"/>
      <c r="EZ5" s="133"/>
      <c r="FA5" s="133"/>
      <c r="FB5" s="133"/>
      <c r="FC5" s="133"/>
      <c r="FD5" s="133"/>
      <c r="FE5" s="133"/>
      <c r="FF5" s="133"/>
      <c r="FG5" s="133"/>
      <c r="FH5" s="133"/>
      <c r="FI5" s="133"/>
      <c r="FJ5" s="133"/>
      <c r="FK5" s="133"/>
      <c r="FL5" s="133"/>
      <c r="FM5" s="133"/>
      <c r="FN5" s="133"/>
      <c r="FO5" s="133"/>
      <c r="FP5" s="133"/>
      <c r="FQ5" s="133"/>
      <c r="FR5" s="133"/>
      <c r="FS5" s="133"/>
      <c r="FT5" s="133"/>
      <c r="FU5" s="133"/>
      <c r="FV5" s="133"/>
      <c r="FW5" s="133"/>
      <c r="FX5" s="133"/>
      <c r="FY5" s="133"/>
      <c r="FZ5" s="133"/>
      <c r="GA5" s="133"/>
      <c r="GB5" s="133"/>
      <c r="GC5" s="133"/>
      <c r="GD5" s="133"/>
      <c r="GE5" s="133"/>
      <c r="GF5" s="133"/>
      <c r="GG5" s="133"/>
      <c r="GH5" s="133"/>
      <c r="GI5" s="133"/>
      <c r="GJ5" s="133"/>
      <c r="GK5" s="133"/>
      <c r="GL5" s="133"/>
      <c r="GM5" s="133"/>
      <c r="GN5" s="133"/>
      <c r="GO5" s="133"/>
      <c r="GP5" s="133"/>
      <c r="GQ5" s="133"/>
      <c r="GR5" s="133"/>
      <c r="GS5" s="133"/>
      <c r="GT5" s="133"/>
      <c r="GU5" s="133"/>
      <c r="GV5" s="133"/>
      <c r="GW5" s="133"/>
      <c r="GX5" s="133"/>
      <c r="GY5" s="133"/>
      <c r="GZ5" s="133"/>
      <c r="HA5" s="133"/>
      <c r="HB5" s="133"/>
      <c r="HC5" s="133"/>
      <c r="HD5" s="133"/>
      <c r="HE5" s="133"/>
      <c r="HF5" s="133"/>
      <c r="HG5" s="133"/>
      <c r="HH5" s="133"/>
      <c r="HI5" s="133"/>
      <c r="HJ5" s="133"/>
      <c r="HK5" s="133"/>
      <c r="HL5" s="133"/>
      <c r="HM5" s="133"/>
      <c r="HN5" s="133"/>
      <c r="HO5" s="133"/>
      <c r="HP5" s="133"/>
      <c r="HQ5" s="133"/>
      <c r="HR5" s="133"/>
      <c r="HS5" s="133"/>
      <c r="HT5" s="133"/>
      <c r="HU5" s="133"/>
      <c r="HV5" s="133"/>
      <c r="HW5" s="133"/>
      <c r="HX5" s="133"/>
      <c r="HY5" s="133"/>
      <c r="HZ5" s="133"/>
      <c r="IA5" s="133"/>
      <c r="IB5" s="133"/>
      <c r="IC5" s="133"/>
      <c r="ID5" s="133"/>
      <c r="IE5" s="133"/>
      <c r="IF5" s="133"/>
      <c r="IG5" s="133"/>
      <c r="IH5" s="133"/>
      <c r="II5" s="133"/>
      <c r="IJ5" s="133"/>
      <c r="IK5" s="133"/>
      <c r="IL5" s="133"/>
      <c r="IM5" s="133"/>
      <c r="IN5" s="133"/>
      <c r="IO5" s="133"/>
      <c r="IP5" s="133"/>
      <c r="IQ5" s="133"/>
      <c r="IR5" s="133"/>
      <c r="IS5" s="133"/>
      <c r="IT5" s="133"/>
      <c r="IU5" s="133"/>
      <c r="IV5" s="133"/>
      <c r="IW5" s="133"/>
      <c r="IX5" s="133"/>
      <c r="IY5" s="133"/>
      <c r="IZ5" s="133"/>
      <c r="JA5" s="133"/>
      <c r="JB5" s="133"/>
      <c r="JC5" s="133"/>
      <c r="JD5" s="133"/>
      <c r="JE5" s="133"/>
      <c r="JF5" s="133"/>
      <c r="JG5" s="133"/>
      <c r="JH5" s="133"/>
      <c r="JI5" s="133"/>
      <c r="JJ5" s="133"/>
      <c r="JK5" s="133"/>
      <c r="JL5" s="133"/>
      <c r="JM5" s="133"/>
      <c r="JN5" s="133"/>
      <c r="JO5" s="133"/>
      <c r="JP5" s="133"/>
      <c r="JQ5" s="133"/>
      <c r="JR5" s="133"/>
      <c r="JS5" s="133"/>
      <c r="JT5" s="133"/>
      <c r="JU5" s="133"/>
      <c r="JV5" s="133"/>
      <c r="JW5" s="133"/>
      <c r="JX5" s="133"/>
      <c r="JY5" s="133"/>
      <c r="JZ5" s="133"/>
      <c r="KA5" s="133"/>
      <c r="KB5" s="133"/>
      <c r="KC5" s="133"/>
      <c r="KD5" s="133"/>
      <c r="KE5" s="133"/>
      <c r="KF5" s="133"/>
      <c r="KG5" s="133"/>
      <c r="KH5" s="133"/>
      <c r="KI5" s="133"/>
      <c r="KJ5" s="133"/>
      <c r="KK5" s="133"/>
      <c r="KL5" s="133"/>
      <c r="KM5" s="133"/>
      <c r="KN5" s="133"/>
      <c r="KO5" s="133"/>
      <c r="KP5" s="133"/>
      <c r="KQ5" s="133"/>
      <c r="KR5" s="133"/>
      <c r="KS5" s="133"/>
      <c r="KT5" s="133"/>
      <c r="KU5" s="133"/>
      <c r="KV5" s="133"/>
      <c r="KW5" s="133"/>
      <c r="KX5" s="133"/>
      <c r="KY5" s="133"/>
      <c r="KZ5" s="133"/>
      <c r="LA5" s="133"/>
      <c r="LB5" s="133"/>
      <c r="LC5" s="133"/>
      <c r="LD5" s="133"/>
      <c r="LE5" s="133"/>
      <c r="LF5" s="133"/>
      <c r="LG5" s="133"/>
      <c r="LH5" s="133"/>
      <c r="LI5" s="133"/>
      <c r="LJ5" s="133"/>
      <c r="LK5" s="133"/>
      <c r="LL5" s="133"/>
      <c r="LM5" s="133"/>
      <c r="LN5" s="133"/>
      <c r="LO5" s="133"/>
      <c r="LP5" s="133"/>
      <c r="LQ5" s="133"/>
      <c r="LR5" s="133"/>
      <c r="LS5" s="133"/>
      <c r="LT5" s="133"/>
      <c r="LU5" s="133"/>
      <c r="LV5" s="133"/>
      <c r="LW5" s="133"/>
      <c r="LX5" s="133"/>
      <c r="LY5" s="133"/>
      <c r="LZ5" s="133"/>
      <c r="MA5" s="133"/>
      <c r="MB5" s="133"/>
      <c r="MC5" s="133"/>
      <c r="MD5" s="133"/>
      <c r="ME5" s="133"/>
      <c r="MF5" s="133"/>
      <c r="MG5" s="133"/>
      <c r="MH5" s="133"/>
      <c r="MI5" s="133"/>
      <c r="MJ5" s="133"/>
      <c r="MK5" s="133"/>
      <c r="ML5" s="133"/>
      <c r="MM5" s="133"/>
      <c r="MN5" s="133"/>
      <c r="MO5" s="133"/>
      <c r="MP5" s="133"/>
      <c r="MQ5" s="133"/>
      <c r="MR5" s="133"/>
      <c r="MS5" s="133"/>
      <c r="MT5" s="133"/>
      <c r="MU5" s="133"/>
      <c r="MV5" s="133"/>
      <c r="MW5" s="133"/>
      <c r="MX5" s="133"/>
      <c r="MY5" s="133"/>
      <c r="MZ5" s="133"/>
      <c r="NA5" s="133"/>
      <c r="NB5" s="133"/>
      <c r="NC5" s="133"/>
      <c r="ND5" s="133"/>
      <c r="NE5" s="133"/>
      <c r="NF5" s="133"/>
      <c r="NG5" s="133"/>
      <c r="NH5" s="133"/>
      <c r="NI5" s="133"/>
      <c r="NJ5" s="133"/>
      <c r="NK5" s="133"/>
      <c r="NL5" s="133"/>
      <c r="NM5" s="133"/>
      <c r="NN5" s="133"/>
      <c r="NO5" s="133"/>
      <c r="NP5" s="133"/>
      <c r="NQ5" s="133"/>
      <c r="NR5" s="133"/>
      <c r="NS5" s="133"/>
      <c r="NT5" s="133"/>
      <c r="NU5" s="133"/>
      <c r="NV5" s="133"/>
      <c r="NW5" s="133"/>
      <c r="NX5" s="133"/>
      <c r="NY5" s="133"/>
      <c r="NZ5" s="133"/>
      <c r="OA5" s="133"/>
      <c r="OB5" s="133"/>
      <c r="OC5" s="133"/>
      <c r="OD5" s="133"/>
      <c r="OE5" s="133"/>
      <c r="OF5" s="133"/>
      <c r="OG5" s="133"/>
      <c r="OH5" s="133"/>
      <c r="OI5" s="133"/>
      <c r="OJ5" s="133"/>
      <c r="OK5" s="133"/>
      <c r="OL5" s="133"/>
      <c r="OM5" s="133"/>
      <c r="ON5" s="133"/>
      <c r="OO5" s="133"/>
      <c r="OP5" s="133"/>
      <c r="OQ5" s="133"/>
      <c r="OR5" s="133"/>
      <c r="OS5" s="133"/>
      <c r="OT5" s="133"/>
      <c r="OU5" s="133"/>
      <c r="OV5" s="133"/>
      <c r="OW5" s="133"/>
      <c r="OX5" s="133"/>
      <c r="OY5" s="133"/>
      <c r="OZ5" s="133"/>
      <c r="PA5" s="133"/>
      <c r="PB5" s="133"/>
      <c r="PC5" s="133"/>
      <c r="PD5" s="133"/>
      <c r="PE5" s="133"/>
      <c r="PF5" s="133"/>
      <c r="PG5" s="133"/>
      <c r="PH5" s="133"/>
      <c r="PI5" s="133"/>
      <c r="PJ5" s="133"/>
      <c r="PK5" s="133"/>
      <c r="PL5" s="133"/>
      <c r="PM5" s="133"/>
      <c r="PN5" s="133"/>
      <c r="PO5" s="133"/>
      <c r="PP5" s="133"/>
      <c r="PQ5" s="133"/>
      <c r="PR5" s="133"/>
      <c r="PS5" s="133"/>
      <c r="PT5" s="133"/>
      <c r="PU5" s="133"/>
      <c r="PV5" s="133"/>
      <c r="PW5" s="133"/>
      <c r="PX5" s="133"/>
      <c r="PY5" s="133"/>
      <c r="PZ5" s="133"/>
      <c r="QA5" s="133"/>
      <c r="QB5" s="133"/>
      <c r="QC5" s="133"/>
      <c r="QD5" s="133"/>
      <c r="QE5" s="133"/>
      <c r="QF5" s="133"/>
      <c r="QG5" s="133"/>
      <c r="QH5" s="133"/>
      <c r="QI5" s="133"/>
      <c r="QJ5" s="133"/>
      <c r="QK5" s="133"/>
      <c r="QL5" s="133"/>
      <c r="QM5" s="133"/>
      <c r="QN5" s="133"/>
      <c r="QO5" s="133"/>
      <c r="QP5" s="133"/>
      <c r="QQ5" s="133"/>
      <c r="QR5" s="133"/>
      <c r="QS5" s="133"/>
      <c r="QT5" s="133"/>
      <c r="QU5" s="133"/>
      <c r="QV5" s="133"/>
      <c r="QW5" s="133"/>
      <c r="QX5" s="133"/>
      <c r="QY5" s="133"/>
      <c r="QZ5" s="133"/>
      <c r="RA5" s="133"/>
      <c r="RB5" s="133"/>
      <c r="RC5" s="133"/>
      <c r="RD5" s="133"/>
      <c r="RE5" s="133"/>
      <c r="RF5" s="133"/>
      <c r="RG5" s="133"/>
      <c r="RH5" s="133"/>
      <c r="RI5" s="133"/>
      <c r="RJ5" s="133"/>
      <c r="RK5" s="133"/>
      <c r="RL5" s="133"/>
      <c r="RM5" s="133"/>
      <c r="RN5" s="133"/>
      <c r="RO5" s="133"/>
      <c r="RP5" s="133"/>
      <c r="RQ5" s="133"/>
      <c r="RR5" s="133"/>
      <c r="RS5" s="133"/>
      <c r="RT5" s="133"/>
      <c r="RU5" s="133"/>
      <c r="RV5" s="133"/>
      <c r="RW5" s="133"/>
      <c r="RX5" s="133"/>
      <c r="RY5" s="133"/>
      <c r="RZ5" s="133"/>
      <c r="SA5" s="133"/>
      <c r="SB5" s="133"/>
      <c r="SC5" s="133"/>
      <c r="SD5" s="133"/>
      <c r="SE5" s="133"/>
      <c r="SF5" s="133"/>
      <c r="SG5" s="133"/>
      <c r="SH5" s="133"/>
      <c r="SI5" s="133"/>
      <c r="SJ5" s="133"/>
      <c r="SK5" s="133"/>
      <c r="SL5" s="133"/>
      <c r="SM5" s="133"/>
      <c r="SN5" s="133"/>
      <c r="SO5" s="133"/>
      <c r="SP5" s="133"/>
      <c r="SQ5" s="133"/>
      <c r="SR5" s="133"/>
      <c r="SS5" s="133"/>
      <c r="ST5" s="133"/>
      <c r="SU5" s="133"/>
      <c r="SV5" s="133"/>
      <c r="SW5" s="133"/>
      <c r="SX5" s="133"/>
      <c r="SY5" s="133"/>
      <c r="SZ5" s="133"/>
      <c r="TA5" s="133"/>
      <c r="TB5" s="133"/>
      <c r="TC5" s="133"/>
      <c r="TD5" s="133"/>
      <c r="TE5" s="133"/>
      <c r="TF5" s="133"/>
      <c r="TG5" s="133"/>
      <c r="TH5" s="133"/>
      <c r="TI5" s="133"/>
      <c r="TJ5" s="133"/>
      <c r="TK5" s="133"/>
      <c r="TL5" s="133"/>
      <c r="TM5" s="133"/>
      <c r="TN5" s="133"/>
      <c r="TO5" s="133"/>
      <c r="TP5" s="133"/>
      <c r="TQ5" s="133"/>
      <c r="TR5" s="133"/>
      <c r="TS5" s="133"/>
      <c r="TT5" s="133"/>
      <c r="TU5" s="133"/>
      <c r="TV5" s="133"/>
      <c r="TW5" s="133"/>
      <c r="TX5" s="133"/>
      <c r="TY5" s="133"/>
      <c r="TZ5" s="133"/>
      <c r="UA5" s="133"/>
      <c r="UB5" s="133"/>
      <c r="UC5" s="133"/>
      <c r="UD5" s="133"/>
      <c r="UE5" s="133"/>
      <c r="UF5" s="133"/>
      <c r="UG5" s="133"/>
      <c r="UH5" s="133"/>
      <c r="UI5" s="133"/>
      <c r="UJ5" s="133"/>
      <c r="UK5" s="133"/>
      <c r="UL5" s="133"/>
      <c r="UM5" s="133"/>
      <c r="UN5" s="133"/>
      <c r="UO5" s="133"/>
      <c r="UP5" s="133"/>
      <c r="UQ5" s="133"/>
      <c r="UR5" s="133"/>
      <c r="US5" s="133"/>
      <c r="UT5" s="133"/>
      <c r="UU5" s="133"/>
      <c r="UV5" s="133"/>
      <c r="UW5" s="133"/>
      <c r="UX5" s="133"/>
      <c r="UY5" s="133"/>
      <c r="UZ5" s="133"/>
      <c r="VA5" s="133"/>
      <c r="VB5" s="133"/>
      <c r="VC5" s="133"/>
      <c r="VD5" s="133"/>
      <c r="VE5" s="133"/>
      <c r="VF5" s="133"/>
      <c r="VG5" s="133"/>
      <c r="VH5" s="133"/>
      <c r="VI5" s="133"/>
      <c r="VJ5" s="133"/>
      <c r="VK5" s="133"/>
      <c r="VL5" s="133"/>
      <c r="VM5" s="133"/>
      <c r="VN5" s="133"/>
      <c r="VO5" s="133"/>
      <c r="VP5" s="133"/>
      <c r="VQ5" s="133"/>
      <c r="VR5" s="133"/>
      <c r="VS5" s="133"/>
      <c r="VT5" s="133"/>
      <c r="VU5" s="133"/>
      <c r="VV5" s="133"/>
      <c r="VW5" s="133"/>
      <c r="VX5" s="133"/>
      <c r="VY5" s="133"/>
      <c r="VZ5" s="133"/>
      <c r="WA5" s="133"/>
      <c r="WB5" s="133"/>
      <c r="WC5" s="133"/>
      <c r="WD5" s="133"/>
      <c r="WE5" s="133"/>
      <c r="WF5" s="133"/>
      <c r="WG5" s="133"/>
      <c r="WH5" s="133"/>
      <c r="WI5" s="133"/>
      <c r="WJ5" s="133"/>
      <c r="WK5" s="133"/>
      <c r="WL5" s="133"/>
      <c r="WM5" s="133"/>
      <c r="WN5" s="133"/>
      <c r="WO5" s="133"/>
      <c r="WP5" s="133"/>
      <c r="WQ5" s="133"/>
      <c r="WR5" s="133"/>
      <c r="WS5" s="133"/>
      <c r="WT5" s="133"/>
      <c r="WU5" s="133"/>
      <c r="WV5" s="133"/>
      <c r="WW5" s="133"/>
      <c r="WX5" s="133"/>
      <c r="WY5" s="133"/>
      <c r="WZ5" s="133"/>
      <c r="XA5" s="133"/>
      <c r="XB5" s="133"/>
      <c r="XC5" s="133"/>
      <c r="XD5" s="133"/>
      <c r="XE5" s="133"/>
      <c r="XF5" s="133"/>
      <c r="XG5" s="133"/>
      <c r="XH5" s="133"/>
      <c r="XI5" s="133"/>
      <c r="XJ5" s="133"/>
      <c r="XK5" s="133"/>
      <c r="XL5" s="133"/>
      <c r="XM5" s="133"/>
      <c r="XN5" s="133"/>
      <c r="XO5" s="133"/>
      <c r="XP5" s="133"/>
      <c r="XQ5" s="133"/>
      <c r="XR5" s="133"/>
      <c r="XS5" s="133"/>
      <c r="XT5" s="133"/>
      <c r="XU5" s="133"/>
      <c r="XV5" s="133"/>
      <c r="XW5" s="133"/>
      <c r="XX5" s="133"/>
      <c r="XY5" s="133"/>
      <c r="XZ5" s="133"/>
      <c r="YA5" s="133"/>
      <c r="YB5" s="133"/>
      <c r="YC5" s="133"/>
      <c r="YD5" s="133"/>
      <c r="YE5" s="133"/>
      <c r="YF5" s="133"/>
      <c r="YG5" s="133"/>
      <c r="YH5" s="133"/>
      <c r="YI5" s="133"/>
      <c r="YJ5" s="133"/>
      <c r="YK5" s="133"/>
      <c r="YL5" s="133"/>
      <c r="YM5" s="133"/>
      <c r="YN5" s="133"/>
      <c r="YO5" s="133"/>
      <c r="YP5" s="133"/>
      <c r="YQ5" s="133"/>
      <c r="YR5" s="133"/>
      <c r="YS5" s="133"/>
      <c r="YT5" s="133"/>
      <c r="YU5" s="133"/>
      <c r="YV5" s="133"/>
      <c r="YW5" s="133"/>
      <c r="YX5" s="133"/>
      <c r="YY5" s="133"/>
      <c r="YZ5" s="133"/>
      <c r="ZA5" s="133"/>
      <c r="ZB5" s="133"/>
      <c r="ZC5" s="133"/>
      <c r="ZD5" s="133"/>
      <c r="ZE5" s="133"/>
      <c r="ZF5" s="133"/>
      <c r="ZG5" s="133"/>
      <c r="ZH5" s="133"/>
      <c r="ZI5" s="133"/>
      <c r="ZJ5" s="133"/>
      <c r="ZK5" s="133"/>
      <c r="ZL5" s="133"/>
      <c r="ZM5" s="133"/>
      <c r="ZN5" s="133"/>
      <c r="ZO5" s="133"/>
      <c r="ZP5" s="133"/>
      <c r="ZQ5" s="133"/>
      <c r="ZR5" s="133"/>
      <c r="ZS5" s="133"/>
      <c r="ZT5" s="133"/>
      <c r="ZU5" s="133"/>
      <c r="ZV5" s="133"/>
      <c r="ZW5" s="133"/>
      <c r="ZX5" s="133"/>
      <c r="ZY5" s="133"/>
      <c r="ZZ5" s="133"/>
      <c r="AAA5" s="133"/>
      <c r="AAB5" s="133"/>
      <c r="AAC5" s="133"/>
      <c r="AAD5" s="133"/>
      <c r="AAE5" s="133"/>
      <c r="AAF5" s="133"/>
      <c r="AAG5" s="133"/>
      <c r="AAH5" s="133"/>
      <c r="AAI5" s="133"/>
      <c r="AAJ5" s="133"/>
      <c r="AAK5" s="133"/>
      <c r="AAL5" s="133"/>
      <c r="AAM5" s="133"/>
      <c r="AAN5" s="133"/>
      <c r="AAO5" s="133"/>
      <c r="AAP5" s="133"/>
      <c r="AAQ5" s="133"/>
      <c r="AAR5" s="133"/>
      <c r="AAS5" s="133"/>
      <c r="AAT5" s="133"/>
      <c r="AAU5" s="133"/>
      <c r="AAV5" s="133"/>
      <c r="AAW5" s="133"/>
      <c r="AAX5" s="133"/>
      <c r="AAY5" s="133"/>
      <c r="AAZ5" s="133"/>
      <c r="ABA5" s="133"/>
      <c r="ABB5" s="133"/>
      <c r="ABC5" s="133"/>
      <c r="ABD5" s="133"/>
      <c r="ABE5" s="133"/>
      <c r="ABF5" s="133"/>
      <c r="ABG5" s="133"/>
      <c r="ABH5" s="133"/>
      <c r="ABI5" s="133"/>
      <c r="ABJ5" s="133"/>
      <c r="ABK5" s="133"/>
      <c r="ABL5" s="133"/>
      <c r="ABM5" s="133"/>
      <c r="ABN5" s="133"/>
      <c r="ABO5" s="133"/>
      <c r="ABP5" s="133"/>
      <c r="ABQ5" s="133"/>
      <c r="ABR5" s="133"/>
      <c r="ABS5" s="133"/>
      <c r="ABT5" s="133"/>
      <c r="ABU5" s="133"/>
      <c r="ABV5" s="133"/>
      <c r="ABW5" s="133"/>
      <c r="ABX5" s="133"/>
      <c r="ABY5" s="133"/>
      <c r="ABZ5" s="133"/>
      <c r="ACA5" s="133"/>
      <c r="ACB5" s="133"/>
      <c r="ACC5" s="133"/>
      <c r="ACD5" s="133"/>
      <c r="ACE5" s="133"/>
      <c r="ACF5" s="133"/>
      <c r="ACG5" s="133"/>
      <c r="ACH5" s="133"/>
      <c r="ACI5" s="133"/>
      <c r="ACJ5" s="133"/>
      <c r="ACK5" s="133"/>
      <c r="ACL5" s="133"/>
      <c r="ACM5" s="133"/>
      <c r="ACN5" s="133"/>
      <c r="ACO5" s="133"/>
      <c r="ACP5" s="133"/>
      <c r="ACQ5" s="133"/>
      <c r="ACR5" s="133"/>
      <c r="ACS5" s="133"/>
      <c r="ACT5" s="133"/>
      <c r="ACU5" s="133"/>
      <c r="ACV5" s="133"/>
      <c r="ACW5" s="133"/>
      <c r="ACX5" s="133"/>
      <c r="ACY5" s="133"/>
      <c r="ACZ5" s="133"/>
      <c r="ADA5" s="133"/>
      <c r="ADB5" s="133"/>
      <c r="ADC5" s="133"/>
      <c r="ADD5" s="133"/>
      <c r="ADE5" s="133"/>
      <c r="ADF5" s="133"/>
      <c r="ADG5" s="133"/>
      <c r="ADH5" s="133"/>
      <c r="ADI5" s="133"/>
      <c r="ADJ5" s="133"/>
      <c r="ADK5" s="133"/>
      <c r="ADL5" s="133"/>
      <c r="ADM5" s="133"/>
      <c r="ADN5" s="133"/>
      <c r="ADO5" s="133"/>
      <c r="ADP5" s="133"/>
      <c r="ADQ5" s="133"/>
      <c r="ADR5" s="133"/>
      <c r="ADS5" s="133"/>
      <c r="ADT5" s="133"/>
      <c r="ADU5" s="133"/>
      <c r="ADV5" s="133"/>
      <c r="ADW5" s="133"/>
      <c r="ADX5" s="133"/>
      <c r="ADY5" s="133"/>
      <c r="ADZ5" s="133"/>
      <c r="AEA5" s="133"/>
      <c r="AEB5" s="133"/>
      <c r="AEC5" s="133"/>
      <c r="AED5" s="133"/>
      <c r="AEE5" s="133"/>
      <c r="AEF5" s="133"/>
      <c r="AEG5" s="133"/>
      <c r="AEH5" s="133"/>
      <c r="AEI5" s="133"/>
      <c r="AEJ5" s="133"/>
      <c r="AEK5" s="133"/>
      <c r="AEL5" s="133"/>
      <c r="AEM5" s="133"/>
      <c r="AEN5" s="133"/>
      <c r="AEO5" s="133"/>
      <c r="AEP5" s="133"/>
      <c r="AEQ5" s="133"/>
      <c r="AER5" s="133"/>
      <c r="AES5" s="133"/>
      <c r="AET5" s="133"/>
      <c r="AEU5" s="133"/>
      <c r="AEV5" s="133"/>
      <c r="AEW5" s="133"/>
      <c r="AEX5" s="133"/>
      <c r="AEY5" s="133"/>
      <c r="AEZ5" s="133"/>
      <c r="AFA5" s="133"/>
      <c r="AFB5" s="133"/>
      <c r="AFC5" s="133"/>
      <c r="AFD5" s="133"/>
      <c r="AFE5" s="133"/>
      <c r="AFF5" s="133"/>
      <c r="AFG5" s="133"/>
      <c r="AFH5" s="133"/>
      <c r="AFI5" s="133"/>
      <c r="AFJ5" s="133"/>
      <c r="AFK5" s="133"/>
      <c r="AFL5" s="133"/>
      <c r="AFM5" s="133"/>
      <c r="AFN5" s="133"/>
      <c r="AFO5" s="133"/>
      <c r="AFP5" s="133"/>
      <c r="AFQ5" s="133"/>
      <c r="AFR5" s="133"/>
      <c r="AFS5" s="133"/>
      <c r="AFT5" s="133"/>
      <c r="AFU5" s="133"/>
      <c r="AFV5" s="133"/>
      <c r="AFW5" s="133"/>
      <c r="AFX5" s="133"/>
      <c r="AFY5" s="133"/>
      <c r="AFZ5" s="133"/>
      <c r="AGA5" s="133"/>
      <c r="AGB5" s="133"/>
      <c r="AGC5" s="133"/>
      <c r="AGD5" s="133"/>
      <c r="AGE5" s="133"/>
      <c r="AGF5" s="133"/>
      <c r="AGG5" s="133"/>
      <c r="AGH5" s="133"/>
      <c r="AGI5" s="133"/>
      <c r="AGJ5" s="133"/>
      <c r="AGK5" s="133"/>
      <c r="AGL5" s="133"/>
      <c r="AGM5" s="133"/>
      <c r="AGN5" s="133"/>
      <c r="AGO5" s="133"/>
      <c r="AGP5" s="133"/>
      <c r="AGQ5" s="133"/>
      <c r="AGR5" s="133"/>
      <c r="AGS5" s="133"/>
      <c r="AGT5" s="133"/>
      <c r="AGU5" s="133"/>
      <c r="AGV5" s="133"/>
      <c r="AGW5" s="133"/>
      <c r="AGX5" s="133"/>
      <c r="AGY5" s="133"/>
      <c r="AGZ5" s="133"/>
      <c r="AHA5" s="133"/>
      <c r="AHB5" s="133"/>
      <c r="AHC5" s="133"/>
      <c r="AHD5" s="133"/>
      <c r="AHE5" s="133"/>
      <c r="AHF5" s="133"/>
      <c r="AHG5" s="133"/>
      <c r="AHH5" s="133"/>
      <c r="AHI5" s="133"/>
      <c r="AHJ5" s="133"/>
      <c r="AHK5" s="133"/>
      <c r="AHL5" s="133"/>
      <c r="AHM5" s="133"/>
      <c r="AHN5" s="133"/>
      <c r="AHO5" s="133"/>
      <c r="AHP5" s="133"/>
      <c r="AHQ5" s="133"/>
      <c r="AHR5" s="133"/>
      <c r="AHS5" s="133"/>
      <c r="AHT5" s="133"/>
      <c r="AHU5" s="133"/>
      <c r="AHV5" s="133"/>
      <c r="AHW5" s="133"/>
      <c r="AHX5" s="133"/>
      <c r="AHY5" s="133"/>
      <c r="AHZ5" s="133"/>
      <c r="AIA5" s="133"/>
      <c r="AIB5" s="133"/>
      <c r="AIC5" s="133"/>
      <c r="AID5" s="133"/>
      <c r="AIE5" s="133"/>
      <c r="AIF5" s="133"/>
      <c r="AIG5" s="133"/>
      <c r="AIH5" s="133"/>
      <c r="AII5" s="133"/>
      <c r="AIJ5" s="133"/>
      <c r="AIK5" s="133"/>
      <c r="AIL5" s="133"/>
      <c r="AIM5" s="133"/>
      <c r="AIN5" s="133"/>
      <c r="AIO5" s="133"/>
      <c r="AIP5" s="133"/>
      <c r="AIQ5" s="133"/>
      <c r="AIR5" s="133"/>
      <c r="AIS5" s="133"/>
      <c r="AIT5" s="133"/>
      <c r="AIU5" s="133"/>
      <c r="AIV5" s="133"/>
      <c r="AIW5" s="133"/>
      <c r="AIX5" s="133"/>
      <c r="AIY5" s="133"/>
      <c r="AIZ5" s="133"/>
      <c r="AJA5" s="133"/>
      <c r="AJB5" s="133"/>
      <c r="AJC5" s="133"/>
      <c r="AJD5" s="133"/>
      <c r="AJE5" s="133"/>
      <c r="AJF5" s="133"/>
      <c r="AJG5" s="133"/>
      <c r="AJH5" s="133"/>
      <c r="AJI5" s="133"/>
      <c r="AJJ5" s="133"/>
      <c r="AJK5" s="133"/>
      <c r="AJL5" s="133"/>
      <c r="AJM5" s="133"/>
      <c r="AJN5" s="133"/>
      <c r="AJO5" s="133"/>
      <c r="AJP5" s="133"/>
      <c r="AJQ5" s="133"/>
      <c r="AJR5" s="133"/>
      <c r="AJS5" s="133"/>
      <c r="AJT5" s="133"/>
      <c r="AJU5" s="133"/>
      <c r="AJV5" s="133"/>
      <c r="AJW5" s="133"/>
      <c r="AJX5" s="133"/>
      <c r="AJY5" s="133"/>
      <c r="AJZ5" s="133"/>
      <c r="AKA5" s="133"/>
      <c r="AKB5" s="133"/>
      <c r="AKC5" s="133"/>
      <c r="AKD5" s="133"/>
      <c r="AKE5" s="133"/>
      <c r="AKF5" s="133"/>
      <c r="AKG5" s="133"/>
      <c r="AKH5" s="133"/>
      <c r="AKI5" s="133"/>
      <c r="AKJ5" s="133"/>
      <c r="AKK5" s="133"/>
      <c r="AKL5" s="133"/>
      <c r="AKM5" s="133"/>
      <c r="AKN5" s="133"/>
      <c r="AKO5" s="133"/>
      <c r="AKP5" s="133"/>
      <c r="AKQ5" s="133"/>
      <c r="AKR5" s="133"/>
      <c r="AKS5" s="133"/>
      <c r="AKT5" s="133"/>
      <c r="AKU5" s="133"/>
      <c r="AKV5" s="133"/>
      <c r="AKW5" s="133"/>
      <c r="AKX5" s="133"/>
      <c r="AKY5" s="133"/>
      <c r="AKZ5" s="133"/>
      <c r="ALA5" s="133"/>
      <c r="ALB5" s="133"/>
      <c r="ALC5" s="133"/>
      <c r="ALD5" s="133"/>
      <c r="ALE5" s="133"/>
      <c r="ALF5" s="133"/>
      <c r="ALG5" s="133"/>
      <c r="ALH5" s="133"/>
      <c r="ALI5" s="133"/>
      <c r="ALJ5" s="133"/>
      <c r="ALK5" s="133"/>
      <c r="ALL5" s="133"/>
      <c r="ALM5" s="133"/>
      <c r="ALN5" s="133"/>
      <c r="ALO5" s="133"/>
      <c r="ALP5" s="133"/>
      <c r="ALQ5" s="133"/>
      <c r="ALR5" s="133"/>
      <c r="ALS5" s="133"/>
      <c r="ALT5" s="133"/>
      <c r="ALU5" s="133"/>
      <c r="ALV5" s="133"/>
      <c r="ALW5" s="133"/>
      <c r="ALX5" s="133"/>
      <c r="ALY5" s="133"/>
      <c r="ALZ5" s="133"/>
      <c r="AMA5" s="133"/>
      <c r="AMB5" s="133"/>
      <c r="AMC5" s="133"/>
      <c r="AMD5" s="133"/>
      <c r="AME5" s="133"/>
      <c r="AMF5" s="133"/>
      <c r="AMG5" s="133"/>
      <c r="AMH5" s="133"/>
      <c r="AMI5" s="133"/>
      <c r="AMJ5" s="133"/>
    </row>
    <row r="6" spans="1:1025">
      <c r="A6" s="32"/>
      <c r="B6" s="337" t="s">
        <v>36</v>
      </c>
      <c r="C6" s="337" t="s">
        <v>37</v>
      </c>
      <c r="D6" s="338" t="s">
        <v>36</v>
      </c>
      <c r="E6" s="338" t="s">
        <v>37</v>
      </c>
      <c r="F6" s="133"/>
      <c r="G6" s="133"/>
      <c r="H6" s="133"/>
      <c r="I6" s="133"/>
      <c r="J6" s="133"/>
      <c r="K6" s="133"/>
      <c r="L6" s="133"/>
      <c r="M6" s="133"/>
      <c r="N6" s="133"/>
      <c r="O6" s="133"/>
      <c r="P6" s="133"/>
      <c r="Q6" s="133"/>
      <c r="R6" s="133"/>
      <c r="S6" s="133"/>
      <c r="T6" s="133"/>
      <c r="U6" s="133"/>
      <c r="V6" s="133"/>
      <c r="W6" s="133"/>
      <c r="X6" s="133"/>
      <c r="Y6" s="133"/>
      <c r="Z6" s="133"/>
      <c r="AA6" s="133"/>
      <c r="AB6" s="133"/>
      <c r="AC6" s="133"/>
      <c r="AD6" s="133"/>
      <c r="AE6" s="133"/>
      <c r="AF6" s="133"/>
      <c r="AG6" s="133"/>
      <c r="AH6" s="133"/>
      <c r="AI6" s="133"/>
      <c r="AJ6" s="133"/>
      <c r="AK6" s="133"/>
      <c r="AL6" s="133"/>
      <c r="AM6" s="133"/>
      <c r="AN6" s="133"/>
      <c r="AO6" s="133"/>
      <c r="AP6" s="133"/>
      <c r="AQ6" s="133"/>
      <c r="AR6" s="133"/>
      <c r="AS6" s="133"/>
      <c r="AT6" s="133"/>
      <c r="AU6" s="133"/>
      <c r="AV6" s="133"/>
      <c r="AW6" s="133"/>
      <c r="AX6" s="133"/>
      <c r="AY6" s="133"/>
      <c r="AZ6" s="133"/>
      <c r="BA6" s="133"/>
      <c r="BB6" s="133"/>
      <c r="BC6" s="133"/>
      <c r="BD6" s="133"/>
      <c r="BE6" s="133"/>
      <c r="BF6" s="133"/>
      <c r="BG6" s="133"/>
      <c r="BH6" s="133"/>
      <c r="BI6" s="133"/>
      <c r="BJ6" s="133"/>
      <c r="BK6" s="133"/>
      <c r="BL6" s="133"/>
      <c r="BM6" s="133"/>
      <c r="BN6" s="133"/>
      <c r="BO6" s="133"/>
      <c r="BP6" s="133"/>
      <c r="BQ6" s="133"/>
      <c r="BR6" s="133"/>
      <c r="BS6" s="133"/>
      <c r="BT6" s="133"/>
      <c r="BU6" s="133"/>
      <c r="BV6" s="133"/>
      <c r="BW6" s="133"/>
      <c r="BX6" s="133"/>
      <c r="BY6" s="133"/>
      <c r="BZ6" s="133"/>
      <c r="CA6" s="133"/>
      <c r="CB6" s="133"/>
      <c r="CC6" s="133"/>
      <c r="CD6" s="133"/>
      <c r="CE6" s="133"/>
      <c r="CF6" s="133"/>
      <c r="CG6" s="133"/>
      <c r="CH6" s="133"/>
      <c r="CI6" s="133"/>
      <c r="CJ6" s="133"/>
      <c r="CK6" s="133"/>
      <c r="CL6" s="133"/>
      <c r="CM6" s="133"/>
      <c r="CN6" s="133"/>
      <c r="CO6" s="133"/>
      <c r="CP6" s="133"/>
      <c r="CQ6" s="133"/>
      <c r="CR6" s="133"/>
      <c r="CS6" s="133"/>
      <c r="CT6" s="133"/>
      <c r="CU6" s="133"/>
      <c r="CV6" s="133"/>
      <c r="CW6" s="133"/>
      <c r="CX6" s="133"/>
      <c r="CY6" s="133"/>
      <c r="CZ6" s="133"/>
      <c r="DA6" s="133"/>
      <c r="DB6" s="133"/>
      <c r="DC6" s="133"/>
      <c r="DD6" s="133"/>
      <c r="DE6" s="133"/>
      <c r="DF6" s="133"/>
      <c r="DG6" s="133"/>
      <c r="DH6" s="133"/>
      <c r="DI6" s="133"/>
      <c r="DJ6" s="133"/>
      <c r="DK6" s="133"/>
      <c r="DL6" s="133"/>
      <c r="DM6" s="133"/>
      <c r="DN6" s="133"/>
      <c r="DO6" s="133"/>
      <c r="DP6" s="133"/>
      <c r="DQ6" s="133"/>
      <c r="DR6" s="133"/>
      <c r="DS6" s="133"/>
      <c r="DT6" s="133"/>
      <c r="DU6" s="133"/>
      <c r="DV6" s="133"/>
      <c r="DW6" s="133"/>
      <c r="DX6" s="133"/>
      <c r="DY6" s="133"/>
      <c r="DZ6" s="133"/>
      <c r="EA6" s="133"/>
      <c r="EB6" s="133"/>
      <c r="EC6" s="133"/>
      <c r="ED6" s="133"/>
      <c r="EE6" s="133"/>
      <c r="EF6" s="133"/>
      <c r="EG6" s="133"/>
      <c r="EH6" s="133"/>
      <c r="EI6" s="133"/>
      <c r="EJ6" s="133"/>
      <c r="EK6" s="133"/>
      <c r="EL6" s="133"/>
      <c r="EM6" s="133"/>
      <c r="EN6" s="133"/>
      <c r="EO6" s="133"/>
      <c r="EP6" s="133"/>
      <c r="EQ6" s="133"/>
      <c r="ER6" s="133"/>
      <c r="ES6" s="133"/>
      <c r="ET6" s="133"/>
      <c r="EU6" s="133"/>
      <c r="EV6" s="133"/>
      <c r="EW6" s="133"/>
      <c r="EX6" s="133"/>
      <c r="EY6" s="133"/>
      <c r="EZ6" s="133"/>
      <c r="FA6" s="133"/>
      <c r="FB6" s="133"/>
      <c r="FC6" s="133"/>
      <c r="FD6" s="133"/>
      <c r="FE6" s="133"/>
      <c r="FF6" s="133"/>
      <c r="FG6" s="133"/>
      <c r="FH6" s="133"/>
      <c r="FI6" s="133"/>
      <c r="FJ6" s="133"/>
      <c r="FK6" s="133"/>
      <c r="FL6" s="133"/>
      <c r="FM6" s="133"/>
      <c r="FN6" s="133"/>
      <c r="FO6" s="133"/>
      <c r="FP6" s="133"/>
      <c r="FQ6" s="133"/>
      <c r="FR6" s="133"/>
      <c r="FS6" s="133"/>
      <c r="FT6" s="133"/>
      <c r="FU6" s="133"/>
      <c r="FV6" s="133"/>
      <c r="FW6" s="133"/>
      <c r="FX6" s="133"/>
      <c r="FY6" s="133"/>
      <c r="FZ6" s="133"/>
      <c r="GA6" s="133"/>
      <c r="GB6" s="133"/>
      <c r="GC6" s="133"/>
      <c r="GD6" s="133"/>
      <c r="GE6" s="133"/>
      <c r="GF6" s="133"/>
      <c r="GG6" s="133"/>
      <c r="GH6" s="133"/>
      <c r="GI6" s="133"/>
      <c r="GJ6" s="133"/>
      <c r="GK6" s="133"/>
      <c r="GL6" s="133"/>
      <c r="GM6" s="133"/>
      <c r="GN6" s="133"/>
      <c r="GO6" s="133"/>
      <c r="GP6" s="133"/>
      <c r="GQ6" s="133"/>
      <c r="GR6" s="133"/>
      <c r="GS6" s="133"/>
      <c r="GT6" s="133"/>
      <c r="GU6" s="133"/>
      <c r="GV6" s="133"/>
      <c r="GW6" s="133"/>
      <c r="GX6" s="133"/>
      <c r="GY6" s="133"/>
      <c r="GZ6" s="133"/>
      <c r="HA6" s="133"/>
      <c r="HB6" s="133"/>
      <c r="HC6" s="133"/>
      <c r="HD6" s="133"/>
      <c r="HE6" s="133"/>
      <c r="HF6" s="133"/>
      <c r="HG6" s="133"/>
      <c r="HH6" s="133"/>
      <c r="HI6" s="133"/>
      <c r="HJ6" s="133"/>
      <c r="HK6" s="133"/>
      <c r="HL6" s="133"/>
      <c r="HM6" s="133"/>
      <c r="HN6" s="133"/>
      <c r="HO6" s="133"/>
      <c r="HP6" s="133"/>
      <c r="HQ6" s="133"/>
      <c r="HR6" s="133"/>
      <c r="HS6" s="133"/>
      <c r="HT6" s="133"/>
      <c r="HU6" s="133"/>
      <c r="HV6" s="133"/>
      <c r="HW6" s="133"/>
      <c r="HX6" s="133"/>
      <c r="HY6" s="133"/>
      <c r="HZ6" s="133"/>
      <c r="IA6" s="133"/>
      <c r="IB6" s="133"/>
      <c r="IC6" s="133"/>
      <c r="ID6" s="133"/>
      <c r="IE6" s="133"/>
      <c r="IF6" s="133"/>
      <c r="IG6" s="133"/>
      <c r="IH6" s="133"/>
      <c r="II6" s="133"/>
      <c r="IJ6" s="133"/>
      <c r="IK6" s="133"/>
      <c r="IL6" s="133"/>
      <c r="IM6" s="133"/>
      <c r="IN6" s="133"/>
      <c r="IO6" s="133"/>
      <c r="IP6" s="133"/>
      <c r="IQ6" s="133"/>
      <c r="IR6" s="133"/>
      <c r="IS6" s="133"/>
      <c r="IT6" s="133"/>
      <c r="IU6" s="133"/>
      <c r="IV6" s="133"/>
      <c r="IW6" s="133"/>
      <c r="IX6" s="133"/>
      <c r="IY6" s="133"/>
      <c r="IZ6" s="133"/>
      <c r="JA6" s="133"/>
      <c r="JB6" s="133"/>
      <c r="JC6" s="133"/>
      <c r="JD6" s="133"/>
      <c r="JE6" s="133"/>
      <c r="JF6" s="133"/>
      <c r="JG6" s="133"/>
      <c r="JH6" s="133"/>
      <c r="JI6" s="133"/>
      <c r="JJ6" s="133"/>
      <c r="JK6" s="133"/>
      <c r="JL6" s="133"/>
      <c r="JM6" s="133"/>
      <c r="JN6" s="133"/>
      <c r="JO6" s="133"/>
      <c r="JP6" s="133"/>
      <c r="JQ6" s="133"/>
      <c r="JR6" s="133"/>
      <c r="JS6" s="133"/>
      <c r="JT6" s="133"/>
      <c r="JU6" s="133"/>
      <c r="JV6" s="133"/>
      <c r="JW6" s="133"/>
      <c r="JX6" s="133"/>
      <c r="JY6" s="133"/>
      <c r="JZ6" s="133"/>
      <c r="KA6" s="133"/>
      <c r="KB6" s="133"/>
      <c r="KC6" s="133"/>
      <c r="KD6" s="133"/>
      <c r="KE6" s="133"/>
      <c r="KF6" s="133"/>
      <c r="KG6" s="133"/>
      <c r="KH6" s="133"/>
      <c r="KI6" s="133"/>
      <c r="KJ6" s="133"/>
      <c r="KK6" s="133"/>
      <c r="KL6" s="133"/>
      <c r="KM6" s="133"/>
      <c r="KN6" s="133"/>
      <c r="KO6" s="133"/>
      <c r="KP6" s="133"/>
      <c r="KQ6" s="133"/>
      <c r="KR6" s="133"/>
      <c r="KS6" s="133"/>
      <c r="KT6" s="133"/>
      <c r="KU6" s="133"/>
      <c r="KV6" s="133"/>
      <c r="KW6" s="133"/>
      <c r="KX6" s="133"/>
      <c r="KY6" s="133"/>
      <c r="KZ6" s="133"/>
      <c r="LA6" s="133"/>
      <c r="LB6" s="133"/>
      <c r="LC6" s="133"/>
      <c r="LD6" s="133"/>
      <c r="LE6" s="133"/>
      <c r="LF6" s="133"/>
      <c r="LG6" s="133"/>
      <c r="LH6" s="133"/>
      <c r="LI6" s="133"/>
      <c r="LJ6" s="133"/>
      <c r="LK6" s="133"/>
      <c r="LL6" s="133"/>
      <c r="LM6" s="133"/>
      <c r="LN6" s="133"/>
      <c r="LO6" s="133"/>
      <c r="LP6" s="133"/>
      <c r="LQ6" s="133"/>
      <c r="LR6" s="133"/>
      <c r="LS6" s="133"/>
      <c r="LT6" s="133"/>
      <c r="LU6" s="133"/>
      <c r="LV6" s="133"/>
      <c r="LW6" s="133"/>
      <c r="LX6" s="133"/>
      <c r="LY6" s="133"/>
      <c r="LZ6" s="133"/>
      <c r="MA6" s="133"/>
      <c r="MB6" s="133"/>
      <c r="MC6" s="133"/>
      <c r="MD6" s="133"/>
      <c r="ME6" s="133"/>
      <c r="MF6" s="133"/>
      <c r="MG6" s="133"/>
      <c r="MH6" s="133"/>
      <c r="MI6" s="133"/>
      <c r="MJ6" s="133"/>
      <c r="MK6" s="133"/>
      <c r="ML6" s="133"/>
      <c r="MM6" s="133"/>
      <c r="MN6" s="133"/>
      <c r="MO6" s="133"/>
      <c r="MP6" s="133"/>
      <c r="MQ6" s="133"/>
      <c r="MR6" s="133"/>
      <c r="MS6" s="133"/>
      <c r="MT6" s="133"/>
      <c r="MU6" s="133"/>
      <c r="MV6" s="133"/>
      <c r="MW6" s="133"/>
      <c r="MX6" s="133"/>
      <c r="MY6" s="133"/>
      <c r="MZ6" s="133"/>
      <c r="NA6" s="133"/>
      <c r="NB6" s="133"/>
      <c r="NC6" s="133"/>
      <c r="ND6" s="133"/>
      <c r="NE6" s="133"/>
      <c r="NF6" s="133"/>
      <c r="NG6" s="133"/>
      <c r="NH6" s="133"/>
      <c r="NI6" s="133"/>
      <c r="NJ6" s="133"/>
      <c r="NK6" s="133"/>
      <c r="NL6" s="133"/>
      <c r="NM6" s="133"/>
      <c r="NN6" s="133"/>
      <c r="NO6" s="133"/>
      <c r="NP6" s="133"/>
      <c r="NQ6" s="133"/>
      <c r="NR6" s="133"/>
      <c r="NS6" s="133"/>
      <c r="NT6" s="133"/>
      <c r="NU6" s="133"/>
      <c r="NV6" s="133"/>
      <c r="NW6" s="133"/>
      <c r="NX6" s="133"/>
      <c r="NY6" s="133"/>
      <c r="NZ6" s="133"/>
      <c r="OA6" s="133"/>
      <c r="OB6" s="133"/>
      <c r="OC6" s="133"/>
      <c r="OD6" s="133"/>
      <c r="OE6" s="133"/>
      <c r="OF6" s="133"/>
      <c r="OG6" s="133"/>
      <c r="OH6" s="133"/>
      <c r="OI6" s="133"/>
      <c r="OJ6" s="133"/>
      <c r="OK6" s="133"/>
      <c r="OL6" s="133"/>
      <c r="OM6" s="133"/>
      <c r="ON6" s="133"/>
      <c r="OO6" s="133"/>
      <c r="OP6" s="133"/>
      <c r="OQ6" s="133"/>
      <c r="OR6" s="133"/>
      <c r="OS6" s="133"/>
      <c r="OT6" s="133"/>
      <c r="OU6" s="133"/>
      <c r="OV6" s="133"/>
      <c r="OW6" s="133"/>
      <c r="OX6" s="133"/>
      <c r="OY6" s="133"/>
      <c r="OZ6" s="133"/>
      <c r="PA6" s="133"/>
      <c r="PB6" s="133"/>
      <c r="PC6" s="133"/>
      <c r="PD6" s="133"/>
      <c r="PE6" s="133"/>
      <c r="PF6" s="133"/>
      <c r="PG6" s="133"/>
      <c r="PH6" s="133"/>
      <c r="PI6" s="133"/>
      <c r="PJ6" s="133"/>
      <c r="PK6" s="133"/>
      <c r="PL6" s="133"/>
      <c r="PM6" s="133"/>
      <c r="PN6" s="133"/>
      <c r="PO6" s="133"/>
      <c r="PP6" s="133"/>
      <c r="PQ6" s="133"/>
      <c r="PR6" s="133"/>
      <c r="PS6" s="133"/>
      <c r="PT6" s="133"/>
      <c r="PU6" s="133"/>
      <c r="PV6" s="133"/>
      <c r="PW6" s="133"/>
      <c r="PX6" s="133"/>
      <c r="PY6" s="133"/>
      <c r="PZ6" s="133"/>
      <c r="QA6" s="133"/>
      <c r="QB6" s="133"/>
      <c r="QC6" s="133"/>
      <c r="QD6" s="133"/>
      <c r="QE6" s="133"/>
      <c r="QF6" s="133"/>
      <c r="QG6" s="133"/>
      <c r="QH6" s="133"/>
      <c r="QI6" s="133"/>
      <c r="QJ6" s="133"/>
      <c r="QK6" s="133"/>
      <c r="QL6" s="133"/>
      <c r="QM6" s="133"/>
      <c r="QN6" s="133"/>
      <c r="QO6" s="133"/>
      <c r="QP6" s="133"/>
      <c r="QQ6" s="133"/>
      <c r="QR6" s="133"/>
      <c r="QS6" s="133"/>
      <c r="QT6" s="133"/>
      <c r="QU6" s="133"/>
      <c r="QV6" s="133"/>
      <c r="QW6" s="133"/>
      <c r="QX6" s="133"/>
      <c r="QY6" s="133"/>
      <c r="QZ6" s="133"/>
      <c r="RA6" s="133"/>
      <c r="RB6" s="133"/>
      <c r="RC6" s="133"/>
      <c r="RD6" s="133"/>
      <c r="RE6" s="133"/>
      <c r="RF6" s="133"/>
      <c r="RG6" s="133"/>
      <c r="RH6" s="133"/>
      <c r="RI6" s="133"/>
      <c r="RJ6" s="133"/>
      <c r="RK6" s="133"/>
      <c r="RL6" s="133"/>
      <c r="RM6" s="133"/>
      <c r="RN6" s="133"/>
      <c r="RO6" s="133"/>
      <c r="RP6" s="133"/>
      <c r="RQ6" s="133"/>
      <c r="RR6" s="133"/>
      <c r="RS6" s="133"/>
      <c r="RT6" s="133"/>
      <c r="RU6" s="133"/>
      <c r="RV6" s="133"/>
      <c r="RW6" s="133"/>
      <c r="RX6" s="133"/>
      <c r="RY6" s="133"/>
      <c r="RZ6" s="133"/>
      <c r="SA6" s="133"/>
      <c r="SB6" s="133"/>
      <c r="SC6" s="133"/>
      <c r="SD6" s="133"/>
      <c r="SE6" s="133"/>
      <c r="SF6" s="133"/>
      <c r="SG6" s="133"/>
      <c r="SH6" s="133"/>
      <c r="SI6" s="133"/>
      <c r="SJ6" s="133"/>
      <c r="SK6" s="133"/>
      <c r="SL6" s="133"/>
      <c r="SM6" s="133"/>
      <c r="SN6" s="133"/>
      <c r="SO6" s="133"/>
      <c r="SP6" s="133"/>
      <c r="SQ6" s="133"/>
      <c r="SR6" s="133"/>
      <c r="SS6" s="133"/>
      <c r="ST6" s="133"/>
      <c r="SU6" s="133"/>
      <c r="SV6" s="133"/>
      <c r="SW6" s="133"/>
      <c r="SX6" s="133"/>
      <c r="SY6" s="133"/>
      <c r="SZ6" s="133"/>
      <c r="TA6" s="133"/>
      <c r="TB6" s="133"/>
      <c r="TC6" s="133"/>
      <c r="TD6" s="133"/>
      <c r="TE6" s="133"/>
      <c r="TF6" s="133"/>
      <c r="TG6" s="133"/>
      <c r="TH6" s="133"/>
      <c r="TI6" s="133"/>
      <c r="TJ6" s="133"/>
      <c r="TK6" s="133"/>
      <c r="TL6" s="133"/>
      <c r="TM6" s="133"/>
      <c r="TN6" s="133"/>
      <c r="TO6" s="133"/>
      <c r="TP6" s="133"/>
      <c r="TQ6" s="133"/>
      <c r="TR6" s="133"/>
      <c r="TS6" s="133"/>
      <c r="TT6" s="133"/>
      <c r="TU6" s="133"/>
      <c r="TV6" s="133"/>
      <c r="TW6" s="133"/>
      <c r="TX6" s="133"/>
      <c r="TY6" s="133"/>
      <c r="TZ6" s="133"/>
      <c r="UA6" s="133"/>
      <c r="UB6" s="133"/>
      <c r="UC6" s="133"/>
      <c r="UD6" s="133"/>
      <c r="UE6" s="133"/>
      <c r="UF6" s="133"/>
      <c r="UG6" s="133"/>
      <c r="UH6" s="133"/>
      <c r="UI6" s="133"/>
      <c r="UJ6" s="133"/>
      <c r="UK6" s="133"/>
      <c r="UL6" s="133"/>
      <c r="UM6" s="133"/>
      <c r="UN6" s="133"/>
      <c r="UO6" s="133"/>
      <c r="UP6" s="133"/>
      <c r="UQ6" s="133"/>
      <c r="UR6" s="133"/>
      <c r="US6" s="133"/>
      <c r="UT6" s="133"/>
      <c r="UU6" s="133"/>
      <c r="UV6" s="133"/>
      <c r="UW6" s="133"/>
      <c r="UX6" s="133"/>
      <c r="UY6" s="133"/>
      <c r="UZ6" s="133"/>
      <c r="VA6" s="133"/>
      <c r="VB6" s="133"/>
      <c r="VC6" s="133"/>
      <c r="VD6" s="133"/>
      <c r="VE6" s="133"/>
      <c r="VF6" s="133"/>
      <c r="VG6" s="133"/>
      <c r="VH6" s="133"/>
      <c r="VI6" s="133"/>
      <c r="VJ6" s="133"/>
      <c r="VK6" s="133"/>
      <c r="VL6" s="133"/>
      <c r="VM6" s="133"/>
      <c r="VN6" s="133"/>
      <c r="VO6" s="133"/>
      <c r="VP6" s="133"/>
      <c r="VQ6" s="133"/>
      <c r="VR6" s="133"/>
      <c r="VS6" s="133"/>
      <c r="VT6" s="133"/>
      <c r="VU6" s="133"/>
      <c r="VV6" s="133"/>
      <c r="VW6" s="133"/>
      <c r="VX6" s="133"/>
      <c r="VY6" s="133"/>
      <c r="VZ6" s="133"/>
      <c r="WA6" s="133"/>
      <c r="WB6" s="133"/>
      <c r="WC6" s="133"/>
      <c r="WD6" s="133"/>
      <c r="WE6" s="133"/>
      <c r="WF6" s="133"/>
      <c r="WG6" s="133"/>
      <c r="WH6" s="133"/>
      <c r="WI6" s="133"/>
      <c r="WJ6" s="133"/>
      <c r="WK6" s="133"/>
      <c r="WL6" s="133"/>
      <c r="WM6" s="133"/>
      <c r="WN6" s="133"/>
      <c r="WO6" s="133"/>
      <c r="WP6" s="133"/>
      <c r="WQ6" s="133"/>
      <c r="WR6" s="133"/>
      <c r="WS6" s="133"/>
      <c r="WT6" s="133"/>
      <c r="WU6" s="133"/>
      <c r="WV6" s="133"/>
      <c r="WW6" s="133"/>
      <c r="WX6" s="133"/>
      <c r="WY6" s="133"/>
      <c r="WZ6" s="133"/>
      <c r="XA6" s="133"/>
      <c r="XB6" s="133"/>
      <c r="XC6" s="133"/>
      <c r="XD6" s="133"/>
      <c r="XE6" s="133"/>
      <c r="XF6" s="133"/>
      <c r="XG6" s="133"/>
      <c r="XH6" s="133"/>
      <c r="XI6" s="133"/>
      <c r="XJ6" s="133"/>
      <c r="XK6" s="133"/>
      <c r="XL6" s="133"/>
      <c r="XM6" s="133"/>
      <c r="XN6" s="133"/>
      <c r="XO6" s="133"/>
      <c r="XP6" s="133"/>
      <c r="XQ6" s="133"/>
      <c r="XR6" s="133"/>
      <c r="XS6" s="133"/>
      <c r="XT6" s="133"/>
      <c r="XU6" s="133"/>
      <c r="XV6" s="133"/>
      <c r="XW6" s="133"/>
      <c r="XX6" s="133"/>
      <c r="XY6" s="133"/>
      <c r="XZ6" s="133"/>
      <c r="YA6" s="133"/>
      <c r="YB6" s="133"/>
      <c r="YC6" s="133"/>
      <c r="YD6" s="133"/>
      <c r="YE6" s="133"/>
      <c r="YF6" s="133"/>
      <c r="YG6" s="133"/>
      <c r="YH6" s="133"/>
      <c r="YI6" s="133"/>
      <c r="YJ6" s="133"/>
      <c r="YK6" s="133"/>
      <c r="YL6" s="133"/>
      <c r="YM6" s="133"/>
      <c r="YN6" s="133"/>
      <c r="YO6" s="133"/>
      <c r="YP6" s="133"/>
      <c r="YQ6" s="133"/>
      <c r="YR6" s="133"/>
      <c r="YS6" s="133"/>
      <c r="YT6" s="133"/>
      <c r="YU6" s="133"/>
      <c r="YV6" s="133"/>
      <c r="YW6" s="133"/>
      <c r="YX6" s="133"/>
      <c r="YY6" s="133"/>
      <c r="YZ6" s="133"/>
      <c r="ZA6" s="133"/>
      <c r="ZB6" s="133"/>
      <c r="ZC6" s="133"/>
      <c r="ZD6" s="133"/>
      <c r="ZE6" s="133"/>
      <c r="ZF6" s="133"/>
      <c r="ZG6" s="133"/>
      <c r="ZH6" s="133"/>
      <c r="ZI6" s="133"/>
      <c r="ZJ6" s="133"/>
      <c r="ZK6" s="133"/>
      <c r="ZL6" s="133"/>
      <c r="ZM6" s="133"/>
      <c r="ZN6" s="133"/>
      <c r="ZO6" s="133"/>
      <c r="ZP6" s="133"/>
      <c r="ZQ6" s="133"/>
      <c r="ZR6" s="133"/>
      <c r="ZS6" s="133"/>
      <c r="ZT6" s="133"/>
      <c r="ZU6" s="133"/>
      <c r="ZV6" s="133"/>
      <c r="ZW6" s="133"/>
      <c r="ZX6" s="133"/>
      <c r="ZY6" s="133"/>
      <c r="ZZ6" s="133"/>
      <c r="AAA6" s="133"/>
      <c r="AAB6" s="133"/>
      <c r="AAC6" s="133"/>
      <c r="AAD6" s="133"/>
      <c r="AAE6" s="133"/>
      <c r="AAF6" s="133"/>
      <c r="AAG6" s="133"/>
      <c r="AAH6" s="133"/>
      <c r="AAI6" s="133"/>
      <c r="AAJ6" s="133"/>
      <c r="AAK6" s="133"/>
      <c r="AAL6" s="133"/>
      <c r="AAM6" s="133"/>
      <c r="AAN6" s="133"/>
      <c r="AAO6" s="133"/>
      <c r="AAP6" s="133"/>
      <c r="AAQ6" s="133"/>
      <c r="AAR6" s="133"/>
      <c r="AAS6" s="133"/>
      <c r="AAT6" s="133"/>
      <c r="AAU6" s="133"/>
      <c r="AAV6" s="133"/>
      <c r="AAW6" s="133"/>
      <c r="AAX6" s="133"/>
      <c r="AAY6" s="133"/>
      <c r="AAZ6" s="133"/>
      <c r="ABA6" s="133"/>
      <c r="ABB6" s="133"/>
      <c r="ABC6" s="133"/>
      <c r="ABD6" s="133"/>
      <c r="ABE6" s="133"/>
      <c r="ABF6" s="133"/>
      <c r="ABG6" s="133"/>
      <c r="ABH6" s="133"/>
      <c r="ABI6" s="133"/>
      <c r="ABJ6" s="133"/>
      <c r="ABK6" s="133"/>
      <c r="ABL6" s="133"/>
      <c r="ABM6" s="133"/>
      <c r="ABN6" s="133"/>
      <c r="ABO6" s="133"/>
      <c r="ABP6" s="133"/>
      <c r="ABQ6" s="133"/>
      <c r="ABR6" s="133"/>
      <c r="ABS6" s="133"/>
      <c r="ABT6" s="133"/>
      <c r="ABU6" s="133"/>
      <c r="ABV6" s="133"/>
      <c r="ABW6" s="133"/>
      <c r="ABX6" s="133"/>
      <c r="ABY6" s="133"/>
      <c r="ABZ6" s="133"/>
      <c r="ACA6" s="133"/>
      <c r="ACB6" s="133"/>
      <c r="ACC6" s="133"/>
      <c r="ACD6" s="133"/>
      <c r="ACE6" s="133"/>
      <c r="ACF6" s="133"/>
      <c r="ACG6" s="133"/>
      <c r="ACH6" s="133"/>
      <c r="ACI6" s="133"/>
      <c r="ACJ6" s="133"/>
      <c r="ACK6" s="133"/>
      <c r="ACL6" s="133"/>
      <c r="ACM6" s="133"/>
      <c r="ACN6" s="133"/>
      <c r="ACO6" s="133"/>
      <c r="ACP6" s="133"/>
      <c r="ACQ6" s="133"/>
      <c r="ACR6" s="133"/>
      <c r="ACS6" s="133"/>
      <c r="ACT6" s="133"/>
      <c r="ACU6" s="133"/>
      <c r="ACV6" s="133"/>
      <c r="ACW6" s="133"/>
      <c r="ACX6" s="133"/>
      <c r="ACY6" s="133"/>
      <c r="ACZ6" s="133"/>
      <c r="ADA6" s="133"/>
      <c r="ADB6" s="133"/>
      <c r="ADC6" s="133"/>
      <c r="ADD6" s="133"/>
      <c r="ADE6" s="133"/>
      <c r="ADF6" s="133"/>
      <c r="ADG6" s="133"/>
      <c r="ADH6" s="133"/>
      <c r="ADI6" s="133"/>
      <c r="ADJ6" s="133"/>
      <c r="ADK6" s="133"/>
      <c r="ADL6" s="133"/>
      <c r="ADM6" s="133"/>
      <c r="ADN6" s="133"/>
      <c r="ADO6" s="133"/>
      <c r="ADP6" s="133"/>
      <c r="ADQ6" s="133"/>
      <c r="ADR6" s="133"/>
      <c r="ADS6" s="133"/>
      <c r="ADT6" s="133"/>
      <c r="ADU6" s="133"/>
      <c r="ADV6" s="133"/>
      <c r="ADW6" s="133"/>
      <c r="ADX6" s="133"/>
      <c r="ADY6" s="133"/>
      <c r="ADZ6" s="133"/>
      <c r="AEA6" s="133"/>
      <c r="AEB6" s="133"/>
      <c r="AEC6" s="133"/>
      <c r="AED6" s="133"/>
      <c r="AEE6" s="133"/>
      <c r="AEF6" s="133"/>
      <c r="AEG6" s="133"/>
      <c r="AEH6" s="133"/>
      <c r="AEI6" s="133"/>
      <c r="AEJ6" s="133"/>
      <c r="AEK6" s="133"/>
      <c r="AEL6" s="133"/>
      <c r="AEM6" s="133"/>
      <c r="AEN6" s="133"/>
      <c r="AEO6" s="133"/>
      <c r="AEP6" s="133"/>
      <c r="AEQ6" s="133"/>
      <c r="AER6" s="133"/>
      <c r="AES6" s="133"/>
      <c r="AET6" s="133"/>
      <c r="AEU6" s="133"/>
      <c r="AEV6" s="133"/>
      <c r="AEW6" s="133"/>
      <c r="AEX6" s="133"/>
      <c r="AEY6" s="133"/>
      <c r="AEZ6" s="133"/>
      <c r="AFA6" s="133"/>
      <c r="AFB6" s="133"/>
      <c r="AFC6" s="133"/>
      <c r="AFD6" s="133"/>
      <c r="AFE6" s="133"/>
      <c r="AFF6" s="133"/>
      <c r="AFG6" s="133"/>
      <c r="AFH6" s="133"/>
      <c r="AFI6" s="133"/>
      <c r="AFJ6" s="133"/>
      <c r="AFK6" s="133"/>
      <c r="AFL6" s="133"/>
      <c r="AFM6" s="133"/>
      <c r="AFN6" s="133"/>
      <c r="AFO6" s="133"/>
      <c r="AFP6" s="133"/>
      <c r="AFQ6" s="133"/>
      <c r="AFR6" s="133"/>
      <c r="AFS6" s="133"/>
      <c r="AFT6" s="133"/>
      <c r="AFU6" s="133"/>
      <c r="AFV6" s="133"/>
      <c r="AFW6" s="133"/>
      <c r="AFX6" s="133"/>
      <c r="AFY6" s="133"/>
      <c r="AFZ6" s="133"/>
      <c r="AGA6" s="133"/>
      <c r="AGB6" s="133"/>
      <c r="AGC6" s="133"/>
      <c r="AGD6" s="133"/>
      <c r="AGE6" s="133"/>
      <c r="AGF6" s="133"/>
      <c r="AGG6" s="133"/>
      <c r="AGH6" s="133"/>
      <c r="AGI6" s="133"/>
      <c r="AGJ6" s="133"/>
      <c r="AGK6" s="133"/>
      <c r="AGL6" s="133"/>
      <c r="AGM6" s="133"/>
      <c r="AGN6" s="133"/>
      <c r="AGO6" s="133"/>
      <c r="AGP6" s="133"/>
      <c r="AGQ6" s="133"/>
      <c r="AGR6" s="133"/>
      <c r="AGS6" s="133"/>
      <c r="AGT6" s="133"/>
      <c r="AGU6" s="133"/>
      <c r="AGV6" s="133"/>
      <c r="AGW6" s="133"/>
      <c r="AGX6" s="133"/>
      <c r="AGY6" s="133"/>
      <c r="AGZ6" s="133"/>
      <c r="AHA6" s="133"/>
      <c r="AHB6" s="133"/>
      <c r="AHC6" s="133"/>
      <c r="AHD6" s="133"/>
      <c r="AHE6" s="133"/>
      <c r="AHF6" s="133"/>
      <c r="AHG6" s="133"/>
      <c r="AHH6" s="133"/>
      <c r="AHI6" s="133"/>
      <c r="AHJ6" s="133"/>
      <c r="AHK6" s="133"/>
      <c r="AHL6" s="133"/>
      <c r="AHM6" s="133"/>
      <c r="AHN6" s="133"/>
      <c r="AHO6" s="133"/>
      <c r="AHP6" s="133"/>
      <c r="AHQ6" s="133"/>
      <c r="AHR6" s="133"/>
      <c r="AHS6" s="133"/>
      <c r="AHT6" s="133"/>
      <c r="AHU6" s="133"/>
      <c r="AHV6" s="133"/>
      <c r="AHW6" s="133"/>
      <c r="AHX6" s="133"/>
      <c r="AHY6" s="133"/>
      <c r="AHZ6" s="133"/>
      <c r="AIA6" s="133"/>
      <c r="AIB6" s="133"/>
      <c r="AIC6" s="133"/>
      <c r="AID6" s="133"/>
      <c r="AIE6" s="133"/>
      <c r="AIF6" s="133"/>
      <c r="AIG6" s="133"/>
      <c r="AIH6" s="133"/>
      <c r="AII6" s="133"/>
      <c r="AIJ6" s="133"/>
      <c r="AIK6" s="133"/>
      <c r="AIL6" s="133"/>
      <c r="AIM6" s="133"/>
      <c r="AIN6" s="133"/>
      <c r="AIO6" s="133"/>
      <c r="AIP6" s="133"/>
      <c r="AIQ6" s="133"/>
      <c r="AIR6" s="133"/>
      <c r="AIS6" s="133"/>
      <c r="AIT6" s="133"/>
      <c r="AIU6" s="133"/>
      <c r="AIV6" s="133"/>
      <c r="AIW6" s="133"/>
      <c r="AIX6" s="133"/>
      <c r="AIY6" s="133"/>
      <c r="AIZ6" s="133"/>
      <c r="AJA6" s="133"/>
      <c r="AJB6" s="133"/>
      <c r="AJC6" s="133"/>
      <c r="AJD6" s="133"/>
      <c r="AJE6" s="133"/>
      <c r="AJF6" s="133"/>
      <c r="AJG6" s="133"/>
      <c r="AJH6" s="133"/>
      <c r="AJI6" s="133"/>
      <c r="AJJ6" s="133"/>
      <c r="AJK6" s="133"/>
      <c r="AJL6" s="133"/>
      <c r="AJM6" s="133"/>
      <c r="AJN6" s="133"/>
      <c r="AJO6" s="133"/>
      <c r="AJP6" s="133"/>
      <c r="AJQ6" s="133"/>
      <c r="AJR6" s="133"/>
      <c r="AJS6" s="133"/>
      <c r="AJT6" s="133"/>
      <c r="AJU6" s="133"/>
      <c r="AJV6" s="133"/>
      <c r="AJW6" s="133"/>
      <c r="AJX6" s="133"/>
      <c r="AJY6" s="133"/>
      <c r="AJZ6" s="133"/>
      <c r="AKA6" s="133"/>
      <c r="AKB6" s="133"/>
      <c r="AKC6" s="133"/>
      <c r="AKD6" s="133"/>
      <c r="AKE6" s="133"/>
      <c r="AKF6" s="133"/>
      <c r="AKG6" s="133"/>
      <c r="AKH6" s="133"/>
      <c r="AKI6" s="133"/>
      <c r="AKJ6" s="133"/>
      <c r="AKK6" s="133"/>
      <c r="AKL6" s="133"/>
      <c r="AKM6" s="133"/>
      <c r="AKN6" s="133"/>
      <c r="AKO6" s="133"/>
      <c r="AKP6" s="133"/>
      <c r="AKQ6" s="133"/>
      <c r="AKR6" s="133"/>
      <c r="AKS6" s="133"/>
      <c r="AKT6" s="133"/>
      <c r="AKU6" s="133"/>
      <c r="AKV6" s="133"/>
      <c r="AKW6" s="133"/>
      <c r="AKX6" s="133"/>
      <c r="AKY6" s="133"/>
      <c r="AKZ6" s="133"/>
      <c r="ALA6" s="133"/>
      <c r="ALB6" s="133"/>
      <c r="ALC6" s="133"/>
      <c r="ALD6" s="133"/>
      <c r="ALE6" s="133"/>
      <c r="ALF6" s="133"/>
      <c r="ALG6" s="133"/>
      <c r="ALH6" s="133"/>
      <c r="ALI6" s="133"/>
      <c r="ALJ6" s="133"/>
      <c r="ALK6" s="133"/>
      <c r="ALL6" s="133"/>
      <c r="ALM6" s="133"/>
      <c r="ALN6" s="133"/>
      <c r="ALO6" s="133"/>
      <c r="ALP6" s="133"/>
      <c r="ALQ6" s="133"/>
      <c r="ALR6" s="133"/>
      <c r="ALS6" s="133"/>
      <c r="ALT6" s="133"/>
      <c r="ALU6" s="133"/>
      <c r="ALV6" s="133"/>
      <c r="ALW6" s="133"/>
      <c r="ALX6" s="133"/>
      <c r="ALY6" s="133"/>
      <c r="ALZ6" s="133"/>
      <c r="AMA6" s="133"/>
      <c r="AMB6" s="133"/>
      <c r="AMC6" s="133"/>
      <c r="AMD6" s="133"/>
      <c r="AME6" s="133"/>
      <c r="AMF6" s="133"/>
      <c r="AMG6" s="133"/>
      <c r="AMH6" s="133"/>
      <c r="AMI6" s="133"/>
      <c r="AMJ6" s="133"/>
    </row>
    <row r="7" spans="1:1025">
      <c r="A7" s="33" t="s">
        <v>29</v>
      </c>
      <c r="B7" s="332">
        <v>0.36</v>
      </c>
      <c r="C7" s="332">
        <v>0.43</v>
      </c>
      <c r="D7" s="346">
        <v>0.4</v>
      </c>
      <c r="E7" s="347">
        <v>0.39</v>
      </c>
      <c r="F7" s="133"/>
      <c r="G7" s="133"/>
      <c r="H7" s="133"/>
      <c r="I7" s="133"/>
      <c r="J7" s="133"/>
      <c r="K7" s="133"/>
      <c r="L7" s="133"/>
      <c r="M7" s="133"/>
      <c r="N7" s="133"/>
      <c r="O7" s="133"/>
      <c r="P7" s="133"/>
      <c r="Q7" s="133"/>
      <c r="R7" s="133"/>
      <c r="S7" s="133"/>
      <c r="T7" s="133"/>
      <c r="U7" s="133"/>
      <c r="V7" s="133"/>
      <c r="W7" s="133"/>
      <c r="X7" s="133"/>
      <c r="Y7" s="133"/>
      <c r="Z7" s="133"/>
      <c r="AA7" s="133"/>
      <c r="AB7" s="133"/>
      <c r="AC7" s="133"/>
      <c r="AD7" s="133"/>
      <c r="AE7" s="133"/>
      <c r="AF7" s="133"/>
      <c r="AG7" s="133"/>
      <c r="AH7" s="133"/>
      <c r="AI7" s="133"/>
      <c r="AJ7" s="133"/>
      <c r="AK7" s="133"/>
      <c r="AL7" s="133"/>
      <c r="AM7" s="133"/>
      <c r="AN7" s="133"/>
      <c r="AO7" s="133"/>
      <c r="AP7" s="133"/>
      <c r="AQ7" s="133"/>
      <c r="AR7" s="133"/>
      <c r="AS7" s="133"/>
      <c r="AT7" s="133"/>
      <c r="AU7" s="133"/>
      <c r="AV7" s="133"/>
      <c r="AW7" s="133"/>
      <c r="AX7" s="133"/>
      <c r="AY7" s="133"/>
      <c r="AZ7" s="133"/>
      <c r="BA7" s="133"/>
      <c r="BB7" s="133"/>
      <c r="BC7" s="133"/>
      <c r="BD7" s="133"/>
      <c r="BE7" s="133"/>
      <c r="BF7" s="133"/>
      <c r="BG7" s="133"/>
      <c r="BH7" s="133"/>
      <c r="BI7" s="133"/>
      <c r="BJ7" s="133"/>
      <c r="BK7" s="133"/>
      <c r="BL7" s="133"/>
      <c r="BM7" s="133"/>
      <c r="BN7" s="133"/>
      <c r="BO7" s="133"/>
      <c r="BP7" s="133"/>
      <c r="BQ7" s="133"/>
      <c r="BR7" s="133"/>
      <c r="BS7" s="133"/>
      <c r="BT7" s="133"/>
      <c r="BU7" s="133"/>
      <c r="BV7" s="133"/>
      <c r="BW7" s="133"/>
      <c r="BX7" s="133"/>
      <c r="BY7" s="133"/>
      <c r="BZ7" s="133"/>
      <c r="CA7" s="133"/>
      <c r="CB7" s="133"/>
      <c r="CC7" s="133"/>
      <c r="CD7" s="133"/>
      <c r="CE7" s="133"/>
      <c r="CF7" s="133"/>
      <c r="CG7" s="133"/>
      <c r="CH7" s="133"/>
      <c r="CI7" s="133"/>
      <c r="CJ7" s="133"/>
      <c r="CK7" s="133"/>
      <c r="CL7" s="133"/>
      <c r="CM7" s="133"/>
      <c r="CN7" s="133"/>
      <c r="CO7" s="133"/>
      <c r="CP7" s="133"/>
      <c r="CQ7" s="133"/>
      <c r="CR7" s="133"/>
      <c r="CS7" s="133"/>
      <c r="CT7" s="133"/>
      <c r="CU7" s="133"/>
      <c r="CV7" s="133"/>
      <c r="CW7" s="133"/>
      <c r="CX7" s="133"/>
      <c r="CY7" s="133"/>
      <c r="CZ7" s="133"/>
      <c r="DA7" s="133"/>
      <c r="DB7" s="133"/>
      <c r="DC7" s="133"/>
      <c r="DD7" s="133"/>
      <c r="DE7" s="133"/>
      <c r="DF7" s="133"/>
      <c r="DG7" s="133"/>
      <c r="DH7" s="133"/>
      <c r="DI7" s="133"/>
      <c r="DJ7" s="133"/>
      <c r="DK7" s="133"/>
      <c r="DL7" s="133"/>
      <c r="DM7" s="133"/>
      <c r="DN7" s="133"/>
      <c r="DO7" s="133"/>
      <c r="DP7" s="133"/>
      <c r="DQ7" s="133"/>
      <c r="DR7" s="133"/>
      <c r="DS7" s="133"/>
      <c r="DT7" s="133"/>
      <c r="DU7" s="133"/>
      <c r="DV7" s="133"/>
      <c r="DW7" s="133"/>
      <c r="DX7" s="133"/>
      <c r="DY7" s="133"/>
      <c r="DZ7" s="133"/>
      <c r="EA7" s="133"/>
      <c r="EB7" s="133"/>
      <c r="EC7" s="133"/>
      <c r="ED7" s="133"/>
      <c r="EE7" s="133"/>
      <c r="EF7" s="133"/>
      <c r="EG7" s="133"/>
      <c r="EH7" s="133"/>
      <c r="EI7" s="133"/>
      <c r="EJ7" s="133"/>
      <c r="EK7" s="133"/>
      <c r="EL7" s="133"/>
      <c r="EM7" s="133"/>
      <c r="EN7" s="133"/>
      <c r="EO7" s="133"/>
      <c r="EP7" s="133"/>
      <c r="EQ7" s="133"/>
      <c r="ER7" s="133"/>
      <c r="ES7" s="133"/>
      <c r="ET7" s="133"/>
      <c r="EU7" s="133"/>
      <c r="EV7" s="133"/>
      <c r="EW7" s="133"/>
      <c r="EX7" s="133"/>
      <c r="EY7" s="133"/>
      <c r="EZ7" s="133"/>
      <c r="FA7" s="133"/>
      <c r="FB7" s="133"/>
      <c r="FC7" s="133"/>
      <c r="FD7" s="133"/>
      <c r="FE7" s="133"/>
      <c r="FF7" s="133"/>
      <c r="FG7" s="133"/>
      <c r="FH7" s="133"/>
      <c r="FI7" s="133"/>
      <c r="FJ7" s="133"/>
      <c r="FK7" s="133"/>
      <c r="FL7" s="133"/>
      <c r="FM7" s="133"/>
      <c r="FN7" s="133"/>
      <c r="FO7" s="133"/>
      <c r="FP7" s="133"/>
      <c r="FQ7" s="133"/>
      <c r="FR7" s="133"/>
      <c r="FS7" s="133"/>
      <c r="FT7" s="133"/>
      <c r="FU7" s="133"/>
      <c r="FV7" s="133"/>
      <c r="FW7" s="133"/>
      <c r="FX7" s="133"/>
      <c r="FY7" s="133"/>
      <c r="FZ7" s="133"/>
      <c r="GA7" s="133"/>
      <c r="GB7" s="133"/>
      <c r="GC7" s="133"/>
      <c r="GD7" s="133"/>
      <c r="GE7" s="133"/>
      <c r="GF7" s="133"/>
      <c r="GG7" s="133"/>
      <c r="GH7" s="133"/>
      <c r="GI7" s="133"/>
      <c r="GJ7" s="133"/>
      <c r="GK7" s="133"/>
      <c r="GL7" s="133"/>
      <c r="GM7" s="133"/>
      <c r="GN7" s="133"/>
      <c r="GO7" s="133"/>
      <c r="GP7" s="133"/>
      <c r="GQ7" s="133"/>
      <c r="GR7" s="133"/>
      <c r="GS7" s="133"/>
      <c r="GT7" s="133"/>
      <c r="GU7" s="133"/>
      <c r="GV7" s="133"/>
      <c r="GW7" s="133"/>
      <c r="GX7" s="133"/>
      <c r="GY7" s="133"/>
      <c r="GZ7" s="133"/>
      <c r="HA7" s="133"/>
      <c r="HB7" s="133"/>
      <c r="HC7" s="133"/>
      <c r="HD7" s="133"/>
      <c r="HE7" s="133"/>
      <c r="HF7" s="133"/>
      <c r="HG7" s="133"/>
      <c r="HH7" s="133"/>
      <c r="HI7" s="133"/>
      <c r="HJ7" s="133"/>
      <c r="HK7" s="133"/>
      <c r="HL7" s="133"/>
      <c r="HM7" s="133"/>
      <c r="HN7" s="133"/>
      <c r="HO7" s="133"/>
      <c r="HP7" s="133"/>
      <c r="HQ7" s="133"/>
      <c r="HR7" s="133"/>
      <c r="HS7" s="133"/>
      <c r="HT7" s="133"/>
      <c r="HU7" s="133"/>
      <c r="HV7" s="133"/>
      <c r="HW7" s="133"/>
      <c r="HX7" s="133"/>
      <c r="HY7" s="133"/>
      <c r="HZ7" s="133"/>
      <c r="IA7" s="133"/>
      <c r="IB7" s="133"/>
      <c r="IC7" s="133"/>
      <c r="ID7" s="133"/>
      <c r="IE7" s="133"/>
      <c r="IF7" s="133"/>
      <c r="IG7" s="133"/>
      <c r="IH7" s="133"/>
      <c r="II7" s="133"/>
      <c r="IJ7" s="133"/>
      <c r="IK7" s="133"/>
      <c r="IL7" s="133"/>
      <c r="IM7" s="133"/>
      <c r="IN7" s="133"/>
      <c r="IO7" s="133"/>
      <c r="IP7" s="133"/>
      <c r="IQ7" s="133"/>
      <c r="IR7" s="133"/>
      <c r="IS7" s="133"/>
      <c r="IT7" s="133"/>
      <c r="IU7" s="133"/>
      <c r="IV7" s="133"/>
      <c r="IW7" s="133"/>
      <c r="IX7" s="133"/>
      <c r="IY7" s="133"/>
      <c r="IZ7" s="133"/>
      <c r="JA7" s="133"/>
      <c r="JB7" s="133"/>
      <c r="JC7" s="133"/>
      <c r="JD7" s="133"/>
      <c r="JE7" s="133"/>
      <c r="JF7" s="133"/>
      <c r="JG7" s="133"/>
      <c r="JH7" s="133"/>
      <c r="JI7" s="133"/>
      <c r="JJ7" s="133"/>
      <c r="JK7" s="133"/>
      <c r="JL7" s="133"/>
      <c r="JM7" s="133"/>
      <c r="JN7" s="133"/>
      <c r="JO7" s="133"/>
      <c r="JP7" s="133"/>
      <c r="JQ7" s="133"/>
      <c r="JR7" s="133"/>
      <c r="JS7" s="133"/>
      <c r="JT7" s="133"/>
      <c r="JU7" s="133"/>
      <c r="JV7" s="133"/>
      <c r="JW7" s="133"/>
      <c r="JX7" s="133"/>
      <c r="JY7" s="133"/>
      <c r="JZ7" s="133"/>
      <c r="KA7" s="133"/>
      <c r="KB7" s="133"/>
      <c r="KC7" s="133"/>
      <c r="KD7" s="133"/>
      <c r="KE7" s="133"/>
      <c r="KF7" s="133"/>
      <c r="KG7" s="133"/>
      <c r="KH7" s="133"/>
      <c r="KI7" s="133"/>
      <c r="KJ7" s="133"/>
      <c r="KK7" s="133"/>
      <c r="KL7" s="133"/>
      <c r="KM7" s="133"/>
      <c r="KN7" s="133"/>
      <c r="KO7" s="133"/>
      <c r="KP7" s="133"/>
      <c r="KQ7" s="133"/>
      <c r="KR7" s="133"/>
      <c r="KS7" s="133"/>
      <c r="KT7" s="133"/>
      <c r="KU7" s="133"/>
      <c r="KV7" s="133"/>
      <c r="KW7" s="133"/>
      <c r="KX7" s="133"/>
      <c r="KY7" s="133"/>
      <c r="KZ7" s="133"/>
      <c r="LA7" s="133"/>
      <c r="LB7" s="133"/>
      <c r="LC7" s="133"/>
      <c r="LD7" s="133"/>
      <c r="LE7" s="133"/>
      <c r="LF7" s="133"/>
      <c r="LG7" s="133"/>
      <c r="LH7" s="133"/>
      <c r="LI7" s="133"/>
      <c r="LJ7" s="133"/>
      <c r="LK7" s="133"/>
      <c r="LL7" s="133"/>
      <c r="LM7" s="133"/>
      <c r="LN7" s="133"/>
      <c r="LO7" s="133"/>
      <c r="LP7" s="133"/>
      <c r="LQ7" s="133"/>
      <c r="LR7" s="133"/>
      <c r="LS7" s="133"/>
      <c r="LT7" s="133"/>
      <c r="LU7" s="133"/>
      <c r="LV7" s="133"/>
      <c r="LW7" s="133"/>
      <c r="LX7" s="133"/>
      <c r="LY7" s="133"/>
      <c r="LZ7" s="133"/>
      <c r="MA7" s="133"/>
      <c r="MB7" s="133"/>
      <c r="MC7" s="133"/>
      <c r="MD7" s="133"/>
      <c r="ME7" s="133"/>
      <c r="MF7" s="133"/>
      <c r="MG7" s="133"/>
      <c r="MH7" s="133"/>
      <c r="MI7" s="133"/>
      <c r="MJ7" s="133"/>
      <c r="MK7" s="133"/>
      <c r="ML7" s="133"/>
      <c r="MM7" s="133"/>
      <c r="MN7" s="133"/>
      <c r="MO7" s="133"/>
      <c r="MP7" s="133"/>
      <c r="MQ7" s="133"/>
      <c r="MR7" s="133"/>
      <c r="MS7" s="133"/>
      <c r="MT7" s="133"/>
      <c r="MU7" s="133"/>
      <c r="MV7" s="133"/>
      <c r="MW7" s="133"/>
      <c r="MX7" s="133"/>
      <c r="MY7" s="133"/>
      <c r="MZ7" s="133"/>
      <c r="NA7" s="133"/>
      <c r="NB7" s="133"/>
      <c r="NC7" s="133"/>
      <c r="ND7" s="133"/>
      <c r="NE7" s="133"/>
      <c r="NF7" s="133"/>
      <c r="NG7" s="133"/>
      <c r="NH7" s="133"/>
      <c r="NI7" s="133"/>
      <c r="NJ7" s="133"/>
      <c r="NK7" s="133"/>
      <c r="NL7" s="133"/>
      <c r="NM7" s="133"/>
      <c r="NN7" s="133"/>
      <c r="NO7" s="133"/>
      <c r="NP7" s="133"/>
      <c r="NQ7" s="133"/>
      <c r="NR7" s="133"/>
      <c r="NS7" s="133"/>
      <c r="NT7" s="133"/>
      <c r="NU7" s="133"/>
      <c r="NV7" s="133"/>
      <c r="NW7" s="133"/>
      <c r="NX7" s="133"/>
      <c r="NY7" s="133"/>
      <c r="NZ7" s="133"/>
      <c r="OA7" s="133"/>
      <c r="OB7" s="133"/>
      <c r="OC7" s="133"/>
      <c r="OD7" s="133"/>
      <c r="OE7" s="133"/>
      <c r="OF7" s="133"/>
      <c r="OG7" s="133"/>
      <c r="OH7" s="133"/>
      <c r="OI7" s="133"/>
      <c r="OJ7" s="133"/>
      <c r="OK7" s="133"/>
      <c r="OL7" s="133"/>
      <c r="OM7" s="133"/>
      <c r="ON7" s="133"/>
      <c r="OO7" s="133"/>
      <c r="OP7" s="133"/>
      <c r="OQ7" s="133"/>
      <c r="OR7" s="133"/>
      <c r="OS7" s="133"/>
      <c r="OT7" s="133"/>
      <c r="OU7" s="133"/>
      <c r="OV7" s="133"/>
      <c r="OW7" s="133"/>
      <c r="OX7" s="133"/>
      <c r="OY7" s="133"/>
      <c r="OZ7" s="133"/>
      <c r="PA7" s="133"/>
      <c r="PB7" s="133"/>
      <c r="PC7" s="133"/>
      <c r="PD7" s="133"/>
      <c r="PE7" s="133"/>
      <c r="PF7" s="133"/>
      <c r="PG7" s="133"/>
      <c r="PH7" s="133"/>
      <c r="PI7" s="133"/>
      <c r="PJ7" s="133"/>
      <c r="PK7" s="133"/>
      <c r="PL7" s="133"/>
      <c r="PM7" s="133"/>
      <c r="PN7" s="133"/>
      <c r="PO7" s="133"/>
      <c r="PP7" s="133"/>
      <c r="PQ7" s="133"/>
      <c r="PR7" s="133"/>
      <c r="PS7" s="133"/>
      <c r="PT7" s="133"/>
      <c r="PU7" s="133"/>
      <c r="PV7" s="133"/>
      <c r="PW7" s="133"/>
      <c r="PX7" s="133"/>
      <c r="PY7" s="133"/>
      <c r="PZ7" s="133"/>
      <c r="QA7" s="133"/>
      <c r="QB7" s="133"/>
      <c r="QC7" s="133"/>
      <c r="QD7" s="133"/>
      <c r="QE7" s="133"/>
      <c r="QF7" s="133"/>
      <c r="QG7" s="133"/>
      <c r="QH7" s="133"/>
      <c r="QI7" s="133"/>
      <c r="QJ7" s="133"/>
      <c r="QK7" s="133"/>
      <c r="QL7" s="133"/>
      <c r="QM7" s="133"/>
      <c r="QN7" s="133"/>
      <c r="QO7" s="133"/>
      <c r="QP7" s="133"/>
      <c r="QQ7" s="133"/>
      <c r="QR7" s="133"/>
      <c r="QS7" s="133"/>
      <c r="QT7" s="133"/>
      <c r="QU7" s="133"/>
      <c r="QV7" s="133"/>
      <c r="QW7" s="133"/>
      <c r="QX7" s="133"/>
      <c r="QY7" s="133"/>
      <c r="QZ7" s="133"/>
      <c r="RA7" s="133"/>
      <c r="RB7" s="133"/>
      <c r="RC7" s="133"/>
      <c r="RD7" s="133"/>
      <c r="RE7" s="133"/>
      <c r="RF7" s="133"/>
      <c r="RG7" s="133"/>
      <c r="RH7" s="133"/>
      <c r="RI7" s="133"/>
      <c r="RJ7" s="133"/>
      <c r="RK7" s="133"/>
      <c r="RL7" s="133"/>
      <c r="RM7" s="133"/>
      <c r="RN7" s="133"/>
      <c r="RO7" s="133"/>
      <c r="RP7" s="133"/>
      <c r="RQ7" s="133"/>
      <c r="RR7" s="133"/>
      <c r="RS7" s="133"/>
      <c r="RT7" s="133"/>
      <c r="RU7" s="133"/>
      <c r="RV7" s="133"/>
      <c r="RW7" s="133"/>
      <c r="RX7" s="133"/>
      <c r="RY7" s="133"/>
      <c r="RZ7" s="133"/>
      <c r="SA7" s="133"/>
      <c r="SB7" s="133"/>
      <c r="SC7" s="133"/>
      <c r="SD7" s="133"/>
      <c r="SE7" s="133"/>
      <c r="SF7" s="133"/>
      <c r="SG7" s="133"/>
      <c r="SH7" s="133"/>
      <c r="SI7" s="133"/>
      <c r="SJ7" s="133"/>
      <c r="SK7" s="133"/>
      <c r="SL7" s="133"/>
      <c r="SM7" s="133"/>
      <c r="SN7" s="133"/>
      <c r="SO7" s="133"/>
      <c r="SP7" s="133"/>
      <c r="SQ7" s="133"/>
      <c r="SR7" s="133"/>
      <c r="SS7" s="133"/>
      <c r="ST7" s="133"/>
      <c r="SU7" s="133"/>
      <c r="SV7" s="133"/>
      <c r="SW7" s="133"/>
      <c r="SX7" s="133"/>
      <c r="SY7" s="133"/>
      <c r="SZ7" s="133"/>
      <c r="TA7" s="133"/>
      <c r="TB7" s="133"/>
      <c r="TC7" s="133"/>
      <c r="TD7" s="133"/>
      <c r="TE7" s="133"/>
      <c r="TF7" s="133"/>
      <c r="TG7" s="133"/>
      <c r="TH7" s="133"/>
      <c r="TI7" s="133"/>
      <c r="TJ7" s="133"/>
      <c r="TK7" s="133"/>
      <c r="TL7" s="133"/>
      <c r="TM7" s="133"/>
      <c r="TN7" s="133"/>
      <c r="TO7" s="133"/>
      <c r="TP7" s="133"/>
      <c r="TQ7" s="133"/>
      <c r="TR7" s="133"/>
      <c r="TS7" s="133"/>
      <c r="TT7" s="133"/>
      <c r="TU7" s="133"/>
      <c r="TV7" s="133"/>
      <c r="TW7" s="133"/>
      <c r="TX7" s="133"/>
      <c r="TY7" s="133"/>
      <c r="TZ7" s="133"/>
      <c r="UA7" s="133"/>
      <c r="UB7" s="133"/>
      <c r="UC7" s="133"/>
      <c r="UD7" s="133"/>
      <c r="UE7" s="133"/>
      <c r="UF7" s="133"/>
      <c r="UG7" s="133"/>
      <c r="UH7" s="133"/>
      <c r="UI7" s="133"/>
      <c r="UJ7" s="133"/>
      <c r="UK7" s="133"/>
      <c r="UL7" s="133"/>
      <c r="UM7" s="133"/>
      <c r="UN7" s="133"/>
      <c r="UO7" s="133"/>
      <c r="UP7" s="133"/>
      <c r="UQ7" s="133"/>
      <c r="UR7" s="133"/>
      <c r="US7" s="133"/>
      <c r="UT7" s="133"/>
      <c r="UU7" s="133"/>
      <c r="UV7" s="133"/>
      <c r="UW7" s="133"/>
      <c r="UX7" s="133"/>
      <c r="UY7" s="133"/>
      <c r="UZ7" s="133"/>
      <c r="VA7" s="133"/>
      <c r="VB7" s="133"/>
      <c r="VC7" s="133"/>
      <c r="VD7" s="133"/>
      <c r="VE7" s="133"/>
      <c r="VF7" s="133"/>
      <c r="VG7" s="133"/>
      <c r="VH7" s="133"/>
      <c r="VI7" s="133"/>
      <c r="VJ7" s="133"/>
      <c r="VK7" s="133"/>
      <c r="VL7" s="133"/>
      <c r="VM7" s="133"/>
      <c r="VN7" s="133"/>
      <c r="VO7" s="133"/>
      <c r="VP7" s="133"/>
      <c r="VQ7" s="133"/>
      <c r="VR7" s="133"/>
      <c r="VS7" s="133"/>
      <c r="VT7" s="133"/>
      <c r="VU7" s="133"/>
      <c r="VV7" s="133"/>
      <c r="VW7" s="133"/>
      <c r="VX7" s="133"/>
      <c r="VY7" s="133"/>
      <c r="VZ7" s="133"/>
      <c r="WA7" s="133"/>
      <c r="WB7" s="133"/>
      <c r="WC7" s="133"/>
      <c r="WD7" s="133"/>
      <c r="WE7" s="133"/>
      <c r="WF7" s="133"/>
      <c r="WG7" s="133"/>
      <c r="WH7" s="133"/>
      <c r="WI7" s="133"/>
      <c r="WJ7" s="133"/>
      <c r="WK7" s="133"/>
      <c r="WL7" s="133"/>
      <c r="WM7" s="133"/>
      <c r="WN7" s="133"/>
      <c r="WO7" s="133"/>
      <c r="WP7" s="133"/>
      <c r="WQ7" s="133"/>
      <c r="WR7" s="133"/>
      <c r="WS7" s="133"/>
      <c r="WT7" s="133"/>
      <c r="WU7" s="133"/>
      <c r="WV7" s="133"/>
      <c r="WW7" s="133"/>
      <c r="WX7" s="133"/>
      <c r="WY7" s="133"/>
      <c r="WZ7" s="133"/>
      <c r="XA7" s="133"/>
      <c r="XB7" s="133"/>
      <c r="XC7" s="133"/>
      <c r="XD7" s="133"/>
      <c r="XE7" s="133"/>
      <c r="XF7" s="133"/>
      <c r="XG7" s="133"/>
      <c r="XH7" s="133"/>
      <c r="XI7" s="133"/>
      <c r="XJ7" s="133"/>
      <c r="XK7" s="133"/>
      <c r="XL7" s="133"/>
      <c r="XM7" s="133"/>
      <c r="XN7" s="133"/>
      <c r="XO7" s="133"/>
      <c r="XP7" s="133"/>
      <c r="XQ7" s="133"/>
      <c r="XR7" s="133"/>
      <c r="XS7" s="133"/>
      <c r="XT7" s="133"/>
      <c r="XU7" s="133"/>
      <c r="XV7" s="133"/>
      <c r="XW7" s="133"/>
      <c r="XX7" s="133"/>
      <c r="XY7" s="133"/>
      <c r="XZ7" s="133"/>
      <c r="YA7" s="133"/>
      <c r="YB7" s="133"/>
      <c r="YC7" s="133"/>
      <c r="YD7" s="133"/>
      <c r="YE7" s="133"/>
      <c r="YF7" s="133"/>
      <c r="YG7" s="133"/>
      <c r="YH7" s="133"/>
      <c r="YI7" s="133"/>
      <c r="YJ7" s="133"/>
      <c r="YK7" s="133"/>
      <c r="YL7" s="133"/>
      <c r="YM7" s="133"/>
      <c r="YN7" s="133"/>
      <c r="YO7" s="133"/>
      <c r="YP7" s="133"/>
      <c r="YQ7" s="133"/>
      <c r="YR7" s="133"/>
      <c r="YS7" s="133"/>
      <c r="YT7" s="133"/>
      <c r="YU7" s="133"/>
      <c r="YV7" s="133"/>
      <c r="YW7" s="133"/>
      <c r="YX7" s="133"/>
      <c r="YY7" s="133"/>
      <c r="YZ7" s="133"/>
      <c r="ZA7" s="133"/>
      <c r="ZB7" s="133"/>
      <c r="ZC7" s="133"/>
      <c r="ZD7" s="133"/>
      <c r="ZE7" s="133"/>
      <c r="ZF7" s="133"/>
      <c r="ZG7" s="133"/>
      <c r="ZH7" s="133"/>
      <c r="ZI7" s="133"/>
      <c r="ZJ7" s="133"/>
      <c r="ZK7" s="133"/>
      <c r="ZL7" s="133"/>
      <c r="ZM7" s="133"/>
      <c r="ZN7" s="133"/>
      <c r="ZO7" s="133"/>
      <c r="ZP7" s="133"/>
      <c r="ZQ7" s="133"/>
      <c r="ZR7" s="133"/>
      <c r="ZS7" s="133"/>
      <c r="ZT7" s="133"/>
      <c r="ZU7" s="133"/>
      <c r="ZV7" s="133"/>
      <c r="ZW7" s="133"/>
      <c r="ZX7" s="133"/>
      <c r="ZY7" s="133"/>
      <c r="ZZ7" s="133"/>
      <c r="AAA7" s="133"/>
      <c r="AAB7" s="133"/>
      <c r="AAC7" s="133"/>
      <c r="AAD7" s="133"/>
      <c r="AAE7" s="133"/>
      <c r="AAF7" s="133"/>
      <c r="AAG7" s="133"/>
      <c r="AAH7" s="133"/>
      <c r="AAI7" s="133"/>
      <c r="AAJ7" s="133"/>
      <c r="AAK7" s="133"/>
      <c r="AAL7" s="133"/>
      <c r="AAM7" s="133"/>
      <c r="AAN7" s="133"/>
      <c r="AAO7" s="133"/>
      <c r="AAP7" s="133"/>
      <c r="AAQ7" s="133"/>
      <c r="AAR7" s="133"/>
      <c r="AAS7" s="133"/>
      <c r="AAT7" s="133"/>
      <c r="AAU7" s="133"/>
      <c r="AAV7" s="133"/>
      <c r="AAW7" s="133"/>
      <c r="AAX7" s="133"/>
      <c r="AAY7" s="133"/>
      <c r="AAZ7" s="133"/>
      <c r="ABA7" s="133"/>
      <c r="ABB7" s="133"/>
      <c r="ABC7" s="133"/>
      <c r="ABD7" s="133"/>
      <c r="ABE7" s="133"/>
      <c r="ABF7" s="133"/>
      <c r="ABG7" s="133"/>
      <c r="ABH7" s="133"/>
      <c r="ABI7" s="133"/>
      <c r="ABJ7" s="133"/>
      <c r="ABK7" s="133"/>
      <c r="ABL7" s="133"/>
      <c r="ABM7" s="133"/>
      <c r="ABN7" s="133"/>
      <c r="ABO7" s="133"/>
      <c r="ABP7" s="133"/>
      <c r="ABQ7" s="133"/>
      <c r="ABR7" s="133"/>
      <c r="ABS7" s="133"/>
      <c r="ABT7" s="133"/>
      <c r="ABU7" s="133"/>
      <c r="ABV7" s="133"/>
      <c r="ABW7" s="133"/>
      <c r="ABX7" s="133"/>
      <c r="ABY7" s="133"/>
      <c r="ABZ7" s="133"/>
      <c r="ACA7" s="133"/>
      <c r="ACB7" s="133"/>
      <c r="ACC7" s="133"/>
      <c r="ACD7" s="133"/>
      <c r="ACE7" s="133"/>
      <c r="ACF7" s="133"/>
      <c r="ACG7" s="133"/>
      <c r="ACH7" s="133"/>
      <c r="ACI7" s="133"/>
      <c r="ACJ7" s="133"/>
      <c r="ACK7" s="133"/>
      <c r="ACL7" s="133"/>
      <c r="ACM7" s="133"/>
      <c r="ACN7" s="133"/>
      <c r="ACO7" s="133"/>
      <c r="ACP7" s="133"/>
      <c r="ACQ7" s="133"/>
      <c r="ACR7" s="133"/>
      <c r="ACS7" s="133"/>
      <c r="ACT7" s="133"/>
      <c r="ACU7" s="133"/>
      <c r="ACV7" s="133"/>
      <c r="ACW7" s="133"/>
      <c r="ACX7" s="133"/>
      <c r="ACY7" s="133"/>
      <c r="ACZ7" s="133"/>
      <c r="ADA7" s="133"/>
      <c r="ADB7" s="133"/>
      <c r="ADC7" s="133"/>
      <c r="ADD7" s="133"/>
      <c r="ADE7" s="133"/>
      <c r="ADF7" s="133"/>
      <c r="ADG7" s="133"/>
      <c r="ADH7" s="133"/>
      <c r="ADI7" s="133"/>
      <c r="ADJ7" s="133"/>
      <c r="ADK7" s="133"/>
      <c r="ADL7" s="133"/>
      <c r="ADM7" s="133"/>
      <c r="ADN7" s="133"/>
      <c r="ADO7" s="133"/>
      <c r="ADP7" s="133"/>
      <c r="ADQ7" s="133"/>
      <c r="ADR7" s="133"/>
      <c r="ADS7" s="133"/>
      <c r="ADT7" s="133"/>
      <c r="ADU7" s="133"/>
      <c r="ADV7" s="133"/>
      <c r="ADW7" s="133"/>
      <c r="ADX7" s="133"/>
      <c r="ADY7" s="133"/>
      <c r="ADZ7" s="133"/>
      <c r="AEA7" s="133"/>
      <c r="AEB7" s="133"/>
      <c r="AEC7" s="133"/>
      <c r="AED7" s="133"/>
      <c r="AEE7" s="133"/>
      <c r="AEF7" s="133"/>
      <c r="AEG7" s="133"/>
      <c r="AEH7" s="133"/>
      <c r="AEI7" s="133"/>
      <c r="AEJ7" s="133"/>
      <c r="AEK7" s="133"/>
      <c r="AEL7" s="133"/>
      <c r="AEM7" s="133"/>
      <c r="AEN7" s="133"/>
      <c r="AEO7" s="133"/>
      <c r="AEP7" s="133"/>
      <c r="AEQ7" s="133"/>
      <c r="AER7" s="133"/>
      <c r="AES7" s="133"/>
      <c r="AET7" s="133"/>
      <c r="AEU7" s="133"/>
      <c r="AEV7" s="133"/>
      <c r="AEW7" s="133"/>
      <c r="AEX7" s="133"/>
      <c r="AEY7" s="133"/>
      <c r="AEZ7" s="133"/>
      <c r="AFA7" s="133"/>
      <c r="AFB7" s="133"/>
      <c r="AFC7" s="133"/>
      <c r="AFD7" s="133"/>
      <c r="AFE7" s="133"/>
      <c r="AFF7" s="133"/>
      <c r="AFG7" s="133"/>
      <c r="AFH7" s="133"/>
      <c r="AFI7" s="133"/>
      <c r="AFJ7" s="133"/>
      <c r="AFK7" s="133"/>
      <c r="AFL7" s="133"/>
      <c r="AFM7" s="133"/>
      <c r="AFN7" s="133"/>
      <c r="AFO7" s="133"/>
      <c r="AFP7" s="133"/>
      <c r="AFQ7" s="133"/>
      <c r="AFR7" s="133"/>
      <c r="AFS7" s="133"/>
      <c r="AFT7" s="133"/>
      <c r="AFU7" s="133"/>
      <c r="AFV7" s="133"/>
      <c r="AFW7" s="133"/>
      <c r="AFX7" s="133"/>
      <c r="AFY7" s="133"/>
      <c r="AFZ7" s="133"/>
      <c r="AGA7" s="133"/>
      <c r="AGB7" s="133"/>
      <c r="AGC7" s="133"/>
      <c r="AGD7" s="133"/>
      <c r="AGE7" s="133"/>
      <c r="AGF7" s="133"/>
      <c r="AGG7" s="133"/>
      <c r="AGH7" s="133"/>
      <c r="AGI7" s="133"/>
      <c r="AGJ7" s="133"/>
      <c r="AGK7" s="133"/>
      <c r="AGL7" s="133"/>
      <c r="AGM7" s="133"/>
      <c r="AGN7" s="133"/>
      <c r="AGO7" s="133"/>
      <c r="AGP7" s="133"/>
      <c r="AGQ7" s="133"/>
      <c r="AGR7" s="133"/>
      <c r="AGS7" s="133"/>
      <c r="AGT7" s="133"/>
      <c r="AGU7" s="133"/>
      <c r="AGV7" s="133"/>
      <c r="AGW7" s="133"/>
      <c r="AGX7" s="133"/>
      <c r="AGY7" s="133"/>
      <c r="AGZ7" s="133"/>
      <c r="AHA7" s="133"/>
      <c r="AHB7" s="133"/>
      <c r="AHC7" s="133"/>
      <c r="AHD7" s="133"/>
      <c r="AHE7" s="133"/>
      <c r="AHF7" s="133"/>
      <c r="AHG7" s="133"/>
      <c r="AHH7" s="133"/>
      <c r="AHI7" s="133"/>
      <c r="AHJ7" s="133"/>
      <c r="AHK7" s="133"/>
      <c r="AHL7" s="133"/>
      <c r="AHM7" s="133"/>
      <c r="AHN7" s="133"/>
      <c r="AHO7" s="133"/>
      <c r="AHP7" s="133"/>
      <c r="AHQ7" s="133"/>
      <c r="AHR7" s="133"/>
      <c r="AHS7" s="133"/>
      <c r="AHT7" s="133"/>
      <c r="AHU7" s="133"/>
      <c r="AHV7" s="133"/>
      <c r="AHW7" s="133"/>
      <c r="AHX7" s="133"/>
      <c r="AHY7" s="133"/>
      <c r="AHZ7" s="133"/>
      <c r="AIA7" s="133"/>
      <c r="AIB7" s="133"/>
      <c r="AIC7" s="133"/>
      <c r="AID7" s="133"/>
      <c r="AIE7" s="133"/>
      <c r="AIF7" s="133"/>
      <c r="AIG7" s="133"/>
      <c r="AIH7" s="133"/>
      <c r="AII7" s="133"/>
      <c r="AIJ7" s="133"/>
      <c r="AIK7" s="133"/>
      <c r="AIL7" s="133"/>
      <c r="AIM7" s="133"/>
      <c r="AIN7" s="133"/>
      <c r="AIO7" s="133"/>
      <c r="AIP7" s="133"/>
      <c r="AIQ7" s="133"/>
      <c r="AIR7" s="133"/>
      <c r="AIS7" s="133"/>
      <c r="AIT7" s="133"/>
      <c r="AIU7" s="133"/>
      <c r="AIV7" s="133"/>
      <c r="AIW7" s="133"/>
      <c r="AIX7" s="133"/>
      <c r="AIY7" s="133"/>
      <c r="AIZ7" s="133"/>
      <c r="AJA7" s="133"/>
      <c r="AJB7" s="133"/>
      <c r="AJC7" s="133"/>
      <c r="AJD7" s="133"/>
      <c r="AJE7" s="133"/>
      <c r="AJF7" s="133"/>
      <c r="AJG7" s="133"/>
      <c r="AJH7" s="133"/>
      <c r="AJI7" s="133"/>
      <c r="AJJ7" s="133"/>
      <c r="AJK7" s="133"/>
      <c r="AJL7" s="133"/>
      <c r="AJM7" s="133"/>
      <c r="AJN7" s="133"/>
      <c r="AJO7" s="133"/>
      <c r="AJP7" s="133"/>
      <c r="AJQ7" s="133"/>
      <c r="AJR7" s="133"/>
      <c r="AJS7" s="133"/>
      <c r="AJT7" s="133"/>
      <c r="AJU7" s="133"/>
      <c r="AJV7" s="133"/>
      <c r="AJW7" s="133"/>
      <c r="AJX7" s="133"/>
      <c r="AJY7" s="133"/>
      <c r="AJZ7" s="133"/>
      <c r="AKA7" s="133"/>
      <c r="AKB7" s="133"/>
      <c r="AKC7" s="133"/>
      <c r="AKD7" s="133"/>
      <c r="AKE7" s="133"/>
      <c r="AKF7" s="133"/>
      <c r="AKG7" s="133"/>
      <c r="AKH7" s="133"/>
      <c r="AKI7" s="133"/>
      <c r="AKJ7" s="133"/>
      <c r="AKK7" s="133"/>
      <c r="AKL7" s="133"/>
      <c r="AKM7" s="133"/>
      <c r="AKN7" s="133"/>
      <c r="AKO7" s="133"/>
      <c r="AKP7" s="133"/>
      <c r="AKQ7" s="133"/>
      <c r="AKR7" s="133"/>
      <c r="AKS7" s="133"/>
      <c r="AKT7" s="133"/>
      <c r="AKU7" s="133"/>
      <c r="AKV7" s="133"/>
      <c r="AKW7" s="133"/>
      <c r="AKX7" s="133"/>
      <c r="AKY7" s="133"/>
      <c r="AKZ7" s="133"/>
      <c r="ALA7" s="133"/>
      <c r="ALB7" s="133"/>
      <c r="ALC7" s="133"/>
      <c r="ALD7" s="133"/>
      <c r="ALE7" s="133"/>
      <c r="ALF7" s="133"/>
      <c r="ALG7" s="133"/>
      <c r="ALH7" s="133"/>
      <c r="ALI7" s="133"/>
      <c r="ALJ7" s="133"/>
      <c r="ALK7" s="133"/>
      <c r="ALL7" s="133"/>
      <c r="ALM7" s="133"/>
      <c r="ALN7" s="133"/>
      <c r="ALO7" s="133"/>
      <c r="ALP7" s="133"/>
      <c r="ALQ7" s="133"/>
      <c r="ALR7" s="133"/>
      <c r="ALS7" s="133"/>
      <c r="ALT7" s="133"/>
      <c r="ALU7" s="133"/>
      <c r="ALV7" s="133"/>
      <c r="ALW7" s="133"/>
      <c r="ALX7" s="133"/>
      <c r="ALY7" s="133"/>
      <c r="ALZ7" s="133"/>
      <c r="AMA7" s="133"/>
      <c r="AMB7" s="133"/>
      <c r="AMC7" s="133"/>
      <c r="AMD7" s="133"/>
      <c r="AME7" s="133"/>
      <c r="AMF7" s="133"/>
      <c r="AMG7" s="133"/>
      <c r="AMH7" s="133"/>
      <c r="AMI7" s="133"/>
      <c r="AMJ7" s="133"/>
    </row>
    <row r="8" spans="1:1025">
      <c r="A8" s="45" t="s">
        <v>103</v>
      </c>
      <c r="B8" s="332">
        <v>0.36</v>
      </c>
      <c r="C8" s="332">
        <v>0.14799999999999999</v>
      </c>
      <c r="D8" s="348">
        <v>0.32</v>
      </c>
      <c r="E8" s="349">
        <v>0.16</v>
      </c>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33"/>
      <c r="AF8" s="133"/>
      <c r="AG8" s="133"/>
      <c r="AH8" s="133"/>
      <c r="AI8" s="133"/>
      <c r="AJ8" s="133"/>
      <c r="AK8" s="133"/>
      <c r="AL8" s="133"/>
      <c r="AM8" s="133"/>
      <c r="AN8" s="133"/>
      <c r="AO8" s="133"/>
      <c r="AP8" s="133"/>
      <c r="AQ8" s="133"/>
      <c r="AR8" s="133"/>
      <c r="AS8" s="133"/>
      <c r="AT8" s="133"/>
      <c r="AU8" s="133"/>
      <c r="AV8" s="133"/>
      <c r="AW8" s="133"/>
      <c r="AX8" s="133"/>
      <c r="AY8" s="133"/>
      <c r="AZ8" s="133"/>
      <c r="BA8" s="133"/>
      <c r="BB8" s="133"/>
      <c r="BC8" s="133"/>
      <c r="BD8" s="133"/>
      <c r="BE8" s="133"/>
      <c r="BF8" s="133"/>
      <c r="BG8" s="133"/>
      <c r="BH8" s="133"/>
      <c r="BI8" s="133"/>
      <c r="BJ8" s="133"/>
      <c r="BK8" s="133"/>
      <c r="BL8" s="133"/>
      <c r="BM8" s="133"/>
      <c r="BN8" s="133"/>
      <c r="BO8" s="133"/>
      <c r="BP8" s="133"/>
      <c r="BQ8" s="133"/>
      <c r="BR8" s="133"/>
      <c r="BS8" s="133"/>
      <c r="BT8" s="133"/>
      <c r="BU8" s="133"/>
      <c r="BV8" s="133"/>
      <c r="BW8" s="133"/>
      <c r="BX8" s="133"/>
      <c r="BY8" s="133"/>
      <c r="BZ8" s="133"/>
      <c r="CA8" s="133"/>
      <c r="CB8" s="133"/>
      <c r="CC8" s="133"/>
      <c r="CD8" s="133"/>
      <c r="CE8" s="133"/>
      <c r="CF8" s="133"/>
      <c r="CG8" s="133"/>
      <c r="CH8" s="133"/>
      <c r="CI8" s="133"/>
      <c r="CJ8" s="133"/>
      <c r="CK8" s="133"/>
      <c r="CL8" s="133"/>
      <c r="CM8" s="133"/>
      <c r="CN8" s="133"/>
      <c r="CO8" s="133"/>
      <c r="CP8" s="133"/>
      <c r="CQ8" s="133"/>
      <c r="CR8" s="133"/>
      <c r="CS8" s="133"/>
      <c r="CT8" s="133"/>
      <c r="CU8" s="133"/>
      <c r="CV8" s="133"/>
      <c r="CW8" s="133"/>
      <c r="CX8" s="133"/>
      <c r="CY8" s="133"/>
      <c r="CZ8" s="133"/>
      <c r="DA8" s="133"/>
      <c r="DB8" s="133"/>
      <c r="DC8" s="133"/>
      <c r="DD8" s="133"/>
      <c r="DE8" s="133"/>
      <c r="DF8" s="133"/>
      <c r="DG8" s="133"/>
      <c r="DH8" s="133"/>
      <c r="DI8" s="133"/>
      <c r="DJ8" s="133"/>
      <c r="DK8" s="133"/>
      <c r="DL8" s="133"/>
      <c r="DM8" s="133"/>
      <c r="DN8" s="133"/>
      <c r="DO8" s="133"/>
      <c r="DP8" s="133"/>
      <c r="DQ8" s="133"/>
      <c r="DR8" s="133"/>
      <c r="DS8" s="133"/>
      <c r="DT8" s="133"/>
      <c r="DU8" s="133"/>
      <c r="DV8" s="133"/>
      <c r="DW8" s="133"/>
      <c r="DX8" s="133"/>
      <c r="DY8" s="133"/>
      <c r="DZ8" s="133"/>
      <c r="EA8" s="133"/>
      <c r="EB8" s="133"/>
      <c r="EC8" s="133"/>
      <c r="ED8" s="133"/>
      <c r="EE8" s="133"/>
      <c r="EF8" s="133"/>
      <c r="EG8" s="133"/>
      <c r="EH8" s="133"/>
      <c r="EI8" s="133"/>
      <c r="EJ8" s="133"/>
      <c r="EK8" s="133"/>
      <c r="EL8" s="133"/>
      <c r="EM8" s="133"/>
      <c r="EN8" s="133"/>
      <c r="EO8" s="133"/>
      <c r="EP8" s="133"/>
      <c r="EQ8" s="133"/>
      <c r="ER8" s="133"/>
      <c r="ES8" s="133"/>
      <c r="ET8" s="133"/>
      <c r="EU8" s="133"/>
      <c r="EV8" s="133"/>
      <c r="EW8" s="133"/>
      <c r="EX8" s="133"/>
      <c r="EY8" s="133"/>
      <c r="EZ8" s="133"/>
      <c r="FA8" s="133"/>
      <c r="FB8" s="133"/>
      <c r="FC8" s="133"/>
      <c r="FD8" s="133"/>
      <c r="FE8" s="133"/>
      <c r="FF8" s="133"/>
      <c r="FG8" s="133"/>
      <c r="FH8" s="133"/>
      <c r="FI8" s="133"/>
      <c r="FJ8" s="133"/>
      <c r="FK8" s="133"/>
      <c r="FL8" s="133"/>
      <c r="FM8" s="133"/>
      <c r="FN8" s="133"/>
      <c r="FO8" s="133"/>
      <c r="FP8" s="133"/>
      <c r="FQ8" s="133"/>
      <c r="FR8" s="133"/>
      <c r="FS8" s="133"/>
      <c r="FT8" s="133"/>
      <c r="FU8" s="133"/>
      <c r="FV8" s="133"/>
      <c r="FW8" s="133"/>
      <c r="FX8" s="133"/>
      <c r="FY8" s="133"/>
      <c r="FZ8" s="133"/>
      <c r="GA8" s="133"/>
      <c r="GB8" s="133"/>
      <c r="GC8" s="133"/>
      <c r="GD8" s="133"/>
      <c r="GE8" s="133"/>
      <c r="GF8" s="133"/>
      <c r="GG8" s="133"/>
      <c r="GH8" s="133"/>
      <c r="GI8" s="133"/>
      <c r="GJ8" s="133"/>
      <c r="GK8" s="133"/>
      <c r="GL8" s="133"/>
      <c r="GM8" s="133"/>
      <c r="GN8" s="133"/>
      <c r="GO8" s="133"/>
      <c r="GP8" s="133"/>
      <c r="GQ8" s="133"/>
      <c r="GR8" s="133"/>
      <c r="GS8" s="133"/>
      <c r="GT8" s="133"/>
      <c r="GU8" s="133"/>
      <c r="GV8" s="133"/>
      <c r="GW8" s="133"/>
      <c r="GX8" s="133"/>
      <c r="GY8" s="133"/>
      <c r="GZ8" s="133"/>
      <c r="HA8" s="133"/>
      <c r="HB8" s="133"/>
      <c r="HC8" s="133"/>
      <c r="HD8" s="133"/>
      <c r="HE8" s="133"/>
      <c r="HF8" s="133"/>
      <c r="HG8" s="133"/>
      <c r="HH8" s="133"/>
      <c r="HI8" s="133"/>
      <c r="HJ8" s="133"/>
      <c r="HK8" s="133"/>
      <c r="HL8" s="133"/>
      <c r="HM8" s="133"/>
      <c r="HN8" s="133"/>
      <c r="HO8" s="133"/>
      <c r="HP8" s="133"/>
      <c r="HQ8" s="133"/>
      <c r="HR8" s="133"/>
      <c r="HS8" s="133"/>
      <c r="HT8" s="133"/>
      <c r="HU8" s="133"/>
      <c r="HV8" s="133"/>
      <c r="HW8" s="133"/>
      <c r="HX8" s="133"/>
      <c r="HY8" s="133"/>
      <c r="HZ8" s="133"/>
      <c r="IA8" s="133"/>
      <c r="IB8" s="133"/>
      <c r="IC8" s="133"/>
      <c r="ID8" s="133"/>
      <c r="IE8" s="133"/>
      <c r="IF8" s="133"/>
      <c r="IG8" s="133"/>
      <c r="IH8" s="133"/>
      <c r="II8" s="133"/>
      <c r="IJ8" s="133"/>
      <c r="IK8" s="133"/>
      <c r="IL8" s="133"/>
      <c r="IM8" s="133"/>
      <c r="IN8" s="133"/>
      <c r="IO8" s="133"/>
      <c r="IP8" s="133"/>
      <c r="IQ8" s="133"/>
      <c r="IR8" s="133"/>
      <c r="IS8" s="133"/>
      <c r="IT8" s="133"/>
      <c r="IU8" s="133"/>
      <c r="IV8" s="133"/>
      <c r="IW8" s="133"/>
      <c r="IX8" s="133"/>
      <c r="IY8" s="133"/>
      <c r="IZ8" s="133"/>
      <c r="JA8" s="133"/>
      <c r="JB8" s="133"/>
      <c r="JC8" s="133"/>
      <c r="JD8" s="133"/>
      <c r="JE8" s="133"/>
      <c r="JF8" s="133"/>
      <c r="JG8" s="133"/>
      <c r="JH8" s="133"/>
      <c r="JI8" s="133"/>
      <c r="JJ8" s="133"/>
      <c r="JK8" s="133"/>
      <c r="JL8" s="133"/>
      <c r="JM8" s="133"/>
      <c r="JN8" s="133"/>
      <c r="JO8" s="133"/>
      <c r="JP8" s="133"/>
      <c r="JQ8" s="133"/>
      <c r="JR8" s="133"/>
      <c r="JS8" s="133"/>
      <c r="JT8" s="133"/>
      <c r="JU8" s="133"/>
      <c r="JV8" s="133"/>
      <c r="JW8" s="133"/>
      <c r="JX8" s="133"/>
      <c r="JY8" s="133"/>
      <c r="JZ8" s="133"/>
      <c r="KA8" s="133"/>
      <c r="KB8" s="133"/>
      <c r="KC8" s="133"/>
      <c r="KD8" s="133"/>
      <c r="KE8" s="133"/>
      <c r="KF8" s="133"/>
      <c r="KG8" s="133"/>
      <c r="KH8" s="133"/>
      <c r="KI8" s="133"/>
      <c r="KJ8" s="133"/>
      <c r="KK8" s="133"/>
      <c r="KL8" s="133"/>
      <c r="KM8" s="133"/>
      <c r="KN8" s="133"/>
      <c r="KO8" s="133"/>
      <c r="KP8" s="133"/>
      <c r="KQ8" s="133"/>
      <c r="KR8" s="133"/>
      <c r="KS8" s="133"/>
      <c r="KT8" s="133"/>
      <c r="KU8" s="133"/>
      <c r="KV8" s="133"/>
      <c r="KW8" s="133"/>
      <c r="KX8" s="133"/>
      <c r="KY8" s="133"/>
      <c r="KZ8" s="133"/>
      <c r="LA8" s="133"/>
      <c r="LB8" s="133"/>
      <c r="LC8" s="133"/>
      <c r="LD8" s="133"/>
      <c r="LE8" s="133"/>
      <c r="LF8" s="133"/>
      <c r="LG8" s="133"/>
      <c r="LH8" s="133"/>
      <c r="LI8" s="133"/>
      <c r="LJ8" s="133"/>
      <c r="LK8" s="133"/>
      <c r="LL8" s="133"/>
      <c r="LM8" s="133"/>
      <c r="LN8" s="133"/>
      <c r="LO8" s="133"/>
      <c r="LP8" s="133"/>
      <c r="LQ8" s="133"/>
      <c r="LR8" s="133"/>
      <c r="LS8" s="133"/>
      <c r="LT8" s="133"/>
      <c r="LU8" s="133"/>
      <c r="LV8" s="133"/>
      <c r="LW8" s="133"/>
      <c r="LX8" s="133"/>
      <c r="LY8" s="133"/>
      <c r="LZ8" s="133"/>
      <c r="MA8" s="133"/>
      <c r="MB8" s="133"/>
      <c r="MC8" s="133"/>
      <c r="MD8" s="133"/>
      <c r="ME8" s="133"/>
      <c r="MF8" s="133"/>
      <c r="MG8" s="133"/>
      <c r="MH8" s="133"/>
      <c r="MI8" s="133"/>
      <c r="MJ8" s="133"/>
      <c r="MK8" s="133"/>
      <c r="ML8" s="133"/>
      <c r="MM8" s="133"/>
      <c r="MN8" s="133"/>
      <c r="MO8" s="133"/>
      <c r="MP8" s="133"/>
      <c r="MQ8" s="133"/>
      <c r="MR8" s="133"/>
      <c r="MS8" s="133"/>
      <c r="MT8" s="133"/>
      <c r="MU8" s="133"/>
      <c r="MV8" s="133"/>
      <c r="MW8" s="133"/>
      <c r="MX8" s="133"/>
      <c r="MY8" s="133"/>
      <c r="MZ8" s="133"/>
      <c r="NA8" s="133"/>
      <c r="NB8" s="133"/>
      <c r="NC8" s="133"/>
      <c r="ND8" s="133"/>
      <c r="NE8" s="133"/>
      <c r="NF8" s="133"/>
      <c r="NG8" s="133"/>
      <c r="NH8" s="133"/>
      <c r="NI8" s="133"/>
      <c r="NJ8" s="133"/>
      <c r="NK8" s="133"/>
      <c r="NL8" s="133"/>
      <c r="NM8" s="133"/>
      <c r="NN8" s="133"/>
      <c r="NO8" s="133"/>
      <c r="NP8" s="133"/>
      <c r="NQ8" s="133"/>
      <c r="NR8" s="133"/>
      <c r="NS8" s="133"/>
      <c r="NT8" s="133"/>
      <c r="NU8" s="133"/>
      <c r="NV8" s="133"/>
      <c r="NW8" s="133"/>
      <c r="NX8" s="133"/>
      <c r="NY8" s="133"/>
      <c r="NZ8" s="133"/>
      <c r="OA8" s="133"/>
      <c r="OB8" s="133"/>
      <c r="OC8" s="133"/>
      <c r="OD8" s="133"/>
      <c r="OE8" s="133"/>
      <c r="OF8" s="133"/>
      <c r="OG8" s="133"/>
      <c r="OH8" s="133"/>
      <c r="OI8" s="133"/>
      <c r="OJ8" s="133"/>
      <c r="OK8" s="133"/>
      <c r="OL8" s="133"/>
      <c r="OM8" s="133"/>
      <c r="ON8" s="133"/>
      <c r="OO8" s="133"/>
      <c r="OP8" s="133"/>
      <c r="OQ8" s="133"/>
      <c r="OR8" s="133"/>
      <c r="OS8" s="133"/>
      <c r="OT8" s="133"/>
      <c r="OU8" s="133"/>
      <c r="OV8" s="133"/>
      <c r="OW8" s="133"/>
      <c r="OX8" s="133"/>
      <c r="OY8" s="133"/>
      <c r="OZ8" s="133"/>
      <c r="PA8" s="133"/>
      <c r="PB8" s="133"/>
      <c r="PC8" s="133"/>
      <c r="PD8" s="133"/>
      <c r="PE8" s="133"/>
      <c r="PF8" s="133"/>
      <c r="PG8" s="133"/>
      <c r="PH8" s="133"/>
      <c r="PI8" s="133"/>
      <c r="PJ8" s="133"/>
      <c r="PK8" s="133"/>
      <c r="PL8" s="133"/>
      <c r="PM8" s="133"/>
      <c r="PN8" s="133"/>
      <c r="PO8" s="133"/>
      <c r="PP8" s="133"/>
      <c r="PQ8" s="133"/>
      <c r="PR8" s="133"/>
      <c r="PS8" s="133"/>
      <c r="PT8" s="133"/>
      <c r="PU8" s="133"/>
      <c r="PV8" s="133"/>
      <c r="PW8" s="133"/>
      <c r="PX8" s="133"/>
      <c r="PY8" s="133"/>
      <c r="PZ8" s="133"/>
      <c r="QA8" s="133"/>
      <c r="QB8" s="133"/>
      <c r="QC8" s="133"/>
      <c r="QD8" s="133"/>
      <c r="QE8" s="133"/>
      <c r="QF8" s="133"/>
      <c r="QG8" s="133"/>
      <c r="QH8" s="133"/>
      <c r="QI8" s="133"/>
      <c r="QJ8" s="133"/>
      <c r="QK8" s="133"/>
      <c r="QL8" s="133"/>
      <c r="QM8" s="133"/>
      <c r="QN8" s="133"/>
      <c r="QO8" s="133"/>
      <c r="QP8" s="133"/>
      <c r="QQ8" s="133"/>
      <c r="QR8" s="133"/>
      <c r="QS8" s="133"/>
      <c r="QT8" s="133"/>
      <c r="QU8" s="133"/>
      <c r="QV8" s="133"/>
      <c r="QW8" s="133"/>
      <c r="QX8" s="133"/>
      <c r="QY8" s="133"/>
      <c r="QZ8" s="133"/>
      <c r="RA8" s="133"/>
      <c r="RB8" s="133"/>
      <c r="RC8" s="133"/>
      <c r="RD8" s="133"/>
      <c r="RE8" s="133"/>
      <c r="RF8" s="133"/>
      <c r="RG8" s="133"/>
      <c r="RH8" s="133"/>
      <c r="RI8" s="133"/>
      <c r="RJ8" s="133"/>
      <c r="RK8" s="133"/>
      <c r="RL8" s="133"/>
      <c r="RM8" s="133"/>
      <c r="RN8" s="133"/>
      <c r="RO8" s="133"/>
      <c r="RP8" s="133"/>
      <c r="RQ8" s="133"/>
      <c r="RR8" s="133"/>
      <c r="RS8" s="133"/>
      <c r="RT8" s="133"/>
      <c r="RU8" s="133"/>
      <c r="RV8" s="133"/>
      <c r="RW8" s="133"/>
      <c r="RX8" s="133"/>
      <c r="RY8" s="133"/>
      <c r="RZ8" s="133"/>
      <c r="SA8" s="133"/>
      <c r="SB8" s="133"/>
      <c r="SC8" s="133"/>
      <c r="SD8" s="133"/>
      <c r="SE8" s="133"/>
      <c r="SF8" s="133"/>
      <c r="SG8" s="133"/>
      <c r="SH8" s="133"/>
      <c r="SI8" s="133"/>
      <c r="SJ8" s="133"/>
      <c r="SK8" s="133"/>
      <c r="SL8" s="133"/>
      <c r="SM8" s="133"/>
      <c r="SN8" s="133"/>
      <c r="SO8" s="133"/>
      <c r="SP8" s="133"/>
      <c r="SQ8" s="133"/>
      <c r="SR8" s="133"/>
      <c r="SS8" s="133"/>
      <c r="ST8" s="133"/>
      <c r="SU8" s="133"/>
      <c r="SV8" s="133"/>
      <c r="SW8" s="133"/>
      <c r="SX8" s="133"/>
      <c r="SY8" s="133"/>
      <c r="SZ8" s="133"/>
      <c r="TA8" s="133"/>
      <c r="TB8" s="133"/>
      <c r="TC8" s="133"/>
      <c r="TD8" s="133"/>
      <c r="TE8" s="133"/>
      <c r="TF8" s="133"/>
      <c r="TG8" s="133"/>
      <c r="TH8" s="133"/>
      <c r="TI8" s="133"/>
      <c r="TJ8" s="133"/>
      <c r="TK8" s="133"/>
      <c r="TL8" s="133"/>
      <c r="TM8" s="133"/>
      <c r="TN8" s="133"/>
      <c r="TO8" s="133"/>
      <c r="TP8" s="133"/>
      <c r="TQ8" s="133"/>
      <c r="TR8" s="133"/>
      <c r="TS8" s="133"/>
      <c r="TT8" s="133"/>
      <c r="TU8" s="133"/>
      <c r="TV8" s="133"/>
      <c r="TW8" s="133"/>
      <c r="TX8" s="133"/>
      <c r="TY8" s="133"/>
      <c r="TZ8" s="133"/>
      <c r="UA8" s="133"/>
      <c r="UB8" s="133"/>
      <c r="UC8" s="133"/>
      <c r="UD8" s="133"/>
      <c r="UE8" s="133"/>
      <c r="UF8" s="133"/>
      <c r="UG8" s="133"/>
      <c r="UH8" s="133"/>
      <c r="UI8" s="133"/>
      <c r="UJ8" s="133"/>
      <c r="UK8" s="133"/>
      <c r="UL8" s="133"/>
      <c r="UM8" s="133"/>
      <c r="UN8" s="133"/>
      <c r="UO8" s="133"/>
      <c r="UP8" s="133"/>
      <c r="UQ8" s="133"/>
      <c r="UR8" s="133"/>
      <c r="US8" s="133"/>
      <c r="UT8" s="133"/>
      <c r="UU8" s="133"/>
      <c r="UV8" s="133"/>
      <c r="UW8" s="133"/>
      <c r="UX8" s="133"/>
      <c r="UY8" s="133"/>
      <c r="UZ8" s="133"/>
      <c r="VA8" s="133"/>
      <c r="VB8" s="133"/>
      <c r="VC8" s="133"/>
      <c r="VD8" s="133"/>
      <c r="VE8" s="133"/>
      <c r="VF8" s="133"/>
      <c r="VG8" s="133"/>
      <c r="VH8" s="133"/>
      <c r="VI8" s="133"/>
      <c r="VJ8" s="133"/>
      <c r="VK8" s="133"/>
      <c r="VL8" s="133"/>
      <c r="VM8" s="133"/>
      <c r="VN8" s="133"/>
      <c r="VO8" s="133"/>
      <c r="VP8" s="133"/>
      <c r="VQ8" s="133"/>
      <c r="VR8" s="133"/>
      <c r="VS8" s="133"/>
      <c r="VT8" s="133"/>
      <c r="VU8" s="133"/>
      <c r="VV8" s="133"/>
      <c r="VW8" s="133"/>
      <c r="VX8" s="133"/>
      <c r="VY8" s="133"/>
      <c r="VZ8" s="133"/>
      <c r="WA8" s="133"/>
      <c r="WB8" s="133"/>
      <c r="WC8" s="133"/>
      <c r="WD8" s="133"/>
      <c r="WE8" s="133"/>
      <c r="WF8" s="133"/>
      <c r="WG8" s="133"/>
      <c r="WH8" s="133"/>
      <c r="WI8" s="133"/>
      <c r="WJ8" s="133"/>
      <c r="WK8" s="133"/>
      <c r="WL8" s="133"/>
      <c r="WM8" s="133"/>
      <c r="WN8" s="133"/>
      <c r="WO8" s="133"/>
      <c r="WP8" s="133"/>
      <c r="WQ8" s="133"/>
      <c r="WR8" s="133"/>
      <c r="WS8" s="133"/>
      <c r="WT8" s="133"/>
      <c r="WU8" s="133"/>
      <c r="WV8" s="133"/>
      <c r="WW8" s="133"/>
      <c r="WX8" s="133"/>
      <c r="WY8" s="133"/>
      <c r="WZ8" s="133"/>
      <c r="XA8" s="133"/>
      <c r="XB8" s="133"/>
      <c r="XC8" s="133"/>
      <c r="XD8" s="133"/>
      <c r="XE8" s="133"/>
      <c r="XF8" s="133"/>
      <c r="XG8" s="133"/>
      <c r="XH8" s="133"/>
      <c r="XI8" s="133"/>
      <c r="XJ8" s="133"/>
      <c r="XK8" s="133"/>
      <c r="XL8" s="133"/>
      <c r="XM8" s="133"/>
      <c r="XN8" s="133"/>
      <c r="XO8" s="133"/>
      <c r="XP8" s="133"/>
      <c r="XQ8" s="133"/>
      <c r="XR8" s="133"/>
      <c r="XS8" s="133"/>
      <c r="XT8" s="133"/>
      <c r="XU8" s="133"/>
      <c r="XV8" s="133"/>
      <c r="XW8" s="133"/>
      <c r="XX8" s="133"/>
      <c r="XY8" s="133"/>
      <c r="XZ8" s="133"/>
      <c r="YA8" s="133"/>
      <c r="YB8" s="133"/>
      <c r="YC8" s="133"/>
      <c r="YD8" s="133"/>
      <c r="YE8" s="133"/>
      <c r="YF8" s="133"/>
      <c r="YG8" s="133"/>
      <c r="YH8" s="133"/>
      <c r="YI8" s="133"/>
      <c r="YJ8" s="133"/>
      <c r="YK8" s="133"/>
      <c r="YL8" s="133"/>
      <c r="YM8" s="133"/>
      <c r="YN8" s="133"/>
      <c r="YO8" s="133"/>
      <c r="YP8" s="133"/>
      <c r="YQ8" s="133"/>
      <c r="YR8" s="133"/>
      <c r="YS8" s="133"/>
      <c r="YT8" s="133"/>
      <c r="YU8" s="133"/>
      <c r="YV8" s="133"/>
      <c r="YW8" s="133"/>
      <c r="YX8" s="133"/>
      <c r="YY8" s="133"/>
      <c r="YZ8" s="133"/>
      <c r="ZA8" s="133"/>
      <c r="ZB8" s="133"/>
      <c r="ZC8" s="133"/>
      <c r="ZD8" s="133"/>
      <c r="ZE8" s="133"/>
      <c r="ZF8" s="133"/>
      <c r="ZG8" s="133"/>
      <c r="ZH8" s="133"/>
      <c r="ZI8" s="133"/>
      <c r="ZJ8" s="133"/>
      <c r="ZK8" s="133"/>
      <c r="ZL8" s="133"/>
      <c r="ZM8" s="133"/>
      <c r="ZN8" s="133"/>
      <c r="ZO8" s="133"/>
      <c r="ZP8" s="133"/>
      <c r="ZQ8" s="133"/>
      <c r="ZR8" s="133"/>
      <c r="ZS8" s="133"/>
      <c r="ZT8" s="133"/>
      <c r="ZU8" s="133"/>
      <c r="ZV8" s="133"/>
      <c r="ZW8" s="133"/>
      <c r="ZX8" s="133"/>
      <c r="ZY8" s="133"/>
      <c r="ZZ8" s="133"/>
      <c r="AAA8" s="133"/>
      <c r="AAB8" s="133"/>
      <c r="AAC8" s="133"/>
      <c r="AAD8" s="133"/>
      <c r="AAE8" s="133"/>
      <c r="AAF8" s="133"/>
      <c r="AAG8" s="133"/>
      <c r="AAH8" s="133"/>
      <c r="AAI8" s="133"/>
      <c r="AAJ8" s="133"/>
      <c r="AAK8" s="133"/>
      <c r="AAL8" s="133"/>
      <c r="AAM8" s="133"/>
      <c r="AAN8" s="133"/>
      <c r="AAO8" s="133"/>
      <c r="AAP8" s="133"/>
      <c r="AAQ8" s="133"/>
      <c r="AAR8" s="133"/>
      <c r="AAS8" s="133"/>
      <c r="AAT8" s="133"/>
      <c r="AAU8" s="133"/>
      <c r="AAV8" s="133"/>
      <c r="AAW8" s="133"/>
      <c r="AAX8" s="133"/>
      <c r="AAY8" s="133"/>
      <c r="AAZ8" s="133"/>
      <c r="ABA8" s="133"/>
      <c r="ABB8" s="133"/>
      <c r="ABC8" s="133"/>
      <c r="ABD8" s="133"/>
      <c r="ABE8" s="133"/>
      <c r="ABF8" s="133"/>
      <c r="ABG8" s="133"/>
      <c r="ABH8" s="133"/>
      <c r="ABI8" s="133"/>
      <c r="ABJ8" s="133"/>
      <c r="ABK8" s="133"/>
      <c r="ABL8" s="133"/>
      <c r="ABM8" s="133"/>
      <c r="ABN8" s="133"/>
      <c r="ABO8" s="133"/>
      <c r="ABP8" s="133"/>
      <c r="ABQ8" s="133"/>
      <c r="ABR8" s="133"/>
      <c r="ABS8" s="133"/>
      <c r="ABT8" s="133"/>
      <c r="ABU8" s="133"/>
      <c r="ABV8" s="133"/>
      <c r="ABW8" s="133"/>
      <c r="ABX8" s="133"/>
      <c r="ABY8" s="133"/>
      <c r="ABZ8" s="133"/>
      <c r="ACA8" s="133"/>
      <c r="ACB8" s="133"/>
      <c r="ACC8" s="133"/>
      <c r="ACD8" s="133"/>
      <c r="ACE8" s="133"/>
      <c r="ACF8" s="133"/>
      <c r="ACG8" s="133"/>
      <c r="ACH8" s="133"/>
      <c r="ACI8" s="133"/>
      <c r="ACJ8" s="133"/>
      <c r="ACK8" s="133"/>
      <c r="ACL8" s="133"/>
      <c r="ACM8" s="133"/>
      <c r="ACN8" s="133"/>
      <c r="ACO8" s="133"/>
      <c r="ACP8" s="133"/>
      <c r="ACQ8" s="133"/>
      <c r="ACR8" s="133"/>
      <c r="ACS8" s="133"/>
      <c r="ACT8" s="133"/>
      <c r="ACU8" s="133"/>
      <c r="ACV8" s="133"/>
      <c r="ACW8" s="133"/>
      <c r="ACX8" s="133"/>
      <c r="ACY8" s="133"/>
      <c r="ACZ8" s="133"/>
      <c r="ADA8" s="133"/>
      <c r="ADB8" s="133"/>
      <c r="ADC8" s="133"/>
      <c r="ADD8" s="133"/>
      <c r="ADE8" s="133"/>
      <c r="ADF8" s="133"/>
      <c r="ADG8" s="133"/>
      <c r="ADH8" s="133"/>
      <c r="ADI8" s="133"/>
      <c r="ADJ8" s="133"/>
      <c r="ADK8" s="133"/>
      <c r="ADL8" s="133"/>
      <c r="ADM8" s="133"/>
      <c r="ADN8" s="133"/>
      <c r="ADO8" s="133"/>
      <c r="ADP8" s="133"/>
      <c r="ADQ8" s="133"/>
      <c r="ADR8" s="133"/>
      <c r="ADS8" s="133"/>
      <c r="ADT8" s="133"/>
      <c r="ADU8" s="133"/>
      <c r="ADV8" s="133"/>
      <c r="ADW8" s="133"/>
      <c r="ADX8" s="133"/>
      <c r="ADY8" s="133"/>
      <c r="ADZ8" s="133"/>
      <c r="AEA8" s="133"/>
      <c r="AEB8" s="133"/>
      <c r="AEC8" s="133"/>
      <c r="AED8" s="133"/>
      <c r="AEE8" s="133"/>
      <c r="AEF8" s="133"/>
      <c r="AEG8" s="133"/>
      <c r="AEH8" s="133"/>
      <c r="AEI8" s="133"/>
      <c r="AEJ8" s="133"/>
      <c r="AEK8" s="133"/>
      <c r="AEL8" s="133"/>
      <c r="AEM8" s="133"/>
      <c r="AEN8" s="133"/>
      <c r="AEO8" s="133"/>
      <c r="AEP8" s="133"/>
      <c r="AEQ8" s="133"/>
      <c r="AER8" s="133"/>
      <c r="AES8" s="133"/>
      <c r="AET8" s="133"/>
      <c r="AEU8" s="133"/>
      <c r="AEV8" s="133"/>
      <c r="AEW8" s="133"/>
      <c r="AEX8" s="133"/>
      <c r="AEY8" s="133"/>
      <c r="AEZ8" s="133"/>
      <c r="AFA8" s="133"/>
      <c r="AFB8" s="133"/>
      <c r="AFC8" s="133"/>
      <c r="AFD8" s="133"/>
      <c r="AFE8" s="133"/>
      <c r="AFF8" s="133"/>
      <c r="AFG8" s="133"/>
      <c r="AFH8" s="133"/>
      <c r="AFI8" s="133"/>
      <c r="AFJ8" s="133"/>
      <c r="AFK8" s="133"/>
      <c r="AFL8" s="133"/>
      <c r="AFM8" s="133"/>
      <c r="AFN8" s="133"/>
      <c r="AFO8" s="133"/>
      <c r="AFP8" s="133"/>
      <c r="AFQ8" s="133"/>
      <c r="AFR8" s="133"/>
      <c r="AFS8" s="133"/>
      <c r="AFT8" s="133"/>
      <c r="AFU8" s="133"/>
      <c r="AFV8" s="133"/>
      <c r="AFW8" s="133"/>
      <c r="AFX8" s="133"/>
      <c r="AFY8" s="133"/>
      <c r="AFZ8" s="133"/>
      <c r="AGA8" s="133"/>
      <c r="AGB8" s="133"/>
      <c r="AGC8" s="133"/>
      <c r="AGD8" s="133"/>
      <c r="AGE8" s="133"/>
      <c r="AGF8" s="133"/>
      <c r="AGG8" s="133"/>
      <c r="AGH8" s="133"/>
      <c r="AGI8" s="133"/>
      <c r="AGJ8" s="133"/>
      <c r="AGK8" s="133"/>
      <c r="AGL8" s="133"/>
      <c r="AGM8" s="133"/>
      <c r="AGN8" s="133"/>
      <c r="AGO8" s="133"/>
      <c r="AGP8" s="133"/>
      <c r="AGQ8" s="133"/>
      <c r="AGR8" s="133"/>
      <c r="AGS8" s="133"/>
      <c r="AGT8" s="133"/>
      <c r="AGU8" s="133"/>
      <c r="AGV8" s="133"/>
      <c r="AGW8" s="133"/>
      <c r="AGX8" s="133"/>
      <c r="AGY8" s="133"/>
      <c r="AGZ8" s="133"/>
      <c r="AHA8" s="133"/>
      <c r="AHB8" s="133"/>
      <c r="AHC8" s="133"/>
      <c r="AHD8" s="133"/>
      <c r="AHE8" s="133"/>
      <c r="AHF8" s="133"/>
      <c r="AHG8" s="133"/>
      <c r="AHH8" s="133"/>
      <c r="AHI8" s="133"/>
      <c r="AHJ8" s="133"/>
      <c r="AHK8" s="133"/>
      <c r="AHL8" s="133"/>
      <c r="AHM8" s="133"/>
      <c r="AHN8" s="133"/>
      <c r="AHO8" s="133"/>
      <c r="AHP8" s="133"/>
      <c r="AHQ8" s="133"/>
      <c r="AHR8" s="133"/>
      <c r="AHS8" s="133"/>
      <c r="AHT8" s="133"/>
      <c r="AHU8" s="133"/>
      <c r="AHV8" s="133"/>
      <c r="AHW8" s="133"/>
      <c r="AHX8" s="133"/>
      <c r="AHY8" s="133"/>
      <c r="AHZ8" s="133"/>
      <c r="AIA8" s="133"/>
      <c r="AIB8" s="133"/>
      <c r="AIC8" s="133"/>
      <c r="AID8" s="133"/>
      <c r="AIE8" s="133"/>
      <c r="AIF8" s="133"/>
      <c r="AIG8" s="133"/>
      <c r="AIH8" s="133"/>
      <c r="AII8" s="133"/>
      <c r="AIJ8" s="133"/>
      <c r="AIK8" s="133"/>
      <c r="AIL8" s="133"/>
      <c r="AIM8" s="133"/>
      <c r="AIN8" s="133"/>
      <c r="AIO8" s="133"/>
      <c r="AIP8" s="133"/>
      <c r="AIQ8" s="133"/>
      <c r="AIR8" s="133"/>
      <c r="AIS8" s="133"/>
      <c r="AIT8" s="133"/>
      <c r="AIU8" s="133"/>
      <c r="AIV8" s="133"/>
      <c r="AIW8" s="133"/>
      <c r="AIX8" s="133"/>
      <c r="AIY8" s="133"/>
      <c r="AIZ8" s="133"/>
      <c r="AJA8" s="133"/>
      <c r="AJB8" s="133"/>
      <c r="AJC8" s="133"/>
      <c r="AJD8" s="133"/>
      <c r="AJE8" s="133"/>
      <c r="AJF8" s="133"/>
      <c r="AJG8" s="133"/>
      <c r="AJH8" s="133"/>
      <c r="AJI8" s="133"/>
      <c r="AJJ8" s="133"/>
      <c r="AJK8" s="133"/>
      <c r="AJL8" s="133"/>
      <c r="AJM8" s="133"/>
      <c r="AJN8" s="133"/>
      <c r="AJO8" s="133"/>
      <c r="AJP8" s="133"/>
      <c r="AJQ8" s="133"/>
      <c r="AJR8" s="133"/>
      <c r="AJS8" s="133"/>
      <c r="AJT8" s="133"/>
      <c r="AJU8" s="133"/>
      <c r="AJV8" s="133"/>
      <c r="AJW8" s="133"/>
      <c r="AJX8" s="133"/>
      <c r="AJY8" s="133"/>
      <c r="AJZ8" s="133"/>
      <c r="AKA8" s="133"/>
      <c r="AKB8" s="133"/>
      <c r="AKC8" s="133"/>
      <c r="AKD8" s="133"/>
      <c r="AKE8" s="133"/>
      <c r="AKF8" s="133"/>
      <c r="AKG8" s="133"/>
      <c r="AKH8" s="133"/>
      <c r="AKI8" s="133"/>
      <c r="AKJ8" s="133"/>
      <c r="AKK8" s="133"/>
      <c r="AKL8" s="133"/>
      <c r="AKM8" s="133"/>
      <c r="AKN8" s="133"/>
      <c r="AKO8" s="133"/>
      <c r="AKP8" s="133"/>
      <c r="AKQ8" s="133"/>
      <c r="AKR8" s="133"/>
      <c r="AKS8" s="133"/>
      <c r="AKT8" s="133"/>
      <c r="AKU8" s="133"/>
      <c r="AKV8" s="133"/>
      <c r="AKW8" s="133"/>
      <c r="AKX8" s="133"/>
      <c r="AKY8" s="133"/>
      <c r="AKZ8" s="133"/>
      <c r="ALA8" s="133"/>
      <c r="ALB8" s="133"/>
      <c r="ALC8" s="133"/>
      <c r="ALD8" s="133"/>
      <c r="ALE8" s="133"/>
      <c r="ALF8" s="133"/>
      <c r="ALG8" s="133"/>
      <c r="ALH8" s="133"/>
      <c r="ALI8" s="133"/>
      <c r="ALJ8" s="133"/>
      <c r="ALK8" s="133"/>
      <c r="ALL8" s="133"/>
      <c r="ALM8" s="133"/>
      <c r="ALN8" s="133"/>
      <c r="ALO8" s="133"/>
      <c r="ALP8" s="133"/>
      <c r="ALQ8" s="133"/>
      <c r="ALR8" s="133"/>
      <c r="ALS8" s="133"/>
      <c r="ALT8" s="133"/>
      <c r="ALU8" s="133"/>
      <c r="ALV8" s="133"/>
      <c r="ALW8" s="133"/>
      <c r="ALX8" s="133"/>
      <c r="ALY8" s="133"/>
      <c r="ALZ8" s="133"/>
      <c r="AMA8" s="133"/>
      <c r="AMB8" s="133"/>
      <c r="AMC8" s="133"/>
      <c r="AMD8" s="133"/>
      <c r="AME8" s="133"/>
      <c r="AMF8" s="133"/>
      <c r="AMG8" s="133"/>
      <c r="AMH8" s="133"/>
      <c r="AMI8" s="133"/>
      <c r="AMJ8" s="133"/>
    </row>
    <row r="9" spans="1:1025">
      <c r="A9" s="45" t="s">
        <v>443</v>
      </c>
      <c r="B9" s="332">
        <v>0.19</v>
      </c>
      <c r="C9" s="332">
        <v>0.18</v>
      </c>
      <c r="D9" s="348">
        <v>0.24</v>
      </c>
      <c r="E9" s="349">
        <v>0.14000000000000001</v>
      </c>
      <c r="F9" s="133"/>
      <c r="G9" s="133"/>
      <c r="H9" s="133"/>
      <c r="I9" s="133"/>
      <c r="J9" s="133"/>
      <c r="K9" s="133"/>
      <c r="L9" s="133"/>
      <c r="M9" s="133"/>
      <c r="N9" s="133"/>
      <c r="O9" s="133"/>
      <c r="P9" s="133"/>
      <c r="Q9" s="133"/>
      <c r="R9" s="133"/>
      <c r="S9" s="133"/>
      <c r="T9" s="133"/>
      <c r="U9" s="133"/>
      <c r="V9" s="133"/>
      <c r="W9" s="133"/>
      <c r="X9" s="133"/>
      <c r="Y9" s="133"/>
      <c r="Z9" s="133"/>
      <c r="AA9" s="133"/>
      <c r="AB9" s="133"/>
      <c r="AC9" s="133"/>
      <c r="AD9" s="133"/>
      <c r="AE9" s="133"/>
      <c r="AF9" s="133"/>
      <c r="AG9" s="133"/>
      <c r="AH9" s="133"/>
      <c r="AI9" s="133"/>
      <c r="AJ9" s="133"/>
      <c r="AK9" s="133"/>
      <c r="AL9" s="133"/>
      <c r="AM9" s="133"/>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133"/>
      <c r="BR9" s="133"/>
      <c r="BS9" s="133"/>
      <c r="BT9" s="133"/>
      <c r="BU9" s="133"/>
      <c r="BV9" s="133"/>
      <c r="BW9" s="133"/>
      <c r="BX9" s="133"/>
      <c r="BY9" s="133"/>
      <c r="BZ9" s="133"/>
      <c r="CA9" s="133"/>
      <c r="CB9" s="133"/>
      <c r="CC9" s="133"/>
      <c r="CD9" s="133"/>
      <c r="CE9" s="133"/>
      <c r="CF9" s="133"/>
      <c r="CG9" s="133"/>
      <c r="CH9" s="133"/>
      <c r="CI9" s="133"/>
      <c r="CJ9" s="133"/>
      <c r="CK9" s="133"/>
      <c r="CL9" s="133"/>
      <c r="CM9" s="133"/>
      <c r="CN9" s="133"/>
      <c r="CO9" s="133"/>
      <c r="CP9" s="133"/>
      <c r="CQ9" s="133"/>
      <c r="CR9" s="133"/>
      <c r="CS9" s="133"/>
      <c r="CT9" s="133"/>
      <c r="CU9" s="133"/>
      <c r="CV9" s="133"/>
      <c r="CW9" s="133"/>
      <c r="CX9" s="133"/>
      <c r="CY9" s="133"/>
      <c r="CZ9" s="133"/>
      <c r="DA9" s="133"/>
      <c r="DB9" s="133"/>
      <c r="DC9" s="133"/>
      <c r="DD9" s="133"/>
      <c r="DE9" s="133"/>
      <c r="DF9" s="133"/>
      <c r="DG9" s="133"/>
      <c r="DH9" s="133"/>
      <c r="DI9" s="133"/>
      <c r="DJ9" s="133"/>
      <c r="DK9" s="133"/>
      <c r="DL9" s="133"/>
      <c r="DM9" s="133"/>
      <c r="DN9" s="133"/>
      <c r="DO9" s="133"/>
      <c r="DP9" s="133"/>
      <c r="DQ9" s="133"/>
      <c r="DR9" s="133"/>
      <c r="DS9" s="133"/>
      <c r="DT9" s="133"/>
      <c r="DU9" s="133"/>
      <c r="DV9" s="133"/>
      <c r="DW9" s="133"/>
      <c r="DX9" s="133"/>
      <c r="DY9" s="133"/>
      <c r="DZ9" s="133"/>
      <c r="EA9" s="133"/>
      <c r="EB9" s="133"/>
      <c r="EC9" s="133"/>
      <c r="ED9" s="133"/>
      <c r="EE9" s="133"/>
      <c r="EF9" s="133"/>
      <c r="EG9" s="133"/>
      <c r="EH9" s="133"/>
      <c r="EI9" s="133"/>
      <c r="EJ9" s="133"/>
      <c r="EK9" s="133"/>
      <c r="EL9" s="133"/>
      <c r="EM9" s="133"/>
      <c r="EN9" s="133"/>
      <c r="EO9" s="133"/>
      <c r="EP9" s="133"/>
      <c r="EQ9" s="133"/>
      <c r="ER9" s="133"/>
      <c r="ES9" s="133"/>
      <c r="ET9" s="133"/>
      <c r="EU9" s="133"/>
      <c r="EV9" s="133"/>
      <c r="EW9" s="133"/>
      <c r="EX9" s="133"/>
      <c r="EY9" s="133"/>
      <c r="EZ9" s="133"/>
      <c r="FA9" s="133"/>
      <c r="FB9" s="133"/>
      <c r="FC9" s="133"/>
      <c r="FD9" s="133"/>
      <c r="FE9" s="133"/>
      <c r="FF9" s="133"/>
      <c r="FG9" s="133"/>
      <c r="FH9" s="133"/>
      <c r="FI9" s="133"/>
      <c r="FJ9" s="133"/>
      <c r="FK9" s="133"/>
      <c r="FL9" s="133"/>
      <c r="FM9" s="133"/>
      <c r="FN9" s="133"/>
      <c r="FO9" s="133"/>
      <c r="FP9" s="133"/>
      <c r="FQ9" s="133"/>
      <c r="FR9" s="133"/>
      <c r="FS9" s="133"/>
      <c r="FT9" s="133"/>
      <c r="FU9" s="133"/>
      <c r="FV9" s="133"/>
      <c r="FW9" s="133"/>
      <c r="FX9" s="133"/>
      <c r="FY9" s="133"/>
      <c r="FZ9" s="133"/>
      <c r="GA9" s="133"/>
      <c r="GB9" s="133"/>
      <c r="GC9" s="133"/>
      <c r="GD9" s="133"/>
      <c r="GE9" s="133"/>
      <c r="GF9" s="133"/>
      <c r="GG9" s="133"/>
      <c r="GH9" s="133"/>
      <c r="GI9" s="133"/>
      <c r="GJ9" s="133"/>
      <c r="GK9" s="133"/>
      <c r="GL9" s="133"/>
      <c r="GM9" s="133"/>
      <c r="GN9" s="133"/>
      <c r="GO9" s="133"/>
      <c r="GP9" s="133"/>
      <c r="GQ9" s="133"/>
      <c r="GR9" s="133"/>
      <c r="GS9" s="133"/>
      <c r="GT9" s="133"/>
      <c r="GU9" s="133"/>
      <c r="GV9" s="133"/>
      <c r="GW9" s="133"/>
      <c r="GX9" s="133"/>
      <c r="GY9" s="133"/>
      <c r="GZ9" s="133"/>
      <c r="HA9" s="133"/>
      <c r="HB9" s="133"/>
      <c r="HC9" s="133"/>
      <c r="HD9" s="133"/>
      <c r="HE9" s="133"/>
      <c r="HF9" s="133"/>
      <c r="HG9" s="133"/>
      <c r="HH9" s="133"/>
      <c r="HI9" s="133"/>
      <c r="HJ9" s="133"/>
      <c r="HK9" s="133"/>
      <c r="HL9" s="133"/>
      <c r="HM9" s="133"/>
      <c r="HN9" s="133"/>
      <c r="HO9" s="133"/>
      <c r="HP9" s="133"/>
      <c r="HQ9" s="133"/>
      <c r="HR9" s="133"/>
      <c r="HS9" s="133"/>
      <c r="HT9" s="133"/>
      <c r="HU9" s="133"/>
      <c r="HV9" s="133"/>
      <c r="HW9" s="133"/>
      <c r="HX9" s="133"/>
      <c r="HY9" s="133"/>
      <c r="HZ9" s="133"/>
      <c r="IA9" s="133"/>
      <c r="IB9" s="133"/>
      <c r="IC9" s="133"/>
      <c r="ID9" s="133"/>
      <c r="IE9" s="133"/>
      <c r="IF9" s="133"/>
      <c r="IG9" s="133"/>
      <c r="IH9" s="133"/>
      <c r="II9" s="133"/>
      <c r="IJ9" s="133"/>
      <c r="IK9" s="133"/>
      <c r="IL9" s="133"/>
      <c r="IM9" s="133"/>
      <c r="IN9" s="133"/>
      <c r="IO9" s="133"/>
      <c r="IP9" s="133"/>
      <c r="IQ9" s="133"/>
      <c r="IR9" s="133"/>
      <c r="IS9" s="133"/>
      <c r="IT9" s="133"/>
      <c r="IU9" s="133"/>
      <c r="IV9" s="133"/>
      <c r="IW9" s="133"/>
      <c r="IX9" s="133"/>
      <c r="IY9" s="133"/>
      <c r="IZ9" s="133"/>
      <c r="JA9" s="133"/>
      <c r="JB9" s="133"/>
      <c r="JC9" s="133"/>
      <c r="JD9" s="133"/>
      <c r="JE9" s="133"/>
      <c r="JF9" s="133"/>
      <c r="JG9" s="133"/>
      <c r="JH9" s="133"/>
      <c r="JI9" s="133"/>
      <c r="JJ9" s="133"/>
      <c r="JK9" s="133"/>
      <c r="JL9" s="133"/>
      <c r="JM9" s="133"/>
      <c r="JN9" s="133"/>
      <c r="JO9" s="133"/>
      <c r="JP9" s="133"/>
      <c r="JQ9" s="133"/>
      <c r="JR9" s="133"/>
      <c r="JS9" s="133"/>
      <c r="JT9" s="133"/>
      <c r="JU9" s="133"/>
      <c r="JV9" s="133"/>
      <c r="JW9" s="133"/>
      <c r="JX9" s="133"/>
      <c r="JY9" s="133"/>
      <c r="JZ9" s="133"/>
      <c r="KA9" s="133"/>
      <c r="KB9" s="133"/>
      <c r="KC9" s="133"/>
      <c r="KD9" s="133"/>
      <c r="KE9" s="133"/>
      <c r="KF9" s="133"/>
      <c r="KG9" s="133"/>
      <c r="KH9" s="133"/>
      <c r="KI9" s="133"/>
      <c r="KJ9" s="133"/>
      <c r="KK9" s="133"/>
      <c r="KL9" s="133"/>
      <c r="KM9" s="133"/>
      <c r="KN9" s="133"/>
      <c r="KO9" s="133"/>
      <c r="KP9" s="133"/>
      <c r="KQ9" s="133"/>
      <c r="KR9" s="133"/>
      <c r="KS9" s="133"/>
      <c r="KT9" s="133"/>
      <c r="KU9" s="133"/>
      <c r="KV9" s="133"/>
      <c r="KW9" s="133"/>
      <c r="KX9" s="133"/>
      <c r="KY9" s="133"/>
      <c r="KZ9" s="133"/>
      <c r="LA9" s="133"/>
      <c r="LB9" s="133"/>
      <c r="LC9" s="133"/>
      <c r="LD9" s="133"/>
      <c r="LE9" s="133"/>
      <c r="LF9" s="133"/>
      <c r="LG9" s="133"/>
      <c r="LH9" s="133"/>
      <c r="LI9" s="133"/>
      <c r="LJ9" s="133"/>
      <c r="LK9" s="133"/>
      <c r="LL9" s="133"/>
      <c r="LM9" s="133"/>
      <c r="LN9" s="133"/>
      <c r="LO9" s="133"/>
      <c r="LP9" s="133"/>
      <c r="LQ9" s="133"/>
      <c r="LR9" s="133"/>
      <c r="LS9" s="133"/>
      <c r="LT9" s="133"/>
      <c r="LU9" s="133"/>
      <c r="LV9" s="133"/>
      <c r="LW9" s="133"/>
      <c r="LX9" s="133"/>
      <c r="LY9" s="133"/>
      <c r="LZ9" s="133"/>
      <c r="MA9" s="133"/>
      <c r="MB9" s="133"/>
      <c r="MC9" s="133"/>
      <c r="MD9" s="133"/>
      <c r="ME9" s="133"/>
      <c r="MF9" s="133"/>
      <c r="MG9" s="133"/>
      <c r="MH9" s="133"/>
      <c r="MI9" s="133"/>
      <c r="MJ9" s="133"/>
      <c r="MK9" s="133"/>
      <c r="ML9" s="133"/>
      <c r="MM9" s="133"/>
      <c r="MN9" s="133"/>
      <c r="MO9" s="133"/>
      <c r="MP9" s="133"/>
      <c r="MQ9" s="133"/>
      <c r="MR9" s="133"/>
      <c r="MS9" s="133"/>
      <c r="MT9" s="133"/>
      <c r="MU9" s="133"/>
      <c r="MV9" s="133"/>
      <c r="MW9" s="133"/>
      <c r="MX9" s="133"/>
      <c r="MY9" s="133"/>
      <c r="MZ9" s="133"/>
      <c r="NA9" s="133"/>
      <c r="NB9" s="133"/>
      <c r="NC9" s="133"/>
      <c r="ND9" s="133"/>
      <c r="NE9" s="133"/>
      <c r="NF9" s="133"/>
      <c r="NG9" s="133"/>
      <c r="NH9" s="133"/>
      <c r="NI9" s="133"/>
      <c r="NJ9" s="133"/>
      <c r="NK9" s="133"/>
      <c r="NL9" s="133"/>
      <c r="NM9" s="133"/>
      <c r="NN9" s="133"/>
      <c r="NO9" s="133"/>
      <c r="NP9" s="133"/>
      <c r="NQ9" s="133"/>
      <c r="NR9" s="133"/>
      <c r="NS9" s="133"/>
      <c r="NT9" s="133"/>
      <c r="NU9" s="133"/>
      <c r="NV9" s="133"/>
      <c r="NW9" s="133"/>
      <c r="NX9" s="133"/>
      <c r="NY9" s="133"/>
      <c r="NZ9" s="133"/>
      <c r="OA9" s="133"/>
      <c r="OB9" s="133"/>
      <c r="OC9" s="133"/>
      <c r="OD9" s="133"/>
      <c r="OE9" s="133"/>
      <c r="OF9" s="133"/>
      <c r="OG9" s="133"/>
      <c r="OH9" s="133"/>
      <c r="OI9" s="133"/>
      <c r="OJ9" s="133"/>
      <c r="OK9" s="133"/>
      <c r="OL9" s="133"/>
      <c r="OM9" s="133"/>
      <c r="ON9" s="133"/>
      <c r="OO9" s="133"/>
      <c r="OP9" s="133"/>
      <c r="OQ9" s="133"/>
      <c r="OR9" s="133"/>
      <c r="OS9" s="133"/>
      <c r="OT9" s="133"/>
      <c r="OU9" s="133"/>
      <c r="OV9" s="133"/>
      <c r="OW9" s="133"/>
      <c r="OX9" s="133"/>
      <c r="OY9" s="133"/>
      <c r="OZ9" s="133"/>
      <c r="PA9" s="133"/>
      <c r="PB9" s="133"/>
      <c r="PC9" s="133"/>
      <c r="PD9" s="133"/>
      <c r="PE9" s="133"/>
      <c r="PF9" s="133"/>
      <c r="PG9" s="133"/>
      <c r="PH9" s="133"/>
      <c r="PI9" s="133"/>
      <c r="PJ9" s="133"/>
      <c r="PK9" s="133"/>
      <c r="PL9" s="133"/>
      <c r="PM9" s="133"/>
      <c r="PN9" s="133"/>
      <c r="PO9" s="133"/>
      <c r="PP9" s="133"/>
      <c r="PQ9" s="133"/>
      <c r="PR9" s="133"/>
      <c r="PS9" s="133"/>
      <c r="PT9" s="133"/>
      <c r="PU9" s="133"/>
      <c r="PV9" s="133"/>
      <c r="PW9" s="133"/>
      <c r="PX9" s="133"/>
      <c r="PY9" s="133"/>
      <c r="PZ9" s="133"/>
      <c r="QA9" s="133"/>
      <c r="QB9" s="133"/>
      <c r="QC9" s="133"/>
      <c r="QD9" s="133"/>
      <c r="QE9" s="133"/>
      <c r="QF9" s="133"/>
      <c r="QG9" s="133"/>
      <c r="QH9" s="133"/>
      <c r="QI9" s="133"/>
      <c r="QJ9" s="133"/>
      <c r="QK9" s="133"/>
      <c r="QL9" s="133"/>
      <c r="QM9" s="133"/>
      <c r="QN9" s="133"/>
      <c r="QO9" s="133"/>
      <c r="QP9" s="133"/>
      <c r="QQ9" s="133"/>
      <c r="QR9" s="133"/>
      <c r="QS9" s="133"/>
      <c r="QT9" s="133"/>
      <c r="QU9" s="133"/>
      <c r="QV9" s="133"/>
      <c r="QW9" s="133"/>
      <c r="QX9" s="133"/>
      <c r="QY9" s="133"/>
      <c r="QZ9" s="133"/>
      <c r="RA9" s="133"/>
      <c r="RB9" s="133"/>
      <c r="RC9" s="133"/>
      <c r="RD9" s="133"/>
      <c r="RE9" s="133"/>
      <c r="RF9" s="133"/>
      <c r="RG9" s="133"/>
      <c r="RH9" s="133"/>
      <c r="RI9" s="133"/>
      <c r="RJ9" s="133"/>
      <c r="RK9" s="133"/>
      <c r="RL9" s="133"/>
      <c r="RM9" s="133"/>
      <c r="RN9" s="133"/>
      <c r="RO9" s="133"/>
      <c r="RP9" s="133"/>
      <c r="RQ9" s="133"/>
      <c r="RR9" s="133"/>
      <c r="RS9" s="133"/>
      <c r="RT9" s="133"/>
      <c r="RU9" s="133"/>
      <c r="RV9" s="133"/>
      <c r="RW9" s="133"/>
      <c r="RX9" s="133"/>
      <c r="RY9" s="133"/>
      <c r="RZ9" s="133"/>
      <c r="SA9" s="133"/>
      <c r="SB9" s="133"/>
      <c r="SC9" s="133"/>
      <c r="SD9" s="133"/>
      <c r="SE9" s="133"/>
      <c r="SF9" s="133"/>
      <c r="SG9" s="133"/>
      <c r="SH9" s="133"/>
      <c r="SI9" s="133"/>
      <c r="SJ9" s="133"/>
      <c r="SK9" s="133"/>
      <c r="SL9" s="133"/>
      <c r="SM9" s="133"/>
      <c r="SN9" s="133"/>
      <c r="SO9" s="133"/>
      <c r="SP9" s="133"/>
      <c r="SQ9" s="133"/>
      <c r="SR9" s="133"/>
      <c r="SS9" s="133"/>
      <c r="ST9" s="133"/>
      <c r="SU9" s="133"/>
      <c r="SV9" s="133"/>
      <c r="SW9" s="133"/>
      <c r="SX9" s="133"/>
      <c r="SY9" s="133"/>
      <c r="SZ9" s="133"/>
      <c r="TA9" s="133"/>
      <c r="TB9" s="133"/>
      <c r="TC9" s="133"/>
      <c r="TD9" s="133"/>
      <c r="TE9" s="133"/>
      <c r="TF9" s="133"/>
      <c r="TG9" s="133"/>
      <c r="TH9" s="133"/>
      <c r="TI9" s="133"/>
      <c r="TJ9" s="133"/>
      <c r="TK9" s="133"/>
      <c r="TL9" s="133"/>
      <c r="TM9" s="133"/>
      <c r="TN9" s="133"/>
      <c r="TO9" s="133"/>
      <c r="TP9" s="133"/>
      <c r="TQ9" s="133"/>
      <c r="TR9" s="133"/>
      <c r="TS9" s="133"/>
      <c r="TT9" s="133"/>
      <c r="TU9" s="133"/>
      <c r="TV9" s="133"/>
      <c r="TW9" s="133"/>
      <c r="TX9" s="133"/>
      <c r="TY9" s="133"/>
      <c r="TZ9" s="133"/>
      <c r="UA9" s="133"/>
      <c r="UB9" s="133"/>
      <c r="UC9" s="133"/>
      <c r="UD9" s="133"/>
      <c r="UE9" s="133"/>
      <c r="UF9" s="133"/>
      <c r="UG9" s="133"/>
      <c r="UH9" s="133"/>
      <c r="UI9" s="133"/>
      <c r="UJ9" s="133"/>
      <c r="UK9" s="133"/>
      <c r="UL9" s="133"/>
      <c r="UM9" s="133"/>
      <c r="UN9" s="133"/>
      <c r="UO9" s="133"/>
      <c r="UP9" s="133"/>
      <c r="UQ9" s="133"/>
      <c r="UR9" s="133"/>
      <c r="US9" s="133"/>
      <c r="UT9" s="133"/>
      <c r="UU9" s="133"/>
      <c r="UV9" s="133"/>
      <c r="UW9" s="133"/>
      <c r="UX9" s="133"/>
      <c r="UY9" s="133"/>
      <c r="UZ9" s="133"/>
      <c r="VA9" s="133"/>
      <c r="VB9" s="133"/>
      <c r="VC9" s="133"/>
      <c r="VD9" s="133"/>
      <c r="VE9" s="133"/>
      <c r="VF9" s="133"/>
      <c r="VG9" s="133"/>
      <c r="VH9" s="133"/>
      <c r="VI9" s="133"/>
      <c r="VJ9" s="133"/>
      <c r="VK9" s="133"/>
      <c r="VL9" s="133"/>
      <c r="VM9" s="133"/>
      <c r="VN9" s="133"/>
      <c r="VO9" s="133"/>
      <c r="VP9" s="133"/>
      <c r="VQ9" s="133"/>
      <c r="VR9" s="133"/>
      <c r="VS9" s="133"/>
      <c r="VT9" s="133"/>
      <c r="VU9" s="133"/>
      <c r="VV9" s="133"/>
      <c r="VW9" s="133"/>
      <c r="VX9" s="133"/>
      <c r="VY9" s="133"/>
      <c r="VZ9" s="133"/>
      <c r="WA9" s="133"/>
      <c r="WB9" s="133"/>
      <c r="WC9" s="133"/>
      <c r="WD9" s="133"/>
      <c r="WE9" s="133"/>
      <c r="WF9" s="133"/>
      <c r="WG9" s="133"/>
      <c r="WH9" s="133"/>
      <c r="WI9" s="133"/>
      <c r="WJ9" s="133"/>
      <c r="WK9" s="133"/>
      <c r="WL9" s="133"/>
      <c r="WM9" s="133"/>
      <c r="WN9" s="133"/>
      <c r="WO9" s="133"/>
      <c r="WP9" s="133"/>
      <c r="WQ9" s="133"/>
      <c r="WR9" s="133"/>
      <c r="WS9" s="133"/>
      <c r="WT9" s="133"/>
      <c r="WU9" s="133"/>
      <c r="WV9" s="133"/>
      <c r="WW9" s="133"/>
      <c r="WX9" s="133"/>
      <c r="WY9" s="133"/>
      <c r="WZ9" s="133"/>
      <c r="XA9" s="133"/>
      <c r="XB9" s="133"/>
      <c r="XC9" s="133"/>
      <c r="XD9" s="133"/>
      <c r="XE9" s="133"/>
      <c r="XF9" s="133"/>
      <c r="XG9" s="133"/>
      <c r="XH9" s="133"/>
      <c r="XI9" s="133"/>
      <c r="XJ9" s="133"/>
      <c r="XK9" s="133"/>
      <c r="XL9" s="133"/>
      <c r="XM9" s="133"/>
      <c r="XN9" s="133"/>
      <c r="XO9" s="133"/>
      <c r="XP9" s="133"/>
      <c r="XQ9" s="133"/>
      <c r="XR9" s="133"/>
      <c r="XS9" s="133"/>
      <c r="XT9" s="133"/>
      <c r="XU9" s="133"/>
      <c r="XV9" s="133"/>
      <c r="XW9" s="133"/>
      <c r="XX9" s="133"/>
      <c r="XY9" s="133"/>
      <c r="XZ9" s="133"/>
      <c r="YA9" s="133"/>
      <c r="YB9" s="133"/>
      <c r="YC9" s="133"/>
      <c r="YD9" s="133"/>
      <c r="YE9" s="133"/>
      <c r="YF9" s="133"/>
      <c r="YG9" s="133"/>
      <c r="YH9" s="133"/>
      <c r="YI9" s="133"/>
      <c r="YJ9" s="133"/>
      <c r="YK9" s="133"/>
      <c r="YL9" s="133"/>
      <c r="YM9" s="133"/>
      <c r="YN9" s="133"/>
      <c r="YO9" s="133"/>
      <c r="YP9" s="133"/>
      <c r="YQ9" s="133"/>
      <c r="YR9" s="133"/>
      <c r="YS9" s="133"/>
      <c r="YT9" s="133"/>
      <c r="YU9" s="133"/>
      <c r="YV9" s="133"/>
      <c r="YW9" s="133"/>
      <c r="YX9" s="133"/>
      <c r="YY9" s="133"/>
      <c r="YZ9" s="133"/>
      <c r="ZA9" s="133"/>
      <c r="ZB9" s="133"/>
      <c r="ZC9" s="133"/>
      <c r="ZD9" s="133"/>
      <c r="ZE9" s="133"/>
      <c r="ZF9" s="133"/>
      <c r="ZG9" s="133"/>
      <c r="ZH9" s="133"/>
      <c r="ZI9" s="133"/>
      <c r="ZJ9" s="133"/>
      <c r="ZK9" s="133"/>
      <c r="ZL9" s="133"/>
      <c r="ZM9" s="133"/>
      <c r="ZN9" s="133"/>
      <c r="ZO9" s="133"/>
      <c r="ZP9" s="133"/>
      <c r="ZQ9" s="133"/>
      <c r="ZR9" s="133"/>
      <c r="ZS9" s="133"/>
      <c r="ZT9" s="133"/>
      <c r="ZU9" s="133"/>
      <c r="ZV9" s="133"/>
      <c r="ZW9" s="133"/>
      <c r="ZX9" s="133"/>
      <c r="ZY9" s="133"/>
      <c r="ZZ9" s="133"/>
      <c r="AAA9" s="133"/>
      <c r="AAB9" s="133"/>
      <c r="AAC9" s="133"/>
      <c r="AAD9" s="133"/>
      <c r="AAE9" s="133"/>
      <c r="AAF9" s="133"/>
      <c r="AAG9" s="133"/>
      <c r="AAH9" s="133"/>
      <c r="AAI9" s="133"/>
      <c r="AAJ9" s="133"/>
      <c r="AAK9" s="133"/>
      <c r="AAL9" s="133"/>
      <c r="AAM9" s="133"/>
      <c r="AAN9" s="133"/>
      <c r="AAO9" s="133"/>
      <c r="AAP9" s="133"/>
      <c r="AAQ9" s="133"/>
      <c r="AAR9" s="133"/>
      <c r="AAS9" s="133"/>
      <c r="AAT9" s="133"/>
      <c r="AAU9" s="133"/>
      <c r="AAV9" s="133"/>
      <c r="AAW9" s="133"/>
      <c r="AAX9" s="133"/>
      <c r="AAY9" s="133"/>
      <c r="AAZ9" s="133"/>
      <c r="ABA9" s="133"/>
      <c r="ABB9" s="133"/>
      <c r="ABC9" s="133"/>
      <c r="ABD9" s="133"/>
      <c r="ABE9" s="133"/>
      <c r="ABF9" s="133"/>
      <c r="ABG9" s="133"/>
      <c r="ABH9" s="133"/>
      <c r="ABI9" s="133"/>
      <c r="ABJ9" s="133"/>
      <c r="ABK9" s="133"/>
      <c r="ABL9" s="133"/>
      <c r="ABM9" s="133"/>
      <c r="ABN9" s="133"/>
      <c r="ABO9" s="133"/>
      <c r="ABP9" s="133"/>
      <c r="ABQ9" s="133"/>
      <c r="ABR9" s="133"/>
      <c r="ABS9" s="133"/>
      <c r="ABT9" s="133"/>
      <c r="ABU9" s="133"/>
      <c r="ABV9" s="133"/>
      <c r="ABW9" s="133"/>
      <c r="ABX9" s="133"/>
      <c r="ABY9" s="133"/>
      <c r="ABZ9" s="133"/>
      <c r="ACA9" s="133"/>
      <c r="ACB9" s="133"/>
      <c r="ACC9" s="133"/>
      <c r="ACD9" s="133"/>
      <c r="ACE9" s="133"/>
      <c r="ACF9" s="133"/>
      <c r="ACG9" s="133"/>
      <c r="ACH9" s="133"/>
      <c r="ACI9" s="133"/>
      <c r="ACJ9" s="133"/>
      <c r="ACK9" s="133"/>
      <c r="ACL9" s="133"/>
      <c r="ACM9" s="133"/>
      <c r="ACN9" s="133"/>
      <c r="ACO9" s="133"/>
      <c r="ACP9" s="133"/>
      <c r="ACQ9" s="133"/>
      <c r="ACR9" s="133"/>
      <c r="ACS9" s="133"/>
      <c r="ACT9" s="133"/>
      <c r="ACU9" s="133"/>
      <c r="ACV9" s="133"/>
      <c r="ACW9" s="133"/>
      <c r="ACX9" s="133"/>
      <c r="ACY9" s="133"/>
      <c r="ACZ9" s="133"/>
      <c r="ADA9" s="133"/>
      <c r="ADB9" s="133"/>
      <c r="ADC9" s="133"/>
      <c r="ADD9" s="133"/>
      <c r="ADE9" s="133"/>
      <c r="ADF9" s="133"/>
      <c r="ADG9" s="133"/>
      <c r="ADH9" s="133"/>
      <c r="ADI9" s="133"/>
      <c r="ADJ9" s="133"/>
      <c r="ADK9" s="133"/>
      <c r="ADL9" s="133"/>
      <c r="ADM9" s="133"/>
      <c r="ADN9" s="133"/>
      <c r="ADO9" s="133"/>
      <c r="ADP9" s="133"/>
      <c r="ADQ9" s="133"/>
      <c r="ADR9" s="133"/>
      <c r="ADS9" s="133"/>
      <c r="ADT9" s="133"/>
      <c r="ADU9" s="133"/>
      <c r="ADV9" s="133"/>
      <c r="ADW9" s="133"/>
      <c r="ADX9" s="133"/>
      <c r="ADY9" s="133"/>
      <c r="ADZ9" s="133"/>
      <c r="AEA9" s="133"/>
      <c r="AEB9" s="133"/>
      <c r="AEC9" s="133"/>
      <c r="AED9" s="133"/>
      <c r="AEE9" s="133"/>
      <c r="AEF9" s="133"/>
      <c r="AEG9" s="133"/>
      <c r="AEH9" s="133"/>
      <c r="AEI9" s="133"/>
      <c r="AEJ9" s="133"/>
      <c r="AEK9" s="133"/>
      <c r="AEL9" s="133"/>
      <c r="AEM9" s="133"/>
      <c r="AEN9" s="133"/>
      <c r="AEO9" s="133"/>
      <c r="AEP9" s="133"/>
      <c r="AEQ9" s="133"/>
      <c r="AER9" s="133"/>
      <c r="AES9" s="133"/>
      <c r="AET9" s="133"/>
      <c r="AEU9" s="133"/>
      <c r="AEV9" s="133"/>
      <c r="AEW9" s="133"/>
      <c r="AEX9" s="133"/>
      <c r="AEY9" s="133"/>
      <c r="AEZ9" s="133"/>
      <c r="AFA9" s="133"/>
      <c r="AFB9" s="133"/>
      <c r="AFC9" s="133"/>
      <c r="AFD9" s="133"/>
      <c r="AFE9" s="133"/>
      <c r="AFF9" s="133"/>
      <c r="AFG9" s="133"/>
      <c r="AFH9" s="133"/>
      <c r="AFI9" s="133"/>
      <c r="AFJ9" s="133"/>
      <c r="AFK9" s="133"/>
      <c r="AFL9" s="133"/>
      <c r="AFM9" s="133"/>
      <c r="AFN9" s="133"/>
      <c r="AFO9" s="133"/>
      <c r="AFP9" s="133"/>
      <c r="AFQ9" s="133"/>
      <c r="AFR9" s="133"/>
      <c r="AFS9" s="133"/>
      <c r="AFT9" s="133"/>
      <c r="AFU9" s="133"/>
      <c r="AFV9" s="133"/>
      <c r="AFW9" s="133"/>
      <c r="AFX9" s="133"/>
      <c r="AFY9" s="133"/>
      <c r="AFZ9" s="133"/>
      <c r="AGA9" s="133"/>
      <c r="AGB9" s="133"/>
      <c r="AGC9" s="133"/>
      <c r="AGD9" s="133"/>
      <c r="AGE9" s="133"/>
      <c r="AGF9" s="133"/>
      <c r="AGG9" s="133"/>
      <c r="AGH9" s="133"/>
      <c r="AGI9" s="133"/>
      <c r="AGJ9" s="133"/>
      <c r="AGK9" s="133"/>
      <c r="AGL9" s="133"/>
      <c r="AGM9" s="133"/>
      <c r="AGN9" s="133"/>
      <c r="AGO9" s="133"/>
      <c r="AGP9" s="133"/>
      <c r="AGQ9" s="133"/>
      <c r="AGR9" s="133"/>
      <c r="AGS9" s="133"/>
      <c r="AGT9" s="133"/>
      <c r="AGU9" s="133"/>
      <c r="AGV9" s="133"/>
      <c r="AGW9" s="133"/>
      <c r="AGX9" s="133"/>
      <c r="AGY9" s="133"/>
      <c r="AGZ9" s="133"/>
      <c r="AHA9" s="133"/>
      <c r="AHB9" s="133"/>
      <c r="AHC9" s="133"/>
      <c r="AHD9" s="133"/>
      <c r="AHE9" s="133"/>
      <c r="AHF9" s="133"/>
      <c r="AHG9" s="133"/>
      <c r="AHH9" s="133"/>
      <c r="AHI9" s="133"/>
      <c r="AHJ9" s="133"/>
      <c r="AHK9" s="133"/>
      <c r="AHL9" s="133"/>
      <c r="AHM9" s="133"/>
      <c r="AHN9" s="133"/>
      <c r="AHO9" s="133"/>
      <c r="AHP9" s="133"/>
      <c r="AHQ9" s="133"/>
      <c r="AHR9" s="133"/>
      <c r="AHS9" s="133"/>
      <c r="AHT9" s="133"/>
      <c r="AHU9" s="133"/>
      <c r="AHV9" s="133"/>
      <c r="AHW9" s="133"/>
      <c r="AHX9" s="133"/>
      <c r="AHY9" s="133"/>
      <c r="AHZ9" s="133"/>
      <c r="AIA9" s="133"/>
      <c r="AIB9" s="133"/>
      <c r="AIC9" s="133"/>
      <c r="AID9" s="133"/>
      <c r="AIE9" s="133"/>
      <c r="AIF9" s="133"/>
      <c r="AIG9" s="133"/>
      <c r="AIH9" s="133"/>
      <c r="AII9" s="133"/>
      <c r="AIJ9" s="133"/>
      <c r="AIK9" s="133"/>
      <c r="AIL9" s="133"/>
      <c r="AIM9" s="133"/>
      <c r="AIN9" s="133"/>
      <c r="AIO9" s="133"/>
      <c r="AIP9" s="133"/>
      <c r="AIQ9" s="133"/>
      <c r="AIR9" s="133"/>
      <c r="AIS9" s="133"/>
      <c r="AIT9" s="133"/>
      <c r="AIU9" s="133"/>
      <c r="AIV9" s="133"/>
      <c r="AIW9" s="133"/>
      <c r="AIX9" s="133"/>
      <c r="AIY9" s="133"/>
      <c r="AIZ9" s="133"/>
      <c r="AJA9" s="133"/>
      <c r="AJB9" s="133"/>
      <c r="AJC9" s="133"/>
      <c r="AJD9" s="133"/>
      <c r="AJE9" s="133"/>
      <c r="AJF9" s="133"/>
      <c r="AJG9" s="133"/>
      <c r="AJH9" s="133"/>
      <c r="AJI9" s="133"/>
      <c r="AJJ9" s="133"/>
      <c r="AJK9" s="133"/>
      <c r="AJL9" s="133"/>
      <c r="AJM9" s="133"/>
      <c r="AJN9" s="133"/>
      <c r="AJO9" s="133"/>
      <c r="AJP9" s="133"/>
      <c r="AJQ9" s="133"/>
      <c r="AJR9" s="133"/>
      <c r="AJS9" s="133"/>
      <c r="AJT9" s="133"/>
      <c r="AJU9" s="133"/>
      <c r="AJV9" s="133"/>
      <c r="AJW9" s="133"/>
      <c r="AJX9" s="133"/>
      <c r="AJY9" s="133"/>
      <c r="AJZ9" s="133"/>
      <c r="AKA9" s="133"/>
      <c r="AKB9" s="133"/>
      <c r="AKC9" s="133"/>
      <c r="AKD9" s="133"/>
      <c r="AKE9" s="133"/>
      <c r="AKF9" s="133"/>
      <c r="AKG9" s="133"/>
      <c r="AKH9" s="133"/>
      <c r="AKI9" s="133"/>
      <c r="AKJ9" s="133"/>
      <c r="AKK9" s="133"/>
      <c r="AKL9" s="133"/>
      <c r="AKM9" s="133"/>
      <c r="AKN9" s="133"/>
      <c r="AKO9" s="133"/>
      <c r="AKP9" s="133"/>
      <c r="AKQ9" s="133"/>
      <c r="AKR9" s="133"/>
      <c r="AKS9" s="133"/>
      <c r="AKT9" s="133"/>
      <c r="AKU9" s="133"/>
      <c r="AKV9" s="133"/>
      <c r="AKW9" s="133"/>
      <c r="AKX9" s="133"/>
      <c r="AKY9" s="133"/>
      <c r="AKZ9" s="133"/>
      <c r="ALA9" s="133"/>
      <c r="ALB9" s="133"/>
      <c r="ALC9" s="133"/>
      <c r="ALD9" s="133"/>
      <c r="ALE9" s="133"/>
      <c r="ALF9" s="133"/>
      <c r="ALG9" s="133"/>
      <c r="ALH9" s="133"/>
      <c r="ALI9" s="133"/>
      <c r="ALJ9" s="133"/>
      <c r="ALK9" s="133"/>
      <c r="ALL9" s="133"/>
      <c r="ALM9" s="133"/>
      <c r="ALN9" s="133"/>
      <c r="ALO9" s="133"/>
      <c r="ALP9" s="133"/>
      <c r="ALQ9" s="133"/>
      <c r="ALR9" s="133"/>
      <c r="ALS9" s="133"/>
      <c r="ALT9" s="133"/>
      <c r="ALU9" s="133"/>
      <c r="ALV9" s="133"/>
      <c r="ALW9" s="133"/>
      <c r="ALX9" s="133"/>
      <c r="ALY9" s="133"/>
      <c r="ALZ9" s="133"/>
      <c r="AMA9" s="133"/>
      <c r="AMB9" s="133"/>
      <c r="AMC9" s="133"/>
      <c r="AMD9" s="133"/>
      <c r="AME9" s="133"/>
      <c r="AMF9" s="133"/>
      <c r="AMG9" s="133"/>
      <c r="AMH9" s="133"/>
      <c r="AMI9" s="133"/>
      <c r="AMJ9" s="133"/>
      <c r="AMK9" s="391"/>
    </row>
    <row r="10" spans="1:1025">
      <c r="A10" s="45" t="s">
        <v>102</v>
      </c>
      <c r="B10" s="394">
        <v>0.22</v>
      </c>
      <c r="C10" s="394">
        <v>0.12</v>
      </c>
      <c r="D10" s="397">
        <v>0.27</v>
      </c>
      <c r="E10" s="398">
        <v>0.15</v>
      </c>
      <c r="F10" s="133"/>
      <c r="G10" s="133"/>
      <c r="H10" s="133"/>
      <c r="I10" s="133"/>
      <c r="J10" s="133"/>
      <c r="K10" s="133"/>
      <c r="L10" s="133"/>
      <c r="M10" s="133"/>
      <c r="N10" s="133"/>
      <c r="O10" s="133"/>
      <c r="P10" s="133"/>
      <c r="Q10" s="133"/>
      <c r="R10" s="133"/>
      <c r="S10" s="133"/>
      <c r="T10" s="133"/>
      <c r="U10" s="133"/>
      <c r="V10" s="133"/>
      <c r="W10" s="133"/>
      <c r="X10" s="133"/>
      <c r="Y10" s="133"/>
      <c r="Z10" s="133"/>
      <c r="AA10" s="133"/>
      <c r="AB10" s="133"/>
      <c r="AC10" s="133"/>
      <c r="AD10" s="133"/>
      <c r="AE10" s="133"/>
      <c r="AF10" s="133"/>
      <c r="AG10" s="133"/>
      <c r="AH10" s="133"/>
      <c r="AI10" s="133"/>
      <c r="AJ10" s="133"/>
      <c r="AK10" s="133"/>
      <c r="AL10" s="133"/>
      <c r="AM10" s="133"/>
      <c r="AN10" s="133"/>
      <c r="AO10" s="133"/>
      <c r="AP10" s="133"/>
      <c r="AQ10" s="133"/>
      <c r="AR10" s="133"/>
      <c r="AS10" s="133"/>
      <c r="AT10" s="133"/>
      <c r="AU10" s="133"/>
      <c r="AV10" s="133"/>
      <c r="AW10" s="133"/>
      <c r="AX10" s="133"/>
      <c r="AY10" s="133"/>
      <c r="AZ10" s="133"/>
      <c r="BA10" s="133"/>
      <c r="BB10" s="133"/>
      <c r="BC10" s="133"/>
      <c r="BD10" s="133"/>
      <c r="BE10" s="133"/>
      <c r="BF10" s="133"/>
      <c r="BG10" s="133"/>
      <c r="BH10" s="133"/>
      <c r="BI10" s="133"/>
      <c r="BJ10" s="133"/>
      <c r="BK10" s="133"/>
      <c r="BL10" s="133"/>
      <c r="BM10" s="133"/>
      <c r="BN10" s="133"/>
      <c r="BO10" s="133"/>
      <c r="BP10" s="133"/>
      <c r="BQ10" s="133"/>
      <c r="BR10" s="133"/>
      <c r="BS10" s="133"/>
      <c r="BT10" s="133"/>
      <c r="BU10" s="133"/>
      <c r="BV10" s="133"/>
      <c r="BW10" s="133"/>
      <c r="BX10" s="133"/>
      <c r="BY10" s="133"/>
      <c r="BZ10" s="133"/>
      <c r="CA10" s="133"/>
      <c r="CB10" s="133"/>
      <c r="CC10" s="133"/>
      <c r="CD10" s="133"/>
      <c r="CE10" s="133"/>
      <c r="CF10" s="133"/>
      <c r="CG10" s="133"/>
      <c r="CH10" s="133"/>
      <c r="CI10" s="133"/>
      <c r="CJ10" s="133"/>
      <c r="CK10" s="133"/>
      <c r="CL10" s="133"/>
      <c r="CM10" s="133"/>
      <c r="CN10" s="133"/>
      <c r="CO10" s="133"/>
      <c r="CP10" s="133"/>
      <c r="CQ10" s="133"/>
      <c r="CR10" s="133"/>
      <c r="CS10" s="133"/>
      <c r="CT10" s="133"/>
      <c r="CU10" s="133"/>
      <c r="CV10" s="133"/>
      <c r="CW10" s="133"/>
      <c r="CX10" s="133"/>
      <c r="CY10" s="133"/>
      <c r="CZ10" s="133"/>
      <c r="DA10" s="133"/>
      <c r="DB10" s="133"/>
      <c r="DC10" s="133"/>
      <c r="DD10" s="133"/>
      <c r="DE10" s="133"/>
      <c r="DF10" s="133"/>
      <c r="DG10" s="133"/>
      <c r="DH10" s="133"/>
      <c r="DI10" s="133"/>
      <c r="DJ10" s="133"/>
      <c r="DK10" s="133"/>
      <c r="DL10" s="133"/>
      <c r="DM10" s="133"/>
      <c r="DN10" s="133"/>
      <c r="DO10" s="133"/>
      <c r="DP10" s="133"/>
      <c r="DQ10" s="133"/>
      <c r="DR10" s="133"/>
      <c r="DS10" s="133"/>
      <c r="DT10" s="133"/>
      <c r="DU10" s="133"/>
      <c r="DV10" s="133"/>
      <c r="DW10" s="133"/>
      <c r="DX10" s="133"/>
      <c r="DY10" s="133"/>
      <c r="DZ10" s="133"/>
      <c r="EA10" s="133"/>
      <c r="EB10" s="133"/>
      <c r="EC10" s="133"/>
      <c r="ED10" s="133"/>
      <c r="EE10" s="133"/>
      <c r="EF10" s="133"/>
      <c r="EG10" s="133"/>
      <c r="EH10" s="133"/>
      <c r="EI10" s="133"/>
      <c r="EJ10" s="133"/>
      <c r="EK10" s="133"/>
      <c r="EL10" s="133"/>
      <c r="EM10" s="133"/>
      <c r="EN10" s="133"/>
      <c r="EO10" s="133"/>
      <c r="EP10" s="133"/>
      <c r="EQ10" s="133"/>
      <c r="ER10" s="133"/>
      <c r="ES10" s="133"/>
      <c r="ET10" s="133"/>
      <c r="EU10" s="133"/>
      <c r="EV10" s="133"/>
      <c r="EW10" s="133"/>
      <c r="EX10" s="133"/>
      <c r="EY10" s="133"/>
      <c r="EZ10" s="133"/>
      <c r="FA10" s="133"/>
      <c r="FB10" s="133"/>
      <c r="FC10" s="133"/>
      <c r="FD10" s="133"/>
      <c r="FE10" s="133"/>
      <c r="FF10" s="133"/>
      <c r="FG10" s="133"/>
      <c r="FH10" s="133"/>
      <c r="FI10" s="133"/>
      <c r="FJ10" s="133"/>
      <c r="FK10" s="133"/>
      <c r="FL10" s="133"/>
      <c r="FM10" s="133"/>
      <c r="FN10" s="133"/>
      <c r="FO10" s="133"/>
      <c r="FP10" s="133"/>
      <c r="FQ10" s="133"/>
      <c r="FR10" s="133"/>
      <c r="FS10" s="133"/>
      <c r="FT10" s="133"/>
      <c r="FU10" s="133"/>
      <c r="FV10" s="133"/>
      <c r="FW10" s="133"/>
      <c r="FX10" s="133"/>
      <c r="FY10" s="133"/>
      <c r="FZ10" s="133"/>
      <c r="GA10" s="133"/>
      <c r="GB10" s="133"/>
      <c r="GC10" s="133"/>
      <c r="GD10" s="133"/>
      <c r="GE10" s="133"/>
      <c r="GF10" s="133"/>
      <c r="GG10" s="133"/>
      <c r="GH10" s="133"/>
      <c r="GI10" s="133"/>
      <c r="GJ10" s="133"/>
      <c r="GK10" s="133"/>
      <c r="GL10" s="133"/>
      <c r="GM10" s="133"/>
      <c r="GN10" s="133"/>
      <c r="GO10" s="133"/>
      <c r="GP10" s="133"/>
      <c r="GQ10" s="133"/>
      <c r="GR10" s="133"/>
      <c r="GS10" s="133"/>
      <c r="GT10" s="133"/>
      <c r="GU10" s="133"/>
      <c r="GV10" s="133"/>
      <c r="GW10" s="133"/>
      <c r="GX10" s="133"/>
      <c r="GY10" s="133"/>
      <c r="GZ10" s="133"/>
      <c r="HA10" s="133"/>
      <c r="HB10" s="133"/>
      <c r="HC10" s="133"/>
      <c r="HD10" s="133"/>
      <c r="HE10" s="133"/>
      <c r="HF10" s="133"/>
      <c r="HG10" s="133"/>
      <c r="HH10" s="133"/>
      <c r="HI10" s="133"/>
      <c r="HJ10" s="133"/>
      <c r="HK10" s="133"/>
      <c r="HL10" s="133"/>
      <c r="HM10" s="133"/>
      <c r="HN10" s="133"/>
      <c r="HO10" s="133"/>
      <c r="HP10" s="133"/>
      <c r="HQ10" s="133"/>
      <c r="HR10" s="133"/>
      <c r="HS10" s="133"/>
      <c r="HT10" s="133"/>
      <c r="HU10" s="133"/>
      <c r="HV10" s="133"/>
      <c r="HW10" s="133"/>
      <c r="HX10" s="133"/>
      <c r="HY10" s="133"/>
      <c r="HZ10" s="133"/>
      <c r="IA10" s="133"/>
      <c r="IB10" s="133"/>
      <c r="IC10" s="133"/>
      <c r="ID10" s="133"/>
      <c r="IE10" s="133"/>
      <c r="IF10" s="133"/>
      <c r="IG10" s="133"/>
      <c r="IH10" s="133"/>
      <c r="II10" s="133"/>
      <c r="IJ10" s="133"/>
      <c r="IK10" s="133"/>
      <c r="IL10" s="133"/>
      <c r="IM10" s="133"/>
      <c r="IN10" s="133"/>
      <c r="IO10" s="133"/>
      <c r="IP10" s="133"/>
      <c r="IQ10" s="133"/>
      <c r="IR10" s="133"/>
      <c r="IS10" s="133"/>
      <c r="IT10" s="133"/>
      <c r="IU10" s="133"/>
      <c r="IV10" s="133"/>
      <c r="IW10" s="133"/>
      <c r="IX10" s="133"/>
      <c r="IY10" s="133"/>
      <c r="IZ10" s="133"/>
      <c r="JA10" s="133"/>
      <c r="JB10" s="133"/>
      <c r="JC10" s="133"/>
      <c r="JD10" s="133"/>
      <c r="JE10" s="133"/>
      <c r="JF10" s="133"/>
      <c r="JG10" s="133"/>
      <c r="JH10" s="133"/>
      <c r="JI10" s="133"/>
      <c r="JJ10" s="133"/>
      <c r="JK10" s="133"/>
      <c r="JL10" s="133"/>
      <c r="JM10" s="133"/>
      <c r="JN10" s="133"/>
      <c r="JO10" s="133"/>
      <c r="JP10" s="133"/>
      <c r="JQ10" s="133"/>
      <c r="JR10" s="133"/>
      <c r="JS10" s="133"/>
      <c r="JT10" s="133"/>
      <c r="JU10" s="133"/>
      <c r="JV10" s="133"/>
      <c r="JW10" s="133"/>
      <c r="JX10" s="133"/>
      <c r="JY10" s="133"/>
      <c r="JZ10" s="133"/>
      <c r="KA10" s="133"/>
      <c r="KB10" s="133"/>
      <c r="KC10" s="133"/>
      <c r="KD10" s="133"/>
      <c r="KE10" s="133"/>
      <c r="KF10" s="133"/>
      <c r="KG10" s="133"/>
      <c r="KH10" s="133"/>
      <c r="KI10" s="133"/>
      <c r="KJ10" s="133"/>
      <c r="KK10" s="133"/>
      <c r="KL10" s="133"/>
      <c r="KM10" s="133"/>
      <c r="KN10" s="133"/>
      <c r="KO10" s="133"/>
      <c r="KP10" s="133"/>
      <c r="KQ10" s="133"/>
      <c r="KR10" s="133"/>
      <c r="KS10" s="133"/>
      <c r="KT10" s="133"/>
      <c r="KU10" s="133"/>
      <c r="KV10" s="133"/>
      <c r="KW10" s="133"/>
      <c r="KX10" s="133"/>
      <c r="KY10" s="133"/>
      <c r="KZ10" s="133"/>
      <c r="LA10" s="133"/>
      <c r="LB10" s="133"/>
      <c r="LC10" s="133"/>
      <c r="LD10" s="133"/>
      <c r="LE10" s="133"/>
      <c r="LF10" s="133"/>
      <c r="LG10" s="133"/>
      <c r="LH10" s="133"/>
      <c r="LI10" s="133"/>
      <c r="LJ10" s="133"/>
      <c r="LK10" s="133"/>
      <c r="LL10" s="133"/>
      <c r="LM10" s="133"/>
      <c r="LN10" s="133"/>
      <c r="LO10" s="133"/>
      <c r="LP10" s="133"/>
      <c r="LQ10" s="133"/>
      <c r="LR10" s="133"/>
      <c r="LS10" s="133"/>
      <c r="LT10" s="133"/>
      <c r="LU10" s="133"/>
      <c r="LV10" s="133"/>
      <c r="LW10" s="133"/>
      <c r="LX10" s="133"/>
      <c r="LY10" s="133"/>
      <c r="LZ10" s="133"/>
      <c r="MA10" s="133"/>
      <c r="MB10" s="133"/>
      <c r="MC10" s="133"/>
      <c r="MD10" s="133"/>
      <c r="ME10" s="133"/>
      <c r="MF10" s="133"/>
      <c r="MG10" s="133"/>
      <c r="MH10" s="133"/>
      <c r="MI10" s="133"/>
      <c r="MJ10" s="133"/>
      <c r="MK10" s="133"/>
      <c r="ML10" s="133"/>
      <c r="MM10" s="133"/>
      <c r="MN10" s="133"/>
      <c r="MO10" s="133"/>
      <c r="MP10" s="133"/>
      <c r="MQ10" s="133"/>
      <c r="MR10" s="133"/>
      <c r="MS10" s="133"/>
      <c r="MT10" s="133"/>
      <c r="MU10" s="133"/>
      <c r="MV10" s="133"/>
      <c r="MW10" s="133"/>
      <c r="MX10" s="133"/>
      <c r="MY10" s="133"/>
      <c r="MZ10" s="133"/>
      <c r="NA10" s="133"/>
      <c r="NB10" s="133"/>
      <c r="NC10" s="133"/>
      <c r="ND10" s="133"/>
      <c r="NE10" s="133"/>
      <c r="NF10" s="133"/>
      <c r="NG10" s="133"/>
      <c r="NH10" s="133"/>
      <c r="NI10" s="133"/>
      <c r="NJ10" s="133"/>
      <c r="NK10" s="133"/>
      <c r="NL10" s="133"/>
      <c r="NM10" s="133"/>
      <c r="NN10" s="133"/>
      <c r="NO10" s="133"/>
      <c r="NP10" s="133"/>
      <c r="NQ10" s="133"/>
      <c r="NR10" s="133"/>
      <c r="NS10" s="133"/>
      <c r="NT10" s="133"/>
      <c r="NU10" s="133"/>
      <c r="NV10" s="133"/>
      <c r="NW10" s="133"/>
      <c r="NX10" s="133"/>
      <c r="NY10" s="133"/>
      <c r="NZ10" s="133"/>
      <c r="OA10" s="133"/>
      <c r="OB10" s="133"/>
      <c r="OC10" s="133"/>
      <c r="OD10" s="133"/>
      <c r="OE10" s="133"/>
      <c r="OF10" s="133"/>
      <c r="OG10" s="133"/>
      <c r="OH10" s="133"/>
      <c r="OI10" s="133"/>
      <c r="OJ10" s="133"/>
      <c r="OK10" s="133"/>
      <c r="OL10" s="133"/>
      <c r="OM10" s="133"/>
      <c r="ON10" s="133"/>
      <c r="OO10" s="133"/>
      <c r="OP10" s="133"/>
      <c r="OQ10" s="133"/>
      <c r="OR10" s="133"/>
      <c r="OS10" s="133"/>
      <c r="OT10" s="133"/>
      <c r="OU10" s="133"/>
      <c r="OV10" s="133"/>
      <c r="OW10" s="133"/>
      <c r="OX10" s="133"/>
      <c r="OY10" s="133"/>
      <c r="OZ10" s="133"/>
      <c r="PA10" s="133"/>
      <c r="PB10" s="133"/>
      <c r="PC10" s="133"/>
      <c r="PD10" s="133"/>
      <c r="PE10" s="133"/>
      <c r="PF10" s="133"/>
      <c r="PG10" s="133"/>
      <c r="PH10" s="133"/>
      <c r="PI10" s="133"/>
      <c r="PJ10" s="133"/>
      <c r="PK10" s="133"/>
      <c r="PL10" s="133"/>
      <c r="PM10" s="133"/>
      <c r="PN10" s="133"/>
      <c r="PO10" s="133"/>
      <c r="PP10" s="133"/>
      <c r="PQ10" s="133"/>
      <c r="PR10" s="133"/>
      <c r="PS10" s="133"/>
      <c r="PT10" s="133"/>
      <c r="PU10" s="133"/>
      <c r="PV10" s="133"/>
      <c r="PW10" s="133"/>
      <c r="PX10" s="133"/>
      <c r="PY10" s="133"/>
      <c r="PZ10" s="133"/>
      <c r="QA10" s="133"/>
      <c r="QB10" s="133"/>
      <c r="QC10" s="133"/>
      <c r="QD10" s="133"/>
      <c r="QE10" s="133"/>
      <c r="QF10" s="133"/>
      <c r="QG10" s="133"/>
      <c r="QH10" s="133"/>
      <c r="QI10" s="133"/>
      <c r="QJ10" s="133"/>
      <c r="QK10" s="133"/>
      <c r="QL10" s="133"/>
      <c r="QM10" s="133"/>
      <c r="QN10" s="133"/>
      <c r="QO10" s="133"/>
      <c r="QP10" s="133"/>
      <c r="QQ10" s="133"/>
      <c r="QR10" s="133"/>
      <c r="QS10" s="133"/>
      <c r="QT10" s="133"/>
      <c r="QU10" s="133"/>
      <c r="QV10" s="133"/>
      <c r="QW10" s="133"/>
      <c r="QX10" s="133"/>
      <c r="QY10" s="133"/>
      <c r="QZ10" s="133"/>
      <c r="RA10" s="133"/>
      <c r="RB10" s="133"/>
      <c r="RC10" s="133"/>
      <c r="RD10" s="133"/>
      <c r="RE10" s="133"/>
      <c r="RF10" s="133"/>
      <c r="RG10" s="133"/>
      <c r="RH10" s="133"/>
      <c r="RI10" s="133"/>
      <c r="RJ10" s="133"/>
      <c r="RK10" s="133"/>
      <c r="RL10" s="133"/>
      <c r="RM10" s="133"/>
      <c r="RN10" s="133"/>
      <c r="RO10" s="133"/>
      <c r="RP10" s="133"/>
      <c r="RQ10" s="133"/>
      <c r="RR10" s="133"/>
      <c r="RS10" s="133"/>
      <c r="RT10" s="133"/>
      <c r="RU10" s="133"/>
      <c r="RV10" s="133"/>
      <c r="RW10" s="133"/>
      <c r="RX10" s="133"/>
      <c r="RY10" s="133"/>
      <c r="RZ10" s="133"/>
      <c r="SA10" s="133"/>
      <c r="SB10" s="133"/>
      <c r="SC10" s="133"/>
      <c r="SD10" s="133"/>
      <c r="SE10" s="133"/>
      <c r="SF10" s="133"/>
      <c r="SG10" s="133"/>
      <c r="SH10" s="133"/>
      <c r="SI10" s="133"/>
      <c r="SJ10" s="133"/>
      <c r="SK10" s="133"/>
      <c r="SL10" s="133"/>
      <c r="SM10" s="133"/>
      <c r="SN10" s="133"/>
      <c r="SO10" s="133"/>
      <c r="SP10" s="133"/>
      <c r="SQ10" s="133"/>
      <c r="SR10" s="133"/>
      <c r="SS10" s="133"/>
      <c r="ST10" s="133"/>
      <c r="SU10" s="133"/>
      <c r="SV10" s="133"/>
      <c r="SW10" s="133"/>
      <c r="SX10" s="133"/>
      <c r="SY10" s="133"/>
      <c r="SZ10" s="133"/>
      <c r="TA10" s="133"/>
      <c r="TB10" s="133"/>
      <c r="TC10" s="133"/>
      <c r="TD10" s="133"/>
      <c r="TE10" s="133"/>
      <c r="TF10" s="133"/>
      <c r="TG10" s="133"/>
      <c r="TH10" s="133"/>
      <c r="TI10" s="133"/>
      <c r="TJ10" s="133"/>
      <c r="TK10" s="133"/>
      <c r="TL10" s="133"/>
      <c r="TM10" s="133"/>
      <c r="TN10" s="133"/>
      <c r="TO10" s="133"/>
      <c r="TP10" s="133"/>
      <c r="TQ10" s="133"/>
      <c r="TR10" s="133"/>
      <c r="TS10" s="133"/>
      <c r="TT10" s="133"/>
      <c r="TU10" s="133"/>
      <c r="TV10" s="133"/>
      <c r="TW10" s="133"/>
      <c r="TX10" s="133"/>
      <c r="TY10" s="133"/>
      <c r="TZ10" s="133"/>
      <c r="UA10" s="133"/>
      <c r="UB10" s="133"/>
      <c r="UC10" s="133"/>
      <c r="UD10" s="133"/>
      <c r="UE10" s="133"/>
      <c r="UF10" s="133"/>
      <c r="UG10" s="133"/>
      <c r="UH10" s="133"/>
      <c r="UI10" s="133"/>
      <c r="UJ10" s="133"/>
      <c r="UK10" s="133"/>
      <c r="UL10" s="133"/>
      <c r="UM10" s="133"/>
      <c r="UN10" s="133"/>
      <c r="UO10" s="133"/>
      <c r="UP10" s="133"/>
      <c r="UQ10" s="133"/>
      <c r="UR10" s="133"/>
      <c r="US10" s="133"/>
      <c r="UT10" s="133"/>
      <c r="UU10" s="133"/>
      <c r="UV10" s="133"/>
      <c r="UW10" s="133"/>
      <c r="UX10" s="133"/>
      <c r="UY10" s="133"/>
      <c r="UZ10" s="133"/>
      <c r="VA10" s="133"/>
      <c r="VB10" s="133"/>
      <c r="VC10" s="133"/>
      <c r="VD10" s="133"/>
      <c r="VE10" s="133"/>
      <c r="VF10" s="133"/>
      <c r="VG10" s="133"/>
      <c r="VH10" s="133"/>
      <c r="VI10" s="133"/>
      <c r="VJ10" s="133"/>
      <c r="VK10" s="133"/>
      <c r="VL10" s="133"/>
      <c r="VM10" s="133"/>
      <c r="VN10" s="133"/>
      <c r="VO10" s="133"/>
      <c r="VP10" s="133"/>
      <c r="VQ10" s="133"/>
      <c r="VR10" s="133"/>
      <c r="VS10" s="133"/>
      <c r="VT10" s="133"/>
      <c r="VU10" s="133"/>
      <c r="VV10" s="133"/>
      <c r="VW10" s="133"/>
      <c r="VX10" s="133"/>
      <c r="VY10" s="133"/>
      <c r="VZ10" s="133"/>
      <c r="WA10" s="133"/>
      <c r="WB10" s="133"/>
      <c r="WC10" s="133"/>
      <c r="WD10" s="133"/>
      <c r="WE10" s="133"/>
      <c r="WF10" s="133"/>
      <c r="WG10" s="133"/>
      <c r="WH10" s="133"/>
      <c r="WI10" s="133"/>
      <c r="WJ10" s="133"/>
      <c r="WK10" s="133"/>
      <c r="WL10" s="133"/>
      <c r="WM10" s="133"/>
      <c r="WN10" s="133"/>
      <c r="WO10" s="133"/>
      <c r="WP10" s="133"/>
      <c r="WQ10" s="133"/>
      <c r="WR10" s="133"/>
      <c r="WS10" s="133"/>
      <c r="WT10" s="133"/>
      <c r="WU10" s="133"/>
      <c r="WV10" s="133"/>
      <c r="WW10" s="133"/>
      <c r="WX10" s="133"/>
      <c r="WY10" s="133"/>
      <c r="WZ10" s="133"/>
      <c r="XA10" s="133"/>
      <c r="XB10" s="133"/>
      <c r="XC10" s="133"/>
      <c r="XD10" s="133"/>
      <c r="XE10" s="133"/>
      <c r="XF10" s="133"/>
      <c r="XG10" s="133"/>
      <c r="XH10" s="133"/>
      <c r="XI10" s="133"/>
      <c r="XJ10" s="133"/>
      <c r="XK10" s="133"/>
      <c r="XL10" s="133"/>
      <c r="XM10" s="133"/>
      <c r="XN10" s="133"/>
      <c r="XO10" s="133"/>
      <c r="XP10" s="133"/>
      <c r="XQ10" s="133"/>
      <c r="XR10" s="133"/>
      <c r="XS10" s="133"/>
      <c r="XT10" s="133"/>
      <c r="XU10" s="133"/>
      <c r="XV10" s="133"/>
      <c r="XW10" s="133"/>
      <c r="XX10" s="133"/>
      <c r="XY10" s="133"/>
      <c r="XZ10" s="133"/>
      <c r="YA10" s="133"/>
      <c r="YB10" s="133"/>
      <c r="YC10" s="133"/>
      <c r="YD10" s="133"/>
      <c r="YE10" s="133"/>
      <c r="YF10" s="133"/>
      <c r="YG10" s="133"/>
      <c r="YH10" s="133"/>
      <c r="YI10" s="133"/>
      <c r="YJ10" s="133"/>
      <c r="YK10" s="133"/>
      <c r="YL10" s="133"/>
      <c r="YM10" s="133"/>
      <c r="YN10" s="133"/>
      <c r="YO10" s="133"/>
      <c r="YP10" s="133"/>
      <c r="YQ10" s="133"/>
      <c r="YR10" s="133"/>
      <c r="YS10" s="133"/>
      <c r="YT10" s="133"/>
      <c r="YU10" s="133"/>
      <c r="YV10" s="133"/>
      <c r="YW10" s="133"/>
      <c r="YX10" s="133"/>
      <c r="YY10" s="133"/>
      <c r="YZ10" s="133"/>
      <c r="ZA10" s="133"/>
      <c r="ZB10" s="133"/>
      <c r="ZC10" s="133"/>
      <c r="ZD10" s="133"/>
      <c r="ZE10" s="133"/>
      <c r="ZF10" s="133"/>
      <c r="ZG10" s="133"/>
      <c r="ZH10" s="133"/>
      <c r="ZI10" s="133"/>
      <c r="ZJ10" s="133"/>
      <c r="ZK10" s="133"/>
      <c r="ZL10" s="133"/>
      <c r="ZM10" s="133"/>
      <c r="ZN10" s="133"/>
      <c r="ZO10" s="133"/>
      <c r="ZP10" s="133"/>
      <c r="ZQ10" s="133"/>
      <c r="ZR10" s="133"/>
      <c r="ZS10" s="133"/>
      <c r="ZT10" s="133"/>
      <c r="ZU10" s="133"/>
      <c r="ZV10" s="133"/>
      <c r="ZW10" s="133"/>
      <c r="ZX10" s="133"/>
      <c r="ZY10" s="133"/>
      <c r="ZZ10" s="133"/>
      <c r="AAA10" s="133"/>
      <c r="AAB10" s="133"/>
      <c r="AAC10" s="133"/>
      <c r="AAD10" s="133"/>
      <c r="AAE10" s="133"/>
      <c r="AAF10" s="133"/>
      <c r="AAG10" s="133"/>
      <c r="AAH10" s="133"/>
      <c r="AAI10" s="133"/>
      <c r="AAJ10" s="133"/>
      <c r="AAK10" s="133"/>
      <c r="AAL10" s="133"/>
      <c r="AAM10" s="133"/>
      <c r="AAN10" s="133"/>
      <c r="AAO10" s="133"/>
      <c r="AAP10" s="133"/>
      <c r="AAQ10" s="133"/>
      <c r="AAR10" s="133"/>
      <c r="AAS10" s="133"/>
      <c r="AAT10" s="133"/>
      <c r="AAU10" s="133"/>
      <c r="AAV10" s="133"/>
      <c r="AAW10" s="133"/>
      <c r="AAX10" s="133"/>
      <c r="AAY10" s="133"/>
      <c r="AAZ10" s="133"/>
      <c r="ABA10" s="133"/>
      <c r="ABB10" s="133"/>
      <c r="ABC10" s="133"/>
      <c r="ABD10" s="133"/>
      <c r="ABE10" s="133"/>
      <c r="ABF10" s="133"/>
      <c r="ABG10" s="133"/>
      <c r="ABH10" s="133"/>
      <c r="ABI10" s="133"/>
      <c r="ABJ10" s="133"/>
      <c r="ABK10" s="133"/>
      <c r="ABL10" s="133"/>
      <c r="ABM10" s="133"/>
      <c r="ABN10" s="133"/>
      <c r="ABO10" s="133"/>
      <c r="ABP10" s="133"/>
      <c r="ABQ10" s="133"/>
      <c r="ABR10" s="133"/>
      <c r="ABS10" s="133"/>
      <c r="ABT10" s="133"/>
      <c r="ABU10" s="133"/>
      <c r="ABV10" s="133"/>
      <c r="ABW10" s="133"/>
      <c r="ABX10" s="133"/>
      <c r="ABY10" s="133"/>
      <c r="ABZ10" s="133"/>
      <c r="ACA10" s="133"/>
      <c r="ACB10" s="133"/>
      <c r="ACC10" s="133"/>
      <c r="ACD10" s="133"/>
      <c r="ACE10" s="133"/>
      <c r="ACF10" s="133"/>
      <c r="ACG10" s="133"/>
      <c r="ACH10" s="133"/>
      <c r="ACI10" s="133"/>
      <c r="ACJ10" s="133"/>
      <c r="ACK10" s="133"/>
      <c r="ACL10" s="133"/>
      <c r="ACM10" s="133"/>
      <c r="ACN10" s="133"/>
      <c r="ACO10" s="133"/>
      <c r="ACP10" s="133"/>
      <c r="ACQ10" s="133"/>
      <c r="ACR10" s="133"/>
      <c r="ACS10" s="133"/>
      <c r="ACT10" s="133"/>
      <c r="ACU10" s="133"/>
      <c r="ACV10" s="133"/>
      <c r="ACW10" s="133"/>
      <c r="ACX10" s="133"/>
      <c r="ACY10" s="133"/>
      <c r="ACZ10" s="133"/>
      <c r="ADA10" s="133"/>
      <c r="ADB10" s="133"/>
      <c r="ADC10" s="133"/>
      <c r="ADD10" s="133"/>
      <c r="ADE10" s="133"/>
      <c r="ADF10" s="133"/>
      <c r="ADG10" s="133"/>
      <c r="ADH10" s="133"/>
      <c r="ADI10" s="133"/>
      <c r="ADJ10" s="133"/>
      <c r="ADK10" s="133"/>
      <c r="ADL10" s="133"/>
      <c r="ADM10" s="133"/>
      <c r="ADN10" s="133"/>
      <c r="ADO10" s="133"/>
      <c r="ADP10" s="133"/>
      <c r="ADQ10" s="133"/>
      <c r="ADR10" s="133"/>
      <c r="ADS10" s="133"/>
      <c r="ADT10" s="133"/>
      <c r="ADU10" s="133"/>
      <c r="ADV10" s="133"/>
      <c r="ADW10" s="133"/>
      <c r="ADX10" s="133"/>
      <c r="ADY10" s="133"/>
      <c r="ADZ10" s="133"/>
      <c r="AEA10" s="133"/>
      <c r="AEB10" s="133"/>
      <c r="AEC10" s="133"/>
      <c r="AED10" s="133"/>
      <c r="AEE10" s="133"/>
      <c r="AEF10" s="133"/>
      <c r="AEG10" s="133"/>
      <c r="AEH10" s="133"/>
      <c r="AEI10" s="133"/>
      <c r="AEJ10" s="133"/>
      <c r="AEK10" s="133"/>
      <c r="AEL10" s="133"/>
      <c r="AEM10" s="133"/>
      <c r="AEN10" s="133"/>
      <c r="AEO10" s="133"/>
      <c r="AEP10" s="133"/>
      <c r="AEQ10" s="133"/>
      <c r="AER10" s="133"/>
      <c r="AES10" s="133"/>
      <c r="AET10" s="133"/>
      <c r="AEU10" s="133"/>
      <c r="AEV10" s="133"/>
      <c r="AEW10" s="133"/>
      <c r="AEX10" s="133"/>
      <c r="AEY10" s="133"/>
      <c r="AEZ10" s="133"/>
      <c r="AFA10" s="133"/>
      <c r="AFB10" s="133"/>
      <c r="AFC10" s="133"/>
      <c r="AFD10" s="133"/>
      <c r="AFE10" s="133"/>
      <c r="AFF10" s="133"/>
      <c r="AFG10" s="133"/>
      <c r="AFH10" s="133"/>
      <c r="AFI10" s="133"/>
      <c r="AFJ10" s="133"/>
      <c r="AFK10" s="133"/>
      <c r="AFL10" s="133"/>
      <c r="AFM10" s="133"/>
      <c r="AFN10" s="133"/>
      <c r="AFO10" s="133"/>
      <c r="AFP10" s="133"/>
      <c r="AFQ10" s="133"/>
      <c r="AFR10" s="133"/>
      <c r="AFS10" s="133"/>
      <c r="AFT10" s="133"/>
      <c r="AFU10" s="133"/>
      <c r="AFV10" s="133"/>
      <c r="AFW10" s="133"/>
      <c r="AFX10" s="133"/>
      <c r="AFY10" s="133"/>
      <c r="AFZ10" s="133"/>
      <c r="AGA10" s="133"/>
      <c r="AGB10" s="133"/>
      <c r="AGC10" s="133"/>
      <c r="AGD10" s="133"/>
      <c r="AGE10" s="133"/>
      <c r="AGF10" s="133"/>
      <c r="AGG10" s="133"/>
      <c r="AGH10" s="133"/>
      <c r="AGI10" s="133"/>
      <c r="AGJ10" s="133"/>
      <c r="AGK10" s="133"/>
      <c r="AGL10" s="133"/>
      <c r="AGM10" s="133"/>
      <c r="AGN10" s="133"/>
      <c r="AGO10" s="133"/>
      <c r="AGP10" s="133"/>
      <c r="AGQ10" s="133"/>
      <c r="AGR10" s="133"/>
      <c r="AGS10" s="133"/>
      <c r="AGT10" s="133"/>
      <c r="AGU10" s="133"/>
      <c r="AGV10" s="133"/>
      <c r="AGW10" s="133"/>
      <c r="AGX10" s="133"/>
      <c r="AGY10" s="133"/>
      <c r="AGZ10" s="133"/>
      <c r="AHA10" s="133"/>
      <c r="AHB10" s="133"/>
      <c r="AHC10" s="133"/>
      <c r="AHD10" s="133"/>
      <c r="AHE10" s="133"/>
      <c r="AHF10" s="133"/>
      <c r="AHG10" s="133"/>
      <c r="AHH10" s="133"/>
      <c r="AHI10" s="133"/>
      <c r="AHJ10" s="133"/>
      <c r="AHK10" s="133"/>
      <c r="AHL10" s="133"/>
      <c r="AHM10" s="133"/>
      <c r="AHN10" s="133"/>
      <c r="AHO10" s="133"/>
      <c r="AHP10" s="133"/>
      <c r="AHQ10" s="133"/>
      <c r="AHR10" s="133"/>
      <c r="AHS10" s="133"/>
      <c r="AHT10" s="133"/>
      <c r="AHU10" s="133"/>
      <c r="AHV10" s="133"/>
      <c r="AHW10" s="133"/>
      <c r="AHX10" s="133"/>
      <c r="AHY10" s="133"/>
      <c r="AHZ10" s="133"/>
      <c r="AIA10" s="133"/>
      <c r="AIB10" s="133"/>
      <c r="AIC10" s="133"/>
      <c r="AID10" s="133"/>
      <c r="AIE10" s="133"/>
      <c r="AIF10" s="133"/>
      <c r="AIG10" s="133"/>
      <c r="AIH10" s="133"/>
      <c r="AII10" s="133"/>
      <c r="AIJ10" s="133"/>
      <c r="AIK10" s="133"/>
      <c r="AIL10" s="133"/>
      <c r="AIM10" s="133"/>
      <c r="AIN10" s="133"/>
      <c r="AIO10" s="133"/>
      <c r="AIP10" s="133"/>
      <c r="AIQ10" s="133"/>
      <c r="AIR10" s="133"/>
      <c r="AIS10" s="133"/>
      <c r="AIT10" s="133"/>
      <c r="AIU10" s="133"/>
      <c r="AIV10" s="133"/>
      <c r="AIW10" s="133"/>
      <c r="AIX10" s="133"/>
      <c r="AIY10" s="133"/>
      <c r="AIZ10" s="133"/>
      <c r="AJA10" s="133"/>
      <c r="AJB10" s="133"/>
      <c r="AJC10" s="133"/>
      <c r="AJD10" s="133"/>
      <c r="AJE10" s="133"/>
      <c r="AJF10" s="133"/>
      <c r="AJG10" s="133"/>
      <c r="AJH10" s="133"/>
      <c r="AJI10" s="133"/>
      <c r="AJJ10" s="133"/>
      <c r="AJK10" s="133"/>
      <c r="AJL10" s="133"/>
      <c r="AJM10" s="133"/>
      <c r="AJN10" s="133"/>
      <c r="AJO10" s="133"/>
      <c r="AJP10" s="133"/>
      <c r="AJQ10" s="133"/>
      <c r="AJR10" s="133"/>
      <c r="AJS10" s="133"/>
      <c r="AJT10" s="133"/>
      <c r="AJU10" s="133"/>
      <c r="AJV10" s="133"/>
      <c r="AJW10" s="133"/>
      <c r="AJX10" s="133"/>
      <c r="AJY10" s="133"/>
      <c r="AJZ10" s="133"/>
      <c r="AKA10" s="133"/>
      <c r="AKB10" s="133"/>
      <c r="AKC10" s="133"/>
      <c r="AKD10" s="133"/>
      <c r="AKE10" s="133"/>
      <c r="AKF10" s="133"/>
      <c r="AKG10" s="133"/>
      <c r="AKH10" s="133"/>
      <c r="AKI10" s="133"/>
      <c r="AKJ10" s="133"/>
      <c r="AKK10" s="133"/>
      <c r="AKL10" s="133"/>
      <c r="AKM10" s="133"/>
      <c r="AKN10" s="133"/>
      <c r="AKO10" s="133"/>
      <c r="AKP10" s="133"/>
      <c r="AKQ10" s="133"/>
      <c r="AKR10" s="133"/>
      <c r="AKS10" s="133"/>
      <c r="AKT10" s="133"/>
      <c r="AKU10" s="133"/>
      <c r="AKV10" s="133"/>
      <c r="AKW10" s="133"/>
      <c r="AKX10" s="133"/>
      <c r="AKY10" s="133"/>
      <c r="AKZ10" s="133"/>
      <c r="ALA10" s="133"/>
      <c r="ALB10" s="133"/>
      <c r="ALC10" s="133"/>
      <c r="ALD10" s="133"/>
      <c r="ALE10" s="133"/>
      <c r="ALF10" s="133"/>
      <c r="ALG10" s="133"/>
      <c r="ALH10" s="133"/>
      <c r="ALI10" s="133"/>
      <c r="ALJ10" s="133"/>
      <c r="ALK10" s="133"/>
      <c r="ALL10" s="133"/>
      <c r="ALM10" s="133"/>
      <c r="ALN10" s="133"/>
      <c r="ALO10" s="133"/>
      <c r="ALP10" s="133"/>
      <c r="ALQ10" s="133"/>
      <c r="ALR10" s="133"/>
      <c r="ALS10" s="133"/>
      <c r="ALT10" s="133"/>
      <c r="ALU10" s="133"/>
      <c r="ALV10" s="133"/>
      <c r="ALW10" s="133"/>
      <c r="ALX10" s="133"/>
      <c r="ALY10" s="133"/>
      <c r="ALZ10" s="133"/>
      <c r="AMA10" s="133"/>
      <c r="AMB10" s="133"/>
      <c r="AMC10" s="133"/>
      <c r="AMD10" s="133"/>
      <c r="AME10" s="133"/>
      <c r="AMF10" s="133"/>
      <c r="AMG10" s="133"/>
      <c r="AMH10" s="133"/>
      <c r="AMI10" s="133"/>
      <c r="AMJ10" s="133"/>
    </row>
    <row r="11" spans="1:1025">
      <c r="A11" s="45" t="s">
        <v>30</v>
      </c>
      <c r="B11" s="332">
        <v>0.24</v>
      </c>
      <c r="C11" s="332">
        <v>5.8999999999999997E-2</v>
      </c>
      <c r="D11" s="348">
        <v>0.2</v>
      </c>
      <c r="E11" s="349">
        <v>7.0000000000000007E-2</v>
      </c>
    </row>
    <row r="12" spans="1:1025">
      <c r="A12" s="343" t="s">
        <v>60</v>
      </c>
      <c r="B12" s="345">
        <v>0.81</v>
      </c>
      <c r="C12" s="345">
        <v>0.61</v>
      </c>
      <c r="D12" s="350">
        <v>0.79</v>
      </c>
      <c r="E12" s="350">
        <v>0.59</v>
      </c>
    </row>
    <row r="13" spans="1:1025">
      <c r="A13" s="8"/>
      <c r="B13" s="19"/>
      <c r="C13" s="19"/>
      <c r="D13" s="15"/>
      <c r="E13" s="15"/>
    </row>
    <row r="14" spans="1:1025" ht="13.5" customHeight="1">
      <c r="A14" s="404" t="s">
        <v>59</v>
      </c>
      <c r="B14" s="404"/>
      <c r="C14" s="404"/>
      <c r="D14" s="404"/>
      <c r="E14" s="404"/>
    </row>
    <row r="15" spans="1:1025">
      <c r="A15" s="11" t="s">
        <v>441</v>
      </c>
      <c r="B15" s="11"/>
      <c r="C15" s="11"/>
      <c r="D15" s="330"/>
      <c r="E15" s="330"/>
    </row>
    <row r="16" spans="1:1025" ht="14.25" customHeight="1">
      <c r="A16" s="404" t="s">
        <v>445</v>
      </c>
      <c r="B16" s="404"/>
      <c r="C16" s="404"/>
      <c r="D16" s="404"/>
      <c r="E16" s="404"/>
    </row>
    <row r="17" spans="1:5">
      <c r="A17" s="405"/>
      <c r="B17" s="405"/>
      <c r="C17" s="405"/>
      <c r="D17" s="405"/>
      <c r="E17" s="405"/>
    </row>
    <row r="18" spans="1:5">
      <c r="A18" s="405"/>
      <c r="B18" s="405"/>
      <c r="C18" s="405"/>
      <c r="D18" s="405"/>
      <c r="E18" s="405"/>
    </row>
  </sheetData>
  <mergeCells count="4">
    <mergeCell ref="B5:C5"/>
    <mergeCell ref="D5:E5"/>
    <mergeCell ref="A14:E14"/>
    <mergeCell ref="A16:E18"/>
  </mergeCells>
  <hyperlinks>
    <hyperlink ref="A1" location="Sommaire!A1" display="Retour au sommaire"/>
  </hyperlinks>
  <pageMargins left="0.70866141732283472" right="0.70866141732283472" top="0.74803149606299213" bottom="0.74803149606299213" header="0.51181102362204722" footer="0.51181102362204722"/>
  <pageSetup paperSize="9" firstPageNumber="0" orientation="landscape" r:id="rId1"/>
  <headerFooter>
    <oddHeader>&amp;L&amp;12&amp;K03+000INJEP&amp;C&amp;12&amp;K03+000PAYS DE LA LOIRE&amp;R&amp;12&amp;K03+000FICHE RÉGIONALE DU SPORT 2019</oddHeader>
    <oddFooter>Page &amp;P de &amp;N</oddFooter>
  </headerFooter>
  <colBreaks count="1" manualBreakCount="1">
    <brk id="5" min="2" max="1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8"/>
  <sheetViews>
    <sheetView showGridLines="0" zoomScale="85" zoomScaleNormal="85" workbookViewId="0">
      <selection activeCell="A16" sqref="A16"/>
    </sheetView>
  </sheetViews>
  <sheetFormatPr baseColWidth="10" defaultColWidth="26.625" defaultRowHeight="14.25"/>
  <cols>
    <col min="1" max="1" width="26.25" style="132" customWidth="1"/>
    <col min="2" max="3" width="15.625" style="132" customWidth="1"/>
    <col min="4" max="1025" width="26.625" style="132"/>
    <col min="1026" max="16384" width="26.625" style="133"/>
  </cols>
  <sheetData>
    <row r="1" spans="1:3" s="6" customFormat="1" ht="15">
      <c r="A1" s="5" t="s">
        <v>27</v>
      </c>
    </row>
    <row r="2" spans="1:3" ht="15">
      <c r="A2" s="5"/>
      <c r="B2" s="133"/>
      <c r="C2" s="133"/>
    </row>
    <row r="3" spans="1:3">
      <c r="A3" s="11" t="s">
        <v>86</v>
      </c>
      <c r="B3" s="330"/>
      <c r="C3" s="330"/>
    </row>
    <row r="4" spans="1:3">
      <c r="A4" s="330"/>
      <c r="B4" s="330"/>
      <c r="C4" s="330"/>
    </row>
    <row r="5" spans="1:3">
      <c r="A5" s="8"/>
      <c r="B5" s="331" t="s">
        <v>100</v>
      </c>
      <c r="C5" s="331" t="s">
        <v>28</v>
      </c>
    </row>
    <row r="6" spans="1:3">
      <c r="A6" s="33" t="s">
        <v>54</v>
      </c>
      <c r="B6" s="332">
        <v>0.314</v>
      </c>
      <c r="C6" s="351">
        <v>0.34</v>
      </c>
    </row>
    <row r="7" spans="1:3">
      <c r="A7" s="45" t="s">
        <v>55</v>
      </c>
      <c r="B7" s="339">
        <v>0.24</v>
      </c>
      <c r="C7" s="352">
        <v>0.23</v>
      </c>
    </row>
    <row r="8" spans="1:3">
      <c r="A8" s="45" t="s">
        <v>56</v>
      </c>
      <c r="B8" s="340">
        <v>0.19</v>
      </c>
      <c r="C8" s="47">
        <v>0.14000000000000001</v>
      </c>
    </row>
    <row r="9" spans="1:3">
      <c r="A9" s="45" t="s">
        <v>57</v>
      </c>
      <c r="B9" s="340">
        <v>0.26</v>
      </c>
      <c r="C9" s="47">
        <v>0.28999999999999998</v>
      </c>
    </row>
    <row r="10" spans="1:3" ht="15.75" customHeight="1">
      <c r="A10" s="353" t="s">
        <v>33</v>
      </c>
      <c r="B10" s="354">
        <v>0.999</v>
      </c>
      <c r="C10" s="355">
        <v>1</v>
      </c>
    </row>
    <row r="11" spans="1:3" ht="15.75" customHeight="1">
      <c r="A11" s="8"/>
      <c r="B11" s="19"/>
      <c r="C11" s="19"/>
    </row>
    <row r="12" spans="1:3" ht="12.75" customHeight="1">
      <c r="A12" s="404" t="s">
        <v>59</v>
      </c>
      <c r="B12" s="404"/>
      <c r="C12" s="404"/>
    </row>
    <row r="13" spans="1:3" ht="12.75" customHeight="1">
      <c r="A13" s="17" t="s">
        <v>441</v>
      </c>
      <c r="B13" s="8"/>
      <c r="C13" s="8"/>
    </row>
    <row r="14" spans="1:3" ht="12.75" customHeight="1">
      <c r="A14" s="404" t="s">
        <v>451</v>
      </c>
      <c r="B14" s="404"/>
      <c r="C14" s="404"/>
    </row>
    <row r="15" spans="1:3">
      <c r="A15" s="405"/>
      <c r="B15" s="405"/>
      <c r="C15" s="405"/>
    </row>
    <row r="18" spans="1:3">
      <c r="A18" s="406"/>
      <c r="B18" s="406"/>
      <c r="C18" s="406"/>
    </row>
  </sheetData>
  <mergeCells count="3">
    <mergeCell ref="A12:C12"/>
    <mergeCell ref="A14:C15"/>
    <mergeCell ref="A18:C18"/>
  </mergeCells>
  <hyperlinks>
    <hyperlink ref="A1" location="Sommaire!A1" display="Retour au sommaire"/>
  </hyperlinks>
  <pageMargins left="0.70866141732283472" right="0.70866141732283472" top="0.74803149606299213" bottom="0.74803149606299213" header="0.51181102362204722" footer="0.51181102362204722"/>
  <pageSetup paperSize="9" firstPageNumber="0" orientation="landscape" r:id="rId1"/>
  <headerFooter>
    <oddHeader>&amp;L&amp;12&amp;K03+000INJEP&amp;C&amp;12&amp;K03+000PAYS DE LA LOIRE&amp;R&amp;12&amp;K03+000FICHE RÉGIONALE DU SPORT 2019</oddHeader>
    <oddFooter>Page &amp;P de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9"/>
  <sheetViews>
    <sheetView showGridLines="0" zoomScale="85" zoomScaleNormal="85" workbookViewId="0">
      <selection activeCell="A14" sqref="A14:D16"/>
    </sheetView>
  </sheetViews>
  <sheetFormatPr baseColWidth="10" defaultColWidth="24.375" defaultRowHeight="14.25"/>
  <cols>
    <col min="1" max="1" width="26.25" style="132" customWidth="1"/>
    <col min="2" max="3" width="15.625" style="132" customWidth="1"/>
    <col min="4" max="1025" width="24.375" style="132"/>
    <col min="1026" max="16384" width="24.375" style="133"/>
  </cols>
  <sheetData>
    <row r="1" spans="1:5" ht="15">
      <c r="A1" s="5" t="s">
        <v>27</v>
      </c>
      <c r="B1" s="6"/>
      <c r="C1" s="6"/>
      <c r="D1" s="133"/>
      <c r="E1" s="133"/>
    </row>
    <row r="2" spans="1:5" ht="15">
      <c r="A2" s="5"/>
      <c r="B2" s="6"/>
      <c r="C2" s="6"/>
      <c r="D2" s="133"/>
      <c r="E2" s="133"/>
    </row>
    <row r="3" spans="1:5">
      <c r="A3" s="11" t="s">
        <v>75</v>
      </c>
      <c r="B3" s="11"/>
      <c r="C3" s="11"/>
      <c r="D3" s="330"/>
      <c r="E3" s="133"/>
    </row>
    <row r="4" spans="1:5">
      <c r="A4" s="11"/>
      <c r="B4" s="11"/>
      <c r="C4" s="11"/>
      <c r="D4" s="330"/>
      <c r="E4" s="133"/>
    </row>
    <row r="5" spans="1:5">
      <c r="A5" s="32"/>
      <c r="B5" s="331" t="s">
        <v>100</v>
      </c>
      <c r="C5" s="331" t="s">
        <v>28</v>
      </c>
      <c r="D5" s="330"/>
      <c r="E5" s="133"/>
    </row>
    <row r="6" spans="1:5">
      <c r="A6" s="33" t="s">
        <v>79</v>
      </c>
      <c r="B6" s="356">
        <v>0.21099999999999999</v>
      </c>
      <c r="C6" s="48">
        <v>0.21</v>
      </c>
      <c r="D6" s="330"/>
      <c r="E6" s="289"/>
    </row>
    <row r="7" spans="1:5">
      <c r="A7" s="45" t="s">
        <v>98</v>
      </c>
      <c r="B7" s="339">
        <v>0.51700000000000002</v>
      </c>
      <c r="C7" s="357">
        <v>0.44</v>
      </c>
      <c r="D7" s="330"/>
      <c r="E7" s="133"/>
    </row>
    <row r="8" spans="1:5">
      <c r="A8" s="45" t="s">
        <v>38</v>
      </c>
      <c r="B8" s="340">
        <v>0.27200000000000002</v>
      </c>
      <c r="C8" s="50">
        <v>0.35</v>
      </c>
      <c r="D8" s="330"/>
      <c r="E8" s="133"/>
    </row>
    <row r="9" spans="1:5">
      <c r="A9" s="358" t="s">
        <v>33</v>
      </c>
      <c r="B9" s="359">
        <v>1</v>
      </c>
      <c r="C9" s="354">
        <v>1</v>
      </c>
      <c r="D9" s="360"/>
      <c r="E9" s="289"/>
    </row>
    <row r="10" spans="1:5">
      <c r="A10" s="17"/>
      <c r="B10" s="18"/>
      <c r="C10" s="18"/>
      <c r="D10" s="361"/>
      <c r="E10" s="289"/>
    </row>
    <row r="11" spans="1:5" ht="27" customHeight="1">
      <c r="A11" s="404" t="s">
        <v>59</v>
      </c>
      <c r="B11" s="404"/>
      <c r="C11" s="404"/>
      <c r="D11" s="361"/>
      <c r="E11" s="289"/>
    </row>
    <row r="12" spans="1:5" ht="15" customHeight="1">
      <c r="A12" s="404" t="s">
        <v>448</v>
      </c>
      <c r="B12" s="404"/>
      <c r="C12" s="404"/>
      <c r="D12" s="404"/>
      <c r="E12" s="289"/>
    </row>
    <row r="13" spans="1:5" ht="15" customHeight="1">
      <c r="A13" s="404"/>
      <c r="B13" s="404"/>
      <c r="C13" s="404"/>
      <c r="D13" s="404"/>
      <c r="E13" s="289"/>
    </row>
    <row r="14" spans="1:5" ht="14.25" customHeight="1">
      <c r="A14" s="404" t="s">
        <v>454</v>
      </c>
      <c r="B14" s="404"/>
      <c r="C14" s="404"/>
      <c r="D14" s="404"/>
      <c r="E14" s="24"/>
    </row>
    <row r="15" spans="1:5">
      <c r="A15" s="404"/>
      <c r="B15" s="404"/>
      <c r="C15" s="404"/>
      <c r="D15" s="404"/>
    </row>
    <row r="16" spans="1:5">
      <c r="A16" s="404"/>
      <c r="B16" s="404"/>
      <c r="C16" s="404"/>
      <c r="D16" s="404"/>
    </row>
    <row r="19" spans="1:4">
      <c r="A19" s="406"/>
      <c r="B19" s="406"/>
      <c r="C19" s="406"/>
      <c r="D19" s="406"/>
    </row>
  </sheetData>
  <mergeCells count="4">
    <mergeCell ref="A19:D19"/>
    <mergeCell ref="A11:C11"/>
    <mergeCell ref="A14:D16"/>
    <mergeCell ref="A12:D13"/>
  </mergeCells>
  <hyperlinks>
    <hyperlink ref="A1" location="Sommaire!A1" display="Retour au sommaire"/>
  </hyperlinks>
  <pageMargins left="0.70866141732283472" right="0.70866141732283472" top="0.74803149606299213" bottom="0.74803149606299213" header="0.51181102362204722" footer="0.51181102362204722"/>
  <pageSetup paperSize="9" firstPageNumber="0" orientation="landscape" r:id="rId1"/>
  <headerFooter>
    <oddHeader>&amp;L&amp;12&amp;K03+000INJEP&amp;C&amp;12&amp;K03+000PAYS DE LA LOIRE&amp;R&amp;12&amp;K03+000FICHE RÉGIONALE DU SPORT 2019</oddHeader>
    <oddFooter>Page &amp;P de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5"/>
  <sheetViews>
    <sheetView showGridLines="0" zoomScale="85" zoomScaleNormal="85" workbookViewId="0">
      <selection activeCell="A16" sqref="A16"/>
    </sheetView>
  </sheetViews>
  <sheetFormatPr baseColWidth="10" defaultColWidth="24.375" defaultRowHeight="14.25"/>
  <cols>
    <col min="1" max="1" width="26.25" style="132" customWidth="1"/>
    <col min="2" max="3" width="15.625" style="132" customWidth="1"/>
    <col min="4" max="1025" width="24.375" style="132"/>
    <col min="1026" max="16384" width="24.375" style="133"/>
  </cols>
  <sheetData>
    <row r="1" spans="1:5" ht="15">
      <c r="A1" s="5" t="s">
        <v>27</v>
      </c>
      <c r="B1" s="6"/>
      <c r="C1" s="6"/>
      <c r="D1" s="133"/>
      <c r="E1" s="133"/>
    </row>
    <row r="2" spans="1:5" ht="15">
      <c r="A2" s="5"/>
      <c r="B2" s="6"/>
      <c r="C2" s="6"/>
      <c r="D2" s="133"/>
      <c r="E2" s="133"/>
    </row>
    <row r="3" spans="1:5">
      <c r="A3" s="11" t="s">
        <v>84</v>
      </c>
      <c r="B3" s="11"/>
      <c r="C3" s="11"/>
      <c r="D3" s="330"/>
      <c r="E3" s="133"/>
    </row>
    <row r="4" spans="1:5">
      <c r="A4" s="11"/>
      <c r="B4" s="11"/>
      <c r="C4" s="11"/>
      <c r="D4" s="330"/>
      <c r="E4" s="133"/>
    </row>
    <row r="5" spans="1:5">
      <c r="A5" s="32"/>
      <c r="B5" s="331" t="s">
        <v>100</v>
      </c>
      <c r="C5" s="331" t="s">
        <v>28</v>
      </c>
      <c r="D5" s="330"/>
      <c r="E5" s="290"/>
    </row>
    <row r="6" spans="1:5">
      <c r="A6" s="37" t="s">
        <v>52</v>
      </c>
      <c r="B6" s="362">
        <v>0.309</v>
      </c>
      <c r="C6" s="363">
        <v>0.24</v>
      </c>
      <c r="D6" s="364"/>
      <c r="E6" s="290"/>
    </row>
    <row r="7" spans="1:5">
      <c r="A7" s="44" t="s">
        <v>53</v>
      </c>
      <c r="B7" s="365">
        <v>0.53200000000000003</v>
      </c>
      <c r="C7" s="366">
        <v>0.61</v>
      </c>
      <c r="D7" s="364"/>
      <c r="E7" s="290"/>
    </row>
    <row r="8" spans="1:5">
      <c r="A8" s="44" t="s">
        <v>41</v>
      </c>
      <c r="B8" s="367">
        <v>0.159</v>
      </c>
      <c r="C8" s="49">
        <v>0.15</v>
      </c>
      <c r="D8" s="364"/>
      <c r="E8" s="290"/>
    </row>
    <row r="9" spans="1:5">
      <c r="A9" s="368" t="s">
        <v>33</v>
      </c>
      <c r="B9" s="369">
        <v>1</v>
      </c>
      <c r="C9" s="370">
        <v>1</v>
      </c>
      <c r="D9" s="364"/>
      <c r="E9" s="290"/>
    </row>
    <row r="10" spans="1:5">
      <c r="A10" s="29"/>
      <c r="B10" s="30"/>
      <c r="C10" s="30"/>
      <c r="D10" s="364"/>
      <c r="E10" s="290"/>
    </row>
    <row r="11" spans="1:5" ht="15" customHeight="1">
      <c r="A11" s="25" t="s">
        <v>59</v>
      </c>
      <c r="B11" s="11"/>
      <c r="C11" s="11"/>
      <c r="D11" s="364"/>
      <c r="E11" s="290"/>
    </row>
    <row r="12" spans="1:5" ht="14.25" customHeight="1">
      <c r="A12" s="404" t="s">
        <v>448</v>
      </c>
      <c r="B12" s="404"/>
      <c r="C12" s="404"/>
      <c r="D12" s="404"/>
      <c r="E12" s="290"/>
    </row>
    <row r="13" spans="1:5" ht="14.25" customHeight="1">
      <c r="A13" s="404"/>
      <c r="B13" s="404"/>
      <c r="C13" s="404"/>
      <c r="D13" s="404"/>
      <c r="E13" s="290"/>
    </row>
    <row r="14" spans="1:5" ht="14.25" customHeight="1">
      <c r="A14" s="404" t="s">
        <v>455</v>
      </c>
      <c r="B14" s="404"/>
      <c r="C14" s="404"/>
      <c r="D14" s="404"/>
      <c r="E14" s="290"/>
    </row>
    <row r="15" spans="1:5">
      <c r="A15" s="405"/>
      <c r="B15" s="405"/>
      <c r="C15" s="405"/>
      <c r="D15" s="405"/>
    </row>
  </sheetData>
  <mergeCells count="2">
    <mergeCell ref="A14:D15"/>
    <mergeCell ref="A12:D13"/>
  </mergeCells>
  <hyperlinks>
    <hyperlink ref="A1" location="Sommaire!A1" display="Retour au sommaire"/>
  </hyperlinks>
  <pageMargins left="0.70866141732283472" right="0.70866141732283472" top="0.74803149606299213" bottom="0.74803149606299213" header="0.51181102362204722" footer="0.51181102362204722"/>
  <pageSetup paperSize="9" firstPageNumber="0" orientation="landscape" r:id="rId1"/>
  <headerFooter>
    <oddHeader>&amp;L&amp;12&amp;K03+000INJEP&amp;C&amp;12&amp;K03+000PAYS DE LA LOIRE&amp;R&amp;12&amp;K03+000FICHE RÉGIONALE DU SPORT 2019</oddHeader>
    <oddFooter>Page &amp;P de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9"/>
  <sheetViews>
    <sheetView showGridLines="0" zoomScale="85" zoomScaleNormal="85" workbookViewId="0">
      <selection activeCell="C9" sqref="C9"/>
    </sheetView>
  </sheetViews>
  <sheetFormatPr baseColWidth="10" defaultColWidth="24.375" defaultRowHeight="14.25"/>
  <cols>
    <col min="1" max="1" width="26.25" style="132" customWidth="1"/>
    <col min="2" max="3" width="15.625" style="132" customWidth="1"/>
    <col min="4" max="1025" width="24.375" style="132"/>
    <col min="1026" max="16384" width="24.375" style="133"/>
  </cols>
  <sheetData>
    <row r="1" spans="1:1024" ht="15">
      <c r="A1" s="5" t="s">
        <v>27</v>
      </c>
      <c r="B1" s="6"/>
      <c r="C1" s="6"/>
      <c r="D1" s="133"/>
      <c r="E1" s="133"/>
      <c r="F1" s="133"/>
      <c r="G1" s="133"/>
      <c r="H1" s="133"/>
      <c r="I1" s="133"/>
      <c r="J1" s="133"/>
      <c r="K1" s="133"/>
      <c r="L1" s="133"/>
      <c r="M1" s="133"/>
      <c r="N1" s="133"/>
      <c r="O1" s="133"/>
      <c r="P1" s="133"/>
      <c r="Q1" s="133"/>
      <c r="R1" s="133"/>
      <c r="S1" s="133"/>
      <c r="T1" s="133"/>
      <c r="U1" s="133"/>
      <c r="V1" s="133"/>
      <c r="W1" s="133"/>
      <c r="X1" s="133"/>
      <c r="Y1" s="133"/>
      <c r="Z1" s="133"/>
      <c r="AA1" s="133"/>
      <c r="AB1" s="133"/>
      <c r="AC1" s="133"/>
      <c r="AD1" s="133"/>
      <c r="AE1" s="133"/>
      <c r="AF1" s="133"/>
      <c r="AG1" s="133"/>
      <c r="AH1" s="133"/>
      <c r="AI1" s="133"/>
      <c r="AJ1" s="133"/>
      <c r="AK1" s="133"/>
      <c r="AL1" s="133"/>
      <c r="AM1" s="133"/>
      <c r="AN1" s="133"/>
      <c r="AO1" s="133"/>
      <c r="AP1" s="133"/>
      <c r="AQ1" s="133"/>
      <c r="AR1" s="133"/>
      <c r="AS1" s="133"/>
      <c r="AT1" s="133"/>
      <c r="AU1" s="133"/>
      <c r="AV1" s="133"/>
      <c r="AW1" s="133"/>
      <c r="AX1" s="133"/>
      <c r="AY1" s="133"/>
      <c r="AZ1" s="133"/>
      <c r="BA1" s="133"/>
      <c r="BB1" s="133"/>
      <c r="BC1" s="133"/>
      <c r="BD1" s="133"/>
      <c r="BE1" s="133"/>
      <c r="BF1" s="133"/>
      <c r="BG1" s="133"/>
      <c r="BH1" s="133"/>
      <c r="BI1" s="133"/>
      <c r="BJ1" s="133"/>
      <c r="BK1" s="133"/>
      <c r="BL1" s="133"/>
      <c r="BM1" s="133"/>
      <c r="BN1" s="133"/>
      <c r="BO1" s="133"/>
      <c r="BP1" s="133"/>
      <c r="BQ1" s="133"/>
      <c r="BR1" s="133"/>
      <c r="BS1" s="133"/>
      <c r="BT1" s="133"/>
      <c r="BU1" s="133"/>
      <c r="BV1" s="133"/>
      <c r="BW1" s="133"/>
      <c r="BX1" s="133"/>
      <c r="BY1" s="133"/>
      <c r="BZ1" s="133"/>
      <c r="CA1" s="133"/>
      <c r="CB1" s="133"/>
      <c r="CC1" s="133"/>
      <c r="CD1" s="133"/>
      <c r="CE1" s="133"/>
      <c r="CF1" s="133"/>
      <c r="CG1" s="133"/>
      <c r="CH1" s="133"/>
      <c r="CI1" s="133"/>
      <c r="CJ1" s="133"/>
      <c r="CK1" s="133"/>
      <c r="CL1" s="133"/>
      <c r="CM1" s="133"/>
      <c r="CN1" s="133"/>
      <c r="CO1" s="133"/>
      <c r="CP1" s="133"/>
      <c r="CQ1" s="133"/>
      <c r="CR1" s="133"/>
      <c r="CS1" s="133"/>
      <c r="CT1" s="133"/>
      <c r="CU1" s="133"/>
      <c r="CV1" s="133"/>
      <c r="CW1" s="133"/>
      <c r="CX1" s="133"/>
      <c r="CY1" s="133"/>
      <c r="CZ1" s="133"/>
      <c r="DA1" s="133"/>
      <c r="DB1" s="133"/>
      <c r="DC1" s="133"/>
      <c r="DD1" s="133"/>
      <c r="DE1" s="133"/>
      <c r="DF1" s="133"/>
      <c r="DG1" s="133"/>
      <c r="DH1" s="133"/>
      <c r="DI1" s="133"/>
      <c r="DJ1" s="133"/>
      <c r="DK1" s="133"/>
      <c r="DL1" s="133"/>
      <c r="DM1" s="133"/>
      <c r="DN1" s="133"/>
      <c r="DO1" s="133"/>
      <c r="DP1" s="133"/>
      <c r="DQ1" s="133"/>
      <c r="DR1" s="133"/>
      <c r="DS1" s="133"/>
      <c r="DT1" s="133"/>
      <c r="DU1" s="133"/>
      <c r="DV1" s="133"/>
      <c r="DW1" s="133"/>
      <c r="DX1" s="133"/>
      <c r="DY1" s="133"/>
      <c r="DZ1" s="133"/>
      <c r="EA1" s="133"/>
      <c r="EB1" s="133"/>
      <c r="EC1" s="133"/>
      <c r="ED1" s="133"/>
      <c r="EE1" s="133"/>
      <c r="EF1" s="133"/>
      <c r="EG1" s="133"/>
      <c r="EH1" s="133"/>
      <c r="EI1" s="133"/>
      <c r="EJ1" s="133"/>
      <c r="EK1" s="133"/>
      <c r="EL1" s="133"/>
      <c r="EM1" s="133"/>
      <c r="EN1" s="133"/>
      <c r="EO1" s="133"/>
      <c r="EP1" s="133"/>
      <c r="EQ1" s="133"/>
      <c r="ER1" s="133"/>
      <c r="ES1" s="133"/>
      <c r="ET1" s="133"/>
      <c r="EU1" s="133"/>
      <c r="EV1" s="133"/>
      <c r="EW1" s="133"/>
      <c r="EX1" s="133"/>
      <c r="EY1" s="133"/>
      <c r="EZ1" s="133"/>
      <c r="FA1" s="133"/>
      <c r="FB1" s="133"/>
      <c r="FC1" s="133"/>
      <c r="FD1" s="133"/>
      <c r="FE1" s="133"/>
      <c r="FF1" s="133"/>
      <c r="FG1" s="133"/>
      <c r="FH1" s="133"/>
      <c r="FI1" s="133"/>
      <c r="FJ1" s="133"/>
      <c r="FK1" s="133"/>
      <c r="FL1" s="133"/>
      <c r="FM1" s="133"/>
      <c r="FN1" s="133"/>
      <c r="FO1" s="133"/>
      <c r="FP1" s="133"/>
      <c r="FQ1" s="133"/>
      <c r="FR1" s="133"/>
      <c r="FS1" s="133"/>
      <c r="FT1" s="133"/>
      <c r="FU1" s="133"/>
      <c r="FV1" s="133"/>
      <c r="FW1" s="133"/>
      <c r="FX1" s="133"/>
      <c r="FY1" s="133"/>
      <c r="FZ1" s="133"/>
      <c r="GA1" s="133"/>
      <c r="GB1" s="133"/>
      <c r="GC1" s="133"/>
      <c r="GD1" s="133"/>
      <c r="GE1" s="133"/>
      <c r="GF1" s="133"/>
      <c r="GG1" s="133"/>
      <c r="GH1" s="133"/>
      <c r="GI1" s="133"/>
      <c r="GJ1" s="133"/>
      <c r="GK1" s="133"/>
      <c r="GL1" s="133"/>
      <c r="GM1" s="133"/>
      <c r="GN1" s="133"/>
      <c r="GO1" s="133"/>
      <c r="GP1" s="133"/>
      <c r="GQ1" s="133"/>
      <c r="GR1" s="133"/>
      <c r="GS1" s="133"/>
      <c r="GT1" s="133"/>
      <c r="GU1" s="133"/>
      <c r="GV1" s="133"/>
      <c r="GW1" s="133"/>
      <c r="GX1" s="133"/>
      <c r="GY1" s="133"/>
      <c r="GZ1" s="133"/>
      <c r="HA1" s="133"/>
      <c r="HB1" s="133"/>
      <c r="HC1" s="133"/>
      <c r="HD1" s="133"/>
      <c r="HE1" s="133"/>
      <c r="HF1" s="133"/>
      <c r="HG1" s="133"/>
      <c r="HH1" s="133"/>
      <c r="HI1" s="133"/>
      <c r="HJ1" s="133"/>
      <c r="HK1" s="133"/>
      <c r="HL1" s="133"/>
      <c r="HM1" s="133"/>
      <c r="HN1" s="133"/>
      <c r="HO1" s="133"/>
      <c r="HP1" s="133"/>
      <c r="HQ1" s="133"/>
      <c r="HR1" s="133"/>
      <c r="HS1" s="133"/>
      <c r="HT1" s="133"/>
      <c r="HU1" s="133"/>
      <c r="HV1" s="133"/>
      <c r="HW1" s="133"/>
      <c r="HX1" s="133"/>
      <c r="HY1" s="133"/>
      <c r="HZ1" s="133"/>
      <c r="IA1" s="133"/>
      <c r="IB1" s="133"/>
      <c r="IC1" s="133"/>
      <c r="ID1" s="133"/>
      <c r="IE1" s="133"/>
      <c r="IF1" s="133"/>
      <c r="IG1" s="133"/>
      <c r="IH1" s="133"/>
      <c r="II1" s="133"/>
      <c r="IJ1" s="133"/>
      <c r="IK1" s="133"/>
      <c r="IL1" s="133"/>
      <c r="IM1" s="133"/>
      <c r="IN1" s="133"/>
      <c r="IO1" s="133"/>
      <c r="IP1" s="133"/>
      <c r="IQ1" s="133"/>
      <c r="IR1" s="133"/>
      <c r="IS1" s="133"/>
      <c r="IT1" s="133"/>
      <c r="IU1" s="133"/>
      <c r="IV1" s="133"/>
      <c r="IW1" s="133"/>
      <c r="IX1" s="133"/>
      <c r="IY1" s="133"/>
      <c r="IZ1" s="133"/>
      <c r="JA1" s="133"/>
      <c r="JB1" s="133"/>
      <c r="JC1" s="133"/>
      <c r="JD1" s="133"/>
      <c r="JE1" s="133"/>
      <c r="JF1" s="133"/>
      <c r="JG1" s="133"/>
      <c r="JH1" s="133"/>
      <c r="JI1" s="133"/>
      <c r="JJ1" s="133"/>
      <c r="JK1" s="133"/>
      <c r="JL1" s="133"/>
      <c r="JM1" s="133"/>
      <c r="JN1" s="133"/>
      <c r="JO1" s="133"/>
      <c r="JP1" s="133"/>
      <c r="JQ1" s="133"/>
      <c r="JR1" s="133"/>
      <c r="JS1" s="133"/>
      <c r="JT1" s="133"/>
      <c r="JU1" s="133"/>
      <c r="JV1" s="133"/>
      <c r="JW1" s="133"/>
      <c r="JX1" s="133"/>
      <c r="JY1" s="133"/>
      <c r="JZ1" s="133"/>
      <c r="KA1" s="133"/>
      <c r="KB1" s="133"/>
      <c r="KC1" s="133"/>
      <c r="KD1" s="133"/>
      <c r="KE1" s="133"/>
      <c r="KF1" s="133"/>
      <c r="KG1" s="133"/>
      <c r="KH1" s="133"/>
      <c r="KI1" s="133"/>
      <c r="KJ1" s="133"/>
      <c r="KK1" s="133"/>
      <c r="KL1" s="133"/>
      <c r="KM1" s="133"/>
      <c r="KN1" s="133"/>
      <c r="KO1" s="133"/>
      <c r="KP1" s="133"/>
      <c r="KQ1" s="133"/>
      <c r="KR1" s="133"/>
      <c r="KS1" s="133"/>
      <c r="KT1" s="133"/>
      <c r="KU1" s="133"/>
      <c r="KV1" s="133"/>
      <c r="KW1" s="133"/>
      <c r="KX1" s="133"/>
      <c r="KY1" s="133"/>
      <c r="KZ1" s="133"/>
      <c r="LA1" s="133"/>
      <c r="LB1" s="133"/>
      <c r="LC1" s="133"/>
      <c r="LD1" s="133"/>
      <c r="LE1" s="133"/>
      <c r="LF1" s="133"/>
      <c r="LG1" s="133"/>
      <c r="LH1" s="133"/>
      <c r="LI1" s="133"/>
      <c r="LJ1" s="133"/>
      <c r="LK1" s="133"/>
      <c r="LL1" s="133"/>
      <c r="LM1" s="133"/>
      <c r="LN1" s="133"/>
      <c r="LO1" s="133"/>
      <c r="LP1" s="133"/>
      <c r="LQ1" s="133"/>
      <c r="LR1" s="133"/>
      <c r="LS1" s="133"/>
      <c r="LT1" s="133"/>
      <c r="LU1" s="133"/>
      <c r="LV1" s="133"/>
      <c r="LW1" s="133"/>
      <c r="LX1" s="133"/>
      <c r="LY1" s="133"/>
      <c r="LZ1" s="133"/>
      <c r="MA1" s="133"/>
      <c r="MB1" s="133"/>
      <c r="MC1" s="133"/>
      <c r="MD1" s="133"/>
      <c r="ME1" s="133"/>
      <c r="MF1" s="133"/>
      <c r="MG1" s="133"/>
      <c r="MH1" s="133"/>
      <c r="MI1" s="133"/>
      <c r="MJ1" s="133"/>
      <c r="MK1" s="133"/>
      <c r="ML1" s="133"/>
      <c r="MM1" s="133"/>
      <c r="MN1" s="133"/>
      <c r="MO1" s="133"/>
      <c r="MP1" s="133"/>
      <c r="MQ1" s="133"/>
      <c r="MR1" s="133"/>
      <c r="MS1" s="133"/>
      <c r="MT1" s="133"/>
      <c r="MU1" s="133"/>
      <c r="MV1" s="133"/>
      <c r="MW1" s="133"/>
      <c r="MX1" s="133"/>
      <c r="MY1" s="133"/>
      <c r="MZ1" s="133"/>
      <c r="NA1" s="133"/>
      <c r="NB1" s="133"/>
      <c r="NC1" s="133"/>
      <c r="ND1" s="133"/>
      <c r="NE1" s="133"/>
      <c r="NF1" s="133"/>
      <c r="NG1" s="133"/>
      <c r="NH1" s="133"/>
      <c r="NI1" s="133"/>
      <c r="NJ1" s="133"/>
      <c r="NK1" s="133"/>
      <c r="NL1" s="133"/>
      <c r="NM1" s="133"/>
      <c r="NN1" s="133"/>
      <c r="NO1" s="133"/>
      <c r="NP1" s="133"/>
      <c r="NQ1" s="133"/>
      <c r="NR1" s="133"/>
      <c r="NS1" s="133"/>
      <c r="NT1" s="133"/>
      <c r="NU1" s="133"/>
      <c r="NV1" s="133"/>
      <c r="NW1" s="133"/>
      <c r="NX1" s="133"/>
      <c r="NY1" s="133"/>
      <c r="NZ1" s="133"/>
      <c r="OA1" s="133"/>
      <c r="OB1" s="133"/>
      <c r="OC1" s="133"/>
      <c r="OD1" s="133"/>
      <c r="OE1" s="133"/>
      <c r="OF1" s="133"/>
      <c r="OG1" s="133"/>
      <c r="OH1" s="133"/>
      <c r="OI1" s="133"/>
      <c r="OJ1" s="133"/>
      <c r="OK1" s="133"/>
      <c r="OL1" s="133"/>
      <c r="OM1" s="133"/>
      <c r="ON1" s="133"/>
      <c r="OO1" s="133"/>
      <c r="OP1" s="133"/>
      <c r="OQ1" s="133"/>
      <c r="OR1" s="133"/>
      <c r="OS1" s="133"/>
      <c r="OT1" s="133"/>
      <c r="OU1" s="133"/>
      <c r="OV1" s="133"/>
      <c r="OW1" s="133"/>
      <c r="OX1" s="133"/>
      <c r="OY1" s="133"/>
      <c r="OZ1" s="133"/>
      <c r="PA1" s="133"/>
      <c r="PB1" s="133"/>
      <c r="PC1" s="133"/>
      <c r="PD1" s="133"/>
      <c r="PE1" s="133"/>
      <c r="PF1" s="133"/>
      <c r="PG1" s="133"/>
      <c r="PH1" s="133"/>
      <c r="PI1" s="133"/>
      <c r="PJ1" s="133"/>
      <c r="PK1" s="133"/>
      <c r="PL1" s="133"/>
      <c r="PM1" s="133"/>
      <c r="PN1" s="133"/>
      <c r="PO1" s="133"/>
      <c r="PP1" s="133"/>
      <c r="PQ1" s="133"/>
      <c r="PR1" s="133"/>
      <c r="PS1" s="133"/>
      <c r="PT1" s="133"/>
      <c r="PU1" s="133"/>
      <c r="PV1" s="133"/>
      <c r="PW1" s="133"/>
      <c r="PX1" s="133"/>
      <c r="PY1" s="133"/>
      <c r="PZ1" s="133"/>
      <c r="QA1" s="133"/>
      <c r="QB1" s="133"/>
      <c r="QC1" s="133"/>
      <c r="QD1" s="133"/>
      <c r="QE1" s="133"/>
      <c r="QF1" s="133"/>
      <c r="QG1" s="133"/>
      <c r="QH1" s="133"/>
      <c r="QI1" s="133"/>
      <c r="QJ1" s="133"/>
      <c r="QK1" s="133"/>
      <c r="QL1" s="133"/>
      <c r="QM1" s="133"/>
      <c r="QN1" s="133"/>
      <c r="QO1" s="133"/>
      <c r="QP1" s="133"/>
      <c r="QQ1" s="133"/>
      <c r="QR1" s="133"/>
      <c r="QS1" s="133"/>
      <c r="QT1" s="133"/>
      <c r="QU1" s="133"/>
      <c r="QV1" s="133"/>
      <c r="QW1" s="133"/>
      <c r="QX1" s="133"/>
      <c r="QY1" s="133"/>
      <c r="QZ1" s="133"/>
      <c r="RA1" s="133"/>
      <c r="RB1" s="133"/>
      <c r="RC1" s="133"/>
      <c r="RD1" s="133"/>
      <c r="RE1" s="133"/>
      <c r="RF1" s="133"/>
      <c r="RG1" s="133"/>
      <c r="RH1" s="133"/>
      <c r="RI1" s="133"/>
      <c r="RJ1" s="133"/>
      <c r="RK1" s="133"/>
      <c r="RL1" s="133"/>
      <c r="RM1" s="133"/>
      <c r="RN1" s="133"/>
      <c r="RO1" s="133"/>
      <c r="RP1" s="133"/>
      <c r="RQ1" s="133"/>
      <c r="RR1" s="133"/>
      <c r="RS1" s="133"/>
      <c r="RT1" s="133"/>
      <c r="RU1" s="133"/>
      <c r="RV1" s="133"/>
      <c r="RW1" s="133"/>
      <c r="RX1" s="133"/>
      <c r="RY1" s="133"/>
      <c r="RZ1" s="133"/>
      <c r="SA1" s="133"/>
      <c r="SB1" s="133"/>
      <c r="SC1" s="133"/>
      <c r="SD1" s="133"/>
      <c r="SE1" s="133"/>
      <c r="SF1" s="133"/>
      <c r="SG1" s="133"/>
      <c r="SH1" s="133"/>
      <c r="SI1" s="133"/>
      <c r="SJ1" s="133"/>
      <c r="SK1" s="133"/>
      <c r="SL1" s="133"/>
      <c r="SM1" s="133"/>
      <c r="SN1" s="133"/>
      <c r="SO1" s="133"/>
      <c r="SP1" s="133"/>
      <c r="SQ1" s="133"/>
      <c r="SR1" s="133"/>
      <c r="SS1" s="133"/>
      <c r="ST1" s="133"/>
      <c r="SU1" s="133"/>
      <c r="SV1" s="133"/>
      <c r="SW1" s="133"/>
      <c r="SX1" s="133"/>
      <c r="SY1" s="133"/>
      <c r="SZ1" s="133"/>
      <c r="TA1" s="133"/>
      <c r="TB1" s="133"/>
      <c r="TC1" s="133"/>
      <c r="TD1" s="133"/>
      <c r="TE1" s="133"/>
      <c r="TF1" s="133"/>
      <c r="TG1" s="133"/>
      <c r="TH1" s="133"/>
      <c r="TI1" s="133"/>
      <c r="TJ1" s="133"/>
      <c r="TK1" s="133"/>
      <c r="TL1" s="133"/>
      <c r="TM1" s="133"/>
      <c r="TN1" s="133"/>
      <c r="TO1" s="133"/>
      <c r="TP1" s="133"/>
      <c r="TQ1" s="133"/>
      <c r="TR1" s="133"/>
      <c r="TS1" s="133"/>
      <c r="TT1" s="133"/>
      <c r="TU1" s="133"/>
      <c r="TV1" s="133"/>
      <c r="TW1" s="133"/>
      <c r="TX1" s="133"/>
      <c r="TY1" s="133"/>
      <c r="TZ1" s="133"/>
      <c r="UA1" s="133"/>
      <c r="UB1" s="133"/>
      <c r="UC1" s="133"/>
      <c r="UD1" s="133"/>
      <c r="UE1" s="133"/>
      <c r="UF1" s="133"/>
      <c r="UG1" s="133"/>
      <c r="UH1" s="133"/>
      <c r="UI1" s="133"/>
      <c r="UJ1" s="133"/>
      <c r="UK1" s="133"/>
      <c r="UL1" s="133"/>
      <c r="UM1" s="133"/>
      <c r="UN1" s="133"/>
      <c r="UO1" s="133"/>
      <c r="UP1" s="133"/>
      <c r="UQ1" s="133"/>
      <c r="UR1" s="133"/>
      <c r="US1" s="133"/>
      <c r="UT1" s="133"/>
      <c r="UU1" s="133"/>
      <c r="UV1" s="133"/>
      <c r="UW1" s="133"/>
      <c r="UX1" s="133"/>
      <c r="UY1" s="133"/>
      <c r="UZ1" s="133"/>
      <c r="VA1" s="133"/>
      <c r="VB1" s="133"/>
      <c r="VC1" s="133"/>
      <c r="VD1" s="133"/>
      <c r="VE1" s="133"/>
      <c r="VF1" s="133"/>
      <c r="VG1" s="133"/>
      <c r="VH1" s="133"/>
      <c r="VI1" s="133"/>
      <c r="VJ1" s="133"/>
      <c r="VK1" s="133"/>
      <c r="VL1" s="133"/>
      <c r="VM1" s="133"/>
      <c r="VN1" s="133"/>
      <c r="VO1" s="133"/>
      <c r="VP1" s="133"/>
      <c r="VQ1" s="133"/>
      <c r="VR1" s="133"/>
      <c r="VS1" s="133"/>
      <c r="VT1" s="133"/>
      <c r="VU1" s="133"/>
      <c r="VV1" s="133"/>
      <c r="VW1" s="133"/>
      <c r="VX1" s="133"/>
      <c r="VY1" s="133"/>
      <c r="VZ1" s="133"/>
      <c r="WA1" s="133"/>
      <c r="WB1" s="133"/>
      <c r="WC1" s="133"/>
      <c r="WD1" s="133"/>
      <c r="WE1" s="133"/>
      <c r="WF1" s="133"/>
      <c r="WG1" s="133"/>
      <c r="WH1" s="133"/>
      <c r="WI1" s="133"/>
      <c r="WJ1" s="133"/>
      <c r="WK1" s="133"/>
      <c r="WL1" s="133"/>
      <c r="WM1" s="133"/>
      <c r="WN1" s="133"/>
      <c r="WO1" s="133"/>
      <c r="WP1" s="133"/>
      <c r="WQ1" s="133"/>
      <c r="WR1" s="133"/>
      <c r="WS1" s="133"/>
      <c r="WT1" s="133"/>
      <c r="WU1" s="133"/>
      <c r="WV1" s="133"/>
      <c r="WW1" s="133"/>
      <c r="WX1" s="133"/>
      <c r="WY1" s="133"/>
      <c r="WZ1" s="133"/>
      <c r="XA1" s="133"/>
      <c r="XB1" s="133"/>
      <c r="XC1" s="133"/>
      <c r="XD1" s="133"/>
      <c r="XE1" s="133"/>
      <c r="XF1" s="133"/>
      <c r="XG1" s="133"/>
      <c r="XH1" s="133"/>
      <c r="XI1" s="133"/>
      <c r="XJ1" s="133"/>
      <c r="XK1" s="133"/>
      <c r="XL1" s="133"/>
      <c r="XM1" s="133"/>
      <c r="XN1" s="133"/>
      <c r="XO1" s="133"/>
      <c r="XP1" s="133"/>
      <c r="XQ1" s="133"/>
      <c r="XR1" s="133"/>
      <c r="XS1" s="133"/>
      <c r="XT1" s="133"/>
      <c r="XU1" s="133"/>
      <c r="XV1" s="133"/>
      <c r="XW1" s="133"/>
      <c r="XX1" s="133"/>
      <c r="XY1" s="133"/>
      <c r="XZ1" s="133"/>
      <c r="YA1" s="133"/>
      <c r="YB1" s="133"/>
      <c r="YC1" s="133"/>
      <c r="YD1" s="133"/>
      <c r="YE1" s="133"/>
      <c r="YF1" s="133"/>
      <c r="YG1" s="133"/>
      <c r="YH1" s="133"/>
      <c r="YI1" s="133"/>
      <c r="YJ1" s="133"/>
      <c r="YK1" s="133"/>
      <c r="YL1" s="133"/>
      <c r="YM1" s="133"/>
      <c r="YN1" s="133"/>
      <c r="YO1" s="133"/>
      <c r="YP1" s="133"/>
      <c r="YQ1" s="133"/>
      <c r="YR1" s="133"/>
      <c r="YS1" s="133"/>
      <c r="YT1" s="133"/>
      <c r="YU1" s="133"/>
      <c r="YV1" s="133"/>
      <c r="YW1" s="133"/>
      <c r="YX1" s="133"/>
      <c r="YY1" s="133"/>
      <c r="YZ1" s="133"/>
      <c r="ZA1" s="133"/>
      <c r="ZB1" s="133"/>
      <c r="ZC1" s="133"/>
      <c r="ZD1" s="133"/>
      <c r="ZE1" s="133"/>
      <c r="ZF1" s="133"/>
      <c r="ZG1" s="133"/>
      <c r="ZH1" s="133"/>
      <c r="ZI1" s="133"/>
      <c r="ZJ1" s="133"/>
      <c r="ZK1" s="133"/>
      <c r="ZL1" s="133"/>
      <c r="ZM1" s="133"/>
      <c r="ZN1" s="133"/>
      <c r="ZO1" s="133"/>
      <c r="ZP1" s="133"/>
      <c r="ZQ1" s="133"/>
      <c r="ZR1" s="133"/>
      <c r="ZS1" s="133"/>
      <c r="ZT1" s="133"/>
      <c r="ZU1" s="133"/>
      <c r="ZV1" s="133"/>
      <c r="ZW1" s="133"/>
      <c r="ZX1" s="133"/>
      <c r="ZY1" s="133"/>
      <c r="ZZ1" s="133"/>
      <c r="AAA1" s="133"/>
      <c r="AAB1" s="133"/>
      <c r="AAC1" s="133"/>
      <c r="AAD1" s="133"/>
      <c r="AAE1" s="133"/>
      <c r="AAF1" s="133"/>
      <c r="AAG1" s="133"/>
      <c r="AAH1" s="133"/>
      <c r="AAI1" s="133"/>
      <c r="AAJ1" s="133"/>
      <c r="AAK1" s="133"/>
      <c r="AAL1" s="133"/>
      <c r="AAM1" s="133"/>
      <c r="AAN1" s="133"/>
      <c r="AAO1" s="133"/>
      <c r="AAP1" s="133"/>
      <c r="AAQ1" s="133"/>
      <c r="AAR1" s="133"/>
      <c r="AAS1" s="133"/>
      <c r="AAT1" s="133"/>
      <c r="AAU1" s="133"/>
      <c r="AAV1" s="133"/>
      <c r="AAW1" s="133"/>
      <c r="AAX1" s="133"/>
      <c r="AAY1" s="133"/>
      <c r="AAZ1" s="133"/>
      <c r="ABA1" s="133"/>
      <c r="ABB1" s="133"/>
      <c r="ABC1" s="133"/>
      <c r="ABD1" s="133"/>
      <c r="ABE1" s="133"/>
      <c r="ABF1" s="133"/>
      <c r="ABG1" s="133"/>
      <c r="ABH1" s="133"/>
      <c r="ABI1" s="133"/>
      <c r="ABJ1" s="133"/>
      <c r="ABK1" s="133"/>
      <c r="ABL1" s="133"/>
      <c r="ABM1" s="133"/>
      <c r="ABN1" s="133"/>
      <c r="ABO1" s="133"/>
      <c r="ABP1" s="133"/>
      <c r="ABQ1" s="133"/>
      <c r="ABR1" s="133"/>
      <c r="ABS1" s="133"/>
      <c r="ABT1" s="133"/>
      <c r="ABU1" s="133"/>
      <c r="ABV1" s="133"/>
      <c r="ABW1" s="133"/>
      <c r="ABX1" s="133"/>
      <c r="ABY1" s="133"/>
      <c r="ABZ1" s="133"/>
      <c r="ACA1" s="133"/>
      <c r="ACB1" s="133"/>
      <c r="ACC1" s="133"/>
      <c r="ACD1" s="133"/>
      <c r="ACE1" s="133"/>
      <c r="ACF1" s="133"/>
      <c r="ACG1" s="133"/>
      <c r="ACH1" s="133"/>
      <c r="ACI1" s="133"/>
      <c r="ACJ1" s="133"/>
      <c r="ACK1" s="133"/>
      <c r="ACL1" s="133"/>
      <c r="ACM1" s="133"/>
      <c r="ACN1" s="133"/>
      <c r="ACO1" s="133"/>
      <c r="ACP1" s="133"/>
      <c r="ACQ1" s="133"/>
      <c r="ACR1" s="133"/>
      <c r="ACS1" s="133"/>
      <c r="ACT1" s="133"/>
      <c r="ACU1" s="133"/>
      <c r="ACV1" s="133"/>
      <c r="ACW1" s="133"/>
      <c r="ACX1" s="133"/>
      <c r="ACY1" s="133"/>
      <c r="ACZ1" s="133"/>
      <c r="ADA1" s="133"/>
      <c r="ADB1" s="133"/>
      <c r="ADC1" s="133"/>
      <c r="ADD1" s="133"/>
      <c r="ADE1" s="133"/>
      <c r="ADF1" s="133"/>
      <c r="ADG1" s="133"/>
      <c r="ADH1" s="133"/>
      <c r="ADI1" s="133"/>
      <c r="ADJ1" s="133"/>
      <c r="ADK1" s="133"/>
      <c r="ADL1" s="133"/>
      <c r="ADM1" s="133"/>
      <c r="ADN1" s="133"/>
      <c r="ADO1" s="133"/>
      <c r="ADP1" s="133"/>
      <c r="ADQ1" s="133"/>
      <c r="ADR1" s="133"/>
      <c r="ADS1" s="133"/>
      <c r="ADT1" s="133"/>
      <c r="ADU1" s="133"/>
      <c r="ADV1" s="133"/>
      <c r="ADW1" s="133"/>
      <c r="ADX1" s="133"/>
      <c r="ADY1" s="133"/>
      <c r="ADZ1" s="133"/>
      <c r="AEA1" s="133"/>
      <c r="AEB1" s="133"/>
      <c r="AEC1" s="133"/>
      <c r="AED1" s="133"/>
      <c r="AEE1" s="133"/>
      <c r="AEF1" s="133"/>
      <c r="AEG1" s="133"/>
      <c r="AEH1" s="133"/>
      <c r="AEI1" s="133"/>
      <c r="AEJ1" s="133"/>
      <c r="AEK1" s="133"/>
      <c r="AEL1" s="133"/>
      <c r="AEM1" s="133"/>
      <c r="AEN1" s="133"/>
      <c r="AEO1" s="133"/>
      <c r="AEP1" s="133"/>
      <c r="AEQ1" s="133"/>
      <c r="AER1" s="133"/>
      <c r="AES1" s="133"/>
      <c r="AET1" s="133"/>
      <c r="AEU1" s="133"/>
      <c r="AEV1" s="133"/>
      <c r="AEW1" s="133"/>
      <c r="AEX1" s="133"/>
      <c r="AEY1" s="133"/>
      <c r="AEZ1" s="133"/>
      <c r="AFA1" s="133"/>
      <c r="AFB1" s="133"/>
      <c r="AFC1" s="133"/>
      <c r="AFD1" s="133"/>
      <c r="AFE1" s="133"/>
      <c r="AFF1" s="133"/>
      <c r="AFG1" s="133"/>
      <c r="AFH1" s="133"/>
      <c r="AFI1" s="133"/>
      <c r="AFJ1" s="133"/>
      <c r="AFK1" s="133"/>
      <c r="AFL1" s="133"/>
      <c r="AFM1" s="133"/>
      <c r="AFN1" s="133"/>
      <c r="AFO1" s="133"/>
      <c r="AFP1" s="133"/>
      <c r="AFQ1" s="133"/>
      <c r="AFR1" s="133"/>
      <c r="AFS1" s="133"/>
      <c r="AFT1" s="133"/>
      <c r="AFU1" s="133"/>
      <c r="AFV1" s="133"/>
      <c r="AFW1" s="133"/>
      <c r="AFX1" s="133"/>
      <c r="AFY1" s="133"/>
      <c r="AFZ1" s="133"/>
      <c r="AGA1" s="133"/>
      <c r="AGB1" s="133"/>
      <c r="AGC1" s="133"/>
      <c r="AGD1" s="133"/>
      <c r="AGE1" s="133"/>
      <c r="AGF1" s="133"/>
      <c r="AGG1" s="133"/>
      <c r="AGH1" s="133"/>
      <c r="AGI1" s="133"/>
      <c r="AGJ1" s="133"/>
      <c r="AGK1" s="133"/>
      <c r="AGL1" s="133"/>
      <c r="AGM1" s="133"/>
      <c r="AGN1" s="133"/>
      <c r="AGO1" s="133"/>
      <c r="AGP1" s="133"/>
      <c r="AGQ1" s="133"/>
      <c r="AGR1" s="133"/>
      <c r="AGS1" s="133"/>
      <c r="AGT1" s="133"/>
      <c r="AGU1" s="133"/>
      <c r="AGV1" s="133"/>
      <c r="AGW1" s="133"/>
      <c r="AGX1" s="133"/>
      <c r="AGY1" s="133"/>
      <c r="AGZ1" s="133"/>
      <c r="AHA1" s="133"/>
      <c r="AHB1" s="133"/>
      <c r="AHC1" s="133"/>
      <c r="AHD1" s="133"/>
      <c r="AHE1" s="133"/>
      <c r="AHF1" s="133"/>
      <c r="AHG1" s="133"/>
      <c r="AHH1" s="133"/>
      <c r="AHI1" s="133"/>
      <c r="AHJ1" s="133"/>
      <c r="AHK1" s="133"/>
      <c r="AHL1" s="133"/>
      <c r="AHM1" s="133"/>
      <c r="AHN1" s="133"/>
      <c r="AHO1" s="133"/>
      <c r="AHP1" s="133"/>
      <c r="AHQ1" s="133"/>
      <c r="AHR1" s="133"/>
      <c r="AHS1" s="133"/>
      <c r="AHT1" s="133"/>
      <c r="AHU1" s="133"/>
      <c r="AHV1" s="133"/>
      <c r="AHW1" s="133"/>
      <c r="AHX1" s="133"/>
      <c r="AHY1" s="133"/>
      <c r="AHZ1" s="133"/>
      <c r="AIA1" s="133"/>
      <c r="AIB1" s="133"/>
      <c r="AIC1" s="133"/>
      <c r="AID1" s="133"/>
      <c r="AIE1" s="133"/>
      <c r="AIF1" s="133"/>
      <c r="AIG1" s="133"/>
      <c r="AIH1" s="133"/>
      <c r="AII1" s="133"/>
      <c r="AIJ1" s="133"/>
      <c r="AIK1" s="133"/>
      <c r="AIL1" s="133"/>
      <c r="AIM1" s="133"/>
      <c r="AIN1" s="133"/>
      <c r="AIO1" s="133"/>
      <c r="AIP1" s="133"/>
      <c r="AIQ1" s="133"/>
      <c r="AIR1" s="133"/>
      <c r="AIS1" s="133"/>
      <c r="AIT1" s="133"/>
      <c r="AIU1" s="133"/>
      <c r="AIV1" s="133"/>
      <c r="AIW1" s="133"/>
      <c r="AIX1" s="133"/>
      <c r="AIY1" s="133"/>
      <c r="AIZ1" s="133"/>
      <c r="AJA1" s="133"/>
      <c r="AJB1" s="133"/>
      <c r="AJC1" s="133"/>
      <c r="AJD1" s="133"/>
      <c r="AJE1" s="133"/>
      <c r="AJF1" s="133"/>
      <c r="AJG1" s="133"/>
      <c r="AJH1" s="133"/>
      <c r="AJI1" s="133"/>
      <c r="AJJ1" s="133"/>
      <c r="AJK1" s="133"/>
      <c r="AJL1" s="133"/>
      <c r="AJM1" s="133"/>
      <c r="AJN1" s="133"/>
      <c r="AJO1" s="133"/>
      <c r="AJP1" s="133"/>
      <c r="AJQ1" s="133"/>
      <c r="AJR1" s="133"/>
      <c r="AJS1" s="133"/>
      <c r="AJT1" s="133"/>
      <c r="AJU1" s="133"/>
      <c r="AJV1" s="133"/>
      <c r="AJW1" s="133"/>
      <c r="AJX1" s="133"/>
      <c r="AJY1" s="133"/>
      <c r="AJZ1" s="133"/>
      <c r="AKA1" s="133"/>
      <c r="AKB1" s="133"/>
      <c r="AKC1" s="133"/>
      <c r="AKD1" s="133"/>
      <c r="AKE1" s="133"/>
      <c r="AKF1" s="133"/>
      <c r="AKG1" s="133"/>
      <c r="AKH1" s="133"/>
      <c r="AKI1" s="133"/>
      <c r="AKJ1" s="133"/>
      <c r="AKK1" s="133"/>
      <c r="AKL1" s="133"/>
      <c r="AKM1" s="133"/>
      <c r="AKN1" s="133"/>
      <c r="AKO1" s="133"/>
      <c r="AKP1" s="133"/>
      <c r="AKQ1" s="133"/>
      <c r="AKR1" s="133"/>
      <c r="AKS1" s="133"/>
      <c r="AKT1" s="133"/>
      <c r="AKU1" s="133"/>
      <c r="AKV1" s="133"/>
      <c r="AKW1" s="133"/>
      <c r="AKX1" s="133"/>
      <c r="AKY1" s="133"/>
      <c r="AKZ1" s="133"/>
      <c r="ALA1" s="133"/>
      <c r="ALB1" s="133"/>
      <c r="ALC1" s="133"/>
      <c r="ALD1" s="133"/>
      <c r="ALE1" s="133"/>
      <c r="ALF1" s="133"/>
      <c r="ALG1" s="133"/>
      <c r="ALH1" s="133"/>
      <c r="ALI1" s="133"/>
      <c r="ALJ1" s="133"/>
      <c r="ALK1" s="133"/>
      <c r="ALL1" s="133"/>
      <c r="ALM1" s="133"/>
      <c r="ALN1" s="133"/>
      <c r="ALO1" s="133"/>
      <c r="ALP1" s="133"/>
      <c r="ALQ1" s="133"/>
      <c r="ALR1" s="133"/>
      <c r="ALS1" s="133"/>
      <c r="ALT1" s="133"/>
      <c r="ALU1" s="133"/>
      <c r="ALV1" s="133"/>
      <c r="ALW1" s="133"/>
      <c r="ALX1" s="133"/>
      <c r="ALY1" s="133"/>
      <c r="ALZ1" s="133"/>
      <c r="AMA1" s="133"/>
      <c r="AMB1" s="133"/>
      <c r="AMC1" s="133"/>
      <c r="AMD1" s="133"/>
      <c r="AME1" s="133"/>
      <c r="AMF1" s="133"/>
      <c r="AMG1" s="133"/>
      <c r="AMH1" s="133"/>
      <c r="AMI1" s="133"/>
      <c r="AMJ1" s="133"/>
    </row>
    <row r="2" spans="1:1024" ht="15">
      <c r="A2" s="5"/>
      <c r="B2" s="6"/>
      <c r="C2" s="6"/>
      <c r="D2" s="133"/>
      <c r="E2" s="133"/>
      <c r="F2" s="133"/>
      <c r="G2" s="133"/>
      <c r="H2" s="133"/>
      <c r="I2" s="133"/>
      <c r="J2" s="133"/>
      <c r="K2" s="133"/>
      <c r="L2" s="133"/>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c r="AZ2" s="133"/>
      <c r="BA2" s="133"/>
      <c r="BB2" s="133"/>
      <c r="BC2" s="133"/>
      <c r="BD2" s="133"/>
      <c r="BE2" s="133"/>
      <c r="BF2" s="133"/>
      <c r="BG2" s="133"/>
      <c r="BH2" s="133"/>
      <c r="BI2" s="133"/>
      <c r="BJ2" s="133"/>
      <c r="BK2" s="133"/>
      <c r="BL2" s="133"/>
      <c r="BM2" s="133"/>
      <c r="BN2" s="133"/>
      <c r="BO2" s="133"/>
      <c r="BP2" s="133"/>
      <c r="BQ2" s="133"/>
      <c r="BR2" s="133"/>
      <c r="BS2" s="133"/>
      <c r="BT2" s="133"/>
      <c r="BU2" s="133"/>
      <c r="BV2" s="133"/>
      <c r="BW2" s="133"/>
      <c r="BX2" s="133"/>
      <c r="BY2" s="133"/>
      <c r="BZ2" s="133"/>
      <c r="CA2" s="133"/>
      <c r="CB2" s="133"/>
      <c r="CC2" s="133"/>
      <c r="CD2" s="133"/>
      <c r="CE2" s="133"/>
      <c r="CF2" s="133"/>
      <c r="CG2" s="133"/>
      <c r="CH2" s="133"/>
      <c r="CI2" s="133"/>
      <c r="CJ2" s="133"/>
      <c r="CK2" s="133"/>
      <c r="CL2" s="133"/>
      <c r="CM2" s="133"/>
      <c r="CN2" s="133"/>
      <c r="CO2" s="133"/>
      <c r="CP2" s="133"/>
      <c r="CQ2" s="133"/>
      <c r="CR2" s="133"/>
      <c r="CS2" s="133"/>
      <c r="CT2" s="133"/>
      <c r="CU2" s="133"/>
      <c r="CV2" s="133"/>
      <c r="CW2" s="133"/>
      <c r="CX2" s="133"/>
      <c r="CY2" s="133"/>
      <c r="CZ2" s="133"/>
      <c r="DA2" s="133"/>
      <c r="DB2" s="133"/>
      <c r="DC2" s="133"/>
      <c r="DD2" s="133"/>
      <c r="DE2" s="133"/>
      <c r="DF2" s="133"/>
      <c r="DG2" s="133"/>
      <c r="DH2" s="133"/>
      <c r="DI2" s="133"/>
      <c r="DJ2" s="133"/>
      <c r="DK2" s="133"/>
      <c r="DL2" s="133"/>
      <c r="DM2" s="133"/>
      <c r="DN2" s="133"/>
      <c r="DO2" s="133"/>
      <c r="DP2" s="133"/>
      <c r="DQ2" s="133"/>
      <c r="DR2" s="133"/>
      <c r="DS2" s="133"/>
      <c r="DT2" s="133"/>
      <c r="DU2" s="133"/>
      <c r="DV2" s="133"/>
      <c r="DW2" s="133"/>
      <c r="DX2" s="133"/>
      <c r="DY2" s="133"/>
      <c r="DZ2" s="133"/>
      <c r="EA2" s="133"/>
      <c r="EB2" s="133"/>
      <c r="EC2" s="133"/>
      <c r="ED2" s="133"/>
      <c r="EE2" s="133"/>
      <c r="EF2" s="133"/>
      <c r="EG2" s="133"/>
      <c r="EH2" s="133"/>
      <c r="EI2" s="133"/>
      <c r="EJ2" s="133"/>
      <c r="EK2" s="133"/>
      <c r="EL2" s="133"/>
      <c r="EM2" s="133"/>
      <c r="EN2" s="133"/>
      <c r="EO2" s="133"/>
      <c r="EP2" s="133"/>
      <c r="EQ2" s="133"/>
      <c r="ER2" s="133"/>
      <c r="ES2" s="133"/>
      <c r="ET2" s="133"/>
      <c r="EU2" s="133"/>
      <c r="EV2" s="133"/>
      <c r="EW2" s="133"/>
      <c r="EX2" s="133"/>
      <c r="EY2" s="133"/>
      <c r="EZ2" s="133"/>
      <c r="FA2" s="133"/>
      <c r="FB2" s="133"/>
      <c r="FC2" s="133"/>
      <c r="FD2" s="133"/>
      <c r="FE2" s="133"/>
      <c r="FF2" s="133"/>
      <c r="FG2" s="133"/>
      <c r="FH2" s="133"/>
      <c r="FI2" s="133"/>
      <c r="FJ2" s="133"/>
      <c r="FK2" s="133"/>
      <c r="FL2" s="133"/>
      <c r="FM2" s="133"/>
      <c r="FN2" s="133"/>
      <c r="FO2" s="133"/>
      <c r="FP2" s="133"/>
      <c r="FQ2" s="133"/>
      <c r="FR2" s="133"/>
      <c r="FS2" s="133"/>
      <c r="FT2" s="133"/>
      <c r="FU2" s="133"/>
      <c r="FV2" s="133"/>
      <c r="FW2" s="133"/>
      <c r="FX2" s="133"/>
      <c r="FY2" s="133"/>
      <c r="FZ2" s="133"/>
      <c r="GA2" s="133"/>
      <c r="GB2" s="133"/>
      <c r="GC2" s="133"/>
      <c r="GD2" s="133"/>
      <c r="GE2" s="133"/>
      <c r="GF2" s="133"/>
      <c r="GG2" s="133"/>
      <c r="GH2" s="133"/>
      <c r="GI2" s="133"/>
      <c r="GJ2" s="133"/>
      <c r="GK2" s="133"/>
      <c r="GL2" s="133"/>
      <c r="GM2" s="133"/>
      <c r="GN2" s="133"/>
      <c r="GO2" s="133"/>
      <c r="GP2" s="133"/>
      <c r="GQ2" s="133"/>
      <c r="GR2" s="133"/>
      <c r="GS2" s="133"/>
      <c r="GT2" s="133"/>
      <c r="GU2" s="133"/>
      <c r="GV2" s="133"/>
      <c r="GW2" s="133"/>
      <c r="GX2" s="133"/>
      <c r="GY2" s="133"/>
      <c r="GZ2" s="133"/>
      <c r="HA2" s="133"/>
      <c r="HB2" s="133"/>
      <c r="HC2" s="133"/>
      <c r="HD2" s="133"/>
      <c r="HE2" s="133"/>
      <c r="HF2" s="133"/>
      <c r="HG2" s="133"/>
      <c r="HH2" s="133"/>
      <c r="HI2" s="133"/>
      <c r="HJ2" s="133"/>
      <c r="HK2" s="133"/>
      <c r="HL2" s="133"/>
      <c r="HM2" s="133"/>
      <c r="HN2" s="133"/>
      <c r="HO2" s="133"/>
      <c r="HP2" s="133"/>
      <c r="HQ2" s="133"/>
      <c r="HR2" s="133"/>
      <c r="HS2" s="133"/>
      <c r="HT2" s="133"/>
      <c r="HU2" s="133"/>
      <c r="HV2" s="133"/>
      <c r="HW2" s="133"/>
      <c r="HX2" s="133"/>
      <c r="HY2" s="133"/>
      <c r="HZ2" s="133"/>
      <c r="IA2" s="133"/>
      <c r="IB2" s="133"/>
      <c r="IC2" s="133"/>
      <c r="ID2" s="133"/>
      <c r="IE2" s="133"/>
      <c r="IF2" s="133"/>
      <c r="IG2" s="133"/>
      <c r="IH2" s="133"/>
      <c r="II2" s="133"/>
      <c r="IJ2" s="133"/>
      <c r="IK2" s="133"/>
      <c r="IL2" s="133"/>
      <c r="IM2" s="133"/>
      <c r="IN2" s="133"/>
      <c r="IO2" s="133"/>
      <c r="IP2" s="133"/>
      <c r="IQ2" s="133"/>
      <c r="IR2" s="133"/>
      <c r="IS2" s="133"/>
      <c r="IT2" s="133"/>
      <c r="IU2" s="133"/>
      <c r="IV2" s="133"/>
      <c r="IW2" s="133"/>
      <c r="IX2" s="133"/>
      <c r="IY2" s="133"/>
      <c r="IZ2" s="133"/>
      <c r="JA2" s="133"/>
      <c r="JB2" s="133"/>
      <c r="JC2" s="133"/>
      <c r="JD2" s="133"/>
      <c r="JE2" s="133"/>
      <c r="JF2" s="133"/>
      <c r="JG2" s="133"/>
      <c r="JH2" s="133"/>
      <c r="JI2" s="133"/>
      <c r="JJ2" s="133"/>
      <c r="JK2" s="133"/>
      <c r="JL2" s="133"/>
      <c r="JM2" s="133"/>
      <c r="JN2" s="133"/>
      <c r="JO2" s="133"/>
      <c r="JP2" s="133"/>
      <c r="JQ2" s="133"/>
      <c r="JR2" s="133"/>
      <c r="JS2" s="133"/>
      <c r="JT2" s="133"/>
      <c r="JU2" s="133"/>
      <c r="JV2" s="133"/>
      <c r="JW2" s="133"/>
      <c r="JX2" s="133"/>
      <c r="JY2" s="133"/>
      <c r="JZ2" s="133"/>
      <c r="KA2" s="133"/>
      <c r="KB2" s="133"/>
      <c r="KC2" s="133"/>
      <c r="KD2" s="133"/>
      <c r="KE2" s="133"/>
      <c r="KF2" s="133"/>
      <c r="KG2" s="133"/>
      <c r="KH2" s="133"/>
      <c r="KI2" s="133"/>
      <c r="KJ2" s="133"/>
      <c r="KK2" s="133"/>
      <c r="KL2" s="133"/>
      <c r="KM2" s="133"/>
      <c r="KN2" s="133"/>
      <c r="KO2" s="133"/>
      <c r="KP2" s="133"/>
      <c r="KQ2" s="133"/>
      <c r="KR2" s="133"/>
      <c r="KS2" s="133"/>
      <c r="KT2" s="133"/>
      <c r="KU2" s="133"/>
      <c r="KV2" s="133"/>
      <c r="KW2" s="133"/>
      <c r="KX2" s="133"/>
      <c r="KY2" s="133"/>
      <c r="KZ2" s="133"/>
      <c r="LA2" s="133"/>
      <c r="LB2" s="133"/>
      <c r="LC2" s="133"/>
      <c r="LD2" s="133"/>
      <c r="LE2" s="133"/>
      <c r="LF2" s="133"/>
      <c r="LG2" s="133"/>
      <c r="LH2" s="133"/>
      <c r="LI2" s="133"/>
      <c r="LJ2" s="133"/>
      <c r="LK2" s="133"/>
      <c r="LL2" s="133"/>
      <c r="LM2" s="133"/>
      <c r="LN2" s="133"/>
      <c r="LO2" s="133"/>
      <c r="LP2" s="133"/>
      <c r="LQ2" s="133"/>
      <c r="LR2" s="133"/>
      <c r="LS2" s="133"/>
      <c r="LT2" s="133"/>
      <c r="LU2" s="133"/>
      <c r="LV2" s="133"/>
      <c r="LW2" s="133"/>
      <c r="LX2" s="133"/>
      <c r="LY2" s="133"/>
      <c r="LZ2" s="133"/>
      <c r="MA2" s="133"/>
      <c r="MB2" s="133"/>
      <c r="MC2" s="133"/>
      <c r="MD2" s="133"/>
      <c r="ME2" s="133"/>
      <c r="MF2" s="133"/>
      <c r="MG2" s="133"/>
      <c r="MH2" s="133"/>
      <c r="MI2" s="133"/>
      <c r="MJ2" s="133"/>
      <c r="MK2" s="133"/>
      <c r="ML2" s="133"/>
      <c r="MM2" s="133"/>
      <c r="MN2" s="133"/>
      <c r="MO2" s="133"/>
      <c r="MP2" s="133"/>
      <c r="MQ2" s="133"/>
      <c r="MR2" s="133"/>
      <c r="MS2" s="133"/>
      <c r="MT2" s="133"/>
      <c r="MU2" s="133"/>
      <c r="MV2" s="133"/>
      <c r="MW2" s="133"/>
      <c r="MX2" s="133"/>
      <c r="MY2" s="133"/>
      <c r="MZ2" s="133"/>
      <c r="NA2" s="133"/>
      <c r="NB2" s="133"/>
      <c r="NC2" s="133"/>
      <c r="ND2" s="133"/>
      <c r="NE2" s="133"/>
      <c r="NF2" s="133"/>
      <c r="NG2" s="133"/>
      <c r="NH2" s="133"/>
      <c r="NI2" s="133"/>
      <c r="NJ2" s="133"/>
      <c r="NK2" s="133"/>
      <c r="NL2" s="133"/>
      <c r="NM2" s="133"/>
      <c r="NN2" s="133"/>
      <c r="NO2" s="133"/>
      <c r="NP2" s="133"/>
      <c r="NQ2" s="133"/>
      <c r="NR2" s="133"/>
      <c r="NS2" s="133"/>
      <c r="NT2" s="133"/>
      <c r="NU2" s="133"/>
      <c r="NV2" s="133"/>
      <c r="NW2" s="133"/>
      <c r="NX2" s="133"/>
      <c r="NY2" s="133"/>
      <c r="NZ2" s="133"/>
      <c r="OA2" s="133"/>
      <c r="OB2" s="133"/>
      <c r="OC2" s="133"/>
      <c r="OD2" s="133"/>
      <c r="OE2" s="133"/>
      <c r="OF2" s="133"/>
      <c r="OG2" s="133"/>
      <c r="OH2" s="133"/>
      <c r="OI2" s="133"/>
      <c r="OJ2" s="133"/>
      <c r="OK2" s="133"/>
      <c r="OL2" s="133"/>
      <c r="OM2" s="133"/>
      <c r="ON2" s="133"/>
      <c r="OO2" s="133"/>
      <c r="OP2" s="133"/>
      <c r="OQ2" s="133"/>
      <c r="OR2" s="133"/>
      <c r="OS2" s="133"/>
      <c r="OT2" s="133"/>
      <c r="OU2" s="133"/>
      <c r="OV2" s="133"/>
      <c r="OW2" s="133"/>
      <c r="OX2" s="133"/>
      <c r="OY2" s="133"/>
      <c r="OZ2" s="133"/>
      <c r="PA2" s="133"/>
      <c r="PB2" s="133"/>
      <c r="PC2" s="133"/>
      <c r="PD2" s="133"/>
      <c r="PE2" s="133"/>
      <c r="PF2" s="133"/>
      <c r="PG2" s="133"/>
      <c r="PH2" s="133"/>
      <c r="PI2" s="133"/>
      <c r="PJ2" s="133"/>
      <c r="PK2" s="133"/>
      <c r="PL2" s="133"/>
      <c r="PM2" s="133"/>
      <c r="PN2" s="133"/>
      <c r="PO2" s="133"/>
      <c r="PP2" s="133"/>
      <c r="PQ2" s="133"/>
      <c r="PR2" s="133"/>
      <c r="PS2" s="133"/>
      <c r="PT2" s="133"/>
      <c r="PU2" s="133"/>
      <c r="PV2" s="133"/>
      <c r="PW2" s="133"/>
      <c r="PX2" s="133"/>
      <c r="PY2" s="133"/>
      <c r="PZ2" s="133"/>
      <c r="QA2" s="133"/>
      <c r="QB2" s="133"/>
      <c r="QC2" s="133"/>
      <c r="QD2" s="133"/>
      <c r="QE2" s="133"/>
      <c r="QF2" s="133"/>
      <c r="QG2" s="133"/>
      <c r="QH2" s="133"/>
      <c r="QI2" s="133"/>
      <c r="QJ2" s="133"/>
      <c r="QK2" s="133"/>
      <c r="QL2" s="133"/>
      <c r="QM2" s="133"/>
      <c r="QN2" s="133"/>
      <c r="QO2" s="133"/>
      <c r="QP2" s="133"/>
      <c r="QQ2" s="133"/>
      <c r="QR2" s="133"/>
      <c r="QS2" s="133"/>
      <c r="QT2" s="133"/>
      <c r="QU2" s="133"/>
      <c r="QV2" s="133"/>
      <c r="QW2" s="133"/>
      <c r="QX2" s="133"/>
      <c r="QY2" s="133"/>
      <c r="QZ2" s="133"/>
      <c r="RA2" s="133"/>
      <c r="RB2" s="133"/>
      <c r="RC2" s="133"/>
      <c r="RD2" s="133"/>
      <c r="RE2" s="133"/>
      <c r="RF2" s="133"/>
      <c r="RG2" s="133"/>
      <c r="RH2" s="133"/>
      <c r="RI2" s="133"/>
      <c r="RJ2" s="133"/>
      <c r="RK2" s="133"/>
      <c r="RL2" s="133"/>
      <c r="RM2" s="133"/>
      <c r="RN2" s="133"/>
      <c r="RO2" s="133"/>
      <c r="RP2" s="133"/>
      <c r="RQ2" s="133"/>
      <c r="RR2" s="133"/>
      <c r="RS2" s="133"/>
      <c r="RT2" s="133"/>
      <c r="RU2" s="133"/>
      <c r="RV2" s="133"/>
      <c r="RW2" s="133"/>
      <c r="RX2" s="133"/>
      <c r="RY2" s="133"/>
      <c r="RZ2" s="133"/>
      <c r="SA2" s="133"/>
      <c r="SB2" s="133"/>
      <c r="SC2" s="133"/>
      <c r="SD2" s="133"/>
      <c r="SE2" s="133"/>
      <c r="SF2" s="133"/>
      <c r="SG2" s="133"/>
      <c r="SH2" s="133"/>
      <c r="SI2" s="133"/>
      <c r="SJ2" s="133"/>
      <c r="SK2" s="133"/>
      <c r="SL2" s="133"/>
      <c r="SM2" s="133"/>
      <c r="SN2" s="133"/>
      <c r="SO2" s="133"/>
      <c r="SP2" s="133"/>
      <c r="SQ2" s="133"/>
      <c r="SR2" s="133"/>
      <c r="SS2" s="133"/>
      <c r="ST2" s="133"/>
      <c r="SU2" s="133"/>
      <c r="SV2" s="133"/>
      <c r="SW2" s="133"/>
      <c r="SX2" s="133"/>
      <c r="SY2" s="133"/>
      <c r="SZ2" s="133"/>
      <c r="TA2" s="133"/>
      <c r="TB2" s="133"/>
      <c r="TC2" s="133"/>
      <c r="TD2" s="133"/>
      <c r="TE2" s="133"/>
      <c r="TF2" s="133"/>
      <c r="TG2" s="133"/>
      <c r="TH2" s="133"/>
      <c r="TI2" s="133"/>
      <c r="TJ2" s="133"/>
      <c r="TK2" s="133"/>
      <c r="TL2" s="133"/>
      <c r="TM2" s="133"/>
      <c r="TN2" s="133"/>
      <c r="TO2" s="133"/>
      <c r="TP2" s="133"/>
      <c r="TQ2" s="133"/>
      <c r="TR2" s="133"/>
      <c r="TS2" s="133"/>
      <c r="TT2" s="133"/>
      <c r="TU2" s="133"/>
      <c r="TV2" s="133"/>
      <c r="TW2" s="133"/>
      <c r="TX2" s="133"/>
      <c r="TY2" s="133"/>
      <c r="TZ2" s="133"/>
      <c r="UA2" s="133"/>
      <c r="UB2" s="133"/>
      <c r="UC2" s="133"/>
      <c r="UD2" s="133"/>
      <c r="UE2" s="133"/>
      <c r="UF2" s="133"/>
      <c r="UG2" s="133"/>
      <c r="UH2" s="133"/>
      <c r="UI2" s="133"/>
      <c r="UJ2" s="133"/>
      <c r="UK2" s="133"/>
      <c r="UL2" s="133"/>
      <c r="UM2" s="133"/>
      <c r="UN2" s="133"/>
      <c r="UO2" s="133"/>
      <c r="UP2" s="133"/>
      <c r="UQ2" s="133"/>
      <c r="UR2" s="133"/>
      <c r="US2" s="133"/>
      <c r="UT2" s="133"/>
      <c r="UU2" s="133"/>
      <c r="UV2" s="133"/>
      <c r="UW2" s="133"/>
      <c r="UX2" s="133"/>
      <c r="UY2" s="133"/>
      <c r="UZ2" s="133"/>
      <c r="VA2" s="133"/>
      <c r="VB2" s="133"/>
      <c r="VC2" s="133"/>
      <c r="VD2" s="133"/>
      <c r="VE2" s="133"/>
      <c r="VF2" s="133"/>
      <c r="VG2" s="133"/>
      <c r="VH2" s="133"/>
      <c r="VI2" s="133"/>
      <c r="VJ2" s="133"/>
      <c r="VK2" s="133"/>
      <c r="VL2" s="133"/>
      <c r="VM2" s="133"/>
      <c r="VN2" s="133"/>
      <c r="VO2" s="133"/>
      <c r="VP2" s="133"/>
      <c r="VQ2" s="133"/>
      <c r="VR2" s="133"/>
      <c r="VS2" s="133"/>
      <c r="VT2" s="133"/>
      <c r="VU2" s="133"/>
      <c r="VV2" s="133"/>
      <c r="VW2" s="133"/>
      <c r="VX2" s="133"/>
      <c r="VY2" s="133"/>
      <c r="VZ2" s="133"/>
      <c r="WA2" s="133"/>
      <c r="WB2" s="133"/>
      <c r="WC2" s="133"/>
      <c r="WD2" s="133"/>
      <c r="WE2" s="133"/>
      <c r="WF2" s="133"/>
      <c r="WG2" s="133"/>
      <c r="WH2" s="133"/>
      <c r="WI2" s="133"/>
      <c r="WJ2" s="133"/>
      <c r="WK2" s="133"/>
      <c r="WL2" s="133"/>
      <c r="WM2" s="133"/>
      <c r="WN2" s="133"/>
      <c r="WO2" s="133"/>
      <c r="WP2" s="133"/>
      <c r="WQ2" s="133"/>
      <c r="WR2" s="133"/>
      <c r="WS2" s="133"/>
      <c r="WT2" s="133"/>
      <c r="WU2" s="133"/>
      <c r="WV2" s="133"/>
      <c r="WW2" s="133"/>
      <c r="WX2" s="133"/>
      <c r="WY2" s="133"/>
      <c r="WZ2" s="133"/>
      <c r="XA2" s="133"/>
      <c r="XB2" s="133"/>
      <c r="XC2" s="133"/>
      <c r="XD2" s="133"/>
      <c r="XE2" s="133"/>
      <c r="XF2" s="133"/>
      <c r="XG2" s="133"/>
      <c r="XH2" s="133"/>
      <c r="XI2" s="133"/>
      <c r="XJ2" s="133"/>
      <c r="XK2" s="133"/>
      <c r="XL2" s="133"/>
      <c r="XM2" s="133"/>
      <c r="XN2" s="133"/>
      <c r="XO2" s="133"/>
      <c r="XP2" s="133"/>
      <c r="XQ2" s="133"/>
      <c r="XR2" s="133"/>
      <c r="XS2" s="133"/>
      <c r="XT2" s="133"/>
      <c r="XU2" s="133"/>
      <c r="XV2" s="133"/>
      <c r="XW2" s="133"/>
      <c r="XX2" s="133"/>
      <c r="XY2" s="133"/>
      <c r="XZ2" s="133"/>
      <c r="YA2" s="133"/>
      <c r="YB2" s="133"/>
      <c r="YC2" s="133"/>
      <c r="YD2" s="133"/>
      <c r="YE2" s="133"/>
      <c r="YF2" s="133"/>
      <c r="YG2" s="133"/>
      <c r="YH2" s="133"/>
      <c r="YI2" s="133"/>
      <c r="YJ2" s="133"/>
      <c r="YK2" s="133"/>
      <c r="YL2" s="133"/>
      <c r="YM2" s="133"/>
      <c r="YN2" s="133"/>
      <c r="YO2" s="133"/>
      <c r="YP2" s="133"/>
      <c r="YQ2" s="133"/>
      <c r="YR2" s="133"/>
      <c r="YS2" s="133"/>
      <c r="YT2" s="133"/>
      <c r="YU2" s="133"/>
      <c r="YV2" s="133"/>
      <c r="YW2" s="133"/>
      <c r="YX2" s="133"/>
      <c r="YY2" s="133"/>
      <c r="YZ2" s="133"/>
      <c r="ZA2" s="133"/>
      <c r="ZB2" s="133"/>
      <c r="ZC2" s="133"/>
      <c r="ZD2" s="133"/>
      <c r="ZE2" s="133"/>
      <c r="ZF2" s="133"/>
      <c r="ZG2" s="133"/>
      <c r="ZH2" s="133"/>
      <c r="ZI2" s="133"/>
      <c r="ZJ2" s="133"/>
      <c r="ZK2" s="133"/>
      <c r="ZL2" s="133"/>
      <c r="ZM2" s="133"/>
      <c r="ZN2" s="133"/>
      <c r="ZO2" s="133"/>
      <c r="ZP2" s="133"/>
      <c r="ZQ2" s="133"/>
      <c r="ZR2" s="133"/>
      <c r="ZS2" s="133"/>
      <c r="ZT2" s="133"/>
      <c r="ZU2" s="133"/>
      <c r="ZV2" s="133"/>
      <c r="ZW2" s="133"/>
      <c r="ZX2" s="133"/>
      <c r="ZY2" s="133"/>
      <c r="ZZ2" s="133"/>
      <c r="AAA2" s="133"/>
      <c r="AAB2" s="133"/>
      <c r="AAC2" s="133"/>
      <c r="AAD2" s="133"/>
      <c r="AAE2" s="133"/>
      <c r="AAF2" s="133"/>
      <c r="AAG2" s="133"/>
      <c r="AAH2" s="133"/>
      <c r="AAI2" s="133"/>
      <c r="AAJ2" s="133"/>
      <c r="AAK2" s="133"/>
      <c r="AAL2" s="133"/>
      <c r="AAM2" s="133"/>
      <c r="AAN2" s="133"/>
      <c r="AAO2" s="133"/>
      <c r="AAP2" s="133"/>
      <c r="AAQ2" s="133"/>
      <c r="AAR2" s="133"/>
      <c r="AAS2" s="133"/>
      <c r="AAT2" s="133"/>
      <c r="AAU2" s="133"/>
      <c r="AAV2" s="133"/>
      <c r="AAW2" s="133"/>
      <c r="AAX2" s="133"/>
      <c r="AAY2" s="133"/>
      <c r="AAZ2" s="133"/>
      <c r="ABA2" s="133"/>
      <c r="ABB2" s="133"/>
      <c r="ABC2" s="133"/>
      <c r="ABD2" s="133"/>
      <c r="ABE2" s="133"/>
      <c r="ABF2" s="133"/>
      <c r="ABG2" s="133"/>
      <c r="ABH2" s="133"/>
      <c r="ABI2" s="133"/>
      <c r="ABJ2" s="133"/>
      <c r="ABK2" s="133"/>
      <c r="ABL2" s="133"/>
      <c r="ABM2" s="133"/>
      <c r="ABN2" s="133"/>
      <c r="ABO2" s="133"/>
      <c r="ABP2" s="133"/>
      <c r="ABQ2" s="133"/>
      <c r="ABR2" s="133"/>
      <c r="ABS2" s="133"/>
      <c r="ABT2" s="133"/>
      <c r="ABU2" s="133"/>
      <c r="ABV2" s="133"/>
      <c r="ABW2" s="133"/>
      <c r="ABX2" s="133"/>
      <c r="ABY2" s="133"/>
      <c r="ABZ2" s="133"/>
      <c r="ACA2" s="133"/>
      <c r="ACB2" s="133"/>
      <c r="ACC2" s="133"/>
      <c r="ACD2" s="133"/>
      <c r="ACE2" s="133"/>
      <c r="ACF2" s="133"/>
      <c r="ACG2" s="133"/>
      <c r="ACH2" s="133"/>
      <c r="ACI2" s="133"/>
      <c r="ACJ2" s="133"/>
      <c r="ACK2" s="133"/>
      <c r="ACL2" s="133"/>
      <c r="ACM2" s="133"/>
      <c r="ACN2" s="133"/>
      <c r="ACO2" s="133"/>
      <c r="ACP2" s="133"/>
      <c r="ACQ2" s="133"/>
      <c r="ACR2" s="133"/>
      <c r="ACS2" s="133"/>
      <c r="ACT2" s="133"/>
      <c r="ACU2" s="133"/>
      <c r="ACV2" s="133"/>
      <c r="ACW2" s="133"/>
      <c r="ACX2" s="133"/>
      <c r="ACY2" s="133"/>
      <c r="ACZ2" s="133"/>
      <c r="ADA2" s="133"/>
      <c r="ADB2" s="133"/>
      <c r="ADC2" s="133"/>
      <c r="ADD2" s="133"/>
      <c r="ADE2" s="133"/>
      <c r="ADF2" s="133"/>
      <c r="ADG2" s="133"/>
      <c r="ADH2" s="133"/>
      <c r="ADI2" s="133"/>
      <c r="ADJ2" s="133"/>
      <c r="ADK2" s="133"/>
      <c r="ADL2" s="133"/>
      <c r="ADM2" s="133"/>
      <c r="ADN2" s="133"/>
      <c r="ADO2" s="133"/>
      <c r="ADP2" s="133"/>
      <c r="ADQ2" s="133"/>
      <c r="ADR2" s="133"/>
      <c r="ADS2" s="133"/>
      <c r="ADT2" s="133"/>
      <c r="ADU2" s="133"/>
      <c r="ADV2" s="133"/>
      <c r="ADW2" s="133"/>
      <c r="ADX2" s="133"/>
      <c r="ADY2" s="133"/>
      <c r="ADZ2" s="133"/>
      <c r="AEA2" s="133"/>
      <c r="AEB2" s="133"/>
      <c r="AEC2" s="133"/>
      <c r="AED2" s="133"/>
      <c r="AEE2" s="133"/>
      <c r="AEF2" s="133"/>
      <c r="AEG2" s="133"/>
      <c r="AEH2" s="133"/>
      <c r="AEI2" s="133"/>
      <c r="AEJ2" s="133"/>
      <c r="AEK2" s="133"/>
      <c r="AEL2" s="133"/>
      <c r="AEM2" s="133"/>
      <c r="AEN2" s="133"/>
      <c r="AEO2" s="133"/>
      <c r="AEP2" s="133"/>
      <c r="AEQ2" s="133"/>
      <c r="AER2" s="133"/>
      <c r="AES2" s="133"/>
      <c r="AET2" s="133"/>
      <c r="AEU2" s="133"/>
      <c r="AEV2" s="133"/>
      <c r="AEW2" s="133"/>
      <c r="AEX2" s="133"/>
      <c r="AEY2" s="133"/>
      <c r="AEZ2" s="133"/>
      <c r="AFA2" s="133"/>
      <c r="AFB2" s="133"/>
      <c r="AFC2" s="133"/>
      <c r="AFD2" s="133"/>
      <c r="AFE2" s="133"/>
      <c r="AFF2" s="133"/>
      <c r="AFG2" s="133"/>
      <c r="AFH2" s="133"/>
      <c r="AFI2" s="133"/>
      <c r="AFJ2" s="133"/>
      <c r="AFK2" s="133"/>
      <c r="AFL2" s="133"/>
      <c r="AFM2" s="133"/>
      <c r="AFN2" s="133"/>
      <c r="AFO2" s="133"/>
      <c r="AFP2" s="133"/>
      <c r="AFQ2" s="133"/>
      <c r="AFR2" s="133"/>
      <c r="AFS2" s="133"/>
      <c r="AFT2" s="133"/>
      <c r="AFU2" s="133"/>
      <c r="AFV2" s="133"/>
      <c r="AFW2" s="133"/>
      <c r="AFX2" s="133"/>
      <c r="AFY2" s="133"/>
      <c r="AFZ2" s="133"/>
      <c r="AGA2" s="133"/>
      <c r="AGB2" s="133"/>
      <c r="AGC2" s="133"/>
      <c r="AGD2" s="133"/>
      <c r="AGE2" s="133"/>
      <c r="AGF2" s="133"/>
      <c r="AGG2" s="133"/>
      <c r="AGH2" s="133"/>
      <c r="AGI2" s="133"/>
      <c r="AGJ2" s="133"/>
      <c r="AGK2" s="133"/>
      <c r="AGL2" s="133"/>
      <c r="AGM2" s="133"/>
      <c r="AGN2" s="133"/>
      <c r="AGO2" s="133"/>
      <c r="AGP2" s="133"/>
      <c r="AGQ2" s="133"/>
      <c r="AGR2" s="133"/>
      <c r="AGS2" s="133"/>
      <c r="AGT2" s="133"/>
      <c r="AGU2" s="133"/>
      <c r="AGV2" s="133"/>
      <c r="AGW2" s="133"/>
      <c r="AGX2" s="133"/>
      <c r="AGY2" s="133"/>
      <c r="AGZ2" s="133"/>
      <c r="AHA2" s="133"/>
      <c r="AHB2" s="133"/>
      <c r="AHC2" s="133"/>
      <c r="AHD2" s="133"/>
      <c r="AHE2" s="133"/>
      <c r="AHF2" s="133"/>
      <c r="AHG2" s="133"/>
      <c r="AHH2" s="133"/>
      <c r="AHI2" s="133"/>
      <c r="AHJ2" s="133"/>
      <c r="AHK2" s="133"/>
      <c r="AHL2" s="133"/>
      <c r="AHM2" s="133"/>
      <c r="AHN2" s="133"/>
      <c r="AHO2" s="133"/>
      <c r="AHP2" s="133"/>
      <c r="AHQ2" s="133"/>
      <c r="AHR2" s="133"/>
      <c r="AHS2" s="133"/>
      <c r="AHT2" s="133"/>
      <c r="AHU2" s="133"/>
      <c r="AHV2" s="133"/>
      <c r="AHW2" s="133"/>
      <c r="AHX2" s="133"/>
      <c r="AHY2" s="133"/>
      <c r="AHZ2" s="133"/>
      <c r="AIA2" s="133"/>
      <c r="AIB2" s="133"/>
      <c r="AIC2" s="133"/>
      <c r="AID2" s="133"/>
      <c r="AIE2" s="133"/>
      <c r="AIF2" s="133"/>
      <c r="AIG2" s="133"/>
      <c r="AIH2" s="133"/>
      <c r="AII2" s="133"/>
      <c r="AIJ2" s="133"/>
      <c r="AIK2" s="133"/>
      <c r="AIL2" s="133"/>
      <c r="AIM2" s="133"/>
      <c r="AIN2" s="133"/>
      <c r="AIO2" s="133"/>
      <c r="AIP2" s="133"/>
      <c r="AIQ2" s="133"/>
      <c r="AIR2" s="133"/>
      <c r="AIS2" s="133"/>
      <c r="AIT2" s="133"/>
      <c r="AIU2" s="133"/>
      <c r="AIV2" s="133"/>
      <c r="AIW2" s="133"/>
      <c r="AIX2" s="133"/>
      <c r="AIY2" s="133"/>
      <c r="AIZ2" s="133"/>
      <c r="AJA2" s="133"/>
      <c r="AJB2" s="133"/>
      <c r="AJC2" s="133"/>
      <c r="AJD2" s="133"/>
      <c r="AJE2" s="133"/>
      <c r="AJF2" s="133"/>
      <c r="AJG2" s="133"/>
      <c r="AJH2" s="133"/>
      <c r="AJI2" s="133"/>
      <c r="AJJ2" s="133"/>
      <c r="AJK2" s="133"/>
      <c r="AJL2" s="133"/>
      <c r="AJM2" s="133"/>
      <c r="AJN2" s="133"/>
      <c r="AJO2" s="133"/>
      <c r="AJP2" s="133"/>
      <c r="AJQ2" s="133"/>
      <c r="AJR2" s="133"/>
      <c r="AJS2" s="133"/>
      <c r="AJT2" s="133"/>
      <c r="AJU2" s="133"/>
      <c r="AJV2" s="133"/>
      <c r="AJW2" s="133"/>
      <c r="AJX2" s="133"/>
      <c r="AJY2" s="133"/>
      <c r="AJZ2" s="133"/>
      <c r="AKA2" s="133"/>
      <c r="AKB2" s="133"/>
      <c r="AKC2" s="133"/>
      <c r="AKD2" s="133"/>
      <c r="AKE2" s="133"/>
      <c r="AKF2" s="133"/>
      <c r="AKG2" s="133"/>
      <c r="AKH2" s="133"/>
      <c r="AKI2" s="133"/>
      <c r="AKJ2" s="133"/>
      <c r="AKK2" s="133"/>
      <c r="AKL2" s="133"/>
      <c r="AKM2" s="133"/>
      <c r="AKN2" s="133"/>
      <c r="AKO2" s="133"/>
      <c r="AKP2" s="133"/>
      <c r="AKQ2" s="133"/>
      <c r="AKR2" s="133"/>
      <c r="AKS2" s="133"/>
      <c r="AKT2" s="133"/>
      <c r="AKU2" s="133"/>
      <c r="AKV2" s="133"/>
      <c r="AKW2" s="133"/>
      <c r="AKX2" s="133"/>
      <c r="AKY2" s="133"/>
      <c r="AKZ2" s="133"/>
      <c r="ALA2" s="133"/>
      <c r="ALB2" s="133"/>
      <c r="ALC2" s="133"/>
      <c r="ALD2" s="133"/>
      <c r="ALE2" s="133"/>
      <c r="ALF2" s="133"/>
      <c r="ALG2" s="133"/>
      <c r="ALH2" s="133"/>
      <c r="ALI2" s="133"/>
      <c r="ALJ2" s="133"/>
      <c r="ALK2" s="133"/>
      <c r="ALL2" s="133"/>
      <c r="ALM2" s="133"/>
      <c r="ALN2" s="133"/>
      <c r="ALO2" s="133"/>
      <c r="ALP2" s="133"/>
      <c r="ALQ2" s="133"/>
      <c r="ALR2" s="133"/>
      <c r="ALS2" s="133"/>
      <c r="ALT2" s="133"/>
      <c r="ALU2" s="133"/>
      <c r="ALV2" s="133"/>
      <c r="ALW2" s="133"/>
      <c r="ALX2" s="133"/>
      <c r="ALY2" s="133"/>
      <c r="ALZ2" s="133"/>
      <c r="AMA2" s="133"/>
      <c r="AMB2" s="133"/>
      <c r="AMC2" s="133"/>
      <c r="AMD2" s="133"/>
      <c r="AME2" s="133"/>
      <c r="AMF2" s="133"/>
      <c r="AMG2" s="133"/>
      <c r="AMH2" s="133"/>
      <c r="AMI2" s="133"/>
      <c r="AMJ2" s="133"/>
    </row>
    <row r="3" spans="1:1024">
      <c r="A3" s="11" t="s">
        <v>85</v>
      </c>
      <c r="B3" s="11"/>
      <c r="C3" s="11"/>
      <c r="D3" s="330"/>
      <c r="E3" s="133"/>
      <c r="F3" s="133"/>
      <c r="G3" s="133"/>
      <c r="H3" s="133"/>
      <c r="I3" s="133"/>
      <c r="J3" s="133"/>
      <c r="K3" s="133"/>
      <c r="L3" s="133"/>
      <c r="M3" s="133"/>
      <c r="N3" s="133"/>
      <c r="O3" s="133"/>
      <c r="P3" s="133"/>
      <c r="Q3" s="133"/>
      <c r="R3" s="133"/>
      <c r="S3" s="133"/>
      <c r="T3" s="133"/>
      <c r="U3" s="133"/>
      <c r="V3" s="133"/>
      <c r="W3" s="133"/>
      <c r="X3" s="133"/>
      <c r="Y3" s="133"/>
      <c r="Z3" s="133"/>
      <c r="AA3" s="133"/>
      <c r="AB3" s="133"/>
      <c r="AC3" s="133"/>
      <c r="AD3" s="133"/>
      <c r="AE3" s="133"/>
      <c r="AF3" s="133"/>
      <c r="AG3" s="133"/>
      <c r="AH3" s="133"/>
      <c r="AI3" s="133"/>
      <c r="AJ3" s="133"/>
      <c r="AK3" s="133"/>
      <c r="AL3" s="133"/>
      <c r="AM3" s="133"/>
      <c r="AN3" s="133"/>
      <c r="AO3" s="133"/>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c r="CG3" s="133"/>
      <c r="CH3" s="133"/>
      <c r="CI3" s="133"/>
      <c r="CJ3" s="133"/>
      <c r="CK3" s="133"/>
      <c r="CL3" s="133"/>
      <c r="CM3" s="133"/>
      <c r="CN3" s="133"/>
      <c r="CO3" s="133"/>
      <c r="CP3" s="133"/>
      <c r="CQ3" s="133"/>
      <c r="CR3" s="133"/>
      <c r="CS3" s="133"/>
      <c r="CT3" s="133"/>
      <c r="CU3" s="133"/>
      <c r="CV3" s="133"/>
      <c r="CW3" s="133"/>
      <c r="CX3" s="133"/>
      <c r="CY3" s="133"/>
      <c r="CZ3" s="133"/>
      <c r="DA3" s="133"/>
      <c r="DB3" s="133"/>
      <c r="DC3" s="133"/>
      <c r="DD3" s="133"/>
      <c r="DE3" s="133"/>
      <c r="DF3" s="133"/>
      <c r="DG3" s="133"/>
      <c r="DH3" s="133"/>
      <c r="DI3" s="133"/>
      <c r="DJ3" s="133"/>
      <c r="DK3" s="133"/>
      <c r="DL3" s="133"/>
      <c r="DM3" s="133"/>
      <c r="DN3" s="133"/>
      <c r="DO3" s="133"/>
      <c r="DP3" s="133"/>
      <c r="DQ3" s="133"/>
      <c r="DR3" s="133"/>
      <c r="DS3" s="133"/>
      <c r="DT3" s="133"/>
      <c r="DU3" s="133"/>
      <c r="DV3" s="133"/>
      <c r="DW3" s="133"/>
      <c r="DX3" s="133"/>
      <c r="DY3" s="133"/>
      <c r="DZ3" s="133"/>
      <c r="EA3" s="133"/>
      <c r="EB3" s="133"/>
      <c r="EC3" s="133"/>
      <c r="ED3" s="133"/>
      <c r="EE3" s="133"/>
      <c r="EF3" s="133"/>
      <c r="EG3" s="133"/>
      <c r="EH3" s="133"/>
      <c r="EI3" s="133"/>
      <c r="EJ3" s="133"/>
      <c r="EK3" s="133"/>
      <c r="EL3" s="133"/>
      <c r="EM3" s="133"/>
      <c r="EN3" s="133"/>
      <c r="EO3" s="133"/>
      <c r="EP3" s="133"/>
      <c r="EQ3" s="133"/>
      <c r="ER3" s="133"/>
      <c r="ES3" s="133"/>
      <c r="ET3" s="133"/>
      <c r="EU3" s="133"/>
      <c r="EV3" s="133"/>
      <c r="EW3" s="133"/>
      <c r="EX3" s="133"/>
      <c r="EY3" s="133"/>
      <c r="EZ3" s="133"/>
      <c r="FA3" s="133"/>
      <c r="FB3" s="133"/>
      <c r="FC3" s="133"/>
      <c r="FD3" s="133"/>
      <c r="FE3" s="133"/>
      <c r="FF3" s="133"/>
      <c r="FG3" s="133"/>
      <c r="FH3" s="133"/>
      <c r="FI3" s="133"/>
      <c r="FJ3" s="133"/>
      <c r="FK3" s="133"/>
      <c r="FL3" s="133"/>
      <c r="FM3" s="133"/>
      <c r="FN3" s="133"/>
      <c r="FO3" s="133"/>
      <c r="FP3" s="133"/>
      <c r="FQ3" s="133"/>
      <c r="FR3" s="133"/>
      <c r="FS3" s="133"/>
      <c r="FT3" s="133"/>
      <c r="FU3" s="133"/>
      <c r="FV3" s="133"/>
      <c r="FW3" s="133"/>
      <c r="FX3" s="133"/>
      <c r="FY3" s="133"/>
      <c r="FZ3" s="133"/>
      <c r="GA3" s="133"/>
      <c r="GB3" s="133"/>
      <c r="GC3" s="133"/>
      <c r="GD3" s="133"/>
      <c r="GE3" s="133"/>
      <c r="GF3" s="133"/>
      <c r="GG3" s="133"/>
      <c r="GH3" s="133"/>
      <c r="GI3" s="133"/>
      <c r="GJ3" s="133"/>
      <c r="GK3" s="133"/>
      <c r="GL3" s="133"/>
      <c r="GM3" s="133"/>
      <c r="GN3" s="133"/>
      <c r="GO3" s="133"/>
      <c r="GP3" s="133"/>
      <c r="GQ3" s="133"/>
      <c r="GR3" s="133"/>
      <c r="GS3" s="133"/>
      <c r="GT3" s="133"/>
      <c r="GU3" s="133"/>
      <c r="GV3" s="133"/>
      <c r="GW3" s="133"/>
      <c r="GX3" s="133"/>
      <c r="GY3" s="133"/>
      <c r="GZ3" s="133"/>
      <c r="HA3" s="133"/>
      <c r="HB3" s="133"/>
      <c r="HC3" s="133"/>
      <c r="HD3" s="133"/>
      <c r="HE3" s="133"/>
      <c r="HF3" s="133"/>
      <c r="HG3" s="133"/>
      <c r="HH3" s="133"/>
      <c r="HI3" s="133"/>
      <c r="HJ3" s="133"/>
      <c r="HK3" s="133"/>
      <c r="HL3" s="133"/>
      <c r="HM3" s="133"/>
      <c r="HN3" s="133"/>
      <c r="HO3" s="133"/>
      <c r="HP3" s="133"/>
      <c r="HQ3" s="133"/>
      <c r="HR3" s="133"/>
      <c r="HS3" s="133"/>
      <c r="HT3" s="133"/>
      <c r="HU3" s="133"/>
      <c r="HV3" s="133"/>
      <c r="HW3" s="133"/>
      <c r="HX3" s="133"/>
      <c r="HY3" s="133"/>
      <c r="HZ3" s="133"/>
      <c r="IA3" s="133"/>
      <c r="IB3" s="133"/>
      <c r="IC3" s="133"/>
      <c r="ID3" s="133"/>
      <c r="IE3" s="133"/>
      <c r="IF3" s="133"/>
      <c r="IG3" s="133"/>
      <c r="IH3" s="133"/>
      <c r="II3" s="133"/>
      <c r="IJ3" s="133"/>
      <c r="IK3" s="133"/>
      <c r="IL3" s="133"/>
      <c r="IM3" s="133"/>
      <c r="IN3" s="133"/>
      <c r="IO3" s="133"/>
      <c r="IP3" s="133"/>
      <c r="IQ3" s="133"/>
      <c r="IR3" s="133"/>
      <c r="IS3" s="133"/>
      <c r="IT3" s="133"/>
      <c r="IU3" s="133"/>
      <c r="IV3" s="133"/>
      <c r="IW3" s="133"/>
      <c r="IX3" s="133"/>
      <c r="IY3" s="133"/>
      <c r="IZ3" s="133"/>
      <c r="JA3" s="133"/>
      <c r="JB3" s="133"/>
      <c r="JC3" s="133"/>
      <c r="JD3" s="133"/>
      <c r="JE3" s="133"/>
      <c r="JF3" s="133"/>
      <c r="JG3" s="133"/>
      <c r="JH3" s="133"/>
      <c r="JI3" s="133"/>
      <c r="JJ3" s="133"/>
      <c r="JK3" s="133"/>
      <c r="JL3" s="133"/>
      <c r="JM3" s="133"/>
      <c r="JN3" s="133"/>
      <c r="JO3" s="133"/>
      <c r="JP3" s="133"/>
      <c r="JQ3" s="133"/>
      <c r="JR3" s="133"/>
      <c r="JS3" s="133"/>
      <c r="JT3" s="133"/>
      <c r="JU3" s="133"/>
      <c r="JV3" s="133"/>
      <c r="JW3" s="133"/>
      <c r="JX3" s="133"/>
      <c r="JY3" s="133"/>
      <c r="JZ3" s="133"/>
      <c r="KA3" s="133"/>
      <c r="KB3" s="133"/>
      <c r="KC3" s="133"/>
      <c r="KD3" s="133"/>
      <c r="KE3" s="133"/>
      <c r="KF3" s="133"/>
      <c r="KG3" s="133"/>
      <c r="KH3" s="133"/>
      <c r="KI3" s="133"/>
      <c r="KJ3" s="133"/>
      <c r="KK3" s="133"/>
      <c r="KL3" s="133"/>
      <c r="KM3" s="133"/>
      <c r="KN3" s="133"/>
      <c r="KO3" s="133"/>
      <c r="KP3" s="133"/>
      <c r="KQ3" s="133"/>
      <c r="KR3" s="133"/>
      <c r="KS3" s="133"/>
      <c r="KT3" s="133"/>
      <c r="KU3" s="133"/>
      <c r="KV3" s="133"/>
      <c r="KW3" s="133"/>
      <c r="KX3" s="133"/>
      <c r="KY3" s="133"/>
      <c r="KZ3" s="133"/>
      <c r="LA3" s="133"/>
      <c r="LB3" s="133"/>
      <c r="LC3" s="133"/>
      <c r="LD3" s="133"/>
      <c r="LE3" s="133"/>
      <c r="LF3" s="133"/>
      <c r="LG3" s="133"/>
      <c r="LH3" s="133"/>
      <c r="LI3" s="133"/>
      <c r="LJ3" s="133"/>
      <c r="LK3" s="133"/>
      <c r="LL3" s="133"/>
      <c r="LM3" s="133"/>
      <c r="LN3" s="133"/>
      <c r="LO3" s="133"/>
      <c r="LP3" s="133"/>
      <c r="LQ3" s="133"/>
      <c r="LR3" s="133"/>
      <c r="LS3" s="133"/>
      <c r="LT3" s="133"/>
      <c r="LU3" s="133"/>
      <c r="LV3" s="133"/>
      <c r="LW3" s="133"/>
      <c r="LX3" s="133"/>
      <c r="LY3" s="133"/>
      <c r="LZ3" s="133"/>
      <c r="MA3" s="133"/>
      <c r="MB3" s="133"/>
      <c r="MC3" s="133"/>
      <c r="MD3" s="133"/>
      <c r="ME3" s="133"/>
      <c r="MF3" s="133"/>
      <c r="MG3" s="133"/>
      <c r="MH3" s="133"/>
      <c r="MI3" s="133"/>
      <c r="MJ3" s="133"/>
      <c r="MK3" s="133"/>
      <c r="ML3" s="133"/>
      <c r="MM3" s="133"/>
      <c r="MN3" s="133"/>
      <c r="MO3" s="133"/>
      <c r="MP3" s="133"/>
      <c r="MQ3" s="133"/>
      <c r="MR3" s="133"/>
      <c r="MS3" s="133"/>
      <c r="MT3" s="133"/>
      <c r="MU3" s="133"/>
      <c r="MV3" s="133"/>
      <c r="MW3" s="133"/>
      <c r="MX3" s="133"/>
      <c r="MY3" s="133"/>
      <c r="MZ3" s="133"/>
      <c r="NA3" s="133"/>
      <c r="NB3" s="133"/>
      <c r="NC3" s="133"/>
      <c r="ND3" s="133"/>
      <c r="NE3" s="133"/>
      <c r="NF3" s="133"/>
      <c r="NG3" s="133"/>
      <c r="NH3" s="133"/>
      <c r="NI3" s="133"/>
      <c r="NJ3" s="133"/>
      <c r="NK3" s="133"/>
      <c r="NL3" s="133"/>
      <c r="NM3" s="133"/>
      <c r="NN3" s="133"/>
      <c r="NO3" s="133"/>
      <c r="NP3" s="133"/>
      <c r="NQ3" s="133"/>
      <c r="NR3" s="133"/>
      <c r="NS3" s="133"/>
      <c r="NT3" s="133"/>
      <c r="NU3" s="133"/>
      <c r="NV3" s="133"/>
      <c r="NW3" s="133"/>
      <c r="NX3" s="133"/>
      <c r="NY3" s="133"/>
      <c r="NZ3" s="133"/>
      <c r="OA3" s="133"/>
      <c r="OB3" s="133"/>
      <c r="OC3" s="133"/>
      <c r="OD3" s="133"/>
      <c r="OE3" s="133"/>
      <c r="OF3" s="133"/>
      <c r="OG3" s="133"/>
      <c r="OH3" s="133"/>
      <c r="OI3" s="133"/>
      <c r="OJ3" s="133"/>
      <c r="OK3" s="133"/>
      <c r="OL3" s="133"/>
      <c r="OM3" s="133"/>
      <c r="ON3" s="133"/>
      <c r="OO3" s="133"/>
      <c r="OP3" s="133"/>
      <c r="OQ3" s="133"/>
      <c r="OR3" s="133"/>
      <c r="OS3" s="133"/>
      <c r="OT3" s="133"/>
      <c r="OU3" s="133"/>
      <c r="OV3" s="133"/>
      <c r="OW3" s="133"/>
      <c r="OX3" s="133"/>
      <c r="OY3" s="133"/>
      <c r="OZ3" s="133"/>
      <c r="PA3" s="133"/>
      <c r="PB3" s="133"/>
      <c r="PC3" s="133"/>
      <c r="PD3" s="133"/>
      <c r="PE3" s="133"/>
      <c r="PF3" s="133"/>
      <c r="PG3" s="133"/>
      <c r="PH3" s="133"/>
      <c r="PI3" s="133"/>
      <c r="PJ3" s="133"/>
      <c r="PK3" s="133"/>
      <c r="PL3" s="133"/>
      <c r="PM3" s="133"/>
      <c r="PN3" s="133"/>
      <c r="PO3" s="133"/>
      <c r="PP3" s="133"/>
      <c r="PQ3" s="133"/>
      <c r="PR3" s="133"/>
      <c r="PS3" s="133"/>
      <c r="PT3" s="133"/>
      <c r="PU3" s="133"/>
      <c r="PV3" s="133"/>
      <c r="PW3" s="133"/>
      <c r="PX3" s="133"/>
      <c r="PY3" s="133"/>
      <c r="PZ3" s="133"/>
      <c r="QA3" s="133"/>
      <c r="QB3" s="133"/>
      <c r="QC3" s="133"/>
      <c r="QD3" s="133"/>
      <c r="QE3" s="133"/>
      <c r="QF3" s="133"/>
      <c r="QG3" s="133"/>
      <c r="QH3" s="133"/>
      <c r="QI3" s="133"/>
      <c r="QJ3" s="133"/>
      <c r="QK3" s="133"/>
      <c r="QL3" s="133"/>
      <c r="QM3" s="133"/>
      <c r="QN3" s="133"/>
      <c r="QO3" s="133"/>
      <c r="QP3" s="133"/>
      <c r="QQ3" s="133"/>
      <c r="QR3" s="133"/>
      <c r="QS3" s="133"/>
      <c r="QT3" s="133"/>
      <c r="QU3" s="133"/>
      <c r="QV3" s="133"/>
      <c r="QW3" s="133"/>
      <c r="QX3" s="133"/>
      <c r="QY3" s="133"/>
      <c r="QZ3" s="133"/>
      <c r="RA3" s="133"/>
      <c r="RB3" s="133"/>
      <c r="RC3" s="133"/>
      <c r="RD3" s="133"/>
      <c r="RE3" s="133"/>
      <c r="RF3" s="133"/>
      <c r="RG3" s="133"/>
      <c r="RH3" s="133"/>
      <c r="RI3" s="133"/>
      <c r="RJ3" s="133"/>
      <c r="RK3" s="133"/>
      <c r="RL3" s="133"/>
      <c r="RM3" s="133"/>
      <c r="RN3" s="133"/>
      <c r="RO3" s="133"/>
      <c r="RP3" s="133"/>
      <c r="RQ3" s="133"/>
      <c r="RR3" s="133"/>
      <c r="RS3" s="133"/>
      <c r="RT3" s="133"/>
      <c r="RU3" s="133"/>
      <c r="RV3" s="133"/>
      <c r="RW3" s="133"/>
      <c r="RX3" s="133"/>
      <c r="RY3" s="133"/>
      <c r="RZ3" s="133"/>
      <c r="SA3" s="133"/>
      <c r="SB3" s="133"/>
      <c r="SC3" s="133"/>
      <c r="SD3" s="133"/>
      <c r="SE3" s="133"/>
      <c r="SF3" s="133"/>
      <c r="SG3" s="133"/>
      <c r="SH3" s="133"/>
      <c r="SI3" s="133"/>
      <c r="SJ3" s="133"/>
      <c r="SK3" s="133"/>
      <c r="SL3" s="133"/>
      <c r="SM3" s="133"/>
      <c r="SN3" s="133"/>
      <c r="SO3" s="133"/>
      <c r="SP3" s="133"/>
      <c r="SQ3" s="133"/>
      <c r="SR3" s="133"/>
      <c r="SS3" s="133"/>
      <c r="ST3" s="133"/>
      <c r="SU3" s="133"/>
      <c r="SV3" s="133"/>
      <c r="SW3" s="133"/>
      <c r="SX3" s="133"/>
      <c r="SY3" s="133"/>
      <c r="SZ3" s="133"/>
      <c r="TA3" s="133"/>
      <c r="TB3" s="133"/>
      <c r="TC3" s="133"/>
      <c r="TD3" s="133"/>
      <c r="TE3" s="133"/>
      <c r="TF3" s="133"/>
      <c r="TG3" s="133"/>
      <c r="TH3" s="133"/>
      <c r="TI3" s="133"/>
      <c r="TJ3" s="133"/>
      <c r="TK3" s="133"/>
      <c r="TL3" s="133"/>
      <c r="TM3" s="133"/>
      <c r="TN3" s="133"/>
      <c r="TO3" s="133"/>
      <c r="TP3" s="133"/>
      <c r="TQ3" s="133"/>
      <c r="TR3" s="133"/>
      <c r="TS3" s="133"/>
      <c r="TT3" s="133"/>
      <c r="TU3" s="133"/>
      <c r="TV3" s="133"/>
      <c r="TW3" s="133"/>
      <c r="TX3" s="133"/>
      <c r="TY3" s="133"/>
      <c r="TZ3" s="133"/>
      <c r="UA3" s="133"/>
      <c r="UB3" s="133"/>
      <c r="UC3" s="133"/>
      <c r="UD3" s="133"/>
      <c r="UE3" s="133"/>
      <c r="UF3" s="133"/>
      <c r="UG3" s="133"/>
      <c r="UH3" s="133"/>
      <c r="UI3" s="133"/>
      <c r="UJ3" s="133"/>
      <c r="UK3" s="133"/>
      <c r="UL3" s="133"/>
      <c r="UM3" s="133"/>
      <c r="UN3" s="133"/>
      <c r="UO3" s="133"/>
      <c r="UP3" s="133"/>
      <c r="UQ3" s="133"/>
      <c r="UR3" s="133"/>
      <c r="US3" s="133"/>
      <c r="UT3" s="133"/>
      <c r="UU3" s="133"/>
      <c r="UV3" s="133"/>
      <c r="UW3" s="133"/>
      <c r="UX3" s="133"/>
      <c r="UY3" s="133"/>
      <c r="UZ3" s="133"/>
      <c r="VA3" s="133"/>
      <c r="VB3" s="133"/>
      <c r="VC3" s="133"/>
      <c r="VD3" s="133"/>
      <c r="VE3" s="133"/>
      <c r="VF3" s="133"/>
      <c r="VG3" s="133"/>
      <c r="VH3" s="133"/>
      <c r="VI3" s="133"/>
      <c r="VJ3" s="133"/>
      <c r="VK3" s="133"/>
      <c r="VL3" s="133"/>
      <c r="VM3" s="133"/>
      <c r="VN3" s="133"/>
      <c r="VO3" s="133"/>
      <c r="VP3" s="133"/>
      <c r="VQ3" s="133"/>
      <c r="VR3" s="133"/>
      <c r="VS3" s="133"/>
      <c r="VT3" s="133"/>
      <c r="VU3" s="133"/>
      <c r="VV3" s="133"/>
      <c r="VW3" s="133"/>
      <c r="VX3" s="133"/>
      <c r="VY3" s="133"/>
      <c r="VZ3" s="133"/>
      <c r="WA3" s="133"/>
      <c r="WB3" s="133"/>
      <c r="WC3" s="133"/>
      <c r="WD3" s="133"/>
      <c r="WE3" s="133"/>
      <c r="WF3" s="133"/>
      <c r="WG3" s="133"/>
      <c r="WH3" s="133"/>
      <c r="WI3" s="133"/>
      <c r="WJ3" s="133"/>
      <c r="WK3" s="133"/>
      <c r="WL3" s="133"/>
      <c r="WM3" s="133"/>
      <c r="WN3" s="133"/>
      <c r="WO3" s="133"/>
      <c r="WP3" s="133"/>
      <c r="WQ3" s="133"/>
      <c r="WR3" s="133"/>
      <c r="WS3" s="133"/>
      <c r="WT3" s="133"/>
      <c r="WU3" s="133"/>
      <c r="WV3" s="133"/>
      <c r="WW3" s="133"/>
      <c r="WX3" s="133"/>
      <c r="WY3" s="133"/>
      <c r="WZ3" s="133"/>
      <c r="XA3" s="133"/>
      <c r="XB3" s="133"/>
      <c r="XC3" s="133"/>
      <c r="XD3" s="133"/>
      <c r="XE3" s="133"/>
      <c r="XF3" s="133"/>
      <c r="XG3" s="133"/>
      <c r="XH3" s="133"/>
      <c r="XI3" s="133"/>
      <c r="XJ3" s="133"/>
      <c r="XK3" s="133"/>
      <c r="XL3" s="133"/>
      <c r="XM3" s="133"/>
      <c r="XN3" s="133"/>
      <c r="XO3" s="133"/>
      <c r="XP3" s="133"/>
      <c r="XQ3" s="133"/>
      <c r="XR3" s="133"/>
      <c r="XS3" s="133"/>
      <c r="XT3" s="133"/>
      <c r="XU3" s="133"/>
      <c r="XV3" s="133"/>
      <c r="XW3" s="133"/>
      <c r="XX3" s="133"/>
      <c r="XY3" s="133"/>
      <c r="XZ3" s="133"/>
      <c r="YA3" s="133"/>
      <c r="YB3" s="133"/>
      <c r="YC3" s="133"/>
      <c r="YD3" s="133"/>
      <c r="YE3" s="133"/>
      <c r="YF3" s="133"/>
      <c r="YG3" s="133"/>
      <c r="YH3" s="133"/>
      <c r="YI3" s="133"/>
      <c r="YJ3" s="133"/>
      <c r="YK3" s="133"/>
      <c r="YL3" s="133"/>
      <c r="YM3" s="133"/>
      <c r="YN3" s="133"/>
      <c r="YO3" s="133"/>
      <c r="YP3" s="133"/>
      <c r="YQ3" s="133"/>
      <c r="YR3" s="133"/>
      <c r="YS3" s="133"/>
      <c r="YT3" s="133"/>
      <c r="YU3" s="133"/>
      <c r="YV3" s="133"/>
      <c r="YW3" s="133"/>
      <c r="YX3" s="133"/>
      <c r="YY3" s="133"/>
      <c r="YZ3" s="133"/>
      <c r="ZA3" s="133"/>
      <c r="ZB3" s="133"/>
      <c r="ZC3" s="133"/>
      <c r="ZD3" s="133"/>
      <c r="ZE3" s="133"/>
      <c r="ZF3" s="133"/>
      <c r="ZG3" s="133"/>
      <c r="ZH3" s="133"/>
      <c r="ZI3" s="133"/>
      <c r="ZJ3" s="133"/>
      <c r="ZK3" s="133"/>
      <c r="ZL3" s="133"/>
      <c r="ZM3" s="133"/>
      <c r="ZN3" s="133"/>
      <c r="ZO3" s="133"/>
      <c r="ZP3" s="133"/>
      <c r="ZQ3" s="133"/>
      <c r="ZR3" s="133"/>
      <c r="ZS3" s="133"/>
      <c r="ZT3" s="133"/>
      <c r="ZU3" s="133"/>
      <c r="ZV3" s="133"/>
      <c r="ZW3" s="133"/>
      <c r="ZX3" s="133"/>
      <c r="ZY3" s="133"/>
      <c r="ZZ3" s="133"/>
      <c r="AAA3" s="133"/>
      <c r="AAB3" s="133"/>
      <c r="AAC3" s="133"/>
      <c r="AAD3" s="133"/>
      <c r="AAE3" s="133"/>
      <c r="AAF3" s="133"/>
      <c r="AAG3" s="133"/>
      <c r="AAH3" s="133"/>
      <c r="AAI3" s="133"/>
      <c r="AAJ3" s="133"/>
      <c r="AAK3" s="133"/>
      <c r="AAL3" s="133"/>
      <c r="AAM3" s="133"/>
      <c r="AAN3" s="133"/>
      <c r="AAO3" s="133"/>
      <c r="AAP3" s="133"/>
      <c r="AAQ3" s="133"/>
      <c r="AAR3" s="133"/>
      <c r="AAS3" s="133"/>
      <c r="AAT3" s="133"/>
      <c r="AAU3" s="133"/>
      <c r="AAV3" s="133"/>
      <c r="AAW3" s="133"/>
      <c r="AAX3" s="133"/>
      <c r="AAY3" s="133"/>
      <c r="AAZ3" s="133"/>
      <c r="ABA3" s="133"/>
      <c r="ABB3" s="133"/>
      <c r="ABC3" s="133"/>
      <c r="ABD3" s="133"/>
      <c r="ABE3" s="133"/>
      <c r="ABF3" s="133"/>
      <c r="ABG3" s="133"/>
      <c r="ABH3" s="133"/>
      <c r="ABI3" s="133"/>
      <c r="ABJ3" s="133"/>
      <c r="ABK3" s="133"/>
      <c r="ABL3" s="133"/>
      <c r="ABM3" s="133"/>
      <c r="ABN3" s="133"/>
      <c r="ABO3" s="133"/>
      <c r="ABP3" s="133"/>
      <c r="ABQ3" s="133"/>
      <c r="ABR3" s="133"/>
      <c r="ABS3" s="133"/>
      <c r="ABT3" s="133"/>
      <c r="ABU3" s="133"/>
      <c r="ABV3" s="133"/>
      <c r="ABW3" s="133"/>
      <c r="ABX3" s="133"/>
      <c r="ABY3" s="133"/>
      <c r="ABZ3" s="133"/>
      <c r="ACA3" s="133"/>
      <c r="ACB3" s="133"/>
      <c r="ACC3" s="133"/>
      <c r="ACD3" s="133"/>
      <c r="ACE3" s="133"/>
      <c r="ACF3" s="133"/>
      <c r="ACG3" s="133"/>
      <c r="ACH3" s="133"/>
      <c r="ACI3" s="133"/>
      <c r="ACJ3" s="133"/>
      <c r="ACK3" s="133"/>
      <c r="ACL3" s="133"/>
      <c r="ACM3" s="133"/>
      <c r="ACN3" s="133"/>
      <c r="ACO3" s="133"/>
      <c r="ACP3" s="133"/>
      <c r="ACQ3" s="133"/>
      <c r="ACR3" s="133"/>
      <c r="ACS3" s="133"/>
      <c r="ACT3" s="133"/>
      <c r="ACU3" s="133"/>
      <c r="ACV3" s="133"/>
      <c r="ACW3" s="133"/>
      <c r="ACX3" s="133"/>
      <c r="ACY3" s="133"/>
      <c r="ACZ3" s="133"/>
      <c r="ADA3" s="133"/>
      <c r="ADB3" s="133"/>
      <c r="ADC3" s="133"/>
      <c r="ADD3" s="133"/>
      <c r="ADE3" s="133"/>
      <c r="ADF3" s="133"/>
      <c r="ADG3" s="133"/>
      <c r="ADH3" s="133"/>
      <c r="ADI3" s="133"/>
      <c r="ADJ3" s="133"/>
      <c r="ADK3" s="133"/>
      <c r="ADL3" s="133"/>
      <c r="ADM3" s="133"/>
      <c r="ADN3" s="133"/>
      <c r="ADO3" s="133"/>
      <c r="ADP3" s="133"/>
      <c r="ADQ3" s="133"/>
      <c r="ADR3" s="133"/>
      <c r="ADS3" s="133"/>
      <c r="ADT3" s="133"/>
      <c r="ADU3" s="133"/>
      <c r="ADV3" s="133"/>
      <c r="ADW3" s="133"/>
      <c r="ADX3" s="133"/>
      <c r="ADY3" s="133"/>
      <c r="ADZ3" s="133"/>
      <c r="AEA3" s="133"/>
      <c r="AEB3" s="133"/>
      <c r="AEC3" s="133"/>
      <c r="AED3" s="133"/>
      <c r="AEE3" s="133"/>
      <c r="AEF3" s="133"/>
      <c r="AEG3" s="133"/>
      <c r="AEH3" s="133"/>
      <c r="AEI3" s="133"/>
      <c r="AEJ3" s="133"/>
      <c r="AEK3" s="133"/>
      <c r="AEL3" s="133"/>
      <c r="AEM3" s="133"/>
      <c r="AEN3" s="133"/>
      <c r="AEO3" s="133"/>
      <c r="AEP3" s="133"/>
      <c r="AEQ3" s="133"/>
      <c r="AER3" s="133"/>
      <c r="AES3" s="133"/>
      <c r="AET3" s="133"/>
      <c r="AEU3" s="133"/>
      <c r="AEV3" s="133"/>
      <c r="AEW3" s="133"/>
      <c r="AEX3" s="133"/>
      <c r="AEY3" s="133"/>
      <c r="AEZ3" s="133"/>
      <c r="AFA3" s="133"/>
      <c r="AFB3" s="133"/>
      <c r="AFC3" s="133"/>
      <c r="AFD3" s="133"/>
      <c r="AFE3" s="133"/>
      <c r="AFF3" s="133"/>
      <c r="AFG3" s="133"/>
      <c r="AFH3" s="133"/>
      <c r="AFI3" s="133"/>
      <c r="AFJ3" s="133"/>
      <c r="AFK3" s="133"/>
      <c r="AFL3" s="133"/>
      <c r="AFM3" s="133"/>
      <c r="AFN3" s="133"/>
      <c r="AFO3" s="133"/>
      <c r="AFP3" s="133"/>
      <c r="AFQ3" s="133"/>
      <c r="AFR3" s="133"/>
      <c r="AFS3" s="133"/>
      <c r="AFT3" s="133"/>
      <c r="AFU3" s="133"/>
      <c r="AFV3" s="133"/>
      <c r="AFW3" s="133"/>
      <c r="AFX3" s="133"/>
      <c r="AFY3" s="133"/>
      <c r="AFZ3" s="133"/>
      <c r="AGA3" s="133"/>
      <c r="AGB3" s="133"/>
      <c r="AGC3" s="133"/>
      <c r="AGD3" s="133"/>
      <c r="AGE3" s="133"/>
      <c r="AGF3" s="133"/>
      <c r="AGG3" s="133"/>
      <c r="AGH3" s="133"/>
      <c r="AGI3" s="133"/>
      <c r="AGJ3" s="133"/>
      <c r="AGK3" s="133"/>
      <c r="AGL3" s="133"/>
      <c r="AGM3" s="133"/>
      <c r="AGN3" s="133"/>
      <c r="AGO3" s="133"/>
      <c r="AGP3" s="133"/>
      <c r="AGQ3" s="133"/>
      <c r="AGR3" s="133"/>
      <c r="AGS3" s="133"/>
      <c r="AGT3" s="133"/>
      <c r="AGU3" s="133"/>
      <c r="AGV3" s="133"/>
      <c r="AGW3" s="133"/>
      <c r="AGX3" s="133"/>
      <c r="AGY3" s="133"/>
      <c r="AGZ3" s="133"/>
      <c r="AHA3" s="133"/>
      <c r="AHB3" s="133"/>
      <c r="AHC3" s="133"/>
      <c r="AHD3" s="133"/>
      <c r="AHE3" s="133"/>
      <c r="AHF3" s="133"/>
      <c r="AHG3" s="133"/>
      <c r="AHH3" s="133"/>
      <c r="AHI3" s="133"/>
      <c r="AHJ3" s="133"/>
      <c r="AHK3" s="133"/>
      <c r="AHL3" s="133"/>
      <c r="AHM3" s="133"/>
      <c r="AHN3" s="133"/>
      <c r="AHO3" s="133"/>
      <c r="AHP3" s="133"/>
      <c r="AHQ3" s="133"/>
      <c r="AHR3" s="133"/>
      <c r="AHS3" s="133"/>
      <c r="AHT3" s="133"/>
      <c r="AHU3" s="133"/>
      <c r="AHV3" s="133"/>
      <c r="AHW3" s="133"/>
      <c r="AHX3" s="133"/>
      <c r="AHY3" s="133"/>
      <c r="AHZ3" s="133"/>
      <c r="AIA3" s="133"/>
      <c r="AIB3" s="133"/>
      <c r="AIC3" s="133"/>
      <c r="AID3" s="133"/>
      <c r="AIE3" s="133"/>
      <c r="AIF3" s="133"/>
      <c r="AIG3" s="133"/>
      <c r="AIH3" s="133"/>
      <c r="AII3" s="133"/>
      <c r="AIJ3" s="133"/>
      <c r="AIK3" s="133"/>
      <c r="AIL3" s="133"/>
      <c r="AIM3" s="133"/>
      <c r="AIN3" s="133"/>
      <c r="AIO3" s="133"/>
      <c r="AIP3" s="133"/>
      <c r="AIQ3" s="133"/>
      <c r="AIR3" s="133"/>
      <c r="AIS3" s="133"/>
      <c r="AIT3" s="133"/>
      <c r="AIU3" s="133"/>
      <c r="AIV3" s="133"/>
      <c r="AIW3" s="133"/>
      <c r="AIX3" s="133"/>
      <c r="AIY3" s="133"/>
      <c r="AIZ3" s="133"/>
      <c r="AJA3" s="133"/>
      <c r="AJB3" s="133"/>
      <c r="AJC3" s="133"/>
      <c r="AJD3" s="133"/>
      <c r="AJE3" s="133"/>
      <c r="AJF3" s="133"/>
      <c r="AJG3" s="133"/>
      <c r="AJH3" s="133"/>
      <c r="AJI3" s="133"/>
      <c r="AJJ3" s="133"/>
      <c r="AJK3" s="133"/>
      <c r="AJL3" s="133"/>
      <c r="AJM3" s="133"/>
      <c r="AJN3" s="133"/>
      <c r="AJO3" s="133"/>
      <c r="AJP3" s="133"/>
      <c r="AJQ3" s="133"/>
      <c r="AJR3" s="133"/>
      <c r="AJS3" s="133"/>
      <c r="AJT3" s="133"/>
      <c r="AJU3" s="133"/>
      <c r="AJV3" s="133"/>
      <c r="AJW3" s="133"/>
      <c r="AJX3" s="133"/>
      <c r="AJY3" s="133"/>
      <c r="AJZ3" s="133"/>
      <c r="AKA3" s="133"/>
      <c r="AKB3" s="133"/>
      <c r="AKC3" s="133"/>
      <c r="AKD3" s="133"/>
      <c r="AKE3" s="133"/>
      <c r="AKF3" s="133"/>
      <c r="AKG3" s="133"/>
      <c r="AKH3" s="133"/>
      <c r="AKI3" s="133"/>
      <c r="AKJ3" s="133"/>
      <c r="AKK3" s="133"/>
      <c r="AKL3" s="133"/>
      <c r="AKM3" s="133"/>
      <c r="AKN3" s="133"/>
      <c r="AKO3" s="133"/>
      <c r="AKP3" s="133"/>
      <c r="AKQ3" s="133"/>
      <c r="AKR3" s="133"/>
      <c r="AKS3" s="133"/>
      <c r="AKT3" s="133"/>
      <c r="AKU3" s="133"/>
      <c r="AKV3" s="133"/>
      <c r="AKW3" s="133"/>
      <c r="AKX3" s="133"/>
      <c r="AKY3" s="133"/>
      <c r="AKZ3" s="133"/>
      <c r="ALA3" s="133"/>
      <c r="ALB3" s="133"/>
      <c r="ALC3" s="133"/>
      <c r="ALD3" s="133"/>
      <c r="ALE3" s="133"/>
      <c r="ALF3" s="133"/>
      <c r="ALG3" s="133"/>
      <c r="ALH3" s="133"/>
      <c r="ALI3" s="133"/>
      <c r="ALJ3" s="133"/>
      <c r="ALK3" s="133"/>
      <c r="ALL3" s="133"/>
      <c r="ALM3" s="133"/>
      <c r="ALN3" s="133"/>
      <c r="ALO3" s="133"/>
      <c r="ALP3" s="133"/>
      <c r="ALQ3" s="133"/>
      <c r="ALR3" s="133"/>
      <c r="ALS3" s="133"/>
      <c r="ALT3" s="133"/>
      <c r="ALU3" s="133"/>
      <c r="ALV3" s="133"/>
      <c r="ALW3" s="133"/>
      <c r="ALX3" s="133"/>
      <c r="ALY3" s="133"/>
      <c r="ALZ3" s="133"/>
      <c r="AMA3" s="133"/>
      <c r="AMB3" s="133"/>
      <c r="AMC3" s="133"/>
      <c r="AMD3" s="133"/>
      <c r="AME3" s="133"/>
      <c r="AMF3" s="133"/>
      <c r="AMG3" s="133"/>
      <c r="AMH3" s="133"/>
      <c r="AMI3" s="133"/>
      <c r="AMJ3" s="133"/>
    </row>
    <row r="4" spans="1:1024">
      <c r="A4" s="8"/>
      <c r="B4" s="8"/>
      <c r="C4" s="8"/>
      <c r="D4" s="330"/>
      <c r="E4" s="133"/>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133"/>
      <c r="AH4" s="133"/>
      <c r="AI4" s="133"/>
      <c r="AJ4" s="133"/>
      <c r="AK4" s="133"/>
      <c r="AL4" s="133"/>
      <c r="AM4" s="133"/>
      <c r="AN4" s="133"/>
      <c r="AO4" s="133"/>
      <c r="AP4" s="133"/>
      <c r="AQ4" s="133"/>
      <c r="AR4" s="133"/>
      <c r="AS4" s="133"/>
      <c r="AT4" s="133"/>
      <c r="AU4" s="133"/>
      <c r="AV4" s="133"/>
      <c r="AW4" s="133"/>
      <c r="AX4" s="133"/>
      <c r="AY4" s="133"/>
      <c r="AZ4" s="133"/>
      <c r="BA4" s="133"/>
      <c r="BB4" s="133"/>
      <c r="BC4" s="133"/>
      <c r="BD4" s="133"/>
      <c r="BE4" s="133"/>
      <c r="BF4" s="133"/>
      <c r="BG4" s="133"/>
      <c r="BH4" s="133"/>
      <c r="BI4" s="133"/>
      <c r="BJ4" s="133"/>
      <c r="BK4" s="133"/>
      <c r="BL4" s="133"/>
      <c r="BM4" s="133"/>
      <c r="BN4" s="133"/>
      <c r="BO4" s="133"/>
      <c r="BP4" s="133"/>
      <c r="BQ4" s="133"/>
      <c r="BR4" s="133"/>
      <c r="BS4" s="133"/>
      <c r="BT4" s="133"/>
      <c r="BU4" s="133"/>
      <c r="BV4" s="133"/>
      <c r="BW4" s="133"/>
      <c r="BX4" s="133"/>
      <c r="BY4" s="133"/>
      <c r="BZ4" s="133"/>
      <c r="CA4" s="133"/>
      <c r="CB4" s="133"/>
      <c r="CC4" s="133"/>
      <c r="CD4" s="133"/>
      <c r="CE4" s="133"/>
      <c r="CF4" s="133"/>
      <c r="CG4" s="133"/>
      <c r="CH4" s="133"/>
      <c r="CI4" s="133"/>
      <c r="CJ4" s="133"/>
      <c r="CK4" s="133"/>
      <c r="CL4" s="133"/>
      <c r="CM4" s="133"/>
      <c r="CN4" s="133"/>
      <c r="CO4" s="133"/>
      <c r="CP4" s="133"/>
      <c r="CQ4" s="133"/>
      <c r="CR4" s="133"/>
      <c r="CS4" s="133"/>
      <c r="CT4" s="133"/>
      <c r="CU4" s="133"/>
      <c r="CV4" s="133"/>
      <c r="CW4" s="133"/>
      <c r="CX4" s="133"/>
      <c r="CY4" s="133"/>
      <c r="CZ4" s="133"/>
      <c r="DA4" s="133"/>
      <c r="DB4" s="133"/>
      <c r="DC4" s="133"/>
      <c r="DD4" s="133"/>
      <c r="DE4" s="133"/>
      <c r="DF4" s="133"/>
      <c r="DG4" s="133"/>
      <c r="DH4" s="133"/>
      <c r="DI4" s="133"/>
      <c r="DJ4" s="133"/>
      <c r="DK4" s="133"/>
      <c r="DL4" s="133"/>
      <c r="DM4" s="133"/>
      <c r="DN4" s="133"/>
      <c r="DO4" s="133"/>
      <c r="DP4" s="133"/>
      <c r="DQ4" s="133"/>
      <c r="DR4" s="133"/>
      <c r="DS4" s="133"/>
      <c r="DT4" s="133"/>
      <c r="DU4" s="133"/>
      <c r="DV4" s="133"/>
      <c r="DW4" s="133"/>
      <c r="DX4" s="133"/>
      <c r="DY4" s="133"/>
      <c r="DZ4" s="133"/>
      <c r="EA4" s="133"/>
      <c r="EB4" s="133"/>
      <c r="EC4" s="133"/>
      <c r="ED4" s="133"/>
      <c r="EE4" s="133"/>
      <c r="EF4" s="133"/>
      <c r="EG4" s="133"/>
      <c r="EH4" s="133"/>
      <c r="EI4" s="133"/>
      <c r="EJ4" s="133"/>
      <c r="EK4" s="133"/>
      <c r="EL4" s="133"/>
      <c r="EM4" s="133"/>
      <c r="EN4" s="133"/>
      <c r="EO4" s="133"/>
      <c r="EP4" s="133"/>
      <c r="EQ4" s="133"/>
      <c r="ER4" s="133"/>
      <c r="ES4" s="133"/>
      <c r="ET4" s="133"/>
      <c r="EU4" s="133"/>
      <c r="EV4" s="133"/>
      <c r="EW4" s="133"/>
      <c r="EX4" s="133"/>
      <c r="EY4" s="133"/>
      <c r="EZ4" s="133"/>
      <c r="FA4" s="133"/>
      <c r="FB4" s="133"/>
      <c r="FC4" s="133"/>
      <c r="FD4" s="133"/>
      <c r="FE4" s="133"/>
      <c r="FF4" s="133"/>
      <c r="FG4" s="133"/>
      <c r="FH4" s="133"/>
      <c r="FI4" s="133"/>
      <c r="FJ4" s="133"/>
      <c r="FK4" s="133"/>
      <c r="FL4" s="133"/>
      <c r="FM4" s="133"/>
      <c r="FN4" s="133"/>
      <c r="FO4" s="133"/>
      <c r="FP4" s="133"/>
      <c r="FQ4" s="133"/>
      <c r="FR4" s="133"/>
      <c r="FS4" s="133"/>
      <c r="FT4" s="133"/>
      <c r="FU4" s="133"/>
      <c r="FV4" s="133"/>
      <c r="FW4" s="133"/>
      <c r="FX4" s="133"/>
      <c r="FY4" s="133"/>
      <c r="FZ4" s="133"/>
      <c r="GA4" s="133"/>
      <c r="GB4" s="133"/>
      <c r="GC4" s="133"/>
      <c r="GD4" s="133"/>
      <c r="GE4" s="133"/>
      <c r="GF4" s="133"/>
      <c r="GG4" s="133"/>
      <c r="GH4" s="133"/>
      <c r="GI4" s="133"/>
      <c r="GJ4" s="133"/>
      <c r="GK4" s="133"/>
      <c r="GL4" s="133"/>
      <c r="GM4" s="133"/>
      <c r="GN4" s="133"/>
      <c r="GO4" s="133"/>
      <c r="GP4" s="133"/>
      <c r="GQ4" s="133"/>
      <c r="GR4" s="133"/>
      <c r="GS4" s="133"/>
      <c r="GT4" s="133"/>
      <c r="GU4" s="133"/>
      <c r="GV4" s="133"/>
      <c r="GW4" s="133"/>
      <c r="GX4" s="133"/>
      <c r="GY4" s="133"/>
      <c r="GZ4" s="133"/>
      <c r="HA4" s="133"/>
      <c r="HB4" s="133"/>
      <c r="HC4" s="133"/>
      <c r="HD4" s="133"/>
      <c r="HE4" s="133"/>
      <c r="HF4" s="133"/>
      <c r="HG4" s="133"/>
      <c r="HH4" s="133"/>
      <c r="HI4" s="133"/>
      <c r="HJ4" s="133"/>
      <c r="HK4" s="133"/>
      <c r="HL4" s="133"/>
      <c r="HM4" s="133"/>
      <c r="HN4" s="133"/>
      <c r="HO4" s="133"/>
      <c r="HP4" s="133"/>
      <c r="HQ4" s="133"/>
      <c r="HR4" s="133"/>
      <c r="HS4" s="133"/>
      <c r="HT4" s="133"/>
      <c r="HU4" s="133"/>
      <c r="HV4" s="133"/>
      <c r="HW4" s="133"/>
      <c r="HX4" s="133"/>
      <c r="HY4" s="133"/>
      <c r="HZ4" s="133"/>
      <c r="IA4" s="133"/>
      <c r="IB4" s="133"/>
      <c r="IC4" s="133"/>
      <c r="ID4" s="133"/>
      <c r="IE4" s="133"/>
      <c r="IF4" s="133"/>
      <c r="IG4" s="133"/>
      <c r="IH4" s="133"/>
      <c r="II4" s="133"/>
      <c r="IJ4" s="133"/>
      <c r="IK4" s="133"/>
      <c r="IL4" s="133"/>
      <c r="IM4" s="133"/>
      <c r="IN4" s="133"/>
      <c r="IO4" s="133"/>
      <c r="IP4" s="133"/>
      <c r="IQ4" s="133"/>
      <c r="IR4" s="133"/>
      <c r="IS4" s="133"/>
      <c r="IT4" s="133"/>
      <c r="IU4" s="133"/>
      <c r="IV4" s="133"/>
      <c r="IW4" s="133"/>
      <c r="IX4" s="133"/>
      <c r="IY4" s="133"/>
      <c r="IZ4" s="133"/>
      <c r="JA4" s="133"/>
      <c r="JB4" s="133"/>
      <c r="JC4" s="133"/>
      <c r="JD4" s="133"/>
      <c r="JE4" s="133"/>
      <c r="JF4" s="133"/>
      <c r="JG4" s="133"/>
      <c r="JH4" s="133"/>
      <c r="JI4" s="133"/>
      <c r="JJ4" s="133"/>
      <c r="JK4" s="133"/>
      <c r="JL4" s="133"/>
      <c r="JM4" s="133"/>
      <c r="JN4" s="133"/>
      <c r="JO4" s="133"/>
      <c r="JP4" s="133"/>
      <c r="JQ4" s="133"/>
      <c r="JR4" s="133"/>
      <c r="JS4" s="133"/>
      <c r="JT4" s="133"/>
      <c r="JU4" s="133"/>
      <c r="JV4" s="133"/>
      <c r="JW4" s="133"/>
      <c r="JX4" s="133"/>
      <c r="JY4" s="133"/>
      <c r="JZ4" s="133"/>
      <c r="KA4" s="133"/>
      <c r="KB4" s="133"/>
      <c r="KC4" s="133"/>
      <c r="KD4" s="133"/>
      <c r="KE4" s="133"/>
      <c r="KF4" s="133"/>
      <c r="KG4" s="133"/>
      <c r="KH4" s="133"/>
      <c r="KI4" s="133"/>
      <c r="KJ4" s="133"/>
      <c r="KK4" s="133"/>
      <c r="KL4" s="133"/>
      <c r="KM4" s="133"/>
      <c r="KN4" s="133"/>
      <c r="KO4" s="133"/>
      <c r="KP4" s="133"/>
      <c r="KQ4" s="133"/>
      <c r="KR4" s="133"/>
      <c r="KS4" s="133"/>
      <c r="KT4" s="133"/>
      <c r="KU4" s="133"/>
      <c r="KV4" s="133"/>
      <c r="KW4" s="133"/>
      <c r="KX4" s="133"/>
      <c r="KY4" s="133"/>
      <c r="KZ4" s="133"/>
      <c r="LA4" s="133"/>
      <c r="LB4" s="133"/>
      <c r="LC4" s="133"/>
      <c r="LD4" s="133"/>
      <c r="LE4" s="133"/>
      <c r="LF4" s="133"/>
      <c r="LG4" s="133"/>
      <c r="LH4" s="133"/>
      <c r="LI4" s="133"/>
      <c r="LJ4" s="133"/>
      <c r="LK4" s="133"/>
      <c r="LL4" s="133"/>
      <c r="LM4" s="133"/>
      <c r="LN4" s="133"/>
      <c r="LO4" s="133"/>
      <c r="LP4" s="133"/>
      <c r="LQ4" s="133"/>
      <c r="LR4" s="133"/>
      <c r="LS4" s="133"/>
      <c r="LT4" s="133"/>
      <c r="LU4" s="133"/>
      <c r="LV4" s="133"/>
      <c r="LW4" s="133"/>
      <c r="LX4" s="133"/>
      <c r="LY4" s="133"/>
      <c r="LZ4" s="133"/>
      <c r="MA4" s="133"/>
      <c r="MB4" s="133"/>
      <c r="MC4" s="133"/>
      <c r="MD4" s="133"/>
      <c r="ME4" s="133"/>
      <c r="MF4" s="133"/>
      <c r="MG4" s="133"/>
      <c r="MH4" s="133"/>
      <c r="MI4" s="133"/>
      <c r="MJ4" s="133"/>
      <c r="MK4" s="133"/>
      <c r="ML4" s="133"/>
      <c r="MM4" s="133"/>
      <c r="MN4" s="133"/>
      <c r="MO4" s="133"/>
      <c r="MP4" s="133"/>
      <c r="MQ4" s="133"/>
      <c r="MR4" s="133"/>
      <c r="MS4" s="133"/>
      <c r="MT4" s="133"/>
      <c r="MU4" s="133"/>
      <c r="MV4" s="133"/>
      <c r="MW4" s="133"/>
      <c r="MX4" s="133"/>
      <c r="MY4" s="133"/>
      <c r="MZ4" s="133"/>
      <c r="NA4" s="133"/>
      <c r="NB4" s="133"/>
      <c r="NC4" s="133"/>
      <c r="ND4" s="133"/>
      <c r="NE4" s="133"/>
      <c r="NF4" s="133"/>
      <c r="NG4" s="133"/>
      <c r="NH4" s="133"/>
      <c r="NI4" s="133"/>
      <c r="NJ4" s="133"/>
      <c r="NK4" s="133"/>
      <c r="NL4" s="133"/>
      <c r="NM4" s="133"/>
      <c r="NN4" s="133"/>
      <c r="NO4" s="133"/>
      <c r="NP4" s="133"/>
      <c r="NQ4" s="133"/>
      <c r="NR4" s="133"/>
      <c r="NS4" s="133"/>
      <c r="NT4" s="133"/>
      <c r="NU4" s="133"/>
      <c r="NV4" s="133"/>
      <c r="NW4" s="133"/>
      <c r="NX4" s="133"/>
      <c r="NY4" s="133"/>
      <c r="NZ4" s="133"/>
      <c r="OA4" s="133"/>
      <c r="OB4" s="133"/>
      <c r="OC4" s="133"/>
      <c r="OD4" s="133"/>
      <c r="OE4" s="133"/>
      <c r="OF4" s="133"/>
      <c r="OG4" s="133"/>
      <c r="OH4" s="133"/>
      <c r="OI4" s="133"/>
      <c r="OJ4" s="133"/>
      <c r="OK4" s="133"/>
      <c r="OL4" s="133"/>
      <c r="OM4" s="133"/>
      <c r="ON4" s="133"/>
      <c r="OO4" s="133"/>
      <c r="OP4" s="133"/>
      <c r="OQ4" s="133"/>
      <c r="OR4" s="133"/>
      <c r="OS4" s="133"/>
      <c r="OT4" s="133"/>
      <c r="OU4" s="133"/>
      <c r="OV4" s="133"/>
      <c r="OW4" s="133"/>
      <c r="OX4" s="133"/>
      <c r="OY4" s="133"/>
      <c r="OZ4" s="133"/>
      <c r="PA4" s="133"/>
      <c r="PB4" s="133"/>
      <c r="PC4" s="133"/>
      <c r="PD4" s="133"/>
      <c r="PE4" s="133"/>
      <c r="PF4" s="133"/>
      <c r="PG4" s="133"/>
      <c r="PH4" s="133"/>
      <c r="PI4" s="133"/>
      <c r="PJ4" s="133"/>
      <c r="PK4" s="133"/>
      <c r="PL4" s="133"/>
      <c r="PM4" s="133"/>
      <c r="PN4" s="133"/>
      <c r="PO4" s="133"/>
      <c r="PP4" s="133"/>
      <c r="PQ4" s="133"/>
      <c r="PR4" s="133"/>
      <c r="PS4" s="133"/>
      <c r="PT4" s="133"/>
      <c r="PU4" s="133"/>
      <c r="PV4" s="133"/>
      <c r="PW4" s="133"/>
      <c r="PX4" s="133"/>
      <c r="PY4" s="133"/>
      <c r="PZ4" s="133"/>
      <c r="QA4" s="133"/>
      <c r="QB4" s="133"/>
      <c r="QC4" s="133"/>
      <c r="QD4" s="133"/>
      <c r="QE4" s="133"/>
      <c r="QF4" s="133"/>
      <c r="QG4" s="133"/>
      <c r="QH4" s="133"/>
      <c r="QI4" s="133"/>
      <c r="QJ4" s="133"/>
      <c r="QK4" s="133"/>
      <c r="QL4" s="133"/>
      <c r="QM4" s="133"/>
      <c r="QN4" s="133"/>
      <c r="QO4" s="133"/>
      <c r="QP4" s="133"/>
      <c r="QQ4" s="133"/>
      <c r="QR4" s="133"/>
      <c r="QS4" s="133"/>
      <c r="QT4" s="133"/>
      <c r="QU4" s="133"/>
      <c r="QV4" s="133"/>
      <c r="QW4" s="133"/>
      <c r="QX4" s="133"/>
      <c r="QY4" s="133"/>
      <c r="QZ4" s="133"/>
      <c r="RA4" s="133"/>
      <c r="RB4" s="133"/>
      <c r="RC4" s="133"/>
      <c r="RD4" s="133"/>
      <c r="RE4" s="133"/>
      <c r="RF4" s="133"/>
      <c r="RG4" s="133"/>
      <c r="RH4" s="133"/>
      <c r="RI4" s="133"/>
      <c r="RJ4" s="133"/>
      <c r="RK4" s="133"/>
      <c r="RL4" s="133"/>
      <c r="RM4" s="133"/>
      <c r="RN4" s="133"/>
      <c r="RO4" s="133"/>
      <c r="RP4" s="133"/>
      <c r="RQ4" s="133"/>
      <c r="RR4" s="133"/>
      <c r="RS4" s="133"/>
      <c r="RT4" s="133"/>
      <c r="RU4" s="133"/>
      <c r="RV4" s="133"/>
      <c r="RW4" s="133"/>
      <c r="RX4" s="133"/>
      <c r="RY4" s="133"/>
      <c r="RZ4" s="133"/>
      <c r="SA4" s="133"/>
      <c r="SB4" s="133"/>
      <c r="SC4" s="133"/>
      <c r="SD4" s="133"/>
      <c r="SE4" s="133"/>
      <c r="SF4" s="133"/>
      <c r="SG4" s="133"/>
      <c r="SH4" s="133"/>
      <c r="SI4" s="133"/>
      <c r="SJ4" s="133"/>
      <c r="SK4" s="133"/>
      <c r="SL4" s="133"/>
      <c r="SM4" s="133"/>
      <c r="SN4" s="133"/>
      <c r="SO4" s="133"/>
      <c r="SP4" s="133"/>
      <c r="SQ4" s="133"/>
      <c r="SR4" s="133"/>
      <c r="SS4" s="133"/>
      <c r="ST4" s="133"/>
      <c r="SU4" s="133"/>
      <c r="SV4" s="133"/>
      <c r="SW4" s="133"/>
      <c r="SX4" s="133"/>
      <c r="SY4" s="133"/>
      <c r="SZ4" s="133"/>
      <c r="TA4" s="133"/>
      <c r="TB4" s="133"/>
      <c r="TC4" s="133"/>
      <c r="TD4" s="133"/>
      <c r="TE4" s="133"/>
      <c r="TF4" s="133"/>
      <c r="TG4" s="133"/>
      <c r="TH4" s="133"/>
      <c r="TI4" s="133"/>
      <c r="TJ4" s="133"/>
      <c r="TK4" s="133"/>
      <c r="TL4" s="133"/>
      <c r="TM4" s="133"/>
      <c r="TN4" s="133"/>
      <c r="TO4" s="133"/>
      <c r="TP4" s="133"/>
      <c r="TQ4" s="133"/>
      <c r="TR4" s="133"/>
      <c r="TS4" s="133"/>
      <c r="TT4" s="133"/>
      <c r="TU4" s="133"/>
      <c r="TV4" s="133"/>
      <c r="TW4" s="133"/>
      <c r="TX4" s="133"/>
      <c r="TY4" s="133"/>
      <c r="TZ4" s="133"/>
      <c r="UA4" s="133"/>
      <c r="UB4" s="133"/>
      <c r="UC4" s="133"/>
      <c r="UD4" s="133"/>
      <c r="UE4" s="133"/>
      <c r="UF4" s="133"/>
      <c r="UG4" s="133"/>
      <c r="UH4" s="133"/>
      <c r="UI4" s="133"/>
      <c r="UJ4" s="133"/>
      <c r="UK4" s="133"/>
      <c r="UL4" s="133"/>
      <c r="UM4" s="133"/>
      <c r="UN4" s="133"/>
      <c r="UO4" s="133"/>
      <c r="UP4" s="133"/>
      <c r="UQ4" s="133"/>
      <c r="UR4" s="133"/>
      <c r="US4" s="133"/>
      <c r="UT4" s="133"/>
      <c r="UU4" s="133"/>
      <c r="UV4" s="133"/>
      <c r="UW4" s="133"/>
      <c r="UX4" s="133"/>
      <c r="UY4" s="133"/>
      <c r="UZ4" s="133"/>
      <c r="VA4" s="133"/>
      <c r="VB4" s="133"/>
      <c r="VC4" s="133"/>
      <c r="VD4" s="133"/>
      <c r="VE4" s="133"/>
      <c r="VF4" s="133"/>
      <c r="VG4" s="133"/>
      <c r="VH4" s="133"/>
      <c r="VI4" s="133"/>
      <c r="VJ4" s="133"/>
      <c r="VK4" s="133"/>
      <c r="VL4" s="133"/>
      <c r="VM4" s="133"/>
      <c r="VN4" s="133"/>
      <c r="VO4" s="133"/>
      <c r="VP4" s="133"/>
      <c r="VQ4" s="133"/>
      <c r="VR4" s="133"/>
      <c r="VS4" s="133"/>
      <c r="VT4" s="133"/>
      <c r="VU4" s="133"/>
      <c r="VV4" s="133"/>
      <c r="VW4" s="133"/>
      <c r="VX4" s="133"/>
      <c r="VY4" s="133"/>
      <c r="VZ4" s="133"/>
      <c r="WA4" s="133"/>
      <c r="WB4" s="133"/>
      <c r="WC4" s="133"/>
      <c r="WD4" s="133"/>
      <c r="WE4" s="133"/>
      <c r="WF4" s="133"/>
      <c r="WG4" s="133"/>
      <c r="WH4" s="133"/>
      <c r="WI4" s="133"/>
      <c r="WJ4" s="133"/>
      <c r="WK4" s="133"/>
      <c r="WL4" s="133"/>
      <c r="WM4" s="133"/>
      <c r="WN4" s="133"/>
      <c r="WO4" s="133"/>
      <c r="WP4" s="133"/>
      <c r="WQ4" s="133"/>
      <c r="WR4" s="133"/>
      <c r="WS4" s="133"/>
      <c r="WT4" s="133"/>
      <c r="WU4" s="133"/>
      <c r="WV4" s="133"/>
      <c r="WW4" s="133"/>
      <c r="WX4" s="133"/>
      <c r="WY4" s="133"/>
      <c r="WZ4" s="133"/>
      <c r="XA4" s="133"/>
      <c r="XB4" s="133"/>
      <c r="XC4" s="133"/>
      <c r="XD4" s="133"/>
      <c r="XE4" s="133"/>
      <c r="XF4" s="133"/>
      <c r="XG4" s="133"/>
      <c r="XH4" s="133"/>
      <c r="XI4" s="133"/>
      <c r="XJ4" s="133"/>
      <c r="XK4" s="133"/>
      <c r="XL4" s="133"/>
      <c r="XM4" s="133"/>
      <c r="XN4" s="133"/>
      <c r="XO4" s="133"/>
      <c r="XP4" s="133"/>
      <c r="XQ4" s="133"/>
      <c r="XR4" s="133"/>
      <c r="XS4" s="133"/>
      <c r="XT4" s="133"/>
      <c r="XU4" s="133"/>
      <c r="XV4" s="133"/>
      <c r="XW4" s="133"/>
      <c r="XX4" s="133"/>
      <c r="XY4" s="133"/>
      <c r="XZ4" s="133"/>
      <c r="YA4" s="133"/>
      <c r="YB4" s="133"/>
      <c r="YC4" s="133"/>
      <c r="YD4" s="133"/>
      <c r="YE4" s="133"/>
      <c r="YF4" s="133"/>
      <c r="YG4" s="133"/>
      <c r="YH4" s="133"/>
      <c r="YI4" s="133"/>
      <c r="YJ4" s="133"/>
      <c r="YK4" s="133"/>
      <c r="YL4" s="133"/>
      <c r="YM4" s="133"/>
      <c r="YN4" s="133"/>
      <c r="YO4" s="133"/>
      <c r="YP4" s="133"/>
      <c r="YQ4" s="133"/>
      <c r="YR4" s="133"/>
      <c r="YS4" s="133"/>
      <c r="YT4" s="133"/>
      <c r="YU4" s="133"/>
      <c r="YV4" s="133"/>
      <c r="YW4" s="133"/>
      <c r="YX4" s="133"/>
      <c r="YY4" s="133"/>
      <c r="YZ4" s="133"/>
      <c r="ZA4" s="133"/>
      <c r="ZB4" s="133"/>
      <c r="ZC4" s="133"/>
      <c r="ZD4" s="133"/>
      <c r="ZE4" s="133"/>
      <c r="ZF4" s="133"/>
      <c r="ZG4" s="133"/>
      <c r="ZH4" s="133"/>
      <c r="ZI4" s="133"/>
      <c r="ZJ4" s="133"/>
      <c r="ZK4" s="133"/>
      <c r="ZL4" s="133"/>
      <c r="ZM4" s="133"/>
      <c r="ZN4" s="133"/>
      <c r="ZO4" s="133"/>
      <c r="ZP4" s="133"/>
      <c r="ZQ4" s="133"/>
      <c r="ZR4" s="133"/>
      <c r="ZS4" s="133"/>
      <c r="ZT4" s="133"/>
      <c r="ZU4" s="133"/>
      <c r="ZV4" s="133"/>
      <c r="ZW4" s="133"/>
      <c r="ZX4" s="133"/>
      <c r="ZY4" s="133"/>
      <c r="ZZ4" s="133"/>
      <c r="AAA4" s="133"/>
      <c r="AAB4" s="133"/>
      <c r="AAC4" s="133"/>
      <c r="AAD4" s="133"/>
      <c r="AAE4" s="133"/>
      <c r="AAF4" s="133"/>
      <c r="AAG4" s="133"/>
      <c r="AAH4" s="133"/>
      <c r="AAI4" s="133"/>
      <c r="AAJ4" s="133"/>
      <c r="AAK4" s="133"/>
      <c r="AAL4" s="133"/>
      <c r="AAM4" s="133"/>
      <c r="AAN4" s="133"/>
      <c r="AAO4" s="133"/>
      <c r="AAP4" s="133"/>
      <c r="AAQ4" s="133"/>
      <c r="AAR4" s="133"/>
      <c r="AAS4" s="133"/>
      <c r="AAT4" s="133"/>
      <c r="AAU4" s="133"/>
      <c r="AAV4" s="133"/>
      <c r="AAW4" s="133"/>
      <c r="AAX4" s="133"/>
      <c r="AAY4" s="133"/>
      <c r="AAZ4" s="133"/>
      <c r="ABA4" s="133"/>
      <c r="ABB4" s="133"/>
      <c r="ABC4" s="133"/>
      <c r="ABD4" s="133"/>
      <c r="ABE4" s="133"/>
      <c r="ABF4" s="133"/>
      <c r="ABG4" s="133"/>
      <c r="ABH4" s="133"/>
      <c r="ABI4" s="133"/>
      <c r="ABJ4" s="133"/>
      <c r="ABK4" s="133"/>
      <c r="ABL4" s="133"/>
      <c r="ABM4" s="133"/>
      <c r="ABN4" s="133"/>
      <c r="ABO4" s="133"/>
      <c r="ABP4" s="133"/>
      <c r="ABQ4" s="133"/>
      <c r="ABR4" s="133"/>
      <c r="ABS4" s="133"/>
      <c r="ABT4" s="133"/>
      <c r="ABU4" s="133"/>
      <c r="ABV4" s="133"/>
      <c r="ABW4" s="133"/>
      <c r="ABX4" s="133"/>
      <c r="ABY4" s="133"/>
      <c r="ABZ4" s="133"/>
      <c r="ACA4" s="133"/>
      <c r="ACB4" s="133"/>
      <c r="ACC4" s="133"/>
      <c r="ACD4" s="133"/>
      <c r="ACE4" s="133"/>
      <c r="ACF4" s="133"/>
      <c r="ACG4" s="133"/>
      <c r="ACH4" s="133"/>
      <c r="ACI4" s="133"/>
      <c r="ACJ4" s="133"/>
      <c r="ACK4" s="133"/>
      <c r="ACL4" s="133"/>
      <c r="ACM4" s="133"/>
      <c r="ACN4" s="133"/>
      <c r="ACO4" s="133"/>
      <c r="ACP4" s="133"/>
      <c r="ACQ4" s="133"/>
      <c r="ACR4" s="133"/>
      <c r="ACS4" s="133"/>
      <c r="ACT4" s="133"/>
      <c r="ACU4" s="133"/>
      <c r="ACV4" s="133"/>
      <c r="ACW4" s="133"/>
      <c r="ACX4" s="133"/>
      <c r="ACY4" s="133"/>
      <c r="ACZ4" s="133"/>
      <c r="ADA4" s="133"/>
      <c r="ADB4" s="133"/>
      <c r="ADC4" s="133"/>
      <c r="ADD4" s="133"/>
      <c r="ADE4" s="133"/>
      <c r="ADF4" s="133"/>
      <c r="ADG4" s="133"/>
      <c r="ADH4" s="133"/>
      <c r="ADI4" s="133"/>
      <c r="ADJ4" s="133"/>
      <c r="ADK4" s="133"/>
      <c r="ADL4" s="133"/>
      <c r="ADM4" s="133"/>
      <c r="ADN4" s="133"/>
      <c r="ADO4" s="133"/>
      <c r="ADP4" s="133"/>
      <c r="ADQ4" s="133"/>
      <c r="ADR4" s="133"/>
      <c r="ADS4" s="133"/>
      <c r="ADT4" s="133"/>
      <c r="ADU4" s="133"/>
      <c r="ADV4" s="133"/>
      <c r="ADW4" s="133"/>
      <c r="ADX4" s="133"/>
      <c r="ADY4" s="133"/>
      <c r="ADZ4" s="133"/>
      <c r="AEA4" s="133"/>
      <c r="AEB4" s="133"/>
      <c r="AEC4" s="133"/>
      <c r="AED4" s="133"/>
      <c r="AEE4" s="133"/>
      <c r="AEF4" s="133"/>
      <c r="AEG4" s="133"/>
      <c r="AEH4" s="133"/>
      <c r="AEI4" s="133"/>
      <c r="AEJ4" s="133"/>
      <c r="AEK4" s="133"/>
      <c r="AEL4" s="133"/>
      <c r="AEM4" s="133"/>
      <c r="AEN4" s="133"/>
      <c r="AEO4" s="133"/>
      <c r="AEP4" s="133"/>
      <c r="AEQ4" s="133"/>
      <c r="AER4" s="133"/>
      <c r="AES4" s="133"/>
      <c r="AET4" s="133"/>
      <c r="AEU4" s="133"/>
      <c r="AEV4" s="133"/>
      <c r="AEW4" s="133"/>
      <c r="AEX4" s="133"/>
      <c r="AEY4" s="133"/>
      <c r="AEZ4" s="133"/>
      <c r="AFA4" s="133"/>
      <c r="AFB4" s="133"/>
      <c r="AFC4" s="133"/>
      <c r="AFD4" s="133"/>
      <c r="AFE4" s="133"/>
      <c r="AFF4" s="133"/>
      <c r="AFG4" s="133"/>
      <c r="AFH4" s="133"/>
      <c r="AFI4" s="133"/>
      <c r="AFJ4" s="133"/>
      <c r="AFK4" s="133"/>
      <c r="AFL4" s="133"/>
      <c r="AFM4" s="133"/>
      <c r="AFN4" s="133"/>
      <c r="AFO4" s="133"/>
      <c r="AFP4" s="133"/>
      <c r="AFQ4" s="133"/>
      <c r="AFR4" s="133"/>
      <c r="AFS4" s="133"/>
      <c r="AFT4" s="133"/>
      <c r="AFU4" s="133"/>
      <c r="AFV4" s="133"/>
      <c r="AFW4" s="133"/>
      <c r="AFX4" s="133"/>
      <c r="AFY4" s="133"/>
      <c r="AFZ4" s="133"/>
      <c r="AGA4" s="133"/>
      <c r="AGB4" s="133"/>
      <c r="AGC4" s="133"/>
      <c r="AGD4" s="133"/>
      <c r="AGE4" s="133"/>
      <c r="AGF4" s="133"/>
      <c r="AGG4" s="133"/>
      <c r="AGH4" s="133"/>
      <c r="AGI4" s="133"/>
      <c r="AGJ4" s="133"/>
      <c r="AGK4" s="133"/>
      <c r="AGL4" s="133"/>
      <c r="AGM4" s="133"/>
      <c r="AGN4" s="133"/>
      <c r="AGO4" s="133"/>
      <c r="AGP4" s="133"/>
      <c r="AGQ4" s="133"/>
      <c r="AGR4" s="133"/>
      <c r="AGS4" s="133"/>
      <c r="AGT4" s="133"/>
      <c r="AGU4" s="133"/>
      <c r="AGV4" s="133"/>
      <c r="AGW4" s="133"/>
      <c r="AGX4" s="133"/>
      <c r="AGY4" s="133"/>
      <c r="AGZ4" s="133"/>
      <c r="AHA4" s="133"/>
      <c r="AHB4" s="133"/>
      <c r="AHC4" s="133"/>
      <c r="AHD4" s="133"/>
      <c r="AHE4" s="133"/>
      <c r="AHF4" s="133"/>
      <c r="AHG4" s="133"/>
      <c r="AHH4" s="133"/>
      <c r="AHI4" s="133"/>
      <c r="AHJ4" s="133"/>
      <c r="AHK4" s="133"/>
      <c r="AHL4" s="133"/>
      <c r="AHM4" s="133"/>
      <c r="AHN4" s="133"/>
      <c r="AHO4" s="133"/>
      <c r="AHP4" s="133"/>
      <c r="AHQ4" s="133"/>
      <c r="AHR4" s="133"/>
      <c r="AHS4" s="133"/>
      <c r="AHT4" s="133"/>
      <c r="AHU4" s="133"/>
      <c r="AHV4" s="133"/>
      <c r="AHW4" s="133"/>
      <c r="AHX4" s="133"/>
      <c r="AHY4" s="133"/>
      <c r="AHZ4" s="133"/>
      <c r="AIA4" s="133"/>
      <c r="AIB4" s="133"/>
      <c r="AIC4" s="133"/>
      <c r="AID4" s="133"/>
      <c r="AIE4" s="133"/>
      <c r="AIF4" s="133"/>
      <c r="AIG4" s="133"/>
      <c r="AIH4" s="133"/>
      <c r="AII4" s="133"/>
      <c r="AIJ4" s="133"/>
      <c r="AIK4" s="133"/>
      <c r="AIL4" s="133"/>
      <c r="AIM4" s="133"/>
      <c r="AIN4" s="133"/>
      <c r="AIO4" s="133"/>
      <c r="AIP4" s="133"/>
      <c r="AIQ4" s="133"/>
      <c r="AIR4" s="133"/>
      <c r="AIS4" s="133"/>
      <c r="AIT4" s="133"/>
      <c r="AIU4" s="133"/>
      <c r="AIV4" s="133"/>
      <c r="AIW4" s="133"/>
      <c r="AIX4" s="133"/>
      <c r="AIY4" s="133"/>
      <c r="AIZ4" s="133"/>
      <c r="AJA4" s="133"/>
      <c r="AJB4" s="133"/>
      <c r="AJC4" s="133"/>
      <c r="AJD4" s="133"/>
      <c r="AJE4" s="133"/>
      <c r="AJF4" s="133"/>
      <c r="AJG4" s="133"/>
      <c r="AJH4" s="133"/>
      <c r="AJI4" s="133"/>
      <c r="AJJ4" s="133"/>
      <c r="AJK4" s="133"/>
      <c r="AJL4" s="133"/>
      <c r="AJM4" s="133"/>
      <c r="AJN4" s="133"/>
      <c r="AJO4" s="133"/>
      <c r="AJP4" s="133"/>
      <c r="AJQ4" s="133"/>
      <c r="AJR4" s="133"/>
      <c r="AJS4" s="133"/>
      <c r="AJT4" s="133"/>
      <c r="AJU4" s="133"/>
      <c r="AJV4" s="133"/>
      <c r="AJW4" s="133"/>
      <c r="AJX4" s="133"/>
      <c r="AJY4" s="133"/>
      <c r="AJZ4" s="133"/>
      <c r="AKA4" s="133"/>
      <c r="AKB4" s="133"/>
      <c r="AKC4" s="133"/>
      <c r="AKD4" s="133"/>
      <c r="AKE4" s="133"/>
      <c r="AKF4" s="133"/>
      <c r="AKG4" s="133"/>
      <c r="AKH4" s="133"/>
      <c r="AKI4" s="133"/>
      <c r="AKJ4" s="133"/>
      <c r="AKK4" s="133"/>
      <c r="AKL4" s="133"/>
      <c r="AKM4" s="133"/>
      <c r="AKN4" s="133"/>
      <c r="AKO4" s="133"/>
      <c r="AKP4" s="133"/>
      <c r="AKQ4" s="133"/>
      <c r="AKR4" s="133"/>
      <c r="AKS4" s="133"/>
      <c r="AKT4" s="133"/>
      <c r="AKU4" s="133"/>
      <c r="AKV4" s="133"/>
      <c r="AKW4" s="133"/>
      <c r="AKX4" s="133"/>
      <c r="AKY4" s="133"/>
      <c r="AKZ4" s="133"/>
      <c r="ALA4" s="133"/>
      <c r="ALB4" s="133"/>
      <c r="ALC4" s="133"/>
      <c r="ALD4" s="133"/>
      <c r="ALE4" s="133"/>
      <c r="ALF4" s="133"/>
      <c r="ALG4" s="133"/>
      <c r="ALH4" s="133"/>
      <c r="ALI4" s="133"/>
      <c r="ALJ4" s="133"/>
      <c r="ALK4" s="133"/>
      <c r="ALL4" s="133"/>
      <c r="ALM4" s="133"/>
      <c r="ALN4" s="133"/>
      <c r="ALO4" s="133"/>
      <c r="ALP4" s="133"/>
      <c r="ALQ4" s="133"/>
      <c r="ALR4" s="133"/>
      <c r="ALS4" s="133"/>
      <c r="ALT4" s="133"/>
      <c r="ALU4" s="133"/>
      <c r="ALV4" s="133"/>
      <c r="ALW4" s="133"/>
      <c r="ALX4" s="133"/>
      <c r="ALY4" s="133"/>
      <c r="ALZ4" s="133"/>
      <c r="AMA4" s="133"/>
      <c r="AMB4" s="133"/>
      <c r="AMC4" s="133"/>
      <c r="AMD4" s="133"/>
      <c r="AME4" s="133"/>
      <c r="AMF4" s="133"/>
      <c r="AMG4" s="133"/>
      <c r="AMH4" s="133"/>
      <c r="AMI4" s="133"/>
      <c r="AMJ4" s="133"/>
    </row>
    <row r="5" spans="1:1024">
      <c r="A5" s="32"/>
      <c r="B5" s="331" t="s">
        <v>100</v>
      </c>
      <c r="C5" s="331" t="s">
        <v>28</v>
      </c>
      <c r="D5" s="330"/>
      <c r="E5" s="133"/>
      <c r="F5" s="133"/>
      <c r="G5" s="133"/>
      <c r="H5" s="133"/>
      <c r="I5" s="133"/>
      <c r="J5" s="133"/>
      <c r="K5" s="133"/>
      <c r="L5" s="133"/>
      <c r="M5" s="133"/>
      <c r="N5" s="133"/>
      <c r="O5" s="133"/>
      <c r="P5" s="133"/>
      <c r="Q5" s="133"/>
      <c r="R5" s="133"/>
      <c r="S5" s="133"/>
      <c r="T5" s="133"/>
      <c r="U5" s="133"/>
      <c r="V5" s="133"/>
      <c r="W5" s="133"/>
      <c r="X5" s="133"/>
      <c r="Y5" s="133"/>
      <c r="Z5" s="133"/>
      <c r="AA5" s="133"/>
      <c r="AB5" s="133"/>
      <c r="AC5" s="133"/>
      <c r="AD5" s="133"/>
      <c r="AE5" s="133"/>
      <c r="AF5" s="133"/>
      <c r="AG5" s="133"/>
      <c r="AH5" s="133"/>
      <c r="AI5" s="133"/>
      <c r="AJ5" s="133"/>
      <c r="AK5" s="133"/>
      <c r="AL5" s="133"/>
      <c r="AM5" s="133"/>
      <c r="AN5" s="133"/>
      <c r="AO5" s="133"/>
      <c r="AP5" s="133"/>
      <c r="AQ5" s="133"/>
      <c r="AR5" s="133"/>
      <c r="AS5" s="133"/>
      <c r="AT5" s="133"/>
      <c r="AU5" s="133"/>
      <c r="AV5" s="133"/>
      <c r="AW5" s="133"/>
      <c r="AX5" s="133"/>
      <c r="AY5" s="133"/>
      <c r="AZ5" s="133"/>
      <c r="BA5" s="133"/>
      <c r="BB5" s="133"/>
      <c r="BC5" s="133"/>
      <c r="BD5" s="133"/>
      <c r="BE5" s="133"/>
      <c r="BF5" s="133"/>
      <c r="BG5" s="133"/>
      <c r="BH5" s="133"/>
      <c r="BI5" s="133"/>
      <c r="BJ5" s="133"/>
      <c r="BK5" s="133"/>
      <c r="BL5" s="133"/>
      <c r="BM5" s="133"/>
      <c r="BN5" s="133"/>
      <c r="BO5" s="133"/>
      <c r="BP5" s="133"/>
      <c r="BQ5" s="133"/>
      <c r="BR5" s="133"/>
      <c r="BS5" s="133"/>
      <c r="BT5" s="133"/>
      <c r="BU5" s="133"/>
      <c r="BV5" s="133"/>
      <c r="BW5" s="133"/>
      <c r="BX5" s="133"/>
      <c r="BY5" s="133"/>
      <c r="BZ5" s="133"/>
      <c r="CA5" s="133"/>
      <c r="CB5" s="133"/>
      <c r="CC5" s="133"/>
      <c r="CD5" s="133"/>
      <c r="CE5" s="133"/>
      <c r="CF5" s="133"/>
      <c r="CG5" s="133"/>
      <c r="CH5" s="133"/>
      <c r="CI5" s="133"/>
      <c r="CJ5" s="133"/>
      <c r="CK5" s="133"/>
      <c r="CL5" s="133"/>
      <c r="CM5" s="133"/>
      <c r="CN5" s="133"/>
      <c r="CO5" s="133"/>
      <c r="CP5" s="133"/>
      <c r="CQ5" s="133"/>
      <c r="CR5" s="133"/>
      <c r="CS5" s="133"/>
      <c r="CT5" s="133"/>
      <c r="CU5" s="133"/>
      <c r="CV5" s="133"/>
      <c r="CW5" s="133"/>
      <c r="CX5" s="133"/>
      <c r="CY5" s="133"/>
      <c r="CZ5" s="133"/>
      <c r="DA5" s="133"/>
      <c r="DB5" s="133"/>
      <c r="DC5" s="133"/>
      <c r="DD5" s="133"/>
      <c r="DE5" s="133"/>
      <c r="DF5" s="133"/>
      <c r="DG5" s="133"/>
      <c r="DH5" s="133"/>
      <c r="DI5" s="133"/>
      <c r="DJ5" s="133"/>
      <c r="DK5" s="133"/>
      <c r="DL5" s="133"/>
      <c r="DM5" s="133"/>
      <c r="DN5" s="133"/>
      <c r="DO5" s="133"/>
      <c r="DP5" s="133"/>
      <c r="DQ5" s="133"/>
      <c r="DR5" s="133"/>
      <c r="DS5" s="133"/>
      <c r="DT5" s="133"/>
      <c r="DU5" s="133"/>
      <c r="DV5" s="133"/>
      <c r="DW5" s="133"/>
      <c r="DX5" s="133"/>
      <c r="DY5" s="133"/>
      <c r="DZ5" s="133"/>
      <c r="EA5" s="133"/>
      <c r="EB5" s="133"/>
      <c r="EC5" s="133"/>
      <c r="ED5" s="133"/>
      <c r="EE5" s="133"/>
      <c r="EF5" s="133"/>
      <c r="EG5" s="133"/>
      <c r="EH5" s="133"/>
      <c r="EI5" s="133"/>
      <c r="EJ5" s="133"/>
      <c r="EK5" s="133"/>
      <c r="EL5" s="133"/>
      <c r="EM5" s="133"/>
      <c r="EN5" s="133"/>
      <c r="EO5" s="133"/>
      <c r="EP5" s="133"/>
      <c r="EQ5" s="133"/>
      <c r="ER5" s="133"/>
      <c r="ES5" s="133"/>
      <c r="ET5" s="133"/>
      <c r="EU5" s="133"/>
      <c r="EV5" s="133"/>
      <c r="EW5" s="133"/>
      <c r="EX5" s="133"/>
      <c r="EY5" s="133"/>
      <c r="EZ5" s="133"/>
      <c r="FA5" s="133"/>
      <c r="FB5" s="133"/>
      <c r="FC5" s="133"/>
      <c r="FD5" s="133"/>
      <c r="FE5" s="133"/>
      <c r="FF5" s="133"/>
      <c r="FG5" s="133"/>
      <c r="FH5" s="133"/>
      <c r="FI5" s="133"/>
      <c r="FJ5" s="133"/>
      <c r="FK5" s="133"/>
      <c r="FL5" s="133"/>
      <c r="FM5" s="133"/>
      <c r="FN5" s="133"/>
      <c r="FO5" s="133"/>
      <c r="FP5" s="133"/>
      <c r="FQ5" s="133"/>
      <c r="FR5" s="133"/>
      <c r="FS5" s="133"/>
      <c r="FT5" s="133"/>
      <c r="FU5" s="133"/>
      <c r="FV5" s="133"/>
      <c r="FW5" s="133"/>
      <c r="FX5" s="133"/>
      <c r="FY5" s="133"/>
      <c r="FZ5" s="133"/>
      <c r="GA5" s="133"/>
      <c r="GB5" s="133"/>
      <c r="GC5" s="133"/>
      <c r="GD5" s="133"/>
      <c r="GE5" s="133"/>
      <c r="GF5" s="133"/>
      <c r="GG5" s="133"/>
      <c r="GH5" s="133"/>
      <c r="GI5" s="133"/>
      <c r="GJ5" s="133"/>
      <c r="GK5" s="133"/>
      <c r="GL5" s="133"/>
      <c r="GM5" s="133"/>
      <c r="GN5" s="133"/>
      <c r="GO5" s="133"/>
      <c r="GP5" s="133"/>
      <c r="GQ5" s="133"/>
      <c r="GR5" s="133"/>
      <c r="GS5" s="133"/>
      <c r="GT5" s="133"/>
      <c r="GU5" s="133"/>
      <c r="GV5" s="133"/>
      <c r="GW5" s="133"/>
      <c r="GX5" s="133"/>
      <c r="GY5" s="133"/>
      <c r="GZ5" s="133"/>
      <c r="HA5" s="133"/>
      <c r="HB5" s="133"/>
      <c r="HC5" s="133"/>
      <c r="HD5" s="133"/>
      <c r="HE5" s="133"/>
      <c r="HF5" s="133"/>
      <c r="HG5" s="133"/>
      <c r="HH5" s="133"/>
      <c r="HI5" s="133"/>
      <c r="HJ5" s="133"/>
      <c r="HK5" s="133"/>
      <c r="HL5" s="133"/>
      <c r="HM5" s="133"/>
      <c r="HN5" s="133"/>
      <c r="HO5" s="133"/>
      <c r="HP5" s="133"/>
      <c r="HQ5" s="133"/>
      <c r="HR5" s="133"/>
      <c r="HS5" s="133"/>
      <c r="HT5" s="133"/>
      <c r="HU5" s="133"/>
      <c r="HV5" s="133"/>
      <c r="HW5" s="133"/>
      <c r="HX5" s="133"/>
      <c r="HY5" s="133"/>
      <c r="HZ5" s="133"/>
      <c r="IA5" s="133"/>
      <c r="IB5" s="133"/>
      <c r="IC5" s="133"/>
      <c r="ID5" s="133"/>
      <c r="IE5" s="133"/>
      <c r="IF5" s="133"/>
      <c r="IG5" s="133"/>
      <c r="IH5" s="133"/>
      <c r="II5" s="133"/>
      <c r="IJ5" s="133"/>
      <c r="IK5" s="133"/>
      <c r="IL5" s="133"/>
      <c r="IM5" s="133"/>
      <c r="IN5" s="133"/>
      <c r="IO5" s="133"/>
      <c r="IP5" s="133"/>
      <c r="IQ5" s="133"/>
      <c r="IR5" s="133"/>
      <c r="IS5" s="133"/>
      <c r="IT5" s="133"/>
      <c r="IU5" s="133"/>
      <c r="IV5" s="133"/>
      <c r="IW5" s="133"/>
      <c r="IX5" s="133"/>
      <c r="IY5" s="133"/>
      <c r="IZ5" s="133"/>
      <c r="JA5" s="133"/>
      <c r="JB5" s="133"/>
      <c r="JC5" s="133"/>
      <c r="JD5" s="133"/>
      <c r="JE5" s="133"/>
      <c r="JF5" s="133"/>
      <c r="JG5" s="133"/>
      <c r="JH5" s="133"/>
      <c r="JI5" s="133"/>
      <c r="JJ5" s="133"/>
      <c r="JK5" s="133"/>
      <c r="JL5" s="133"/>
      <c r="JM5" s="133"/>
      <c r="JN5" s="133"/>
      <c r="JO5" s="133"/>
      <c r="JP5" s="133"/>
      <c r="JQ5" s="133"/>
      <c r="JR5" s="133"/>
      <c r="JS5" s="133"/>
      <c r="JT5" s="133"/>
      <c r="JU5" s="133"/>
      <c r="JV5" s="133"/>
      <c r="JW5" s="133"/>
      <c r="JX5" s="133"/>
      <c r="JY5" s="133"/>
      <c r="JZ5" s="133"/>
      <c r="KA5" s="133"/>
      <c r="KB5" s="133"/>
      <c r="KC5" s="133"/>
      <c r="KD5" s="133"/>
      <c r="KE5" s="133"/>
      <c r="KF5" s="133"/>
      <c r="KG5" s="133"/>
      <c r="KH5" s="133"/>
      <c r="KI5" s="133"/>
      <c r="KJ5" s="133"/>
      <c r="KK5" s="133"/>
      <c r="KL5" s="133"/>
      <c r="KM5" s="133"/>
      <c r="KN5" s="133"/>
      <c r="KO5" s="133"/>
      <c r="KP5" s="133"/>
      <c r="KQ5" s="133"/>
      <c r="KR5" s="133"/>
      <c r="KS5" s="133"/>
      <c r="KT5" s="133"/>
      <c r="KU5" s="133"/>
      <c r="KV5" s="133"/>
      <c r="KW5" s="133"/>
      <c r="KX5" s="133"/>
      <c r="KY5" s="133"/>
      <c r="KZ5" s="133"/>
      <c r="LA5" s="133"/>
      <c r="LB5" s="133"/>
      <c r="LC5" s="133"/>
      <c r="LD5" s="133"/>
      <c r="LE5" s="133"/>
      <c r="LF5" s="133"/>
      <c r="LG5" s="133"/>
      <c r="LH5" s="133"/>
      <c r="LI5" s="133"/>
      <c r="LJ5" s="133"/>
      <c r="LK5" s="133"/>
      <c r="LL5" s="133"/>
      <c r="LM5" s="133"/>
      <c r="LN5" s="133"/>
      <c r="LO5" s="133"/>
      <c r="LP5" s="133"/>
      <c r="LQ5" s="133"/>
      <c r="LR5" s="133"/>
      <c r="LS5" s="133"/>
      <c r="LT5" s="133"/>
      <c r="LU5" s="133"/>
      <c r="LV5" s="133"/>
      <c r="LW5" s="133"/>
      <c r="LX5" s="133"/>
      <c r="LY5" s="133"/>
      <c r="LZ5" s="133"/>
      <c r="MA5" s="133"/>
      <c r="MB5" s="133"/>
      <c r="MC5" s="133"/>
      <c r="MD5" s="133"/>
      <c r="ME5" s="133"/>
      <c r="MF5" s="133"/>
      <c r="MG5" s="133"/>
      <c r="MH5" s="133"/>
      <c r="MI5" s="133"/>
      <c r="MJ5" s="133"/>
      <c r="MK5" s="133"/>
      <c r="ML5" s="133"/>
      <c r="MM5" s="133"/>
      <c r="MN5" s="133"/>
      <c r="MO5" s="133"/>
      <c r="MP5" s="133"/>
      <c r="MQ5" s="133"/>
      <c r="MR5" s="133"/>
      <c r="MS5" s="133"/>
      <c r="MT5" s="133"/>
      <c r="MU5" s="133"/>
      <c r="MV5" s="133"/>
      <c r="MW5" s="133"/>
      <c r="MX5" s="133"/>
      <c r="MY5" s="133"/>
      <c r="MZ5" s="133"/>
      <c r="NA5" s="133"/>
      <c r="NB5" s="133"/>
      <c r="NC5" s="133"/>
      <c r="ND5" s="133"/>
      <c r="NE5" s="133"/>
      <c r="NF5" s="133"/>
      <c r="NG5" s="133"/>
      <c r="NH5" s="133"/>
      <c r="NI5" s="133"/>
      <c r="NJ5" s="133"/>
      <c r="NK5" s="133"/>
      <c r="NL5" s="133"/>
      <c r="NM5" s="133"/>
      <c r="NN5" s="133"/>
      <c r="NO5" s="133"/>
      <c r="NP5" s="133"/>
      <c r="NQ5" s="133"/>
      <c r="NR5" s="133"/>
      <c r="NS5" s="133"/>
      <c r="NT5" s="133"/>
      <c r="NU5" s="133"/>
      <c r="NV5" s="133"/>
      <c r="NW5" s="133"/>
      <c r="NX5" s="133"/>
      <c r="NY5" s="133"/>
      <c r="NZ5" s="133"/>
      <c r="OA5" s="133"/>
      <c r="OB5" s="133"/>
      <c r="OC5" s="133"/>
      <c r="OD5" s="133"/>
      <c r="OE5" s="133"/>
      <c r="OF5" s="133"/>
      <c r="OG5" s="133"/>
      <c r="OH5" s="133"/>
      <c r="OI5" s="133"/>
      <c r="OJ5" s="133"/>
      <c r="OK5" s="133"/>
      <c r="OL5" s="133"/>
      <c r="OM5" s="133"/>
      <c r="ON5" s="133"/>
      <c r="OO5" s="133"/>
      <c r="OP5" s="133"/>
      <c r="OQ5" s="133"/>
      <c r="OR5" s="133"/>
      <c r="OS5" s="133"/>
      <c r="OT5" s="133"/>
      <c r="OU5" s="133"/>
      <c r="OV5" s="133"/>
      <c r="OW5" s="133"/>
      <c r="OX5" s="133"/>
      <c r="OY5" s="133"/>
      <c r="OZ5" s="133"/>
      <c r="PA5" s="133"/>
      <c r="PB5" s="133"/>
      <c r="PC5" s="133"/>
      <c r="PD5" s="133"/>
      <c r="PE5" s="133"/>
      <c r="PF5" s="133"/>
      <c r="PG5" s="133"/>
      <c r="PH5" s="133"/>
      <c r="PI5" s="133"/>
      <c r="PJ5" s="133"/>
      <c r="PK5" s="133"/>
      <c r="PL5" s="133"/>
      <c r="PM5" s="133"/>
      <c r="PN5" s="133"/>
      <c r="PO5" s="133"/>
      <c r="PP5" s="133"/>
      <c r="PQ5" s="133"/>
      <c r="PR5" s="133"/>
      <c r="PS5" s="133"/>
      <c r="PT5" s="133"/>
      <c r="PU5" s="133"/>
      <c r="PV5" s="133"/>
      <c r="PW5" s="133"/>
      <c r="PX5" s="133"/>
      <c r="PY5" s="133"/>
      <c r="PZ5" s="133"/>
      <c r="QA5" s="133"/>
      <c r="QB5" s="133"/>
      <c r="QC5" s="133"/>
      <c r="QD5" s="133"/>
      <c r="QE5" s="133"/>
      <c r="QF5" s="133"/>
      <c r="QG5" s="133"/>
      <c r="QH5" s="133"/>
      <c r="QI5" s="133"/>
      <c r="QJ5" s="133"/>
      <c r="QK5" s="133"/>
      <c r="QL5" s="133"/>
      <c r="QM5" s="133"/>
      <c r="QN5" s="133"/>
      <c r="QO5" s="133"/>
      <c r="QP5" s="133"/>
      <c r="QQ5" s="133"/>
      <c r="QR5" s="133"/>
      <c r="QS5" s="133"/>
      <c r="QT5" s="133"/>
      <c r="QU5" s="133"/>
      <c r="QV5" s="133"/>
      <c r="QW5" s="133"/>
      <c r="QX5" s="133"/>
      <c r="QY5" s="133"/>
      <c r="QZ5" s="133"/>
      <c r="RA5" s="133"/>
      <c r="RB5" s="133"/>
      <c r="RC5" s="133"/>
      <c r="RD5" s="133"/>
      <c r="RE5" s="133"/>
      <c r="RF5" s="133"/>
      <c r="RG5" s="133"/>
      <c r="RH5" s="133"/>
      <c r="RI5" s="133"/>
      <c r="RJ5" s="133"/>
      <c r="RK5" s="133"/>
      <c r="RL5" s="133"/>
      <c r="RM5" s="133"/>
      <c r="RN5" s="133"/>
      <c r="RO5" s="133"/>
      <c r="RP5" s="133"/>
      <c r="RQ5" s="133"/>
      <c r="RR5" s="133"/>
      <c r="RS5" s="133"/>
      <c r="RT5" s="133"/>
      <c r="RU5" s="133"/>
      <c r="RV5" s="133"/>
      <c r="RW5" s="133"/>
      <c r="RX5" s="133"/>
      <c r="RY5" s="133"/>
      <c r="RZ5" s="133"/>
      <c r="SA5" s="133"/>
      <c r="SB5" s="133"/>
      <c r="SC5" s="133"/>
      <c r="SD5" s="133"/>
      <c r="SE5" s="133"/>
      <c r="SF5" s="133"/>
      <c r="SG5" s="133"/>
      <c r="SH5" s="133"/>
      <c r="SI5" s="133"/>
      <c r="SJ5" s="133"/>
      <c r="SK5" s="133"/>
      <c r="SL5" s="133"/>
      <c r="SM5" s="133"/>
      <c r="SN5" s="133"/>
      <c r="SO5" s="133"/>
      <c r="SP5" s="133"/>
      <c r="SQ5" s="133"/>
      <c r="SR5" s="133"/>
      <c r="SS5" s="133"/>
      <c r="ST5" s="133"/>
      <c r="SU5" s="133"/>
      <c r="SV5" s="133"/>
      <c r="SW5" s="133"/>
      <c r="SX5" s="133"/>
      <c r="SY5" s="133"/>
      <c r="SZ5" s="133"/>
      <c r="TA5" s="133"/>
      <c r="TB5" s="133"/>
      <c r="TC5" s="133"/>
      <c r="TD5" s="133"/>
      <c r="TE5" s="133"/>
      <c r="TF5" s="133"/>
      <c r="TG5" s="133"/>
      <c r="TH5" s="133"/>
      <c r="TI5" s="133"/>
      <c r="TJ5" s="133"/>
      <c r="TK5" s="133"/>
      <c r="TL5" s="133"/>
      <c r="TM5" s="133"/>
      <c r="TN5" s="133"/>
      <c r="TO5" s="133"/>
      <c r="TP5" s="133"/>
      <c r="TQ5" s="133"/>
      <c r="TR5" s="133"/>
      <c r="TS5" s="133"/>
      <c r="TT5" s="133"/>
      <c r="TU5" s="133"/>
      <c r="TV5" s="133"/>
      <c r="TW5" s="133"/>
      <c r="TX5" s="133"/>
      <c r="TY5" s="133"/>
      <c r="TZ5" s="133"/>
      <c r="UA5" s="133"/>
      <c r="UB5" s="133"/>
      <c r="UC5" s="133"/>
      <c r="UD5" s="133"/>
      <c r="UE5" s="133"/>
      <c r="UF5" s="133"/>
      <c r="UG5" s="133"/>
      <c r="UH5" s="133"/>
      <c r="UI5" s="133"/>
      <c r="UJ5" s="133"/>
      <c r="UK5" s="133"/>
      <c r="UL5" s="133"/>
      <c r="UM5" s="133"/>
      <c r="UN5" s="133"/>
      <c r="UO5" s="133"/>
      <c r="UP5" s="133"/>
      <c r="UQ5" s="133"/>
      <c r="UR5" s="133"/>
      <c r="US5" s="133"/>
      <c r="UT5" s="133"/>
      <c r="UU5" s="133"/>
      <c r="UV5" s="133"/>
      <c r="UW5" s="133"/>
      <c r="UX5" s="133"/>
      <c r="UY5" s="133"/>
      <c r="UZ5" s="133"/>
      <c r="VA5" s="133"/>
      <c r="VB5" s="133"/>
      <c r="VC5" s="133"/>
      <c r="VD5" s="133"/>
      <c r="VE5" s="133"/>
      <c r="VF5" s="133"/>
      <c r="VG5" s="133"/>
      <c r="VH5" s="133"/>
      <c r="VI5" s="133"/>
      <c r="VJ5" s="133"/>
      <c r="VK5" s="133"/>
      <c r="VL5" s="133"/>
      <c r="VM5" s="133"/>
      <c r="VN5" s="133"/>
      <c r="VO5" s="133"/>
      <c r="VP5" s="133"/>
      <c r="VQ5" s="133"/>
      <c r="VR5" s="133"/>
      <c r="VS5" s="133"/>
      <c r="VT5" s="133"/>
      <c r="VU5" s="133"/>
      <c r="VV5" s="133"/>
      <c r="VW5" s="133"/>
      <c r="VX5" s="133"/>
      <c r="VY5" s="133"/>
      <c r="VZ5" s="133"/>
      <c r="WA5" s="133"/>
      <c r="WB5" s="133"/>
      <c r="WC5" s="133"/>
      <c r="WD5" s="133"/>
      <c r="WE5" s="133"/>
      <c r="WF5" s="133"/>
      <c r="WG5" s="133"/>
      <c r="WH5" s="133"/>
      <c r="WI5" s="133"/>
      <c r="WJ5" s="133"/>
      <c r="WK5" s="133"/>
      <c r="WL5" s="133"/>
      <c r="WM5" s="133"/>
      <c r="WN5" s="133"/>
      <c r="WO5" s="133"/>
      <c r="WP5" s="133"/>
      <c r="WQ5" s="133"/>
      <c r="WR5" s="133"/>
      <c r="WS5" s="133"/>
      <c r="WT5" s="133"/>
      <c r="WU5" s="133"/>
      <c r="WV5" s="133"/>
      <c r="WW5" s="133"/>
      <c r="WX5" s="133"/>
      <c r="WY5" s="133"/>
      <c r="WZ5" s="133"/>
      <c r="XA5" s="133"/>
      <c r="XB5" s="133"/>
      <c r="XC5" s="133"/>
      <c r="XD5" s="133"/>
      <c r="XE5" s="133"/>
      <c r="XF5" s="133"/>
      <c r="XG5" s="133"/>
      <c r="XH5" s="133"/>
      <c r="XI5" s="133"/>
      <c r="XJ5" s="133"/>
      <c r="XK5" s="133"/>
      <c r="XL5" s="133"/>
      <c r="XM5" s="133"/>
      <c r="XN5" s="133"/>
      <c r="XO5" s="133"/>
      <c r="XP5" s="133"/>
      <c r="XQ5" s="133"/>
      <c r="XR5" s="133"/>
      <c r="XS5" s="133"/>
      <c r="XT5" s="133"/>
      <c r="XU5" s="133"/>
      <c r="XV5" s="133"/>
      <c r="XW5" s="133"/>
      <c r="XX5" s="133"/>
      <c r="XY5" s="133"/>
      <c r="XZ5" s="133"/>
      <c r="YA5" s="133"/>
      <c r="YB5" s="133"/>
      <c r="YC5" s="133"/>
      <c r="YD5" s="133"/>
      <c r="YE5" s="133"/>
      <c r="YF5" s="133"/>
      <c r="YG5" s="133"/>
      <c r="YH5" s="133"/>
      <c r="YI5" s="133"/>
      <c r="YJ5" s="133"/>
      <c r="YK5" s="133"/>
      <c r="YL5" s="133"/>
      <c r="YM5" s="133"/>
      <c r="YN5" s="133"/>
      <c r="YO5" s="133"/>
      <c r="YP5" s="133"/>
      <c r="YQ5" s="133"/>
      <c r="YR5" s="133"/>
      <c r="YS5" s="133"/>
      <c r="YT5" s="133"/>
      <c r="YU5" s="133"/>
      <c r="YV5" s="133"/>
      <c r="YW5" s="133"/>
      <c r="YX5" s="133"/>
      <c r="YY5" s="133"/>
      <c r="YZ5" s="133"/>
      <c r="ZA5" s="133"/>
      <c r="ZB5" s="133"/>
      <c r="ZC5" s="133"/>
      <c r="ZD5" s="133"/>
      <c r="ZE5" s="133"/>
      <c r="ZF5" s="133"/>
      <c r="ZG5" s="133"/>
      <c r="ZH5" s="133"/>
      <c r="ZI5" s="133"/>
      <c r="ZJ5" s="133"/>
      <c r="ZK5" s="133"/>
      <c r="ZL5" s="133"/>
      <c r="ZM5" s="133"/>
      <c r="ZN5" s="133"/>
      <c r="ZO5" s="133"/>
      <c r="ZP5" s="133"/>
      <c r="ZQ5" s="133"/>
      <c r="ZR5" s="133"/>
      <c r="ZS5" s="133"/>
      <c r="ZT5" s="133"/>
      <c r="ZU5" s="133"/>
      <c r="ZV5" s="133"/>
      <c r="ZW5" s="133"/>
      <c r="ZX5" s="133"/>
      <c r="ZY5" s="133"/>
      <c r="ZZ5" s="133"/>
      <c r="AAA5" s="133"/>
      <c r="AAB5" s="133"/>
      <c r="AAC5" s="133"/>
      <c r="AAD5" s="133"/>
      <c r="AAE5" s="133"/>
      <c r="AAF5" s="133"/>
      <c r="AAG5" s="133"/>
      <c r="AAH5" s="133"/>
      <c r="AAI5" s="133"/>
      <c r="AAJ5" s="133"/>
      <c r="AAK5" s="133"/>
      <c r="AAL5" s="133"/>
      <c r="AAM5" s="133"/>
      <c r="AAN5" s="133"/>
      <c r="AAO5" s="133"/>
      <c r="AAP5" s="133"/>
      <c r="AAQ5" s="133"/>
      <c r="AAR5" s="133"/>
      <c r="AAS5" s="133"/>
      <c r="AAT5" s="133"/>
      <c r="AAU5" s="133"/>
      <c r="AAV5" s="133"/>
      <c r="AAW5" s="133"/>
      <c r="AAX5" s="133"/>
      <c r="AAY5" s="133"/>
      <c r="AAZ5" s="133"/>
      <c r="ABA5" s="133"/>
      <c r="ABB5" s="133"/>
      <c r="ABC5" s="133"/>
      <c r="ABD5" s="133"/>
      <c r="ABE5" s="133"/>
      <c r="ABF5" s="133"/>
      <c r="ABG5" s="133"/>
      <c r="ABH5" s="133"/>
      <c r="ABI5" s="133"/>
      <c r="ABJ5" s="133"/>
      <c r="ABK5" s="133"/>
      <c r="ABL5" s="133"/>
      <c r="ABM5" s="133"/>
      <c r="ABN5" s="133"/>
      <c r="ABO5" s="133"/>
      <c r="ABP5" s="133"/>
      <c r="ABQ5" s="133"/>
      <c r="ABR5" s="133"/>
      <c r="ABS5" s="133"/>
      <c r="ABT5" s="133"/>
      <c r="ABU5" s="133"/>
      <c r="ABV5" s="133"/>
      <c r="ABW5" s="133"/>
      <c r="ABX5" s="133"/>
      <c r="ABY5" s="133"/>
      <c r="ABZ5" s="133"/>
      <c r="ACA5" s="133"/>
      <c r="ACB5" s="133"/>
      <c r="ACC5" s="133"/>
      <c r="ACD5" s="133"/>
      <c r="ACE5" s="133"/>
      <c r="ACF5" s="133"/>
      <c r="ACG5" s="133"/>
      <c r="ACH5" s="133"/>
      <c r="ACI5" s="133"/>
      <c r="ACJ5" s="133"/>
      <c r="ACK5" s="133"/>
      <c r="ACL5" s="133"/>
      <c r="ACM5" s="133"/>
      <c r="ACN5" s="133"/>
      <c r="ACO5" s="133"/>
      <c r="ACP5" s="133"/>
      <c r="ACQ5" s="133"/>
      <c r="ACR5" s="133"/>
      <c r="ACS5" s="133"/>
      <c r="ACT5" s="133"/>
      <c r="ACU5" s="133"/>
      <c r="ACV5" s="133"/>
      <c r="ACW5" s="133"/>
      <c r="ACX5" s="133"/>
      <c r="ACY5" s="133"/>
      <c r="ACZ5" s="133"/>
      <c r="ADA5" s="133"/>
      <c r="ADB5" s="133"/>
      <c r="ADC5" s="133"/>
      <c r="ADD5" s="133"/>
      <c r="ADE5" s="133"/>
      <c r="ADF5" s="133"/>
      <c r="ADG5" s="133"/>
      <c r="ADH5" s="133"/>
      <c r="ADI5" s="133"/>
      <c r="ADJ5" s="133"/>
      <c r="ADK5" s="133"/>
      <c r="ADL5" s="133"/>
      <c r="ADM5" s="133"/>
      <c r="ADN5" s="133"/>
      <c r="ADO5" s="133"/>
      <c r="ADP5" s="133"/>
      <c r="ADQ5" s="133"/>
      <c r="ADR5" s="133"/>
      <c r="ADS5" s="133"/>
      <c r="ADT5" s="133"/>
      <c r="ADU5" s="133"/>
      <c r="ADV5" s="133"/>
      <c r="ADW5" s="133"/>
      <c r="ADX5" s="133"/>
      <c r="ADY5" s="133"/>
      <c r="ADZ5" s="133"/>
      <c r="AEA5" s="133"/>
      <c r="AEB5" s="133"/>
      <c r="AEC5" s="133"/>
      <c r="AED5" s="133"/>
      <c r="AEE5" s="133"/>
      <c r="AEF5" s="133"/>
      <c r="AEG5" s="133"/>
      <c r="AEH5" s="133"/>
      <c r="AEI5" s="133"/>
      <c r="AEJ5" s="133"/>
      <c r="AEK5" s="133"/>
      <c r="AEL5" s="133"/>
      <c r="AEM5" s="133"/>
      <c r="AEN5" s="133"/>
      <c r="AEO5" s="133"/>
      <c r="AEP5" s="133"/>
      <c r="AEQ5" s="133"/>
      <c r="AER5" s="133"/>
      <c r="AES5" s="133"/>
      <c r="AET5" s="133"/>
      <c r="AEU5" s="133"/>
      <c r="AEV5" s="133"/>
      <c r="AEW5" s="133"/>
      <c r="AEX5" s="133"/>
      <c r="AEY5" s="133"/>
      <c r="AEZ5" s="133"/>
      <c r="AFA5" s="133"/>
      <c r="AFB5" s="133"/>
      <c r="AFC5" s="133"/>
      <c r="AFD5" s="133"/>
      <c r="AFE5" s="133"/>
      <c r="AFF5" s="133"/>
      <c r="AFG5" s="133"/>
      <c r="AFH5" s="133"/>
      <c r="AFI5" s="133"/>
      <c r="AFJ5" s="133"/>
      <c r="AFK5" s="133"/>
      <c r="AFL5" s="133"/>
      <c r="AFM5" s="133"/>
      <c r="AFN5" s="133"/>
      <c r="AFO5" s="133"/>
      <c r="AFP5" s="133"/>
      <c r="AFQ5" s="133"/>
      <c r="AFR5" s="133"/>
      <c r="AFS5" s="133"/>
      <c r="AFT5" s="133"/>
      <c r="AFU5" s="133"/>
      <c r="AFV5" s="133"/>
      <c r="AFW5" s="133"/>
      <c r="AFX5" s="133"/>
      <c r="AFY5" s="133"/>
      <c r="AFZ5" s="133"/>
      <c r="AGA5" s="133"/>
      <c r="AGB5" s="133"/>
      <c r="AGC5" s="133"/>
      <c r="AGD5" s="133"/>
      <c r="AGE5" s="133"/>
      <c r="AGF5" s="133"/>
      <c r="AGG5" s="133"/>
      <c r="AGH5" s="133"/>
      <c r="AGI5" s="133"/>
      <c r="AGJ5" s="133"/>
      <c r="AGK5" s="133"/>
      <c r="AGL5" s="133"/>
      <c r="AGM5" s="133"/>
      <c r="AGN5" s="133"/>
      <c r="AGO5" s="133"/>
      <c r="AGP5" s="133"/>
      <c r="AGQ5" s="133"/>
      <c r="AGR5" s="133"/>
      <c r="AGS5" s="133"/>
      <c r="AGT5" s="133"/>
      <c r="AGU5" s="133"/>
      <c r="AGV5" s="133"/>
      <c r="AGW5" s="133"/>
      <c r="AGX5" s="133"/>
      <c r="AGY5" s="133"/>
      <c r="AGZ5" s="133"/>
      <c r="AHA5" s="133"/>
      <c r="AHB5" s="133"/>
      <c r="AHC5" s="133"/>
      <c r="AHD5" s="133"/>
      <c r="AHE5" s="133"/>
      <c r="AHF5" s="133"/>
      <c r="AHG5" s="133"/>
      <c r="AHH5" s="133"/>
      <c r="AHI5" s="133"/>
      <c r="AHJ5" s="133"/>
      <c r="AHK5" s="133"/>
      <c r="AHL5" s="133"/>
      <c r="AHM5" s="133"/>
      <c r="AHN5" s="133"/>
      <c r="AHO5" s="133"/>
      <c r="AHP5" s="133"/>
      <c r="AHQ5" s="133"/>
      <c r="AHR5" s="133"/>
      <c r="AHS5" s="133"/>
      <c r="AHT5" s="133"/>
      <c r="AHU5" s="133"/>
      <c r="AHV5" s="133"/>
      <c r="AHW5" s="133"/>
      <c r="AHX5" s="133"/>
      <c r="AHY5" s="133"/>
      <c r="AHZ5" s="133"/>
      <c r="AIA5" s="133"/>
      <c r="AIB5" s="133"/>
      <c r="AIC5" s="133"/>
      <c r="AID5" s="133"/>
      <c r="AIE5" s="133"/>
      <c r="AIF5" s="133"/>
      <c r="AIG5" s="133"/>
      <c r="AIH5" s="133"/>
      <c r="AII5" s="133"/>
      <c r="AIJ5" s="133"/>
      <c r="AIK5" s="133"/>
      <c r="AIL5" s="133"/>
      <c r="AIM5" s="133"/>
      <c r="AIN5" s="133"/>
      <c r="AIO5" s="133"/>
      <c r="AIP5" s="133"/>
      <c r="AIQ5" s="133"/>
      <c r="AIR5" s="133"/>
      <c r="AIS5" s="133"/>
      <c r="AIT5" s="133"/>
      <c r="AIU5" s="133"/>
      <c r="AIV5" s="133"/>
      <c r="AIW5" s="133"/>
      <c r="AIX5" s="133"/>
      <c r="AIY5" s="133"/>
      <c r="AIZ5" s="133"/>
      <c r="AJA5" s="133"/>
      <c r="AJB5" s="133"/>
      <c r="AJC5" s="133"/>
      <c r="AJD5" s="133"/>
      <c r="AJE5" s="133"/>
      <c r="AJF5" s="133"/>
      <c r="AJG5" s="133"/>
      <c r="AJH5" s="133"/>
      <c r="AJI5" s="133"/>
      <c r="AJJ5" s="133"/>
      <c r="AJK5" s="133"/>
      <c r="AJL5" s="133"/>
      <c r="AJM5" s="133"/>
      <c r="AJN5" s="133"/>
      <c r="AJO5" s="133"/>
      <c r="AJP5" s="133"/>
      <c r="AJQ5" s="133"/>
      <c r="AJR5" s="133"/>
      <c r="AJS5" s="133"/>
      <c r="AJT5" s="133"/>
      <c r="AJU5" s="133"/>
      <c r="AJV5" s="133"/>
      <c r="AJW5" s="133"/>
      <c r="AJX5" s="133"/>
      <c r="AJY5" s="133"/>
      <c r="AJZ5" s="133"/>
      <c r="AKA5" s="133"/>
      <c r="AKB5" s="133"/>
      <c r="AKC5" s="133"/>
      <c r="AKD5" s="133"/>
      <c r="AKE5" s="133"/>
      <c r="AKF5" s="133"/>
      <c r="AKG5" s="133"/>
      <c r="AKH5" s="133"/>
      <c r="AKI5" s="133"/>
      <c r="AKJ5" s="133"/>
      <c r="AKK5" s="133"/>
      <c r="AKL5" s="133"/>
      <c r="AKM5" s="133"/>
      <c r="AKN5" s="133"/>
      <c r="AKO5" s="133"/>
      <c r="AKP5" s="133"/>
      <c r="AKQ5" s="133"/>
      <c r="AKR5" s="133"/>
      <c r="AKS5" s="133"/>
      <c r="AKT5" s="133"/>
      <c r="AKU5" s="133"/>
      <c r="AKV5" s="133"/>
      <c r="AKW5" s="133"/>
      <c r="AKX5" s="133"/>
      <c r="AKY5" s="133"/>
      <c r="AKZ5" s="133"/>
      <c r="ALA5" s="133"/>
      <c r="ALB5" s="133"/>
      <c r="ALC5" s="133"/>
      <c r="ALD5" s="133"/>
      <c r="ALE5" s="133"/>
      <c r="ALF5" s="133"/>
      <c r="ALG5" s="133"/>
      <c r="ALH5" s="133"/>
      <c r="ALI5" s="133"/>
      <c r="ALJ5" s="133"/>
      <c r="ALK5" s="133"/>
      <c r="ALL5" s="133"/>
      <c r="ALM5" s="133"/>
      <c r="ALN5" s="133"/>
      <c r="ALO5" s="133"/>
      <c r="ALP5" s="133"/>
      <c r="ALQ5" s="133"/>
      <c r="ALR5" s="133"/>
      <c r="ALS5" s="133"/>
      <c r="ALT5" s="133"/>
      <c r="ALU5" s="133"/>
      <c r="ALV5" s="133"/>
      <c r="ALW5" s="133"/>
      <c r="ALX5" s="133"/>
      <c r="ALY5" s="133"/>
      <c r="ALZ5" s="133"/>
      <c r="AMA5" s="133"/>
      <c r="AMB5" s="133"/>
      <c r="AMC5" s="133"/>
      <c r="AMD5" s="133"/>
      <c r="AME5" s="133"/>
      <c r="AMF5" s="133"/>
      <c r="AMG5" s="133"/>
      <c r="AMH5" s="133"/>
      <c r="AMI5" s="133"/>
      <c r="AMJ5" s="133"/>
    </row>
    <row r="6" spans="1:1024">
      <c r="A6" s="37" t="s">
        <v>49</v>
      </c>
      <c r="B6" s="367">
        <v>0.17399999999999999</v>
      </c>
      <c r="C6" s="49">
        <v>0.18</v>
      </c>
      <c r="D6" s="364"/>
      <c r="E6" s="290"/>
      <c r="F6" s="133"/>
      <c r="G6" s="133"/>
      <c r="H6" s="133"/>
      <c r="I6" s="133"/>
      <c r="J6" s="133"/>
      <c r="K6" s="133"/>
      <c r="L6" s="133"/>
      <c r="M6" s="133"/>
      <c r="N6" s="133"/>
      <c r="O6" s="133"/>
      <c r="P6" s="133"/>
      <c r="Q6" s="133"/>
      <c r="R6" s="133"/>
      <c r="S6" s="133"/>
      <c r="T6" s="133"/>
      <c r="U6" s="133"/>
      <c r="V6" s="133"/>
      <c r="W6" s="133"/>
      <c r="X6" s="133"/>
      <c r="Y6" s="133"/>
      <c r="Z6" s="133"/>
      <c r="AA6" s="133"/>
      <c r="AB6" s="133"/>
      <c r="AC6" s="133"/>
      <c r="AD6" s="133"/>
      <c r="AE6" s="133"/>
      <c r="AF6" s="133"/>
      <c r="AG6" s="133"/>
      <c r="AH6" s="133"/>
      <c r="AI6" s="133"/>
      <c r="AJ6" s="133"/>
      <c r="AK6" s="133"/>
      <c r="AL6" s="133"/>
      <c r="AM6" s="133"/>
      <c r="AN6" s="133"/>
      <c r="AO6" s="133"/>
      <c r="AP6" s="133"/>
      <c r="AQ6" s="133"/>
      <c r="AR6" s="133"/>
      <c r="AS6" s="133"/>
      <c r="AT6" s="133"/>
      <c r="AU6" s="133"/>
      <c r="AV6" s="133"/>
      <c r="AW6" s="133"/>
      <c r="AX6" s="133"/>
      <c r="AY6" s="133"/>
      <c r="AZ6" s="133"/>
      <c r="BA6" s="133"/>
      <c r="BB6" s="133"/>
      <c r="BC6" s="133"/>
      <c r="BD6" s="133"/>
      <c r="BE6" s="133"/>
      <c r="BF6" s="133"/>
      <c r="BG6" s="133"/>
      <c r="BH6" s="133"/>
      <c r="BI6" s="133"/>
      <c r="BJ6" s="133"/>
      <c r="BK6" s="133"/>
      <c r="BL6" s="133"/>
      <c r="BM6" s="133"/>
      <c r="BN6" s="133"/>
      <c r="BO6" s="133"/>
      <c r="BP6" s="133"/>
      <c r="BQ6" s="133"/>
      <c r="BR6" s="133"/>
      <c r="BS6" s="133"/>
      <c r="BT6" s="133"/>
      <c r="BU6" s="133"/>
      <c r="BV6" s="133"/>
      <c r="BW6" s="133"/>
      <c r="BX6" s="133"/>
      <c r="BY6" s="133"/>
      <c r="BZ6" s="133"/>
      <c r="CA6" s="133"/>
      <c r="CB6" s="133"/>
      <c r="CC6" s="133"/>
      <c r="CD6" s="133"/>
      <c r="CE6" s="133"/>
      <c r="CF6" s="133"/>
      <c r="CG6" s="133"/>
      <c r="CH6" s="133"/>
      <c r="CI6" s="133"/>
      <c r="CJ6" s="133"/>
      <c r="CK6" s="133"/>
      <c r="CL6" s="133"/>
      <c r="CM6" s="133"/>
      <c r="CN6" s="133"/>
      <c r="CO6" s="133"/>
      <c r="CP6" s="133"/>
      <c r="CQ6" s="133"/>
      <c r="CR6" s="133"/>
      <c r="CS6" s="133"/>
      <c r="CT6" s="133"/>
      <c r="CU6" s="133"/>
      <c r="CV6" s="133"/>
      <c r="CW6" s="133"/>
      <c r="CX6" s="133"/>
      <c r="CY6" s="133"/>
      <c r="CZ6" s="133"/>
      <c r="DA6" s="133"/>
      <c r="DB6" s="133"/>
      <c r="DC6" s="133"/>
      <c r="DD6" s="133"/>
      <c r="DE6" s="133"/>
      <c r="DF6" s="133"/>
      <c r="DG6" s="133"/>
      <c r="DH6" s="133"/>
      <c r="DI6" s="133"/>
      <c r="DJ6" s="133"/>
      <c r="DK6" s="133"/>
      <c r="DL6" s="133"/>
      <c r="DM6" s="133"/>
      <c r="DN6" s="133"/>
      <c r="DO6" s="133"/>
      <c r="DP6" s="133"/>
      <c r="DQ6" s="133"/>
      <c r="DR6" s="133"/>
      <c r="DS6" s="133"/>
      <c r="DT6" s="133"/>
      <c r="DU6" s="133"/>
      <c r="DV6" s="133"/>
      <c r="DW6" s="133"/>
      <c r="DX6" s="133"/>
      <c r="DY6" s="133"/>
      <c r="DZ6" s="133"/>
      <c r="EA6" s="133"/>
      <c r="EB6" s="133"/>
      <c r="EC6" s="133"/>
      <c r="ED6" s="133"/>
      <c r="EE6" s="133"/>
      <c r="EF6" s="133"/>
      <c r="EG6" s="133"/>
      <c r="EH6" s="133"/>
      <c r="EI6" s="133"/>
      <c r="EJ6" s="133"/>
      <c r="EK6" s="133"/>
      <c r="EL6" s="133"/>
      <c r="EM6" s="133"/>
      <c r="EN6" s="133"/>
      <c r="EO6" s="133"/>
      <c r="EP6" s="133"/>
      <c r="EQ6" s="133"/>
      <c r="ER6" s="133"/>
      <c r="ES6" s="133"/>
      <c r="ET6" s="133"/>
      <c r="EU6" s="133"/>
      <c r="EV6" s="133"/>
      <c r="EW6" s="133"/>
      <c r="EX6" s="133"/>
      <c r="EY6" s="133"/>
      <c r="EZ6" s="133"/>
      <c r="FA6" s="133"/>
      <c r="FB6" s="133"/>
      <c r="FC6" s="133"/>
      <c r="FD6" s="133"/>
      <c r="FE6" s="133"/>
      <c r="FF6" s="133"/>
      <c r="FG6" s="133"/>
      <c r="FH6" s="133"/>
      <c r="FI6" s="133"/>
      <c r="FJ6" s="133"/>
      <c r="FK6" s="133"/>
      <c r="FL6" s="133"/>
      <c r="FM6" s="133"/>
      <c r="FN6" s="133"/>
      <c r="FO6" s="133"/>
      <c r="FP6" s="133"/>
      <c r="FQ6" s="133"/>
      <c r="FR6" s="133"/>
      <c r="FS6" s="133"/>
      <c r="FT6" s="133"/>
      <c r="FU6" s="133"/>
      <c r="FV6" s="133"/>
      <c r="FW6" s="133"/>
      <c r="FX6" s="133"/>
      <c r="FY6" s="133"/>
      <c r="FZ6" s="133"/>
      <c r="GA6" s="133"/>
      <c r="GB6" s="133"/>
      <c r="GC6" s="133"/>
      <c r="GD6" s="133"/>
      <c r="GE6" s="133"/>
      <c r="GF6" s="133"/>
      <c r="GG6" s="133"/>
      <c r="GH6" s="133"/>
      <c r="GI6" s="133"/>
      <c r="GJ6" s="133"/>
      <c r="GK6" s="133"/>
      <c r="GL6" s="133"/>
      <c r="GM6" s="133"/>
      <c r="GN6" s="133"/>
      <c r="GO6" s="133"/>
      <c r="GP6" s="133"/>
      <c r="GQ6" s="133"/>
      <c r="GR6" s="133"/>
      <c r="GS6" s="133"/>
      <c r="GT6" s="133"/>
      <c r="GU6" s="133"/>
      <c r="GV6" s="133"/>
      <c r="GW6" s="133"/>
      <c r="GX6" s="133"/>
      <c r="GY6" s="133"/>
      <c r="GZ6" s="133"/>
      <c r="HA6" s="133"/>
      <c r="HB6" s="133"/>
      <c r="HC6" s="133"/>
      <c r="HD6" s="133"/>
      <c r="HE6" s="133"/>
      <c r="HF6" s="133"/>
      <c r="HG6" s="133"/>
      <c r="HH6" s="133"/>
      <c r="HI6" s="133"/>
      <c r="HJ6" s="133"/>
      <c r="HK6" s="133"/>
      <c r="HL6" s="133"/>
      <c r="HM6" s="133"/>
      <c r="HN6" s="133"/>
      <c r="HO6" s="133"/>
      <c r="HP6" s="133"/>
      <c r="HQ6" s="133"/>
      <c r="HR6" s="133"/>
      <c r="HS6" s="133"/>
      <c r="HT6" s="133"/>
      <c r="HU6" s="133"/>
      <c r="HV6" s="133"/>
      <c r="HW6" s="133"/>
      <c r="HX6" s="133"/>
      <c r="HY6" s="133"/>
      <c r="HZ6" s="133"/>
      <c r="IA6" s="133"/>
      <c r="IB6" s="133"/>
      <c r="IC6" s="133"/>
      <c r="ID6" s="133"/>
      <c r="IE6" s="133"/>
      <c r="IF6" s="133"/>
      <c r="IG6" s="133"/>
      <c r="IH6" s="133"/>
      <c r="II6" s="133"/>
      <c r="IJ6" s="133"/>
      <c r="IK6" s="133"/>
      <c r="IL6" s="133"/>
      <c r="IM6" s="133"/>
      <c r="IN6" s="133"/>
      <c r="IO6" s="133"/>
      <c r="IP6" s="133"/>
      <c r="IQ6" s="133"/>
      <c r="IR6" s="133"/>
      <c r="IS6" s="133"/>
      <c r="IT6" s="133"/>
      <c r="IU6" s="133"/>
      <c r="IV6" s="133"/>
      <c r="IW6" s="133"/>
      <c r="IX6" s="133"/>
      <c r="IY6" s="133"/>
      <c r="IZ6" s="133"/>
      <c r="JA6" s="133"/>
      <c r="JB6" s="133"/>
      <c r="JC6" s="133"/>
      <c r="JD6" s="133"/>
      <c r="JE6" s="133"/>
      <c r="JF6" s="133"/>
      <c r="JG6" s="133"/>
      <c r="JH6" s="133"/>
      <c r="JI6" s="133"/>
      <c r="JJ6" s="133"/>
      <c r="JK6" s="133"/>
      <c r="JL6" s="133"/>
      <c r="JM6" s="133"/>
      <c r="JN6" s="133"/>
      <c r="JO6" s="133"/>
      <c r="JP6" s="133"/>
      <c r="JQ6" s="133"/>
      <c r="JR6" s="133"/>
      <c r="JS6" s="133"/>
      <c r="JT6" s="133"/>
      <c r="JU6" s="133"/>
      <c r="JV6" s="133"/>
      <c r="JW6" s="133"/>
      <c r="JX6" s="133"/>
      <c r="JY6" s="133"/>
      <c r="JZ6" s="133"/>
      <c r="KA6" s="133"/>
      <c r="KB6" s="133"/>
      <c r="KC6" s="133"/>
      <c r="KD6" s="133"/>
      <c r="KE6" s="133"/>
      <c r="KF6" s="133"/>
      <c r="KG6" s="133"/>
      <c r="KH6" s="133"/>
      <c r="KI6" s="133"/>
      <c r="KJ6" s="133"/>
      <c r="KK6" s="133"/>
      <c r="KL6" s="133"/>
      <c r="KM6" s="133"/>
      <c r="KN6" s="133"/>
      <c r="KO6" s="133"/>
      <c r="KP6" s="133"/>
      <c r="KQ6" s="133"/>
      <c r="KR6" s="133"/>
      <c r="KS6" s="133"/>
      <c r="KT6" s="133"/>
      <c r="KU6" s="133"/>
      <c r="KV6" s="133"/>
      <c r="KW6" s="133"/>
      <c r="KX6" s="133"/>
      <c r="KY6" s="133"/>
      <c r="KZ6" s="133"/>
      <c r="LA6" s="133"/>
      <c r="LB6" s="133"/>
      <c r="LC6" s="133"/>
      <c r="LD6" s="133"/>
      <c r="LE6" s="133"/>
      <c r="LF6" s="133"/>
      <c r="LG6" s="133"/>
      <c r="LH6" s="133"/>
      <c r="LI6" s="133"/>
      <c r="LJ6" s="133"/>
      <c r="LK6" s="133"/>
      <c r="LL6" s="133"/>
      <c r="LM6" s="133"/>
      <c r="LN6" s="133"/>
      <c r="LO6" s="133"/>
      <c r="LP6" s="133"/>
      <c r="LQ6" s="133"/>
      <c r="LR6" s="133"/>
      <c r="LS6" s="133"/>
      <c r="LT6" s="133"/>
      <c r="LU6" s="133"/>
      <c r="LV6" s="133"/>
      <c r="LW6" s="133"/>
      <c r="LX6" s="133"/>
      <c r="LY6" s="133"/>
      <c r="LZ6" s="133"/>
      <c r="MA6" s="133"/>
      <c r="MB6" s="133"/>
      <c r="MC6" s="133"/>
      <c r="MD6" s="133"/>
      <c r="ME6" s="133"/>
      <c r="MF6" s="133"/>
      <c r="MG6" s="133"/>
      <c r="MH6" s="133"/>
      <c r="MI6" s="133"/>
      <c r="MJ6" s="133"/>
      <c r="MK6" s="133"/>
      <c r="ML6" s="133"/>
      <c r="MM6" s="133"/>
      <c r="MN6" s="133"/>
      <c r="MO6" s="133"/>
      <c r="MP6" s="133"/>
      <c r="MQ6" s="133"/>
      <c r="MR6" s="133"/>
      <c r="MS6" s="133"/>
      <c r="MT6" s="133"/>
      <c r="MU6" s="133"/>
      <c r="MV6" s="133"/>
      <c r="MW6" s="133"/>
      <c r="MX6" s="133"/>
      <c r="MY6" s="133"/>
      <c r="MZ6" s="133"/>
      <c r="NA6" s="133"/>
      <c r="NB6" s="133"/>
      <c r="NC6" s="133"/>
      <c r="ND6" s="133"/>
      <c r="NE6" s="133"/>
      <c r="NF6" s="133"/>
      <c r="NG6" s="133"/>
      <c r="NH6" s="133"/>
      <c r="NI6" s="133"/>
      <c r="NJ6" s="133"/>
      <c r="NK6" s="133"/>
      <c r="NL6" s="133"/>
      <c r="NM6" s="133"/>
      <c r="NN6" s="133"/>
      <c r="NO6" s="133"/>
      <c r="NP6" s="133"/>
      <c r="NQ6" s="133"/>
      <c r="NR6" s="133"/>
      <c r="NS6" s="133"/>
      <c r="NT6" s="133"/>
      <c r="NU6" s="133"/>
      <c r="NV6" s="133"/>
      <c r="NW6" s="133"/>
      <c r="NX6" s="133"/>
      <c r="NY6" s="133"/>
      <c r="NZ6" s="133"/>
      <c r="OA6" s="133"/>
      <c r="OB6" s="133"/>
      <c r="OC6" s="133"/>
      <c r="OD6" s="133"/>
      <c r="OE6" s="133"/>
      <c r="OF6" s="133"/>
      <c r="OG6" s="133"/>
      <c r="OH6" s="133"/>
      <c r="OI6" s="133"/>
      <c r="OJ6" s="133"/>
      <c r="OK6" s="133"/>
      <c r="OL6" s="133"/>
      <c r="OM6" s="133"/>
      <c r="ON6" s="133"/>
      <c r="OO6" s="133"/>
      <c r="OP6" s="133"/>
      <c r="OQ6" s="133"/>
      <c r="OR6" s="133"/>
      <c r="OS6" s="133"/>
      <c r="OT6" s="133"/>
      <c r="OU6" s="133"/>
      <c r="OV6" s="133"/>
      <c r="OW6" s="133"/>
      <c r="OX6" s="133"/>
      <c r="OY6" s="133"/>
      <c r="OZ6" s="133"/>
      <c r="PA6" s="133"/>
      <c r="PB6" s="133"/>
      <c r="PC6" s="133"/>
      <c r="PD6" s="133"/>
      <c r="PE6" s="133"/>
      <c r="PF6" s="133"/>
      <c r="PG6" s="133"/>
      <c r="PH6" s="133"/>
      <c r="PI6" s="133"/>
      <c r="PJ6" s="133"/>
      <c r="PK6" s="133"/>
      <c r="PL6" s="133"/>
      <c r="PM6" s="133"/>
      <c r="PN6" s="133"/>
      <c r="PO6" s="133"/>
      <c r="PP6" s="133"/>
      <c r="PQ6" s="133"/>
      <c r="PR6" s="133"/>
      <c r="PS6" s="133"/>
      <c r="PT6" s="133"/>
      <c r="PU6" s="133"/>
      <c r="PV6" s="133"/>
      <c r="PW6" s="133"/>
      <c r="PX6" s="133"/>
      <c r="PY6" s="133"/>
      <c r="PZ6" s="133"/>
      <c r="QA6" s="133"/>
      <c r="QB6" s="133"/>
      <c r="QC6" s="133"/>
      <c r="QD6" s="133"/>
      <c r="QE6" s="133"/>
      <c r="QF6" s="133"/>
      <c r="QG6" s="133"/>
      <c r="QH6" s="133"/>
      <c r="QI6" s="133"/>
      <c r="QJ6" s="133"/>
      <c r="QK6" s="133"/>
      <c r="QL6" s="133"/>
      <c r="QM6" s="133"/>
      <c r="QN6" s="133"/>
      <c r="QO6" s="133"/>
      <c r="QP6" s="133"/>
      <c r="QQ6" s="133"/>
      <c r="QR6" s="133"/>
      <c r="QS6" s="133"/>
      <c r="QT6" s="133"/>
      <c r="QU6" s="133"/>
      <c r="QV6" s="133"/>
      <c r="QW6" s="133"/>
      <c r="QX6" s="133"/>
      <c r="QY6" s="133"/>
      <c r="QZ6" s="133"/>
      <c r="RA6" s="133"/>
      <c r="RB6" s="133"/>
      <c r="RC6" s="133"/>
      <c r="RD6" s="133"/>
      <c r="RE6" s="133"/>
      <c r="RF6" s="133"/>
      <c r="RG6" s="133"/>
      <c r="RH6" s="133"/>
      <c r="RI6" s="133"/>
      <c r="RJ6" s="133"/>
      <c r="RK6" s="133"/>
      <c r="RL6" s="133"/>
      <c r="RM6" s="133"/>
      <c r="RN6" s="133"/>
      <c r="RO6" s="133"/>
      <c r="RP6" s="133"/>
      <c r="RQ6" s="133"/>
      <c r="RR6" s="133"/>
      <c r="RS6" s="133"/>
      <c r="RT6" s="133"/>
      <c r="RU6" s="133"/>
      <c r="RV6" s="133"/>
      <c r="RW6" s="133"/>
      <c r="RX6" s="133"/>
      <c r="RY6" s="133"/>
      <c r="RZ6" s="133"/>
      <c r="SA6" s="133"/>
      <c r="SB6" s="133"/>
      <c r="SC6" s="133"/>
      <c r="SD6" s="133"/>
      <c r="SE6" s="133"/>
      <c r="SF6" s="133"/>
      <c r="SG6" s="133"/>
      <c r="SH6" s="133"/>
      <c r="SI6" s="133"/>
      <c r="SJ6" s="133"/>
      <c r="SK6" s="133"/>
      <c r="SL6" s="133"/>
      <c r="SM6" s="133"/>
      <c r="SN6" s="133"/>
      <c r="SO6" s="133"/>
      <c r="SP6" s="133"/>
      <c r="SQ6" s="133"/>
      <c r="SR6" s="133"/>
      <c r="SS6" s="133"/>
      <c r="ST6" s="133"/>
      <c r="SU6" s="133"/>
      <c r="SV6" s="133"/>
      <c r="SW6" s="133"/>
      <c r="SX6" s="133"/>
      <c r="SY6" s="133"/>
      <c r="SZ6" s="133"/>
      <c r="TA6" s="133"/>
      <c r="TB6" s="133"/>
      <c r="TC6" s="133"/>
      <c r="TD6" s="133"/>
      <c r="TE6" s="133"/>
      <c r="TF6" s="133"/>
      <c r="TG6" s="133"/>
      <c r="TH6" s="133"/>
      <c r="TI6" s="133"/>
      <c r="TJ6" s="133"/>
      <c r="TK6" s="133"/>
      <c r="TL6" s="133"/>
      <c r="TM6" s="133"/>
      <c r="TN6" s="133"/>
      <c r="TO6" s="133"/>
      <c r="TP6" s="133"/>
      <c r="TQ6" s="133"/>
      <c r="TR6" s="133"/>
      <c r="TS6" s="133"/>
      <c r="TT6" s="133"/>
      <c r="TU6" s="133"/>
      <c r="TV6" s="133"/>
      <c r="TW6" s="133"/>
      <c r="TX6" s="133"/>
      <c r="TY6" s="133"/>
      <c r="TZ6" s="133"/>
      <c r="UA6" s="133"/>
      <c r="UB6" s="133"/>
      <c r="UC6" s="133"/>
      <c r="UD6" s="133"/>
      <c r="UE6" s="133"/>
      <c r="UF6" s="133"/>
      <c r="UG6" s="133"/>
      <c r="UH6" s="133"/>
      <c r="UI6" s="133"/>
      <c r="UJ6" s="133"/>
      <c r="UK6" s="133"/>
      <c r="UL6" s="133"/>
      <c r="UM6" s="133"/>
      <c r="UN6" s="133"/>
      <c r="UO6" s="133"/>
      <c r="UP6" s="133"/>
      <c r="UQ6" s="133"/>
      <c r="UR6" s="133"/>
      <c r="US6" s="133"/>
      <c r="UT6" s="133"/>
      <c r="UU6" s="133"/>
      <c r="UV6" s="133"/>
      <c r="UW6" s="133"/>
      <c r="UX6" s="133"/>
      <c r="UY6" s="133"/>
      <c r="UZ6" s="133"/>
      <c r="VA6" s="133"/>
      <c r="VB6" s="133"/>
      <c r="VC6" s="133"/>
      <c r="VD6" s="133"/>
      <c r="VE6" s="133"/>
      <c r="VF6" s="133"/>
      <c r="VG6" s="133"/>
      <c r="VH6" s="133"/>
      <c r="VI6" s="133"/>
      <c r="VJ6" s="133"/>
      <c r="VK6" s="133"/>
      <c r="VL6" s="133"/>
      <c r="VM6" s="133"/>
      <c r="VN6" s="133"/>
      <c r="VO6" s="133"/>
      <c r="VP6" s="133"/>
      <c r="VQ6" s="133"/>
      <c r="VR6" s="133"/>
      <c r="VS6" s="133"/>
      <c r="VT6" s="133"/>
      <c r="VU6" s="133"/>
      <c r="VV6" s="133"/>
      <c r="VW6" s="133"/>
      <c r="VX6" s="133"/>
      <c r="VY6" s="133"/>
      <c r="VZ6" s="133"/>
      <c r="WA6" s="133"/>
      <c r="WB6" s="133"/>
      <c r="WC6" s="133"/>
      <c r="WD6" s="133"/>
      <c r="WE6" s="133"/>
      <c r="WF6" s="133"/>
      <c r="WG6" s="133"/>
      <c r="WH6" s="133"/>
      <c r="WI6" s="133"/>
      <c r="WJ6" s="133"/>
      <c r="WK6" s="133"/>
      <c r="WL6" s="133"/>
      <c r="WM6" s="133"/>
      <c r="WN6" s="133"/>
      <c r="WO6" s="133"/>
      <c r="WP6" s="133"/>
      <c r="WQ6" s="133"/>
      <c r="WR6" s="133"/>
      <c r="WS6" s="133"/>
      <c r="WT6" s="133"/>
      <c r="WU6" s="133"/>
      <c r="WV6" s="133"/>
      <c r="WW6" s="133"/>
      <c r="WX6" s="133"/>
      <c r="WY6" s="133"/>
      <c r="WZ6" s="133"/>
      <c r="XA6" s="133"/>
      <c r="XB6" s="133"/>
      <c r="XC6" s="133"/>
      <c r="XD6" s="133"/>
      <c r="XE6" s="133"/>
      <c r="XF6" s="133"/>
      <c r="XG6" s="133"/>
      <c r="XH6" s="133"/>
      <c r="XI6" s="133"/>
      <c r="XJ6" s="133"/>
      <c r="XK6" s="133"/>
      <c r="XL6" s="133"/>
      <c r="XM6" s="133"/>
      <c r="XN6" s="133"/>
      <c r="XO6" s="133"/>
      <c r="XP6" s="133"/>
      <c r="XQ6" s="133"/>
      <c r="XR6" s="133"/>
      <c r="XS6" s="133"/>
      <c r="XT6" s="133"/>
      <c r="XU6" s="133"/>
      <c r="XV6" s="133"/>
      <c r="XW6" s="133"/>
      <c r="XX6" s="133"/>
      <c r="XY6" s="133"/>
      <c r="XZ6" s="133"/>
      <c r="YA6" s="133"/>
      <c r="YB6" s="133"/>
      <c r="YC6" s="133"/>
      <c r="YD6" s="133"/>
      <c r="YE6" s="133"/>
      <c r="YF6" s="133"/>
      <c r="YG6" s="133"/>
      <c r="YH6" s="133"/>
      <c r="YI6" s="133"/>
      <c r="YJ6" s="133"/>
      <c r="YK6" s="133"/>
      <c r="YL6" s="133"/>
      <c r="YM6" s="133"/>
      <c r="YN6" s="133"/>
      <c r="YO6" s="133"/>
      <c r="YP6" s="133"/>
      <c r="YQ6" s="133"/>
      <c r="YR6" s="133"/>
      <c r="YS6" s="133"/>
      <c r="YT6" s="133"/>
      <c r="YU6" s="133"/>
      <c r="YV6" s="133"/>
      <c r="YW6" s="133"/>
      <c r="YX6" s="133"/>
      <c r="YY6" s="133"/>
      <c r="YZ6" s="133"/>
      <c r="ZA6" s="133"/>
      <c r="ZB6" s="133"/>
      <c r="ZC6" s="133"/>
      <c r="ZD6" s="133"/>
      <c r="ZE6" s="133"/>
      <c r="ZF6" s="133"/>
      <c r="ZG6" s="133"/>
      <c r="ZH6" s="133"/>
      <c r="ZI6" s="133"/>
      <c r="ZJ6" s="133"/>
      <c r="ZK6" s="133"/>
      <c r="ZL6" s="133"/>
      <c r="ZM6" s="133"/>
      <c r="ZN6" s="133"/>
      <c r="ZO6" s="133"/>
      <c r="ZP6" s="133"/>
      <c r="ZQ6" s="133"/>
      <c r="ZR6" s="133"/>
      <c r="ZS6" s="133"/>
      <c r="ZT6" s="133"/>
      <c r="ZU6" s="133"/>
      <c r="ZV6" s="133"/>
      <c r="ZW6" s="133"/>
      <c r="ZX6" s="133"/>
      <c r="ZY6" s="133"/>
      <c r="ZZ6" s="133"/>
      <c r="AAA6" s="133"/>
      <c r="AAB6" s="133"/>
      <c r="AAC6" s="133"/>
      <c r="AAD6" s="133"/>
      <c r="AAE6" s="133"/>
      <c r="AAF6" s="133"/>
      <c r="AAG6" s="133"/>
      <c r="AAH6" s="133"/>
      <c r="AAI6" s="133"/>
      <c r="AAJ6" s="133"/>
      <c r="AAK6" s="133"/>
      <c r="AAL6" s="133"/>
      <c r="AAM6" s="133"/>
      <c r="AAN6" s="133"/>
      <c r="AAO6" s="133"/>
      <c r="AAP6" s="133"/>
      <c r="AAQ6" s="133"/>
      <c r="AAR6" s="133"/>
      <c r="AAS6" s="133"/>
      <c r="AAT6" s="133"/>
      <c r="AAU6" s="133"/>
      <c r="AAV6" s="133"/>
      <c r="AAW6" s="133"/>
      <c r="AAX6" s="133"/>
      <c r="AAY6" s="133"/>
      <c r="AAZ6" s="133"/>
      <c r="ABA6" s="133"/>
      <c r="ABB6" s="133"/>
      <c r="ABC6" s="133"/>
      <c r="ABD6" s="133"/>
      <c r="ABE6" s="133"/>
      <c r="ABF6" s="133"/>
      <c r="ABG6" s="133"/>
      <c r="ABH6" s="133"/>
      <c r="ABI6" s="133"/>
      <c r="ABJ6" s="133"/>
      <c r="ABK6" s="133"/>
      <c r="ABL6" s="133"/>
      <c r="ABM6" s="133"/>
      <c r="ABN6" s="133"/>
      <c r="ABO6" s="133"/>
      <c r="ABP6" s="133"/>
      <c r="ABQ6" s="133"/>
      <c r="ABR6" s="133"/>
      <c r="ABS6" s="133"/>
      <c r="ABT6" s="133"/>
      <c r="ABU6" s="133"/>
      <c r="ABV6" s="133"/>
      <c r="ABW6" s="133"/>
      <c r="ABX6" s="133"/>
      <c r="ABY6" s="133"/>
      <c r="ABZ6" s="133"/>
      <c r="ACA6" s="133"/>
      <c r="ACB6" s="133"/>
      <c r="ACC6" s="133"/>
      <c r="ACD6" s="133"/>
      <c r="ACE6" s="133"/>
      <c r="ACF6" s="133"/>
      <c r="ACG6" s="133"/>
      <c r="ACH6" s="133"/>
      <c r="ACI6" s="133"/>
      <c r="ACJ6" s="133"/>
      <c r="ACK6" s="133"/>
      <c r="ACL6" s="133"/>
      <c r="ACM6" s="133"/>
      <c r="ACN6" s="133"/>
      <c r="ACO6" s="133"/>
      <c r="ACP6" s="133"/>
      <c r="ACQ6" s="133"/>
      <c r="ACR6" s="133"/>
      <c r="ACS6" s="133"/>
      <c r="ACT6" s="133"/>
      <c r="ACU6" s="133"/>
      <c r="ACV6" s="133"/>
      <c r="ACW6" s="133"/>
      <c r="ACX6" s="133"/>
      <c r="ACY6" s="133"/>
      <c r="ACZ6" s="133"/>
      <c r="ADA6" s="133"/>
      <c r="ADB6" s="133"/>
      <c r="ADC6" s="133"/>
      <c r="ADD6" s="133"/>
      <c r="ADE6" s="133"/>
      <c r="ADF6" s="133"/>
      <c r="ADG6" s="133"/>
      <c r="ADH6" s="133"/>
      <c r="ADI6" s="133"/>
      <c r="ADJ6" s="133"/>
      <c r="ADK6" s="133"/>
      <c r="ADL6" s="133"/>
      <c r="ADM6" s="133"/>
      <c r="ADN6" s="133"/>
      <c r="ADO6" s="133"/>
      <c r="ADP6" s="133"/>
      <c r="ADQ6" s="133"/>
      <c r="ADR6" s="133"/>
      <c r="ADS6" s="133"/>
      <c r="ADT6" s="133"/>
      <c r="ADU6" s="133"/>
      <c r="ADV6" s="133"/>
      <c r="ADW6" s="133"/>
      <c r="ADX6" s="133"/>
      <c r="ADY6" s="133"/>
      <c r="ADZ6" s="133"/>
      <c r="AEA6" s="133"/>
      <c r="AEB6" s="133"/>
      <c r="AEC6" s="133"/>
      <c r="AED6" s="133"/>
      <c r="AEE6" s="133"/>
      <c r="AEF6" s="133"/>
      <c r="AEG6" s="133"/>
      <c r="AEH6" s="133"/>
      <c r="AEI6" s="133"/>
      <c r="AEJ6" s="133"/>
      <c r="AEK6" s="133"/>
      <c r="AEL6" s="133"/>
      <c r="AEM6" s="133"/>
      <c r="AEN6" s="133"/>
      <c r="AEO6" s="133"/>
      <c r="AEP6" s="133"/>
      <c r="AEQ6" s="133"/>
      <c r="AER6" s="133"/>
      <c r="AES6" s="133"/>
      <c r="AET6" s="133"/>
      <c r="AEU6" s="133"/>
      <c r="AEV6" s="133"/>
      <c r="AEW6" s="133"/>
      <c r="AEX6" s="133"/>
      <c r="AEY6" s="133"/>
      <c r="AEZ6" s="133"/>
      <c r="AFA6" s="133"/>
      <c r="AFB6" s="133"/>
      <c r="AFC6" s="133"/>
      <c r="AFD6" s="133"/>
      <c r="AFE6" s="133"/>
      <c r="AFF6" s="133"/>
      <c r="AFG6" s="133"/>
      <c r="AFH6" s="133"/>
      <c r="AFI6" s="133"/>
      <c r="AFJ6" s="133"/>
      <c r="AFK6" s="133"/>
      <c r="AFL6" s="133"/>
      <c r="AFM6" s="133"/>
      <c r="AFN6" s="133"/>
      <c r="AFO6" s="133"/>
      <c r="AFP6" s="133"/>
      <c r="AFQ6" s="133"/>
      <c r="AFR6" s="133"/>
      <c r="AFS6" s="133"/>
      <c r="AFT6" s="133"/>
      <c r="AFU6" s="133"/>
      <c r="AFV6" s="133"/>
      <c r="AFW6" s="133"/>
      <c r="AFX6" s="133"/>
      <c r="AFY6" s="133"/>
      <c r="AFZ6" s="133"/>
      <c r="AGA6" s="133"/>
      <c r="AGB6" s="133"/>
      <c r="AGC6" s="133"/>
      <c r="AGD6" s="133"/>
      <c r="AGE6" s="133"/>
      <c r="AGF6" s="133"/>
      <c r="AGG6" s="133"/>
      <c r="AGH6" s="133"/>
      <c r="AGI6" s="133"/>
      <c r="AGJ6" s="133"/>
      <c r="AGK6" s="133"/>
      <c r="AGL6" s="133"/>
      <c r="AGM6" s="133"/>
      <c r="AGN6" s="133"/>
      <c r="AGO6" s="133"/>
      <c r="AGP6" s="133"/>
      <c r="AGQ6" s="133"/>
      <c r="AGR6" s="133"/>
      <c r="AGS6" s="133"/>
      <c r="AGT6" s="133"/>
      <c r="AGU6" s="133"/>
      <c r="AGV6" s="133"/>
      <c r="AGW6" s="133"/>
      <c r="AGX6" s="133"/>
      <c r="AGY6" s="133"/>
      <c r="AGZ6" s="133"/>
      <c r="AHA6" s="133"/>
      <c r="AHB6" s="133"/>
      <c r="AHC6" s="133"/>
      <c r="AHD6" s="133"/>
      <c r="AHE6" s="133"/>
      <c r="AHF6" s="133"/>
      <c r="AHG6" s="133"/>
      <c r="AHH6" s="133"/>
      <c r="AHI6" s="133"/>
      <c r="AHJ6" s="133"/>
      <c r="AHK6" s="133"/>
      <c r="AHL6" s="133"/>
      <c r="AHM6" s="133"/>
      <c r="AHN6" s="133"/>
      <c r="AHO6" s="133"/>
      <c r="AHP6" s="133"/>
      <c r="AHQ6" s="133"/>
      <c r="AHR6" s="133"/>
      <c r="AHS6" s="133"/>
      <c r="AHT6" s="133"/>
      <c r="AHU6" s="133"/>
      <c r="AHV6" s="133"/>
      <c r="AHW6" s="133"/>
      <c r="AHX6" s="133"/>
      <c r="AHY6" s="133"/>
      <c r="AHZ6" s="133"/>
      <c r="AIA6" s="133"/>
      <c r="AIB6" s="133"/>
      <c r="AIC6" s="133"/>
      <c r="AID6" s="133"/>
      <c r="AIE6" s="133"/>
      <c r="AIF6" s="133"/>
      <c r="AIG6" s="133"/>
      <c r="AIH6" s="133"/>
      <c r="AII6" s="133"/>
      <c r="AIJ6" s="133"/>
      <c r="AIK6" s="133"/>
      <c r="AIL6" s="133"/>
      <c r="AIM6" s="133"/>
      <c r="AIN6" s="133"/>
      <c r="AIO6" s="133"/>
      <c r="AIP6" s="133"/>
      <c r="AIQ6" s="133"/>
      <c r="AIR6" s="133"/>
      <c r="AIS6" s="133"/>
      <c r="AIT6" s="133"/>
      <c r="AIU6" s="133"/>
      <c r="AIV6" s="133"/>
      <c r="AIW6" s="133"/>
      <c r="AIX6" s="133"/>
      <c r="AIY6" s="133"/>
      <c r="AIZ6" s="133"/>
      <c r="AJA6" s="133"/>
      <c r="AJB6" s="133"/>
      <c r="AJC6" s="133"/>
      <c r="AJD6" s="133"/>
      <c r="AJE6" s="133"/>
      <c r="AJF6" s="133"/>
      <c r="AJG6" s="133"/>
      <c r="AJH6" s="133"/>
      <c r="AJI6" s="133"/>
      <c r="AJJ6" s="133"/>
      <c r="AJK6" s="133"/>
      <c r="AJL6" s="133"/>
      <c r="AJM6" s="133"/>
      <c r="AJN6" s="133"/>
      <c r="AJO6" s="133"/>
      <c r="AJP6" s="133"/>
      <c r="AJQ6" s="133"/>
      <c r="AJR6" s="133"/>
      <c r="AJS6" s="133"/>
      <c r="AJT6" s="133"/>
      <c r="AJU6" s="133"/>
      <c r="AJV6" s="133"/>
      <c r="AJW6" s="133"/>
      <c r="AJX6" s="133"/>
      <c r="AJY6" s="133"/>
      <c r="AJZ6" s="133"/>
      <c r="AKA6" s="133"/>
      <c r="AKB6" s="133"/>
      <c r="AKC6" s="133"/>
      <c r="AKD6" s="133"/>
      <c r="AKE6" s="133"/>
      <c r="AKF6" s="133"/>
      <c r="AKG6" s="133"/>
      <c r="AKH6" s="133"/>
      <c r="AKI6" s="133"/>
      <c r="AKJ6" s="133"/>
      <c r="AKK6" s="133"/>
      <c r="AKL6" s="133"/>
      <c r="AKM6" s="133"/>
      <c r="AKN6" s="133"/>
      <c r="AKO6" s="133"/>
      <c r="AKP6" s="133"/>
      <c r="AKQ6" s="133"/>
      <c r="AKR6" s="133"/>
      <c r="AKS6" s="133"/>
      <c r="AKT6" s="133"/>
      <c r="AKU6" s="133"/>
      <c r="AKV6" s="133"/>
      <c r="AKW6" s="133"/>
      <c r="AKX6" s="133"/>
      <c r="AKY6" s="133"/>
      <c r="AKZ6" s="133"/>
      <c r="ALA6" s="133"/>
      <c r="ALB6" s="133"/>
      <c r="ALC6" s="133"/>
      <c r="ALD6" s="133"/>
      <c r="ALE6" s="133"/>
      <c r="ALF6" s="133"/>
      <c r="ALG6" s="133"/>
      <c r="ALH6" s="133"/>
      <c r="ALI6" s="133"/>
      <c r="ALJ6" s="133"/>
      <c r="ALK6" s="133"/>
      <c r="ALL6" s="133"/>
      <c r="ALM6" s="133"/>
      <c r="ALN6" s="133"/>
      <c r="ALO6" s="133"/>
      <c r="ALP6" s="133"/>
      <c r="ALQ6" s="133"/>
      <c r="ALR6" s="133"/>
      <c r="ALS6" s="133"/>
      <c r="ALT6" s="133"/>
      <c r="ALU6" s="133"/>
      <c r="ALV6" s="133"/>
      <c r="ALW6" s="133"/>
      <c r="ALX6" s="133"/>
      <c r="ALY6" s="133"/>
      <c r="ALZ6" s="133"/>
      <c r="AMA6" s="133"/>
      <c r="AMB6" s="133"/>
      <c r="AMC6" s="133"/>
      <c r="AMD6" s="133"/>
      <c r="AME6" s="133"/>
      <c r="AMF6" s="133"/>
      <c r="AMG6" s="133"/>
      <c r="AMH6" s="133"/>
      <c r="AMI6" s="133"/>
      <c r="AMJ6" s="133"/>
    </row>
    <row r="7" spans="1:1024">
      <c r="A7" s="44" t="s">
        <v>50</v>
      </c>
      <c r="B7" s="365">
        <v>0.27900000000000003</v>
      </c>
      <c r="C7" s="366">
        <v>0.28999999999999998</v>
      </c>
      <c r="D7" s="371"/>
      <c r="E7" s="290"/>
      <c r="F7" s="133"/>
      <c r="G7" s="133"/>
      <c r="H7" s="133"/>
      <c r="I7" s="133"/>
      <c r="J7" s="133"/>
      <c r="K7" s="133"/>
      <c r="L7" s="133"/>
      <c r="M7" s="133"/>
      <c r="N7" s="133"/>
      <c r="O7" s="133"/>
      <c r="P7" s="133"/>
      <c r="Q7" s="133"/>
      <c r="R7" s="133"/>
      <c r="S7" s="133"/>
      <c r="T7" s="133"/>
      <c r="U7" s="133"/>
      <c r="V7" s="133"/>
      <c r="W7" s="133"/>
      <c r="X7" s="133"/>
      <c r="Y7" s="133"/>
      <c r="Z7" s="133"/>
      <c r="AA7" s="133"/>
      <c r="AB7" s="133"/>
      <c r="AC7" s="133"/>
      <c r="AD7" s="133"/>
      <c r="AE7" s="133"/>
      <c r="AF7" s="133"/>
      <c r="AG7" s="133"/>
      <c r="AH7" s="133"/>
      <c r="AI7" s="133"/>
      <c r="AJ7" s="133"/>
      <c r="AK7" s="133"/>
      <c r="AL7" s="133"/>
      <c r="AM7" s="133"/>
      <c r="AN7" s="133"/>
      <c r="AO7" s="133"/>
      <c r="AP7" s="133"/>
      <c r="AQ7" s="133"/>
      <c r="AR7" s="133"/>
      <c r="AS7" s="133"/>
      <c r="AT7" s="133"/>
      <c r="AU7" s="133"/>
      <c r="AV7" s="133"/>
      <c r="AW7" s="133"/>
      <c r="AX7" s="133"/>
      <c r="AY7" s="133"/>
      <c r="AZ7" s="133"/>
      <c r="BA7" s="133"/>
      <c r="BB7" s="133"/>
      <c r="BC7" s="133"/>
      <c r="BD7" s="133"/>
      <c r="BE7" s="133"/>
      <c r="BF7" s="133"/>
      <c r="BG7" s="133"/>
      <c r="BH7" s="133"/>
      <c r="BI7" s="133"/>
      <c r="BJ7" s="133"/>
      <c r="BK7" s="133"/>
      <c r="BL7" s="133"/>
      <c r="BM7" s="133"/>
      <c r="BN7" s="133"/>
      <c r="BO7" s="133"/>
      <c r="BP7" s="133"/>
      <c r="BQ7" s="133"/>
      <c r="BR7" s="133"/>
      <c r="BS7" s="133"/>
      <c r="BT7" s="133"/>
      <c r="BU7" s="133"/>
      <c r="BV7" s="133"/>
      <c r="BW7" s="133"/>
      <c r="BX7" s="133"/>
      <c r="BY7" s="133"/>
      <c r="BZ7" s="133"/>
      <c r="CA7" s="133"/>
      <c r="CB7" s="133"/>
      <c r="CC7" s="133"/>
      <c r="CD7" s="133"/>
      <c r="CE7" s="133"/>
      <c r="CF7" s="133"/>
      <c r="CG7" s="133"/>
      <c r="CH7" s="133"/>
      <c r="CI7" s="133"/>
      <c r="CJ7" s="133"/>
      <c r="CK7" s="133"/>
      <c r="CL7" s="133"/>
      <c r="CM7" s="133"/>
      <c r="CN7" s="133"/>
      <c r="CO7" s="133"/>
      <c r="CP7" s="133"/>
      <c r="CQ7" s="133"/>
      <c r="CR7" s="133"/>
      <c r="CS7" s="133"/>
      <c r="CT7" s="133"/>
      <c r="CU7" s="133"/>
      <c r="CV7" s="133"/>
      <c r="CW7" s="133"/>
      <c r="CX7" s="133"/>
      <c r="CY7" s="133"/>
      <c r="CZ7" s="133"/>
      <c r="DA7" s="133"/>
      <c r="DB7" s="133"/>
      <c r="DC7" s="133"/>
      <c r="DD7" s="133"/>
      <c r="DE7" s="133"/>
      <c r="DF7" s="133"/>
      <c r="DG7" s="133"/>
      <c r="DH7" s="133"/>
      <c r="DI7" s="133"/>
      <c r="DJ7" s="133"/>
      <c r="DK7" s="133"/>
      <c r="DL7" s="133"/>
      <c r="DM7" s="133"/>
      <c r="DN7" s="133"/>
      <c r="DO7" s="133"/>
      <c r="DP7" s="133"/>
      <c r="DQ7" s="133"/>
      <c r="DR7" s="133"/>
      <c r="DS7" s="133"/>
      <c r="DT7" s="133"/>
      <c r="DU7" s="133"/>
      <c r="DV7" s="133"/>
      <c r="DW7" s="133"/>
      <c r="DX7" s="133"/>
      <c r="DY7" s="133"/>
      <c r="DZ7" s="133"/>
      <c r="EA7" s="133"/>
      <c r="EB7" s="133"/>
      <c r="EC7" s="133"/>
      <c r="ED7" s="133"/>
      <c r="EE7" s="133"/>
      <c r="EF7" s="133"/>
      <c r="EG7" s="133"/>
      <c r="EH7" s="133"/>
      <c r="EI7" s="133"/>
      <c r="EJ7" s="133"/>
      <c r="EK7" s="133"/>
      <c r="EL7" s="133"/>
      <c r="EM7" s="133"/>
      <c r="EN7" s="133"/>
      <c r="EO7" s="133"/>
      <c r="EP7" s="133"/>
      <c r="EQ7" s="133"/>
      <c r="ER7" s="133"/>
      <c r="ES7" s="133"/>
      <c r="ET7" s="133"/>
      <c r="EU7" s="133"/>
      <c r="EV7" s="133"/>
      <c r="EW7" s="133"/>
      <c r="EX7" s="133"/>
      <c r="EY7" s="133"/>
      <c r="EZ7" s="133"/>
      <c r="FA7" s="133"/>
      <c r="FB7" s="133"/>
      <c r="FC7" s="133"/>
      <c r="FD7" s="133"/>
      <c r="FE7" s="133"/>
      <c r="FF7" s="133"/>
      <c r="FG7" s="133"/>
      <c r="FH7" s="133"/>
      <c r="FI7" s="133"/>
      <c r="FJ7" s="133"/>
      <c r="FK7" s="133"/>
      <c r="FL7" s="133"/>
      <c r="FM7" s="133"/>
      <c r="FN7" s="133"/>
      <c r="FO7" s="133"/>
      <c r="FP7" s="133"/>
      <c r="FQ7" s="133"/>
      <c r="FR7" s="133"/>
      <c r="FS7" s="133"/>
      <c r="FT7" s="133"/>
      <c r="FU7" s="133"/>
      <c r="FV7" s="133"/>
      <c r="FW7" s="133"/>
      <c r="FX7" s="133"/>
      <c r="FY7" s="133"/>
      <c r="FZ7" s="133"/>
      <c r="GA7" s="133"/>
      <c r="GB7" s="133"/>
      <c r="GC7" s="133"/>
      <c r="GD7" s="133"/>
      <c r="GE7" s="133"/>
      <c r="GF7" s="133"/>
      <c r="GG7" s="133"/>
      <c r="GH7" s="133"/>
      <c r="GI7" s="133"/>
      <c r="GJ7" s="133"/>
      <c r="GK7" s="133"/>
      <c r="GL7" s="133"/>
      <c r="GM7" s="133"/>
      <c r="GN7" s="133"/>
      <c r="GO7" s="133"/>
      <c r="GP7" s="133"/>
      <c r="GQ7" s="133"/>
      <c r="GR7" s="133"/>
      <c r="GS7" s="133"/>
      <c r="GT7" s="133"/>
      <c r="GU7" s="133"/>
      <c r="GV7" s="133"/>
      <c r="GW7" s="133"/>
      <c r="GX7" s="133"/>
      <c r="GY7" s="133"/>
      <c r="GZ7" s="133"/>
      <c r="HA7" s="133"/>
      <c r="HB7" s="133"/>
      <c r="HC7" s="133"/>
      <c r="HD7" s="133"/>
      <c r="HE7" s="133"/>
      <c r="HF7" s="133"/>
      <c r="HG7" s="133"/>
      <c r="HH7" s="133"/>
      <c r="HI7" s="133"/>
      <c r="HJ7" s="133"/>
      <c r="HK7" s="133"/>
      <c r="HL7" s="133"/>
      <c r="HM7" s="133"/>
      <c r="HN7" s="133"/>
      <c r="HO7" s="133"/>
      <c r="HP7" s="133"/>
      <c r="HQ7" s="133"/>
      <c r="HR7" s="133"/>
      <c r="HS7" s="133"/>
      <c r="HT7" s="133"/>
      <c r="HU7" s="133"/>
      <c r="HV7" s="133"/>
      <c r="HW7" s="133"/>
      <c r="HX7" s="133"/>
      <c r="HY7" s="133"/>
      <c r="HZ7" s="133"/>
      <c r="IA7" s="133"/>
      <c r="IB7" s="133"/>
      <c r="IC7" s="133"/>
      <c r="ID7" s="133"/>
      <c r="IE7" s="133"/>
      <c r="IF7" s="133"/>
      <c r="IG7" s="133"/>
      <c r="IH7" s="133"/>
      <c r="II7" s="133"/>
      <c r="IJ7" s="133"/>
      <c r="IK7" s="133"/>
      <c r="IL7" s="133"/>
      <c r="IM7" s="133"/>
      <c r="IN7" s="133"/>
      <c r="IO7" s="133"/>
      <c r="IP7" s="133"/>
      <c r="IQ7" s="133"/>
      <c r="IR7" s="133"/>
      <c r="IS7" s="133"/>
      <c r="IT7" s="133"/>
      <c r="IU7" s="133"/>
      <c r="IV7" s="133"/>
      <c r="IW7" s="133"/>
      <c r="IX7" s="133"/>
      <c r="IY7" s="133"/>
      <c r="IZ7" s="133"/>
      <c r="JA7" s="133"/>
      <c r="JB7" s="133"/>
      <c r="JC7" s="133"/>
      <c r="JD7" s="133"/>
      <c r="JE7" s="133"/>
      <c r="JF7" s="133"/>
      <c r="JG7" s="133"/>
      <c r="JH7" s="133"/>
      <c r="JI7" s="133"/>
      <c r="JJ7" s="133"/>
      <c r="JK7" s="133"/>
      <c r="JL7" s="133"/>
      <c r="JM7" s="133"/>
      <c r="JN7" s="133"/>
      <c r="JO7" s="133"/>
      <c r="JP7" s="133"/>
      <c r="JQ7" s="133"/>
      <c r="JR7" s="133"/>
      <c r="JS7" s="133"/>
      <c r="JT7" s="133"/>
      <c r="JU7" s="133"/>
      <c r="JV7" s="133"/>
      <c r="JW7" s="133"/>
      <c r="JX7" s="133"/>
      <c r="JY7" s="133"/>
      <c r="JZ7" s="133"/>
      <c r="KA7" s="133"/>
      <c r="KB7" s="133"/>
      <c r="KC7" s="133"/>
      <c r="KD7" s="133"/>
      <c r="KE7" s="133"/>
      <c r="KF7" s="133"/>
      <c r="KG7" s="133"/>
      <c r="KH7" s="133"/>
      <c r="KI7" s="133"/>
      <c r="KJ7" s="133"/>
      <c r="KK7" s="133"/>
      <c r="KL7" s="133"/>
      <c r="KM7" s="133"/>
      <c r="KN7" s="133"/>
      <c r="KO7" s="133"/>
      <c r="KP7" s="133"/>
      <c r="KQ7" s="133"/>
      <c r="KR7" s="133"/>
      <c r="KS7" s="133"/>
      <c r="KT7" s="133"/>
      <c r="KU7" s="133"/>
      <c r="KV7" s="133"/>
      <c r="KW7" s="133"/>
      <c r="KX7" s="133"/>
      <c r="KY7" s="133"/>
      <c r="KZ7" s="133"/>
      <c r="LA7" s="133"/>
      <c r="LB7" s="133"/>
      <c r="LC7" s="133"/>
      <c r="LD7" s="133"/>
      <c r="LE7" s="133"/>
      <c r="LF7" s="133"/>
      <c r="LG7" s="133"/>
      <c r="LH7" s="133"/>
      <c r="LI7" s="133"/>
      <c r="LJ7" s="133"/>
      <c r="LK7" s="133"/>
      <c r="LL7" s="133"/>
      <c r="LM7" s="133"/>
      <c r="LN7" s="133"/>
      <c r="LO7" s="133"/>
      <c r="LP7" s="133"/>
      <c r="LQ7" s="133"/>
      <c r="LR7" s="133"/>
      <c r="LS7" s="133"/>
      <c r="LT7" s="133"/>
      <c r="LU7" s="133"/>
      <c r="LV7" s="133"/>
      <c r="LW7" s="133"/>
      <c r="LX7" s="133"/>
      <c r="LY7" s="133"/>
      <c r="LZ7" s="133"/>
      <c r="MA7" s="133"/>
      <c r="MB7" s="133"/>
      <c r="MC7" s="133"/>
      <c r="MD7" s="133"/>
      <c r="ME7" s="133"/>
      <c r="MF7" s="133"/>
      <c r="MG7" s="133"/>
      <c r="MH7" s="133"/>
      <c r="MI7" s="133"/>
      <c r="MJ7" s="133"/>
      <c r="MK7" s="133"/>
      <c r="ML7" s="133"/>
      <c r="MM7" s="133"/>
      <c r="MN7" s="133"/>
      <c r="MO7" s="133"/>
      <c r="MP7" s="133"/>
      <c r="MQ7" s="133"/>
      <c r="MR7" s="133"/>
      <c r="MS7" s="133"/>
      <c r="MT7" s="133"/>
      <c r="MU7" s="133"/>
      <c r="MV7" s="133"/>
      <c r="MW7" s="133"/>
      <c r="MX7" s="133"/>
      <c r="MY7" s="133"/>
      <c r="MZ7" s="133"/>
      <c r="NA7" s="133"/>
      <c r="NB7" s="133"/>
      <c r="NC7" s="133"/>
      <c r="ND7" s="133"/>
      <c r="NE7" s="133"/>
      <c r="NF7" s="133"/>
      <c r="NG7" s="133"/>
      <c r="NH7" s="133"/>
      <c r="NI7" s="133"/>
      <c r="NJ7" s="133"/>
      <c r="NK7" s="133"/>
      <c r="NL7" s="133"/>
      <c r="NM7" s="133"/>
      <c r="NN7" s="133"/>
      <c r="NO7" s="133"/>
      <c r="NP7" s="133"/>
      <c r="NQ7" s="133"/>
      <c r="NR7" s="133"/>
      <c r="NS7" s="133"/>
      <c r="NT7" s="133"/>
      <c r="NU7" s="133"/>
      <c r="NV7" s="133"/>
      <c r="NW7" s="133"/>
      <c r="NX7" s="133"/>
      <c r="NY7" s="133"/>
      <c r="NZ7" s="133"/>
      <c r="OA7" s="133"/>
      <c r="OB7" s="133"/>
      <c r="OC7" s="133"/>
      <c r="OD7" s="133"/>
      <c r="OE7" s="133"/>
      <c r="OF7" s="133"/>
      <c r="OG7" s="133"/>
      <c r="OH7" s="133"/>
      <c r="OI7" s="133"/>
      <c r="OJ7" s="133"/>
      <c r="OK7" s="133"/>
      <c r="OL7" s="133"/>
      <c r="OM7" s="133"/>
      <c r="ON7" s="133"/>
      <c r="OO7" s="133"/>
      <c r="OP7" s="133"/>
      <c r="OQ7" s="133"/>
      <c r="OR7" s="133"/>
      <c r="OS7" s="133"/>
      <c r="OT7" s="133"/>
      <c r="OU7" s="133"/>
      <c r="OV7" s="133"/>
      <c r="OW7" s="133"/>
      <c r="OX7" s="133"/>
      <c r="OY7" s="133"/>
      <c r="OZ7" s="133"/>
      <c r="PA7" s="133"/>
      <c r="PB7" s="133"/>
      <c r="PC7" s="133"/>
      <c r="PD7" s="133"/>
      <c r="PE7" s="133"/>
      <c r="PF7" s="133"/>
      <c r="PG7" s="133"/>
      <c r="PH7" s="133"/>
      <c r="PI7" s="133"/>
      <c r="PJ7" s="133"/>
      <c r="PK7" s="133"/>
      <c r="PL7" s="133"/>
      <c r="PM7" s="133"/>
      <c r="PN7" s="133"/>
      <c r="PO7" s="133"/>
      <c r="PP7" s="133"/>
      <c r="PQ7" s="133"/>
      <c r="PR7" s="133"/>
      <c r="PS7" s="133"/>
      <c r="PT7" s="133"/>
      <c r="PU7" s="133"/>
      <c r="PV7" s="133"/>
      <c r="PW7" s="133"/>
      <c r="PX7" s="133"/>
      <c r="PY7" s="133"/>
      <c r="PZ7" s="133"/>
      <c r="QA7" s="133"/>
      <c r="QB7" s="133"/>
      <c r="QC7" s="133"/>
      <c r="QD7" s="133"/>
      <c r="QE7" s="133"/>
      <c r="QF7" s="133"/>
      <c r="QG7" s="133"/>
      <c r="QH7" s="133"/>
      <c r="QI7" s="133"/>
      <c r="QJ7" s="133"/>
      <c r="QK7" s="133"/>
      <c r="QL7" s="133"/>
      <c r="QM7" s="133"/>
      <c r="QN7" s="133"/>
      <c r="QO7" s="133"/>
      <c r="QP7" s="133"/>
      <c r="QQ7" s="133"/>
      <c r="QR7" s="133"/>
      <c r="QS7" s="133"/>
      <c r="QT7" s="133"/>
      <c r="QU7" s="133"/>
      <c r="QV7" s="133"/>
      <c r="QW7" s="133"/>
      <c r="QX7" s="133"/>
      <c r="QY7" s="133"/>
      <c r="QZ7" s="133"/>
      <c r="RA7" s="133"/>
      <c r="RB7" s="133"/>
      <c r="RC7" s="133"/>
      <c r="RD7" s="133"/>
      <c r="RE7" s="133"/>
      <c r="RF7" s="133"/>
      <c r="RG7" s="133"/>
      <c r="RH7" s="133"/>
      <c r="RI7" s="133"/>
      <c r="RJ7" s="133"/>
      <c r="RK7" s="133"/>
      <c r="RL7" s="133"/>
      <c r="RM7" s="133"/>
      <c r="RN7" s="133"/>
      <c r="RO7" s="133"/>
      <c r="RP7" s="133"/>
      <c r="RQ7" s="133"/>
      <c r="RR7" s="133"/>
      <c r="RS7" s="133"/>
      <c r="RT7" s="133"/>
      <c r="RU7" s="133"/>
      <c r="RV7" s="133"/>
      <c r="RW7" s="133"/>
      <c r="RX7" s="133"/>
      <c r="RY7" s="133"/>
      <c r="RZ7" s="133"/>
      <c r="SA7" s="133"/>
      <c r="SB7" s="133"/>
      <c r="SC7" s="133"/>
      <c r="SD7" s="133"/>
      <c r="SE7" s="133"/>
      <c r="SF7" s="133"/>
      <c r="SG7" s="133"/>
      <c r="SH7" s="133"/>
      <c r="SI7" s="133"/>
      <c r="SJ7" s="133"/>
      <c r="SK7" s="133"/>
      <c r="SL7" s="133"/>
      <c r="SM7" s="133"/>
      <c r="SN7" s="133"/>
      <c r="SO7" s="133"/>
      <c r="SP7" s="133"/>
      <c r="SQ7" s="133"/>
      <c r="SR7" s="133"/>
      <c r="SS7" s="133"/>
      <c r="ST7" s="133"/>
      <c r="SU7" s="133"/>
      <c r="SV7" s="133"/>
      <c r="SW7" s="133"/>
      <c r="SX7" s="133"/>
      <c r="SY7" s="133"/>
      <c r="SZ7" s="133"/>
      <c r="TA7" s="133"/>
      <c r="TB7" s="133"/>
      <c r="TC7" s="133"/>
      <c r="TD7" s="133"/>
      <c r="TE7" s="133"/>
      <c r="TF7" s="133"/>
      <c r="TG7" s="133"/>
      <c r="TH7" s="133"/>
      <c r="TI7" s="133"/>
      <c r="TJ7" s="133"/>
      <c r="TK7" s="133"/>
      <c r="TL7" s="133"/>
      <c r="TM7" s="133"/>
      <c r="TN7" s="133"/>
      <c r="TO7" s="133"/>
      <c r="TP7" s="133"/>
      <c r="TQ7" s="133"/>
      <c r="TR7" s="133"/>
      <c r="TS7" s="133"/>
      <c r="TT7" s="133"/>
      <c r="TU7" s="133"/>
      <c r="TV7" s="133"/>
      <c r="TW7" s="133"/>
      <c r="TX7" s="133"/>
      <c r="TY7" s="133"/>
      <c r="TZ7" s="133"/>
      <c r="UA7" s="133"/>
      <c r="UB7" s="133"/>
      <c r="UC7" s="133"/>
      <c r="UD7" s="133"/>
      <c r="UE7" s="133"/>
      <c r="UF7" s="133"/>
      <c r="UG7" s="133"/>
      <c r="UH7" s="133"/>
      <c r="UI7" s="133"/>
      <c r="UJ7" s="133"/>
      <c r="UK7" s="133"/>
      <c r="UL7" s="133"/>
      <c r="UM7" s="133"/>
      <c r="UN7" s="133"/>
      <c r="UO7" s="133"/>
      <c r="UP7" s="133"/>
      <c r="UQ7" s="133"/>
      <c r="UR7" s="133"/>
      <c r="US7" s="133"/>
      <c r="UT7" s="133"/>
      <c r="UU7" s="133"/>
      <c r="UV7" s="133"/>
      <c r="UW7" s="133"/>
      <c r="UX7" s="133"/>
      <c r="UY7" s="133"/>
      <c r="UZ7" s="133"/>
      <c r="VA7" s="133"/>
      <c r="VB7" s="133"/>
      <c r="VC7" s="133"/>
      <c r="VD7" s="133"/>
      <c r="VE7" s="133"/>
      <c r="VF7" s="133"/>
      <c r="VG7" s="133"/>
      <c r="VH7" s="133"/>
      <c r="VI7" s="133"/>
      <c r="VJ7" s="133"/>
      <c r="VK7" s="133"/>
      <c r="VL7" s="133"/>
      <c r="VM7" s="133"/>
      <c r="VN7" s="133"/>
      <c r="VO7" s="133"/>
      <c r="VP7" s="133"/>
      <c r="VQ7" s="133"/>
      <c r="VR7" s="133"/>
      <c r="VS7" s="133"/>
      <c r="VT7" s="133"/>
      <c r="VU7" s="133"/>
      <c r="VV7" s="133"/>
      <c r="VW7" s="133"/>
      <c r="VX7" s="133"/>
      <c r="VY7" s="133"/>
      <c r="VZ7" s="133"/>
      <c r="WA7" s="133"/>
      <c r="WB7" s="133"/>
      <c r="WC7" s="133"/>
      <c r="WD7" s="133"/>
      <c r="WE7" s="133"/>
      <c r="WF7" s="133"/>
      <c r="WG7" s="133"/>
      <c r="WH7" s="133"/>
      <c r="WI7" s="133"/>
      <c r="WJ7" s="133"/>
      <c r="WK7" s="133"/>
      <c r="WL7" s="133"/>
      <c r="WM7" s="133"/>
      <c r="WN7" s="133"/>
      <c r="WO7" s="133"/>
      <c r="WP7" s="133"/>
      <c r="WQ7" s="133"/>
      <c r="WR7" s="133"/>
      <c r="WS7" s="133"/>
      <c r="WT7" s="133"/>
      <c r="WU7" s="133"/>
      <c r="WV7" s="133"/>
      <c r="WW7" s="133"/>
      <c r="WX7" s="133"/>
      <c r="WY7" s="133"/>
      <c r="WZ7" s="133"/>
      <c r="XA7" s="133"/>
      <c r="XB7" s="133"/>
      <c r="XC7" s="133"/>
      <c r="XD7" s="133"/>
      <c r="XE7" s="133"/>
      <c r="XF7" s="133"/>
      <c r="XG7" s="133"/>
      <c r="XH7" s="133"/>
      <c r="XI7" s="133"/>
      <c r="XJ7" s="133"/>
      <c r="XK7" s="133"/>
      <c r="XL7" s="133"/>
      <c r="XM7" s="133"/>
      <c r="XN7" s="133"/>
      <c r="XO7" s="133"/>
      <c r="XP7" s="133"/>
      <c r="XQ7" s="133"/>
      <c r="XR7" s="133"/>
      <c r="XS7" s="133"/>
      <c r="XT7" s="133"/>
      <c r="XU7" s="133"/>
      <c r="XV7" s="133"/>
      <c r="XW7" s="133"/>
      <c r="XX7" s="133"/>
      <c r="XY7" s="133"/>
      <c r="XZ7" s="133"/>
      <c r="YA7" s="133"/>
      <c r="YB7" s="133"/>
      <c r="YC7" s="133"/>
      <c r="YD7" s="133"/>
      <c r="YE7" s="133"/>
      <c r="YF7" s="133"/>
      <c r="YG7" s="133"/>
      <c r="YH7" s="133"/>
      <c r="YI7" s="133"/>
      <c r="YJ7" s="133"/>
      <c r="YK7" s="133"/>
      <c r="YL7" s="133"/>
      <c r="YM7" s="133"/>
      <c r="YN7" s="133"/>
      <c r="YO7" s="133"/>
      <c r="YP7" s="133"/>
      <c r="YQ7" s="133"/>
      <c r="YR7" s="133"/>
      <c r="YS7" s="133"/>
      <c r="YT7" s="133"/>
      <c r="YU7" s="133"/>
      <c r="YV7" s="133"/>
      <c r="YW7" s="133"/>
      <c r="YX7" s="133"/>
      <c r="YY7" s="133"/>
      <c r="YZ7" s="133"/>
      <c r="ZA7" s="133"/>
      <c r="ZB7" s="133"/>
      <c r="ZC7" s="133"/>
      <c r="ZD7" s="133"/>
      <c r="ZE7" s="133"/>
      <c r="ZF7" s="133"/>
      <c r="ZG7" s="133"/>
      <c r="ZH7" s="133"/>
      <c r="ZI7" s="133"/>
      <c r="ZJ7" s="133"/>
      <c r="ZK7" s="133"/>
      <c r="ZL7" s="133"/>
      <c r="ZM7" s="133"/>
      <c r="ZN7" s="133"/>
      <c r="ZO7" s="133"/>
      <c r="ZP7" s="133"/>
      <c r="ZQ7" s="133"/>
      <c r="ZR7" s="133"/>
      <c r="ZS7" s="133"/>
      <c r="ZT7" s="133"/>
      <c r="ZU7" s="133"/>
      <c r="ZV7" s="133"/>
      <c r="ZW7" s="133"/>
      <c r="ZX7" s="133"/>
      <c r="ZY7" s="133"/>
      <c r="ZZ7" s="133"/>
      <c r="AAA7" s="133"/>
      <c r="AAB7" s="133"/>
      <c r="AAC7" s="133"/>
      <c r="AAD7" s="133"/>
      <c r="AAE7" s="133"/>
      <c r="AAF7" s="133"/>
      <c r="AAG7" s="133"/>
      <c r="AAH7" s="133"/>
      <c r="AAI7" s="133"/>
      <c r="AAJ7" s="133"/>
      <c r="AAK7" s="133"/>
      <c r="AAL7" s="133"/>
      <c r="AAM7" s="133"/>
      <c r="AAN7" s="133"/>
      <c r="AAO7" s="133"/>
      <c r="AAP7" s="133"/>
      <c r="AAQ7" s="133"/>
      <c r="AAR7" s="133"/>
      <c r="AAS7" s="133"/>
      <c r="AAT7" s="133"/>
      <c r="AAU7" s="133"/>
      <c r="AAV7" s="133"/>
      <c r="AAW7" s="133"/>
      <c r="AAX7" s="133"/>
      <c r="AAY7" s="133"/>
      <c r="AAZ7" s="133"/>
      <c r="ABA7" s="133"/>
      <c r="ABB7" s="133"/>
      <c r="ABC7" s="133"/>
      <c r="ABD7" s="133"/>
      <c r="ABE7" s="133"/>
      <c r="ABF7" s="133"/>
      <c r="ABG7" s="133"/>
      <c r="ABH7" s="133"/>
      <c r="ABI7" s="133"/>
      <c r="ABJ7" s="133"/>
      <c r="ABK7" s="133"/>
      <c r="ABL7" s="133"/>
      <c r="ABM7" s="133"/>
      <c r="ABN7" s="133"/>
      <c r="ABO7" s="133"/>
      <c r="ABP7" s="133"/>
      <c r="ABQ7" s="133"/>
      <c r="ABR7" s="133"/>
      <c r="ABS7" s="133"/>
      <c r="ABT7" s="133"/>
      <c r="ABU7" s="133"/>
      <c r="ABV7" s="133"/>
      <c r="ABW7" s="133"/>
      <c r="ABX7" s="133"/>
      <c r="ABY7" s="133"/>
      <c r="ABZ7" s="133"/>
      <c r="ACA7" s="133"/>
      <c r="ACB7" s="133"/>
      <c r="ACC7" s="133"/>
      <c r="ACD7" s="133"/>
      <c r="ACE7" s="133"/>
      <c r="ACF7" s="133"/>
      <c r="ACG7" s="133"/>
      <c r="ACH7" s="133"/>
      <c r="ACI7" s="133"/>
      <c r="ACJ7" s="133"/>
      <c r="ACK7" s="133"/>
      <c r="ACL7" s="133"/>
      <c r="ACM7" s="133"/>
      <c r="ACN7" s="133"/>
      <c r="ACO7" s="133"/>
      <c r="ACP7" s="133"/>
      <c r="ACQ7" s="133"/>
      <c r="ACR7" s="133"/>
      <c r="ACS7" s="133"/>
      <c r="ACT7" s="133"/>
      <c r="ACU7" s="133"/>
      <c r="ACV7" s="133"/>
      <c r="ACW7" s="133"/>
      <c r="ACX7" s="133"/>
      <c r="ACY7" s="133"/>
      <c r="ACZ7" s="133"/>
      <c r="ADA7" s="133"/>
      <c r="ADB7" s="133"/>
      <c r="ADC7" s="133"/>
      <c r="ADD7" s="133"/>
      <c r="ADE7" s="133"/>
      <c r="ADF7" s="133"/>
      <c r="ADG7" s="133"/>
      <c r="ADH7" s="133"/>
      <c r="ADI7" s="133"/>
      <c r="ADJ7" s="133"/>
      <c r="ADK7" s="133"/>
      <c r="ADL7" s="133"/>
      <c r="ADM7" s="133"/>
      <c r="ADN7" s="133"/>
      <c r="ADO7" s="133"/>
      <c r="ADP7" s="133"/>
      <c r="ADQ7" s="133"/>
      <c r="ADR7" s="133"/>
      <c r="ADS7" s="133"/>
      <c r="ADT7" s="133"/>
      <c r="ADU7" s="133"/>
      <c r="ADV7" s="133"/>
      <c r="ADW7" s="133"/>
      <c r="ADX7" s="133"/>
      <c r="ADY7" s="133"/>
      <c r="ADZ7" s="133"/>
      <c r="AEA7" s="133"/>
      <c r="AEB7" s="133"/>
      <c r="AEC7" s="133"/>
      <c r="AED7" s="133"/>
      <c r="AEE7" s="133"/>
      <c r="AEF7" s="133"/>
      <c r="AEG7" s="133"/>
      <c r="AEH7" s="133"/>
      <c r="AEI7" s="133"/>
      <c r="AEJ7" s="133"/>
      <c r="AEK7" s="133"/>
      <c r="AEL7" s="133"/>
      <c r="AEM7" s="133"/>
      <c r="AEN7" s="133"/>
      <c r="AEO7" s="133"/>
      <c r="AEP7" s="133"/>
      <c r="AEQ7" s="133"/>
      <c r="AER7" s="133"/>
      <c r="AES7" s="133"/>
      <c r="AET7" s="133"/>
      <c r="AEU7" s="133"/>
      <c r="AEV7" s="133"/>
      <c r="AEW7" s="133"/>
      <c r="AEX7" s="133"/>
      <c r="AEY7" s="133"/>
      <c r="AEZ7" s="133"/>
      <c r="AFA7" s="133"/>
      <c r="AFB7" s="133"/>
      <c r="AFC7" s="133"/>
      <c r="AFD7" s="133"/>
      <c r="AFE7" s="133"/>
      <c r="AFF7" s="133"/>
      <c r="AFG7" s="133"/>
      <c r="AFH7" s="133"/>
      <c r="AFI7" s="133"/>
      <c r="AFJ7" s="133"/>
      <c r="AFK7" s="133"/>
      <c r="AFL7" s="133"/>
      <c r="AFM7" s="133"/>
      <c r="AFN7" s="133"/>
      <c r="AFO7" s="133"/>
      <c r="AFP7" s="133"/>
      <c r="AFQ7" s="133"/>
      <c r="AFR7" s="133"/>
      <c r="AFS7" s="133"/>
      <c r="AFT7" s="133"/>
      <c r="AFU7" s="133"/>
      <c r="AFV7" s="133"/>
      <c r="AFW7" s="133"/>
      <c r="AFX7" s="133"/>
      <c r="AFY7" s="133"/>
      <c r="AFZ7" s="133"/>
      <c r="AGA7" s="133"/>
      <c r="AGB7" s="133"/>
      <c r="AGC7" s="133"/>
      <c r="AGD7" s="133"/>
      <c r="AGE7" s="133"/>
      <c r="AGF7" s="133"/>
      <c r="AGG7" s="133"/>
      <c r="AGH7" s="133"/>
      <c r="AGI7" s="133"/>
      <c r="AGJ7" s="133"/>
      <c r="AGK7" s="133"/>
      <c r="AGL7" s="133"/>
      <c r="AGM7" s="133"/>
      <c r="AGN7" s="133"/>
      <c r="AGO7" s="133"/>
      <c r="AGP7" s="133"/>
      <c r="AGQ7" s="133"/>
      <c r="AGR7" s="133"/>
      <c r="AGS7" s="133"/>
      <c r="AGT7" s="133"/>
      <c r="AGU7" s="133"/>
      <c r="AGV7" s="133"/>
      <c r="AGW7" s="133"/>
      <c r="AGX7" s="133"/>
      <c r="AGY7" s="133"/>
      <c r="AGZ7" s="133"/>
      <c r="AHA7" s="133"/>
      <c r="AHB7" s="133"/>
      <c r="AHC7" s="133"/>
      <c r="AHD7" s="133"/>
      <c r="AHE7" s="133"/>
      <c r="AHF7" s="133"/>
      <c r="AHG7" s="133"/>
      <c r="AHH7" s="133"/>
      <c r="AHI7" s="133"/>
      <c r="AHJ7" s="133"/>
      <c r="AHK7" s="133"/>
      <c r="AHL7" s="133"/>
      <c r="AHM7" s="133"/>
      <c r="AHN7" s="133"/>
      <c r="AHO7" s="133"/>
      <c r="AHP7" s="133"/>
      <c r="AHQ7" s="133"/>
      <c r="AHR7" s="133"/>
      <c r="AHS7" s="133"/>
      <c r="AHT7" s="133"/>
      <c r="AHU7" s="133"/>
      <c r="AHV7" s="133"/>
      <c r="AHW7" s="133"/>
      <c r="AHX7" s="133"/>
      <c r="AHY7" s="133"/>
      <c r="AHZ7" s="133"/>
      <c r="AIA7" s="133"/>
      <c r="AIB7" s="133"/>
      <c r="AIC7" s="133"/>
      <c r="AID7" s="133"/>
      <c r="AIE7" s="133"/>
      <c r="AIF7" s="133"/>
      <c r="AIG7" s="133"/>
      <c r="AIH7" s="133"/>
      <c r="AII7" s="133"/>
      <c r="AIJ7" s="133"/>
      <c r="AIK7" s="133"/>
      <c r="AIL7" s="133"/>
      <c r="AIM7" s="133"/>
      <c r="AIN7" s="133"/>
      <c r="AIO7" s="133"/>
      <c r="AIP7" s="133"/>
      <c r="AIQ7" s="133"/>
      <c r="AIR7" s="133"/>
      <c r="AIS7" s="133"/>
      <c r="AIT7" s="133"/>
      <c r="AIU7" s="133"/>
      <c r="AIV7" s="133"/>
      <c r="AIW7" s="133"/>
      <c r="AIX7" s="133"/>
      <c r="AIY7" s="133"/>
      <c r="AIZ7" s="133"/>
      <c r="AJA7" s="133"/>
      <c r="AJB7" s="133"/>
      <c r="AJC7" s="133"/>
      <c r="AJD7" s="133"/>
      <c r="AJE7" s="133"/>
      <c r="AJF7" s="133"/>
      <c r="AJG7" s="133"/>
      <c r="AJH7" s="133"/>
      <c r="AJI7" s="133"/>
      <c r="AJJ7" s="133"/>
      <c r="AJK7" s="133"/>
      <c r="AJL7" s="133"/>
      <c r="AJM7" s="133"/>
      <c r="AJN7" s="133"/>
      <c r="AJO7" s="133"/>
      <c r="AJP7" s="133"/>
      <c r="AJQ7" s="133"/>
      <c r="AJR7" s="133"/>
      <c r="AJS7" s="133"/>
      <c r="AJT7" s="133"/>
      <c r="AJU7" s="133"/>
      <c r="AJV7" s="133"/>
      <c r="AJW7" s="133"/>
      <c r="AJX7" s="133"/>
      <c r="AJY7" s="133"/>
      <c r="AJZ7" s="133"/>
      <c r="AKA7" s="133"/>
      <c r="AKB7" s="133"/>
      <c r="AKC7" s="133"/>
      <c r="AKD7" s="133"/>
      <c r="AKE7" s="133"/>
      <c r="AKF7" s="133"/>
      <c r="AKG7" s="133"/>
      <c r="AKH7" s="133"/>
      <c r="AKI7" s="133"/>
      <c r="AKJ7" s="133"/>
      <c r="AKK7" s="133"/>
      <c r="AKL7" s="133"/>
      <c r="AKM7" s="133"/>
      <c r="AKN7" s="133"/>
      <c r="AKO7" s="133"/>
      <c r="AKP7" s="133"/>
      <c r="AKQ7" s="133"/>
      <c r="AKR7" s="133"/>
      <c r="AKS7" s="133"/>
      <c r="AKT7" s="133"/>
      <c r="AKU7" s="133"/>
      <c r="AKV7" s="133"/>
      <c r="AKW7" s="133"/>
      <c r="AKX7" s="133"/>
      <c r="AKY7" s="133"/>
      <c r="AKZ7" s="133"/>
      <c r="ALA7" s="133"/>
      <c r="ALB7" s="133"/>
      <c r="ALC7" s="133"/>
      <c r="ALD7" s="133"/>
      <c r="ALE7" s="133"/>
      <c r="ALF7" s="133"/>
      <c r="ALG7" s="133"/>
      <c r="ALH7" s="133"/>
      <c r="ALI7" s="133"/>
      <c r="ALJ7" s="133"/>
      <c r="ALK7" s="133"/>
      <c r="ALL7" s="133"/>
      <c r="ALM7" s="133"/>
      <c r="ALN7" s="133"/>
      <c r="ALO7" s="133"/>
      <c r="ALP7" s="133"/>
      <c r="ALQ7" s="133"/>
      <c r="ALR7" s="133"/>
      <c r="ALS7" s="133"/>
      <c r="ALT7" s="133"/>
      <c r="ALU7" s="133"/>
      <c r="ALV7" s="133"/>
      <c r="ALW7" s="133"/>
      <c r="ALX7" s="133"/>
      <c r="ALY7" s="133"/>
      <c r="ALZ7" s="133"/>
      <c r="AMA7" s="133"/>
      <c r="AMB7" s="133"/>
      <c r="AMC7" s="133"/>
      <c r="AMD7" s="133"/>
      <c r="AME7" s="133"/>
      <c r="AMF7" s="133"/>
      <c r="AMG7" s="133"/>
      <c r="AMH7" s="133"/>
      <c r="AMI7" s="133"/>
      <c r="AMJ7" s="133"/>
    </row>
    <row r="8" spans="1:1024">
      <c r="A8" s="44" t="s">
        <v>51</v>
      </c>
      <c r="B8" s="372">
        <v>0.39400000000000002</v>
      </c>
      <c r="C8" s="373">
        <v>0.36</v>
      </c>
      <c r="D8" s="371"/>
      <c r="E8" s="290"/>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33"/>
      <c r="AF8" s="133"/>
      <c r="AG8" s="133"/>
      <c r="AH8" s="133"/>
      <c r="AI8" s="133"/>
      <c r="AJ8" s="133"/>
      <c r="AK8" s="133"/>
      <c r="AL8" s="133"/>
      <c r="AM8" s="133"/>
      <c r="AN8" s="133"/>
      <c r="AO8" s="133"/>
      <c r="AP8" s="133"/>
      <c r="AQ8" s="133"/>
      <c r="AR8" s="133"/>
      <c r="AS8" s="133"/>
      <c r="AT8" s="133"/>
      <c r="AU8" s="133"/>
      <c r="AV8" s="133"/>
      <c r="AW8" s="133"/>
      <c r="AX8" s="133"/>
      <c r="AY8" s="133"/>
      <c r="AZ8" s="133"/>
      <c r="BA8" s="133"/>
      <c r="BB8" s="133"/>
      <c r="BC8" s="133"/>
      <c r="BD8" s="133"/>
      <c r="BE8" s="133"/>
      <c r="BF8" s="133"/>
      <c r="BG8" s="133"/>
      <c r="BH8" s="133"/>
      <c r="BI8" s="133"/>
      <c r="BJ8" s="133"/>
      <c r="BK8" s="133"/>
      <c r="BL8" s="133"/>
      <c r="BM8" s="133"/>
      <c r="BN8" s="133"/>
      <c r="BO8" s="133"/>
      <c r="BP8" s="133"/>
      <c r="BQ8" s="133"/>
      <c r="BR8" s="133"/>
      <c r="BS8" s="133"/>
      <c r="BT8" s="133"/>
      <c r="BU8" s="133"/>
      <c r="BV8" s="133"/>
      <c r="BW8" s="133"/>
      <c r="BX8" s="133"/>
      <c r="BY8" s="133"/>
      <c r="BZ8" s="133"/>
      <c r="CA8" s="133"/>
      <c r="CB8" s="133"/>
      <c r="CC8" s="133"/>
      <c r="CD8" s="133"/>
      <c r="CE8" s="133"/>
      <c r="CF8" s="133"/>
      <c r="CG8" s="133"/>
      <c r="CH8" s="133"/>
      <c r="CI8" s="133"/>
      <c r="CJ8" s="133"/>
      <c r="CK8" s="133"/>
      <c r="CL8" s="133"/>
      <c r="CM8" s="133"/>
      <c r="CN8" s="133"/>
      <c r="CO8" s="133"/>
      <c r="CP8" s="133"/>
      <c r="CQ8" s="133"/>
      <c r="CR8" s="133"/>
      <c r="CS8" s="133"/>
      <c r="CT8" s="133"/>
      <c r="CU8" s="133"/>
      <c r="CV8" s="133"/>
      <c r="CW8" s="133"/>
      <c r="CX8" s="133"/>
      <c r="CY8" s="133"/>
      <c r="CZ8" s="133"/>
      <c r="DA8" s="133"/>
      <c r="DB8" s="133"/>
      <c r="DC8" s="133"/>
      <c r="DD8" s="133"/>
      <c r="DE8" s="133"/>
      <c r="DF8" s="133"/>
      <c r="DG8" s="133"/>
      <c r="DH8" s="133"/>
      <c r="DI8" s="133"/>
      <c r="DJ8" s="133"/>
      <c r="DK8" s="133"/>
      <c r="DL8" s="133"/>
      <c r="DM8" s="133"/>
      <c r="DN8" s="133"/>
      <c r="DO8" s="133"/>
      <c r="DP8" s="133"/>
      <c r="DQ8" s="133"/>
      <c r="DR8" s="133"/>
      <c r="DS8" s="133"/>
      <c r="DT8" s="133"/>
      <c r="DU8" s="133"/>
      <c r="DV8" s="133"/>
      <c r="DW8" s="133"/>
      <c r="DX8" s="133"/>
      <c r="DY8" s="133"/>
      <c r="DZ8" s="133"/>
      <c r="EA8" s="133"/>
      <c r="EB8" s="133"/>
      <c r="EC8" s="133"/>
      <c r="ED8" s="133"/>
      <c r="EE8" s="133"/>
      <c r="EF8" s="133"/>
      <c r="EG8" s="133"/>
      <c r="EH8" s="133"/>
      <c r="EI8" s="133"/>
      <c r="EJ8" s="133"/>
      <c r="EK8" s="133"/>
      <c r="EL8" s="133"/>
      <c r="EM8" s="133"/>
      <c r="EN8" s="133"/>
      <c r="EO8" s="133"/>
      <c r="EP8" s="133"/>
      <c r="EQ8" s="133"/>
      <c r="ER8" s="133"/>
      <c r="ES8" s="133"/>
      <c r="ET8" s="133"/>
      <c r="EU8" s="133"/>
      <c r="EV8" s="133"/>
      <c r="EW8" s="133"/>
      <c r="EX8" s="133"/>
      <c r="EY8" s="133"/>
      <c r="EZ8" s="133"/>
      <c r="FA8" s="133"/>
      <c r="FB8" s="133"/>
      <c r="FC8" s="133"/>
      <c r="FD8" s="133"/>
      <c r="FE8" s="133"/>
      <c r="FF8" s="133"/>
      <c r="FG8" s="133"/>
      <c r="FH8" s="133"/>
      <c r="FI8" s="133"/>
      <c r="FJ8" s="133"/>
      <c r="FK8" s="133"/>
      <c r="FL8" s="133"/>
      <c r="FM8" s="133"/>
      <c r="FN8" s="133"/>
      <c r="FO8" s="133"/>
      <c r="FP8" s="133"/>
      <c r="FQ8" s="133"/>
      <c r="FR8" s="133"/>
      <c r="FS8" s="133"/>
      <c r="FT8" s="133"/>
      <c r="FU8" s="133"/>
      <c r="FV8" s="133"/>
      <c r="FW8" s="133"/>
      <c r="FX8" s="133"/>
      <c r="FY8" s="133"/>
      <c r="FZ8" s="133"/>
      <c r="GA8" s="133"/>
      <c r="GB8" s="133"/>
      <c r="GC8" s="133"/>
      <c r="GD8" s="133"/>
      <c r="GE8" s="133"/>
      <c r="GF8" s="133"/>
      <c r="GG8" s="133"/>
      <c r="GH8" s="133"/>
      <c r="GI8" s="133"/>
      <c r="GJ8" s="133"/>
      <c r="GK8" s="133"/>
      <c r="GL8" s="133"/>
      <c r="GM8" s="133"/>
      <c r="GN8" s="133"/>
      <c r="GO8" s="133"/>
      <c r="GP8" s="133"/>
      <c r="GQ8" s="133"/>
      <c r="GR8" s="133"/>
      <c r="GS8" s="133"/>
      <c r="GT8" s="133"/>
      <c r="GU8" s="133"/>
      <c r="GV8" s="133"/>
      <c r="GW8" s="133"/>
      <c r="GX8" s="133"/>
      <c r="GY8" s="133"/>
      <c r="GZ8" s="133"/>
      <c r="HA8" s="133"/>
      <c r="HB8" s="133"/>
      <c r="HC8" s="133"/>
      <c r="HD8" s="133"/>
      <c r="HE8" s="133"/>
      <c r="HF8" s="133"/>
      <c r="HG8" s="133"/>
      <c r="HH8" s="133"/>
      <c r="HI8" s="133"/>
      <c r="HJ8" s="133"/>
      <c r="HK8" s="133"/>
      <c r="HL8" s="133"/>
      <c r="HM8" s="133"/>
      <c r="HN8" s="133"/>
      <c r="HO8" s="133"/>
      <c r="HP8" s="133"/>
      <c r="HQ8" s="133"/>
      <c r="HR8" s="133"/>
      <c r="HS8" s="133"/>
      <c r="HT8" s="133"/>
      <c r="HU8" s="133"/>
      <c r="HV8" s="133"/>
      <c r="HW8" s="133"/>
      <c r="HX8" s="133"/>
      <c r="HY8" s="133"/>
      <c r="HZ8" s="133"/>
      <c r="IA8" s="133"/>
      <c r="IB8" s="133"/>
      <c r="IC8" s="133"/>
      <c r="ID8" s="133"/>
      <c r="IE8" s="133"/>
      <c r="IF8" s="133"/>
      <c r="IG8" s="133"/>
      <c r="IH8" s="133"/>
      <c r="II8" s="133"/>
      <c r="IJ8" s="133"/>
      <c r="IK8" s="133"/>
      <c r="IL8" s="133"/>
      <c r="IM8" s="133"/>
      <c r="IN8" s="133"/>
      <c r="IO8" s="133"/>
      <c r="IP8" s="133"/>
      <c r="IQ8" s="133"/>
      <c r="IR8" s="133"/>
      <c r="IS8" s="133"/>
      <c r="IT8" s="133"/>
      <c r="IU8" s="133"/>
      <c r="IV8" s="133"/>
      <c r="IW8" s="133"/>
      <c r="IX8" s="133"/>
      <c r="IY8" s="133"/>
      <c r="IZ8" s="133"/>
      <c r="JA8" s="133"/>
      <c r="JB8" s="133"/>
      <c r="JC8" s="133"/>
      <c r="JD8" s="133"/>
      <c r="JE8" s="133"/>
      <c r="JF8" s="133"/>
      <c r="JG8" s="133"/>
      <c r="JH8" s="133"/>
      <c r="JI8" s="133"/>
      <c r="JJ8" s="133"/>
      <c r="JK8" s="133"/>
      <c r="JL8" s="133"/>
      <c r="JM8" s="133"/>
      <c r="JN8" s="133"/>
      <c r="JO8" s="133"/>
      <c r="JP8" s="133"/>
      <c r="JQ8" s="133"/>
      <c r="JR8" s="133"/>
      <c r="JS8" s="133"/>
      <c r="JT8" s="133"/>
      <c r="JU8" s="133"/>
      <c r="JV8" s="133"/>
      <c r="JW8" s="133"/>
      <c r="JX8" s="133"/>
      <c r="JY8" s="133"/>
      <c r="JZ8" s="133"/>
      <c r="KA8" s="133"/>
      <c r="KB8" s="133"/>
      <c r="KC8" s="133"/>
      <c r="KD8" s="133"/>
      <c r="KE8" s="133"/>
      <c r="KF8" s="133"/>
      <c r="KG8" s="133"/>
      <c r="KH8" s="133"/>
      <c r="KI8" s="133"/>
      <c r="KJ8" s="133"/>
      <c r="KK8" s="133"/>
      <c r="KL8" s="133"/>
      <c r="KM8" s="133"/>
      <c r="KN8" s="133"/>
      <c r="KO8" s="133"/>
      <c r="KP8" s="133"/>
      <c r="KQ8" s="133"/>
      <c r="KR8" s="133"/>
      <c r="KS8" s="133"/>
      <c r="KT8" s="133"/>
      <c r="KU8" s="133"/>
      <c r="KV8" s="133"/>
      <c r="KW8" s="133"/>
      <c r="KX8" s="133"/>
      <c r="KY8" s="133"/>
      <c r="KZ8" s="133"/>
      <c r="LA8" s="133"/>
      <c r="LB8" s="133"/>
      <c r="LC8" s="133"/>
      <c r="LD8" s="133"/>
      <c r="LE8" s="133"/>
      <c r="LF8" s="133"/>
      <c r="LG8" s="133"/>
      <c r="LH8" s="133"/>
      <c r="LI8" s="133"/>
      <c r="LJ8" s="133"/>
      <c r="LK8" s="133"/>
      <c r="LL8" s="133"/>
      <c r="LM8" s="133"/>
      <c r="LN8" s="133"/>
      <c r="LO8" s="133"/>
      <c r="LP8" s="133"/>
      <c r="LQ8" s="133"/>
      <c r="LR8" s="133"/>
      <c r="LS8" s="133"/>
      <c r="LT8" s="133"/>
      <c r="LU8" s="133"/>
      <c r="LV8" s="133"/>
      <c r="LW8" s="133"/>
      <c r="LX8" s="133"/>
      <c r="LY8" s="133"/>
      <c r="LZ8" s="133"/>
      <c r="MA8" s="133"/>
      <c r="MB8" s="133"/>
      <c r="MC8" s="133"/>
      <c r="MD8" s="133"/>
      <c r="ME8" s="133"/>
      <c r="MF8" s="133"/>
      <c r="MG8" s="133"/>
      <c r="MH8" s="133"/>
      <c r="MI8" s="133"/>
      <c r="MJ8" s="133"/>
      <c r="MK8" s="133"/>
      <c r="ML8" s="133"/>
      <c r="MM8" s="133"/>
      <c r="MN8" s="133"/>
      <c r="MO8" s="133"/>
      <c r="MP8" s="133"/>
      <c r="MQ8" s="133"/>
      <c r="MR8" s="133"/>
      <c r="MS8" s="133"/>
      <c r="MT8" s="133"/>
      <c r="MU8" s="133"/>
      <c r="MV8" s="133"/>
      <c r="MW8" s="133"/>
      <c r="MX8" s="133"/>
      <c r="MY8" s="133"/>
      <c r="MZ8" s="133"/>
      <c r="NA8" s="133"/>
      <c r="NB8" s="133"/>
      <c r="NC8" s="133"/>
      <c r="ND8" s="133"/>
      <c r="NE8" s="133"/>
      <c r="NF8" s="133"/>
      <c r="NG8" s="133"/>
      <c r="NH8" s="133"/>
      <c r="NI8" s="133"/>
      <c r="NJ8" s="133"/>
      <c r="NK8" s="133"/>
      <c r="NL8" s="133"/>
      <c r="NM8" s="133"/>
      <c r="NN8" s="133"/>
      <c r="NO8" s="133"/>
      <c r="NP8" s="133"/>
      <c r="NQ8" s="133"/>
      <c r="NR8" s="133"/>
      <c r="NS8" s="133"/>
      <c r="NT8" s="133"/>
      <c r="NU8" s="133"/>
      <c r="NV8" s="133"/>
      <c r="NW8" s="133"/>
      <c r="NX8" s="133"/>
      <c r="NY8" s="133"/>
      <c r="NZ8" s="133"/>
      <c r="OA8" s="133"/>
      <c r="OB8" s="133"/>
      <c r="OC8" s="133"/>
      <c r="OD8" s="133"/>
      <c r="OE8" s="133"/>
      <c r="OF8" s="133"/>
      <c r="OG8" s="133"/>
      <c r="OH8" s="133"/>
      <c r="OI8" s="133"/>
      <c r="OJ8" s="133"/>
      <c r="OK8" s="133"/>
      <c r="OL8" s="133"/>
      <c r="OM8" s="133"/>
      <c r="ON8" s="133"/>
      <c r="OO8" s="133"/>
      <c r="OP8" s="133"/>
      <c r="OQ8" s="133"/>
      <c r="OR8" s="133"/>
      <c r="OS8" s="133"/>
      <c r="OT8" s="133"/>
      <c r="OU8" s="133"/>
      <c r="OV8" s="133"/>
      <c r="OW8" s="133"/>
      <c r="OX8" s="133"/>
      <c r="OY8" s="133"/>
      <c r="OZ8" s="133"/>
      <c r="PA8" s="133"/>
      <c r="PB8" s="133"/>
      <c r="PC8" s="133"/>
      <c r="PD8" s="133"/>
      <c r="PE8" s="133"/>
      <c r="PF8" s="133"/>
      <c r="PG8" s="133"/>
      <c r="PH8" s="133"/>
      <c r="PI8" s="133"/>
      <c r="PJ8" s="133"/>
      <c r="PK8" s="133"/>
      <c r="PL8" s="133"/>
      <c r="PM8" s="133"/>
      <c r="PN8" s="133"/>
      <c r="PO8" s="133"/>
      <c r="PP8" s="133"/>
      <c r="PQ8" s="133"/>
      <c r="PR8" s="133"/>
      <c r="PS8" s="133"/>
      <c r="PT8" s="133"/>
      <c r="PU8" s="133"/>
      <c r="PV8" s="133"/>
      <c r="PW8" s="133"/>
      <c r="PX8" s="133"/>
      <c r="PY8" s="133"/>
      <c r="PZ8" s="133"/>
      <c r="QA8" s="133"/>
      <c r="QB8" s="133"/>
      <c r="QC8" s="133"/>
      <c r="QD8" s="133"/>
      <c r="QE8" s="133"/>
      <c r="QF8" s="133"/>
      <c r="QG8" s="133"/>
      <c r="QH8" s="133"/>
      <c r="QI8" s="133"/>
      <c r="QJ8" s="133"/>
      <c r="QK8" s="133"/>
      <c r="QL8" s="133"/>
      <c r="QM8" s="133"/>
      <c r="QN8" s="133"/>
      <c r="QO8" s="133"/>
      <c r="QP8" s="133"/>
      <c r="QQ8" s="133"/>
      <c r="QR8" s="133"/>
      <c r="QS8" s="133"/>
      <c r="QT8" s="133"/>
      <c r="QU8" s="133"/>
      <c r="QV8" s="133"/>
      <c r="QW8" s="133"/>
      <c r="QX8" s="133"/>
      <c r="QY8" s="133"/>
      <c r="QZ8" s="133"/>
      <c r="RA8" s="133"/>
      <c r="RB8" s="133"/>
      <c r="RC8" s="133"/>
      <c r="RD8" s="133"/>
      <c r="RE8" s="133"/>
      <c r="RF8" s="133"/>
      <c r="RG8" s="133"/>
      <c r="RH8" s="133"/>
      <c r="RI8" s="133"/>
      <c r="RJ8" s="133"/>
      <c r="RK8" s="133"/>
      <c r="RL8" s="133"/>
      <c r="RM8" s="133"/>
      <c r="RN8" s="133"/>
      <c r="RO8" s="133"/>
      <c r="RP8" s="133"/>
      <c r="RQ8" s="133"/>
      <c r="RR8" s="133"/>
      <c r="RS8" s="133"/>
      <c r="RT8" s="133"/>
      <c r="RU8" s="133"/>
      <c r="RV8" s="133"/>
      <c r="RW8" s="133"/>
      <c r="RX8" s="133"/>
      <c r="RY8" s="133"/>
      <c r="RZ8" s="133"/>
      <c r="SA8" s="133"/>
      <c r="SB8" s="133"/>
      <c r="SC8" s="133"/>
      <c r="SD8" s="133"/>
      <c r="SE8" s="133"/>
      <c r="SF8" s="133"/>
      <c r="SG8" s="133"/>
      <c r="SH8" s="133"/>
      <c r="SI8" s="133"/>
      <c r="SJ8" s="133"/>
      <c r="SK8" s="133"/>
      <c r="SL8" s="133"/>
      <c r="SM8" s="133"/>
      <c r="SN8" s="133"/>
      <c r="SO8" s="133"/>
      <c r="SP8" s="133"/>
      <c r="SQ8" s="133"/>
      <c r="SR8" s="133"/>
      <c r="SS8" s="133"/>
      <c r="ST8" s="133"/>
      <c r="SU8" s="133"/>
      <c r="SV8" s="133"/>
      <c r="SW8" s="133"/>
      <c r="SX8" s="133"/>
      <c r="SY8" s="133"/>
      <c r="SZ8" s="133"/>
      <c r="TA8" s="133"/>
      <c r="TB8" s="133"/>
      <c r="TC8" s="133"/>
      <c r="TD8" s="133"/>
      <c r="TE8" s="133"/>
      <c r="TF8" s="133"/>
      <c r="TG8" s="133"/>
      <c r="TH8" s="133"/>
      <c r="TI8" s="133"/>
      <c r="TJ8" s="133"/>
      <c r="TK8" s="133"/>
      <c r="TL8" s="133"/>
      <c r="TM8" s="133"/>
      <c r="TN8" s="133"/>
      <c r="TO8" s="133"/>
      <c r="TP8" s="133"/>
      <c r="TQ8" s="133"/>
      <c r="TR8" s="133"/>
      <c r="TS8" s="133"/>
      <c r="TT8" s="133"/>
      <c r="TU8" s="133"/>
      <c r="TV8" s="133"/>
      <c r="TW8" s="133"/>
      <c r="TX8" s="133"/>
      <c r="TY8" s="133"/>
      <c r="TZ8" s="133"/>
      <c r="UA8" s="133"/>
      <c r="UB8" s="133"/>
      <c r="UC8" s="133"/>
      <c r="UD8" s="133"/>
      <c r="UE8" s="133"/>
      <c r="UF8" s="133"/>
      <c r="UG8" s="133"/>
      <c r="UH8" s="133"/>
      <c r="UI8" s="133"/>
      <c r="UJ8" s="133"/>
      <c r="UK8" s="133"/>
      <c r="UL8" s="133"/>
      <c r="UM8" s="133"/>
      <c r="UN8" s="133"/>
      <c r="UO8" s="133"/>
      <c r="UP8" s="133"/>
      <c r="UQ8" s="133"/>
      <c r="UR8" s="133"/>
      <c r="US8" s="133"/>
      <c r="UT8" s="133"/>
      <c r="UU8" s="133"/>
      <c r="UV8" s="133"/>
      <c r="UW8" s="133"/>
      <c r="UX8" s="133"/>
      <c r="UY8" s="133"/>
      <c r="UZ8" s="133"/>
      <c r="VA8" s="133"/>
      <c r="VB8" s="133"/>
      <c r="VC8" s="133"/>
      <c r="VD8" s="133"/>
      <c r="VE8" s="133"/>
      <c r="VF8" s="133"/>
      <c r="VG8" s="133"/>
      <c r="VH8" s="133"/>
      <c r="VI8" s="133"/>
      <c r="VJ8" s="133"/>
      <c r="VK8" s="133"/>
      <c r="VL8" s="133"/>
      <c r="VM8" s="133"/>
      <c r="VN8" s="133"/>
      <c r="VO8" s="133"/>
      <c r="VP8" s="133"/>
      <c r="VQ8" s="133"/>
      <c r="VR8" s="133"/>
      <c r="VS8" s="133"/>
      <c r="VT8" s="133"/>
      <c r="VU8" s="133"/>
      <c r="VV8" s="133"/>
      <c r="VW8" s="133"/>
      <c r="VX8" s="133"/>
      <c r="VY8" s="133"/>
      <c r="VZ8" s="133"/>
      <c r="WA8" s="133"/>
      <c r="WB8" s="133"/>
      <c r="WC8" s="133"/>
      <c r="WD8" s="133"/>
      <c r="WE8" s="133"/>
      <c r="WF8" s="133"/>
      <c r="WG8" s="133"/>
      <c r="WH8" s="133"/>
      <c r="WI8" s="133"/>
      <c r="WJ8" s="133"/>
      <c r="WK8" s="133"/>
      <c r="WL8" s="133"/>
      <c r="WM8" s="133"/>
      <c r="WN8" s="133"/>
      <c r="WO8" s="133"/>
      <c r="WP8" s="133"/>
      <c r="WQ8" s="133"/>
      <c r="WR8" s="133"/>
      <c r="WS8" s="133"/>
      <c r="WT8" s="133"/>
      <c r="WU8" s="133"/>
      <c r="WV8" s="133"/>
      <c r="WW8" s="133"/>
      <c r="WX8" s="133"/>
      <c r="WY8" s="133"/>
      <c r="WZ8" s="133"/>
      <c r="XA8" s="133"/>
      <c r="XB8" s="133"/>
      <c r="XC8" s="133"/>
      <c r="XD8" s="133"/>
      <c r="XE8" s="133"/>
      <c r="XF8" s="133"/>
      <c r="XG8" s="133"/>
      <c r="XH8" s="133"/>
      <c r="XI8" s="133"/>
      <c r="XJ8" s="133"/>
      <c r="XK8" s="133"/>
      <c r="XL8" s="133"/>
      <c r="XM8" s="133"/>
      <c r="XN8" s="133"/>
      <c r="XO8" s="133"/>
      <c r="XP8" s="133"/>
      <c r="XQ8" s="133"/>
      <c r="XR8" s="133"/>
      <c r="XS8" s="133"/>
      <c r="XT8" s="133"/>
      <c r="XU8" s="133"/>
      <c r="XV8" s="133"/>
      <c r="XW8" s="133"/>
      <c r="XX8" s="133"/>
      <c r="XY8" s="133"/>
      <c r="XZ8" s="133"/>
      <c r="YA8" s="133"/>
      <c r="YB8" s="133"/>
      <c r="YC8" s="133"/>
      <c r="YD8" s="133"/>
      <c r="YE8" s="133"/>
      <c r="YF8" s="133"/>
      <c r="YG8" s="133"/>
      <c r="YH8" s="133"/>
      <c r="YI8" s="133"/>
      <c r="YJ8" s="133"/>
      <c r="YK8" s="133"/>
      <c r="YL8" s="133"/>
      <c r="YM8" s="133"/>
      <c r="YN8" s="133"/>
      <c r="YO8" s="133"/>
      <c r="YP8" s="133"/>
      <c r="YQ8" s="133"/>
      <c r="YR8" s="133"/>
      <c r="YS8" s="133"/>
      <c r="YT8" s="133"/>
      <c r="YU8" s="133"/>
      <c r="YV8" s="133"/>
      <c r="YW8" s="133"/>
      <c r="YX8" s="133"/>
      <c r="YY8" s="133"/>
      <c r="YZ8" s="133"/>
      <c r="ZA8" s="133"/>
      <c r="ZB8" s="133"/>
      <c r="ZC8" s="133"/>
      <c r="ZD8" s="133"/>
      <c r="ZE8" s="133"/>
      <c r="ZF8" s="133"/>
      <c r="ZG8" s="133"/>
      <c r="ZH8" s="133"/>
      <c r="ZI8" s="133"/>
      <c r="ZJ8" s="133"/>
      <c r="ZK8" s="133"/>
      <c r="ZL8" s="133"/>
      <c r="ZM8" s="133"/>
      <c r="ZN8" s="133"/>
      <c r="ZO8" s="133"/>
      <c r="ZP8" s="133"/>
      <c r="ZQ8" s="133"/>
      <c r="ZR8" s="133"/>
      <c r="ZS8" s="133"/>
      <c r="ZT8" s="133"/>
      <c r="ZU8" s="133"/>
      <c r="ZV8" s="133"/>
      <c r="ZW8" s="133"/>
      <c r="ZX8" s="133"/>
      <c r="ZY8" s="133"/>
      <c r="ZZ8" s="133"/>
      <c r="AAA8" s="133"/>
      <c r="AAB8" s="133"/>
      <c r="AAC8" s="133"/>
      <c r="AAD8" s="133"/>
      <c r="AAE8" s="133"/>
      <c r="AAF8" s="133"/>
      <c r="AAG8" s="133"/>
      <c r="AAH8" s="133"/>
      <c r="AAI8" s="133"/>
      <c r="AAJ8" s="133"/>
      <c r="AAK8" s="133"/>
      <c r="AAL8" s="133"/>
      <c r="AAM8" s="133"/>
      <c r="AAN8" s="133"/>
      <c r="AAO8" s="133"/>
      <c r="AAP8" s="133"/>
      <c r="AAQ8" s="133"/>
      <c r="AAR8" s="133"/>
      <c r="AAS8" s="133"/>
      <c r="AAT8" s="133"/>
      <c r="AAU8" s="133"/>
      <c r="AAV8" s="133"/>
      <c r="AAW8" s="133"/>
      <c r="AAX8" s="133"/>
      <c r="AAY8" s="133"/>
      <c r="AAZ8" s="133"/>
      <c r="ABA8" s="133"/>
      <c r="ABB8" s="133"/>
      <c r="ABC8" s="133"/>
      <c r="ABD8" s="133"/>
      <c r="ABE8" s="133"/>
      <c r="ABF8" s="133"/>
      <c r="ABG8" s="133"/>
      <c r="ABH8" s="133"/>
      <c r="ABI8" s="133"/>
      <c r="ABJ8" s="133"/>
      <c r="ABK8" s="133"/>
      <c r="ABL8" s="133"/>
      <c r="ABM8" s="133"/>
      <c r="ABN8" s="133"/>
      <c r="ABO8" s="133"/>
      <c r="ABP8" s="133"/>
      <c r="ABQ8" s="133"/>
      <c r="ABR8" s="133"/>
      <c r="ABS8" s="133"/>
      <c r="ABT8" s="133"/>
      <c r="ABU8" s="133"/>
      <c r="ABV8" s="133"/>
      <c r="ABW8" s="133"/>
      <c r="ABX8" s="133"/>
      <c r="ABY8" s="133"/>
      <c r="ABZ8" s="133"/>
      <c r="ACA8" s="133"/>
      <c r="ACB8" s="133"/>
      <c r="ACC8" s="133"/>
      <c r="ACD8" s="133"/>
      <c r="ACE8" s="133"/>
      <c r="ACF8" s="133"/>
      <c r="ACG8" s="133"/>
      <c r="ACH8" s="133"/>
      <c r="ACI8" s="133"/>
      <c r="ACJ8" s="133"/>
      <c r="ACK8" s="133"/>
      <c r="ACL8" s="133"/>
      <c r="ACM8" s="133"/>
      <c r="ACN8" s="133"/>
      <c r="ACO8" s="133"/>
      <c r="ACP8" s="133"/>
      <c r="ACQ8" s="133"/>
      <c r="ACR8" s="133"/>
      <c r="ACS8" s="133"/>
      <c r="ACT8" s="133"/>
      <c r="ACU8" s="133"/>
      <c r="ACV8" s="133"/>
      <c r="ACW8" s="133"/>
      <c r="ACX8" s="133"/>
      <c r="ACY8" s="133"/>
      <c r="ACZ8" s="133"/>
      <c r="ADA8" s="133"/>
      <c r="ADB8" s="133"/>
      <c r="ADC8" s="133"/>
      <c r="ADD8" s="133"/>
      <c r="ADE8" s="133"/>
      <c r="ADF8" s="133"/>
      <c r="ADG8" s="133"/>
      <c r="ADH8" s="133"/>
      <c r="ADI8" s="133"/>
      <c r="ADJ8" s="133"/>
      <c r="ADK8" s="133"/>
      <c r="ADL8" s="133"/>
      <c r="ADM8" s="133"/>
      <c r="ADN8" s="133"/>
      <c r="ADO8" s="133"/>
      <c r="ADP8" s="133"/>
      <c r="ADQ8" s="133"/>
      <c r="ADR8" s="133"/>
      <c r="ADS8" s="133"/>
      <c r="ADT8" s="133"/>
      <c r="ADU8" s="133"/>
      <c r="ADV8" s="133"/>
      <c r="ADW8" s="133"/>
      <c r="ADX8" s="133"/>
      <c r="ADY8" s="133"/>
      <c r="ADZ8" s="133"/>
      <c r="AEA8" s="133"/>
      <c r="AEB8" s="133"/>
      <c r="AEC8" s="133"/>
      <c r="AED8" s="133"/>
      <c r="AEE8" s="133"/>
      <c r="AEF8" s="133"/>
      <c r="AEG8" s="133"/>
      <c r="AEH8" s="133"/>
      <c r="AEI8" s="133"/>
      <c r="AEJ8" s="133"/>
      <c r="AEK8" s="133"/>
      <c r="AEL8" s="133"/>
      <c r="AEM8" s="133"/>
      <c r="AEN8" s="133"/>
      <c r="AEO8" s="133"/>
      <c r="AEP8" s="133"/>
      <c r="AEQ8" s="133"/>
      <c r="AER8" s="133"/>
      <c r="AES8" s="133"/>
      <c r="AET8" s="133"/>
      <c r="AEU8" s="133"/>
      <c r="AEV8" s="133"/>
      <c r="AEW8" s="133"/>
      <c r="AEX8" s="133"/>
      <c r="AEY8" s="133"/>
      <c r="AEZ8" s="133"/>
      <c r="AFA8" s="133"/>
      <c r="AFB8" s="133"/>
      <c r="AFC8" s="133"/>
      <c r="AFD8" s="133"/>
      <c r="AFE8" s="133"/>
      <c r="AFF8" s="133"/>
      <c r="AFG8" s="133"/>
      <c r="AFH8" s="133"/>
      <c r="AFI8" s="133"/>
      <c r="AFJ8" s="133"/>
      <c r="AFK8" s="133"/>
      <c r="AFL8" s="133"/>
      <c r="AFM8" s="133"/>
      <c r="AFN8" s="133"/>
      <c r="AFO8" s="133"/>
      <c r="AFP8" s="133"/>
      <c r="AFQ8" s="133"/>
      <c r="AFR8" s="133"/>
      <c r="AFS8" s="133"/>
      <c r="AFT8" s="133"/>
      <c r="AFU8" s="133"/>
      <c r="AFV8" s="133"/>
      <c r="AFW8" s="133"/>
      <c r="AFX8" s="133"/>
      <c r="AFY8" s="133"/>
      <c r="AFZ8" s="133"/>
      <c r="AGA8" s="133"/>
      <c r="AGB8" s="133"/>
      <c r="AGC8" s="133"/>
      <c r="AGD8" s="133"/>
      <c r="AGE8" s="133"/>
      <c r="AGF8" s="133"/>
      <c r="AGG8" s="133"/>
      <c r="AGH8" s="133"/>
      <c r="AGI8" s="133"/>
      <c r="AGJ8" s="133"/>
      <c r="AGK8" s="133"/>
      <c r="AGL8" s="133"/>
      <c r="AGM8" s="133"/>
      <c r="AGN8" s="133"/>
      <c r="AGO8" s="133"/>
      <c r="AGP8" s="133"/>
      <c r="AGQ8" s="133"/>
      <c r="AGR8" s="133"/>
      <c r="AGS8" s="133"/>
      <c r="AGT8" s="133"/>
      <c r="AGU8" s="133"/>
      <c r="AGV8" s="133"/>
      <c r="AGW8" s="133"/>
      <c r="AGX8" s="133"/>
      <c r="AGY8" s="133"/>
      <c r="AGZ8" s="133"/>
      <c r="AHA8" s="133"/>
      <c r="AHB8" s="133"/>
      <c r="AHC8" s="133"/>
      <c r="AHD8" s="133"/>
      <c r="AHE8" s="133"/>
      <c r="AHF8" s="133"/>
      <c r="AHG8" s="133"/>
      <c r="AHH8" s="133"/>
      <c r="AHI8" s="133"/>
      <c r="AHJ8" s="133"/>
      <c r="AHK8" s="133"/>
      <c r="AHL8" s="133"/>
      <c r="AHM8" s="133"/>
      <c r="AHN8" s="133"/>
      <c r="AHO8" s="133"/>
      <c r="AHP8" s="133"/>
      <c r="AHQ8" s="133"/>
      <c r="AHR8" s="133"/>
      <c r="AHS8" s="133"/>
      <c r="AHT8" s="133"/>
      <c r="AHU8" s="133"/>
      <c r="AHV8" s="133"/>
      <c r="AHW8" s="133"/>
      <c r="AHX8" s="133"/>
      <c r="AHY8" s="133"/>
      <c r="AHZ8" s="133"/>
      <c r="AIA8" s="133"/>
      <c r="AIB8" s="133"/>
      <c r="AIC8" s="133"/>
      <c r="AID8" s="133"/>
      <c r="AIE8" s="133"/>
      <c r="AIF8" s="133"/>
      <c r="AIG8" s="133"/>
      <c r="AIH8" s="133"/>
      <c r="AII8" s="133"/>
      <c r="AIJ8" s="133"/>
      <c r="AIK8" s="133"/>
      <c r="AIL8" s="133"/>
      <c r="AIM8" s="133"/>
      <c r="AIN8" s="133"/>
      <c r="AIO8" s="133"/>
      <c r="AIP8" s="133"/>
      <c r="AIQ8" s="133"/>
      <c r="AIR8" s="133"/>
      <c r="AIS8" s="133"/>
      <c r="AIT8" s="133"/>
      <c r="AIU8" s="133"/>
      <c r="AIV8" s="133"/>
      <c r="AIW8" s="133"/>
      <c r="AIX8" s="133"/>
      <c r="AIY8" s="133"/>
      <c r="AIZ8" s="133"/>
      <c r="AJA8" s="133"/>
      <c r="AJB8" s="133"/>
      <c r="AJC8" s="133"/>
      <c r="AJD8" s="133"/>
      <c r="AJE8" s="133"/>
      <c r="AJF8" s="133"/>
      <c r="AJG8" s="133"/>
      <c r="AJH8" s="133"/>
      <c r="AJI8" s="133"/>
      <c r="AJJ8" s="133"/>
      <c r="AJK8" s="133"/>
      <c r="AJL8" s="133"/>
      <c r="AJM8" s="133"/>
      <c r="AJN8" s="133"/>
      <c r="AJO8" s="133"/>
      <c r="AJP8" s="133"/>
      <c r="AJQ8" s="133"/>
      <c r="AJR8" s="133"/>
      <c r="AJS8" s="133"/>
      <c r="AJT8" s="133"/>
      <c r="AJU8" s="133"/>
      <c r="AJV8" s="133"/>
      <c r="AJW8" s="133"/>
      <c r="AJX8" s="133"/>
      <c r="AJY8" s="133"/>
      <c r="AJZ8" s="133"/>
      <c r="AKA8" s="133"/>
      <c r="AKB8" s="133"/>
      <c r="AKC8" s="133"/>
      <c r="AKD8" s="133"/>
      <c r="AKE8" s="133"/>
      <c r="AKF8" s="133"/>
      <c r="AKG8" s="133"/>
      <c r="AKH8" s="133"/>
      <c r="AKI8" s="133"/>
      <c r="AKJ8" s="133"/>
      <c r="AKK8" s="133"/>
      <c r="AKL8" s="133"/>
      <c r="AKM8" s="133"/>
      <c r="AKN8" s="133"/>
      <c r="AKO8" s="133"/>
      <c r="AKP8" s="133"/>
      <c r="AKQ8" s="133"/>
      <c r="AKR8" s="133"/>
      <c r="AKS8" s="133"/>
      <c r="AKT8" s="133"/>
      <c r="AKU8" s="133"/>
      <c r="AKV8" s="133"/>
      <c r="AKW8" s="133"/>
      <c r="AKX8" s="133"/>
      <c r="AKY8" s="133"/>
      <c r="AKZ8" s="133"/>
      <c r="ALA8" s="133"/>
      <c r="ALB8" s="133"/>
      <c r="ALC8" s="133"/>
      <c r="ALD8" s="133"/>
      <c r="ALE8" s="133"/>
      <c r="ALF8" s="133"/>
      <c r="ALG8" s="133"/>
      <c r="ALH8" s="133"/>
      <c r="ALI8" s="133"/>
      <c r="ALJ8" s="133"/>
      <c r="ALK8" s="133"/>
      <c r="ALL8" s="133"/>
      <c r="ALM8" s="133"/>
      <c r="ALN8" s="133"/>
      <c r="ALO8" s="133"/>
      <c r="ALP8" s="133"/>
      <c r="ALQ8" s="133"/>
      <c r="ALR8" s="133"/>
      <c r="ALS8" s="133"/>
      <c r="ALT8" s="133"/>
      <c r="ALU8" s="133"/>
      <c r="ALV8" s="133"/>
      <c r="ALW8" s="133"/>
      <c r="ALX8" s="133"/>
      <c r="ALY8" s="133"/>
      <c r="ALZ8" s="133"/>
      <c r="AMA8" s="133"/>
      <c r="AMB8" s="133"/>
      <c r="AMC8" s="133"/>
      <c r="AMD8" s="133"/>
      <c r="AME8" s="133"/>
      <c r="AMF8" s="133"/>
      <c r="AMG8" s="133"/>
      <c r="AMH8" s="133"/>
      <c r="AMI8" s="133"/>
      <c r="AMJ8" s="133"/>
    </row>
    <row r="9" spans="1:1024">
      <c r="A9" s="44" t="s">
        <v>101</v>
      </c>
      <c r="B9" s="365">
        <v>0.121</v>
      </c>
      <c r="C9" s="366">
        <v>0.11</v>
      </c>
      <c r="D9" s="371"/>
      <c r="E9" s="290"/>
      <c r="F9" s="133"/>
      <c r="G9" s="133"/>
      <c r="H9" s="133"/>
      <c r="I9" s="133"/>
      <c r="J9" s="133"/>
      <c r="K9" s="133"/>
      <c r="L9" s="133"/>
      <c r="M9" s="133"/>
      <c r="N9" s="133"/>
      <c r="O9" s="133"/>
      <c r="P9" s="133"/>
      <c r="Q9" s="133"/>
      <c r="R9" s="133"/>
      <c r="S9" s="133"/>
      <c r="T9" s="133"/>
      <c r="U9" s="133"/>
      <c r="V9" s="133"/>
      <c r="W9" s="133"/>
      <c r="X9" s="133"/>
      <c r="Y9" s="133"/>
      <c r="Z9" s="133"/>
      <c r="AA9" s="133"/>
      <c r="AB9" s="133"/>
      <c r="AC9" s="133"/>
      <c r="AD9" s="133"/>
      <c r="AE9" s="133"/>
      <c r="AF9" s="133"/>
      <c r="AG9" s="133"/>
      <c r="AH9" s="133"/>
      <c r="AI9" s="133"/>
      <c r="AJ9" s="133"/>
      <c r="AK9" s="133"/>
      <c r="AL9" s="133"/>
      <c r="AM9" s="133"/>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133"/>
      <c r="BR9" s="133"/>
      <c r="BS9" s="133"/>
      <c r="BT9" s="133"/>
      <c r="BU9" s="133"/>
      <c r="BV9" s="133"/>
      <c r="BW9" s="133"/>
      <c r="BX9" s="133"/>
      <c r="BY9" s="133"/>
      <c r="BZ9" s="133"/>
      <c r="CA9" s="133"/>
      <c r="CB9" s="133"/>
      <c r="CC9" s="133"/>
      <c r="CD9" s="133"/>
      <c r="CE9" s="133"/>
      <c r="CF9" s="133"/>
      <c r="CG9" s="133"/>
      <c r="CH9" s="133"/>
      <c r="CI9" s="133"/>
      <c r="CJ9" s="133"/>
      <c r="CK9" s="133"/>
      <c r="CL9" s="133"/>
      <c r="CM9" s="133"/>
      <c r="CN9" s="133"/>
      <c r="CO9" s="133"/>
      <c r="CP9" s="133"/>
      <c r="CQ9" s="133"/>
      <c r="CR9" s="133"/>
      <c r="CS9" s="133"/>
      <c r="CT9" s="133"/>
      <c r="CU9" s="133"/>
      <c r="CV9" s="133"/>
      <c r="CW9" s="133"/>
      <c r="CX9" s="133"/>
      <c r="CY9" s="133"/>
      <c r="CZ9" s="133"/>
      <c r="DA9" s="133"/>
      <c r="DB9" s="133"/>
      <c r="DC9" s="133"/>
      <c r="DD9" s="133"/>
      <c r="DE9" s="133"/>
      <c r="DF9" s="133"/>
      <c r="DG9" s="133"/>
      <c r="DH9" s="133"/>
      <c r="DI9" s="133"/>
      <c r="DJ9" s="133"/>
      <c r="DK9" s="133"/>
      <c r="DL9" s="133"/>
      <c r="DM9" s="133"/>
      <c r="DN9" s="133"/>
      <c r="DO9" s="133"/>
      <c r="DP9" s="133"/>
      <c r="DQ9" s="133"/>
      <c r="DR9" s="133"/>
      <c r="DS9" s="133"/>
      <c r="DT9" s="133"/>
      <c r="DU9" s="133"/>
      <c r="DV9" s="133"/>
      <c r="DW9" s="133"/>
      <c r="DX9" s="133"/>
      <c r="DY9" s="133"/>
      <c r="DZ9" s="133"/>
      <c r="EA9" s="133"/>
      <c r="EB9" s="133"/>
      <c r="EC9" s="133"/>
      <c r="ED9" s="133"/>
      <c r="EE9" s="133"/>
      <c r="EF9" s="133"/>
      <c r="EG9" s="133"/>
      <c r="EH9" s="133"/>
      <c r="EI9" s="133"/>
      <c r="EJ9" s="133"/>
      <c r="EK9" s="133"/>
      <c r="EL9" s="133"/>
      <c r="EM9" s="133"/>
      <c r="EN9" s="133"/>
      <c r="EO9" s="133"/>
      <c r="EP9" s="133"/>
      <c r="EQ9" s="133"/>
      <c r="ER9" s="133"/>
      <c r="ES9" s="133"/>
      <c r="ET9" s="133"/>
      <c r="EU9" s="133"/>
      <c r="EV9" s="133"/>
      <c r="EW9" s="133"/>
      <c r="EX9" s="133"/>
      <c r="EY9" s="133"/>
      <c r="EZ9" s="133"/>
      <c r="FA9" s="133"/>
      <c r="FB9" s="133"/>
      <c r="FC9" s="133"/>
      <c r="FD9" s="133"/>
      <c r="FE9" s="133"/>
      <c r="FF9" s="133"/>
      <c r="FG9" s="133"/>
      <c r="FH9" s="133"/>
      <c r="FI9" s="133"/>
      <c r="FJ9" s="133"/>
      <c r="FK9" s="133"/>
      <c r="FL9" s="133"/>
      <c r="FM9" s="133"/>
      <c r="FN9" s="133"/>
      <c r="FO9" s="133"/>
      <c r="FP9" s="133"/>
      <c r="FQ9" s="133"/>
      <c r="FR9" s="133"/>
      <c r="FS9" s="133"/>
      <c r="FT9" s="133"/>
      <c r="FU9" s="133"/>
      <c r="FV9" s="133"/>
      <c r="FW9" s="133"/>
      <c r="FX9" s="133"/>
      <c r="FY9" s="133"/>
      <c r="FZ9" s="133"/>
      <c r="GA9" s="133"/>
      <c r="GB9" s="133"/>
      <c r="GC9" s="133"/>
      <c r="GD9" s="133"/>
      <c r="GE9" s="133"/>
      <c r="GF9" s="133"/>
      <c r="GG9" s="133"/>
      <c r="GH9" s="133"/>
      <c r="GI9" s="133"/>
      <c r="GJ9" s="133"/>
      <c r="GK9" s="133"/>
      <c r="GL9" s="133"/>
      <c r="GM9" s="133"/>
      <c r="GN9" s="133"/>
      <c r="GO9" s="133"/>
      <c r="GP9" s="133"/>
      <c r="GQ9" s="133"/>
      <c r="GR9" s="133"/>
      <c r="GS9" s="133"/>
      <c r="GT9" s="133"/>
      <c r="GU9" s="133"/>
      <c r="GV9" s="133"/>
      <c r="GW9" s="133"/>
      <c r="GX9" s="133"/>
      <c r="GY9" s="133"/>
      <c r="GZ9" s="133"/>
      <c r="HA9" s="133"/>
      <c r="HB9" s="133"/>
      <c r="HC9" s="133"/>
      <c r="HD9" s="133"/>
      <c r="HE9" s="133"/>
      <c r="HF9" s="133"/>
      <c r="HG9" s="133"/>
      <c r="HH9" s="133"/>
      <c r="HI9" s="133"/>
      <c r="HJ9" s="133"/>
      <c r="HK9" s="133"/>
      <c r="HL9" s="133"/>
      <c r="HM9" s="133"/>
      <c r="HN9" s="133"/>
      <c r="HO9" s="133"/>
      <c r="HP9" s="133"/>
      <c r="HQ9" s="133"/>
      <c r="HR9" s="133"/>
      <c r="HS9" s="133"/>
      <c r="HT9" s="133"/>
      <c r="HU9" s="133"/>
      <c r="HV9" s="133"/>
      <c r="HW9" s="133"/>
      <c r="HX9" s="133"/>
      <c r="HY9" s="133"/>
      <c r="HZ9" s="133"/>
      <c r="IA9" s="133"/>
      <c r="IB9" s="133"/>
      <c r="IC9" s="133"/>
      <c r="ID9" s="133"/>
      <c r="IE9" s="133"/>
      <c r="IF9" s="133"/>
      <c r="IG9" s="133"/>
      <c r="IH9" s="133"/>
      <c r="II9" s="133"/>
      <c r="IJ9" s="133"/>
      <c r="IK9" s="133"/>
      <c r="IL9" s="133"/>
      <c r="IM9" s="133"/>
      <c r="IN9" s="133"/>
      <c r="IO9" s="133"/>
      <c r="IP9" s="133"/>
      <c r="IQ9" s="133"/>
      <c r="IR9" s="133"/>
      <c r="IS9" s="133"/>
      <c r="IT9" s="133"/>
      <c r="IU9" s="133"/>
      <c r="IV9" s="133"/>
      <c r="IW9" s="133"/>
      <c r="IX9" s="133"/>
      <c r="IY9" s="133"/>
      <c r="IZ9" s="133"/>
      <c r="JA9" s="133"/>
      <c r="JB9" s="133"/>
      <c r="JC9" s="133"/>
      <c r="JD9" s="133"/>
      <c r="JE9" s="133"/>
      <c r="JF9" s="133"/>
      <c r="JG9" s="133"/>
      <c r="JH9" s="133"/>
      <c r="JI9" s="133"/>
      <c r="JJ9" s="133"/>
      <c r="JK9" s="133"/>
      <c r="JL9" s="133"/>
      <c r="JM9" s="133"/>
      <c r="JN9" s="133"/>
      <c r="JO9" s="133"/>
      <c r="JP9" s="133"/>
      <c r="JQ9" s="133"/>
      <c r="JR9" s="133"/>
      <c r="JS9" s="133"/>
      <c r="JT9" s="133"/>
      <c r="JU9" s="133"/>
      <c r="JV9" s="133"/>
      <c r="JW9" s="133"/>
      <c r="JX9" s="133"/>
      <c r="JY9" s="133"/>
      <c r="JZ9" s="133"/>
      <c r="KA9" s="133"/>
      <c r="KB9" s="133"/>
      <c r="KC9" s="133"/>
      <c r="KD9" s="133"/>
      <c r="KE9" s="133"/>
      <c r="KF9" s="133"/>
      <c r="KG9" s="133"/>
      <c r="KH9" s="133"/>
      <c r="KI9" s="133"/>
      <c r="KJ9" s="133"/>
      <c r="KK9" s="133"/>
      <c r="KL9" s="133"/>
      <c r="KM9" s="133"/>
      <c r="KN9" s="133"/>
      <c r="KO9" s="133"/>
      <c r="KP9" s="133"/>
      <c r="KQ9" s="133"/>
      <c r="KR9" s="133"/>
      <c r="KS9" s="133"/>
      <c r="KT9" s="133"/>
      <c r="KU9" s="133"/>
      <c r="KV9" s="133"/>
      <c r="KW9" s="133"/>
      <c r="KX9" s="133"/>
      <c r="KY9" s="133"/>
      <c r="KZ9" s="133"/>
      <c r="LA9" s="133"/>
      <c r="LB9" s="133"/>
      <c r="LC9" s="133"/>
      <c r="LD9" s="133"/>
      <c r="LE9" s="133"/>
      <c r="LF9" s="133"/>
      <c r="LG9" s="133"/>
      <c r="LH9" s="133"/>
      <c r="LI9" s="133"/>
      <c r="LJ9" s="133"/>
      <c r="LK9" s="133"/>
      <c r="LL9" s="133"/>
      <c r="LM9" s="133"/>
      <c r="LN9" s="133"/>
      <c r="LO9" s="133"/>
      <c r="LP9" s="133"/>
      <c r="LQ9" s="133"/>
      <c r="LR9" s="133"/>
      <c r="LS9" s="133"/>
      <c r="LT9" s="133"/>
      <c r="LU9" s="133"/>
      <c r="LV9" s="133"/>
      <c r="LW9" s="133"/>
      <c r="LX9" s="133"/>
      <c r="LY9" s="133"/>
      <c r="LZ9" s="133"/>
      <c r="MA9" s="133"/>
      <c r="MB9" s="133"/>
      <c r="MC9" s="133"/>
      <c r="MD9" s="133"/>
      <c r="ME9" s="133"/>
      <c r="MF9" s="133"/>
      <c r="MG9" s="133"/>
      <c r="MH9" s="133"/>
      <c r="MI9" s="133"/>
      <c r="MJ9" s="133"/>
      <c r="MK9" s="133"/>
      <c r="ML9" s="133"/>
      <c r="MM9" s="133"/>
      <c r="MN9" s="133"/>
      <c r="MO9" s="133"/>
      <c r="MP9" s="133"/>
      <c r="MQ9" s="133"/>
      <c r="MR9" s="133"/>
      <c r="MS9" s="133"/>
      <c r="MT9" s="133"/>
      <c r="MU9" s="133"/>
      <c r="MV9" s="133"/>
      <c r="MW9" s="133"/>
      <c r="MX9" s="133"/>
      <c r="MY9" s="133"/>
      <c r="MZ9" s="133"/>
      <c r="NA9" s="133"/>
      <c r="NB9" s="133"/>
      <c r="NC9" s="133"/>
      <c r="ND9" s="133"/>
      <c r="NE9" s="133"/>
      <c r="NF9" s="133"/>
      <c r="NG9" s="133"/>
      <c r="NH9" s="133"/>
      <c r="NI9" s="133"/>
      <c r="NJ9" s="133"/>
      <c r="NK9" s="133"/>
      <c r="NL9" s="133"/>
      <c r="NM9" s="133"/>
      <c r="NN9" s="133"/>
      <c r="NO9" s="133"/>
      <c r="NP9" s="133"/>
      <c r="NQ9" s="133"/>
      <c r="NR9" s="133"/>
      <c r="NS9" s="133"/>
      <c r="NT9" s="133"/>
      <c r="NU9" s="133"/>
      <c r="NV9" s="133"/>
      <c r="NW9" s="133"/>
      <c r="NX9" s="133"/>
      <c r="NY9" s="133"/>
      <c r="NZ9" s="133"/>
      <c r="OA9" s="133"/>
      <c r="OB9" s="133"/>
      <c r="OC9" s="133"/>
      <c r="OD9" s="133"/>
      <c r="OE9" s="133"/>
      <c r="OF9" s="133"/>
      <c r="OG9" s="133"/>
      <c r="OH9" s="133"/>
      <c r="OI9" s="133"/>
      <c r="OJ9" s="133"/>
      <c r="OK9" s="133"/>
      <c r="OL9" s="133"/>
      <c r="OM9" s="133"/>
      <c r="ON9" s="133"/>
      <c r="OO9" s="133"/>
      <c r="OP9" s="133"/>
      <c r="OQ9" s="133"/>
      <c r="OR9" s="133"/>
      <c r="OS9" s="133"/>
      <c r="OT9" s="133"/>
      <c r="OU9" s="133"/>
      <c r="OV9" s="133"/>
      <c r="OW9" s="133"/>
      <c r="OX9" s="133"/>
      <c r="OY9" s="133"/>
      <c r="OZ9" s="133"/>
      <c r="PA9" s="133"/>
      <c r="PB9" s="133"/>
      <c r="PC9" s="133"/>
      <c r="PD9" s="133"/>
      <c r="PE9" s="133"/>
      <c r="PF9" s="133"/>
      <c r="PG9" s="133"/>
      <c r="PH9" s="133"/>
      <c r="PI9" s="133"/>
      <c r="PJ9" s="133"/>
      <c r="PK9" s="133"/>
      <c r="PL9" s="133"/>
      <c r="PM9" s="133"/>
      <c r="PN9" s="133"/>
      <c r="PO9" s="133"/>
      <c r="PP9" s="133"/>
      <c r="PQ9" s="133"/>
      <c r="PR9" s="133"/>
      <c r="PS9" s="133"/>
      <c r="PT9" s="133"/>
      <c r="PU9" s="133"/>
      <c r="PV9" s="133"/>
      <c r="PW9" s="133"/>
      <c r="PX9" s="133"/>
      <c r="PY9" s="133"/>
      <c r="PZ9" s="133"/>
      <c r="QA9" s="133"/>
      <c r="QB9" s="133"/>
      <c r="QC9" s="133"/>
      <c r="QD9" s="133"/>
      <c r="QE9" s="133"/>
      <c r="QF9" s="133"/>
      <c r="QG9" s="133"/>
      <c r="QH9" s="133"/>
      <c r="QI9" s="133"/>
      <c r="QJ9" s="133"/>
      <c r="QK9" s="133"/>
      <c r="QL9" s="133"/>
      <c r="QM9" s="133"/>
      <c r="QN9" s="133"/>
      <c r="QO9" s="133"/>
      <c r="QP9" s="133"/>
      <c r="QQ9" s="133"/>
      <c r="QR9" s="133"/>
      <c r="QS9" s="133"/>
      <c r="QT9" s="133"/>
      <c r="QU9" s="133"/>
      <c r="QV9" s="133"/>
      <c r="QW9" s="133"/>
      <c r="QX9" s="133"/>
      <c r="QY9" s="133"/>
      <c r="QZ9" s="133"/>
      <c r="RA9" s="133"/>
      <c r="RB9" s="133"/>
      <c r="RC9" s="133"/>
      <c r="RD9" s="133"/>
      <c r="RE9" s="133"/>
      <c r="RF9" s="133"/>
      <c r="RG9" s="133"/>
      <c r="RH9" s="133"/>
      <c r="RI9" s="133"/>
      <c r="RJ9" s="133"/>
      <c r="RK9" s="133"/>
      <c r="RL9" s="133"/>
      <c r="RM9" s="133"/>
      <c r="RN9" s="133"/>
      <c r="RO9" s="133"/>
      <c r="RP9" s="133"/>
      <c r="RQ9" s="133"/>
      <c r="RR9" s="133"/>
      <c r="RS9" s="133"/>
      <c r="RT9" s="133"/>
      <c r="RU9" s="133"/>
      <c r="RV9" s="133"/>
      <c r="RW9" s="133"/>
      <c r="RX9" s="133"/>
      <c r="RY9" s="133"/>
      <c r="RZ9" s="133"/>
      <c r="SA9" s="133"/>
      <c r="SB9" s="133"/>
      <c r="SC9" s="133"/>
      <c r="SD9" s="133"/>
      <c r="SE9" s="133"/>
      <c r="SF9" s="133"/>
      <c r="SG9" s="133"/>
      <c r="SH9" s="133"/>
      <c r="SI9" s="133"/>
      <c r="SJ9" s="133"/>
      <c r="SK9" s="133"/>
      <c r="SL9" s="133"/>
      <c r="SM9" s="133"/>
      <c r="SN9" s="133"/>
      <c r="SO9" s="133"/>
      <c r="SP9" s="133"/>
      <c r="SQ9" s="133"/>
      <c r="SR9" s="133"/>
      <c r="SS9" s="133"/>
      <c r="ST9" s="133"/>
      <c r="SU9" s="133"/>
      <c r="SV9" s="133"/>
      <c r="SW9" s="133"/>
      <c r="SX9" s="133"/>
      <c r="SY9" s="133"/>
      <c r="SZ9" s="133"/>
      <c r="TA9" s="133"/>
      <c r="TB9" s="133"/>
      <c r="TC9" s="133"/>
      <c r="TD9" s="133"/>
      <c r="TE9" s="133"/>
      <c r="TF9" s="133"/>
      <c r="TG9" s="133"/>
      <c r="TH9" s="133"/>
      <c r="TI9" s="133"/>
      <c r="TJ9" s="133"/>
      <c r="TK9" s="133"/>
      <c r="TL9" s="133"/>
      <c r="TM9" s="133"/>
      <c r="TN9" s="133"/>
      <c r="TO9" s="133"/>
      <c r="TP9" s="133"/>
      <c r="TQ9" s="133"/>
      <c r="TR9" s="133"/>
      <c r="TS9" s="133"/>
      <c r="TT9" s="133"/>
      <c r="TU9" s="133"/>
      <c r="TV9" s="133"/>
      <c r="TW9" s="133"/>
      <c r="TX9" s="133"/>
      <c r="TY9" s="133"/>
      <c r="TZ9" s="133"/>
      <c r="UA9" s="133"/>
      <c r="UB9" s="133"/>
      <c r="UC9" s="133"/>
      <c r="UD9" s="133"/>
      <c r="UE9" s="133"/>
      <c r="UF9" s="133"/>
      <c r="UG9" s="133"/>
      <c r="UH9" s="133"/>
      <c r="UI9" s="133"/>
      <c r="UJ9" s="133"/>
      <c r="UK9" s="133"/>
      <c r="UL9" s="133"/>
      <c r="UM9" s="133"/>
      <c r="UN9" s="133"/>
      <c r="UO9" s="133"/>
      <c r="UP9" s="133"/>
      <c r="UQ9" s="133"/>
      <c r="UR9" s="133"/>
      <c r="US9" s="133"/>
      <c r="UT9" s="133"/>
      <c r="UU9" s="133"/>
      <c r="UV9" s="133"/>
      <c r="UW9" s="133"/>
      <c r="UX9" s="133"/>
      <c r="UY9" s="133"/>
      <c r="UZ9" s="133"/>
      <c r="VA9" s="133"/>
      <c r="VB9" s="133"/>
      <c r="VC9" s="133"/>
      <c r="VD9" s="133"/>
      <c r="VE9" s="133"/>
      <c r="VF9" s="133"/>
      <c r="VG9" s="133"/>
      <c r="VH9" s="133"/>
      <c r="VI9" s="133"/>
      <c r="VJ9" s="133"/>
      <c r="VK9" s="133"/>
      <c r="VL9" s="133"/>
      <c r="VM9" s="133"/>
      <c r="VN9" s="133"/>
      <c r="VO9" s="133"/>
      <c r="VP9" s="133"/>
      <c r="VQ9" s="133"/>
      <c r="VR9" s="133"/>
      <c r="VS9" s="133"/>
      <c r="VT9" s="133"/>
      <c r="VU9" s="133"/>
      <c r="VV9" s="133"/>
      <c r="VW9" s="133"/>
      <c r="VX9" s="133"/>
      <c r="VY9" s="133"/>
      <c r="VZ9" s="133"/>
      <c r="WA9" s="133"/>
      <c r="WB9" s="133"/>
      <c r="WC9" s="133"/>
      <c r="WD9" s="133"/>
      <c r="WE9" s="133"/>
      <c r="WF9" s="133"/>
      <c r="WG9" s="133"/>
      <c r="WH9" s="133"/>
      <c r="WI9" s="133"/>
      <c r="WJ9" s="133"/>
      <c r="WK9" s="133"/>
      <c r="WL9" s="133"/>
      <c r="WM9" s="133"/>
      <c r="WN9" s="133"/>
      <c r="WO9" s="133"/>
      <c r="WP9" s="133"/>
      <c r="WQ9" s="133"/>
      <c r="WR9" s="133"/>
      <c r="WS9" s="133"/>
      <c r="WT9" s="133"/>
      <c r="WU9" s="133"/>
      <c r="WV9" s="133"/>
      <c r="WW9" s="133"/>
      <c r="WX9" s="133"/>
      <c r="WY9" s="133"/>
      <c r="WZ9" s="133"/>
      <c r="XA9" s="133"/>
      <c r="XB9" s="133"/>
      <c r="XC9" s="133"/>
      <c r="XD9" s="133"/>
      <c r="XE9" s="133"/>
      <c r="XF9" s="133"/>
      <c r="XG9" s="133"/>
      <c r="XH9" s="133"/>
      <c r="XI9" s="133"/>
      <c r="XJ9" s="133"/>
      <c r="XK9" s="133"/>
      <c r="XL9" s="133"/>
      <c r="XM9" s="133"/>
      <c r="XN9" s="133"/>
      <c r="XO9" s="133"/>
      <c r="XP9" s="133"/>
      <c r="XQ9" s="133"/>
      <c r="XR9" s="133"/>
      <c r="XS9" s="133"/>
      <c r="XT9" s="133"/>
      <c r="XU9" s="133"/>
      <c r="XV9" s="133"/>
      <c r="XW9" s="133"/>
      <c r="XX9" s="133"/>
      <c r="XY9" s="133"/>
      <c r="XZ9" s="133"/>
      <c r="YA9" s="133"/>
      <c r="YB9" s="133"/>
      <c r="YC9" s="133"/>
      <c r="YD9" s="133"/>
      <c r="YE9" s="133"/>
      <c r="YF9" s="133"/>
      <c r="YG9" s="133"/>
      <c r="YH9" s="133"/>
      <c r="YI9" s="133"/>
      <c r="YJ9" s="133"/>
      <c r="YK9" s="133"/>
      <c r="YL9" s="133"/>
      <c r="YM9" s="133"/>
      <c r="YN9" s="133"/>
      <c r="YO9" s="133"/>
      <c r="YP9" s="133"/>
      <c r="YQ9" s="133"/>
      <c r="YR9" s="133"/>
      <c r="YS9" s="133"/>
      <c r="YT9" s="133"/>
      <c r="YU9" s="133"/>
      <c r="YV9" s="133"/>
      <c r="YW9" s="133"/>
      <c r="YX9" s="133"/>
      <c r="YY9" s="133"/>
      <c r="YZ9" s="133"/>
      <c r="ZA9" s="133"/>
      <c r="ZB9" s="133"/>
      <c r="ZC9" s="133"/>
      <c r="ZD9" s="133"/>
      <c r="ZE9" s="133"/>
      <c r="ZF9" s="133"/>
      <c r="ZG9" s="133"/>
      <c r="ZH9" s="133"/>
      <c r="ZI9" s="133"/>
      <c r="ZJ9" s="133"/>
      <c r="ZK9" s="133"/>
      <c r="ZL9" s="133"/>
      <c r="ZM9" s="133"/>
      <c r="ZN9" s="133"/>
      <c r="ZO9" s="133"/>
      <c r="ZP9" s="133"/>
      <c r="ZQ9" s="133"/>
      <c r="ZR9" s="133"/>
      <c r="ZS9" s="133"/>
      <c r="ZT9" s="133"/>
      <c r="ZU9" s="133"/>
      <c r="ZV9" s="133"/>
      <c r="ZW9" s="133"/>
      <c r="ZX9" s="133"/>
      <c r="ZY9" s="133"/>
      <c r="ZZ9" s="133"/>
      <c r="AAA9" s="133"/>
      <c r="AAB9" s="133"/>
      <c r="AAC9" s="133"/>
      <c r="AAD9" s="133"/>
      <c r="AAE9" s="133"/>
      <c r="AAF9" s="133"/>
      <c r="AAG9" s="133"/>
      <c r="AAH9" s="133"/>
      <c r="AAI9" s="133"/>
      <c r="AAJ9" s="133"/>
      <c r="AAK9" s="133"/>
      <c r="AAL9" s="133"/>
      <c r="AAM9" s="133"/>
      <c r="AAN9" s="133"/>
      <c r="AAO9" s="133"/>
      <c r="AAP9" s="133"/>
      <c r="AAQ9" s="133"/>
      <c r="AAR9" s="133"/>
      <c r="AAS9" s="133"/>
      <c r="AAT9" s="133"/>
      <c r="AAU9" s="133"/>
      <c r="AAV9" s="133"/>
      <c r="AAW9" s="133"/>
      <c r="AAX9" s="133"/>
      <c r="AAY9" s="133"/>
      <c r="AAZ9" s="133"/>
      <c r="ABA9" s="133"/>
      <c r="ABB9" s="133"/>
      <c r="ABC9" s="133"/>
      <c r="ABD9" s="133"/>
      <c r="ABE9" s="133"/>
      <c r="ABF9" s="133"/>
      <c r="ABG9" s="133"/>
      <c r="ABH9" s="133"/>
      <c r="ABI9" s="133"/>
      <c r="ABJ9" s="133"/>
      <c r="ABK9" s="133"/>
      <c r="ABL9" s="133"/>
      <c r="ABM9" s="133"/>
      <c r="ABN9" s="133"/>
      <c r="ABO9" s="133"/>
      <c r="ABP9" s="133"/>
      <c r="ABQ9" s="133"/>
      <c r="ABR9" s="133"/>
      <c r="ABS9" s="133"/>
      <c r="ABT9" s="133"/>
      <c r="ABU9" s="133"/>
      <c r="ABV9" s="133"/>
      <c r="ABW9" s="133"/>
      <c r="ABX9" s="133"/>
      <c r="ABY9" s="133"/>
      <c r="ABZ9" s="133"/>
      <c r="ACA9" s="133"/>
      <c r="ACB9" s="133"/>
      <c r="ACC9" s="133"/>
      <c r="ACD9" s="133"/>
      <c r="ACE9" s="133"/>
      <c r="ACF9" s="133"/>
      <c r="ACG9" s="133"/>
      <c r="ACH9" s="133"/>
      <c r="ACI9" s="133"/>
      <c r="ACJ9" s="133"/>
      <c r="ACK9" s="133"/>
      <c r="ACL9" s="133"/>
      <c r="ACM9" s="133"/>
      <c r="ACN9" s="133"/>
      <c r="ACO9" s="133"/>
      <c r="ACP9" s="133"/>
      <c r="ACQ9" s="133"/>
      <c r="ACR9" s="133"/>
      <c r="ACS9" s="133"/>
      <c r="ACT9" s="133"/>
      <c r="ACU9" s="133"/>
      <c r="ACV9" s="133"/>
      <c r="ACW9" s="133"/>
      <c r="ACX9" s="133"/>
      <c r="ACY9" s="133"/>
      <c r="ACZ9" s="133"/>
      <c r="ADA9" s="133"/>
      <c r="ADB9" s="133"/>
      <c r="ADC9" s="133"/>
      <c r="ADD9" s="133"/>
      <c r="ADE9" s="133"/>
      <c r="ADF9" s="133"/>
      <c r="ADG9" s="133"/>
      <c r="ADH9" s="133"/>
      <c r="ADI9" s="133"/>
      <c r="ADJ9" s="133"/>
      <c r="ADK9" s="133"/>
      <c r="ADL9" s="133"/>
      <c r="ADM9" s="133"/>
      <c r="ADN9" s="133"/>
      <c r="ADO9" s="133"/>
      <c r="ADP9" s="133"/>
      <c r="ADQ9" s="133"/>
      <c r="ADR9" s="133"/>
      <c r="ADS9" s="133"/>
      <c r="ADT9" s="133"/>
      <c r="ADU9" s="133"/>
      <c r="ADV9" s="133"/>
      <c r="ADW9" s="133"/>
      <c r="ADX9" s="133"/>
      <c r="ADY9" s="133"/>
      <c r="ADZ9" s="133"/>
      <c r="AEA9" s="133"/>
      <c r="AEB9" s="133"/>
      <c r="AEC9" s="133"/>
      <c r="AED9" s="133"/>
      <c r="AEE9" s="133"/>
      <c r="AEF9" s="133"/>
      <c r="AEG9" s="133"/>
      <c r="AEH9" s="133"/>
      <c r="AEI9" s="133"/>
      <c r="AEJ9" s="133"/>
      <c r="AEK9" s="133"/>
      <c r="AEL9" s="133"/>
      <c r="AEM9" s="133"/>
      <c r="AEN9" s="133"/>
      <c r="AEO9" s="133"/>
      <c r="AEP9" s="133"/>
      <c r="AEQ9" s="133"/>
      <c r="AER9" s="133"/>
      <c r="AES9" s="133"/>
      <c r="AET9" s="133"/>
      <c r="AEU9" s="133"/>
      <c r="AEV9" s="133"/>
      <c r="AEW9" s="133"/>
      <c r="AEX9" s="133"/>
      <c r="AEY9" s="133"/>
      <c r="AEZ9" s="133"/>
      <c r="AFA9" s="133"/>
      <c r="AFB9" s="133"/>
      <c r="AFC9" s="133"/>
      <c r="AFD9" s="133"/>
      <c r="AFE9" s="133"/>
      <c r="AFF9" s="133"/>
      <c r="AFG9" s="133"/>
      <c r="AFH9" s="133"/>
      <c r="AFI9" s="133"/>
      <c r="AFJ9" s="133"/>
      <c r="AFK9" s="133"/>
      <c r="AFL9" s="133"/>
      <c r="AFM9" s="133"/>
      <c r="AFN9" s="133"/>
      <c r="AFO9" s="133"/>
      <c r="AFP9" s="133"/>
      <c r="AFQ9" s="133"/>
      <c r="AFR9" s="133"/>
      <c r="AFS9" s="133"/>
      <c r="AFT9" s="133"/>
      <c r="AFU9" s="133"/>
      <c r="AFV9" s="133"/>
      <c r="AFW9" s="133"/>
      <c r="AFX9" s="133"/>
      <c r="AFY9" s="133"/>
      <c r="AFZ9" s="133"/>
      <c r="AGA9" s="133"/>
      <c r="AGB9" s="133"/>
      <c r="AGC9" s="133"/>
      <c r="AGD9" s="133"/>
      <c r="AGE9" s="133"/>
      <c r="AGF9" s="133"/>
      <c r="AGG9" s="133"/>
      <c r="AGH9" s="133"/>
      <c r="AGI9" s="133"/>
      <c r="AGJ9" s="133"/>
      <c r="AGK9" s="133"/>
      <c r="AGL9" s="133"/>
      <c r="AGM9" s="133"/>
      <c r="AGN9" s="133"/>
      <c r="AGO9" s="133"/>
      <c r="AGP9" s="133"/>
      <c r="AGQ9" s="133"/>
      <c r="AGR9" s="133"/>
      <c r="AGS9" s="133"/>
      <c r="AGT9" s="133"/>
      <c r="AGU9" s="133"/>
      <c r="AGV9" s="133"/>
      <c r="AGW9" s="133"/>
      <c r="AGX9" s="133"/>
      <c r="AGY9" s="133"/>
      <c r="AGZ9" s="133"/>
      <c r="AHA9" s="133"/>
      <c r="AHB9" s="133"/>
      <c r="AHC9" s="133"/>
      <c r="AHD9" s="133"/>
      <c r="AHE9" s="133"/>
      <c r="AHF9" s="133"/>
      <c r="AHG9" s="133"/>
      <c r="AHH9" s="133"/>
      <c r="AHI9" s="133"/>
      <c r="AHJ9" s="133"/>
      <c r="AHK9" s="133"/>
      <c r="AHL9" s="133"/>
      <c r="AHM9" s="133"/>
      <c r="AHN9" s="133"/>
      <c r="AHO9" s="133"/>
      <c r="AHP9" s="133"/>
      <c r="AHQ9" s="133"/>
      <c r="AHR9" s="133"/>
      <c r="AHS9" s="133"/>
      <c r="AHT9" s="133"/>
      <c r="AHU9" s="133"/>
      <c r="AHV9" s="133"/>
      <c r="AHW9" s="133"/>
      <c r="AHX9" s="133"/>
      <c r="AHY9" s="133"/>
      <c r="AHZ9" s="133"/>
      <c r="AIA9" s="133"/>
      <c r="AIB9" s="133"/>
      <c r="AIC9" s="133"/>
      <c r="AID9" s="133"/>
      <c r="AIE9" s="133"/>
      <c r="AIF9" s="133"/>
      <c r="AIG9" s="133"/>
      <c r="AIH9" s="133"/>
      <c r="AII9" s="133"/>
      <c r="AIJ9" s="133"/>
      <c r="AIK9" s="133"/>
      <c r="AIL9" s="133"/>
      <c r="AIM9" s="133"/>
      <c r="AIN9" s="133"/>
      <c r="AIO9" s="133"/>
      <c r="AIP9" s="133"/>
      <c r="AIQ9" s="133"/>
      <c r="AIR9" s="133"/>
      <c r="AIS9" s="133"/>
      <c r="AIT9" s="133"/>
      <c r="AIU9" s="133"/>
      <c r="AIV9" s="133"/>
      <c r="AIW9" s="133"/>
      <c r="AIX9" s="133"/>
      <c r="AIY9" s="133"/>
      <c r="AIZ9" s="133"/>
      <c r="AJA9" s="133"/>
      <c r="AJB9" s="133"/>
      <c r="AJC9" s="133"/>
      <c r="AJD9" s="133"/>
      <c r="AJE9" s="133"/>
      <c r="AJF9" s="133"/>
      <c r="AJG9" s="133"/>
      <c r="AJH9" s="133"/>
      <c r="AJI9" s="133"/>
      <c r="AJJ9" s="133"/>
      <c r="AJK9" s="133"/>
      <c r="AJL9" s="133"/>
      <c r="AJM9" s="133"/>
      <c r="AJN9" s="133"/>
      <c r="AJO9" s="133"/>
      <c r="AJP9" s="133"/>
      <c r="AJQ9" s="133"/>
      <c r="AJR9" s="133"/>
      <c r="AJS9" s="133"/>
      <c r="AJT9" s="133"/>
      <c r="AJU9" s="133"/>
      <c r="AJV9" s="133"/>
      <c r="AJW9" s="133"/>
      <c r="AJX9" s="133"/>
      <c r="AJY9" s="133"/>
      <c r="AJZ9" s="133"/>
      <c r="AKA9" s="133"/>
      <c r="AKB9" s="133"/>
      <c r="AKC9" s="133"/>
      <c r="AKD9" s="133"/>
      <c r="AKE9" s="133"/>
      <c r="AKF9" s="133"/>
      <c r="AKG9" s="133"/>
      <c r="AKH9" s="133"/>
      <c r="AKI9" s="133"/>
      <c r="AKJ9" s="133"/>
      <c r="AKK9" s="133"/>
      <c r="AKL9" s="133"/>
      <c r="AKM9" s="133"/>
      <c r="AKN9" s="133"/>
      <c r="AKO9" s="133"/>
      <c r="AKP9" s="133"/>
      <c r="AKQ9" s="133"/>
      <c r="AKR9" s="133"/>
      <c r="AKS9" s="133"/>
      <c r="AKT9" s="133"/>
      <c r="AKU9" s="133"/>
      <c r="AKV9" s="133"/>
      <c r="AKW9" s="133"/>
      <c r="AKX9" s="133"/>
      <c r="AKY9" s="133"/>
      <c r="AKZ9" s="133"/>
      <c r="ALA9" s="133"/>
      <c r="ALB9" s="133"/>
      <c r="ALC9" s="133"/>
      <c r="ALD9" s="133"/>
      <c r="ALE9" s="133"/>
      <c r="ALF9" s="133"/>
      <c r="ALG9" s="133"/>
      <c r="ALH9" s="133"/>
      <c r="ALI9" s="133"/>
      <c r="ALJ9" s="133"/>
      <c r="ALK9" s="133"/>
      <c r="ALL9" s="133"/>
      <c r="ALM9" s="133"/>
      <c r="ALN9" s="133"/>
      <c r="ALO9" s="133"/>
      <c r="ALP9" s="133"/>
      <c r="ALQ9" s="133"/>
      <c r="ALR9" s="133"/>
      <c r="ALS9" s="133"/>
      <c r="ALT9" s="133"/>
      <c r="ALU9" s="133"/>
      <c r="ALV9" s="133"/>
      <c r="ALW9" s="133"/>
      <c r="ALX9" s="133"/>
      <c r="ALY9" s="133"/>
      <c r="ALZ9" s="133"/>
      <c r="AMA9" s="133"/>
      <c r="AMB9" s="133"/>
      <c r="AMC9" s="133"/>
      <c r="AMD9" s="133"/>
      <c r="AME9" s="133"/>
      <c r="AMF9" s="133"/>
      <c r="AMG9" s="133"/>
      <c r="AMH9" s="133"/>
      <c r="AMI9" s="133"/>
      <c r="AMJ9" s="133"/>
    </row>
    <row r="10" spans="1:1024">
      <c r="A10" s="44" t="s">
        <v>41</v>
      </c>
      <c r="B10" s="365">
        <v>3.3000000000000002E-2</v>
      </c>
      <c r="C10" s="366">
        <v>0.05</v>
      </c>
      <c r="D10" s="371"/>
      <c r="E10" s="290"/>
    </row>
    <row r="11" spans="1:1024">
      <c r="A11" s="368" t="s">
        <v>33</v>
      </c>
      <c r="B11" s="369">
        <v>1</v>
      </c>
      <c r="C11" s="370">
        <v>1</v>
      </c>
      <c r="D11" s="364"/>
      <c r="E11" s="290"/>
    </row>
    <row r="12" spans="1:1024">
      <c r="A12" s="364"/>
      <c r="B12" s="364"/>
      <c r="C12" s="364"/>
      <c r="D12" s="364"/>
      <c r="E12" s="290"/>
    </row>
    <row r="13" spans="1:1024">
      <c r="A13" s="25" t="s">
        <v>59</v>
      </c>
      <c r="B13" s="25"/>
      <c r="C13" s="25"/>
      <c r="D13" s="364"/>
      <c r="E13" s="290"/>
    </row>
    <row r="14" spans="1:1024" ht="14.25" customHeight="1">
      <c r="A14" s="404" t="s">
        <v>436</v>
      </c>
      <c r="B14" s="404"/>
      <c r="C14" s="404"/>
      <c r="D14" s="404"/>
      <c r="E14" s="290"/>
    </row>
    <row r="15" spans="1:1024">
      <c r="A15" s="404"/>
      <c r="B15" s="404"/>
      <c r="C15" s="404"/>
      <c r="D15" s="404"/>
      <c r="E15" s="290"/>
    </row>
    <row r="16" spans="1:1024" ht="15" customHeight="1">
      <c r="A16" s="404" t="s">
        <v>446</v>
      </c>
      <c r="B16" s="404"/>
      <c r="C16" s="404"/>
      <c r="D16" s="404"/>
      <c r="E16" s="290"/>
    </row>
    <row r="17" spans="1:4">
      <c r="A17" s="405"/>
      <c r="B17" s="405"/>
      <c r="C17" s="405"/>
      <c r="D17" s="405"/>
    </row>
    <row r="19" spans="1:4">
      <c r="A19" s="406"/>
      <c r="B19" s="406"/>
      <c r="C19" s="406"/>
    </row>
  </sheetData>
  <mergeCells count="3">
    <mergeCell ref="A14:D15"/>
    <mergeCell ref="A16:D17"/>
    <mergeCell ref="A19:C19"/>
  </mergeCells>
  <hyperlinks>
    <hyperlink ref="A1" location="Sommaire!A1" display="Retour au sommaire"/>
  </hyperlinks>
  <pageMargins left="0.70866141732283472" right="0.70866141732283472" top="0.74803149606299213" bottom="0.74803149606299213" header="0.51181102362204722" footer="0.51181102362204722"/>
  <pageSetup paperSize="9" firstPageNumber="0" orientation="landscape" r:id="rId1"/>
  <headerFooter>
    <oddHeader>&amp;L&amp;12&amp;K03+000INJEP&amp;C&amp;12&amp;K03+000PAYS DE LA LOIRE&amp;R&amp;12&amp;K03+000FICHE RÉGIONALE DU SPORT 2019</oddHeader>
    <oddFooter>Page &amp;P de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8"/>
  <sheetViews>
    <sheetView showGridLines="0" zoomScale="85" zoomScaleNormal="85" workbookViewId="0">
      <selection activeCell="A9" sqref="A9"/>
    </sheetView>
  </sheetViews>
  <sheetFormatPr baseColWidth="10" defaultColWidth="9" defaultRowHeight="14.25"/>
  <cols>
    <col min="1" max="1" width="31.375" style="132" bestFit="1" customWidth="1"/>
    <col min="2" max="3" width="15.625" style="132" customWidth="1"/>
    <col min="4" max="1025" width="10.625" style="132"/>
    <col min="1026" max="16384" width="9" style="133"/>
  </cols>
  <sheetData>
    <row r="1" spans="1:5" ht="15">
      <c r="A1" s="5" t="s">
        <v>27</v>
      </c>
      <c r="B1" s="6"/>
      <c r="C1" s="6"/>
      <c r="D1" s="133"/>
      <c r="E1" s="133"/>
    </row>
    <row r="2" spans="1:5" ht="15">
      <c r="A2" s="5"/>
      <c r="B2" s="6"/>
      <c r="C2" s="6"/>
      <c r="D2" s="133"/>
      <c r="E2" s="133"/>
    </row>
    <row r="3" spans="1:5">
      <c r="A3" s="11" t="s">
        <v>89</v>
      </c>
      <c r="B3" s="11"/>
      <c r="C3" s="11"/>
      <c r="D3" s="330"/>
      <c r="E3" s="330"/>
    </row>
    <row r="4" spans="1:5">
      <c r="A4" s="11"/>
      <c r="B4" s="11"/>
      <c r="C4" s="11"/>
      <c r="D4" s="330"/>
      <c r="E4" s="330"/>
    </row>
    <row r="5" spans="1:5">
      <c r="A5" s="32"/>
      <c r="B5" s="331" t="s">
        <v>100</v>
      </c>
      <c r="C5" s="331" t="s">
        <v>28</v>
      </c>
      <c r="D5" s="330"/>
      <c r="E5" s="330"/>
    </row>
    <row r="6" spans="1:5">
      <c r="A6" s="45" t="s">
        <v>68</v>
      </c>
      <c r="B6" s="339">
        <v>0.29099999999999998</v>
      </c>
      <c r="C6" s="357">
        <v>0.24</v>
      </c>
      <c r="D6" s="330"/>
      <c r="E6" s="330"/>
    </row>
    <row r="7" spans="1:5">
      <c r="A7" s="45" t="s">
        <v>67</v>
      </c>
      <c r="B7" s="332">
        <v>0.153</v>
      </c>
      <c r="C7" s="333">
        <v>0.18</v>
      </c>
      <c r="D7" s="330"/>
      <c r="E7" s="330"/>
    </row>
    <row r="8" spans="1:5">
      <c r="A8" s="45" t="s">
        <v>69</v>
      </c>
      <c r="B8" s="332">
        <v>0.155</v>
      </c>
      <c r="C8" s="333">
        <v>0.2</v>
      </c>
      <c r="D8" s="330"/>
      <c r="E8" s="330"/>
    </row>
    <row r="9" spans="1:5">
      <c r="A9" s="46" t="s">
        <v>70</v>
      </c>
      <c r="B9" s="334">
        <v>0.20799999999999999</v>
      </c>
      <c r="C9" s="335">
        <v>0.21</v>
      </c>
      <c r="D9" s="330"/>
      <c r="E9" s="330"/>
    </row>
    <row r="10" spans="1:5">
      <c r="A10" s="8"/>
      <c r="B10" s="19"/>
      <c r="C10" s="19"/>
      <c r="D10" s="330"/>
      <c r="E10" s="330"/>
    </row>
    <row r="11" spans="1:5" ht="15" customHeight="1">
      <c r="A11" s="404" t="s">
        <v>59</v>
      </c>
      <c r="B11" s="404"/>
      <c r="C11" s="404"/>
      <c r="D11" s="404"/>
      <c r="E11" s="404"/>
    </row>
    <row r="12" spans="1:5" ht="15" customHeight="1">
      <c r="A12" s="404" t="s">
        <v>436</v>
      </c>
      <c r="B12" s="404"/>
      <c r="C12" s="404"/>
      <c r="D12" s="404"/>
      <c r="E12" s="322"/>
    </row>
    <row r="13" spans="1:5">
      <c r="A13" s="404"/>
      <c r="B13" s="404"/>
      <c r="C13" s="404"/>
      <c r="D13" s="404"/>
      <c r="E13" s="330"/>
    </row>
    <row r="14" spans="1:5" ht="14.25" customHeight="1">
      <c r="A14" s="404" t="s">
        <v>437</v>
      </c>
      <c r="B14" s="404"/>
      <c r="C14" s="404"/>
      <c r="D14" s="404"/>
      <c r="E14" s="330"/>
    </row>
    <row r="15" spans="1:5">
      <c r="A15" s="405"/>
      <c r="B15" s="405"/>
      <c r="C15" s="405"/>
      <c r="D15" s="405"/>
      <c r="E15" s="330"/>
    </row>
    <row r="16" spans="1:5">
      <c r="A16" s="405"/>
      <c r="B16" s="405"/>
      <c r="C16" s="405"/>
      <c r="D16" s="405"/>
      <c r="E16" s="330"/>
    </row>
    <row r="17" spans="1:5" ht="13.5" customHeight="1"/>
    <row r="18" spans="1:5">
      <c r="A18" s="406"/>
      <c r="B18" s="406"/>
      <c r="C18" s="406"/>
      <c r="D18" s="406"/>
      <c r="E18" s="133"/>
    </row>
  </sheetData>
  <mergeCells count="4">
    <mergeCell ref="A18:D18"/>
    <mergeCell ref="A11:E11"/>
    <mergeCell ref="A14:D16"/>
    <mergeCell ref="A12:D13"/>
  </mergeCells>
  <hyperlinks>
    <hyperlink ref="A1" location="Sommaire!A1" display="Retour au sommaire"/>
  </hyperlinks>
  <pageMargins left="0.70866141732283472" right="0.70866141732283472" top="0.74803149606299213" bottom="0.74803149606299213" header="0.51181102362204722" footer="0.51181102362204722"/>
  <pageSetup paperSize="9" firstPageNumber="0" orientation="landscape" r:id="rId1"/>
  <headerFooter>
    <oddHeader>&amp;L&amp;12&amp;K03+000INJEP&amp;C&amp;12&amp;K03+000PAYS DE LA LOIRE&amp;R&amp;12&amp;K03+000FICHE RÉGIONALE DU SPORT 2019</oddHeader>
    <oddFooter>Page &amp;P de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F17"/>
  <sheetViews>
    <sheetView showGridLines="0" zoomScale="85" zoomScaleNormal="85" workbookViewId="0">
      <selection activeCell="A18" sqref="A18"/>
    </sheetView>
  </sheetViews>
  <sheetFormatPr baseColWidth="10" defaultColWidth="9" defaultRowHeight="14.25"/>
  <cols>
    <col min="1" max="1" width="34" style="132" customWidth="1"/>
    <col min="2" max="3" width="15.625" style="132" customWidth="1"/>
    <col min="4" max="6" width="10.625" style="132"/>
    <col min="7" max="7" width="11" style="132"/>
    <col min="8" max="1020" width="10.625" style="132"/>
    <col min="1021" max="16384" width="9" style="133"/>
  </cols>
  <sheetData>
    <row r="1" spans="1:1020" ht="15">
      <c r="A1" s="5" t="s">
        <v>27</v>
      </c>
      <c r="B1" s="6"/>
      <c r="C1" s="6"/>
      <c r="D1" s="133"/>
    </row>
    <row r="2" spans="1:1020" ht="15">
      <c r="A2" s="5"/>
      <c r="B2" s="6"/>
      <c r="C2" s="6"/>
      <c r="D2" s="133"/>
    </row>
    <row r="3" spans="1:1020">
      <c r="A3" s="11" t="s">
        <v>90</v>
      </c>
      <c r="B3" s="11"/>
      <c r="C3" s="11"/>
      <c r="D3" s="330"/>
    </row>
    <row r="4" spans="1:1020">
      <c r="A4" s="11"/>
      <c r="B4" s="11"/>
      <c r="C4" s="11"/>
      <c r="D4" s="330"/>
    </row>
    <row r="5" spans="1:1020">
      <c r="A5" s="32"/>
      <c r="B5" s="331" t="s">
        <v>100</v>
      </c>
      <c r="C5" s="331" t="s">
        <v>28</v>
      </c>
      <c r="D5" s="323"/>
    </row>
    <row r="6" spans="1:1020">
      <c r="A6" s="33" t="s">
        <v>71</v>
      </c>
      <c r="B6" s="374">
        <v>0.5</v>
      </c>
      <c r="C6" s="374">
        <v>0.46</v>
      </c>
      <c r="D6" s="323"/>
    </row>
    <row r="7" spans="1:1020">
      <c r="A7" s="45" t="s">
        <v>40</v>
      </c>
      <c r="B7" s="339">
        <v>0.32</v>
      </c>
      <c r="C7" s="339">
        <v>0.36</v>
      </c>
      <c r="D7" s="323"/>
    </row>
    <row r="8" spans="1:1020">
      <c r="A8" s="45" t="s">
        <v>39</v>
      </c>
      <c r="B8" s="340">
        <v>0.34</v>
      </c>
      <c r="C8" s="340">
        <v>0.33</v>
      </c>
      <c r="D8" s="323"/>
    </row>
    <row r="9" spans="1:1020">
      <c r="A9" s="45" t="s">
        <v>72</v>
      </c>
      <c r="B9" s="340">
        <v>0.31</v>
      </c>
      <c r="C9" s="340">
        <v>0.3</v>
      </c>
      <c r="D9" s="31"/>
    </row>
    <row r="10" spans="1:1020">
      <c r="A10" s="46" t="s">
        <v>447</v>
      </c>
      <c r="B10" s="375">
        <v>0.15</v>
      </c>
      <c r="C10" s="375">
        <v>0.2</v>
      </c>
      <c r="D10" s="31"/>
      <c r="E10" s="399"/>
      <c r="F10" s="399"/>
      <c r="G10" s="399"/>
      <c r="H10" s="399"/>
      <c r="I10" s="399"/>
      <c r="J10" s="399"/>
      <c r="K10" s="399"/>
      <c r="L10" s="399"/>
      <c r="M10" s="399"/>
      <c r="N10" s="399"/>
      <c r="O10" s="399"/>
      <c r="P10" s="399"/>
      <c r="Q10" s="399"/>
      <c r="R10" s="399"/>
      <c r="S10" s="399"/>
      <c r="T10" s="399"/>
      <c r="U10" s="399"/>
      <c r="V10" s="399"/>
      <c r="W10" s="399"/>
      <c r="X10" s="399"/>
      <c r="Y10" s="399"/>
      <c r="Z10" s="399"/>
      <c r="AA10" s="399"/>
      <c r="AB10" s="399"/>
      <c r="AC10" s="399"/>
      <c r="AD10" s="399"/>
      <c r="AE10" s="399"/>
      <c r="AF10" s="399"/>
      <c r="AG10" s="399"/>
      <c r="AH10" s="399"/>
      <c r="AI10" s="399"/>
      <c r="AJ10" s="399"/>
      <c r="AK10" s="399"/>
      <c r="AL10" s="399"/>
      <c r="AM10" s="399"/>
      <c r="AN10" s="399"/>
      <c r="AO10" s="399"/>
      <c r="AP10" s="399"/>
      <c r="AQ10" s="399"/>
      <c r="AR10" s="399"/>
      <c r="AS10" s="399"/>
      <c r="AT10" s="399"/>
      <c r="AU10" s="399"/>
      <c r="AV10" s="399"/>
      <c r="AW10" s="399"/>
      <c r="AX10" s="399"/>
      <c r="AY10" s="399"/>
      <c r="AZ10" s="399"/>
      <c r="BA10" s="399"/>
      <c r="BB10" s="399"/>
      <c r="BC10" s="399"/>
      <c r="BD10" s="399"/>
      <c r="BE10" s="399"/>
      <c r="BF10" s="399"/>
      <c r="BG10" s="399"/>
      <c r="BH10" s="399"/>
      <c r="BI10" s="399"/>
      <c r="BJ10" s="399"/>
      <c r="BK10" s="399"/>
      <c r="BL10" s="399"/>
      <c r="BM10" s="399"/>
      <c r="BN10" s="399"/>
      <c r="BO10" s="399"/>
      <c r="BP10" s="399"/>
      <c r="BQ10" s="399"/>
      <c r="BR10" s="399"/>
      <c r="BS10" s="399"/>
      <c r="BT10" s="399"/>
      <c r="BU10" s="399"/>
      <c r="BV10" s="399"/>
      <c r="BW10" s="399"/>
      <c r="BX10" s="399"/>
      <c r="BY10" s="399"/>
      <c r="BZ10" s="399"/>
      <c r="CA10" s="399"/>
      <c r="CB10" s="399"/>
      <c r="CC10" s="399"/>
      <c r="CD10" s="399"/>
      <c r="CE10" s="399"/>
      <c r="CF10" s="399"/>
      <c r="CG10" s="399"/>
      <c r="CH10" s="399"/>
      <c r="CI10" s="399"/>
      <c r="CJ10" s="399"/>
      <c r="CK10" s="399"/>
      <c r="CL10" s="399"/>
      <c r="CM10" s="399"/>
      <c r="CN10" s="399"/>
      <c r="CO10" s="399"/>
      <c r="CP10" s="399"/>
      <c r="CQ10" s="399"/>
      <c r="CR10" s="399"/>
      <c r="CS10" s="399"/>
      <c r="CT10" s="399"/>
      <c r="CU10" s="399"/>
      <c r="CV10" s="399"/>
      <c r="CW10" s="399"/>
      <c r="CX10" s="399"/>
      <c r="CY10" s="399"/>
      <c r="CZ10" s="399"/>
      <c r="DA10" s="399"/>
      <c r="DB10" s="399"/>
      <c r="DC10" s="399"/>
      <c r="DD10" s="399"/>
      <c r="DE10" s="399"/>
      <c r="DF10" s="399"/>
      <c r="DG10" s="399"/>
      <c r="DH10" s="399"/>
      <c r="DI10" s="399"/>
      <c r="DJ10" s="399"/>
      <c r="DK10" s="399"/>
      <c r="DL10" s="399"/>
      <c r="DM10" s="399"/>
      <c r="DN10" s="399"/>
      <c r="DO10" s="399"/>
      <c r="DP10" s="399"/>
      <c r="DQ10" s="399"/>
      <c r="DR10" s="399"/>
      <c r="DS10" s="399"/>
      <c r="DT10" s="399"/>
      <c r="DU10" s="399"/>
      <c r="DV10" s="399"/>
      <c r="DW10" s="399"/>
      <c r="DX10" s="399"/>
      <c r="DY10" s="399"/>
      <c r="DZ10" s="399"/>
      <c r="EA10" s="399"/>
      <c r="EB10" s="399"/>
      <c r="EC10" s="399"/>
      <c r="ED10" s="399"/>
      <c r="EE10" s="399"/>
      <c r="EF10" s="399"/>
      <c r="EG10" s="399"/>
      <c r="EH10" s="399"/>
      <c r="EI10" s="399"/>
      <c r="EJ10" s="399"/>
      <c r="EK10" s="399"/>
      <c r="EL10" s="399"/>
      <c r="EM10" s="399"/>
      <c r="EN10" s="399"/>
      <c r="EO10" s="399"/>
      <c r="EP10" s="399"/>
      <c r="EQ10" s="399"/>
      <c r="ER10" s="399"/>
      <c r="ES10" s="399"/>
      <c r="ET10" s="399"/>
      <c r="EU10" s="399"/>
      <c r="EV10" s="399"/>
      <c r="EW10" s="399"/>
      <c r="EX10" s="399"/>
      <c r="EY10" s="399"/>
      <c r="EZ10" s="399"/>
      <c r="FA10" s="399"/>
      <c r="FB10" s="399"/>
      <c r="FC10" s="399"/>
      <c r="FD10" s="399"/>
      <c r="FE10" s="399"/>
      <c r="FF10" s="399"/>
      <c r="FG10" s="399"/>
      <c r="FH10" s="399"/>
      <c r="FI10" s="399"/>
      <c r="FJ10" s="399"/>
      <c r="FK10" s="399"/>
      <c r="FL10" s="399"/>
      <c r="FM10" s="399"/>
      <c r="FN10" s="399"/>
      <c r="FO10" s="399"/>
      <c r="FP10" s="399"/>
      <c r="FQ10" s="399"/>
      <c r="FR10" s="399"/>
      <c r="FS10" s="399"/>
      <c r="FT10" s="399"/>
      <c r="FU10" s="399"/>
      <c r="FV10" s="399"/>
      <c r="FW10" s="399"/>
      <c r="FX10" s="399"/>
      <c r="FY10" s="399"/>
      <c r="FZ10" s="399"/>
      <c r="GA10" s="399"/>
      <c r="GB10" s="399"/>
      <c r="GC10" s="399"/>
      <c r="GD10" s="399"/>
      <c r="GE10" s="399"/>
      <c r="GF10" s="399"/>
      <c r="GG10" s="399"/>
      <c r="GH10" s="399"/>
      <c r="GI10" s="399"/>
      <c r="GJ10" s="399"/>
      <c r="GK10" s="399"/>
      <c r="GL10" s="399"/>
      <c r="GM10" s="399"/>
      <c r="GN10" s="399"/>
      <c r="GO10" s="399"/>
      <c r="GP10" s="399"/>
      <c r="GQ10" s="399"/>
      <c r="GR10" s="399"/>
      <c r="GS10" s="399"/>
      <c r="GT10" s="399"/>
      <c r="GU10" s="399"/>
      <c r="GV10" s="399"/>
      <c r="GW10" s="399"/>
      <c r="GX10" s="399"/>
      <c r="GY10" s="399"/>
      <c r="GZ10" s="399"/>
      <c r="HA10" s="399"/>
      <c r="HB10" s="399"/>
      <c r="HC10" s="399"/>
      <c r="HD10" s="399"/>
      <c r="HE10" s="399"/>
      <c r="HF10" s="399"/>
      <c r="HG10" s="399"/>
      <c r="HH10" s="399"/>
      <c r="HI10" s="399"/>
      <c r="HJ10" s="399"/>
      <c r="HK10" s="399"/>
      <c r="HL10" s="399"/>
      <c r="HM10" s="399"/>
      <c r="HN10" s="399"/>
      <c r="HO10" s="399"/>
      <c r="HP10" s="399"/>
      <c r="HQ10" s="399"/>
      <c r="HR10" s="399"/>
      <c r="HS10" s="399"/>
      <c r="HT10" s="399"/>
      <c r="HU10" s="399"/>
      <c r="HV10" s="399"/>
      <c r="HW10" s="399"/>
      <c r="HX10" s="399"/>
      <c r="HY10" s="399"/>
      <c r="HZ10" s="399"/>
      <c r="IA10" s="399"/>
      <c r="IB10" s="399"/>
      <c r="IC10" s="399"/>
      <c r="ID10" s="399"/>
      <c r="IE10" s="399"/>
      <c r="IF10" s="399"/>
      <c r="IG10" s="399"/>
      <c r="IH10" s="399"/>
      <c r="II10" s="399"/>
      <c r="IJ10" s="399"/>
      <c r="IK10" s="399"/>
      <c r="IL10" s="399"/>
      <c r="IM10" s="399"/>
      <c r="IN10" s="399"/>
      <c r="IO10" s="399"/>
      <c r="IP10" s="399"/>
      <c r="IQ10" s="399"/>
      <c r="IR10" s="399"/>
      <c r="IS10" s="399"/>
      <c r="IT10" s="399"/>
      <c r="IU10" s="399"/>
      <c r="IV10" s="399"/>
      <c r="IW10" s="399"/>
      <c r="IX10" s="399"/>
      <c r="IY10" s="399"/>
      <c r="IZ10" s="399"/>
      <c r="JA10" s="399"/>
      <c r="JB10" s="399"/>
      <c r="JC10" s="399"/>
      <c r="JD10" s="399"/>
      <c r="JE10" s="399"/>
      <c r="JF10" s="399"/>
      <c r="JG10" s="399"/>
      <c r="JH10" s="399"/>
      <c r="JI10" s="399"/>
      <c r="JJ10" s="399"/>
      <c r="JK10" s="399"/>
      <c r="JL10" s="399"/>
      <c r="JM10" s="399"/>
      <c r="JN10" s="399"/>
      <c r="JO10" s="399"/>
      <c r="JP10" s="399"/>
      <c r="JQ10" s="399"/>
      <c r="JR10" s="399"/>
      <c r="JS10" s="399"/>
      <c r="JT10" s="399"/>
      <c r="JU10" s="399"/>
      <c r="JV10" s="399"/>
      <c r="JW10" s="399"/>
      <c r="JX10" s="399"/>
      <c r="JY10" s="399"/>
      <c r="JZ10" s="399"/>
      <c r="KA10" s="399"/>
      <c r="KB10" s="399"/>
      <c r="KC10" s="399"/>
      <c r="KD10" s="399"/>
      <c r="KE10" s="399"/>
      <c r="KF10" s="399"/>
      <c r="KG10" s="399"/>
      <c r="KH10" s="399"/>
      <c r="KI10" s="399"/>
      <c r="KJ10" s="399"/>
      <c r="KK10" s="399"/>
      <c r="KL10" s="399"/>
      <c r="KM10" s="399"/>
      <c r="KN10" s="399"/>
      <c r="KO10" s="399"/>
      <c r="KP10" s="399"/>
      <c r="KQ10" s="399"/>
      <c r="KR10" s="399"/>
      <c r="KS10" s="399"/>
      <c r="KT10" s="399"/>
      <c r="KU10" s="399"/>
      <c r="KV10" s="399"/>
      <c r="KW10" s="399"/>
      <c r="KX10" s="399"/>
      <c r="KY10" s="399"/>
      <c r="KZ10" s="399"/>
      <c r="LA10" s="399"/>
      <c r="LB10" s="399"/>
      <c r="LC10" s="399"/>
      <c r="LD10" s="399"/>
      <c r="LE10" s="399"/>
      <c r="LF10" s="399"/>
      <c r="LG10" s="399"/>
      <c r="LH10" s="399"/>
      <c r="LI10" s="399"/>
      <c r="LJ10" s="399"/>
      <c r="LK10" s="399"/>
      <c r="LL10" s="399"/>
      <c r="LM10" s="399"/>
      <c r="LN10" s="399"/>
      <c r="LO10" s="399"/>
      <c r="LP10" s="399"/>
      <c r="LQ10" s="399"/>
      <c r="LR10" s="399"/>
      <c r="LS10" s="399"/>
      <c r="LT10" s="399"/>
      <c r="LU10" s="399"/>
      <c r="LV10" s="399"/>
      <c r="LW10" s="399"/>
      <c r="LX10" s="399"/>
      <c r="LY10" s="399"/>
      <c r="LZ10" s="399"/>
      <c r="MA10" s="399"/>
      <c r="MB10" s="399"/>
      <c r="MC10" s="399"/>
      <c r="MD10" s="399"/>
      <c r="ME10" s="399"/>
      <c r="MF10" s="399"/>
      <c r="MG10" s="399"/>
      <c r="MH10" s="399"/>
      <c r="MI10" s="399"/>
      <c r="MJ10" s="399"/>
      <c r="MK10" s="399"/>
      <c r="ML10" s="399"/>
      <c r="MM10" s="399"/>
      <c r="MN10" s="399"/>
      <c r="MO10" s="399"/>
      <c r="MP10" s="399"/>
      <c r="MQ10" s="399"/>
      <c r="MR10" s="399"/>
      <c r="MS10" s="399"/>
      <c r="MT10" s="399"/>
      <c r="MU10" s="399"/>
      <c r="MV10" s="399"/>
      <c r="MW10" s="399"/>
      <c r="MX10" s="399"/>
      <c r="MY10" s="399"/>
      <c r="MZ10" s="399"/>
      <c r="NA10" s="399"/>
      <c r="NB10" s="399"/>
      <c r="NC10" s="399"/>
      <c r="ND10" s="399"/>
      <c r="NE10" s="399"/>
      <c r="NF10" s="399"/>
      <c r="NG10" s="399"/>
      <c r="NH10" s="399"/>
      <c r="NI10" s="399"/>
      <c r="NJ10" s="399"/>
      <c r="NK10" s="399"/>
      <c r="NL10" s="399"/>
      <c r="NM10" s="399"/>
      <c r="NN10" s="399"/>
      <c r="NO10" s="399"/>
      <c r="NP10" s="399"/>
      <c r="NQ10" s="399"/>
      <c r="NR10" s="399"/>
      <c r="NS10" s="399"/>
      <c r="NT10" s="399"/>
      <c r="NU10" s="399"/>
      <c r="NV10" s="399"/>
      <c r="NW10" s="399"/>
      <c r="NX10" s="399"/>
      <c r="NY10" s="399"/>
      <c r="NZ10" s="399"/>
      <c r="OA10" s="399"/>
      <c r="OB10" s="399"/>
      <c r="OC10" s="399"/>
      <c r="OD10" s="399"/>
      <c r="OE10" s="399"/>
      <c r="OF10" s="399"/>
      <c r="OG10" s="399"/>
      <c r="OH10" s="399"/>
      <c r="OI10" s="399"/>
      <c r="OJ10" s="399"/>
      <c r="OK10" s="399"/>
      <c r="OL10" s="399"/>
      <c r="OM10" s="399"/>
      <c r="ON10" s="399"/>
      <c r="OO10" s="399"/>
      <c r="OP10" s="399"/>
      <c r="OQ10" s="399"/>
      <c r="OR10" s="399"/>
      <c r="OS10" s="399"/>
      <c r="OT10" s="399"/>
      <c r="OU10" s="399"/>
      <c r="OV10" s="399"/>
      <c r="OW10" s="399"/>
      <c r="OX10" s="399"/>
      <c r="OY10" s="399"/>
      <c r="OZ10" s="399"/>
      <c r="PA10" s="399"/>
      <c r="PB10" s="399"/>
      <c r="PC10" s="399"/>
      <c r="PD10" s="399"/>
      <c r="PE10" s="399"/>
      <c r="PF10" s="399"/>
      <c r="PG10" s="399"/>
      <c r="PH10" s="399"/>
      <c r="PI10" s="399"/>
      <c r="PJ10" s="399"/>
      <c r="PK10" s="399"/>
      <c r="PL10" s="399"/>
      <c r="PM10" s="399"/>
      <c r="PN10" s="399"/>
      <c r="PO10" s="399"/>
      <c r="PP10" s="399"/>
      <c r="PQ10" s="399"/>
      <c r="PR10" s="399"/>
      <c r="PS10" s="399"/>
      <c r="PT10" s="399"/>
      <c r="PU10" s="399"/>
      <c r="PV10" s="399"/>
      <c r="PW10" s="399"/>
      <c r="PX10" s="399"/>
      <c r="PY10" s="399"/>
      <c r="PZ10" s="399"/>
      <c r="QA10" s="399"/>
      <c r="QB10" s="399"/>
      <c r="QC10" s="399"/>
      <c r="QD10" s="399"/>
      <c r="QE10" s="399"/>
      <c r="QF10" s="399"/>
      <c r="QG10" s="399"/>
      <c r="QH10" s="399"/>
      <c r="QI10" s="399"/>
      <c r="QJ10" s="399"/>
      <c r="QK10" s="399"/>
      <c r="QL10" s="399"/>
      <c r="QM10" s="399"/>
      <c r="QN10" s="399"/>
      <c r="QO10" s="399"/>
      <c r="QP10" s="399"/>
      <c r="QQ10" s="399"/>
      <c r="QR10" s="399"/>
      <c r="QS10" s="399"/>
      <c r="QT10" s="399"/>
      <c r="QU10" s="399"/>
      <c r="QV10" s="399"/>
      <c r="QW10" s="399"/>
      <c r="QX10" s="399"/>
      <c r="QY10" s="399"/>
      <c r="QZ10" s="399"/>
      <c r="RA10" s="399"/>
      <c r="RB10" s="399"/>
      <c r="RC10" s="399"/>
      <c r="RD10" s="399"/>
      <c r="RE10" s="399"/>
      <c r="RF10" s="399"/>
      <c r="RG10" s="399"/>
      <c r="RH10" s="399"/>
      <c r="RI10" s="399"/>
      <c r="RJ10" s="399"/>
      <c r="RK10" s="399"/>
      <c r="RL10" s="399"/>
      <c r="RM10" s="399"/>
      <c r="RN10" s="399"/>
      <c r="RO10" s="399"/>
      <c r="RP10" s="399"/>
      <c r="RQ10" s="399"/>
      <c r="RR10" s="399"/>
      <c r="RS10" s="399"/>
      <c r="RT10" s="399"/>
      <c r="RU10" s="399"/>
      <c r="RV10" s="399"/>
      <c r="RW10" s="399"/>
      <c r="RX10" s="399"/>
      <c r="RY10" s="399"/>
      <c r="RZ10" s="399"/>
      <c r="SA10" s="399"/>
      <c r="SB10" s="399"/>
      <c r="SC10" s="399"/>
      <c r="SD10" s="399"/>
      <c r="SE10" s="399"/>
      <c r="SF10" s="399"/>
      <c r="SG10" s="399"/>
      <c r="SH10" s="399"/>
      <c r="SI10" s="399"/>
      <c r="SJ10" s="399"/>
      <c r="SK10" s="399"/>
      <c r="SL10" s="399"/>
      <c r="SM10" s="399"/>
      <c r="SN10" s="399"/>
      <c r="SO10" s="399"/>
      <c r="SP10" s="399"/>
      <c r="SQ10" s="399"/>
      <c r="SR10" s="399"/>
      <c r="SS10" s="399"/>
      <c r="ST10" s="399"/>
      <c r="SU10" s="399"/>
      <c r="SV10" s="399"/>
      <c r="SW10" s="399"/>
      <c r="SX10" s="399"/>
      <c r="SY10" s="399"/>
      <c r="SZ10" s="399"/>
      <c r="TA10" s="399"/>
      <c r="TB10" s="399"/>
      <c r="TC10" s="399"/>
      <c r="TD10" s="399"/>
      <c r="TE10" s="399"/>
      <c r="TF10" s="399"/>
      <c r="TG10" s="399"/>
      <c r="TH10" s="399"/>
      <c r="TI10" s="399"/>
      <c r="TJ10" s="399"/>
      <c r="TK10" s="399"/>
      <c r="TL10" s="399"/>
      <c r="TM10" s="399"/>
      <c r="TN10" s="399"/>
      <c r="TO10" s="399"/>
      <c r="TP10" s="399"/>
      <c r="TQ10" s="399"/>
      <c r="TR10" s="399"/>
      <c r="TS10" s="399"/>
      <c r="TT10" s="399"/>
      <c r="TU10" s="399"/>
      <c r="TV10" s="399"/>
      <c r="TW10" s="399"/>
      <c r="TX10" s="399"/>
      <c r="TY10" s="399"/>
      <c r="TZ10" s="399"/>
      <c r="UA10" s="399"/>
      <c r="UB10" s="399"/>
      <c r="UC10" s="399"/>
      <c r="UD10" s="399"/>
      <c r="UE10" s="399"/>
      <c r="UF10" s="399"/>
      <c r="UG10" s="399"/>
      <c r="UH10" s="399"/>
      <c r="UI10" s="399"/>
      <c r="UJ10" s="399"/>
      <c r="UK10" s="399"/>
      <c r="UL10" s="399"/>
      <c r="UM10" s="399"/>
      <c r="UN10" s="399"/>
      <c r="UO10" s="399"/>
      <c r="UP10" s="399"/>
      <c r="UQ10" s="399"/>
      <c r="UR10" s="399"/>
      <c r="US10" s="399"/>
      <c r="UT10" s="399"/>
      <c r="UU10" s="399"/>
      <c r="UV10" s="399"/>
      <c r="UW10" s="399"/>
      <c r="UX10" s="399"/>
      <c r="UY10" s="399"/>
      <c r="UZ10" s="399"/>
      <c r="VA10" s="399"/>
      <c r="VB10" s="399"/>
      <c r="VC10" s="399"/>
      <c r="VD10" s="399"/>
      <c r="VE10" s="399"/>
      <c r="VF10" s="399"/>
      <c r="VG10" s="399"/>
      <c r="VH10" s="399"/>
      <c r="VI10" s="399"/>
      <c r="VJ10" s="399"/>
      <c r="VK10" s="399"/>
      <c r="VL10" s="399"/>
      <c r="VM10" s="399"/>
      <c r="VN10" s="399"/>
      <c r="VO10" s="399"/>
      <c r="VP10" s="399"/>
      <c r="VQ10" s="399"/>
      <c r="VR10" s="399"/>
      <c r="VS10" s="399"/>
      <c r="VT10" s="399"/>
      <c r="VU10" s="399"/>
      <c r="VV10" s="399"/>
      <c r="VW10" s="399"/>
      <c r="VX10" s="399"/>
      <c r="VY10" s="399"/>
      <c r="VZ10" s="399"/>
      <c r="WA10" s="399"/>
      <c r="WB10" s="399"/>
      <c r="WC10" s="399"/>
      <c r="WD10" s="399"/>
      <c r="WE10" s="399"/>
      <c r="WF10" s="399"/>
      <c r="WG10" s="399"/>
      <c r="WH10" s="399"/>
      <c r="WI10" s="399"/>
      <c r="WJ10" s="399"/>
      <c r="WK10" s="399"/>
      <c r="WL10" s="399"/>
      <c r="WM10" s="399"/>
      <c r="WN10" s="399"/>
      <c r="WO10" s="399"/>
      <c r="WP10" s="399"/>
      <c r="WQ10" s="399"/>
      <c r="WR10" s="399"/>
      <c r="WS10" s="399"/>
      <c r="WT10" s="399"/>
      <c r="WU10" s="399"/>
      <c r="WV10" s="399"/>
      <c r="WW10" s="399"/>
      <c r="WX10" s="399"/>
      <c r="WY10" s="399"/>
      <c r="WZ10" s="399"/>
      <c r="XA10" s="399"/>
      <c r="XB10" s="399"/>
      <c r="XC10" s="399"/>
      <c r="XD10" s="399"/>
      <c r="XE10" s="399"/>
      <c r="XF10" s="399"/>
      <c r="XG10" s="399"/>
      <c r="XH10" s="399"/>
      <c r="XI10" s="399"/>
      <c r="XJ10" s="399"/>
      <c r="XK10" s="399"/>
      <c r="XL10" s="399"/>
      <c r="XM10" s="399"/>
      <c r="XN10" s="399"/>
      <c r="XO10" s="399"/>
      <c r="XP10" s="399"/>
      <c r="XQ10" s="399"/>
      <c r="XR10" s="399"/>
      <c r="XS10" s="399"/>
      <c r="XT10" s="399"/>
      <c r="XU10" s="399"/>
      <c r="XV10" s="399"/>
      <c r="XW10" s="399"/>
      <c r="XX10" s="399"/>
      <c r="XY10" s="399"/>
      <c r="XZ10" s="399"/>
      <c r="YA10" s="399"/>
      <c r="YB10" s="399"/>
      <c r="YC10" s="399"/>
      <c r="YD10" s="399"/>
      <c r="YE10" s="399"/>
      <c r="YF10" s="399"/>
      <c r="YG10" s="399"/>
      <c r="YH10" s="399"/>
      <c r="YI10" s="399"/>
      <c r="YJ10" s="399"/>
      <c r="YK10" s="399"/>
      <c r="YL10" s="399"/>
      <c r="YM10" s="399"/>
      <c r="YN10" s="399"/>
      <c r="YO10" s="399"/>
      <c r="YP10" s="399"/>
      <c r="YQ10" s="399"/>
      <c r="YR10" s="399"/>
      <c r="YS10" s="399"/>
      <c r="YT10" s="399"/>
      <c r="YU10" s="399"/>
      <c r="YV10" s="399"/>
      <c r="YW10" s="399"/>
      <c r="YX10" s="399"/>
      <c r="YY10" s="399"/>
      <c r="YZ10" s="399"/>
      <c r="ZA10" s="399"/>
      <c r="ZB10" s="399"/>
      <c r="ZC10" s="399"/>
      <c r="ZD10" s="399"/>
      <c r="ZE10" s="399"/>
      <c r="ZF10" s="399"/>
      <c r="ZG10" s="399"/>
      <c r="ZH10" s="399"/>
      <c r="ZI10" s="399"/>
      <c r="ZJ10" s="399"/>
      <c r="ZK10" s="399"/>
      <c r="ZL10" s="399"/>
      <c r="ZM10" s="399"/>
      <c r="ZN10" s="399"/>
      <c r="ZO10" s="399"/>
      <c r="ZP10" s="399"/>
      <c r="ZQ10" s="399"/>
      <c r="ZR10" s="399"/>
      <c r="ZS10" s="399"/>
      <c r="ZT10" s="399"/>
      <c r="ZU10" s="399"/>
      <c r="ZV10" s="399"/>
      <c r="ZW10" s="399"/>
      <c r="ZX10" s="399"/>
      <c r="ZY10" s="399"/>
      <c r="ZZ10" s="399"/>
      <c r="AAA10" s="399"/>
      <c r="AAB10" s="399"/>
      <c r="AAC10" s="399"/>
      <c r="AAD10" s="399"/>
      <c r="AAE10" s="399"/>
      <c r="AAF10" s="399"/>
      <c r="AAG10" s="399"/>
      <c r="AAH10" s="399"/>
      <c r="AAI10" s="399"/>
      <c r="AAJ10" s="399"/>
      <c r="AAK10" s="399"/>
      <c r="AAL10" s="399"/>
      <c r="AAM10" s="399"/>
      <c r="AAN10" s="399"/>
      <c r="AAO10" s="399"/>
      <c r="AAP10" s="399"/>
      <c r="AAQ10" s="399"/>
      <c r="AAR10" s="399"/>
      <c r="AAS10" s="399"/>
      <c r="AAT10" s="399"/>
      <c r="AAU10" s="399"/>
      <c r="AAV10" s="399"/>
      <c r="AAW10" s="399"/>
      <c r="AAX10" s="399"/>
      <c r="AAY10" s="399"/>
      <c r="AAZ10" s="399"/>
      <c r="ABA10" s="399"/>
      <c r="ABB10" s="399"/>
      <c r="ABC10" s="399"/>
      <c r="ABD10" s="399"/>
      <c r="ABE10" s="399"/>
      <c r="ABF10" s="399"/>
      <c r="ABG10" s="399"/>
      <c r="ABH10" s="399"/>
      <c r="ABI10" s="399"/>
      <c r="ABJ10" s="399"/>
      <c r="ABK10" s="399"/>
      <c r="ABL10" s="399"/>
      <c r="ABM10" s="399"/>
      <c r="ABN10" s="399"/>
      <c r="ABO10" s="399"/>
      <c r="ABP10" s="399"/>
      <c r="ABQ10" s="399"/>
      <c r="ABR10" s="399"/>
      <c r="ABS10" s="399"/>
      <c r="ABT10" s="399"/>
      <c r="ABU10" s="399"/>
      <c r="ABV10" s="399"/>
      <c r="ABW10" s="399"/>
      <c r="ABX10" s="399"/>
      <c r="ABY10" s="399"/>
      <c r="ABZ10" s="399"/>
      <c r="ACA10" s="399"/>
      <c r="ACB10" s="399"/>
      <c r="ACC10" s="399"/>
      <c r="ACD10" s="399"/>
      <c r="ACE10" s="399"/>
      <c r="ACF10" s="399"/>
      <c r="ACG10" s="399"/>
      <c r="ACH10" s="399"/>
      <c r="ACI10" s="399"/>
      <c r="ACJ10" s="399"/>
      <c r="ACK10" s="399"/>
      <c r="ACL10" s="399"/>
      <c r="ACM10" s="399"/>
      <c r="ACN10" s="399"/>
      <c r="ACO10" s="399"/>
      <c r="ACP10" s="399"/>
      <c r="ACQ10" s="399"/>
      <c r="ACR10" s="399"/>
      <c r="ACS10" s="399"/>
      <c r="ACT10" s="399"/>
      <c r="ACU10" s="399"/>
      <c r="ACV10" s="399"/>
      <c r="ACW10" s="399"/>
      <c r="ACX10" s="399"/>
      <c r="ACY10" s="399"/>
      <c r="ACZ10" s="399"/>
      <c r="ADA10" s="399"/>
      <c r="ADB10" s="399"/>
      <c r="ADC10" s="399"/>
      <c r="ADD10" s="399"/>
      <c r="ADE10" s="399"/>
      <c r="ADF10" s="399"/>
      <c r="ADG10" s="399"/>
      <c r="ADH10" s="399"/>
      <c r="ADI10" s="399"/>
      <c r="ADJ10" s="399"/>
      <c r="ADK10" s="399"/>
      <c r="ADL10" s="399"/>
      <c r="ADM10" s="399"/>
      <c r="ADN10" s="399"/>
      <c r="ADO10" s="399"/>
      <c r="ADP10" s="399"/>
      <c r="ADQ10" s="399"/>
      <c r="ADR10" s="399"/>
      <c r="ADS10" s="399"/>
      <c r="ADT10" s="399"/>
      <c r="ADU10" s="399"/>
      <c r="ADV10" s="399"/>
      <c r="ADW10" s="399"/>
      <c r="ADX10" s="399"/>
      <c r="ADY10" s="399"/>
      <c r="ADZ10" s="399"/>
      <c r="AEA10" s="399"/>
      <c r="AEB10" s="399"/>
      <c r="AEC10" s="399"/>
      <c r="AED10" s="399"/>
      <c r="AEE10" s="399"/>
      <c r="AEF10" s="399"/>
      <c r="AEG10" s="399"/>
      <c r="AEH10" s="399"/>
      <c r="AEI10" s="399"/>
      <c r="AEJ10" s="399"/>
      <c r="AEK10" s="399"/>
      <c r="AEL10" s="399"/>
      <c r="AEM10" s="399"/>
      <c r="AEN10" s="399"/>
      <c r="AEO10" s="399"/>
      <c r="AEP10" s="399"/>
      <c r="AEQ10" s="399"/>
      <c r="AER10" s="399"/>
      <c r="AES10" s="399"/>
      <c r="AET10" s="399"/>
      <c r="AEU10" s="399"/>
      <c r="AEV10" s="399"/>
      <c r="AEW10" s="399"/>
      <c r="AEX10" s="399"/>
      <c r="AEY10" s="399"/>
      <c r="AEZ10" s="399"/>
      <c r="AFA10" s="399"/>
      <c r="AFB10" s="399"/>
      <c r="AFC10" s="399"/>
      <c r="AFD10" s="399"/>
      <c r="AFE10" s="399"/>
      <c r="AFF10" s="399"/>
      <c r="AFG10" s="399"/>
      <c r="AFH10" s="399"/>
      <c r="AFI10" s="399"/>
      <c r="AFJ10" s="399"/>
      <c r="AFK10" s="399"/>
      <c r="AFL10" s="399"/>
      <c r="AFM10" s="399"/>
      <c r="AFN10" s="399"/>
      <c r="AFO10" s="399"/>
      <c r="AFP10" s="399"/>
      <c r="AFQ10" s="399"/>
      <c r="AFR10" s="399"/>
      <c r="AFS10" s="399"/>
      <c r="AFT10" s="399"/>
      <c r="AFU10" s="399"/>
      <c r="AFV10" s="399"/>
      <c r="AFW10" s="399"/>
      <c r="AFX10" s="399"/>
      <c r="AFY10" s="399"/>
      <c r="AFZ10" s="399"/>
      <c r="AGA10" s="399"/>
      <c r="AGB10" s="399"/>
      <c r="AGC10" s="399"/>
      <c r="AGD10" s="399"/>
      <c r="AGE10" s="399"/>
      <c r="AGF10" s="399"/>
      <c r="AGG10" s="399"/>
      <c r="AGH10" s="399"/>
      <c r="AGI10" s="399"/>
      <c r="AGJ10" s="399"/>
      <c r="AGK10" s="399"/>
      <c r="AGL10" s="399"/>
      <c r="AGM10" s="399"/>
      <c r="AGN10" s="399"/>
      <c r="AGO10" s="399"/>
      <c r="AGP10" s="399"/>
      <c r="AGQ10" s="399"/>
      <c r="AGR10" s="399"/>
      <c r="AGS10" s="399"/>
      <c r="AGT10" s="399"/>
      <c r="AGU10" s="399"/>
      <c r="AGV10" s="399"/>
      <c r="AGW10" s="399"/>
      <c r="AGX10" s="399"/>
      <c r="AGY10" s="399"/>
      <c r="AGZ10" s="399"/>
      <c r="AHA10" s="399"/>
      <c r="AHB10" s="399"/>
      <c r="AHC10" s="399"/>
      <c r="AHD10" s="399"/>
      <c r="AHE10" s="399"/>
      <c r="AHF10" s="399"/>
      <c r="AHG10" s="399"/>
      <c r="AHH10" s="399"/>
      <c r="AHI10" s="399"/>
      <c r="AHJ10" s="399"/>
      <c r="AHK10" s="399"/>
      <c r="AHL10" s="399"/>
      <c r="AHM10" s="399"/>
      <c r="AHN10" s="399"/>
      <c r="AHO10" s="399"/>
      <c r="AHP10" s="399"/>
      <c r="AHQ10" s="399"/>
      <c r="AHR10" s="399"/>
      <c r="AHS10" s="399"/>
      <c r="AHT10" s="399"/>
      <c r="AHU10" s="399"/>
      <c r="AHV10" s="399"/>
      <c r="AHW10" s="399"/>
      <c r="AHX10" s="399"/>
      <c r="AHY10" s="399"/>
      <c r="AHZ10" s="399"/>
      <c r="AIA10" s="399"/>
      <c r="AIB10" s="399"/>
      <c r="AIC10" s="399"/>
      <c r="AID10" s="399"/>
      <c r="AIE10" s="399"/>
      <c r="AIF10" s="399"/>
      <c r="AIG10" s="399"/>
      <c r="AIH10" s="399"/>
      <c r="AII10" s="399"/>
      <c r="AIJ10" s="399"/>
      <c r="AIK10" s="399"/>
      <c r="AIL10" s="399"/>
      <c r="AIM10" s="399"/>
      <c r="AIN10" s="399"/>
      <c r="AIO10" s="399"/>
      <c r="AIP10" s="399"/>
      <c r="AIQ10" s="399"/>
      <c r="AIR10" s="399"/>
      <c r="AIS10" s="399"/>
      <c r="AIT10" s="399"/>
      <c r="AIU10" s="399"/>
      <c r="AIV10" s="399"/>
      <c r="AIW10" s="399"/>
      <c r="AIX10" s="399"/>
      <c r="AIY10" s="399"/>
      <c r="AIZ10" s="399"/>
      <c r="AJA10" s="399"/>
      <c r="AJB10" s="399"/>
      <c r="AJC10" s="399"/>
      <c r="AJD10" s="399"/>
      <c r="AJE10" s="399"/>
      <c r="AJF10" s="399"/>
      <c r="AJG10" s="399"/>
      <c r="AJH10" s="399"/>
      <c r="AJI10" s="399"/>
      <c r="AJJ10" s="399"/>
      <c r="AJK10" s="399"/>
      <c r="AJL10" s="399"/>
      <c r="AJM10" s="399"/>
      <c r="AJN10" s="399"/>
      <c r="AJO10" s="399"/>
      <c r="AJP10" s="399"/>
      <c r="AJQ10" s="399"/>
      <c r="AJR10" s="399"/>
      <c r="AJS10" s="399"/>
      <c r="AJT10" s="399"/>
      <c r="AJU10" s="399"/>
      <c r="AJV10" s="399"/>
      <c r="AJW10" s="399"/>
      <c r="AJX10" s="399"/>
      <c r="AJY10" s="399"/>
      <c r="AJZ10" s="399"/>
      <c r="AKA10" s="399"/>
      <c r="AKB10" s="399"/>
      <c r="AKC10" s="399"/>
      <c r="AKD10" s="399"/>
      <c r="AKE10" s="399"/>
      <c r="AKF10" s="399"/>
      <c r="AKG10" s="399"/>
      <c r="AKH10" s="399"/>
      <c r="AKI10" s="399"/>
      <c r="AKJ10" s="399"/>
      <c r="AKK10" s="399"/>
      <c r="AKL10" s="399"/>
      <c r="AKM10" s="399"/>
      <c r="AKN10" s="399"/>
      <c r="AKO10" s="399"/>
      <c r="AKP10" s="399"/>
      <c r="AKQ10" s="399"/>
      <c r="AKR10" s="399"/>
      <c r="AKS10" s="399"/>
      <c r="AKT10" s="399"/>
      <c r="AKU10" s="399"/>
      <c r="AKV10" s="399"/>
      <c r="AKW10" s="399"/>
      <c r="AKX10" s="399"/>
      <c r="AKY10" s="399"/>
      <c r="AKZ10" s="399"/>
      <c r="ALA10" s="399"/>
      <c r="ALB10" s="399"/>
      <c r="ALC10" s="399"/>
      <c r="ALD10" s="399"/>
      <c r="ALE10" s="399"/>
      <c r="ALF10" s="399"/>
      <c r="ALG10" s="399"/>
      <c r="ALH10" s="399"/>
      <c r="ALI10" s="399"/>
      <c r="ALJ10" s="399"/>
      <c r="ALK10" s="399"/>
      <c r="ALL10" s="399"/>
      <c r="ALM10" s="399"/>
      <c r="ALN10" s="399"/>
      <c r="ALO10" s="399"/>
      <c r="ALP10" s="399"/>
      <c r="ALQ10" s="399"/>
      <c r="ALR10" s="399"/>
      <c r="ALS10" s="399"/>
      <c r="ALT10" s="399"/>
      <c r="ALU10" s="399"/>
      <c r="ALV10" s="399"/>
      <c r="ALW10" s="399"/>
      <c r="ALX10" s="399"/>
      <c r="ALY10" s="399"/>
      <c r="ALZ10" s="399"/>
      <c r="AMA10" s="399"/>
      <c r="AMB10" s="399"/>
      <c r="AMC10" s="399"/>
      <c r="AMD10" s="399"/>
      <c r="AME10" s="399"/>
      <c r="AMF10" s="399"/>
    </row>
    <row r="11" spans="1:1020">
      <c r="A11" s="8"/>
      <c r="B11" s="19"/>
      <c r="C11" s="19"/>
      <c r="D11" s="31"/>
    </row>
    <row r="12" spans="1:1020" ht="15" customHeight="1">
      <c r="A12" s="25" t="s">
        <v>59</v>
      </c>
      <c r="B12" s="25"/>
      <c r="C12" s="25"/>
      <c r="D12" s="25"/>
    </row>
    <row r="13" spans="1:1020" ht="14.25" customHeight="1">
      <c r="A13" s="404" t="s">
        <v>448</v>
      </c>
      <c r="B13" s="404"/>
      <c r="C13" s="404"/>
      <c r="D13" s="404"/>
    </row>
    <row r="14" spans="1:1020">
      <c r="A14" s="404"/>
      <c r="B14" s="404"/>
      <c r="C14" s="404"/>
      <c r="D14" s="404"/>
    </row>
    <row r="15" spans="1:1020" ht="14.25" customHeight="1">
      <c r="A15" s="404" t="s">
        <v>449</v>
      </c>
      <c r="B15" s="404"/>
      <c r="C15" s="404"/>
      <c r="D15" s="323"/>
    </row>
    <row r="16" spans="1:1020">
      <c r="A16" s="405"/>
      <c r="B16" s="405"/>
      <c r="C16" s="405"/>
      <c r="D16" s="330"/>
    </row>
    <row r="17" spans="1:4">
      <c r="A17" s="405"/>
      <c r="B17" s="405"/>
      <c r="C17" s="405"/>
      <c r="D17" s="330"/>
    </row>
  </sheetData>
  <sortState ref="A23:B30">
    <sortCondition descending="1" ref="B23:B30"/>
  </sortState>
  <mergeCells count="2">
    <mergeCell ref="A15:C17"/>
    <mergeCell ref="A13:D14"/>
  </mergeCells>
  <hyperlinks>
    <hyperlink ref="A1" location="Sommaire!A1" display="Retour au sommaire"/>
  </hyperlinks>
  <pageMargins left="0.70866141732283472" right="0.70866141732283472" top="0.74803149606299213" bottom="0.74803149606299213" header="0.51181102362204722" footer="0.51181102362204722"/>
  <pageSetup paperSize="9" firstPageNumber="0" orientation="landscape" r:id="rId1"/>
  <headerFooter>
    <oddHeader>&amp;L&amp;12&amp;K03+000INJEP&amp;C&amp;12&amp;K03+000PAYS DE LA LOIRE&amp;R&amp;12&amp;K03+000FICHE RÉGIONALE DU SPORT 2019</oddHeader>
    <oddFooter>Page &amp;P de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7"/>
  <sheetViews>
    <sheetView showGridLines="0" zoomScale="85" zoomScaleNormal="85" workbookViewId="0">
      <selection activeCell="B26" sqref="B26"/>
    </sheetView>
  </sheetViews>
  <sheetFormatPr baseColWidth="10" defaultColWidth="9" defaultRowHeight="14.25"/>
  <cols>
    <col min="1" max="1" width="31.25" style="132" customWidth="1"/>
    <col min="2" max="5" width="15.625" style="132" customWidth="1"/>
    <col min="6" max="6" width="8.125" style="132"/>
    <col min="7" max="7" width="8.25" style="132"/>
    <col min="8" max="8" width="14.5" style="132"/>
    <col min="9" max="9" width="14.75" style="132"/>
    <col min="10" max="10" width="15.5" style="132"/>
    <col min="11" max="11" width="31.125" style="132"/>
    <col min="12" max="1025" width="10.625" style="132"/>
    <col min="1026" max="16384" width="9" style="133"/>
  </cols>
  <sheetData>
    <row r="1" spans="1:12" ht="15">
      <c r="A1" s="5" t="s">
        <v>27</v>
      </c>
      <c r="B1" s="6"/>
      <c r="C1" s="6"/>
      <c r="D1" s="133"/>
      <c r="E1" s="133"/>
      <c r="F1" s="133"/>
      <c r="G1" s="133"/>
      <c r="L1" s="133"/>
    </row>
    <row r="2" spans="1:12" ht="15">
      <c r="A2" s="5"/>
      <c r="B2" s="6"/>
      <c r="C2" s="6"/>
      <c r="D2" s="133"/>
      <c r="E2" s="133"/>
      <c r="F2" s="133"/>
      <c r="G2" s="133"/>
      <c r="L2" s="133"/>
    </row>
    <row r="3" spans="1:12">
      <c r="A3" s="11" t="s">
        <v>95</v>
      </c>
      <c r="B3" s="11"/>
      <c r="C3" s="11"/>
      <c r="D3" s="330"/>
      <c r="E3" s="330"/>
      <c r="F3" s="133"/>
      <c r="G3" s="133"/>
      <c r="L3" s="133"/>
    </row>
    <row r="4" spans="1:12">
      <c r="A4" s="11"/>
      <c r="B4" s="11"/>
      <c r="C4" s="11"/>
      <c r="D4" s="330"/>
      <c r="E4" s="330"/>
      <c r="F4" s="133"/>
      <c r="G4" s="133"/>
      <c r="L4" s="133"/>
    </row>
    <row r="5" spans="1:12" ht="14.1" customHeight="1">
      <c r="A5" s="8"/>
      <c r="B5" s="407" t="s">
        <v>100</v>
      </c>
      <c r="C5" s="407"/>
      <c r="D5" s="410" t="s">
        <v>28</v>
      </c>
      <c r="E5" s="410"/>
      <c r="F5" s="133"/>
      <c r="G5" s="133"/>
    </row>
    <row r="6" spans="1:12" ht="14.1" customHeight="1">
      <c r="A6" s="12"/>
      <c r="B6" s="337" t="s">
        <v>73</v>
      </c>
      <c r="C6" s="337" t="s">
        <v>74</v>
      </c>
      <c r="D6" s="337" t="s">
        <v>73</v>
      </c>
      <c r="E6" s="337" t="s">
        <v>74</v>
      </c>
      <c r="F6" s="133"/>
      <c r="G6" s="133"/>
    </row>
    <row r="7" spans="1:12" ht="14.1" customHeight="1">
      <c r="A7" s="33" t="s">
        <v>43</v>
      </c>
      <c r="B7" s="374">
        <v>0.28000000000000003</v>
      </c>
      <c r="C7" s="374">
        <v>8.5000000000000006E-2</v>
      </c>
      <c r="D7" s="376">
        <v>0.30387178523637198</v>
      </c>
      <c r="E7" s="376">
        <v>9.9768465158067698E-2</v>
      </c>
      <c r="F7" s="133"/>
      <c r="G7" s="133"/>
    </row>
    <row r="8" spans="1:12" ht="14.1" customHeight="1">
      <c r="A8" s="45" t="s">
        <v>42</v>
      </c>
      <c r="B8" s="332">
        <v>0.25700000000000001</v>
      </c>
      <c r="C8" s="332">
        <v>0.13300000000000001</v>
      </c>
      <c r="D8" s="333">
        <v>0.24964121147770901</v>
      </c>
      <c r="E8" s="333">
        <v>0.138514025942407</v>
      </c>
      <c r="F8" s="133"/>
      <c r="G8" s="133"/>
    </row>
    <row r="9" spans="1:12" ht="14.1" customHeight="1">
      <c r="A9" s="45" t="s">
        <v>45</v>
      </c>
      <c r="B9" s="339">
        <v>0.13800000000000001</v>
      </c>
      <c r="C9" s="339">
        <v>0.217</v>
      </c>
      <c r="D9" s="357">
        <v>0.106762007811694</v>
      </c>
      <c r="E9" s="357">
        <v>0.28214506497518899</v>
      </c>
      <c r="F9" s="133"/>
      <c r="G9" s="133"/>
    </row>
    <row r="10" spans="1:12" ht="14.1" customHeight="1">
      <c r="A10" s="45" t="s">
        <v>44</v>
      </c>
      <c r="B10" s="340">
        <v>0.106</v>
      </c>
      <c r="C10" s="340">
        <v>0.182</v>
      </c>
      <c r="D10" s="50">
        <v>9.8190340886626107E-2</v>
      </c>
      <c r="E10" s="50">
        <v>0.168868405108174</v>
      </c>
      <c r="F10" s="133"/>
      <c r="G10" s="133"/>
    </row>
    <row r="11" spans="1:12">
      <c r="A11" s="46" t="s">
        <v>456</v>
      </c>
      <c r="B11" s="375">
        <v>0.09</v>
      </c>
      <c r="C11" s="375">
        <v>0.08</v>
      </c>
      <c r="D11" s="402">
        <v>7.0000000000000007E-2</v>
      </c>
      <c r="E11" s="402">
        <v>0.08</v>
      </c>
    </row>
    <row r="12" spans="1:12" ht="14.1" customHeight="1">
      <c r="A12" s="330"/>
      <c r="B12" s="26"/>
      <c r="C12" s="26"/>
      <c r="D12" s="26"/>
      <c r="E12" s="26"/>
      <c r="F12" s="133"/>
      <c r="G12" s="133"/>
    </row>
    <row r="13" spans="1:12" ht="15" customHeight="1">
      <c r="A13" s="25" t="s">
        <v>59</v>
      </c>
      <c r="B13" s="26"/>
      <c r="C13" s="26"/>
      <c r="D13" s="26"/>
      <c r="E13" s="26"/>
      <c r="F13" s="133"/>
      <c r="G13" s="133"/>
    </row>
    <row r="14" spans="1:12" ht="15.95" customHeight="1">
      <c r="A14" s="11" t="s">
        <v>441</v>
      </c>
      <c r="B14" s="330"/>
      <c r="C14" s="330"/>
      <c r="D14" s="330"/>
      <c r="E14" s="330"/>
      <c r="F14" s="133"/>
      <c r="G14" s="133"/>
    </row>
    <row r="15" spans="1:12" ht="14.25" customHeight="1">
      <c r="A15" s="404" t="s">
        <v>450</v>
      </c>
      <c r="B15" s="404"/>
      <c r="C15" s="404"/>
      <c r="D15" s="404"/>
      <c r="E15" s="404"/>
      <c r="F15" s="285"/>
      <c r="G15" s="285"/>
    </row>
    <row r="16" spans="1:12">
      <c r="A16" s="405"/>
      <c r="B16" s="405"/>
      <c r="C16" s="405"/>
      <c r="D16" s="405"/>
      <c r="E16" s="405"/>
      <c r="F16" s="285"/>
      <c r="G16" s="285"/>
    </row>
    <row r="17" spans="1:7">
      <c r="A17" s="405"/>
      <c r="B17" s="405"/>
      <c r="C17" s="405"/>
      <c r="D17" s="405"/>
      <c r="E17" s="405"/>
      <c r="F17" s="285"/>
      <c r="G17" s="285"/>
    </row>
  </sheetData>
  <mergeCells count="3">
    <mergeCell ref="D5:E5"/>
    <mergeCell ref="B5:C5"/>
    <mergeCell ref="A15:E17"/>
  </mergeCells>
  <hyperlinks>
    <hyperlink ref="A1" location="Sommaire!A1" display="Retour au sommaire"/>
  </hyperlinks>
  <pageMargins left="0.70866141732283472" right="0.70866141732283472" top="0.74803149606299213" bottom="0.74803149606299213" header="0.51181102362204722" footer="0.51181102362204722"/>
  <pageSetup paperSize="9" firstPageNumber="0" orientation="landscape" r:id="rId1"/>
  <headerFooter>
    <oddHeader>&amp;L&amp;12&amp;K03+000INJEP&amp;C&amp;12&amp;K03+000PAYS DE LA LOIRE&amp;R&amp;12&amp;K03+000FICHE RÉGIONALE DU SPORT 2019</oddHeader>
    <oddFooter>Page &amp;P de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6"/>
  <sheetViews>
    <sheetView showGridLines="0" zoomScale="85" zoomScaleNormal="85" workbookViewId="0">
      <selection activeCell="A14" sqref="A14:E16"/>
    </sheetView>
  </sheetViews>
  <sheetFormatPr baseColWidth="10" defaultColWidth="24.375" defaultRowHeight="14.25"/>
  <cols>
    <col min="1" max="1" width="26.25" style="132" customWidth="1"/>
    <col min="2" max="5" width="15.625" style="132" customWidth="1"/>
    <col min="6" max="1025" width="24.375" style="132"/>
    <col min="1026" max="16384" width="24.375" style="133"/>
  </cols>
  <sheetData>
    <row r="1" spans="1:6" ht="15">
      <c r="A1" s="5" t="s">
        <v>27</v>
      </c>
      <c r="B1" s="6"/>
      <c r="C1" s="6"/>
      <c r="D1" s="133"/>
      <c r="E1" s="133"/>
      <c r="F1" s="133"/>
    </row>
    <row r="2" spans="1:6" ht="15">
      <c r="A2" s="5"/>
      <c r="B2" s="6"/>
      <c r="C2" s="6"/>
      <c r="D2" s="133"/>
      <c r="E2" s="133"/>
      <c r="F2" s="133"/>
    </row>
    <row r="3" spans="1:6">
      <c r="A3" s="11" t="s">
        <v>93</v>
      </c>
      <c r="B3" s="11"/>
      <c r="C3" s="11"/>
      <c r="D3" s="330"/>
      <c r="E3" s="330"/>
      <c r="F3" s="133"/>
    </row>
    <row r="4" spans="1:6">
      <c r="A4" s="11"/>
      <c r="B4" s="11"/>
      <c r="C4" s="11"/>
      <c r="D4" s="7"/>
      <c r="E4" s="7"/>
      <c r="F4" s="133"/>
    </row>
    <row r="5" spans="1:6">
      <c r="A5" s="8"/>
      <c r="B5" s="407" t="s">
        <v>100</v>
      </c>
      <c r="C5" s="407"/>
      <c r="D5" s="408" t="s">
        <v>28</v>
      </c>
      <c r="E5" s="408"/>
      <c r="F5" s="133"/>
    </row>
    <row r="6" spans="1:6">
      <c r="A6" s="43"/>
      <c r="B6" s="338" t="s">
        <v>73</v>
      </c>
      <c r="C6" s="338" t="s">
        <v>74</v>
      </c>
      <c r="D6" s="338" t="s">
        <v>73</v>
      </c>
      <c r="E6" s="338" t="s">
        <v>74</v>
      </c>
    </row>
    <row r="7" spans="1:6">
      <c r="A7" s="27" t="s">
        <v>46</v>
      </c>
      <c r="B7" s="372">
        <v>0.44</v>
      </c>
      <c r="C7" s="372">
        <v>0.55400000000000005</v>
      </c>
      <c r="D7" s="377">
        <v>0.39717891610987399</v>
      </c>
      <c r="E7" s="378">
        <v>0.59121877365632103</v>
      </c>
    </row>
    <row r="8" spans="1:6">
      <c r="A8" s="27" t="s">
        <v>47</v>
      </c>
      <c r="B8" s="365">
        <v>0.38</v>
      </c>
      <c r="C8" s="365">
        <v>0.32</v>
      </c>
      <c r="D8" s="379">
        <v>0.405345211581292</v>
      </c>
      <c r="E8" s="51">
        <v>0.33345950037850097</v>
      </c>
    </row>
    <row r="9" spans="1:6">
      <c r="A9" s="27" t="s">
        <v>48</v>
      </c>
      <c r="B9" s="365">
        <v>0.18</v>
      </c>
      <c r="C9" s="365">
        <v>0.126</v>
      </c>
      <c r="D9" s="379">
        <v>0.19747587230883401</v>
      </c>
      <c r="E9" s="51">
        <v>7.5321725965177902E-2</v>
      </c>
    </row>
    <row r="10" spans="1:6">
      <c r="A10" s="380" t="s">
        <v>33</v>
      </c>
      <c r="B10" s="381">
        <v>1</v>
      </c>
      <c r="C10" s="381">
        <v>1</v>
      </c>
      <c r="D10" s="382">
        <v>1</v>
      </c>
      <c r="E10" s="383">
        <v>1</v>
      </c>
    </row>
    <row r="11" spans="1:6">
      <c r="A11" s="330"/>
      <c r="B11" s="330"/>
      <c r="C11" s="330"/>
      <c r="D11" s="28"/>
      <c r="E11" s="28"/>
    </row>
    <row r="12" spans="1:6">
      <c r="A12" s="25" t="s">
        <v>59</v>
      </c>
      <c r="B12" s="25"/>
      <c r="C12" s="25"/>
      <c r="D12" s="361"/>
      <c r="E12" s="361"/>
    </row>
    <row r="13" spans="1:6" ht="15" customHeight="1">
      <c r="A13" s="11" t="s">
        <v>441</v>
      </c>
      <c r="B13" s="11"/>
      <c r="C13" s="11"/>
      <c r="D13" s="330"/>
      <c r="E13" s="330"/>
    </row>
    <row r="14" spans="1:6" ht="14.25" customHeight="1">
      <c r="A14" s="404" t="s">
        <v>452</v>
      </c>
      <c r="B14" s="404"/>
      <c r="C14" s="404"/>
      <c r="D14" s="404"/>
      <c r="E14" s="404"/>
    </row>
    <row r="15" spans="1:6">
      <c r="A15" s="405"/>
      <c r="B15" s="405"/>
      <c r="C15" s="405"/>
      <c r="D15" s="405"/>
      <c r="E15" s="405"/>
    </row>
    <row r="16" spans="1:6">
      <c r="A16" s="405"/>
      <c r="B16" s="405"/>
      <c r="C16" s="405"/>
      <c r="D16" s="405"/>
      <c r="E16" s="405"/>
    </row>
  </sheetData>
  <mergeCells count="3">
    <mergeCell ref="B5:C5"/>
    <mergeCell ref="D5:E5"/>
    <mergeCell ref="A14:E16"/>
  </mergeCells>
  <hyperlinks>
    <hyperlink ref="A1" location="Sommaire!A1" display="Retour au sommaire"/>
  </hyperlinks>
  <pageMargins left="0.70866141732283472" right="0.70866141732283472" top="0.74803149606299213" bottom="0.74803149606299213" header="0.51181102362204722" footer="0.51181102362204722"/>
  <pageSetup paperSize="9" firstPageNumber="0" orientation="landscape" r:id="rId1"/>
  <headerFooter>
    <oddHeader>&amp;L&amp;12&amp;K03+000INJEP&amp;C&amp;12&amp;K03+000PAYS DE LA LOIRE&amp;R&amp;12&amp;K03+000FICHE RÉGIONALE DU SPORT 2019</oddHeader>
    <oddFooter>Page &amp;P de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6"/>
  <sheetViews>
    <sheetView showGridLines="0" zoomScale="85" zoomScaleNormal="85" workbookViewId="0">
      <selection activeCell="A15" sqref="A15"/>
    </sheetView>
  </sheetViews>
  <sheetFormatPr baseColWidth="10" defaultColWidth="9" defaultRowHeight="14.25"/>
  <cols>
    <col min="1" max="1" width="26.25" style="132" customWidth="1"/>
    <col min="2" max="3" width="15.625" style="132" customWidth="1"/>
    <col min="4" max="1025" width="10.625" style="132"/>
    <col min="1026" max="16384" width="9" style="133"/>
  </cols>
  <sheetData>
    <row r="1" spans="1:6" ht="15">
      <c r="A1" s="5" t="s">
        <v>27</v>
      </c>
      <c r="B1" s="6"/>
      <c r="C1" s="20"/>
      <c r="D1" s="133"/>
      <c r="E1" s="133"/>
      <c r="F1" s="133"/>
    </row>
    <row r="2" spans="1:6" ht="15">
      <c r="A2" s="5"/>
      <c r="B2" s="6"/>
      <c r="C2" s="20"/>
      <c r="D2" s="133"/>
      <c r="E2" s="133"/>
      <c r="F2" s="133"/>
    </row>
    <row r="3" spans="1:6">
      <c r="A3" s="11" t="s">
        <v>96</v>
      </c>
      <c r="B3" s="11"/>
      <c r="C3" s="21"/>
      <c r="D3" s="330"/>
      <c r="E3" s="330"/>
      <c r="F3" s="133"/>
    </row>
    <row r="4" spans="1:6">
      <c r="A4" s="11"/>
      <c r="B4" s="11"/>
      <c r="C4" s="21"/>
      <c r="D4" s="324"/>
      <c r="E4" s="324"/>
      <c r="F4" s="133"/>
    </row>
    <row r="5" spans="1:6">
      <c r="A5" s="8"/>
      <c r="B5" s="41" t="s">
        <v>100</v>
      </c>
      <c r="C5" s="42" t="s">
        <v>28</v>
      </c>
      <c r="D5" s="324"/>
      <c r="E5" s="324"/>
      <c r="F5" s="133"/>
    </row>
    <row r="6" spans="1:6" ht="23.25" customHeight="1">
      <c r="A6" s="384" t="s">
        <v>438</v>
      </c>
      <c r="B6" s="374">
        <v>0.68600000000000005</v>
      </c>
      <c r="C6" s="374">
        <v>0.66</v>
      </c>
      <c r="D6" s="324"/>
      <c r="E6" s="324"/>
      <c r="F6" s="133"/>
    </row>
    <row r="7" spans="1:6" ht="25.5">
      <c r="A7" s="385" t="s">
        <v>439</v>
      </c>
      <c r="B7" s="339">
        <v>0.115</v>
      </c>
      <c r="C7" s="386">
        <v>0.09</v>
      </c>
      <c r="D7" s="324"/>
      <c r="E7" s="324"/>
      <c r="F7" s="133"/>
    </row>
    <row r="8" spans="1:6" ht="25.5">
      <c r="A8" s="387" t="s">
        <v>440</v>
      </c>
      <c r="B8" s="332">
        <v>0.19900000000000001</v>
      </c>
      <c r="C8" s="388">
        <v>0.25</v>
      </c>
      <c r="D8" s="324"/>
      <c r="E8" s="324"/>
      <c r="F8" s="133"/>
    </row>
    <row r="9" spans="1:6" ht="23.25" customHeight="1">
      <c r="A9" s="389" t="s">
        <v>33</v>
      </c>
      <c r="B9" s="390">
        <v>1</v>
      </c>
      <c r="C9" s="390">
        <v>1</v>
      </c>
      <c r="D9" s="7"/>
      <c r="E9" s="7"/>
      <c r="F9" s="133"/>
    </row>
    <row r="10" spans="1:6">
      <c r="A10" s="17"/>
      <c r="B10" s="18"/>
      <c r="C10" s="39"/>
      <c r="D10" s="7"/>
      <c r="E10" s="7"/>
      <c r="F10" s="133"/>
    </row>
    <row r="11" spans="1:6" ht="12.75" customHeight="1">
      <c r="A11" s="404" t="s">
        <v>59</v>
      </c>
      <c r="B11" s="404"/>
      <c r="C11" s="404"/>
      <c r="D11" s="404"/>
      <c r="E11" s="404"/>
      <c r="F11" s="289"/>
    </row>
    <row r="12" spans="1:6" ht="14.25" customHeight="1">
      <c r="A12" s="11" t="s">
        <v>441</v>
      </c>
      <c r="B12" s="11"/>
      <c r="C12" s="21"/>
      <c r="D12" s="324"/>
      <c r="E12" s="324"/>
      <c r="F12" s="23"/>
    </row>
    <row r="13" spans="1:6" ht="13.9" customHeight="1">
      <c r="A13" s="404" t="s">
        <v>457</v>
      </c>
      <c r="B13" s="404"/>
      <c r="C13" s="404"/>
      <c r="D13" s="404"/>
      <c r="E13" s="404"/>
    </row>
    <row r="14" spans="1:6" ht="13.5" customHeight="1">
      <c r="A14" s="405"/>
      <c r="B14" s="405"/>
      <c r="C14" s="405"/>
      <c r="D14" s="405"/>
      <c r="E14" s="405"/>
    </row>
    <row r="15" spans="1:6">
      <c r="A15" s="286"/>
      <c r="B15" s="286"/>
      <c r="C15" s="286"/>
      <c r="D15" s="286"/>
      <c r="E15" s="286"/>
    </row>
    <row r="16" spans="1:6">
      <c r="A16" s="286"/>
      <c r="B16" s="286"/>
      <c r="C16" s="286"/>
      <c r="D16" s="286"/>
      <c r="E16" s="286"/>
    </row>
  </sheetData>
  <mergeCells count="2">
    <mergeCell ref="A11:E11"/>
    <mergeCell ref="A13:E14"/>
  </mergeCells>
  <hyperlinks>
    <hyperlink ref="A1" location="Sommaire!A1" display="Retour au sommaire"/>
  </hyperlinks>
  <pageMargins left="0.70866141732283472" right="0.70866141732283472" top="0.74803149606299213" bottom="0.74803149606299213" header="0.51181102362204722" footer="0.51181102362204722"/>
  <pageSetup paperSize="9" firstPageNumber="0" orientation="landscape" r:id="rId1"/>
  <headerFooter>
    <oddHeader>&amp;L&amp;12&amp;K03+000INJEP&amp;C&amp;12&amp;K03+000PAYS DE LA LOIRE&amp;R&amp;12&amp;K03+000FICHE RÉGIONALE DU SPORT 2019</oddHeader>
    <oddFooter>Page &amp;P de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6"/>
  <sheetViews>
    <sheetView showGridLines="0" zoomScale="85" zoomScaleNormal="85" workbookViewId="0">
      <selection sqref="A1:XFD1048576"/>
    </sheetView>
  </sheetViews>
  <sheetFormatPr baseColWidth="10" defaultColWidth="9" defaultRowHeight="14.25"/>
  <cols>
    <col min="1" max="1" width="12.625" style="132"/>
    <col min="2" max="2" width="23.625" style="132"/>
    <col min="3" max="3" width="47" style="132"/>
    <col min="4" max="233" width="10.125" style="132"/>
    <col min="234" max="234" width="29" style="132"/>
    <col min="235" max="242" width="6.375" style="132"/>
    <col min="243" max="247" width="7.5" style="132"/>
    <col min="248" max="489" width="10.125" style="132"/>
    <col min="490" max="490" width="29" style="132"/>
    <col min="491" max="498" width="6.375" style="132"/>
    <col min="499" max="503" width="7.5" style="132"/>
    <col min="504" max="745" width="10.125" style="132"/>
    <col min="746" max="746" width="29" style="132"/>
    <col min="747" max="754" width="6.375" style="132"/>
    <col min="755" max="759" width="7.5" style="132"/>
    <col min="760" max="1001" width="10.125" style="132"/>
    <col min="1002" max="1002" width="29" style="132"/>
    <col min="1003" max="1010" width="6.375" style="132"/>
    <col min="1011" max="1015" width="7.5" style="132"/>
    <col min="1016" max="1025" width="10.125" style="132"/>
    <col min="1026" max="16384" width="9" style="133"/>
  </cols>
  <sheetData>
    <row r="1" spans="1:12" s="6" customFormat="1" ht="15">
      <c r="A1" s="5" t="s">
        <v>27</v>
      </c>
    </row>
    <row r="2" spans="1:12" ht="15">
      <c r="A2" s="5"/>
      <c r="B2" s="133"/>
      <c r="C2" s="133"/>
      <c r="D2" s="133"/>
      <c r="E2" s="133"/>
      <c r="F2" s="133"/>
      <c r="G2" s="133"/>
      <c r="H2" s="133"/>
      <c r="I2" s="133"/>
      <c r="J2" s="133"/>
      <c r="K2" s="133"/>
      <c r="L2" s="133"/>
    </row>
    <row r="3" spans="1:12">
      <c r="A3" s="11" t="s">
        <v>97</v>
      </c>
      <c r="B3" s="133"/>
      <c r="C3" s="133"/>
      <c r="D3" s="133"/>
      <c r="E3" s="133"/>
      <c r="F3" s="133"/>
      <c r="G3" s="133"/>
      <c r="H3" s="133"/>
      <c r="I3" s="133"/>
      <c r="J3" s="133"/>
      <c r="K3" s="133"/>
      <c r="L3" s="133"/>
    </row>
    <row r="4" spans="1:12">
      <c r="A4" s="7"/>
      <c r="B4" s="7"/>
      <c r="C4" s="7"/>
      <c r="D4" s="8"/>
      <c r="E4" s="8"/>
      <c r="F4" s="8"/>
      <c r="G4" s="8"/>
      <c r="H4" s="8"/>
      <c r="I4" s="8"/>
      <c r="J4" s="8"/>
      <c r="K4" s="8"/>
      <c r="L4" s="8"/>
    </row>
    <row r="5" spans="1:12" ht="12.75" customHeight="1">
      <c r="A5" s="133"/>
      <c r="B5" s="9"/>
      <c r="C5" s="9"/>
      <c r="D5" s="9"/>
      <c r="E5" s="9"/>
      <c r="F5" s="9"/>
      <c r="G5" s="9"/>
      <c r="H5" s="9"/>
      <c r="I5" s="9"/>
      <c r="J5" s="9"/>
      <c r="K5" s="9"/>
      <c r="L5" s="9"/>
    </row>
    <row r="6" spans="1:12" ht="12.75" customHeight="1">
      <c r="A6" s="10"/>
      <c r="B6" s="9"/>
      <c r="C6" s="9"/>
      <c r="D6" s="9"/>
      <c r="E6" s="9"/>
      <c r="F6" s="9"/>
      <c r="G6" s="9"/>
      <c r="H6" s="9"/>
      <c r="I6" s="9"/>
      <c r="J6" s="9"/>
      <c r="K6" s="9"/>
      <c r="L6" s="9"/>
    </row>
  </sheetData>
  <hyperlinks>
    <hyperlink ref="A1" location="Sommaire!A1" display="Retour au sommaire"/>
  </hyperlinks>
  <pageMargins left="0.70866141732283472" right="0.70866141732283472" top="0.74803149606299213" bottom="0.74803149606299213" header="0.51181102362204722" footer="0.51181102362204722"/>
  <pageSetup paperSize="9" firstPageNumber="0" orientation="landscape" r:id="rId1"/>
  <headerFooter>
    <oddHeader>&amp;L&amp;12&amp;K03+000INJEP&amp;C&amp;12&amp;K03+000PAYS DE LA LOIRE&amp;R&amp;12&amp;K03+000FICHE RÉGIONALE DU SPORT 2019</oddHeader>
    <oddFooter>Page &amp;P de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I90"/>
  <sheetViews>
    <sheetView showGridLines="0" tabSelected="1" zoomScale="85" zoomScaleNormal="85" workbookViewId="0">
      <pane xSplit="2" ySplit="5" topLeftCell="C6" activePane="bottomRight" state="frozen"/>
      <selection sqref="A1:XFD1048576"/>
      <selection pane="topRight" sqref="A1:XFD1048576"/>
      <selection pane="bottomLeft" sqref="A1:XFD1048576"/>
      <selection pane="bottomRight" activeCell="M17" sqref="C17:M17"/>
    </sheetView>
  </sheetViews>
  <sheetFormatPr baseColWidth="10" defaultColWidth="8.625" defaultRowHeight="14.25"/>
  <cols>
    <col min="1" max="1" width="10.75" style="132" customWidth="1"/>
    <col min="2" max="2" width="47.75" style="132" customWidth="1"/>
    <col min="3" max="3" width="14" style="132" customWidth="1"/>
    <col min="4" max="8" width="13.75" style="132" customWidth="1"/>
    <col min="9" max="9" width="3.5" style="132" customWidth="1"/>
    <col min="10" max="13" width="14" style="132" customWidth="1"/>
    <col min="14" max="1023" width="8.625" style="132"/>
    <col min="1024" max="16384" width="8.625" style="133"/>
  </cols>
  <sheetData>
    <row r="1" spans="1:13" s="132" customFormat="1" ht="15">
      <c r="A1" s="59" t="s">
        <v>27</v>
      </c>
      <c r="B1" s="131"/>
      <c r="D1" s="133"/>
      <c r="E1" s="133"/>
      <c r="F1" s="133"/>
    </row>
    <row r="2" spans="1:13" s="286" customFormat="1" ht="12.75">
      <c r="A2" s="134"/>
      <c r="B2" s="135"/>
      <c r="D2" s="38"/>
      <c r="E2" s="38"/>
      <c r="F2" s="38"/>
    </row>
    <row r="3" spans="1:13" s="286" customFormat="1" ht="12.75">
      <c r="A3" s="64" t="s">
        <v>179</v>
      </c>
      <c r="B3" s="64"/>
      <c r="C3" s="136"/>
      <c r="D3" s="137"/>
      <c r="E3" s="137"/>
      <c r="F3" s="137"/>
      <c r="G3" s="136"/>
      <c r="H3" s="136"/>
      <c r="J3" s="136"/>
    </row>
    <row r="4" spans="1:13" s="286" customFormat="1" ht="12.75">
      <c r="A4" s="138"/>
      <c r="B4" s="138"/>
      <c r="C4" s="139"/>
      <c r="D4" s="139"/>
      <c r="E4" s="139"/>
      <c r="F4" s="140"/>
      <c r="G4" s="139"/>
      <c r="H4" s="139"/>
      <c r="J4" s="139"/>
    </row>
    <row r="5" spans="1:13" s="286" customFormat="1" ht="38.25">
      <c r="A5" s="141"/>
      <c r="B5" s="142"/>
      <c r="C5" s="66" t="s">
        <v>99</v>
      </c>
      <c r="D5" s="67" t="s">
        <v>396</v>
      </c>
      <c r="E5" s="67" t="s">
        <v>397</v>
      </c>
      <c r="F5" s="67" t="s">
        <v>398</v>
      </c>
      <c r="G5" s="67" t="s">
        <v>399</v>
      </c>
      <c r="H5" s="235" t="s">
        <v>400</v>
      </c>
      <c r="J5" s="117" t="s">
        <v>180</v>
      </c>
      <c r="K5" s="143" t="s">
        <v>181</v>
      </c>
      <c r="L5" s="144" t="s">
        <v>182</v>
      </c>
      <c r="M5" s="145" t="s">
        <v>183</v>
      </c>
    </row>
    <row r="6" spans="1:13" s="286" customFormat="1" ht="12.75">
      <c r="A6" s="146" t="s">
        <v>184</v>
      </c>
      <c r="B6" s="147"/>
      <c r="C6" s="117"/>
      <c r="D6" s="118"/>
      <c r="E6" s="118"/>
      <c r="F6" s="118"/>
      <c r="G6" s="118"/>
      <c r="H6" s="148"/>
      <c r="I6" s="7"/>
      <c r="J6" s="117"/>
      <c r="K6" s="143"/>
      <c r="L6" s="144"/>
      <c r="M6" s="145"/>
    </row>
    <row r="7" spans="1:13" s="155" customFormat="1" ht="12.75">
      <c r="A7" s="149" t="s">
        <v>185</v>
      </c>
      <c r="B7" s="150"/>
      <c r="C7" s="151">
        <v>1003132</v>
      </c>
      <c r="D7" s="152">
        <v>394910</v>
      </c>
      <c r="E7" s="152">
        <v>207323</v>
      </c>
      <c r="F7" s="152">
        <v>93388</v>
      </c>
      <c r="G7" s="152">
        <v>128034</v>
      </c>
      <c r="H7" s="153">
        <v>179477</v>
      </c>
      <c r="I7" s="150"/>
      <c r="J7" s="151">
        <v>14697245</v>
      </c>
      <c r="K7" s="151">
        <v>15023733</v>
      </c>
      <c r="L7" s="154">
        <v>1347163</v>
      </c>
      <c r="M7" s="151">
        <v>16370896</v>
      </c>
    </row>
    <row r="8" spans="1:13" s="286" customFormat="1" ht="12.75">
      <c r="A8" s="156" t="s">
        <v>186</v>
      </c>
      <c r="B8" s="7"/>
      <c r="C8" s="157">
        <v>560328</v>
      </c>
      <c r="D8" s="95">
        <v>216497</v>
      </c>
      <c r="E8" s="95">
        <v>121212</v>
      </c>
      <c r="F8" s="95">
        <v>51411</v>
      </c>
      <c r="G8" s="95">
        <v>72575</v>
      </c>
      <c r="H8" s="158">
        <v>98633</v>
      </c>
      <c r="I8" s="7"/>
      <c r="J8" s="157">
        <v>8267530</v>
      </c>
      <c r="K8" s="157">
        <v>8449987</v>
      </c>
      <c r="L8" s="159">
        <v>734849</v>
      </c>
      <c r="M8" s="157">
        <v>9184836</v>
      </c>
    </row>
    <row r="9" spans="1:13" s="286" customFormat="1" ht="12.75">
      <c r="A9" s="156" t="s">
        <v>187</v>
      </c>
      <c r="B9" s="7"/>
      <c r="C9" s="157">
        <v>83534</v>
      </c>
      <c r="D9" s="95">
        <v>30870</v>
      </c>
      <c r="E9" s="95">
        <v>15019</v>
      </c>
      <c r="F9" s="95">
        <v>7520</v>
      </c>
      <c r="G9" s="95">
        <v>13394</v>
      </c>
      <c r="H9" s="158">
        <v>16731</v>
      </c>
      <c r="I9" s="7"/>
      <c r="J9" s="157">
        <v>1611523</v>
      </c>
      <c r="K9" s="157">
        <v>1641947</v>
      </c>
      <c r="L9" s="159">
        <v>77853</v>
      </c>
      <c r="M9" s="157">
        <v>1719800</v>
      </c>
    </row>
    <row r="10" spans="1:13" s="286" customFormat="1" ht="12.75">
      <c r="A10" s="156" t="s">
        <v>188</v>
      </c>
      <c r="B10" s="7"/>
      <c r="C10" s="157">
        <v>359270</v>
      </c>
      <c r="D10" s="95">
        <v>147543</v>
      </c>
      <c r="E10" s="95">
        <v>71092</v>
      </c>
      <c r="F10" s="95">
        <v>34457</v>
      </c>
      <c r="G10" s="95">
        <v>42065</v>
      </c>
      <c r="H10" s="158">
        <v>64113</v>
      </c>
      <c r="I10" s="7"/>
      <c r="J10" s="157">
        <v>4818192</v>
      </c>
      <c r="K10" s="157">
        <v>4931799</v>
      </c>
      <c r="L10" s="159">
        <v>534461</v>
      </c>
      <c r="M10" s="157">
        <v>5466260</v>
      </c>
    </row>
    <row r="11" spans="1:13" s="7" customFormat="1" ht="12.75">
      <c r="A11" s="156"/>
      <c r="C11" s="157"/>
      <c r="D11" s="95"/>
      <c r="E11" s="95"/>
      <c r="F11" s="95"/>
      <c r="G11" s="95"/>
      <c r="H11" s="158"/>
      <c r="J11" s="157"/>
      <c r="K11" s="157"/>
      <c r="L11" s="159"/>
      <c r="M11" s="157"/>
    </row>
    <row r="12" spans="1:13" s="7" customFormat="1" ht="12.75">
      <c r="A12" s="160" t="s">
        <v>189</v>
      </c>
      <c r="C12" s="157"/>
      <c r="D12" s="95"/>
      <c r="E12" s="95"/>
      <c r="F12" s="95"/>
      <c r="G12" s="95"/>
      <c r="H12" s="158"/>
      <c r="J12" s="157"/>
      <c r="K12" s="157"/>
      <c r="L12" s="159"/>
      <c r="M12" s="157"/>
    </row>
    <row r="13" spans="1:13" s="155" customFormat="1" ht="12.75">
      <c r="A13" s="149" t="s">
        <v>185</v>
      </c>
      <c r="B13" s="150"/>
      <c r="C13" s="161">
        <v>38.828887923025086</v>
      </c>
      <c r="D13" s="90">
        <v>40.397305715226253</v>
      </c>
      <c r="E13" s="90">
        <v>37.209571538131321</v>
      </c>
      <c r="F13" s="90">
        <v>38.523150726003344</v>
      </c>
      <c r="G13" s="90">
        <v>36.711342299701641</v>
      </c>
      <c r="H13" s="162">
        <v>38.918078639602847</v>
      </c>
      <c r="I13" s="163"/>
      <c r="J13" s="161">
        <v>38.345581042257585</v>
      </c>
      <c r="K13" s="161">
        <v>38.273968451777137</v>
      </c>
      <c r="L13" s="164"/>
      <c r="M13" s="161">
        <v>38.352179494708196</v>
      </c>
    </row>
    <row r="14" spans="1:13" s="286" customFormat="1" ht="12.75">
      <c r="A14" s="156" t="s">
        <v>186</v>
      </c>
      <c r="B14" s="7"/>
      <c r="C14" s="165">
        <v>29.810575234505503</v>
      </c>
      <c r="D14" s="91">
        <v>30.853545314715678</v>
      </c>
      <c r="E14" s="91">
        <v>29.096954096954097</v>
      </c>
      <c r="F14" s="91">
        <v>28.386921086926922</v>
      </c>
      <c r="G14" s="91">
        <v>29.025146400275577</v>
      </c>
      <c r="H14" s="166">
        <v>29.718248456398975</v>
      </c>
      <c r="I14" s="167"/>
      <c r="J14" s="165">
        <v>31.090235702757813</v>
      </c>
      <c r="K14" s="165">
        <v>31.0289263666543</v>
      </c>
      <c r="L14" s="168"/>
      <c r="M14" s="165">
        <v>31.117666377730835</v>
      </c>
    </row>
    <row r="15" spans="1:13" s="286" customFormat="1" ht="12.75">
      <c r="A15" s="156" t="s">
        <v>187</v>
      </c>
      <c r="B15" s="7"/>
      <c r="C15" s="165">
        <v>31.703258553403405</v>
      </c>
      <c r="D15" s="91">
        <v>33.922902494331069</v>
      </c>
      <c r="E15" s="91">
        <v>29.995339236966508</v>
      </c>
      <c r="F15" s="91">
        <v>30.226063829787233</v>
      </c>
      <c r="G15" s="91">
        <v>29.632671345378526</v>
      </c>
      <c r="H15" s="166">
        <v>31.462554539477615</v>
      </c>
      <c r="I15" s="167"/>
      <c r="J15" s="165">
        <v>31.661776523692165</v>
      </c>
      <c r="K15" s="165">
        <v>31.680724534221437</v>
      </c>
      <c r="L15" s="168"/>
      <c r="M15" s="165">
        <v>31.579612985832636</v>
      </c>
    </row>
    <row r="16" spans="1:13" s="286" customFormat="1" ht="12.75">
      <c r="A16" s="156" t="s">
        <v>188</v>
      </c>
      <c r="B16" s="7"/>
      <c r="C16" s="165">
        <v>54.550894870153364</v>
      </c>
      <c r="D16" s="91">
        <v>55.755949113139899</v>
      </c>
      <c r="E16" s="91">
        <v>52.565689529060933</v>
      </c>
      <c r="F16" s="91">
        <v>55.457526772499058</v>
      </c>
      <c r="G16" s="91">
        <v>52.226316415071913</v>
      </c>
      <c r="H16" s="166">
        <v>55.016923244895729</v>
      </c>
      <c r="I16" s="167"/>
      <c r="J16" s="165">
        <v>53.031809134760913</v>
      </c>
      <c r="K16" s="165">
        <v>52.883622736248348</v>
      </c>
      <c r="L16" s="168"/>
      <c r="M16" s="165">
        <v>52.776172957699984</v>
      </c>
    </row>
    <row r="17" spans="1:13" s="286" customFormat="1" ht="12.75">
      <c r="A17" s="156"/>
      <c r="B17" s="7"/>
      <c r="C17" s="165"/>
      <c r="D17" s="91"/>
      <c r="E17" s="91"/>
      <c r="F17" s="91"/>
      <c r="G17" s="91"/>
      <c r="H17" s="166"/>
      <c r="I17" s="167"/>
      <c r="J17" s="165"/>
      <c r="K17" s="165"/>
      <c r="L17" s="168"/>
      <c r="M17" s="165"/>
    </row>
    <row r="18" spans="1:13" s="286" customFormat="1" ht="12.75">
      <c r="A18" s="160" t="s">
        <v>190</v>
      </c>
      <c r="B18" s="7"/>
      <c r="C18" s="165"/>
      <c r="D18" s="91"/>
      <c r="E18" s="91"/>
      <c r="F18" s="91"/>
      <c r="G18" s="91"/>
      <c r="H18" s="166"/>
      <c r="I18" s="167"/>
      <c r="J18" s="165"/>
      <c r="K18" s="165"/>
      <c r="L18" s="168"/>
      <c r="M18" s="165"/>
    </row>
    <row r="19" spans="1:13" s="155" customFormat="1" ht="12.75">
      <c r="A19" s="149" t="s">
        <v>185</v>
      </c>
      <c r="B19" s="150"/>
      <c r="C19" s="161">
        <v>26.48595570958631</v>
      </c>
      <c r="D19" s="90">
        <v>27.941593713052971</v>
      </c>
      <c r="E19" s="90">
        <v>25.26311300120026</v>
      </c>
      <c r="F19" s="90">
        <v>30.486773764947454</v>
      </c>
      <c r="G19" s="90">
        <v>22.584895775452857</v>
      </c>
      <c r="H19" s="162">
        <v>26.386265034380045</v>
      </c>
      <c r="I19" s="163"/>
      <c r="J19" s="161">
        <v>22.604852962781315</v>
      </c>
      <c r="K19" s="161">
        <v>22.36119181912332</v>
      </c>
      <c r="L19" s="164"/>
      <c r="M19" s="161"/>
    </row>
    <row r="20" spans="1:13" s="286" customFormat="1" ht="12.75">
      <c r="A20" s="156" t="s">
        <v>186</v>
      </c>
      <c r="B20" s="7"/>
      <c r="C20" s="165">
        <v>14.79448625987515</v>
      </c>
      <c r="D20" s="91">
        <v>15.318100868792456</v>
      </c>
      <c r="E20" s="91">
        <v>14.770153109406511</v>
      </c>
      <c r="F20" s="91">
        <v>16.783264723837256</v>
      </c>
      <c r="G20" s="91">
        <v>12.802058913284684</v>
      </c>
      <c r="H20" s="166">
        <v>14.500779927990814</v>
      </c>
      <c r="I20" s="167"/>
      <c r="J20" s="165">
        <v>12.715736861934559</v>
      </c>
      <c r="K20" s="165">
        <v>12.576886195734335</v>
      </c>
      <c r="L20" s="168"/>
      <c r="M20" s="165"/>
    </row>
    <row r="21" spans="1:13" s="286" customFormat="1" ht="12.75">
      <c r="A21" s="156" t="s">
        <v>187</v>
      </c>
      <c r="B21" s="7"/>
      <c r="C21" s="165">
        <v>2.2055699790701353</v>
      </c>
      <c r="D21" s="91">
        <v>2.184186265027336</v>
      </c>
      <c r="E21" s="91">
        <v>1.8301234989124542</v>
      </c>
      <c r="F21" s="91">
        <v>2.4549250301152705</v>
      </c>
      <c r="G21" s="91">
        <v>2.3626700252777821</v>
      </c>
      <c r="H21" s="166">
        <v>2.4597502760254106</v>
      </c>
      <c r="I21" s="167"/>
      <c r="J21" s="165">
        <v>2.4785761182548316</v>
      </c>
      <c r="K21" s="165">
        <v>2.4438594471716235</v>
      </c>
      <c r="L21" s="168"/>
      <c r="M21" s="165"/>
    </row>
    <row r="22" spans="1:13" s="286" customFormat="1" ht="12.75">
      <c r="A22" s="156" t="s">
        <v>188</v>
      </c>
      <c r="B22" s="7"/>
      <c r="C22" s="165">
        <v>9.4858994706410265</v>
      </c>
      <c r="D22" s="91">
        <v>10.439306579233179</v>
      </c>
      <c r="E22" s="91">
        <v>8.6628363928812959</v>
      </c>
      <c r="F22" s="91">
        <v>11.24858401099493</v>
      </c>
      <c r="G22" s="91">
        <v>7.4201668368903917</v>
      </c>
      <c r="H22" s="166">
        <v>9.4257348303638242</v>
      </c>
      <c r="I22" s="167"/>
      <c r="J22" s="165">
        <v>7.4105399825919243</v>
      </c>
      <c r="K22" s="165">
        <v>7.3404461762173607</v>
      </c>
      <c r="L22" s="168"/>
      <c r="M22" s="165"/>
    </row>
    <row r="23" spans="1:13" s="286" customFormat="1" ht="12.75">
      <c r="A23" s="156"/>
      <c r="B23" s="7"/>
      <c r="C23" s="157"/>
      <c r="D23" s="95"/>
      <c r="E23" s="95"/>
      <c r="F23" s="95"/>
      <c r="G23" s="95"/>
      <c r="H23" s="158"/>
      <c r="I23" s="167"/>
      <c r="J23" s="157"/>
      <c r="K23" s="157"/>
      <c r="L23" s="159"/>
      <c r="M23" s="157"/>
    </row>
    <row r="24" spans="1:13" s="286" customFormat="1" ht="12.75">
      <c r="A24" s="146" t="s">
        <v>191</v>
      </c>
      <c r="B24" s="147"/>
      <c r="C24" s="117"/>
      <c r="D24" s="169"/>
      <c r="E24" s="118"/>
      <c r="F24" s="118"/>
      <c r="G24" s="118"/>
      <c r="H24" s="148"/>
      <c r="I24" s="167"/>
      <c r="J24" s="117"/>
      <c r="K24" s="143"/>
      <c r="L24" s="144"/>
      <c r="M24" s="145"/>
    </row>
    <row r="25" spans="1:13" s="155" customFormat="1" ht="12.75">
      <c r="A25" s="149" t="s">
        <v>185</v>
      </c>
      <c r="B25" s="150"/>
      <c r="C25" s="170">
        <v>9994</v>
      </c>
      <c r="D25" s="171">
        <v>3357</v>
      </c>
      <c r="E25" s="172">
        <v>2139</v>
      </c>
      <c r="F25" s="172">
        <v>1077</v>
      </c>
      <c r="G25" s="172">
        <v>1496</v>
      </c>
      <c r="H25" s="173">
        <v>1925</v>
      </c>
      <c r="I25" s="167"/>
      <c r="J25" s="170">
        <v>153774</v>
      </c>
      <c r="K25" s="170">
        <v>158023</v>
      </c>
      <c r="L25" s="174">
        <v>13975</v>
      </c>
      <c r="M25" s="170">
        <v>171998</v>
      </c>
    </row>
    <row r="26" spans="1:13" s="286" customFormat="1" ht="12.75">
      <c r="A26" s="156" t="s">
        <v>186</v>
      </c>
      <c r="B26" s="7"/>
      <c r="C26" s="157">
        <v>5007</v>
      </c>
      <c r="D26" s="175">
        <v>1631</v>
      </c>
      <c r="E26" s="95">
        <v>1058</v>
      </c>
      <c r="F26" s="95">
        <v>594</v>
      </c>
      <c r="G26" s="95">
        <v>769</v>
      </c>
      <c r="H26" s="158">
        <v>955</v>
      </c>
      <c r="I26" s="167"/>
      <c r="J26" s="157">
        <v>75222</v>
      </c>
      <c r="K26" s="157">
        <v>77504</v>
      </c>
      <c r="L26" s="159">
        <v>3629</v>
      </c>
      <c r="M26" s="157">
        <v>81133</v>
      </c>
    </row>
    <row r="27" spans="1:13" s="286" customFormat="1" ht="12.75">
      <c r="A27" s="156" t="s">
        <v>187</v>
      </c>
      <c r="B27" s="7"/>
      <c r="C27" s="157">
        <v>1576</v>
      </c>
      <c r="D27" s="175">
        <v>534</v>
      </c>
      <c r="E27" s="95">
        <v>296</v>
      </c>
      <c r="F27" s="95">
        <v>150</v>
      </c>
      <c r="G27" s="95">
        <v>261</v>
      </c>
      <c r="H27" s="158">
        <v>335</v>
      </c>
      <c r="I27" s="167"/>
      <c r="J27" s="157">
        <v>32127</v>
      </c>
      <c r="K27" s="157">
        <v>33007</v>
      </c>
      <c r="L27" s="159">
        <v>3542</v>
      </c>
      <c r="M27" s="157">
        <v>36549</v>
      </c>
    </row>
    <row r="28" spans="1:13" s="286" customFormat="1" ht="12.75">
      <c r="A28" s="156" t="s">
        <v>188</v>
      </c>
      <c r="B28" s="7"/>
      <c r="C28" s="157">
        <v>3411</v>
      </c>
      <c r="D28" s="175">
        <v>1192</v>
      </c>
      <c r="E28" s="95">
        <v>785</v>
      </c>
      <c r="F28" s="95">
        <v>333</v>
      </c>
      <c r="G28" s="95">
        <v>466</v>
      </c>
      <c r="H28" s="158">
        <v>635</v>
      </c>
      <c r="I28" s="167"/>
      <c r="J28" s="157">
        <v>46425</v>
      </c>
      <c r="K28" s="157">
        <v>47512</v>
      </c>
      <c r="L28" s="159">
        <v>6804</v>
      </c>
      <c r="M28" s="157">
        <v>54316</v>
      </c>
    </row>
    <row r="29" spans="1:13" s="286" customFormat="1" ht="12.75">
      <c r="A29" s="156"/>
      <c r="B29" s="7"/>
      <c r="C29" s="165"/>
      <c r="D29" s="176"/>
      <c r="E29" s="91"/>
      <c r="F29" s="91"/>
      <c r="G29" s="91"/>
      <c r="H29" s="166"/>
      <c r="I29" s="167"/>
      <c r="J29" s="165"/>
      <c r="K29" s="165"/>
      <c r="L29" s="168"/>
      <c r="M29" s="165"/>
    </row>
    <row r="30" spans="1:13" s="286" customFormat="1" ht="12.75">
      <c r="A30" s="160" t="s">
        <v>192</v>
      </c>
      <c r="B30" s="7"/>
      <c r="C30" s="165"/>
      <c r="D30" s="176"/>
      <c r="E30" s="91"/>
      <c r="F30" s="91"/>
      <c r="G30" s="91"/>
      <c r="H30" s="166"/>
      <c r="I30" s="167"/>
      <c r="J30" s="165"/>
      <c r="K30" s="165"/>
      <c r="L30" s="168"/>
      <c r="M30" s="165"/>
    </row>
    <row r="31" spans="1:13" s="155" customFormat="1" ht="12.75">
      <c r="A31" s="149" t="s">
        <v>185</v>
      </c>
      <c r="B31" s="150"/>
      <c r="C31" s="161">
        <v>2.6387418740664796</v>
      </c>
      <c r="D31" s="177">
        <v>2.375222964592409</v>
      </c>
      <c r="E31" s="90">
        <v>2.6064546002887936</v>
      </c>
      <c r="F31" s="90">
        <v>3.515896618928386</v>
      </c>
      <c r="G31" s="90">
        <v>2.6389087336236838</v>
      </c>
      <c r="H31" s="162">
        <v>2.8300874313244369</v>
      </c>
      <c r="I31" s="167"/>
      <c r="J31" s="161">
        <v>2.3650954035934855</v>
      </c>
      <c r="K31" s="161">
        <v>2.3520004081763997</v>
      </c>
      <c r="L31" s="164"/>
      <c r="M31" s="161"/>
    </row>
    <row r="32" spans="1:13" s="286" customFormat="1" ht="12.75">
      <c r="A32" s="156" t="s">
        <v>186</v>
      </c>
      <c r="B32" s="7"/>
      <c r="C32" s="165">
        <v>1.3220112631029481</v>
      </c>
      <c r="D32" s="176">
        <v>1.1540031740393859</v>
      </c>
      <c r="E32" s="91">
        <v>1.2892141033686506</v>
      </c>
      <c r="F32" s="91">
        <v>1.9391296115538172</v>
      </c>
      <c r="G32" s="91">
        <v>1.3564978717624416</v>
      </c>
      <c r="H32" s="166">
        <v>1.4040174009947206</v>
      </c>
      <c r="I32" s="167"/>
      <c r="J32" s="165">
        <v>1.1569394465196272</v>
      </c>
      <c r="K32" s="165">
        <v>1.1535627069180037</v>
      </c>
      <c r="L32" s="168"/>
      <c r="M32" s="165"/>
    </row>
    <row r="33" spans="1:1023" s="286" customFormat="1" ht="12.75">
      <c r="A33" s="156" t="s">
        <v>187</v>
      </c>
      <c r="B33" s="7"/>
      <c r="C33" s="165">
        <v>0.41611538858602881</v>
      </c>
      <c r="D33" s="176">
        <v>0.37782813913981123</v>
      </c>
      <c r="E33" s="91">
        <v>0.36068749961920665</v>
      </c>
      <c r="F33" s="91">
        <v>0.4896791948368226</v>
      </c>
      <c r="G33" s="91">
        <v>0.4603978472431694</v>
      </c>
      <c r="H33" s="166">
        <v>0.49250872181490202</v>
      </c>
      <c r="I33" s="167"/>
      <c r="J33" s="165">
        <v>0.49412397434708016</v>
      </c>
      <c r="K33" s="165">
        <v>0.49127327966611456</v>
      </c>
      <c r="L33" s="168"/>
      <c r="M33" s="165"/>
    </row>
    <row r="34" spans="1:1023" s="286" customFormat="1" ht="12.75">
      <c r="A34" s="156" t="s">
        <v>188</v>
      </c>
      <c r="B34" s="7"/>
      <c r="C34" s="165">
        <v>0.90061522237750269</v>
      </c>
      <c r="D34" s="176">
        <v>0.8433916514132116</v>
      </c>
      <c r="E34" s="91">
        <v>0.95655299730093646</v>
      </c>
      <c r="F34" s="91">
        <v>1.0870878125377461</v>
      </c>
      <c r="G34" s="91">
        <v>0.82201301461807263</v>
      </c>
      <c r="H34" s="166">
        <v>0.93356130851481423</v>
      </c>
      <c r="I34" s="167"/>
      <c r="J34" s="165">
        <v>0.71403198272677804</v>
      </c>
      <c r="K34" s="165">
        <v>0.70716442159228154</v>
      </c>
      <c r="L34" s="168"/>
      <c r="M34" s="165"/>
    </row>
    <row r="35" spans="1:1023" s="286" customFormat="1" ht="12.75">
      <c r="A35" s="156"/>
      <c r="B35" s="7"/>
      <c r="C35" s="165"/>
      <c r="D35" s="176"/>
      <c r="E35" s="91"/>
      <c r="F35" s="91"/>
      <c r="G35" s="91"/>
      <c r="H35" s="166"/>
      <c r="I35" s="167"/>
      <c r="J35" s="165"/>
      <c r="K35" s="165"/>
      <c r="L35" s="168"/>
      <c r="M35" s="165"/>
    </row>
    <row r="36" spans="1:1023" s="286" customFormat="1" ht="12.75">
      <c r="A36" s="160" t="s">
        <v>193</v>
      </c>
      <c r="B36" s="7"/>
      <c r="C36" s="165"/>
      <c r="D36" s="176"/>
      <c r="E36" s="91"/>
      <c r="F36" s="91"/>
      <c r="G36" s="91"/>
      <c r="H36" s="166"/>
      <c r="I36" s="167"/>
      <c r="J36" s="165"/>
      <c r="K36" s="165"/>
      <c r="L36" s="168"/>
      <c r="M36" s="165"/>
    </row>
    <row r="37" spans="1:1023" s="155" customFormat="1" ht="12.75">
      <c r="A37" s="149" t="s">
        <v>185</v>
      </c>
      <c r="B37" s="150"/>
      <c r="C37" s="161">
        <v>100.37342405443266</v>
      </c>
      <c r="D37" s="177">
        <v>117.63777182007745</v>
      </c>
      <c r="E37" s="90">
        <v>96.925198690977098</v>
      </c>
      <c r="F37" s="90">
        <v>86.711234911792019</v>
      </c>
      <c r="G37" s="90">
        <v>85.584224598930476</v>
      </c>
      <c r="H37" s="162">
        <v>93.23480519480519</v>
      </c>
      <c r="I37" s="167"/>
      <c r="J37" s="161">
        <v>95.57691807457698</v>
      </c>
      <c r="K37" s="161">
        <v>95.073077969662648</v>
      </c>
      <c r="L37" s="164"/>
      <c r="M37" s="161">
        <v>95.180734659705351</v>
      </c>
    </row>
    <row r="38" spans="1:1023" s="286" customFormat="1" ht="12.75">
      <c r="A38" s="156" t="s">
        <v>186</v>
      </c>
      <c r="B38" s="7"/>
      <c r="C38" s="165">
        <v>111.9089275014979</v>
      </c>
      <c r="D38" s="176">
        <v>132.7388105456775</v>
      </c>
      <c r="E38" s="91">
        <v>114.56710775047259</v>
      </c>
      <c r="F38" s="91">
        <v>86.550505050505052</v>
      </c>
      <c r="G38" s="91">
        <v>94.375812743823147</v>
      </c>
      <c r="H38" s="166">
        <v>103.28062827225131</v>
      </c>
      <c r="I38" s="167"/>
      <c r="J38" s="165">
        <v>109.90840445614315</v>
      </c>
      <c r="K38" s="165">
        <v>109.02646315028902</v>
      </c>
      <c r="L38" s="168"/>
      <c r="M38" s="165">
        <v>113.20715368592312</v>
      </c>
    </row>
    <row r="39" spans="1:1023" s="286" customFormat="1" ht="12.75">
      <c r="A39" s="156" t="s">
        <v>187</v>
      </c>
      <c r="B39" s="7"/>
      <c r="C39" s="165">
        <v>53.003807106598984</v>
      </c>
      <c r="D39" s="176">
        <v>57.80898876404494</v>
      </c>
      <c r="E39" s="91">
        <v>50.739864864864863</v>
      </c>
      <c r="F39" s="91">
        <v>50.133333333333333</v>
      </c>
      <c r="G39" s="91">
        <v>51.31800766283525</v>
      </c>
      <c r="H39" s="166">
        <v>49.943283582089549</v>
      </c>
      <c r="I39" s="167"/>
      <c r="J39" s="165">
        <v>50.161017212936159</v>
      </c>
      <c r="K39" s="165">
        <v>49.745417638682703</v>
      </c>
      <c r="L39" s="168"/>
      <c r="M39" s="165">
        <v>47.054638977810612</v>
      </c>
    </row>
    <row r="40" spans="1:1023" s="286" customFormat="1" ht="12.75">
      <c r="A40" s="156" t="s">
        <v>188</v>
      </c>
      <c r="B40" s="7"/>
      <c r="C40" s="165">
        <v>105.32688361184404</v>
      </c>
      <c r="D40" s="176">
        <v>123.77768456375838</v>
      </c>
      <c r="E40" s="91">
        <v>90.56305732484077</v>
      </c>
      <c r="F40" s="91">
        <v>103.47447447447448</v>
      </c>
      <c r="G40" s="91">
        <v>90.268240343347642</v>
      </c>
      <c r="H40" s="166">
        <v>100.96535433070866</v>
      </c>
      <c r="I40" s="167"/>
      <c r="J40" s="165">
        <v>103.78442649434572</v>
      </c>
      <c r="K40" s="165">
        <v>103.80112392658697</v>
      </c>
      <c r="L40" s="168"/>
      <c r="M40" s="165">
        <v>100.63811768171441</v>
      </c>
    </row>
    <row r="41" spans="1:1023" s="286" customFormat="1" ht="12.75">
      <c r="A41" s="178"/>
      <c r="B41" s="179"/>
      <c r="C41" s="180"/>
      <c r="D41" s="181"/>
      <c r="E41" s="182"/>
      <c r="F41" s="182"/>
      <c r="G41" s="182"/>
      <c r="H41" s="183"/>
      <c r="I41" s="167"/>
      <c r="J41" s="180"/>
      <c r="K41" s="180"/>
      <c r="L41" s="184"/>
      <c r="M41" s="180"/>
    </row>
    <row r="42" spans="1:1023" s="188" customFormat="1" ht="12.75">
      <c r="A42" s="185"/>
      <c r="B42" s="186"/>
      <c r="C42" s="187"/>
      <c r="D42" s="187"/>
      <c r="E42" s="187"/>
      <c r="F42" s="187"/>
      <c r="G42" s="187"/>
      <c r="H42" s="187"/>
      <c r="I42" s="167"/>
      <c r="J42" s="187"/>
      <c r="K42" s="187"/>
      <c r="L42" s="187"/>
      <c r="M42" s="187"/>
      <c r="N42" s="155"/>
      <c r="O42" s="155"/>
      <c r="P42" s="155"/>
      <c r="Q42" s="155"/>
      <c r="R42" s="155"/>
      <c r="S42" s="155"/>
      <c r="T42" s="155"/>
      <c r="U42" s="155"/>
      <c r="V42" s="155"/>
      <c r="W42" s="155"/>
      <c r="X42" s="155"/>
      <c r="Y42" s="155"/>
      <c r="Z42" s="155"/>
      <c r="AA42" s="155"/>
      <c r="AB42" s="155"/>
      <c r="AC42" s="155"/>
      <c r="AD42" s="155"/>
      <c r="AE42" s="155"/>
      <c r="AF42" s="155"/>
      <c r="AG42" s="155"/>
      <c r="AH42" s="155"/>
      <c r="AI42" s="155"/>
      <c r="AJ42" s="155"/>
      <c r="AK42" s="155"/>
      <c r="AL42" s="155"/>
      <c r="AM42" s="155"/>
      <c r="AN42" s="155"/>
      <c r="AO42" s="155"/>
      <c r="AP42" s="155"/>
      <c r="AQ42" s="155"/>
      <c r="AR42" s="155"/>
      <c r="AS42" s="155"/>
      <c r="AT42" s="155"/>
      <c r="AU42" s="155"/>
      <c r="AV42" s="155"/>
      <c r="AW42" s="155"/>
      <c r="AX42" s="155"/>
      <c r="AY42" s="155"/>
      <c r="AZ42" s="155"/>
      <c r="BA42" s="155"/>
      <c r="BB42" s="155"/>
      <c r="BC42" s="155"/>
      <c r="BD42" s="155"/>
      <c r="BE42" s="155"/>
      <c r="BF42" s="155"/>
      <c r="BG42" s="155"/>
      <c r="BH42" s="155"/>
      <c r="BI42" s="155"/>
      <c r="BJ42" s="155"/>
      <c r="BK42" s="155"/>
      <c r="BL42" s="155"/>
      <c r="BM42" s="155"/>
      <c r="BN42" s="155"/>
      <c r="BO42" s="155"/>
      <c r="BP42" s="155"/>
      <c r="BQ42" s="155"/>
      <c r="BR42" s="155"/>
      <c r="BS42" s="155"/>
      <c r="BT42" s="155"/>
      <c r="BU42" s="155"/>
      <c r="BV42" s="155"/>
      <c r="BW42" s="155"/>
      <c r="BX42" s="155"/>
      <c r="BY42" s="155"/>
      <c r="BZ42" s="155"/>
      <c r="CA42" s="155"/>
      <c r="CB42" s="155"/>
      <c r="CC42" s="155"/>
      <c r="CD42" s="155"/>
      <c r="CE42" s="155"/>
      <c r="CF42" s="155"/>
      <c r="CG42" s="155"/>
      <c r="CH42" s="155"/>
      <c r="CI42" s="155"/>
      <c r="CJ42" s="155"/>
      <c r="CK42" s="155"/>
      <c r="CL42" s="155"/>
      <c r="CM42" s="155"/>
      <c r="CN42" s="155"/>
      <c r="CO42" s="155"/>
      <c r="CP42" s="155"/>
      <c r="CQ42" s="155"/>
      <c r="CR42" s="155"/>
      <c r="CS42" s="155"/>
      <c r="CT42" s="155"/>
      <c r="CU42" s="155"/>
      <c r="CV42" s="155"/>
      <c r="CW42" s="155"/>
      <c r="CX42" s="155"/>
      <c r="CY42" s="155"/>
      <c r="CZ42" s="155"/>
      <c r="DA42" s="155"/>
      <c r="DB42" s="155"/>
      <c r="DC42" s="155"/>
      <c r="DD42" s="155"/>
      <c r="DE42" s="155"/>
      <c r="DF42" s="155"/>
      <c r="DG42" s="155"/>
      <c r="DH42" s="155"/>
      <c r="DI42" s="155"/>
      <c r="DJ42" s="155"/>
      <c r="DK42" s="155"/>
      <c r="DL42" s="155"/>
      <c r="DM42" s="155"/>
      <c r="DN42" s="155"/>
      <c r="DO42" s="155"/>
      <c r="DP42" s="155"/>
      <c r="DQ42" s="155"/>
      <c r="DR42" s="155"/>
      <c r="DS42" s="155"/>
      <c r="DT42" s="155"/>
      <c r="DU42" s="155"/>
      <c r="DV42" s="155"/>
      <c r="DW42" s="155"/>
      <c r="DX42" s="155"/>
      <c r="DY42" s="155"/>
      <c r="DZ42" s="155"/>
      <c r="EA42" s="155"/>
      <c r="EB42" s="155"/>
      <c r="EC42" s="155"/>
      <c r="ED42" s="155"/>
      <c r="EE42" s="155"/>
      <c r="EF42" s="155"/>
      <c r="EG42" s="155"/>
      <c r="EH42" s="155"/>
      <c r="EI42" s="155"/>
      <c r="EJ42" s="155"/>
      <c r="EK42" s="155"/>
      <c r="EL42" s="155"/>
      <c r="EM42" s="155"/>
      <c r="EN42" s="155"/>
      <c r="EO42" s="155"/>
      <c r="EP42" s="155"/>
      <c r="EQ42" s="155"/>
      <c r="ER42" s="155"/>
      <c r="ES42" s="155"/>
      <c r="ET42" s="155"/>
      <c r="EU42" s="155"/>
      <c r="EV42" s="155"/>
      <c r="EW42" s="155"/>
      <c r="EX42" s="155"/>
      <c r="EY42" s="155"/>
      <c r="EZ42" s="155"/>
      <c r="FA42" s="155"/>
      <c r="FB42" s="155"/>
      <c r="FC42" s="155"/>
      <c r="FD42" s="155"/>
      <c r="FE42" s="155"/>
      <c r="FF42" s="155"/>
      <c r="FG42" s="155"/>
      <c r="FH42" s="155"/>
      <c r="FI42" s="155"/>
      <c r="FJ42" s="155"/>
      <c r="FK42" s="155"/>
      <c r="FL42" s="155"/>
      <c r="FM42" s="155"/>
      <c r="FN42" s="155"/>
      <c r="FO42" s="155"/>
      <c r="FP42" s="155"/>
      <c r="FQ42" s="155"/>
      <c r="FR42" s="155"/>
      <c r="FS42" s="155"/>
      <c r="FT42" s="155"/>
      <c r="FU42" s="155"/>
      <c r="FV42" s="155"/>
      <c r="FW42" s="155"/>
      <c r="FX42" s="155"/>
      <c r="FY42" s="155"/>
      <c r="FZ42" s="155"/>
      <c r="GA42" s="155"/>
      <c r="GB42" s="155"/>
      <c r="GC42" s="155"/>
      <c r="GD42" s="155"/>
      <c r="GE42" s="155"/>
      <c r="GF42" s="155"/>
      <c r="GG42" s="155"/>
      <c r="GH42" s="155"/>
      <c r="GI42" s="155"/>
      <c r="GJ42" s="155"/>
      <c r="GK42" s="155"/>
      <c r="GL42" s="155"/>
      <c r="GM42" s="155"/>
      <c r="GN42" s="155"/>
      <c r="GO42" s="155"/>
      <c r="GP42" s="155"/>
      <c r="GQ42" s="155"/>
      <c r="GR42" s="155"/>
      <c r="GS42" s="155"/>
      <c r="GT42" s="155"/>
      <c r="GU42" s="155"/>
      <c r="GV42" s="155"/>
      <c r="GW42" s="155"/>
      <c r="GX42" s="155"/>
      <c r="GY42" s="155"/>
      <c r="GZ42" s="155"/>
      <c r="HA42" s="155"/>
      <c r="HB42" s="155"/>
      <c r="HC42" s="155"/>
      <c r="HD42" s="155"/>
      <c r="HE42" s="155"/>
      <c r="HF42" s="155"/>
      <c r="HG42" s="155"/>
      <c r="HH42" s="155"/>
      <c r="HI42" s="155"/>
      <c r="HJ42" s="155"/>
      <c r="HK42" s="155"/>
      <c r="HL42" s="155"/>
      <c r="HM42" s="155"/>
      <c r="HN42" s="155"/>
      <c r="HO42" s="155"/>
      <c r="HP42" s="155"/>
      <c r="HQ42" s="155"/>
      <c r="HR42" s="155"/>
      <c r="HS42" s="155"/>
      <c r="HT42" s="155"/>
      <c r="HU42" s="155"/>
      <c r="HV42" s="155"/>
      <c r="HW42" s="155"/>
      <c r="HX42" s="155"/>
      <c r="HY42" s="155"/>
      <c r="HZ42" s="155"/>
      <c r="IA42" s="155"/>
      <c r="IB42" s="155"/>
      <c r="IC42" s="155"/>
      <c r="ID42" s="155"/>
      <c r="IE42" s="155"/>
      <c r="IF42" s="155"/>
      <c r="IG42" s="155"/>
      <c r="IH42" s="155"/>
      <c r="II42" s="155"/>
      <c r="IJ42" s="155"/>
      <c r="IK42" s="155"/>
      <c r="IL42" s="155"/>
      <c r="IM42" s="155"/>
      <c r="IN42" s="155"/>
      <c r="IO42" s="155"/>
      <c r="IP42" s="155"/>
      <c r="IQ42" s="155"/>
      <c r="IR42" s="155"/>
      <c r="IS42" s="155"/>
      <c r="IT42" s="155"/>
      <c r="IU42" s="155"/>
      <c r="IV42" s="155"/>
      <c r="IW42" s="155"/>
      <c r="IX42" s="155"/>
      <c r="IY42" s="155"/>
      <c r="IZ42" s="155"/>
      <c r="JA42" s="155"/>
      <c r="JB42" s="155"/>
      <c r="JC42" s="155"/>
      <c r="JD42" s="155"/>
      <c r="JE42" s="155"/>
      <c r="JF42" s="155"/>
      <c r="JG42" s="155"/>
      <c r="JH42" s="155"/>
      <c r="JI42" s="155"/>
      <c r="JJ42" s="155"/>
      <c r="JK42" s="155"/>
      <c r="JL42" s="155"/>
      <c r="JM42" s="155"/>
      <c r="JN42" s="155"/>
      <c r="JO42" s="155"/>
      <c r="JP42" s="155"/>
      <c r="JQ42" s="155"/>
      <c r="JR42" s="155"/>
      <c r="JS42" s="155"/>
      <c r="JT42" s="155"/>
      <c r="JU42" s="155"/>
      <c r="JV42" s="155"/>
      <c r="JW42" s="155"/>
      <c r="JX42" s="155"/>
      <c r="JY42" s="155"/>
      <c r="JZ42" s="155"/>
      <c r="KA42" s="155"/>
      <c r="KB42" s="155"/>
      <c r="KC42" s="155"/>
      <c r="KD42" s="155"/>
      <c r="KE42" s="155"/>
      <c r="KF42" s="155"/>
      <c r="KG42" s="155"/>
      <c r="KH42" s="155"/>
      <c r="KI42" s="155"/>
      <c r="KJ42" s="155"/>
      <c r="KK42" s="155"/>
      <c r="KL42" s="155"/>
      <c r="KM42" s="155"/>
      <c r="KN42" s="155"/>
      <c r="KO42" s="155"/>
      <c r="KP42" s="155"/>
      <c r="KQ42" s="155"/>
      <c r="KR42" s="155"/>
      <c r="KS42" s="155"/>
      <c r="KT42" s="155"/>
      <c r="KU42" s="155"/>
      <c r="KV42" s="155"/>
      <c r="KW42" s="155"/>
      <c r="KX42" s="155"/>
      <c r="KY42" s="155"/>
      <c r="KZ42" s="155"/>
      <c r="LA42" s="155"/>
      <c r="LB42" s="155"/>
      <c r="LC42" s="155"/>
      <c r="LD42" s="155"/>
      <c r="LE42" s="155"/>
      <c r="LF42" s="155"/>
      <c r="LG42" s="155"/>
      <c r="LH42" s="155"/>
      <c r="LI42" s="155"/>
      <c r="LJ42" s="155"/>
      <c r="LK42" s="155"/>
      <c r="LL42" s="155"/>
      <c r="LM42" s="155"/>
      <c r="LN42" s="155"/>
      <c r="LO42" s="155"/>
      <c r="LP42" s="155"/>
      <c r="LQ42" s="155"/>
      <c r="LR42" s="155"/>
      <c r="LS42" s="155"/>
      <c r="LT42" s="155"/>
      <c r="LU42" s="155"/>
      <c r="LV42" s="155"/>
      <c r="LW42" s="155"/>
      <c r="LX42" s="155"/>
      <c r="LY42" s="155"/>
      <c r="LZ42" s="155"/>
      <c r="MA42" s="155"/>
      <c r="MB42" s="155"/>
      <c r="MC42" s="155"/>
      <c r="MD42" s="155"/>
      <c r="ME42" s="155"/>
      <c r="MF42" s="155"/>
      <c r="MG42" s="155"/>
      <c r="MH42" s="155"/>
      <c r="MI42" s="155"/>
      <c r="MJ42" s="155"/>
      <c r="MK42" s="155"/>
      <c r="ML42" s="155"/>
      <c r="MM42" s="155"/>
      <c r="MN42" s="155"/>
      <c r="MO42" s="155"/>
      <c r="MP42" s="155"/>
      <c r="MQ42" s="155"/>
      <c r="MR42" s="155"/>
      <c r="MS42" s="155"/>
      <c r="MT42" s="155"/>
      <c r="MU42" s="155"/>
      <c r="MV42" s="155"/>
      <c r="MW42" s="155"/>
      <c r="MX42" s="155"/>
      <c r="MY42" s="155"/>
      <c r="MZ42" s="155"/>
      <c r="NA42" s="155"/>
      <c r="NB42" s="155"/>
      <c r="NC42" s="155"/>
      <c r="ND42" s="155"/>
      <c r="NE42" s="155"/>
      <c r="NF42" s="155"/>
      <c r="NG42" s="155"/>
      <c r="NH42" s="155"/>
      <c r="NI42" s="155"/>
      <c r="NJ42" s="155"/>
      <c r="NK42" s="155"/>
      <c r="NL42" s="155"/>
      <c r="NM42" s="155"/>
      <c r="NN42" s="155"/>
      <c r="NO42" s="155"/>
      <c r="NP42" s="155"/>
      <c r="NQ42" s="155"/>
      <c r="NR42" s="155"/>
      <c r="NS42" s="155"/>
      <c r="NT42" s="155"/>
      <c r="NU42" s="155"/>
      <c r="NV42" s="155"/>
      <c r="NW42" s="155"/>
      <c r="NX42" s="155"/>
      <c r="NY42" s="155"/>
      <c r="NZ42" s="155"/>
      <c r="OA42" s="155"/>
      <c r="OB42" s="155"/>
      <c r="OC42" s="155"/>
      <c r="OD42" s="155"/>
      <c r="OE42" s="155"/>
      <c r="OF42" s="155"/>
      <c r="OG42" s="155"/>
      <c r="OH42" s="155"/>
      <c r="OI42" s="155"/>
      <c r="OJ42" s="155"/>
      <c r="OK42" s="155"/>
      <c r="OL42" s="155"/>
      <c r="OM42" s="155"/>
      <c r="ON42" s="155"/>
      <c r="OO42" s="155"/>
      <c r="OP42" s="155"/>
      <c r="OQ42" s="155"/>
      <c r="OR42" s="155"/>
      <c r="OS42" s="155"/>
      <c r="OT42" s="155"/>
      <c r="OU42" s="155"/>
      <c r="OV42" s="155"/>
      <c r="OW42" s="155"/>
      <c r="OX42" s="155"/>
      <c r="OY42" s="155"/>
      <c r="OZ42" s="155"/>
      <c r="PA42" s="155"/>
      <c r="PB42" s="155"/>
      <c r="PC42" s="155"/>
      <c r="PD42" s="155"/>
      <c r="PE42" s="155"/>
      <c r="PF42" s="155"/>
      <c r="PG42" s="155"/>
      <c r="PH42" s="155"/>
      <c r="PI42" s="155"/>
      <c r="PJ42" s="155"/>
      <c r="PK42" s="155"/>
      <c r="PL42" s="155"/>
      <c r="PM42" s="155"/>
      <c r="PN42" s="155"/>
      <c r="PO42" s="155"/>
      <c r="PP42" s="155"/>
      <c r="PQ42" s="155"/>
      <c r="PR42" s="155"/>
      <c r="PS42" s="155"/>
      <c r="PT42" s="155"/>
      <c r="PU42" s="155"/>
      <c r="PV42" s="155"/>
      <c r="PW42" s="155"/>
      <c r="PX42" s="155"/>
      <c r="PY42" s="155"/>
      <c r="PZ42" s="155"/>
      <c r="QA42" s="155"/>
      <c r="QB42" s="155"/>
      <c r="QC42" s="155"/>
      <c r="QD42" s="155"/>
      <c r="QE42" s="155"/>
      <c r="QF42" s="155"/>
      <c r="QG42" s="155"/>
      <c r="QH42" s="155"/>
      <c r="QI42" s="155"/>
      <c r="QJ42" s="155"/>
      <c r="QK42" s="155"/>
      <c r="QL42" s="155"/>
      <c r="QM42" s="155"/>
      <c r="QN42" s="155"/>
      <c r="QO42" s="155"/>
      <c r="QP42" s="155"/>
      <c r="QQ42" s="155"/>
      <c r="QR42" s="155"/>
      <c r="QS42" s="155"/>
      <c r="QT42" s="155"/>
      <c r="QU42" s="155"/>
      <c r="QV42" s="155"/>
      <c r="QW42" s="155"/>
      <c r="QX42" s="155"/>
      <c r="QY42" s="155"/>
      <c r="QZ42" s="155"/>
      <c r="RA42" s="155"/>
      <c r="RB42" s="155"/>
      <c r="RC42" s="155"/>
      <c r="RD42" s="155"/>
      <c r="RE42" s="155"/>
      <c r="RF42" s="155"/>
      <c r="RG42" s="155"/>
      <c r="RH42" s="155"/>
      <c r="RI42" s="155"/>
      <c r="RJ42" s="155"/>
      <c r="RK42" s="155"/>
      <c r="RL42" s="155"/>
      <c r="RM42" s="155"/>
      <c r="RN42" s="155"/>
      <c r="RO42" s="155"/>
      <c r="RP42" s="155"/>
      <c r="RQ42" s="155"/>
      <c r="RR42" s="155"/>
      <c r="RS42" s="155"/>
      <c r="RT42" s="155"/>
      <c r="RU42" s="155"/>
      <c r="RV42" s="155"/>
      <c r="RW42" s="155"/>
      <c r="RX42" s="155"/>
      <c r="RY42" s="155"/>
      <c r="RZ42" s="155"/>
      <c r="SA42" s="155"/>
      <c r="SB42" s="155"/>
      <c r="SC42" s="155"/>
      <c r="SD42" s="155"/>
      <c r="SE42" s="155"/>
      <c r="SF42" s="155"/>
      <c r="SG42" s="155"/>
      <c r="SH42" s="155"/>
      <c r="SI42" s="155"/>
      <c r="SJ42" s="155"/>
      <c r="SK42" s="155"/>
      <c r="SL42" s="155"/>
      <c r="SM42" s="155"/>
      <c r="SN42" s="155"/>
      <c r="SO42" s="155"/>
      <c r="SP42" s="155"/>
      <c r="SQ42" s="155"/>
      <c r="SR42" s="155"/>
      <c r="SS42" s="155"/>
      <c r="ST42" s="155"/>
      <c r="SU42" s="155"/>
      <c r="SV42" s="155"/>
      <c r="SW42" s="155"/>
      <c r="SX42" s="155"/>
      <c r="SY42" s="155"/>
      <c r="SZ42" s="155"/>
      <c r="TA42" s="155"/>
      <c r="TB42" s="155"/>
      <c r="TC42" s="155"/>
      <c r="TD42" s="155"/>
      <c r="TE42" s="155"/>
      <c r="TF42" s="155"/>
      <c r="TG42" s="155"/>
      <c r="TH42" s="155"/>
      <c r="TI42" s="155"/>
      <c r="TJ42" s="155"/>
      <c r="TK42" s="155"/>
      <c r="TL42" s="155"/>
      <c r="TM42" s="155"/>
      <c r="TN42" s="155"/>
      <c r="TO42" s="155"/>
      <c r="TP42" s="155"/>
      <c r="TQ42" s="155"/>
      <c r="TR42" s="155"/>
      <c r="TS42" s="155"/>
      <c r="TT42" s="155"/>
      <c r="TU42" s="155"/>
      <c r="TV42" s="155"/>
      <c r="TW42" s="155"/>
      <c r="TX42" s="155"/>
      <c r="TY42" s="155"/>
      <c r="TZ42" s="155"/>
      <c r="UA42" s="155"/>
      <c r="UB42" s="155"/>
      <c r="UC42" s="155"/>
      <c r="UD42" s="155"/>
      <c r="UE42" s="155"/>
      <c r="UF42" s="155"/>
      <c r="UG42" s="155"/>
      <c r="UH42" s="155"/>
      <c r="UI42" s="155"/>
      <c r="UJ42" s="155"/>
      <c r="UK42" s="155"/>
      <c r="UL42" s="155"/>
      <c r="UM42" s="155"/>
      <c r="UN42" s="155"/>
      <c r="UO42" s="155"/>
      <c r="UP42" s="155"/>
      <c r="UQ42" s="155"/>
      <c r="UR42" s="155"/>
      <c r="US42" s="155"/>
      <c r="UT42" s="155"/>
      <c r="UU42" s="155"/>
      <c r="UV42" s="155"/>
      <c r="UW42" s="155"/>
      <c r="UX42" s="155"/>
      <c r="UY42" s="155"/>
      <c r="UZ42" s="155"/>
      <c r="VA42" s="155"/>
      <c r="VB42" s="155"/>
      <c r="VC42" s="155"/>
      <c r="VD42" s="155"/>
      <c r="VE42" s="155"/>
      <c r="VF42" s="155"/>
      <c r="VG42" s="155"/>
      <c r="VH42" s="155"/>
      <c r="VI42" s="155"/>
      <c r="VJ42" s="155"/>
      <c r="VK42" s="155"/>
      <c r="VL42" s="155"/>
      <c r="VM42" s="155"/>
      <c r="VN42" s="155"/>
      <c r="VO42" s="155"/>
      <c r="VP42" s="155"/>
      <c r="VQ42" s="155"/>
      <c r="VR42" s="155"/>
      <c r="VS42" s="155"/>
      <c r="VT42" s="155"/>
      <c r="VU42" s="155"/>
      <c r="VV42" s="155"/>
      <c r="VW42" s="155"/>
      <c r="VX42" s="155"/>
      <c r="VY42" s="155"/>
      <c r="VZ42" s="155"/>
      <c r="WA42" s="155"/>
      <c r="WB42" s="155"/>
      <c r="WC42" s="155"/>
      <c r="WD42" s="155"/>
      <c r="WE42" s="155"/>
      <c r="WF42" s="155"/>
      <c r="WG42" s="155"/>
      <c r="WH42" s="155"/>
      <c r="WI42" s="155"/>
      <c r="WJ42" s="155"/>
      <c r="WK42" s="155"/>
      <c r="WL42" s="155"/>
      <c r="WM42" s="155"/>
      <c r="WN42" s="155"/>
      <c r="WO42" s="155"/>
      <c r="WP42" s="155"/>
      <c r="WQ42" s="155"/>
      <c r="WR42" s="155"/>
      <c r="WS42" s="155"/>
      <c r="WT42" s="155"/>
      <c r="WU42" s="155"/>
      <c r="WV42" s="155"/>
      <c r="WW42" s="155"/>
      <c r="WX42" s="155"/>
      <c r="WY42" s="155"/>
      <c r="WZ42" s="155"/>
      <c r="XA42" s="155"/>
      <c r="XB42" s="155"/>
      <c r="XC42" s="155"/>
      <c r="XD42" s="155"/>
      <c r="XE42" s="155"/>
      <c r="XF42" s="155"/>
      <c r="XG42" s="155"/>
      <c r="XH42" s="155"/>
      <c r="XI42" s="155"/>
      <c r="XJ42" s="155"/>
      <c r="XK42" s="155"/>
      <c r="XL42" s="155"/>
      <c r="XM42" s="155"/>
      <c r="XN42" s="155"/>
      <c r="XO42" s="155"/>
      <c r="XP42" s="155"/>
      <c r="XQ42" s="155"/>
      <c r="XR42" s="155"/>
      <c r="XS42" s="155"/>
      <c r="XT42" s="155"/>
      <c r="XU42" s="155"/>
      <c r="XV42" s="155"/>
      <c r="XW42" s="155"/>
      <c r="XX42" s="155"/>
      <c r="XY42" s="155"/>
      <c r="XZ42" s="155"/>
      <c r="YA42" s="155"/>
      <c r="YB42" s="155"/>
      <c r="YC42" s="155"/>
      <c r="YD42" s="155"/>
      <c r="YE42" s="155"/>
      <c r="YF42" s="155"/>
      <c r="YG42" s="155"/>
      <c r="YH42" s="155"/>
      <c r="YI42" s="155"/>
      <c r="YJ42" s="155"/>
      <c r="YK42" s="155"/>
      <c r="YL42" s="155"/>
      <c r="YM42" s="155"/>
      <c r="YN42" s="155"/>
      <c r="YO42" s="155"/>
      <c r="YP42" s="155"/>
      <c r="YQ42" s="155"/>
      <c r="YR42" s="155"/>
      <c r="YS42" s="155"/>
      <c r="YT42" s="155"/>
      <c r="YU42" s="155"/>
      <c r="YV42" s="155"/>
      <c r="YW42" s="155"/>
      <c r="YX42" s="155"/>
      <c r="YY42" s="155"/>
      <c r="YZ42" s="155"/>
      <c r="ZA42" s="155"/>
      <c r="ZB42" s="155"/>
      <c r="ZC42" s="155"/>
      <c r="ZD42" s="155"/>
      <c r="ZE42" s="155"/>
      <c r="ZF42" s="155"/>
      <c r="ZG42" s="155"/>
      <c r="ZH42" s="155"/>
      <c r="ZI42" s="155"/>
      <c r="ZJ42" s="155"/>
      <c r="ZK42" s="155"/>
      <c r="ZL42" s="155"/>
      <c r="ZM42" s="155"/>
      <c r="ZN42" s="155"/>
      <c r="ZO42" s="155"/>
      <c r="ZP42" s="155"/>
      <c r="ZQ42" s="155"/>
      <c r="ZR42" s="155"/>
      <c r="ZS42" s="155"/>
      <c r="ZT42" s="155"/>
      <c r="ZU42" s="155"/>
      <c r="ZV42" s="155"/>
      <c r="ZW42" s="155"/>
      <c r="ZX42" s="155"/>
      <c r="ZY42" s="155"/>
      <c r="ZZ42" s="155"/>
      <c r="AAA42" s="155"/>
      <c r="AAB42" s="155"/>
      <c r="AAC42" s="155"/>
      <c r="AAD42" s="155"/>
      <c r="AAE42" s="155"/>
      <c r="AAF42" s="155"/>
      <c r="AAG42" s="155"/>
      <c r="AAH42" s="155"/>
      <c r="AAI42" s="155"/>
      <c r="AAJ42" s="155"/>
      <c r="AAK42" s="155"/>
      <c r="AAL42" s="155"/>
      <c r="AAM42" s="155"/>
      <c r="AAN42" s="155"/>
      <c r="AAO42" s="155"/>
      <c r="AAP42" s="155"/>
      <c r="AAQ42" s="155"/>
      <c r="AAR42" s="155"/>
      <c r="AAS42" s="155"/>
      <c r="AAT42" s="155"/>
      <c r="AAU42" s="155"/>
      <c r="AAV42" s="155"/>
      <c r="AAW42" s="155"/>
      <c r="AAX42" s="155"/>
      <c r="AAY42" s="155"/>
      <c r="AAZ42" s="155"/>
      <c r="ABA42" s="155"/>
      <c r="ABB42" s="155"/>
      <c r="ABC42" s="155"/>
      <c r="ABD42" s="155"/>
      <c r="ABE42" s="155"/>
      <c r="ABF42" s="155"/>
      <c r="ABG42" s="155"/>
      <c r="ABH42" s="155"/>
      <c r="ABI42" s="155"/>
      <c r="ABJ42" s="155"/>
      <c r="ABK42" s="155"/>
      <c r="ABL42" s="155"/>
      <c r="ABM42" s="155"/>
      <c r="ABN42" s="155"/>
      <c r="ABO42" s="155"/>
      <c r="ABP42" s="155"/>
      <c r="ABQ42" s="155"/>
      <c r="ABR42" s="155"/>
      <c r="ABS42" s="155"/>
      <c r="ABT42" s="155"/>
      <c r="ABU42" s="155"/>
      <c r="ABV42" s="155"/>
      <c r="ABW42" s="155"/>
      <c r="ABX42" s="155"/>
      <c r="ABY42" s="155"/>
      <c r="ABZ42" s="155"/>
      <c r="ACA42" s="155"/>
      <c r="ACB42" s="155"/>
      <c r="ACC42" s="155"/>
      <c r="ACD42" s="155"/>
      <c r="ACE42" s="155"/>
      <c r="ACF42" s="155"/>
      <c r="ACG42" s="155"/>
      <c r="ACH42" s="155"/>
      <c r="ACI42" s="155"/>
      <c r="ACJ42" s="155"/>
      <c r="ACK42" s="155"/>
      <c r="ACL42" s="155"/>
      <c r="ACM42" s="155"/>
      <c r="ACN42" s="155"/>
      <c r="ACO42" s="155"/>
      <c r="ACP42" s="155"/>
      <c r="ACQ42" s="155"/>
      <c r="ACR42" s="155"/>
      <c r="ACS42" s="155"/>
      <c r="ACT42" s="155"/>
      <c r="ACU42" s="155"/>
      <c r="ACV42" s="155"/>
      <c r="ACW42" s="155"/>
      <c r="ACX42" s="155"/>
      <c r="ACY42" s="155"/>
      <c r="ACZ42" s="155"/>
      <c r="ADA42" s="155"/>
      <c r="ADB42" s="155"/>
      <c r="ADC42" s="155"/>
      <c r="ADD42" s="155"/>
      <c r="ADE42" s="155"/>
      <c r="ADF42" s="155"/>
      <c r="ADG42" s="155"/>
      <c r="ADH42" s="155"/>
      <c r="ADI42" s="155"/>
      <c r="ADJ42" s="155"/>
      <c r="ADK42" s="155"/>
      <c r="ADL42" s="155"/>
      <c r="ADM42" s="155"/>
      <c r="ADN42" s="155"/>
      <c r="ADO42" s="155"/>
      <c r="ADP42" s="155"/>
      <c r="ADQ42" s="155"/>
      <c r="ADR42" s="155"/>
      <c r="ADS42" s="155"/>
      <c r="ADT42" s="155"/>
      <c r="ADU42" s="155"/>
      <c r="ADV42" s="155"/>
      <c r="ADW42" s="155"/>
      <c r="ADX42" s="155"/>
      <c r="ADY42" s="155"/>
      <c r="ADZ42" s="155"/>
      <c r="AEA42" s="155"/>
      <c r="AEB42" s="155"/>
      <c r="AEC42" s="155"/>
      <c r="AED42" s="155"/>
      <c r="AEE42" s="155"/>
      <c r="AEF42" s="155"/>
      <c r="AEG42" s="155"/>
      <c r="AEH42" s="155"/>
      <c r="AEI42" s="155"/>
      <c r="AEJ42" s="155"/>
      <c r="AEK42" s="155"/>
      <c r="AEL42" s="155"/>
      <c r="AEM42" s="155"/>
      <c r="AEN42" s="155"/>
      <c r="AEO42" s="155"/>
      <c r="AEP42" s="155"/>
      <c r="AEQ42" s="155"/>
      <c r="AER42" s="155"/>
      <c r="AES42" s="155"/>
      <c r="AET42" s="155"/>
      <c r="AEU42" s="155"/>
      <c r="AEV42" s="155"/>
      <c r="AEW42" s="155"/>
      <c r="AEX42" s="155"/>
      <c r="AEY42" s="155"/>
      <c r="AEZ42" s="155"/>
      <c r="AFA42" s="155"/>
      <c r="AFB42" s="155"/>
      <c r="AFC42" s="155"/>
      <c r="AFD42" s="155"/>
      <c r="AFE42" s="155"/>
      <c r="AFF42" s="155"/>
      <c r="AFG42" s="155"/>
      <c r="AFH42" s="155"/>
      <c r="AFI42" s="155"/>
      <c r="AFJ42" s="155"/>
      <c r="AFK42" s="155"/>
      <c r="AFL42" s="155"/>
      <c r="AFM42" s="155"/>
      <c r="AFN42" s="155"/>
      <c r="AFO42" s="155"/>
      <c r="AFP42" s="155"/>
      <c r="AFQ42" s="155"/>
      <c r="AFR42" s="155"/>
      <c r="AFS42" s="155"/>
      <c r="AFT42" s="155"/>
      <c r="AFU42" s="155"/>
      <c r="AFV42" s="155"/>
      <c r="AFW42" s="155"/>
      <c r="AFX42" s="155"/>
      <c r="AFY42" s="155"/>
      <c r="AFZ42" s="155"/>
      <c r="AGA42" s="155"/>
      <c r="AGB42" s="155"/>
      <c r="AGC42" s="155"/>
      <c r="AGD42" s="155"/>
      <c r="AGE42" s="155"/>
      <c r="AGF42" s="155"/>
      <c r="AGG42" s="155"/>
      <c r="AGH42" s="155"/>
      <c r="AGI42" s="155"/>
      <c r="AGJ42" s="155"/>
      <c r="AGK42" s="155"/>
      <c r="AGL42" s="155"/>
      <c r="AGM42" s="155"/>
      <c r="AGN42" s="155"/>
      <c r="AGO42" s="155"/>
      <c r="AGP42" s="155"/>
      <c r="AGQ42" s="155"/>
      <c r="AGR42" s="155"/>
      <c r="AGS42" s="155"/>
      <c r="AGT42" s="155"/>
      <c r="AGU42" s="155"/>
      <c r="AGV42" s="155"/>
      <c r="AGW42" s="155"/>
      <c r="AGX42" s="155"/>
      <c r="AGY42" s="155"/>
      <c r="AGZ42" s="155"/>
      <c r="AHA42" s="155"/>
      <c r="AHB42" s="155"/>
      <c r="AHC42" s="155"/>
      <c r="AHD42" s="155"/>
      <c r="AHE42" s="155"/>
      <c r="AHF42" s="155"/>
      <c r="AHG42" s="155"/>
      <c r="AHH42" s="155"/>
      <c r="AHI42" s="155"/>
      <c r="AHJ42" s="155"/>
      <c r="AHK42" s="155"/>
      <c r="AHL42" s="155"/>
      <c r="AHM42" s="155"/>
      <c r="AHN42" s="155"/>
      <c r="AHO42" s="155"/>
      <c r="AHP42" s="155"/>
      <c r="AHQ42" s="155"/>
      <c r="AHR42" s="155"/>
      <c r="AHS42" s="155"/>
      <c r="AHT42" s="155"/>
      <c r="AHU42" s="155"/>
      <c r="AHV42" s="155"/>
      <c r="AHW42" s="155"/>
      <c r="AHX42" s="155"/>
      <c r="AHY42" s="155"/>
      <c r="AHZ42" s="155"/>
      <c r="AIA42" s="155"/>
      <c r="AIB42" s="155"/>
      <c r="AIC42" s="155"/>
      <c r="AID42" s="155"/>
      <c r="AIE42" s="155"/>
      <c r="AIF42" s="155"/>
      <c r="AIG42" s="155"/>
      <c r="AIH42" s="155"/>
      <c r="AII42" s="155"/>
      <c r="AIJ42" s="155"/>
      <c r="AIK42" s="155"/>
      <c r="AIL42" s="155"/>
      <c r="AIM42" s="155"/>
      <c r="AIN42" s="155"/>
      <c r="AIO42" s="155"/>
      <c r="AIP42" s="155"/>
      <c r="AIQ42" s="155"/>
      <c r="AIR42" s="155"/>
      <c r="AIS42" s="155"/>
      <c r="AIT42" s="155"/>
      <c r="AIU42" s="155"/>
      <c r="AIV42" s="155"/>
      <c r="AIW42" s="155"/>
      <c r="AIX42" s="155"/>
      <c r="AIY42" s="155"/>
      <c r="AIZ42" s="155"/>
      <c r="AJA42" s="155"/>
      <c r="AJB42" s="155"/>
      <c r="AJC42" s="155"/>
      <c r="AJD42" s="155"/>
      <c r="AJE42" s="155"/>
      <c r="AJF42" s="155"/>
      <c r="AJG42" s="155"/>
      <c r="AJH42" s="155"/>
      <c r="AJI42" s="155"/>
      <c r="AJJ42" s="155"/>
      <c r="AJK42" s="155"/>
      <c r="AJL42" s="155"/>
      <c r="AJM42" s="155"/>
      <c r="AJN42" s="155"/>
      <c r="AJO42" s="155"/>
      <c r="AJP42" s="155"/>
      <c r="AJQ42" s="155"/>
      <c r="AJR42" s="155"/>
      <c r="AJS42" s="155"/>
      <c r="AJT42" s="155"/>
      <c r="AJU42" s="155"/>
      <c r="AJV42" s="155"/>
      <c r="AJW42" s="155"/>
      <c r="AJX42" s="155"/>
      <c r="AJY42" s="155"/>
      <c r="AJZ42" s="155"/>
      <c r="AKA42" s="155"/>
      <c r="AKB42" s="155"/>
      <c r="AKC42" s="155"/>
      <c r="AKD42" s="155"/>
      <c r="AKE42" s="155"/>
      <c r="AKF42" s="155"/>
      <c r="AKG42" s="155"/>
      <c r="AKH42" s="155"/>
      <c r="AKI42" s="155"/>
      <c r="AKJ42" s="155"/>
      <c r="AKK42" s="155"/>
      <c r="AKL42" s="155"/>
      <c r="AKM42" s="155"/>
      <c r="AKN42" s="155"/>
      <c r="AKO42" s="155"/>
      <c r="AKP42" s="155"/>
      <c r="AKQ42" s="155"/>
      <c r="AKR42" s="155"/>
      <c r="AKS42" s="155"/>
      <c r="AKT42" s="155"/>
      <c r="AKU42" s="155"/>
      <c r="AKV42" s="155"/>
      <c r="AKW42" s="155"/>
      <c r="AKX42" s="155"/>
      <c r="AKY42" s="155"/>
      <c r="AKZ42" s="155"/>
      <c r="ALA42" s="155"/>
      <c r="ALB42" s="155"/>
      <c r="ALC42" s="155"/>
      <c r="ALD42" s="155"/>
      <c r="ALE42" s="155"/>
      <c r="ALF42" s="155"/>
      <c r="ALG42" s="155"/>
      <c r="ALH42" s="155"/>
      <c r="ALI42" s="155"/>
      <c r="ALJ42" s="155"/>
      <c r="ALK42" s="155"/>
      <c r="ALL42" s="155"/>
      <c r="ALM42" s="155"/>
      <c r="ALN42" s="155"/>
      <c r="ALO42" s="155"/>
      <c r="ALP42" s="155"/>
      <c r="ALQ42" s="155"/>
      <c r="ALR42" s="155"/>
      <c r="ALS42" s="155"/>
      <c r="ALT42" s="155"/>
      <c r="ALU42" s="155"/>
      <c r="ALV42" s="155"/>
      <c r="ALW42" s="155"/>
      <c r="ALX42" s="155"/>
      <c r="ALY42" s="155"/>
      <c r="ALZ42" s="155"/>
      <c r="AMA42" s="155"/>
      <c r="AMB42" s="155"/>
      <c r="AMC42" s="155"/>
      <c r="AMD42" s="155"/>
      <c r="AME42" s="155"/>
      <c r="AMF42" s="155"/>
      <c r="AMG42" s="155"/>
      <c r="AMH42" s="155"/>
      <c r="AMI42" s="155"/>
    </row>
    <row r="43" spans="1:1023" s="286" customFormat="1" ht="12.75">
      <c r="I43" s="167"/>
    </row>
    <row r="44" spans="1:1023" s="286" customFormat="1" ht="12.75">
      <c r="A44" s="155" t="s">
        <v>194</v>
      </c>
      <c r="B44" s="286" t="s">
        <v>195</v>
      </c>
      <c r="I44" s="167"/>
    </row>
    <row r="45" spans="1:1023" s="324" customFormat="1" ht="12.75">
      <c r="A45" s="155"/>
      <c r="B45" s="324" t="s">
        <v>458</v>
      </c>
      <c r="I45" s="167"/>
    </row>
    <row r="46" spans="1:1023" s="286" customFormat="1" ht="12.75">
      <c r="A46" s="189" t="s">
        <v>196</v>
      </c>
      <c r="B46" s="286" t="s">
        <v>197</v>
      </c>
      <c r="I46" s="167"/>
    </row>
    <row r="47" spans="1:1023" s="286" customFormat="1" ht="12.75">
      <c r="A47" s="189" t="s">
        <v>198</v>
      </c>
      <c r="B47" s="286" t="s">
        <v>199</v>
      </c>
      <c r="I47" s="167"/>
    </row>
    <row r="48" spans="1:1023" s="286" customFormat="1" ht="12.75">
      <c r="A48" s="189" t="s">
        <v>200</v>
      </c>
      <c r="B48" s="286" t="s">
        <v>201</v>
      </c>
      <c r="I48" s="167"/>
    </row>
    <row r="49" spans="1:1023" s="286" customFormat="1" ht="12.75">
      <c r="I49" s="167"/>
    </row>
    <row r="50" spans="1:1023" s="286" customFormat="1" ht="12.75">
      <c r="I50" s="167"/>
    </row>
    <row r="51" spans="1:1023" s="286" customFormat="1" ht="12.75">
      <c r="I51" s="167"/>
    </row>
    <row r="52" spans="1:1023" s="286" customFormat="1" ht="12.75"/>
    <row r="53" spans="1:1023" s="38" customFormat="1" ht="12.75">
      <c r="A53" s="286"/>
      <c r="B53" s="286"/>
      <c r="C53" s="286"/>
      <c r="D53" s="286"/>
      <c r="E53" s="286"/>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c r="AJ53" s="286"/>
      <c r="AK53" s="286"/>
      <c r="AL53" s="286"/>
      <c r="AM53" s="286"/>
      <c r="AN53" s="286"/>
      <c r="AO53" s="286"/>
      <c r="AP53" s="286"/>
      <c r="AQ53" s="286"/>
      <c r="AR53" s="286"/>
      <c r="AS53" s="286"/>
      <c r="AT53" s="286"/>
      <c r="AU53" s="286"/>
      <c r="AV53" s="286"/>
      <c r="AW53" s="286"/>
      <c r="AX53" s="286"/>
      <c r="AY53" s="286"/>
      <c r="AZ53" s="286"/>
      <c r="BA53" s="286"/>
      <c r="BB53" s="286"/>
      <c r="BC53" s="286"/>
      <c r="BD53" s="286"/>
      <c r="BE53" s="286"/>
      <c r="BF53" s="286"/>
      <c r="BG53" s="286"/>
      <c r="BH53" s="286"/>
      <c r="BI53" s="286"/>
      <c r="BJ53" s="286"/>
      <c r="BK53" s="286"/>
      <c r="BL53" s="286"/>
      <c r="BM53" s="286"/>
      <c r="BN53" s="286"/>
      <c r="BO53" s="286"/>
      <c r="BP53" s="286"/>
      <c r="BQ53" s="286"/>
      <c r="BR53" s="286"/>
      <c r="BS53" s="286"/>
      <c r="BT53" s="286"/>
      <c r="BU53" s="286"/>
      <c r="BV53" s="286"/>
      <c r="BW53" s="286"/>
      <c r="BX53" s="286"/>
      <c r="BY53" s="286"/>
      <c r="BZ53" s="286"/>
      <c r="CA53" s="286"/>
      <c r="CB53" s="286"/>
      <c r="CC53" s="286"/>
      <c r="CD53" s="286"/>
      <c r="CE53" s="286"/>
      <c r="CF53" s="286"/>
      <c r="CG53" s="286"/>
      <c r="CH53" s="286"/>
      <c r="CI53" s="286"/>
      <c r="CJ53" s="286"/>
      <c r="CK53" s="286"/>
      <c r="CL53" s="286"/>
      <c r="CM53" s="286"/>
      <c r="CN53" s="286"/>
      <c r="CO53" s="286"/>
      <c r="CP53" s="286"/>
      <c r="CQ53" s="286"/>
      <c r="CR53" s="286"/>
      <c r="CS53" s="286"/>
      <c r="CT53" s="286"/>
      <c r="CU53" s="286"/>
      <c r="CV53" s="286"/>
      <c r="CW53" s="286"/>
      <c r="CX53" s="286"/>
      <c r="CY53" s="286"/>
      <c r="CZ53" s="286"/>
      <c r="DA53" s="286"/>
      <c r="DB53" s="286"/>
      <c r="DC53" s="286"/>
      <c r="DD53" s="286"/>
      <c r="DE53" s="286"/>
      <c r="DF53" s="286"/>
      <c r="DG53" s="286"/>
      <c r="DH53" s="286"/>
      <c r="DI53" s="286"/>
      <c r="DJ53" s="286"/>
      <c r="DK53" s="286"/>
      <c r="DL53" s="286"/>
      <c r="DM53" s="286"/>
      <c r="DN53" s="286"/>
      <c r="DO53" s="286"/>
      <c r="DP53" s="286"/>
      <c r="DQ53" s="286"/>
      <c r="DR53" s="286"/>
      <c r="DS53" s="286"/>
      <c r="DT53" s="286"/>
      <c r="DU53" s="286"/>
      <c r="DV53" s="286"/>
      <c r="DW53" s="286"/>
      <c r="DX53" s="286"/>
      <c r="DY53" s="286"/>
      <c r="DZ53" s="286"/>
      <c r="EA53" s="286"/>
      <c r="EB53" s="286"/>
      <c r="EC53" s="286"/>
      <c r="ED53" s="286"/>
      <c r="EE53" s="286"/>
      <c r="EF53" s="286"/>
      <c r="EG53" s="286"/>
      <c r="EH53" s="286"/>
      <c r="EI53" s="286"/>
      <c r="EJ53" s="286"/>
      <c r="EK53" s="286"/>
      <c r="EL53" s="286"/>
      <c r="EM53" s="286"/>
      <c r="EN53" s="286"/>
      <c r="EO53" s="286"/>
      <c r="EP53" s="286"/>
      <c r="EQ53" s="286"/>
      <c r="ER53" s="286"/>
      <c r="ES53" s="286"/>
      <c r="ET53" s="286"/>
      <c r="EU53" s="286"/>
      <c r="EV53" s="286"/>
      <c r="EW53" s="286"/>
      <c r="EX53" s="286"/>
      <c r="EY53" s="286"/>
      <c r="EZ53" s="286"/>
      <c r="FA53" s="286"/>
      <c r="FB53" s="286"/>
      <c r="FC53" s="286"/>
      <c r="FD53" s="286"/>
      <c r="FE53" s="286"/>
      <c r="FF53" s="286"/>
      <c r="FG53" s="286"/>
      <c r="FH53" s="286"/>
      <c r="FI53" s="286"/>
      <c r="FJ53" s="286"/>
      <c r="FK53" s="286"/>
      <c r="FL53" s="286"/>
      <c r="FM53" s="286"/>
      <c r="FN53" s="286"/>
      <c r="FO53" s="286"/>
      <c r="FP53" s="286"/>
      <c r="FQ53" s="286"/>
      <c r="FR53" s="286"/>
      <c r="FS53" s="286"/>
      <c r="FT53" s="286"/>
      <c r="FU53" s="286"/>
      <c r="FV53" s="286"/>
      <c r="FW53" s="286"/>
      <c r="FX53" s="286"/>
      <c r="FY53" s="286"/>
      <c r="FZ53" s="286"/>
      <c r="GA53" s="286"/>
      <c r="GB53" s="286"/>
      <c r="GC53" s="286"/>
      <c r="GD53" s="286"/>
      <c r="GE53" s="286"/>
      <c r="GF53" s="286"/>
      <c r="GG53" s="286"/>
      <c r="GH53" s="286"/>
      <c r="GI53" s="286"/>
      <c r="GJ53" s="286"/>
      <c r="GK53" s="286"/>
      <c r="GL53" s="286"/>
      <c r="GM53" s="286"/>
      <c r="GN53" s="286"/>
      <c r="GO53" s="286"/>
      <c r="GP53" s="286"/>
      <c r="GQ53" s="286"/>
      <c r="GR53" s="286"/>
      <c r="GS53" s="286"/>
      <c r="GT53" s="286"/>
      <c r="GU53" s="286"/>
      <c r="GV53" s="286"/>
      <c r="GW53" s="286"/>
      <c r="GX53" s="286"/>
      <c r="GY53" s="286"/>
      <c r="GZ53" s="286"/>
      <c r="HA53" s="286"/>
      <c r="HB53" s="286"/>
      <c r="HC53" s="286"/>
      <c r="HD53" s="286"/>
      <c r="HE53" s="286"/>
      <c r="HF53" s="286"/>
      <c r="HG53" s="286"/>
      <c r="HH53" s="286"/>
      <c r="HI53" s="286"/>
      <c r="HJ53" s="286"/>
      <c r="HK53" s="286"/>
      <c r="HL53" s="286"/>
      <c r="HM53" s="286"/>
      <c r="HN53" s="286"/>
      <c r="HO53" s="286"/>
      <c r="HP53" s="286"/>
      <c r="HQ53" s="286"/>
      <c r="HR53" s="286"/>
      <c r="HS53" s="286"/>
      <c r="HT53" s="286"/>
      <c r="HU53" s="286"/>
      <c r="HV53" s="286"/>
      <c r="HW53" s="286"/>
      <c r="HX53" s="286"/>
      <c r="HY53" s="286"/>
      <c r="HZ53" s="286"/>
      <c r="IA53" s="286"/>
      <c r="IB53" s="286"/>
      <c r="IC53" s="286"/>
      <c r="ID53" s="286"/>
      <c r="IE53" s="286"/>
      <c r="IF53" s="286"/>
      <c r="IG53" s="286"/>
      <c r="IH53" s="286"/>
      <c r="II53" s="286"/>
      <c r="IJ53" s="286"/>
      <c r="IK53" s="286"/>
      <c r="IL53" s="286"/>
      <c r="IM53" s="286"/>
      <c r="IN53" s="286"/>
      <c r="IO53" s="286"/>
      <c r="IP53" s="286"/>
      <c r="IQ53" s="286"/>
      <c r="IR53" s="286"/>
      <c r="IS53" s="286"/>
      <c r="IT53" s="286"/>
      <c r="IU53" s="286"/>
      <c r="IV53" s="286"/>
      <c r="IW53" s="286"/>
      <c r="IX53" s="286"/>
      <c r="IY53" s="286"/>
      <c r="IZ53" s="286"/>
      <c r="JA53" s="286"/>
      <c r="JB53" s="286"/>
      <c r="JC53" s="286"/>
      <c r="JD53" s="286"/>
      <c r="JE53" s="286"/>
      <c r="JF53" s="286"/>
      <c r="JG53" s="286"/>
      <c r="JH53" s="286"/>
      <c r="JI53" s="286"/>
      <c r="JJ53" s="286"/>
      <c r="JK53" s="286"/>
      <c r="JL53" s="286"/>
      <c r="JM53" s="286"/>
      <c r="JN53" s="286"/>
      <c r="JO53" s="286"/>
      <c r="JP53" s="286"/>
      <c r="JQ53" s="286"/>
      <c r="JR53" s="286"/>
      <c r="JS53" s="286"/>
      <c r="JT53" s="286"/>
      <c r="JU53" s="286"/>
      <c r="JV53" s="286"/>
      <c r="JW53" s="286"/>
      <c r="JX53" s="286"/>
      <c r="JY53" s="286"/>
      <c r="JZ53" s="286"/>
      <c r="KA53" s="286"/>
      <c r="KB53" s="286"/>
      <c r="KC53" s="286"/>
      <c r="KD53" s="286"/>
      <c r="KE53" s="286"/>
      <c r="KF53" s="286"/>
      <c r="KG53" s="286"/>
      <c r="KH53" s="286"/>
      <c r="KI53" s="286"/>
      <c r="KJ53" s="286"/>
      <c r="KK53" s="286"/>
      <c r="KL53" s="286"/>
      <c r="KM53" s="286"/>
      <c r="KN53" s="286"/>
      <c r="KO53" s="286"/>
      <c r="KP53" s="286"/>
      <c r="KQ53" s="286"/>
      <c r="KR53" s="286"/>
      <c r="KS53" s="286"/>
      <c r="KT53" s="286"/>
      <c r="KU53" s="286"/>
      <c r="KV53" s="286"/>
      <c r="KW53" s="286"/>
      <c r="KX53" s="286"/>
      <c r="KY53" s="286"/>
      <c r="KZ53" s="286"/>
      <c r="LA53" s="286"/>
      <c r="LB53" s="286"/>
      <c r="LC53" s="286"/>
      <c r="LD53" s="286"/>
      <c r="LE53" s="286"/>
      <c r="LF53" s="286"/>
      <c r="LG53" s="286"/>
      <c r="LH53" s="286"/>
      <c r="LI53" s="286"/>
      <c r="LJ53" s="286"/>
      <c r="LK53" s="286"/>
      <c r="LL53" s="286"/>
      <c r="LM53" s="286"/>
      <c r="LN53" s="286"/>
      <c r="LO53" s="286"/>
      <c r="LP53" s="286"/>
      <c r="LQ53" s="286"/>
      <c r="LR53" s="286"/>
      <c r="LS53" s="286"/>
      <c r="LT53" s="286"/>
      <c r="LU53" s="286"/>
      <c r="LV53" s="286"/>
      <c r="LW53" s="286"/>
      <c r="LX53" s="286"/>
      <c r="LY53" s="286"/>
      <c r="LZ53" s="286"/>
      <c r="MA53" s="286"/>
      <c r="MB53" s="286"/>
      <c r="MC53" s="286"/>
      <c r="MD53" s="286"/>
      <c r="ME53" s="286"/>
      <c r="MF53" s="286"/>
      <c r="MG53" s="286"/>
      <c r="MH53" s="286"/>
      <c r="MI53" s="286"/>
      <c r="MJ53" s="286"/>
      <c r="MK53" s="286"/>
      <c r="ML53" s="286"/>
      <c r="MM53" s="286"/>
      <c r="MN53" s="286"/>
      <c r="MO53" s="286"/>
      <c r="MP53" s="286"/>
      <c r="MQ53" s="286"/>
      <c r="MR53" s="286"/>
      <c r="MS53" s="286"/>
      <c r="MT53" s="286"/>
      <c r="MU53" s="286"/>
      <c r="MV53" s="286"/>
      <c r="MW53" s="286"/>
      <c r="MX53" s="286"/>
      <c r="MY53" s="286"/>
      <c r="MZ53" s="286"/>
      <c r="NA53" s="286"/>
      <c r="NB53" s="286"/>
      <c r="NC53" s="286"/>
      <c r="ND53" s="286"/>
      <c r="NE53" s="286"/>
      <c r="NF53" s="286"/>
      <c r="NG53" s="286"/>
      <c r="NH53" s="286"/>
      <c r="NI53" s="286"/>
      <c r="NJ53" s="286"/>
      <c r="NK53" s="286"/>
      <c r="NL53" s="286"/>
      <c r="NM53" s="286"/>
      <c r="NN53" s="286"/>
      <c r="NO53" s="286"/>
      <c r="NP53" s="286"/>
      <c r="NQ53" s="286"/>
      <c r="NR53" s="286"/>
      <c r="NS53" s="286"/>
      <c r="NT53" s="286"/>
      <c r="NU53" s="286"/>
      <c r="NV53" s="286"/>
      <c r="NW53" s="286"/>
      <c r="NX53" s="286"/>
      <c r="NY53" s="286"/>
      <c r="NZ53" s="286"/>
      <c r="OA53" s="286"/>
      <c r="OB53" s="286"/>
      <c r="OC53" s="286"/>
      <c r="OD53" s="286"/>
      <c r="OE53" s="286"/>
      <c r="OF53" s="286"/>
      <c r="OG53" s="286"/>
      <c r="OH53" s="286"/>
      <c r="OI53" s="286"/>
      <c r="OJ53" s="286"/>
      <c r="OK53" s="286"/>
      <c r="OL53" s="286"/>
      <c r="OM53" s="286"/>
      <c r="ON53" s="286"/>
      <c r="OO53" s="286"/>
      <c r="OP53" s="286"/>
      <c r="OQ53" s="286"/>
      <c r="OR53" s="286"/>
      <c r="OS53" s="286"/>
      <c r="OT53" s="286"/>
      <c r="OU53" s="286"/>
      <c r="OV53" s="286"/>
      <c r="OW53" s="286"/>
      <c r="OX53" s="286"/>
      <c r="OY53" s="286"/>
      <c r="OZ53" s="286"/>
      <c r="PA53" s="286"/>
      <c r="PB53" s="286"/>
      <c r="PC53" s="286"/>
      <c r="PD53" s="286"/>
      <c r="PE53" s="286"/>
      <c r="PF53" s="286"/>
      <c r="PG53" s="286"/>
      <c r="PH53" s="286"/>
      <c r="PI53" s="286"/>
      <c r="PJ53" s="286"/>
      <c r="PK53" s="286"/>
      <c r="PL53" s="286"/>
      <c r="PM53" s="286"/>
      <c r="PN53" s="286"/>
      <c r="PO53" s="286"/>
      <c r="PP53" s="286"/>
      <c r="PQ53" s="286"/>
      <c r="PR53" s="286"/>
      <c r="PS53" s="286"/>
      <c r="PT53" s="286"/>
      <c r="PU53" s="286"/>
      <c r="PV53" s="286"/>
      <c r="PW53" s="286"/>
      <c r="PX53" s="286"/>
      <c r="PY53" s="286"/>
      <c r="PZ53" s="286"/>
      <c r="QA53" s="286"/>
      <c r="QB53" s="286"/>
      <c r="QC53" s="286"/>
      <c r="QD53" s="286"/>
      <c r="QE53" s="286"/>
      <c r="QF53" s="286"/>
      <c r="QG53" s="286"/>
      <c r="QH53" s="286"/>
      <c r="QI53" s="286"/>
      <c r="QJ53" s="286"/>
      <c r="QK53" s="286"/>
      <c r="QL53" s="286"/>
      <c r="QM53" s="286"/>
      <c r="QN53" s="286"/>
      <c r="QO53" s="286"/>
      <c r="QP53" s="286"/>
      <c r="QQ53" s="286"/>
      <c r="QR53" s="286"/>
      <c r="QS53" s="286"/>
      <c r="QT53" s="286"/>
      <c r="QU53" s="286"/>
      <c r="QV53" s="286"/>
      <c r="QW53" s="286"/>
      <c r="QX53" s="286"/>
      <c r="QY53" s="286"/>
      <c r="QZ53" s="286"/>
      <c r="RA53" s="286"/>
      <c r="RB53" s="286"/>
      <c r="RC53" s="286"/>
      <c r="RD53" s="286"/>
      <c r="RE53" s="286"/>
      <c r="RF53" s="286"/>
      <c r="RG53" s="286"/>
      <c r="RH53" s="286"/>
      <c r="RI53" s="286"/>
      <c r="RJ53" s="286"/>
      <c r="RK53" s="286"/>
      <c r="RL53" s="286"/>
      <c r="RM53" s="286"/>
      <c r="RN53" s="286"/>
      <c r="RO53" s="286"/>
      <c r="RP53" s="286"/>
      <c r="RQ53" s="286"/>
      <c r="RR53" s="286"/>
      <c r="RS53" s="286"/>
      <c r="RT53" s="286"/>
      <c r="RU53" s="286"/>
      <c r="RV53" s="286"/>
      <c r="RW53" s="286"/>
      <c r="RX53" s="286"/>
      <c r="RY53" s="286"/>
      <c r="RZ53" s="286"/>
      <c r="SA53" s="286"/>
      <c r="SB53" s="286"/>
      <c r="SC53" s="286"/>
      <c r="SD53" s="286"/>
      <c r="SE53" s="286"/>
      <c r="SF53" s="286"/>
      <c r="SG53" s="286"/>
      <c r="SH53" s="286"/>
      <c r="SI53" s="286"/>
      <c r="SJ53" s="286"/>
      <c r="SK53" s="286"/>
      <c r="SL53" s="286"/>
      <c r="SM53" s="286"/>
      <c r="SN53" s="286"/>
      <c r="SO53" s="286"/>
      <c r="SP53" s="286"/>
      <c r="SQ53" s="286"/>
      <c r="SR53" s="286"/>
      <c r="SS53" s="286"/>
      <c r="ST53" s="286"/>
      <c r="SU53" s="286"/>
      <c r="SV53" s="286"/>
      <c r="SW53" s="286"/>
      <c r="SX53" s="286"/>
      <c r="SY53" s="286"/>
      <c r="SZ53" s="286"/>
      <c r="TA53" s="286"/>
      <c r="TB53" s="286"/>
      <c r="TC53" s="286"/>
      <c r="TD53" s="286"/>
      <c r="TE53" s="286"/>
      <c r="TF53" s="286"/>
      <c r="TG53" s="286"/>
      <c r="TH53" s="286"/>
      <c r="TI53" s="286"/>
      <c r="TJ53" s="286"/>
      <c r="TK53" s="286"/>
      <c r="TL53" s="286"/>
      <c r="TM53" s="286"/>
      <c r="TN53" s="286"/>
      <c r="TO53" s="286"/>
      <c r="TP53" s="286"/>
      <c r="TQ53" s="286"/>
      <c r="TR53" s="286"/>
      <c r="TS53" s="286"/>
      <c r="TT53" s="286"/>
      <c r="TU53" s="286"/>
      <c r="TV53" s="286"/>
      <c r="TW53" s="286"/>
      <c r="TX53" s="286"/>
      <c r="TY53" s="286"/>
      <c r="TZ53" s="286"/>
      <c r="UA53" s="286"/>
      <c r="UB53" s="286"/>
      <c r="UC53" s="286"/>
      <c r="UD53" s="286"/>
      <c r="UE53" s="286"/>
      <c r="UF53" s="286"/>
      <c r="UG53" s="286"/>
      <c r="UH53" s="286"/>
      <c r="UI53" s="286"/>
      <c r="UJ53" s="286"/>
      <c r="UK53" s="286"/>
      <c r="UL53" s="286"/>
      <c r="UM53" s="286"/>
      <c r="UN53" s="286"/>
      <c r="UO53" s="286"/>
      <c r="UP53" s="286"/>
      <c r="UQ53" s="286"/>
      <c r="UR53" s="286"/>
      <c r="US53" s="286"/>
      <c r="UT53" s="286"/>
      <c r="UU53" s="286"/>
      <c r="UV53" s="286"/>
      <c r="UW53" s="286"/>
      <c r="UX53" s="286"/>
      <c r="UY53" s="286"/>
      <c r="UZ53" s="286"/>
      <c r="VA53" s="286"/>
      <c r="VB53" s="286"/>
      <c r="VC53" s="286"/>
      <c r="VD53" s="286"/>
      <c r="VE53" s="286"/>
      <c r="VF53" s="286"/>
      <c r="VG53" s="286"/>
      <c r="VH53" s="286"/>
      <c r="VI53" s="286"/>
      <c r="VJ53" s="286"/>
      <c r="VK53" s="286"/>
      <c r="VL53" s="286"/>
      <c r="VM53" s="286"/>
      <c r="VN53" s="286"/>
      <c r="VO53" s="286"/>
      <c r="VP53" s="286"/>
      <c r="VQ53" s="286"/>
      <c r="VR53" s="286"/>
      <c r="VS53" s="286"/>
      <c r="VT53" s="286"/>
      <c r="VU53" s="286"/>
      <c r="VV53" s="286"/>
      <c r="VW53" s="286"/>
      <c r="VX53" s="286"/>
      <c r="VY53" s="286"/>
      <c r="VZ53" s="286"/>
      <c r="WA53" s="286"/>
      <c r="WB53" s="286"/>
      <c r="WC53" s="286"/>
      <c r="WD53" s="286"/>
      <c r="WE53" s="286"/>
      <c r="WF53" s="286"/>
      <c r="WG53" s="286"/>
      <c r="WH53" s="286"/>
      <c r="WI53" s="286"/>
      <c r="WJ53" s="286"/>
      <c r="WK53" s="286"/>
      <c r="WL53" s="286"/>
      <c r="WM53" s="286"/>
      <c r="WN53" s="286"/>
      <c r="WO53" s="286"/>
      <c r="WP53" s="286"/>
      <c r="WQ53" s="286"/>
      <c r="WR53" s="286"/>
      <c r="WS53" s="286"/>
      <c r="WT53" s="286"/>
      <c r="WU53" s="286"/>
      <c r="WV53" s="286"/>
      <c r="WW53" s="286"/>
      <c r="WX53" s="286"/>
      <c r="WY53" s="286"/>
      <c r="WZ53" s="286"/>
      <c r="XA53" s="286"/>
      <c r="XB53" s="286"/>
      <c r="XC53" s="286"/>
      <c r="XD53" s="286"/>
      <c r="XE53" s="286"/>
      <c r="XF53" s="286"/>
      <c r="XG53" s="286"/>
      <c r="XH53" s="286"/>
      <c r="XI53" s="286"/>
      <c r="XJ53" s="286"/>
      <c r="XK53" s="286"/>
      <c r="XL53" s="286"/>
      <c r="XM53" s="286"/>
      <c r="XN53" s="286"/>
      <c r="XO53" s="286"/>
      <c r="XP53" s="286"/>
      <c r="XQ53" s="286"/>
      <c r="XR53" s="286"/>
      <c r="XS53" s="286"/>
      <c r="XT53" s="286"/>
      <c r="XU53" s="286"/>
      <c r="XV53" s="286"/>
      <c r="XW53" s="286"/>
      <c r="XX53" s="286"/>
      <c r="XY53" s="286"/>
      <c r="XZ53" s="286"/>
      <c r="YA53" s="286"/>
      <c r="YB53" s="286"/>
      <c r="YC53" s="286"/>
      <c r="YD53" s="286"/>
      <c r="YE53" s="286"/>
      <c r="YF53" s="286"/>
      <c r="YG53" s="286"/>
      <c r="YH53" s="286"/>
      <c r="YI53" s="286"/>
      <c r="YJ53" s="286"/>
      <c r="YK53" s="286"/>
      <c r="YL53" s="286"/>
      <c r="YM53" s="286"/>
      <c r="YN53" s="286"/>
      <c r="YO53" s="286"/>
      <c r="YP53" s="286"/>
      <c r="YQ53" s="286"/>
      <c r="YR53" s="286"/>
      <c r="YS53" s="286"/>
      <c r="YT53" s="286"/>
      <c r="YU53" s="286"/>
      <c r="YV53" s="286"/>
      <c r="YW53" s="286"/>
      <c r="YX53" s="286"/>
      <c r="YY53" s="286"/>
      <c r="YZ53" s="286"/>
      <c r="ZA53" s="286"/>
      <c r="ZB53" s="286"/>
      <c r="ZC53" s="286"/>
      <c r="ZD53" s="286"/>
      <c r="ZE53" s="286"/>
      <c r="ZF53" s="286"/>
      <c r="ZG53" s="286"/>
      <c r="ZH53" s="286"/>
      <c r="ZI53" s="286"/>
      <c r="ZJ53" s="286"/>
      <c r="ZK53" s="286"/>
      <c r="ZL53" s="286"/>
      <c r="ZM53" s="286"/>
      <c r="ZN53" s="286"/>
      <c r="ZO53" s="286"/>
      <c r="ZP53" s="286"/>
      <c r="ZQ53" s="286"/>
      <c r="ZR53" s="286"/>
      <c r="ZS53" s="286"/>
      <c r="ZT53" s="286"/>
      <c r="ZU53" s="286"/>
      <c r="ZV53" s="286"/>
      <c r="ZW53" s="286"/>
      <c r="ZX53" s="286"/>
      <c r="ZY53" s="286"/>
      <c r="ZZ53" s="286"/>
      <c r="AAA53" s="286"/>
      <c r="AAB53" s="286"/>
      <c r="AAC53" s="286"/>
      <c r="AAD53" s="286"/>
      <c r="AAE53" s="286"/>
      <c r="AAF53" s="286"/>
      <c r="AAG53" s="286"/>
      <c r="AAH53" s="286"/>
      <c r="AAI53" s="286"/>
      <c r="AAJ53" s="286"/>
      <c r="AAK53" s="286"/>
      <c r="AAL53" s="286"/>
      <c r="AAM53" s="286"/>
      <c r="AAN53" s="286"/>
      <c r="AAO53" s="286"/>
      <c r="AAP53" s="286"/>
      <c r="AAQ53" s="286"/>
      <c r="AAR53" s="286"/>
      <c r="AAS53" s="286"/>
      <c r="AAT53" s="286"/>
      <c r="AAU53" s="286"/>
      <c r="AAV53" s="286"/>
      <c r="AAW53" s="286"/>
      <c r="AAX53" s="286"/>
      <c r="AAY53" s="286"/>
      <c r="AAZ53" s="286"/>
      <c r="ABA53" s="286"/>
      <c r="ABB53" s="286"/>
      <c r="ABC53" s="286"/>
      <c r="ABD53" s="286"/>
      <c r="ABE53" s="286"/>
      <c r="ABF53" s="286"/>
      <c r="ABG53" s="286"/>
      <c r="ABH53" s="286"/>
      <c r="ABI53" s="286"/>
      <c r="ABJ53" s="286"/>
      <c r="ABK53" s="286"/>
      <c r="ABL53" s="286"/>
      <c r="ABM53" s="286"/>
      <c r="ABN53" s="286"/>
      <c r="ABO53" s="286"/>
      <c r="ABP53" s="286"/>
      <c r="ABQ53" s="286"/>
      <c r="ABR53" s="286"/>
      <c r="ABS53" s="286"/>
      <c r="ABT53" s="286"/>
      <c r="ABU53" s="286"/>
      <c r="ABV53" s="286"/>
      <c r="ABW53" s="286"/>
      <c r="ABX53" s="286"/>
      <c r="ABY53" s="286"/>
      <c r="ABZ53" s="286"/>
      <c r="ACA53" s="286"/>
      <c r="ACB53" s="286"/>
      <c r="ACC53" s="286"/>
      <c r="ACD53" s="286"/>
      <c r="ACE53" s="286"/>
      <c r="ACF53" s="286"/>
      <c r="ACG53" s="286"/>
      <c r="ACH53" s="286"/>
      <c r="ACI53" s="286"/>
      <c r="ACJ53" s="286"/>
      <c r="ACK53" s="286"/>
      <c r="ACL53" s="286"/>
      <c r="ACM53" s="286"/>
      <c r="ACN53" s="286"/>
      <c r="ACO53" s="286"/>
      <c r="ACP53" s="286"/>
      <c r="ACQ53" s="286"/>
      <c r="ACR53" s="286"/>
      <c r="ACS53" s="286"/>
      <c r="ACT53" s="286"/>
      <c r="ACU53" s="286"/>
      <c r="ACV53" s="286"/>
      <c r="ACW53" s="286"/>
      <c r="ACX53" s="286"/>
      <c r="ACY53" s="286"/>
      <c r="ACZ53" s="286"/>
      <c r="ADA53" s="286"/>
      <c r="ADB53" s="286"/>
      <c r="ADC53" s="286"/>
      <c r="ADD53" s="286"/>
      <c r="ADE53" s="286"/>
      <c r="ADF53" s="286"/>
      <c r="ADG53" s="286"/>
      <c r="ADH53" s="286"/>
      <c r="ADI53" s="286"/>
      <c r="ADJ53" s="286"/>
      <c r="ADK53" s="286"/>
      <c r="ADL53" s="286"/>
      <c r="ADM53" s="286"/>
      <c r="ADN53" s="286"/>
      <c r="ADO53" s="286"/>
      <c r="ADP53" s="286"/>
      <c r="ADQ53" s="286"/>
      <c r="ADR53" s="286"/>
      <c r="ADS53" s="286"/>
      <c r="ADT53" s="286"/>
      <c r="ADU53" s="286"/>
      <c r="ADV53" s="286"/>
      <c r="ADW53" s="286"/>
      <c r="ADX53" s="286"/>
      <c r="ADY53" s="286"/>
      <c r="ADZ53" s="286"/>
      <c r="AEA53" s="286"/>
      <c r="AEB53" s="286"/>
      <c r="AEC53" s="286"/>
      <c r="AED53" s="286"/>
      <c r="AEE53" s="286"/>
      <c r="AEF53" s="286"/>
      <c r="AEG53" s="286"/>
      <c r="AEH53" s="286"/>
      <c r="AEI53" s="286"/>
      <c r="AEJ53" s="286"/>
      <c r="AEK53" s="286"/>
      <c r="AEL53" s="286"/>
      <c r="AEM53" s="286"/>
      <c r="AEN53" s="286"/>
      <c r="AEO53" s="286"/>
      <c r="AEP53" s="286"/>
      <c r="AEQ53" s="286"/>
      <c r="AER53" s="286"/>
      <c r="AES53" s="286"/>
      <c r="AET53" s="286"/>
      <c r="AEU53" s="286"/>
      <c r="AEV53" s="286"/>
      <c r="AEW53" s="286"/>
      <c r="AEX53" s="286"/>
      <c r="AEY53" s="286"/>
      <c r="AEZ53" s="286"/>
      <c r="AFA53" s="286"/>
      <c r="AFB53" s="286"/>
      <c r="AFC53" s="286"/>
      <c r="AFD53" s="286"/>
      <c r="AFE53" s="286"/>
      <c r="AFF53" s="286"/>
      <c r="AFG53" s="286"/>
      <c r="AFH53" s="286"/>
      <c r="AFI53" s="286"/>
      <c r="AFJ53" s="286"/>
      <c r="AFK53" s="286"/>
      <c r="AFL53" s="286"/>
      <c r="AFM53" s="286"/>
      <c r="AFN53" s="286"/>
      <c r="AFO53" s="286"/>
      <c r="AFP53" s="286"/>
      <c r="AFQ53" s="286"/>
      <c r="AFR53" s="286"/>
      <c r="AFS53" s="286"/>
      <c r="AFT53" s="286"/>
      <c r="AFU53" s="286"/>
      <c r="AFV53" s="286"/>
      <c r="AFW53" s="286"/>
      <c r="AFX53" s="286"/>
      <c r="AFY53" s="286"/>
      <c r="AFZ53" s="286"/>
      <c r="AGA53" s="286"/>
      <c r="AGB53" s="286"/>
      <c r="AGC53" s="286"/>
      <c r="AGD53" s="286"/>
      <c r="AGE53" s="286"/>
      <c r="AGF53" s="286"/>
      <c r="AGG53" s="286"/>
      <c r="AGH53" s="286"/>
      <c r="AGI53" s="286"/>
      <c r="AGJ53" s="286"/>
      <c r="AGK53" s="286"/>
      <c r="AGL53" s="286"/>
      <c r="AGM53" s="286"/>
      <c r="AGN53" s="286"/>
      <c r="AGO53" s="286"/>
      <c r="AGP53" s="286"/>
      <c r="AGQ53" s="286"/>
      <c r="AGR53" s="286"/>
      <c r="AGS53" s="286"/>
      <c r="AGT53" s="286"/>
      <c r="AGU53" s="286"/>
      <c r="AGV53" s="286"/>
      <c r="AGW53" s="286"/>
      <c r="AGX53" s="286"/>
      <c r="AGY53" s="286"/>
      <c r="AGZ53" s="286"/>
      <c r="AHA53" s="286"/>
      <c r="AHB53" s="286"/>
      <c r="AHC53" s="286"/>
      <c r="AHD53" s="286"/>
      <c r="AHE53" s="286"/>
      <c r="AHF53" s="286"/>
      <c r="AHG53" s="286"/>
      <c r="AHH53" s="286"/>
      <c r="AHI53" s="286"/>
      <c r="AHJ53" s="286"/>
      <c r="AHK53" s="286"/>
      <c r="AHL53" s="286"/>
      <c r="AHM53" s="286"/>
      <c r="AHN53" s="286"/>
      <c r="AHO53" s="286"/>
      <c r="AHP53" s="286"/>
      <c r="AHQ53" s="286"/>
      <c r="AHR53" s="286"/>
      <c r="AHS53" s="286"/>
      <c r="AHT53" s="286"/>
      <c r="AHU53" s="286"/>
      <c r="AHV53" s="286"/>
      <c r="AHW53" s="286"/>
      <c r="AHX53" s="286"/>
      <c r="AHY53" s="286"/>
      <c r="AHZ53" s="286"/>
      <c r="AIA53" s="286"/>
      <c r="AIB53" s="286"/>
      <c r="AIC53" s="286"/>
      <c r="AID53" s="286"/>
      <c r="AIE53" s="286"/>
      <c r="AIF53" s="286"/>
      <c r="AIG53" s="286"/>
      <c r="AIH53" s="286"/>
      <c r="AII53" s="286"/>
      <c r="AIJ53" s="286"/>
      <c r="AIK53" s="286"/>
      <c r="AIL53" s="286"/>
      <c r="AIM53" s="286"/>
      <c r="AIN53" s="286"/>
      <c r="AIO53" s="286"/>
      <c r="AIP53" s="286"/>
      <c r="AIQ53" s="286"/>
      <c r="AIR53" s="286"/>
      <c r="AIS53" s="286"/>
      <c r="AIT53" s="286"/>
      <c r="AIU53" s="286"/>
      <c r="AIV53" s="286"/>
      <c r="AIW53" s="286"/>
      <c r="AIX53" s="286"/>
      <c r="AIY53" s="286"/>
      <c r="AIZ53" s="286"/>
      <c r="AJA53" s="286"/>
      <c r="AJB53" s="286"/>
      <c r="AJC53" s="286"/>
      <c r="AJD53" s="286"/>
      <c r="AJE53" s="286"/>
      <c r="AJF53" s="286"/>
      <c r="AJG53" s="286"/>
      <c r="AJH53" s="286"/>
      <c r="AJI53" s="286"/>
      <c r="AJJ53" s="286"/>
      <c r="AJK53" s="286"/>
      <c r="AJL53" s="286"/>
      <c r="AJM53" s="286"/>
      <c r="AJN53" s="286"/>
      <c r="AJO53" s="286"/>
      <c r="AJP53" s="286"/>
      <c r="AJQ53" s="286"/>
      <c r="AJR53" s="286"/>
      <c r="AJS53" s="286"/>
      <c r="AJT53" s="286"/>
      <c r="AJU53" s="286"/>
      <c r="AJV53" s="286"/>
      <c r="AJW53" s="286"/>
      <c r="AJX53" s="286"/>
      <c r="AJY53" s="286"/>
      <c r="AJZ53" s="286"/>
      <c r="AKA53" s="286"/>
      <c r="AKB53" s="286"/>
      <c r="AKC53" s="286"/>
      <c r="AKD53" s="286"/>
      <c r="AKE53" s="286"/>
      <c r="AKF53" s="286"/>
      <c r="AKG53" s="286"/>
      <c r="AKH53" s="286"/>
      <c r="AKI53" s="286"/>
      <c r="AKJ53" s="286"/>
      <c r="AKK53" s="286"/>
      <c r="AKL53" s="286"/>
      <c r="AKM53" s="286"/>
      <c r="AKN53" s="286"/>
      <c r="AKO53" s="286"/>
      <c r="AKP53" s="286"/>
      <c r="AKQ53" s="286"/>
      <c r="AKR53" s="286"/>
      <c r="AKS53" s="286"/>
      <c r="AKT53" s="286"/>
      <c r="AKU53" s="286"/>
      <c r="AKV53" s="286"/>
      <c r="AKW53" s="286"/>
      <c r="AKX53" s="286"/>
      <c r="AKY53" s="286"/>
      <c r="AKZ53" s="286"/>
      <c r="ALA53" s="286"/>
      <c r="ALB53" s="286"/>
      <c r="ALC53" s="286"/>
      <c r="ALD53" s="286"/>
      <c r="ALE53" s="286"/>
      <c r="ALF53" s="286"/>
      <c r="ALG53" s="286"/>
      <c r="ALH53" s="286"/>
      <c r="ALI53" s="286"/>
      <c r="ALJ53" s="286"/>
      <c r="ALK53" s="286"/>
      <c r="ALL53" s="286"/>
      <c r="ALM53" s="286"/>
      <c r="ALN53" s="286"/>
      <c r="ALO53" s="286"/>
      <c r="ALP53" s="286"/>
      <c r="ALQ53" s="286"/>
      <c r="ALR53" s="286"/>
      <c r="ALS53" s="286"/>
      <c r="ALT53" s="286"/>
      <c r="ALU53" s="286"/>
      <c r="ALV53" s="286"/>
      <c r="ALW53" s="286"/>
      <c r="ALX53" s="286"/>
      <c r="ALY53" s="286"/>
      <c r="ALZ53" s="286"/>
      <c r="AMA53" s="286"/>
      <c r="AMB53" s="286"/>
      <c r="AMC53" s="286"/>
      <c r="AMD53" s="286"/>
      <c r="AME53" s="286"/>
      <c r="AMF53" s="286"/>
      <c r="AMG53" s="286"/>
      <c r="AMH53" s="286"/>
      <c r="AMI53" s="286"/>
    </row>
    <row r="54" spans="1:1023" s="38" customFormat="1" ht="12.75">
      <c r="A54" s="286"/>
      <c r="B54" s="286"/>
      <c r="C54" s="286"/>
      <c r="D54" s="286"/>
      <c r="E54" s="286"/>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c r="AJ54" s="286"/>
      <c r="AK54" s="286"/>
      <c r="AL54" s="286"/>
      <c r="AM54" s="286"/>
      <c r="AN54" s="286"/>
      <c r="AO54" s="286"/>
      <c r="AP54" s="286"/>
      <c r="AQ54" s="286"/>
      <c r="AR54" s="286"/>
      <c r="AS54" s="286"/>
      <c r="AT54" s="286"/>
      <c r="AU54" s="286"/>
      <c r="AV54" s="286"/>
      <c r="AW54" s="286"/>
      <c r="AX54" s="286"/>
      <c r="AY54" s="286"/>
      <c r="AZ54" s="286"/>
      <c r="BA54" s="286"/>
      <c r="BB54" s="286"/>
      <c r="BC54" s="286"/>
      <c r="BD54" s="286"/>
      <c r="BE54" s="286"/>
      <c r="BF54" s="286"/>
      <c r="BG54" s="286"/>
      <c r="BH54" s="286"/>
      <c r="BI54" s="286"/>
      <c r="BJ54" s="286"/>
      <c r="BK54" s="286"/>
      <c r="BL54" s="286"/>
      <c r="BM54" s="286"/>
      <c r="BN54" s="286"/>
      <c r="BO54" s="286"/>
      <c r="BP54" s="286"/>
      <c r="BQ54" s="286"/>
      <c r="BR54" s="286"/>
      <c r="BS54" s="286"/>
      <c r="BT54" s="286"/>
      <c r="BU54" s="286"/>
      <c r="BV54" s="286"/>
      <c r="BW54" s="286"/>
      <c r="BX54" s="286"/>
      <c r="BY54" s="286"/>
      <c r="BZ54" s="286"/>
      <c r="CA54" s="286"/>
      <c r="CB54" s="286"/>
      <c r="CC54" s="286"/>
      <c r="CD54" s="286"/>
      <c r="CE54" s="286"/>
      <c r="CF54" s="286"/>
      <c r="CG54" s="286"/>
      <c r="CH54" s="286"/>
      <c r="CI54" s="286"/>
      <c r="CJ54" s="286"/>
      <c r="CK54" s="286"/>
      <c r="CL54" s="286"/>
      <c r="CM54" s="286"/>
      <c r="CN54" s="286"/>
      <c r="CO54" s="286"/>
      <c r="CP54" s="286"/>
      <c r="CQ54" s="286"/>
      <c r="CR54" s="286"/>
      <c r="CS54" s="286"/>
      <c r="CT54" s="286"/>
      <c r="CU54" s="286"/>
      <c r="CV54" s="286"/>
      <c r="CW54" s="286"/>
      <c r="CX54" s="286"/>
      <c r="CY54" s="286"/>
      <c r="CZ54" s="286"/>
      <c r="DA54" s="286"/>
      <c r="DB54" s="286"/>
      <c r="DC54" s="286"/>
      <c r="DD54" s="286"/>
      <c r="DE54" s="286"/>
      <c r="DF54" s="286"/>
      <c r="DG54" s="286"/>
      <c r="DH54" s="286"/>
      <c r="DI54" s="286"/>
      <c r="DJ54" s="286"/>
      <c r="DK54" s="286"/>
      <c r="DL54" s="286"/>
      <c r="DM54" s="286"/>
      <c r="DN54" s="286"/>
      <c r="DO54" s="286"/>
      <c r="DP54" s="286"/>
      <c r="DQ54" s="286"/>
      <c r="DR54" s="286"/>
      <c r="DS54" s="286"/>
      <c r="DT54" s="286"/>
      <c r="DU54" s="286"/>
      <c r="DV54" s="286"/>
      <c r="DW54" s="286"/>
      <c r="DX54" s="286"/>
      <c r="DY54" s="286"/>
      <c r="DZ54" s="286"/>
      <c r="EA54" s="286"/>
      <c r="EB54" s="286"/>
      <c r="EC54" s="286"/>
      <c r="ED54" s="286"/>
      <c r="EE54" s="286"/>
      <c r="EF54" s="286"/>
      <c r="EG54" s="286"/>
      <c r="EH54" s="286"/>
      <c r="EI54" s="286"/>
      <c r="EJ54" s="286"/>
      <c r="EK54" s="286"/>
      <c r="EL54" s="286"/>
      <c r="EM54" s="286"/>
      <c r="EN54" s="286"/>
      <c r="EO54" s="286"/>
      <c r="EP54" s="286"/>
      <c r="EQ54" s="286"/>
      <c r="ER54" s="286"/>
      <c r="ES54" s="286"/>
      <c r="ET54" s="286"/>
      <c r="EU54" s="286"/>
      <c r="EV54" s="286"/>
      <c r="EW54" s="286"/>
      <c r="EX54" s="286"/>
      <c r="EY54" s="286"/>
      <c r="EZ54" s="286"/>
      <c r="FA54" s="286"/>
      <c r="FB54" s="286"/>
      <c r="FC54" s="286"/>
      <c r="FD54" s="286"/>
      <c r="FE54" s="286"/>
      <c r="FF54" s="286"/>
      <c r="FG54" s="286"/>
      <c r="FH54" s="286"/>
      <c r="FI54" s="286"/>
      <c r="FJ54" s="286"/>
      <c r="FK54" s="286"/>
      <c r="FL54" s="286"/>
      <c r="FM54" s="286"/>
      <c r="FN54" s="286"/>
      <c r="FO54" s="286"/>
      <c r="FP54" s="286"/>
      <c r="FQ54" s="286"/>
      <c r="FR54" s="286"/>
      <c r="FS54" s="286"/>
      <c r="FT54" s="286"/>
      <c r="FU54" s="286"/>
      <c r="FV54" s="286"/>
      <c r="FW54" s="286"/>
      <c r="FX54" s="286"/>
      <c r="FY54" s="286"/>
      <c r="FZ54" s="286"/>
      <c r="GA54" s="286"/>
      <c r="GB54" s="286"/>
      <c r="GC54" s="286"/>
      <c r="GD54" s="286"/>
      <c r="GE54" s="286"/>
      <c r="GF54" s="286"/>
      <c r="GG54" s="286"/>
      <c r="GH54" s="286"/>
      <c r="GI54" s="286"/>
      <c r="GJ54" s="286"/>
      <c r="GK54" s="286"/>
      <c r="GL54" s="286"/>
      <c r="GM54" s="286"/>
      <c r="GN54" s="286"/>
      <c r="GO54" s="286"/>
      <c r="GP54" s="286"/>
      <c r="GQ54" s="286"/>
      <c r="GR54" s="286"/>
      <c r="GS54" s="286"/>
      <c r="GT54" s="286"/>
      <c r="GU54" s="286"/>
      <c r="GV54" s="286"/>
      <c r="GW54" s="286"/>
      <c r="GX54" s="286"/>
      <c r="GY54" s="286"/>
      <c r="GZ54" s="286"/>
      <c r="HA54" s="286"/>
      <c r="HB54" s="286"/>
      <c r="HC54" s="286"/>
      <c r="HD54" s="286"/>
      <c r="HE54" s="286"/>
      <c r="HF54" s="286"/>
      <c r="HG54" s="286"/>
      <c r="HH54" s="286"/>
      <c r="HI54" s="286"/>
      <c r="HJ54" s="286"/>
      <c r="HK54" s="286"/>
      <c r="HL54" s="286"/>
      <c r="HM54" s="286"/>
      <c r="HN54" s="286"/>
      <c r="HO54" s="286"/>
      <c r="HP54" s="286"/>
      <c r="HQ54" s="286"/>
      <c r="HR54" s="286"/>
      <c r="HS54" s="286"/>
      <c r="HT54" s="286"/>
      <c r="HU54" s="286"/>
      <c r="HV54" s="286"/>
      <c r="HW54" s="286"/>
      <c r="HX54" s="286"/>
      <c r="HY54" s="286"/>
      <c r="HZ54" s="286"/>
      <c r="IA54" s="286"/>
      <c r="IB54" s="286"/>
      <c r="IC54" s="286"/>
      <c r="ID54" s="286"/>
      <c r="IE54" s="286"/>
      <c r="IF54" s="286"/>
      <c r="IG54" s="286"/>
      <c r="IH54" s="286"/>
      <c r="II54" s="286"/>
      <c r="IJ54" s="286"/>
      <c r="IK54" s="286"/>
      <c r="IL54" s="286"/>
      <c r="IM54" s="286"/>
      <c r="IN54" s="286"/>
      <c r="IO54" s="286"/>
      <c r="IP54" s="286"/>
      <c r="IQ54" s="286"/>
      <c r="IR54" s="286"/>
      <c r="IS54" s="286"/>
      <c r="IT54" s="286"/>
      <c r="IU54" s="286"/>
      <c r="IV54" s="286"/>
      <c r="IW54" s="286"/>
      <c r="IX54" s="286"/>
      <c r="IY54" s="286"/>
      <c r="IZ54" s="286"/>
      <c r="JA54" s="286"/>
      <c r="JB54" s="286"/>
      <c r="JC54" s="286"/>
      <c r="JD54" s="286"/>
      <c r="JE54" s="286"/>
      <c r="JF54" s="286"/>
      <c r="JG54" s="286"/>
      <c r="JH54" s="286"/>
      <c r="JI54" s="286"/>
      <c r="JJ54" s="286"/>
      <c r="JK54" s="286"/>
      <c r="JL54" s="286"/>
      <c r="JM54" s="286"/>
      <c r="JN54" s="286"/>
      <c r="JO54" s="286"/>
      <c r="JP54" s="286"/>
      <c r="JQ54" s="286"/>
      <c r="JR54" s="286"/>
      <c r="JS54" s="286"/>
      <c r="JT54" s="286"/>
      <c r="JU54" s="286"/>
      <c r="JV54" s="286"/>
      <c r="JW54" s="286"/>
      <c r="JX54" s="286"/>
      <c r="JY54" s="286"/>
      <c r="JZ54" s="286"/>
      <c r="KA54" s="286"/>
      <c r="KB54" s="286"/>
      <c r="KC54" s="286"/>
      <c r="KD54" s="286"/>
      <c r="KE54" s="286"/>
      <c r="KF54" s="286"/>
      <c r="KG54" s="286"/>
      <c r="KH54" s="286"/>
      <c r="KI54" s="286"/>
      <c r="KJ54" s="286"/>
      <c r="KK54" s="286"/>
      <c r="KL54" s="286"/>
      <c r="KM54" s="286"/>
      <c r="KN54" s="286"/>
      <c r="KO54" s="286"/>
      <c r="KP54" s="286"/>
      <c r="KQ54" s="286"/>
      <c r="KR54" s="286"/>
      <c r="KS54" s="286"/>
      <c r="KT54" s="286"/>
      <c r="KU54" s="286"/>
      <c r="KV54" s="286"/>
      <c r="KW54" s="286"/>
      <c r="KX54" s="286"/>
      <c r="KY54" s="286"/>
      <c r="KZ54" s="286"/>
      <c r="LA54" s="286"/>
      <c r="LB54" s="286"/>
      <c r="LC54" s="286"/>
      <c r="LD54" s="286"/>
      <c r="LE54" s="286"/>
      <c r="LF54" s="286"/>
      <c r="LG54" s="286"/>
      <c r="LH54" s="286"/>
      <c r="LI54" s="286"/>
      <c r="LJ54" s="286"/>
      <c r="LK54" s="286"/>
      <c r="LL54" s="286"/>
      <c r="LM54" s="286"/>
      <c r="LN54" s="286"/>
      <c r="LO54" s="286"/>
      <c r="LP54" s="286"/>
      <c r="LQ54" s="286"/>
      <c r="LR54" s="286"/>
      <c r="LS54" s="286"/>
      <c r="LT54" s="286"/>
      <c r="LU54" s="286"/>
      <c r="LV54" s="286"/>
      <c r="LW54" s="286"/>
      <c r="LX54" s="286"/>
      <c r="LY54" s="286"/>
      <c r="LZ54" s="286"/>
      <c r="MA54" s="286"/>
      <c r="MB54" s="286"/>
      <c r="MC54" s="286"/>
      <c r="MD54" s="286"/>
      <c r="ME54" s="286"/>
      <c r="MF54" s="286"/>
      <c r="MG54" s="286"/>
      <c r="MH54" s="286"/>
      <c r="MI54" s="286"/>
      <c r="MJ54" s="286"/>
      <c r="MK54" s="286"/>
      <c r="ML54" s="286"/>
      <c r="MM54" s="286"/>
      <c r="MN54" s="286"/>
      <c r="MO54" s="286"/>
      <c r="MP54" s="286"/>
      <c r="MQ54" s="286"/>
      <c r="MR54" s="286"/>
      <c r="MS54" s="286"/>
      <c r="MT54" s="286"/>
      <c r="MU54" s="286"/>
      <c r="MV54" s="286"/>
      <c r="MW54" s="286"/>
      <c r="MX54" s="286"/>
      <c r="MY54" s="286"/>
      <c r="MZ54" s="286"/>
      <c r="NA54" s="286"/>
      <c r="NB54" s="286"/>
      <c r="NC54" s="286"/>
      <c r="ND54" s="286"/>
      <c r="NE54" s="286"/>
      <c r="NF54" s="286"/>
      <c r="NG54" s="286"/>
      <c r="NH54" s="286"/>
      <c r="NI54" s="286"/>
      <c r="NJ54" s="286"/>
      <c r="NK54" s="286"/>
      <c r="NL54" s="286"/>
      <c r="NM54" s="286"/>
      <c r="NN54" s="286"/>
      <c r="NO54" s="286"/>
      <c r="NP54" s="286"/>
      <c r="NQ54" s="286"/>
      <c r="NR54" s="286"/>
      <c r="NS54" s="286"/>
      <c r="NT54" s="286"/>
      <c r="NU54" s="286"/>
      <c r="NV54" s="286"/>
      <c r="NW54" s="286"/>
      <c r="NX54" s="286"/>
      <c r="NY54" s="286"/>
      <c r="NZ54" s="286"/>
      <c r="OA54" s="286"/>
      <c r="OB54" s="286"/>
      <c r="OC54" s="286"/>
      <c r="OD54" s="286"/>
      <c r="OE54" s="286"/>
      <c r="OF54" s="286"/>
      <c r="OG54" s="286"/>
      <c r="OH54" s="286"/>
      <c r="OI54" s="286"/>
      <c r="OJ54" s="286"/>
      <c r="OK54" s="286"/>
      <c r="OL54" s="286"/>
      <c r="OM54" s="286"/>
      <c r="ON54" s="286"/>
      <c r="OO54" s="286"/>
      <c r="OP54" s="286"/>
      <c r="OQ54" s="286"/>
      <c r="OR54" s="286"/>
      <c r="OS54" s="286"/>
      <c r="OT54" s="286"/>
      <c r="OU54" s="286"/>
      <c r="OV54" s="286"/>
      <c r="OW54" s="286"/>
      <c r="OX54" s="286"/>
      <c r="OY54" s="286"/>
      <c r="OZ54" s="286"/>
      <c r="PA54" s="286"/>
      <c r="PB54" s="286"/>
      <c r="PC54" s="286"/>
      <c r="PD54" s="286"/>
      <c r="PE54" s="286"/>
      <c r="PF54" s="286"/>
      <c r="PG54" s="286"/>
      <c r="PH54" s="286"/>
      <c r="PI54" s="286"/>
      <c r="PJ54" s="286"/>
      <c r="PK54" s="286"/>
      <c r="PL54" s="286"/>
      <c r="PM54" s="286"/>
      <c r="PN54" s="286"/>
      <c r="PO54" s="286"/>
      <c r="PP54" s="286"/>
      <c r="PQ54" s="286"/>
      <c r="PR54" s="286"/>
      <c r="PS54" s="286"/>
      <c r="PT54" s="286"/>
      <c r="PU54" s="286"/>
      <c r="PV54" s="286"/>
      <c r="PW54" s="286"/>
      <c r="PX54" s="286"/>
      <c r="PY54" s="286"/>
      <c r="PZ54" s="286"/>
      <c r="QA54" s="286"/>
      <c r="QB54" s="286"/>
      <c r="QC54" s="286"/>
      <c r="QD54" s="286"/>
      <c r="QE54" s="286"/>
      <c r="QF54" s="286"/>
      <c r="QG54" s="286"/>
      <c r="QH54" s="286"/>
      <c r="QI54" s="286"/>
      <c r="QJ54" s="286"/>
      <c r="QK54" s="286"/>
      <c r="QL54" s="286"/>
      <c r="QM54" s="286"/>
      <c r="QN54" s="286"/>
      <c r="QO54" s="286"/>
      <c r="QP54" s="286"/>
      <c r="QQ54" s="286"/>
      <c r="QR54" s="286"/>
      <c r="QS54" s="286"/>
      <c r="QT54" s="286"/>
      <c r="QU54" s="286"/>
      <c r="QV54" s="286"/>
      <c r="QW54" s="286"/>
      <c r="QX54" s="286"/>
      <c r="QY54" s="286"/>
      <c r="QZ54" s="286"/>
      <c r="RA54" s="286"/>
      <c r="RB54" s="286"/>
      <c r="RC54" s="286"/>
      <c r="RD54" s="286"/>
      <c r="RE54" s="286"/>
      <c r="RF54" s="286"/>
      <c r="RG54" s="286"/>
      <c r="RH54" s="286"/>
      <c r="RI54" s="286"/>
      <c r="RJ54" s="286"/>
      <c r="RK54" s="286"/>
      <c r="RL54" s="286"/>
      <c r="RM54" s="286"/>
      <c r="RN54" s="286"/>
      <c r="RO54" s="286"/>
      <c r="RP54" s="286"/>
      <c r="RQ54" s="286"/>
      <c r="RR54" s="286"/>
      <c r="RS54" s="286"/>
      <c r="RT54" s="286"/>
      <c r="RU54" s="286"/>
      <c r="RV54" s="286"/>
      <c r="RW54" s="286"/>
      <c r="RX54" s="286"/>
      <c r="RY54" s="286"/>
      <c r="RZ54" s="286"/>
      <c r="SA54" s="286"/>
      <c r="SB54" s="286"/>
      <c r="SC54" s="286"/>
      <c r="SD54" s="286"/>
      <c r="SE54" s="286"/>
      <c r="SF54" s="286"/>
      <c r="SG54" s="286"/>
      <c r="SH54" s="286"/>
      <c r="SI54" s="286"/>
      <c r="SJ54" s="286"/>
      <c r="SK54" s="286"/>
      <c r="SL54" s="286"/>
      <c r="SM54" s="286"/>
      <c r="SN54" s="286"/>
      <c r="SO54" s="286"/>
      <c r="SP54" s="286"/>
      <c r="SQ54" s="286"/>
      <c r="SR54" s="286"/>
      <c r="SS54" s="286"/>
      <c r="ST54" s="286"/>
      <c r="SU54" s="286"/>
      <c r="SV54" s="286"/>
      <c r="SW54" s="286"/>
      <c r="SX54" s="286"/>
      <c r="SY54" s="286"/>
      <c r="SZ54" s="286"/>
      <c r="TA54" s="286"/>
      <c r="TB54" s="286"/>
      <c r="TC54" s="286"/>
      <c r="TD54" s="286"/>
      <c r="TE54" s="286"/>
      <c r="TF54" s="286"/>
      <c r="TG54" s="286"/>
      <c r="TH54" s="286"/>
      <c r="TI54" s="286"/>
      <c r="TJ54" s="286"/>
      <c r="TK54" s="286"/>
      <c r="TL54" s="286"/>
      <c r="TM54" s="286"/>
      <c r="TN54" s="286"/>
      <c r="TO54" s="286"/>
      <c r="TP54" s="286"/>
      <c r="TQ54" s="286"/>
      <c r="TR54" s="286"/>
      <c r="TS54" s="286"/>
      <c r="TT54" s="286"/>
      <c r="TU54" s="286"/>
      <c r="TV54" s="286"/>
      <c r="TW54" s="286"/>
      <c r="TX54" s="286"/>
      <c r="TY54" s="286"/>
      <c r="TZ54" s="286"/>
      <c r="UA54" s="286"/>
      <c r="UB54" s="286"/>
      <c r="UC54" s="286"/>
      <c r="UD54" s="286"/>
      <c r="UE54" s="286"/>
      <c r="UF54" s="286"/>
      <c r="UG54" s="286"/>
      <c r="UH54" s="286"/>
      <c r="UI54" s="286"/>
      <c r="UJ54" s="286"/>
      <c r="UK54" s="286"/>
      <c r="UL54" s="286"/>
      <c r="UM54" s="286"/>
      <c r="UN54" s="286"/>
      <c r="UO54" s="286"/>
      <c r="UP54" s="286"/>
      <c r="UQ54" s="286"/>
      <c r="UR54" s="286"/>
      <c r="US54" s="286"/>
      <c r="UT54" s="286"/>
      <c r="UU54" s="286"/>
      <c r="UV54" s="286"/>
      <c r="UW54" s="286"/>
      <c r="UX54" s="286"/>
      <c r="UY54" s="286"/>
      <c r="UZ54" s="286"/>
      <c r="VA54" s="286"/>
      <c r="VB54" s="286"/>
      <c r="VC54" s="286"/>
      <c r="VD54" s="286"/>
      <c r="VE54" s="286"/>
      <c r="VF54" s="286"/>
      <c r="VG54" s="286"/>
      <c r="VH54" s="286"/>
      <c r="VI54" s="286"/>
      <c r="VJ54" s="286"/>
      <c r="VK54" s="286"/>
      <c r="VL54" s="286"/>
      <c r="VM54" s="286"/>
      <c r="VN54" s="286"/>
      <c r="VO54" s="286"/>
      <c r="VP54" s="286"/>
      <c r="VQ54" s="286"/>
      <c r="VR54" s="286"/>
      <c r="VS54" s="286"/>
      <c r="VT54" s="286"/>
      <c r="VU54" s="286"/>
      <c r="VV54" s="286"/>
      <c r="VW54" s="286"/>
      <c r="VX54" s="286"/>
      <c r="VY54" s="286"/>
      <c r="VZ54" s="286"/>
      <c r="WA54" s="286"/>
      <c r="WB54" s="286"/>
      <c r="WC54" s="286"/>
      <c r="WD54" s="286"/>
      <c r="WE54" s="286"/>
      <c r="WF54" s="286"/>
      <c r="WG54" s="286"/>
      <c r="WH54" s="286"/>
      <c r="WI54" s="286"/>
      <c r="WJ54" s="286"/>
      <c r="WK54" s="286"/>
      <c r="WL54" s="286"/>
      <c r="WM54" s="286"/>
      <c r="WN54" s="286"/>
      <c r="WO54" s="286"/>
      <c r="WP54" s="286"/>
      <c r="WQ54" s="286"/>
      <c r="WR54" s="286"/>
      <c r="WS54" s="286"/>
      <c r="WT54" s="286"/>
      <c r="WU54" s="286"/>
      <c r="WV54" s="286"/>
      <c r="WW54" s="286"/>
      <c r="WX54" s="286"/>
      <c r="WY54" s="286"/>
      <c r="WZ54" s="286"/>
      <c r="XA54" s="286"/>
      <c r="XB54" s="286"/>
      <c r="XC54" s="286"/>
      <c r="XD54" s="286"/>
      <c r="XE54" s="286"/>
      <c r="XF54" s="286"/>
      <c r="XG54" s="286"/>
      <c r="XH54" s="286"/>
      <c r="XI54" s="286"/>
      <c r="XJ54" s="286"/>
      <c r="XK54" s="286"/>
      <c r="XL54" s="286"/>
      <c r="XM54" s="286"/>
      <c r="XN54" s="286"/>
      <c r="XO54" s="286"/>
      <c r="XP54" s="286"/>
      <c r="XQ54" s="286"/>
      <c r="XR54" s="286"/>
      <c r="XS54" s="286"/>
      <c r="XT54" s="286"/>
      <c r="XU54" s="286"/>
      <c r="XV54" s="286"/>
      <c r="XW54" s="286"/>
      <c r="XX54" s="286"/>
      <c r="XY54" s="286"/>
      <c r="XZ54" s="286"/>
      <c r="YA54" s="286"/>
      <c r="YB54" s="286"/>
      <c r="YC54" s="286"/>
      <c r="YD54" s="286"/>
      <c r="YE54" s="286"/>
      <c r="YF54" s="286"/>
      <c r="YG54" s="286"/>
      <c r="YH54" s="286"/>
      <c r="YI54" s="286"/>
      <c r="YJ54" s="286"/>
      <c r="YK54" s="286"/>
      <c r="YL54" s="286"/>
      <c r="YM54" s="286"/>
      <c r="YN54" s="286"/>
      <c r="YO54" s="286"/>
      <c r="YP54" s="286"/>
      <c r="YQ54" s="286"/>
      <c r="YR54" s="286"/>
      <c r="YS54" s="286"/>
      <c r="YT54" s="286"/>
      <c r="YU54" s="286"/>
      <c r="YV54" s="286"/>
      <c r="YW54" s="286"/>
      <c r="YX54" s="286"/>
      <c r="YY54" s="286"/>
      <c r="YZ54" s="286"/>
      <c r="ZA54" s="286"/>
      <c r="ZB54" s="286"/>
      <c r="ZC54" s="286"/>
      <c r="ZD54" s="286"/>
      <c r="ZE54" s="286"/>
      <c r="ZF54" s="286"/>
      <c r="ZG54" s="286"/>
      <c r="ZH54" s="286"/>
      <c r="ZI54" s="286"/>
      <c r="ZJ54" s="286"/>
      <c r="ZK54" s="286"/>
      <c r="ZL54" s="286"/>
      <c r="ZM54" s="286"/>
      <c r="ZN54" s="286"/>
      <c r="ZO54" s="286"/>
      <c r="ZP54" s="286"/>
      <c r="ZQ54" s="286"/>
      <c r="ZR54" s="286"/>
      <c r="ZS54" s="286"/>
      <c r="ZT54" s="286"/>
      <c r="ZU54" s="286"/>
      <c r="ZV54" s="286"/>
      <c r="ZW54" s="286"/>
      <c r="ZX54" s="286"/>
      <c r="ZY54" s="286"/>
      <c r="ZZ54" s="286"/>
      <c r="AAA54" s="286"/>
      <c r="AAB54" s="286"/>
      <c r="AAC54" s="286"/>
      <c r="AAD54" s="286"/>
      <c r="AAE54" s="286"/>
      <c r="AAF54" s="286"/>
      <c r="AAG54" s="286"/>
      <c r="AAH54" s="286"/>
      <c r="AAI54" s="286"/>
      <c r="AAJ54" s="286"/>
      <c r="AAK54" s="286"/>
      <c r="AAL54" s="286"/>
      <c r="AAM54" s="286"/>
      <c r="AAN54" s="286"/>
      <c r="AAO54" s="286"/>
      <c r="AAP54" s="286"/>
      <c r="AAQ54" s="286"/>
      <c r="AAR54" s="286"/>
      <c r="AAS54" s="286"/>
      <c r="AAT54" s="286"/>
      <c r="AAU54" s="286"/>
      <c r="AAV54" s="286"/>
      <c r="AAW54" s="286"/>
      <c r="AAX54" s="286"/>
      <c r="AAY54" s="286"/>
      <c r="AAZ54" s="286"/>
      <c r="ABA54" s="286"/>
      <c r="ABB54" s="286"/>
      <c r="ABC54" s="286"/>
      <c r="ABD54" s="286"/>
      <c r="ABE54" s="286"/>
      <c r="ABF54" s="286"/>
      <c r="ABG54" s="286"/>
      <c r="ABH54" s="286"/>
      <c r="ABI54" s="286"/>
      <c r="ABJ54" s="286"/>
      <c r="ABK54" s="286"/>
      <c r="ABL54" s="286"/>
      <c r="ABM54" s="286"/>
      <c r="ABN54" s="286"/>
      <c r="ABO54" s="286"/>
      <c r="ABP54" s="286"/>
      <c r="ABQ54" s="286"/>
      <c r="ABR54" s="286"/>
      <c r="ABS54" s="286"/>
      <c r="ABT54" s="286"/>
      <c r="ABU54" s="286"/>
      <c r="ABV54" s="286"/>
      <c r="ABW54" s="286"/>
      <c r="ABX54" s="286"/>
      <c r="ABY54" s="286"/>
      <c r="ABZ54" s="286"/>
      <c r="ACA54" s="286"/>
      <c r="ACB54" s="286"/>
      <c r="ACC54" s="286"/>
      <c r="ACD54" s="286"/>
      <c r="ACE54" s="286"/>
      <c r="ACF54" s="286"/>
      <c r="ACG54" s="286"/>
      <c r="ACH54" s="286"/>
      <c r="ACI54" s="286"/>
      <c r="ACJ54" s="286"/>
      <c r="ACK54" s="286"/>
      <c r="ACL54" s="286"/>
      <c r="ACM54" s="286"/>
      <c r="ACN54" s="286"/>
      <c r="ACO54" s="286"/>
      <c r="ACP54" s="286"/>
      <c r="ACQ54" s="286"/>
      <c r="ACR54" s="286"/>
      <c r="ACS54" s="286"/>
      <c r="ACT54" s="286"/>
      <c r="ACU54" s="286"/>
      <c r="ACV54" s="286"/>
      <c r="ACW54" s="286"/>
      <c r="ACX54" s="286"/>
      <c r="ACY54" s="286"/>
      <c r="ACZ54" s="286"/>
      <c r="ADA54" s="286"/>
      <c r="ADB54" s="286"/>
      <c r="ADC54" s="286"/>
      <c r="ADD54" s="286"/>
      <c r="ADE54" s="286"/>
      <c r="ADF54" s="286"/>
      <c r="ADG54" s="286"/>
      <c r="ADH54" s="286"/>
      <c r="ADI54" s="286"/>
      <c r="ADJ54" s="286"/>
      <c r="ADK54" s="286"/>
      <c r="ADL54" s="286"/>
      <c r="ADM54" s="286"/>
      <c r="ADN54" s="286"/>
      <c r="ADO54" s="286"/>
      <c r="ADP54" s="286"/>
      <c r="ADQ54" s="286"/>
      <c r="ADR54" s="286"/>
      <c r="ADS54" s="286"/>
      <c r="ADT54" s="286"/>
      <c r="ADU54" s="286"/>
      <c r="ADV54" s="286"/>
      <c r="ADW54" s="286"/>
      <c r="ADX54" s="286"/>
      <c r="ADY54" s="286"/>
      <c r="ADZ54" s="286"/>
      <c r="AEA54" s="286"/>
      <c r="AEB54" s="286"/>
      <c r="AEC54" s="286"/>
      <c r="AED54" s="286"/>
      <c r="AEE54" s="286"/>
      <c r="AEF54" s="286"/>
      <c r="AEG54" s="286"/>
      <c r="AEH54" s="286"/>
      <c r="AEI54" s="286"/>
      <c r="AEJ54" s="286"/>
      <c r="AEK54" s="286"/>
      <c r="AEL54" s="286"/>
      <c r="AEM54" s="286"/>
      <c r="AEN54" s="286"/>
      <c r="AEO54" s="286"/>
      <c r="AEP54" s="286"/>
      <c r="AEQ54" s="286"/>
      <c r="AER54" s="286"/>
      <c r="AES54" s="286"/>
      <c r="AET54" s="286"/>
      <c r="AEU54" s="286"/>
      <c r="AEV54" s="286"/>
      <c r="AEW54" s="286"/>
      <c r="AEX54" s="286"/>
      <c r="AEY54" s="286"/>
      <c r="AEZ54" s="286"/>
      <c r="AFA54" s="286"/>
      <c r="AFB54" s="286"/>
      <c r="AFC54" s="286"/>
      <c r="AFD54" s="286"/>
      <c r="AFE54" s="286"/>
      <c r="AFF54" s="286"/>
      <c r="AFG54" s="286"/>
      <c r="AFH54" s="286"/>
      <c r="AFI54" s="286"/>
      <c r="AFJ54" s="286"/>
      <c r="AFK54" s="286"/>
      <c r="AFL54" s="286"/>
      <c r="AFM54" s="286"/>
      <c r="AFN54" s="286"/>
      <c r="AFO54" s="286"/>
      <c r="AFP54" s="286"/>
      <c r="AFQ54" s="286"/>
      <c r="AFR54" s="286"/>
      <c r="AFS54" s="286"/>
      <c r="AFT54" s="286"/>
      <c r="AFU54" s="286"/>
      <c r="AFV54" s="286"/>
      <c r="AFW54" s="286"/>
      <c r="AFX54" s="286"/>
      <c r="AFY54" s="286"/>
      <c r="AFZ54" s="286"/>
      <c r="AGA54" s="286"/>
      <c r="AGB54" s="286"/>
      <c r="AGC54" s="286"/>
      <c r="AGD54" s="286"/>
      <c r="AGE54" s="286"/>
      <c r="AGF54" s="286"/>
      <c r="AGG54" s="286"/>
      <c r="AGH54" s="286"/>
      <c r="AGI54" s="286"/>
      <c r="AGJ54" s="286"/>
      <c r="AGK54" s="286"/>
      <c r="AGL54" s="286"/>
      <c r="AGM54" s="286"/>
      <c r="AGN54" s="286"/>
      <c r="AGO54" s="286"/>
      <c r="AGP54" s="286"/>
      <c r="AGQ54" s="286"/>
      <c r="AGR54" s="286"/>
      <c r="AGS54" s="286"/>
      <c r="AGT54" s="286"/>
      <c r="AGU54" s="286"/>
      <c r="AGV54" s="286"/>
      <c r="AGW54" s="286"/>
      <c r="AGX54" s="286"/>
      <c r="AGY54" s="286"/>
      <c r="AGZ54" s="286"/>
      <c r="AHA54" s="286"/>
      <c r="AHB54" s="286"/>
      <c r="AHC54" s="286"/>
      <c r="AHD54" s="286"/>
      <c r="AHE54" s="286"/>
      <c r="AHF54" s="286"/>
      <c r="AHG54" s="286"/>
      <c r="AHH54" s="286"/>
      <c r="AHI54" s="286"/>
      <c r="AHJ54" s="286"/>
      <c r="AHK54" s="286"/>
      <c r="AHL54" s="286"/>
      <c r="AHM54" s="286"/>
      <c r="AHN54" s="286"/>
      <c r="AHO54" s="286"/>
      <c r="AHP54" s="286"/>
      <c r="AHQ54" s="286"/>
      <c r="AHR54" s="286"/>
      <c r="AHS54" s="286"/>
      <c r="AHT54" s="286"/>
      <c r="AHU54" s="286"/>
      <c r="AHV54" s="286"/>
      <c r="AHW54" s="286"/>
      <c r="AHX54" s="286"/>
      <c r="AHY54" s="286"/>
      <c r="AHZ54" s="286"/>
      <c r="AIA54" s="286"/>
      <c r="AIB54" s="286"/>
      <c r="AIC54" s="286"/>
      <c r="AID54" s="286"/>
      <c r="AIE54" s="286"/>
      <c r="AIF54" s="286"/>
      <c r="AIG54" s="286"/>
      <c r="AIH54" s="286"/>
      <c r="AII54" s="286"/>
      <c r="AIJ54" s="286"/>
      <c r="AIK54" s="286"/>
      <c r="AIL54" s="286"/>
      <c r="AIM54" s="286"/>
      <c r="AIN54" s="286"/>
      <c r="AIO54" s="286"/>
      <c r="AIP54" s="286"/>
      <c r="AIQ54" s="286"/>
      <c r="AIR54" s="286"/>
      <c r="AIS54" s="286"/>
      <c r="AIT54" s="286"/>
      <c r="AIU54" s="286"/>
      <c r="AIV54" s="286"/>
      <c r="AIW54" s="286"/>
      <c r="AIX54" s="286"/>
      <c r="AIY54" s="286"/>
      <c r="AIZ54" s="286"/>
      <c r="AJA54" s="286"/>
      <c r="AJB54" s="286"/>
      <c r="AJC54" s="286"/>
      <c r="AJD54" s="286"/>
      <c r="AJE54" s="286"/>
      <c r="AJF54" s="286"/>
      <c r="AJG54" s="286"/>
      <c r="AJH54" s="286"/>
      <c r="AJI54" s="286"/>
      <c r="AJJ54" s="286"/>
      <c r="AJK54" s="286"/>
      <c r="AJL54" s="286"/>
      <c r="AJM54" s="286"/>
      <c r="AJN54" s="286"/>
      <c r="AJO54" s="286"/>
      <c r="AJP54" s="286"/>
      <c r="AJQ54" s="286"/>
      <c r="AJR54" s="286"/>
      <c r="AJS54" s="286"/>
      <c r="AJT54" s="286"/>
      <c r="AJU54" s="286"/>
      <c r="AJV54" s="286"/>
      <c r="AJW54" s="286"/>
      <c r="AJX54" s="286"/>
      <c r="AJY54" s="286"/>
      <c r="AJZ54" s="286"/>
      <c r="AKA54" s="286"/>
      <c r="AKB54" s="286"/>
      <c r="AKC54" s="286"/>
      <c r="AKD54" s="286"/>
      <c r="AKE54" s="286"/>
      <c r="AKF54" s="286"/>
      <c r="AKG54" s="286"/>
      <c r="AKH54" s="286"/>
      <c r="AKI54" s="286"/>
      <c r="AKJ54" s="286"/>
      <c r="AKK54" s="286"/>
      <c r="AKL54" s="286"/>
      <c r="AKM54" s="286"/>
      <c r="AKN54" s="286"/>
      <c r="AKO54" s="286"/>
      <c r="AKP54" s="286"/>
      <c r="AKQ54" s="286"/>
      <c r="AKR54" s="286"/>
      <c r="AKS54" s="286"/>
      <c r="AKT54" s="286"/>
      <c r="AKU54" s="286"/>
      <c r="AKV54" s="286"/>
      <c r="AKW54" s="286"/>
      <c r="AKX54" s="286"/>
      <c r="AKY54" s="286"/>
      <c r="AKZ54" s="286"/>
      <c r="ALA54" s="286"/>
      <c r="ALB54" s="286"/>
      <c r="ALC54" s="286"/>
      <c r="ALD54" s="286"/>
      <c r="ALE54" s="286"/>
      <c r="ALF54" s="286"/>
      <c r="ALG54" s="286"/>
      <c r="ALH54" s="286"/>
      <c r="ALI54" s="286"/>
      <c r="ALJ54" s="286"/>
      <c r="ALK54" s="286"/>
      <c r="ALL54" s="286"/>
      <c r="ALM54" s="286"/>
      <c r="ALN54" s="286"/>
      <c r="ALO54" s="286"/>
      <c r="ALP54" s="286"/>
      <c r="ALQ54" s="286"/>
      <c r="ALR54" s="286"/>
      <c r="ALS54" s="286"/>
      <c r="ALT54" s="286"/>
      <c r="ALU54" s="286"/>
      <c r="ALV54" s="286"/>
      <c r="ALW54" s="286"/>
      <c r="ALX54" s="286"/>
      <c r="ALY54" s="286"/>
      <c r="ALZ54" s="286"/>
      <c r="AMA54" s="286"/>
      <c r="AMB54" s="286"/>
      <c r="AMC54" s="286"/>
      <c r="AMD54" s="286"/>
      <c r="AME54" s="286"/>
      <c r="AMF54" s="286"/>
      <c r="AMG54" s="286"/>
      <c r="AMH54" s="286"/>
      <c r="AMI54" s="286"/>
    </row>
    <row r="55" spans="1:1023" s="38" customFormat="1" ht="12.75">
      <c r="A55" s="286"/>
      <c r="B55" s="286"/>
      <c r="C55" s="286"/>
      <c r="D55" s="286"/>
      <c r="E55" s="286"/>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c r="AJ55" s="286"/>
      <c r="AK55" s="286"/>
      <c r="AL55" s="286"/>
      <c r="AM55" s="286"/>
      <c r="AN55" s="286"/>
      <c r="AO55" s="286"/>
      <c r="AP55" s="286"/>
      <c r="AQ55" s="286"/>
      <c r="AR55" s="286"/>
      <c r="AS55" s="286"/>
      <c r="AT55" s="286"/>
      <c r="AU55" s="286"/>
      <c r="AV55" s="286"/>
      <c r="AW55" s="286"/>
      <c r="AX55" s="286"/>
      <c r="AY55" s="286"/>
      <c r="AZ55" s="286"/>
      <c r="BA55" s="286"/>
      <c r="BB55" s="286"/>
      <c r="BC55" s="286"/>
      <c r="BD55" s="286"/>
      <c r="BE55" s="286"/>
      <c r="BF55" s="286"/>
      <c r="BG55" s="286"/>
      <c r="BH55" s="286"/>
      <c r="BI55" s="286"/>
      <c r="BJ55" s="286"/>
      <c r="BK55" s="286"/>
      <c r="BL55" s="286"/>
      <c r="BM55" s="286"/>
      <c r="BN55" s="286"/>
      <c r="BO55" s="286"/>
      <c r="BP55" s="286"/>
      <c r="BQ55" s="286"/>
      <c r="BR55" s="286"/>
      <c r="BS55" s="286"/>
      <c r="BT55" s="286"/>
      <c r="BU55" s="286"/>
      <c r="BV55" s="286"/>
      <c r="BW55" s="286"/>
      <c r="BX55" s="286"/>
      <c r="BY55" s="286"/>
      <c r="BZ55" s="286"/>
      <c r="CA55" s="286"/>
      <c r="CB55" s="286"/>
      <c r="CC55" s="286"/>
      <c r="CD55" s="286"/>
      <c r="CE55" s="286"/>
      <c r="CF55" s="286"/>
      <c r="CG55" s="286"/>
      <c r="CH55" s="286"/>
      <c r="CI55" s="286"/>
      <c r="CJ55" s="286"/>
      <c r="CK55" s="286"/>
      <c r="CL55" s="286"/>
      <c r="CM55" s="286"/>
      <c r="CN55" s="286"/>
      <c r="CO55" s="286"/>
      <c r="CP55" s="286"/>
      <c r="CQ55" s="286"/>
      <c r="CR55" s="286"/>
      <c r="CS55" s="286"/>
      <c r="CT55" s="286"/>
      <c r="CU55" s="286"/>
      <c r="CV55" s="286"/>
      <c r="CW55" s="286"/>
      <c r="CX55" s="286"/>
      <c r="CY55" s="286"/>
      <c r="CZ55" s="286"/>
      <c r="DA55" s="286"/>
      <c r="DB55" s="286"/>
      <c r="DC55" s="286"/>
      <c r="DD55" s="286"/>
      <c r="DE55" s="286"/>
      <c r="DF55" s="286"/>
      <c r="DG55" s="286"/>
      <c r="DH55" s="286"/>
      <c r="DI55" s="286"/>
      <c r="DJ55" s="286"/>
      <c r="DK55" s="286"/>
      <c r="DL55" s="286"/>
      <c r="DM55" s="286"/>
      <c r="DN55" s="286"/>
      <c r="DO55" s="286"/>
      <c r="DP55" s="286"/>
      <c r="DQ55" s="286"/>
      <c r="DR55" s="286"/>
      <c r="DS55" s="286"/>
      <c r="DT55" s="286"/>
      <c r="DU55" s="286"/>
      <c r="DV55" s="286"/>
      <c r="DW55" s="286"/>
      <c r="DX55" s="286"/>
      <c r="DY55" s="286"/>
      <c r="DZ55" s="286"/>
      <c r="EA55" s="286"/>
      <c r="EB55" s="286"/>
      <c r="EC55" s="286"/>
      <c r="ED55" s="286"/>
      <c r="EE55" s="286"/>
      <c r="EF55" s="286"/>
      <c r="EG55" s="286"/>
      <c r="EH55" s="286"/>
      <c r="EI55" s="286"/>
      <c r="EJ55" s="286"/>
      <c r="EK55" s="286"/>
      <c r="EL55" s="286"/>
      <c r="EM55" s="286"/>
      <c r="EN55" s="286"/>
      <c r="EO55" s="286"/>
      <c r="EP55" s="286"/>
      <c r="EQ55" s="286"/>
      <c r="ER55" s="286"/>
      <c r="ES55" s="286"/>
      <c r="ET55" s="286"/>
      <c r="EU55" s="286"/>
      <c r="EV55" s="286"/>
      <c r="EW55" s="286"/>
      <c r="EX55" s="286"/>
      <c r="EY55" s="286"/>
      <c r="EZ55" s="286"/>
      <c r="FA55" s="286"/>
      <c r="FB55" s="286"/>
      <c r="FC55" s="286"/>
      <c r="FD55" s="286"/>
      <c r="FE55" s="286"/>
      <c r="FF55" s="286"/>
      <c r="FG55" s="286"/>
      <c r="FH55" s="286"/>
      <c r="FI55" s="286"/>
      <c r="FJ55" s="286"/>
      <c r="FK55" s="286"/>
      <c r="FL55" s="286"/>
      <c r="FM55" s="286"/>
      <c r="FN55" s="286"/>
      <c r="FO55" s="286"/>
      <c r="FP55" s="286"/>
      <c r="FQ55" s="286"/>
      <c r="FR55" s="286"/>
      <c r="FS55" s="286"/>
      <c r="FT55" s="286"/>
      <c r="FU55" s="286"/>
      <c r="FV55" s="286"/>
      <c r="FW55" s="286"/>
      <c r="FX55" s="286"/>
      <c r="FY55" s="286"/>
      <c r="FZ55" s="286"/>
      <c r="GA55" s="286"/>
      <c r="GB55" s="286"/>
      <c r="GC55" s="286"/>
      <c r="GD55" s="286"/>
      <c r="GE55" s="286"/>
      <c r="GF55" s="286"/>
      <c r="GG55" s="286"/>
      <c r="GH55" s="286"/>
      <c r="GI55" s="286"/>
      <c r="GJ55" s="286"/>
      <c r="GK55" s="286"/>
      <c r="GL55" s="286"/>
      <c r="GM55" s="286"/>
      <c r="GN55" s="286"/>
      <c r="GO55" s="286"/>
      <c r="GP55" s="286"/>
      <c r="GQ55" s="286"/>
      <c r="GR55" s="286"/>
      <c r="GS55" s="286"/>
      <c r="GT55" s="286"/>
      <c r="GU55" s="286"/>
      <c r="GV55" s="286"/>
      <c r="GW55" s="286"/>
      <c r="GX55" s="286"/>
      <c r="GY55" s="286"/>
      <c r="GZ55" s="286"/>
      <c r="HA55" s="286"/>
      <c r="HB55" s="286"/>
      <c r="HC55" s="286"/>
      <c r="HD55" s="286"/>
      <c r="HE55" s="286"/>
      <c r="HF55" s="286"/>
      <c r="HG55" s="286"/>
      <c r="HH55" s="286"/>
      <c r="HI55" s="286"/>
      <c r="HJ55" s="286"/>
      <c r="HK55" s="286"/>
      <c r="HL55" s="286"/>
      <c r="HM55" s="286"/>
      <c r="HN55" s="286"/>
      <c r="HO55" s="286"/>
      <c r="HP55" s="286"/>
      <c r="HQ55" s="286"/>
      <c r="HR55" s="286"/>
      <c r="HS55" s="286"/>
      <c r="HT55" s="286"/>
      <c r="HU55" s="286"/>
      <c r="HV55" s="286"/>
      <c r="HW55" s="286"/>
      <c r="HX55" s="286"/>
      <c r="HY55" s="286"/>
      <c r="HZ55" s="286"/>
      <c r="IA55" s="286"/>
      <c r="IB55" s="286"/>
      <c r="IC55" s="286"/>
      <c r="ID55" s="286"/>
      <c r="IE55" s="286"/>
      <c r="IF55" s="286"/>
      <c r="IG55" s="286"/>
      <c r="IH55" s="286"/>
      <c r="II55" s="286"/>
      <c r="IJ55" s="286"/>
      <c r="IK55" s="286"/>
      <c r="IL55" s="286"/>
      <c r="IM55" s="286"/>
      <c r="IN55" s="286"/>
      <c r="IO55" s="286"/>
      <c r="IP55" s="286"/>
      <c r="IQ55" s="286"/>
      <c r="IR55" s="286"/>
      <c r="IS55" s="286"/>
      <c r="IT55" s="286"/>
      <c r="IU55" s="286"/>
      <c r="IV55" s="286"/>
      <c r="IW55" s="286"/>
      <c r="IX55" s="286"/>
      <c r="IY55" s="286"/>
      <c r="IZ55" s="286"/>
      <c r="JA55" s="286"/>
      <c r="JB55" s="286"/>
      <c r="JC55" s="286"/>
      <c r="JD55" s="286"/>
      <c r="JE55" s="286"/>
      <c r="JF55" s="286"/>
      <c r="JG55" s="286"/>
      <c r="JH55" s="286"/>
      <c r="JI55" s="286"/>
      <c r="JJ55" s="286"/>
      <c r="JK55" s="286"/>
      <c r="JL55" s="286"/>
      <c r="JM55" s="286"/>
      <c r="JN55" s="286"/>
      <c r="JO55" s="286"/>
      <c r="JP55" s="286"/>
      <c r="JQ55" s="286"/>
      <c r="JR55" s="286"/>
      <c r="JS55" s="286"/>
      <c r="JT55" s="286"/>
      <c r="JU55" s="286"/>
      <c r="JV55" s="286"/>
      <c r="JW55" s="286"/>
      <c r="JX55" s="286"/>
      <c r="JY55" s="286"/>
      <c r="JZ55" s="286"/>
      <c r="KA55" s="286"/>
      <c r="KB55" s="286"/>
      <c r="KC55" s="286"/>
      <c r="KD55" s="286"/>
      <c r="KE55" s="286"/>
      <c r="KF55" s="286"/>
      <c r="KG55" s="286"/>
      <c r="KH55" s="286"/>
      <c r="KI55" s="286"/>
      <c r="KJ55" s="286"/>
      <c r="KK55" s="286"/>
      <c r="KL55" s="286"/>
      <c r="KM55" s="286"/>
      <c r="KN55" s="286"/>
      <c r="KO55" s="286"/>
      <c r="KP55" s="286"/>
      <c r="KQ55" s="286"/>
      <c r="KR55" s="286"/>
      <c r="KS55" s="286"/>
      <c r="KT55" s="286"/>
      <c r="KU55" s="286"/>
      <c r="KV55" s="286"/>
      <c r="KW55" s="286"/>
      <c r="KX55" s="286"/>
      <c r="KY55" s="286"/>
      <c r="KZ55" s="286"/>
      <c r="LA55" s="286"/>
      <c r="LB55" s="286"/>
      <c r="LC55" s="286"/>
      <c r="LD55" s="286"/>
      <c r="LE55" s="286"/>
      <c r="LF55" s="286"/>
      <c r="LG55" s="286"/>
      <c r="LH55" s="286"/>
      <c r="LI55" s="286"/>
      <c r="LJ55" s="286"/>
      <c r="LK55" s="286"/>
      <c r="LL55" s="286"/>
      <c r="LM55" s="286"/>
      <c r="LN55" s="286"/>
      <c r="LO55" s="286"/>
      <c r="LP55" s="286"/>
      <c r="LQ55" s="286"/>
      <c r="LR55" s="286"/>
      <c r="LS55" s="286"/>
      <c r="LT55" s="286"/>
      <c r="LU55" s="286"/>
      <c r="LV55" s="286"/>
      <c r="LW55" s="286"/>
      <c r="LX55" s="286"/>
      <c r="LY55" s="286"/>
      <c r="LZ55" s="286"/>
      <c r="MA55" s="286"/>
      <c r="MB55" s="286"/>
      <c r="MC55" s="286"/>
      <c r="MD55" s="286"/>
      <c r="ME55" s="286"/>
      <c r="MF55" s="286"/>
      <c r="MG55" s="286"/>
      <c r="MH55" s="286"/>
      <c r="MI55" s="286"/>
      <c r="MJ55" s="286"/>
      <c r="MK55" s="286"/>
      <c r="ML55" s="286"/>
      <c r="MM55" s="286"/>
      <c r="MN55" s="286"/>
      <c r="MO55" s="286"/>
      <c r="MP55" s="286"/>
      <c r="MQ55" s="286"/>
      <c r="MR55" s="286"/>
      <c r="MS55" s="286"/>
      <c r="MT55" s="286"/>
      <c r="MU55" s="286"/>
      <c r="MV55" s="286"/>
      <c r="MW55" s="286"/>
      <c r="MX55" s="286"/>
      <c r="MY55" s="286"/>
      <c r="MZ55" s="286"/>
      <c r="NA55" s="286"/>
      <c r="NB55" s="286"/>
      <c r="NC55" s="286"/>
      <c r="ND55" s="286"/>
      <c r="NE55" s="286"/>
      <c r="NF55" s="286"/>
      <c r="NG55" s="286"/>
      <c r="NH55" s="286"/>
      <c r="NI55" s="286"/>
      <c r="NJ55" s="286"/>
      <c r="NK55" s="286"/>
      <c r="NL55" s="286"/>
      <c r="NM55" s="286"/>
      <c r="NN55" s="286"/>
      <c r="NO55" s="286"/>
      <c r="NP55" s="286"/>
      <c r="NQ55" s="286"/>
      <c r="NR55" s="286"/>
      <c r="NS55" s="286"/>
      <c r="NT55" s="286"/>
      <c r="NU55" s="286"/>
      <c r="NV55" s="286"/>
      <c r="NW55" s="286"/>
      <c r="NX55" s="286"/>
      <c r="NY55" s="286"/>
      <c r="NZ55" s="286"/>
      <c r="OA55" s="286"/>
      <c r="OB55" s="286"/>
      <c r="OC55" s="286"/>
      <c r="OD55" s="286"/>
      <c r="OE55" s="286"/>
      <c r="OF55" s="286"/>
      <c r="OG55" s="286"/>
      <c r="OH55" s="286"/>
      <c r="OI55" s="286"/>
      <c r="OJ55" s="286"/>
      <c r="OK55" s="286"/>
      <c r="OL55" s="286"/>
      <c r="OM55" s="286"/>
      <c r="ON55" s="286"/>
      <c r="OO55" s="286"/>
      <c r="OP55" s="286"/>
      <c r="OQ55" s="286"/>
      <c r="OR55" s="286"/>
      <c r="OS55" s="286"/>
      <c r="OT55" s="286"/>
      <c r="OU55" s="286"/>
      <c r="OV55" s="286"/>
      <c r="OW55" s="286"/>
      <c r="OX55" s="286"/>
      <c r="OY55" s="286"/>
      <c r="OZ55" s="286"/>
      <c r="PA55" s="286"/>
      <c r="PB55" s="286"/>
      <c r="PC55" s="286"/>
      <c r="PD55" s="286"/>
      <c r="PE55" s="286"/>
      <c r="PF55" s="286"/>
      <c r="PG55" s="286"/>
      <c r="PH55" s="286"/>
      <c r="PI55" s="286"/>
      <c r="PJ55" s="286"/>
      <c r="PK55" s="286"/>
      <c r="PL55" s="286"/>
      <c r="PM55" s="286"/>
      <c r="PN55" s="286"/>
      <c r="PO55" s="286"/>
      <c r="PP55" s="286"/>
      <c r="PQ55" s="286"/>
      <c r="PR55" s="286"/>
      <c r="PS55" s="286"/>
      <c r="PT55" s="286"/>
      <c r="PU55" s="286"/>
      <c r="PV55" s="286"/>
      <c r="PW55" s="286"/>
      <c r="PX55" s="286"/>
      <c r="PY55" s="286"/>
      <c r="PZ55" s="286"/>
      <c r="QA55" s="286"/>
      <c r="QB55" s="286"/>
      <c r="QC55" s="286"/>
      <c r="QD55" s="286"/>
      <c r="QE55" s="286"/>
      <c r="QF55" s="286"/>
      <c r="QG55" s="286"/>
      <c r="QH55" s="286"/>
      <c r="QI55" s="286"/>
      <c r="QJ55" s="286"/>
      <c r="QK55" s="286"/>
      <c r="QL55" s="286"/>
      <c r="QM55" s="286"/>
      <c r="QN55" s="286"/>
      <c r="QO55" s="286"/>
      <c r="QP55" s="286"/>
      <c r="QQ55" s="286"/>
      <c r="QR55" s="286"/>
      <c r="QS55" s="286"/>
      <c r="QT55" s="286"/>
      <c r="QU55" s="286"/>
      <c r="QV55" s="286"/>
      <c r="QW55" s="286"/>
      <c r="QX55" s="286"/>
      <c r="QY55" s="286"/>
      <c r="QZ55" s="286"/>
      <c r="RA55" s="286"/>
      <c r="RB55" s="286"/>
      <c r="RC55" s="286"/>
      <c r="RD55" s="286"/>
      <c r="RE55" s="286"/>
      <c r="RF55" s="286"/>
      <c r="RG55" s="286"/>
      <c r="RH55" s="286"/>
      <c r="RI55" s="286"/>
      <c r="RJ55" s="286"/>
      <c r="RK55" s="286"/>
      <c r="RL55" s="286"/>
      <c r="RM55" s="286"/>
      <c r="RN55" s="286"/>
      <c r="RO55" s="286"/>
      <c r="RP55" s="286"/>
      <c r="RQ55" s="286"/>
      <c r="RR55" s="286"/>
      <c r="RS55" s="286"/>
      <c r="RT55" s="286"/>
      <c r="RU55" s="286"/>
      <c r="RV55" s="286"/>
      <c r="RW55" s="286"/>
      <c r="RX55" s="286"/>
      <c r="RY55" s="286"/>
      <c r="RZ55" s="286"/>
      <c r="SA55" s="286"/>
      <c r="SB55" s="286"/>
      <c r="SC55" s="286"/>
      <c r="SD55" s="286"/>
      <c r="SE55" s="286"/>
      <c r="SF55" s="286"/>
      <c r="SG55" s="286"/>
      <c r="SH55" s="286"/>
      <c r="SI55" s="286"/>
      <c r="SJ55" s="286"/>
      <c r="SK55" s="286"/>
      <c r="SL55" s="286"/>
      <c r="SM55" s="286"/>
      <c r="SN55" s="286"/>
      <c r="SO55" s="286"/>
      <c r="SP55" s="286"/>
      <c r="SQ55" s="286"/>
      <c r="SR55" s="286"/>
      <c r="SS55" s="286"/>
      <c r="ST55" s="286"/>
      <c r="SU55" s="286"/>
      <c r="SV55" s="286"/>
      <c r="SW55" s="286"/>
      <c r="SX55" s="286"/>
      <c r="SY55" s="286"/>
      <c r="SZ55" s="286"/>
      <c r="TA55" s="286"/>
      <c r="TB55" s="286"/>
      <c r="TC55" s="286"/>
      <c r="TD55" s="286"/>
      <c r="TE55" s="286"/>
      <c r="TF55" s="286"/>
      <c r="TG55" s="286"/>
      <c r="TH55" s="286"/>
      <c r="TI55" s="286"/>
      <c r="TJ55" s="286"/>
      <c r="TK55" s="286"/>
      <c r="TL55" s="286"/>
      <c r="TM55" s="286"/>
      <c r="TN55" s="286"/>
      <c r="TO55" s="286"/>
      <c r="TP55" s="286"/>
      <c r="TQ55" s="286"/>
      <c r="TR55" s="286"/>
      <c r="TS55" s="286"/>
      <c r="TT55" s="286"/>
      <c r="TU55" s="286"/>
      <c r="TV55" s="286"/>
      <c r="TW55" s="286"/>
      <c r="TX55" s="286"/>
      <c r="TY55" s="286"/>
      <c r="TZ55" s="286"/>
      <c r="UA55" s="286"/>
      <c r="UB55" s="286"/>
      <c r="UC55" s="286"/>
      <c r="UD55" s="286"/>
      <c r="UE55" s="286"/>
      <c r="UF55" s="286"/>
      <c r="UG55" s="286"/>
      <c r="UH55" s="286"/>
      <c r="UI55" s="286"/>
      <c r="UJ55" s="286"/>
      <c r="UK55" s="286"/>
      <c r="UL55" s="286"/>
      <c r="UM55" s="286"/>
      <c r="UN55" s="286"/>
      <c r="UO55" s="286"/>
      <c r="UP55" s="286"/>
      <c r="UQ55" s="286"/>
      <c r="UR55" s="286"/>
      <c r="US55" s="286"/>
      <c r="UT55" s="286"/>
      <c r="UU55" s="286"/>
      <c r="UV55" s="286"/>
      <c r="UW55" s="286"/>
      <c r="UX55" s="286"/>
      <c r="UY55" s="286"/>
      <c r="UZ55" s="286"/>
      <c r="VA55" s="286"/>
      <c r="VB55" s="286"/>
      <c r="VC55" s="286"/>
      <c r="VD55" s="286"/>
      <c r="VE55" s="286"/>
      <c r="VF55" s="286"/>
      <c r="VG55" s="286"/>
      <c r="VH55" s="286"/>
      <c r="VI55" s="286"/>
      <c r="VJ55" s="286"/>
      <c r="VK55" s="286"/>
      <c r="VL55" s="286"/>
      <c r="VM55" s="286"/>
      <c r="VN55" s="286"/>
      <c r="VO55" s="286"/>
      <c r="VP55" s="286"/>
      <c r="VQ55" s="286"/>
      <c r="VR55" s="286"/>
      <c r="VS55" s="286"/>
      <c r="VT55" s="286"/>
      <c r="VU55" s="286"/>
      <c r="VV55" s="286"/>
      <c r="VW55" s="286"/>
      <c r="VX55" s="286"/>
      <c r="VY55" s="286"/>
      <c r="VZ55" s="286"/>
      <c r="WA55" s="286"/>
      <c r="WB55" s="286"/>
      <c r="WC55" s="286"/>
      <c r="WD55" s="286"/>
      <c r="WE55" s="286"/>
      <c r="WF55" s="286"/>
      <c r="WG55" s="286"/>
      <c r="WH55" s="286"/>
      <c r="WI55" s="286"/>
      <c r="WJ55" s="286"/>
      <c r="WK55" s="286"/>
      <c r="WL55" s="286"/>
      <c r="WM55" s="286"/>
      <c r="WN55" s="286"/>
      <c r="WO55" s="286"/>
      <c r="WP55" s="286"/>
      <c r="WQ55" s="286"/>
      <c r="WR55" s="286"/>
      <c r="WS55" s="286"/>
      <c r="WT55" s="286"/>
      <c r="WU55" s="286"/>
      <c r="WV55" s="286"/>
      <c r="WW55" s="286"/>
      <c r="WX55" s="286"/>
      <c r="WY55" s="286"/>
      <c r="WZ55" s="286"/>
      <c r="XA55" s="286"/>
      <c r="XB55" s="286"/>
      <c r="XC55" s="286"/>
      <c r="XD55" s="286"/>
      <c r="XE55" s="286"/>
      <c r="XF55" s="286"/>
      <c r="XG55" s="286"/>
      <c r="XH55" s="286"/>
      <c r="XI55" s="286"/>
      <c r="XJ55" s="286"/>
      <c r="XK55" s="286"/>
      <c r="XL55" s="286"/>
      <c r="XM55" s="286"/>
      <c r="XN55" s="286"/>
      <c r="XO55" s="286"/>
      <c r="XP55" s="286"/>
      <c r="XQ55" s="286"/>
      <c r="XR55" s="286"/>
      <c r="XS55" s="286"/>
      <c r="XT55" s="286"/>
      <c r="XU55" s="286"/>
      <c r="XV55" s="286"/>
      <c r="XW55" s="286"/>
      <c r="XX55" s="286"/>
      <c r="XY55" s="286"/>
      <c r="XZ55" s="286"/>
      <c r="YA55" s="286"/>
      <c r="YB55" s="286"/>
      <c r="YC55" s="286"/>
      <c r="YD55" s="286"/>
      <c r="YE55" s="286"/>
      <c r="YF55" s="286"/>
      <c r="YG55" s="286"/>
      <c r="YH55" s="286"/>
      <c r="YI55" s="286"/>
      <c r="YJ55" s="286"/>
      <c r="YK55" s="286"/>
      <c r="YL55" s="286"/>
      <c r="YM55" s="286"/>
      <c r="YN55" s="286"/>
      <c r="YO55" s="286"/>
      <c r="YP55" s="286"/>
      <c r="YQ55" s="286"/>
      <c r="YR55" s="286"/>
      <c r="YS55" s="286"/>
      <c r="YT55" s="286"/>
      <c r="YU55" s="286"/>
      <c r="YV55" s="286"/>
      <c r="YW55" s="286"/>
      <c r="YX55" s="286"/>
      <c r="YY55" s="286"/>
      <c r="YZ55" s="286"/>
      <c r="ZA55" s="286"/>
      <c r="ZB55" s="286"/>
      <c r="ZC55" s="286"/>
      <c r="ZD55" s="286"/>
      <c r="ZE55" s="286"/>
      <c r="ZF55" s="286"/>
      <c r="ZG55" s="286"/>
      <c r="ZH55" s="286"/>
      <c r="ZI55" s="286"/>
      <c r="ZJ55" s="286"/>
      <c r="ZK55" s="286"/>
      <c r="ZL55" s="286"/>
      <c r="ZM55" s="286"/>
      <c r="ZN55" s="286"/>
      <c r="ZO55" s="286"/>
      <c r="ZP55" s="286"/>
      <c r="ZQ55" s="286"/>
      <c r="ZR55" s="286"/>
      <c r="ZS55" s="286"/>
      <c r="ZT55" s="286"/>
      <c r="ZU55" s="286"/>
      <c r="ZV55" s="286"/>
      <c r="ZW55" s="286"/>
      <c r="ZX55" s="286"/>
      <c r="ZY55" s="286"/>
      <c r="ZZ55" s="286"/>
      <c r="AAA55" s="286"/>
      <c r="AAB55" s="286"/>
      <c r="AAC55" s="286"/>
      <c r="AAD55" s="286"/>
      <c r="AAE55" s="286"/>
      <c r="AAF55" s="286"/>
      <c r="AAG55" s="286"/>
      <c r="AAH55" s="286"/>
      <c r="AAI55" s="286"/>
      <c r="AAJ55" s="286"/>
      <c r="AAK55" s="286"/>
      <c r="AAL55" s="286"/>
      <c r="AAM55" s="286"/>
      <c r="AAN55" s="286"/>
      <c r="AAO55" s="286"/>
      <c r="AAP55" s="286"/>
      <c r="AAQ55" s="286"/>
      <c r="AAR55" s="286"/>
      <c r="AAS55" s="286"/>
      <c r="AAT55" s="286"/>
      <c r="AAU55" s="286"/>
      <c r="AAV55" s="286"/>
      <c r="AAW55" s="286"/>
      <c r="AAX55" s="286"/>
      <c r="AAY55" s="286"/>
      <c r="AAZ55" s="286"/>
      <c r="ABA55" s="286"/>
      <c r="ABB55" s="286"/>
      <c r="ABC55" s="286"/>
      <c r="ABD55" s="286"/>
      <c r="ABE55" s="286"/>
      <c r="ABF55" s="286"/>
      <c r="ABG55" s="286"/>
      <c r="ABH55" s="286"/>
      <c r="ABI55" s="286"/>
      <c r="ABJ55" s="286"/>
      <c r="ABK55" s="286"/>
      <c r="ABL55" s="286"/>
      <c r="ABM55" s="286"/>
      <c r="ABN55" s="286"/>
      <c r="ABO55" s="286"/>
      <c r="ABP55" s="286"/>
      <c r="ABQ55" s="286"/>
      <c r="ABR55" s="286"/>
      <c r="ABS55" s="286"/>
      <c r="ABT55" s="286"/>
      <c r="ABU55" s="286"/>
      <c r="ABV55" s="286"/>
      <c r="ABW55" s="286"/>
      <c r="ABX55" s="286"/>
      <c r="ABY55" s="286"/>
      <c r="ABZ55" s="286"/>
      <c r="ACA55" s="286"/>
      <c r="ACB55" s="286"/>
      <c r="ACC55" s="286"/>
      <c r="ACD55" s="286"/>
      <c r="ACE55" s="286"/>
      <c r="ACF55" s="286"/>
      <c r="ACG55" s="286"/>
      <c r="ACH55" s="286"/>
      <c r="ACI55" s="286"/>
      <c r="ACJ55" s="286"/>
      <c r="ACK55" s="286"/>
      <c r="ACL55" s="286"/>
      <c r="ACM55" s="286"/>
      <c r="ACN55" s="286"/>
      <c r="ACO55" s="286"/>
      <c r="ACP55" s="286"/>
      <c r="ACQ55" s="286"/>
      <c r="ACR55" s="286"/>
      <c r="ACS55" s="286"/>
      <c r="ACT55" s="286"/>
      <c r="ACU55" s="286"/>
      <c r="ACV55" s="286"/>
      <c r="ACW55" s="286"/>
      <c r="ACX55" s="286"/>
      <c r="ACY55" s="286"/>
      <c r="ACZ55" s="286"/>
      <c r="ADA55" s="286"/>
      <c r="ADB55" s="286"/>
      <c r="ADC55" s="286"/>
      <c r="ADD55" s="286"/>
      <c r="ADE55" s="286"/>
      <c r="ADF55" s="286"/>
      <c r="ADG55" s="286"/>
      <c r="ADH55" s="286"/>
      <c r="ADI55" s="286"/>
      <c r="ADJ55" s="286"/>
      <c r="ADK55" s="286"/>
      <c r="ADL55" s="286"/>
      <c r="ADM55" s="286"/>
      <c r="ADN55" s="286"/>
      <c r="ADO55" s="286"/>
      <c r="ADP55" s="286"/>
      <c r="ADQ55" s="286"/>
      <c r="ADR55" s="286"/>
      <c r="ADS55" s="286"/>
      <c r="ADT55" s="286"/>
      <c r="ADU55" s="286"/>
      <c r="ADV55" s="286"/>
      <c r="ADW55" s="286"/>
      <c r="ADX55" s="286"/>
      <c r="ADY55" s="286"/>
      <c r="ADZ55" s="286"/>
      <c r="AEA55" s="286"/>
      <c r="AEB55" s="286"/>
      <c r="AEC55" s="286"/>
      <c r="AED55" s="286"/>
      <c r="AEE55" s="286"/>
      <c r="AEF55" s="286"/>
      <c r="AEG55" s="286"/>
      <c r="AEH55" s="286"/>
      <c r="AEI55" s="286"/>
      <c r="AEJ55" s="286"/>
      <c r="AEK55" s="286"/>
      <c r="AEL55" s="286"/>
      <c r="AEM55" s="286"/>
      <c r="AEN55" s="286"/>
      <c r="AEO55" s="286"/>
      <c r="AEP55" s="286"/>
      <c r="AEQ55" s="286"/>
      <c r="AER55" s="286"/>
      <c r="AES55" s="286"/>
      <c r="AET55" s="286"/>
      <c r="AEU55" s="286"/>
      <c r="AEV55" s="286"/>
      <c r="AEW55" s="286"/>
      <c r="AEX55" s="286"/>
      <c r="AEY55" s="286"/>
      <c r="AEZ55" s="286"/>
      <c r="AFA55" s="286"/>
      <c r="AFB55" s="286"/>
      <c r="AFC55" s="286"/>
      <c r="AFD55" s="286"/>
      <c r="AFE55" s="286"/>
      <c r="AFF55" s="286"/>
      <c r="AFG55" s="286"/>
      <c r="AFH55" s="286"/>
      <c r="AFI55" s="286"/>
      <c r="AFJ55" s="286"/>
      <c r="AFK55" s="286"/>
      <c r="AFL55" s="286"/>
      <c r="AFM55" s="286"/>
      <c r="AFN55" s="286"/>
      <c r="AFO55" s="286"/>
      <c r="AFP55" s="286"/>
      <c r="AFQ55" s="286"/>
      <c r="AFR55" s="286"/>
      <c r="AFS55" s="286"/>
      <c r="AFT55" s="286"/>
      <c r="AFU55" s="286"/>
      <c r="AFV55" s="286"/>
      <c r="AFW55" s="286"/>
      <c r="AFX55" s="286"/>
      <c r="AFY55" s="286"/>
      <c r="AFZ55" s="286"/>
      <c r="AGA55" s="286"/>
      <c r="AGB55" s="286"/>
      <c r="AGC55" s="286"/>
      <c r="AGD55" s="286"/>
      <c r="AGE55" s="286"/>
      <c r="AGF55" s="286"/>
      <c r="AGG55" s="286"/>
      <c r="AGH55" s="286"/>
      <c r="AGI55" s="286"/>
      <c r="AGJ55" s="286"/>
      <c r="AGK55" s="286"/>
      <c r="AGL55" s="286"/>
      <c r="AGM55" s="286"/>
      <c r="AGN55" s="286"/>
      <c r="AGO55" s="286"/>
      <c r="AGP55" s="286"/>
      <c r="AGQ55" s="286"/>
      <c r="AGR55" s="286"/>
      <c r="AGS55" s="286"/>
      <c r="AGT55" s="286"/>
      <c r="AGU55" s="286"/>
      <c r="AGV55" s="286"/>
      <c r="AGW55" s="286"/>
      <c r="AGX55" s="286"/>
      <c r="AGY55" s="286"/>
      <c r="AGZ55" s="286"/>
      <c r="AHA55" s="286"/>
      <c r="AHB55" s="286"/>
      <c r="AHC55" s="286"/>
      <c r="AHD55" s="286"/>
      <c r="AHE55" s="286"/>
      <c r="AHF55" s="286"/>
      <c r="AHG55" s="286"/>
      <c r="AHH55" s="286"/>
      <c r="AHI55" s="286"/>
      <c r="AHJ55" s="286"/>
      <c r="AHK55" s="286"/>
      <c r="AHL55" s="286"/>
      <c r="AHM55" s="286"/>
      <c r="AHN55" s="286"/>
      <c r="AHO55" s="286"/>
      <c r="AHP55" s="286"/>
      <c r="AHQ55" s="286"/>
      <c r="AHR55" s="286"/>
      <c r="AHS55" s="286"/>
      <c r="AHT55" s="286"/>
      <c r="AHU55" s="286"/>
      <c r="AHV55" s="286"/>
      <c r="AHW55" s="286"/>
      <c r="AHX55" s="286"/>
      <c r="AHY55" s="286"/>
      <c r="AHZ55" s="286"/>
      <c r="AIA55" s="286"/>
      <c r="AIB55" s="286"/>
      <c r="AIC55" s="286"/>
      <c r="AID55" s="286"/>
      <c r="AIE55" s="286"/>
      <c r="AIF55" s="286"/>
      <c r="AIG55" s="286"/>
      <c r="AIH55" s="286"/>
      <c r="AII55" s="286"/>
      <c r="AIJ55" s="286"/>
      <c r="AIK55" s="286"/>
      <c r="AIL55" s="286"/>
      <c r="AIM55" s="286"/>
      <c r="AIN55" s="286"/>
      <c r="AIO55" s="286"/>
      <c r="AIP55" s="286"/>
      <c r="AIQ55" s="286"/>
      <c r="AIR55" s="286"/>
      <c r="AIS55" s="286"/>
      <c r="AIT55" s="286"/>
      <c r="AIU55" s="286"/>
      <c r="AIV55" s="286"/>
      <c r="AIW55" s="286"/>
      <c r="AIX55" s="286"/>
      <c r="AIY55" s="286"/>
      <c r="AIZ55" s="286"/>
      <c r="AJA55" s="286"/>
      <c r="AJB55" s="286"/>
      <c r="AJC55" s="286"/>
      <c r="AJD55" s="286"/>
      <c r="AJE55" s="286"/>
      <c r="AJF55" s="286"/>
      <c r="AJG55" s="286"/>
      <c r="AJH55" s="286"/>
      <c r="AJI55" s="286"/>
      <c r="AJJ55" s="286"/>
      <c r="AJK55" s="286"/>
      <c r="AJL55" s="286"/>
      <c r="AJM55" s="286"/>
      <c r="AJN55" s="286"/>
      <c r="AJO55" s="286"/>
      <c r="AJP55" s="286"/>
      <c r="AJQ55" s="286"/>
      <c r="AJR55" s="286"/>
      <c r="AJS55" s="286"/>
      <c r="AJT55" s="286"/>
      <c r="AJU55" s="286"/>
      <c r="AJV55" s="286"/>
      <c r="AJW55" s="286"/>
      <c r="AJX55" s="286"/>
      <c r="AJY55" s="286"/>
      <c r="AJZ55" s="286"/>
      <c r="AKA55" s="286"/>
      <c r="AKB55" s="286"/>
      <c r="AKC55" s="286"/>
      <c r="AKD55" s="286"/>
      <c r="AKE55" s="286"/>
      <c r="AKF55" s="286"/>
      <c r="AKG55" s="286"/>
      <c r="AKH55" s="286"/>
      <c r="AKI55" s="286"/>
      <c r="AKJ55" s="286"/>
      <c r="AKK55" s="286"/>
      <c r="AKL55" s="286"/>
      <c r="AKM55" s="286"/>
      <c r="AKN55" s="286"/>
      <c r="AKO55" s="286"/>
      <c r="AKP55" s="286"/>
      <c r="AKQ55" s="286"/>
      <c r="AKR55" s="286"/>
      <c r="AKS55" s="286"/>
      <c r="AKT55" s="286"/>
      <c r="AKU55" s="286"/>
      <c r="AKV55" s="286"/>
      <c r="AKW55" s="286"/>
      <c r="AKX55" s="286"/>
      <c r="AKY55" s="286"/>
      <c r="AKZ55" s="286"/>
      <c r="ALA55" s="286"/>
      <c r="ALB55" s="286"/>
      <c r="ALC55" s="286"/>
      <c r="ALD55" s="286"/>
      <c r="ALE55" s="286"/>
      <c r="ALF55" s="286"/>
      <c r="ALG55" s="286"/>
      <c r="ALH55" s="286"/>
      <c r="ALI55" s="286"/>
      <c r="ALJ55" s="286"/>
      <c r="ALK55" s="286"/>
      <c r="ALL55" s="286"/>
      <c r="ALM55" s="286"/>
      <c r="ALN55" s="286"/>
      <c r="ALO55" s="286"/>
      <c r="ALP55" s="286"/>
      <c r="ALQ55" s="286"/>
      <c r="ALR55" s="286"/>
      <c r="ALS55" s="286"/>
      <c r="ALT55" s="286"/>
      <c r="ALU55" s="286"/>
      <c r="ALV55" s="286"/>
      <c r="ALW55" s="286"/>
      <c r="ALX55" s="286"/>
      <c r="ALY55" s="286"/>
      <c r="ALZ55" s="286"/>
      <c r="AMA55" s="286"/>
      <c r="AMB55" s="286"/>
      <c r="AMC55" s="286"/>
      <c r="AMD55" s="286"/>
      <c r="AME55" s="286"/>
      <c r="AMF55" s="286"/>
      <c r="AMG55" s="286"/>
      <c r="AMH55" s="286"/>
      <c r="AMI55" s="286"/>
    </row>
    <row r="56" spans="1:1023" s="38" customFormat="1" ht="12.75">
      <c r="A56" s="286"/>
      <c r="B56" s="286"/>
      <c r="C56" s="286"/>
      <c r="D56" s="286"/>
      <c r="E56" s="286"/>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c r="AJ56" s="286"/>
      <c r="AK56" s="286"/>
      <c r="AL56" s="286"/>
      <c r="AM56" s="286"/>
      <c r="AN56" s="286"/>
      <c r="AO56" s="286"/>
      <c r="AP56" s="286"/>
      <c r="AQ56" s="286"/>
      <c r="AR56" s="286"/>
      <c r="AS56" s="286"/>
      <c r="AT56" s="286"/>
      <c r="AU56" s="286"/>
      <c r="AV56" s="286"/>
      <c r="AW56" s="286"/>
      <c r="AX56" s="286"/>
      <c r="AY56" s="286"/>
      <c r="AZ56" s="286"/>
      <c r="BA56" s="286"/>
      <c r="BB56" s="286"/>
      <c r="BC56" s="286"/>
      <c r="BD56" s="286"/>
      <c r="BE56" s="286"/>
      <c r="BF56" s="286"/>
      <c r="BG56" s="286"/>
      <c r="BH56" s="286"/>
      <c r="BI56" s="286"/>
      <c r="BJ56" s="286"/>
      <c r="BK56" s="286"/>
      <c r="BL56" s="286"/>
      <c r="BM56" s="286"/>
      <c r="BN56" s="286"/>
      <c r="BO56" s="286"/>
      <c r="BP56" s="286"/>
      <c r="BQ56" s="286"/>
      <c r="BR56" s="286"/>
      <c r="BS56" s="286"/>
      <c r="BT56" s="286"/>
      <c r="BU56" s="286"/>
      <c r="BV56" s="286"/>
      <c r="BW56" s="286"/>
      <c r="BX56" s="286"/>
      <c r="BY56" s="286"/>
      <c r="BZ56" s="286"/>
      <c r="CA56" s="286"/>
      <c r="CB56" s="286"/>
      <c r="CC56" s="286"/>
      <c r="CD56" s="286"/>
      <c r="CE56" s="286"/>
      <c r="CF56" s="286"/>
      <c r="CG56" s="286"/>
      <c r="CH56" s="286"/>
      <c r="CI56" s="286"/>
      <c r="CJ56" s="286"/>
      <c r="CK56" s="286"/>
      <c r="CL56" s="286"/>
      <c r="CM56" s="286"/>
      <c r="CN56" s="286"/>
      <c r="CO56" s="286"/>
      <c r="CP56" s="286"/>
      <c r="CQ56" s="286"/>
      <c r="CR56" s="286"/>
      <c r="CS56" s="286"/>
      <c r="CT56" s="286"/>
      <c r="CU56" s="286"/>
      <c r="CV56" s="286"/>
      <c r="CW56" s="286"/>
      <c r="CX56" s="286"/>
      <c r="CY56" s="286"/>
      <c r="CZ56" s="286"/>
      <c r="DA56" s="286"/>
      <c r="DB56" s="286"/>
      <c r="DC56" s="286"/>
      <c r="DD56" s="286"/>
      <c r="DE56" s="286"/>
      <c r="DF56" s="286"/>
      <c r="DG56" s="286"/>
      <c r="DH56" s="286"/>
      <c r="DI56" s="286"/>
      <c r="DJ56" s="286"/>
      <c r="DK56" s="286"/>
      <c r="DL56" s="286"/>
      <c r="DM56" s="286"/>
      <c r="DN56" s="286"/>
      <c r="DO56" s="286"/>
      <c r="DP56" s="286"/>
      <c r="DQ56" s="286"/>
      <c r="DR56" s="286"/>
      <c r="DS56" s="286"/>
      <c r="DT56" s="286"/>
      <c r="DU56" s="286"/>
      <c r="DV56" s="286"/>
      <c r="DW56" s="286"/>
      <c r="DX56" s="286"/>
      <c r="DY56" s="286"/>
      <c r="DZ56" s="286"/>
      <c r="EA56" s="286"/>
      <c r="EB56" s="286"/>
      <c r="EC56" s="286"/>
      <c r="ED56" s="286"/>
      <c r="EE56" s="286"/>
      <c r="EF56" s="286"/>
      <c r="EG56" s="286"/>
      <c r="EH56" s="286"/>
      <c r="EI56" s="286"/>
      <c r="EJ56" s="286"/>
      <c r="EK56" s="286"/>
      <c r="EL56" s="286"/>
      <c r="EM56" s="286"/>
      <c r="EN56" s="286"/>
      <c r="EO56" s="286"/>
      <c r="EP56" s="286"/>
      <c r="EQ56" s="286"/>
      <c r="ER56" s="286"/>
      <c r="ES56" s="286"/>
      <c r="ET56" s="286"/>
      <c r="EU56" s="286"/>
      <c r="EV56" s="286"/>
      <c r="EW56" s="286"/>
      <c r="EX56" s="286"/>
      <c r="EY56" s="286"/>
      <c r="EZ56" s="286"/>
      <c r="FA56" s="286"/>
      <c r="FB56" s="286"/>
      <c r="FC56" s="286"/>
      <c r="FD56" s="286"/>
      <c r="FE56" s="286"/>
      <c r="FF56" s="286"/>
      <c r="FG56" s="286"/>
      <c r="FH56" s="286"/>
      <c r="FI56" s="286"/>
      <c r="FJ56" s="286"/>
      <c r="FK56" s="286"/>
      <c r="FL56" s="286"/>
      <c r="FM56" s="286"/>
      <c r="FN56" s="286"/>
      <c r="FO56" s="286"/>
      <c r="FP56" s="286"/>
      <c r="FQ56" s="286"/>
      <c r="FR56" s="286"/>
      <c r="FS56" s="286"/>
      <c r="FT56" s="286"/>
      <c r="FU56" s="286"/>
      <c r="FV56" s="286"/>
      <c r="FW56" s="286"/>
      <c r="FX56" s="286"/>
      <c r="FY56" s="286"/>
      <c r="FZ56" s="286"/>
      <c r="GA56" s="286"/>
      <c r="GB56" s="286"/>
      <c r="GC56" s="286"/>
      <c r="GD56" s="286"/>
      <c r="GE56" s="286"/>
      <c r="GF56" s="286"/>
      <c r="GG56" s="286"/>
      <c r="GH56" s="286"/>
      <c r="GI56" s="286"/>
      <c r="GJ56" s="286"/>
      <c r="GK56" s="286"/>
      <c r="GL56" s="286"/>
      <c r="GM56" s="286"/>
      <c r="GN56" s="286"/>
      <c r="GO56" s="286"/>
      <c r="GP56" s="286"/>
      <c r="GQ56" s="286"/>
      <c r="GR56" s="286"/>
      <c r="GS56" s="286"/>
      <c r="GT56" s="286"/>
      <c r="GU56" s="286"/>
      <c r="GV56" s="286"/>
      <c r="GW56" s="286"/>
      <c r="GX56" s="286"/>
      <c r="GY56" s="286"/>
      <c r="GZ56" s="286"/>
      <c r="HA56" s="286"/>
      <c r="HB56" s="286"/>
      <c r="HC56" s="286"/>
      <c r="HD56" s="286"/>
      <c r="HE56" s="286"/>
      <c r="HF56" s="286"/>
      <c r="HG56" s="286"/>
      <c r="HH56" s="286"/>
      <c r="HI56" s="286"/>
      <c r="HJ56" s="286"/>
      <c r="HK56" s="286"/>
      <c r="HL56" s="286"/>
      <c r="HM56" s="286"/>
      <c r="HN56" s="286"/>
      <c r="HO56" s="286"/>
      <c r="HP56" s="286"/>
      <c r="HQ56" s="286"/>
      <c r="HR56" s="286"/>
      <c r="HS56" s="286"/>
      <c r="HT56" s="286"/>
      <c r="HU56" s="286"/>
      <c r="HV56" s="286"/>
      <c r="HW56" s="286"/>
      <c r="HX56" s="286"/>
      <c r="HY56" s="286"/>
      <c r="HZ56" s="286"/>
      <c r="IA56" s="286"/>
      <c r="IB56" s="286"/>
      <c r="IC56" s="286"/>
      <c r="ID56" s="286"/>
      <c r="IE56" s="286"/>
      <c r="IF56" s="286"/>
      <c r="IG56" s="286"/>
      <c r="IH56" s="286"/>
      <c r="II56" s="286"/>
      <c r="IJ56" s="286"/>
      <c r="IK56" s="286"/>
      <c r="IL56" s="286"/>
      <c r="IM56" s="286"/>
      <c r="IN56" s="286"/>
      <c r="IO56" s="286"/>
      <c r="IP56" s="286"/>
      <c r="IQ56" s="286"/>
      <c r="IR56" s="286"/>
      <c r="IS56" s="286"/>
      <c r="IT56" s="286"/>
      <c r="IU56" s="286"/>
      <c r="IV56" s="286"/>
      <c r="IW56" s="286"/>
      <c r="IX56" s="286"/>
      <c r="IY56" s="286"/>
      <c r="IZ56" s="286"/>
      <c r="JA56" s="286"/>
      <c r="JB56" s="286"/>
      <c r="JC56" s="286"/>
      <c r="JD56" s="286"/>
      <c r="JE56" s="286"/>
      <c r="JF56" s="286"/>
      <c r="JG56" s="286"/>
      <c r="JH56" s="286"/>
      <c r="JI56" s="286"/>
      <c r="JJ56" s="286"/>
      <c r="JK56" s="286"/>
      <c r="JL56" s="286"/>
      <c r="JM56" s="286"/>
      <c r="JN56" s="286"/>
      <c r="JO56" s="286"/>
      <c r="JP56" s="286"/>
      <c r="JQ56" s="286"/>
      <c r="JR56" s="286"/>
      <c r="JS56" s="286"/>
      <c r="JT56" s="286"/>
      <c r="JU56" s="286"/>
      <c r="JV56" s="286"/>
      <c r="JW56" s="286"/>
      <c r="JX56" s="286"/>
      <c r="JY56" s="286"/>
      <c r="JZ56" s="286"/>
      <c r="KA56" s="286"/>
      <c r="KB56" s="286"/>
      <c r="KC56" s="286"/>
      <c r="KD56" s="286"/>
      <c r="KE56" s="286"/>
      <c r="KF56" s="286"/>
      <c r="KG56" s="286"/>
      <c r="KH56" s="286"/>
      <c r="KI56" s="286"/>
      <c r="KJ56" s="286"/>
      <c r="KK56" s="286"/>
      <c r="KL56" s="286"/>
      <c r="KM56" s="286"/>
      <c r="KN56" s="286"/>
      <c r="KO56" s="286"/>
      <c r="KP56" s="286"/>
      <c r="KQ56" s="286"/>
      <c r="KR56" s="286"/>
      <c r="KS56" s="286"/>
      <c r="KT56" s="286"/>
      <c r="KU56" s="286"/>
      <c r="KV56" s="286"/>
      <c r="KW56" s="286"/>
      <c r="KX56" s="286"/>
      <c r="KY56" s="286"/>
      <c r="KZ56" s="286"/>
      <c r="LA56" s="286"/>
      <c r="LB56" s="286"/>
      <c r="LC56" s="286"/>
      <c r="LD56" s="286"/>
      <c r="LE56" s="286"/>
      <c r="LF56" s="286"/>
      <c r="LG56" s="286"/>
      <c r="LH56" s="286"/>
      <c r="LI56" s="286"/>
      <c r="LJ56" s="286"/>
      <c r="LK56" s="286"/>
      <c r="LL56" s="286"/>
      <c r="LM56" s="286"/>
      <c r="LN56" s="286"/>
      <c r="LO56" s="286"/>
      <c r="LP56" s="286"/>
      <c r="LQ56" s="286"/>
      <c r="LR56" s="286"/>
      <c r="LS56" s="286"/>
      <c r="LT56" s="286"/>
      <c r="LU56" s="286"/>
      <c r="LV56" s="286"/>
      <c r="LW56" s="286"/>
      <c r="LX56" s="286"/>
      <c r="LY56" s="286"/>
      <c r="LZ56" s="286"/>
      <c r="MA56" s="286"/>
      <c r="MB56" s="286"/>
      <c r="MC56" s="286"/>
      <c r="MD56" s="286"/>
      <c r="ME56" s="286"/>
      <c r="MF56" s="286"/>
      <c r="MG56" s="286"/>
      <c r="MH56" s="286"/>
      <c r="MI56" s="286"/>
      <c r="MJ56" s="286"/>
      <c r="MK56" s="286"/>
      <c r="ML56" s="286"/>
      <c r="MM56" s="286"/>
      <c r="MN56" s="286"/>
      <c r="MO56" s="286"/>
      <c r="MP56" s="286"/>
      <c r="MQ56" s="286"/>
      <c r="MR56" s="286"/>
      <c r="MS56" s="286"/>
      <c r="MT56" s="286"/>
      <c r="MU56" s="286"/>
      <c r="MV56" s="286"/>
      <c r="MW56" s="286"/>
      <c r="MX56" s="286"/>
      <c r="MY56" s="286"/>
      <c r="MZ56" s="286"/>
      <c r="NA56" s="286"/>
      <c r="NB56" s="286"/>
      <c r="NC56" s="286"/>
      <c r="ND56" s="286"/>
      <c r="NE56" s="286"/>
      <c r="NF56" s="286"/>
      <c r="NG56" s="286"/>
      <c r="NH56" s="286"/>
      <c r="NI56" s="286"/>
      <c r="NJ56" s="286"/>
      <c r="NK56" s="286"/>
      <c r="NL56" s="286"/>
      <c r="NM56" s="286"/>
      <c r="NN56" s="286"/>
      <c r="NO56" s="286"/>
      <c r="NP56" s="286"/>
      <c r="NQ56" s="286"/>
      <c r="NR56" s="286"/>
      <c r="NS56" s="286"/>
      <c r="NT56" s="286"/>
      <c r="NU56" s="286"/>
      <c r="NV56" s="286"/>
      <c r="NW56" s="286"/>
      <c r="NX56" s="286"/>
      <c r="NY56" s="286"/>
      <c r="NZ56" s="286"/>
      <c r="OA56" s="286"/>
      <c r="OB56" s="286"/>
      <c r="OC56" s="286"/>
      <c r="OD56" s="286"/>
      <c r="OE56" s="286"/>
      <c r="OF56" s="286"/>
      <c r="OG56" s="286"/>
      <c r="OH56" s="286"/>
      <c r="OI56" s="286"/>
      <c r="OJ56" s="286"/>
      <c r="OK56" s="286"/>
      <c r="OL56" s="286"/>
      <c r="OM56" s="286"/>
      <c r="ON56" s="286"/>
      <c r="OO56" s="286"/>
      <c r="OP56" s="286"/>
      <c r="OQ56" s="286"/>
      <c r="OR56" s="286"/>
      <c r="OS56" s="286"/>
      <c r="OT56" s="286"/>
      <c r="OU56" s="286"/>
      <c r="OV56" s="286"/>
      <c r="OW56" s="286"/>
      <c r="OX56" s="286"/>
      <c r="OY56" s="286"/>
      <c r="OZ56" s="286"/>
      <c r="PA56" s="286"/>
      <c r="PB56" s="286"/>
      <c r="PC56" s="286"/>
      <c r="PD56" s="286"/>
      <c r="PE56" s="286"/>
      <c r="PF56" s="286"/>
      <c r="PG56" s="286"/>
      <c r="PH56" s="286"/>
      <c r="PI56" s="286"/>
      <c r="PJ56" s="286"/>
      <c r="PK56" s="286"/>
      <c r="PL56" s="286"/>
      <c r="PM56" s="286"/>
      <c r="PN56" s="286"/>
      <c r="PO56" s="286"/>
      <c r="PP56" s="286"/>
      <c r="PQ56" s="286"/>
      <c r="PR56" s="286"/>
      <c r="PS56" s="286"/>
      <c r="PT56" s="286"/>
      <c r="PU56" s="286"/>
      <c r="PV56" s="286"/>
      <c r="PW56" s="286"/>
      <c r="PX56" s="286"/>
      <c r="PY56" s="286"/>
      <c r="PZ56" s="286"/>
      <c r="QA56" s="286"/>
      <c r="QB56" s="286"/>
      <c r="QC56" s="286"/>
      <c r="QD56" s="286"/>
      <c r="QE56" s="286"/>
      <c r="QF56" s="286"/>
      <c r="QG56" s="286"/>
      <c r="QH56" s="286"/>
      <c r="QI56" s="286"/>
      <c r="QJ56" s="286"/>
      <c r="QK56" s="286"/>
      <c r="QL56" s="286"/>
      <c r="QM56" s="286"/>
      <c r="QN56" s="286"/>
      <c r="QO56" s="286"/>
      <c r="QP56" s="286"/>
      <c r="QQ56" s="286"/>
      <c r="QR56" s="286"/>
      <c r="QS56" s="286"/>
      <c r="QT56" s="286"/>
      <c r="QU56" s="286"/>
      <c r="QV56" s="286"/>
      <c r="QW56" s="286"/>
      <c r="QX56" s="286"/>
      <c r="QY56" s="286"/>
      <c r="QZ56" s="286"/>
      <c r="RA56" s="286"/>
      <c r="RB56" s="286"/>
      <c r="RC56" s="286"/>
      <c r="RD56" s="286"/>
      <c r="RE56" s="286"/>
      <c r="RF56" s="286"/>
      <c r="RG56" s="286"/>
      <c r="RH56" s="286"/>
      <c r="RI56" s="286"/>
      <c r="RJ56" s="286"/>
      <c r="RK56" s="286"/>
      <c r="RL56" s="286"/>
      <c r="RM56" s="286"/>
      <c r="RN56" s="286"/>
      <c r="RO56" s="286"/>
      <c r="RP56" s="286"/>
      <c r="RQ56" s="286"/>
      <c r="RR56" s="286"/>
      <c r="RS56" s="286"/>
      <c r="RT56" s="286"/>
      <c r="RU56" s="286"/>
      <c r="RV56" s="286"/>
      <c r="RW56" s="286"/>
      <c r="RX56" s="286"/>
      <c r="RY56" s="286"/>
      <c r="RZ56" s="286"/>
      <c r="SA56" s="286"/>
      <c r="SB56" s="286"/>
      <c r="SC56" s="286"/>
      <c r="SD56" s="286"/>
      <c r="SE56" s="286"/>
      <c r="SF56" s="286"/>
      <c r="SG56" s="286"/>
      <c r="SH56" s="286"/>
      <c r="SI56" s="286"/>
      <c r="SJ56" s="286"/>
      <c r="SK56" s="286"/>
      <c r="SL56" s="286"/>
      <c r="SM56" s="286"/>
      <c r="SN56" s="286"/>
      <c r="SO56" s="286"/>
      <c r="SP56" s="286"/>
      <c r="SQ56" s="286"/>
      <c r="SR56" s="286"/>
      <c r="SS56" s="286"/>
      <c r="ST56" s="286"/>
      <c r="SU56" s="286"/>
      <c r="SV56" s="286"/>
      <c r="SW56" s="286"/>
      <c r="SX56" s="286"/>
      <c r="SY56" s="286"/>
      <c r="SZ56" s="286"/>
      <c r="TA56" s="286"/>
      <c r="TB56" s="286"/>
      <c r="TC56" s="286"/>
      <c r="TD56" s="286"/>
      <c r="TE56" s="286"/>
      <c r="TF56" s="286"/>
      <c r="TG56" s="286"/>
      <c r="TH56" s="286"/>
      <c r="TI56" s="286"/>
      <c r="TJ56" s="286"/>
      <c r="TK56" s="286"/>
      <c r="TL56" s="286"/>
      <c r="TM56" s="286"/>
      <c r="TN56" s="286"/>
      <c r="TO56" s="286"/>
      <c r="TP56" s="286"/>
      <c r="TQ56" s="286"/>
      <c r="TR56" s="286"/>
      <c r="TS56" s="286"/>
      <c r="TT56" s="286"/>
      <c r="TU56" s="286"/>
      <c r="TV56" s="286"/>
      <c r="TW56" s="286"/>
      <c r="TX56" s="286"/>
      <c r="TY56" s="286"/>
      <c r="TZ56" s="286"/>
      <c r="UA56" s="286"/>
      <c r="UB56" s="286"/>
      <c r="UC56" s="286"/>
      <c r="UD56" s="286"/>
      <c r="UE56" s="286"/>
      <c r="UF56" s="286"/>
      <c r="UG56" s="286"/>
      <c r="UH56" s="286"/>
      <c r="UI56" s="286"/>
      <c r="UJ56" s="286"/>
      <c r="UK56" s="286"/>
      <c r="UL56" s="286"/>
      <c r="UM56" s="286"/>
      <c r="UN56" s="286"/>
      <c r="UO56" s="286"/>
      <c r="UP56" s="286"/>
      <c r="UQ56" s="286"/>
      <c r="UR56" s="286"/>
      <c r="US56" s="286"/>
      <c r="UT56" s="286"/>
      <c r="UU56" s="286"/>
      <c r="UV56" s="286"/>
      <c r="UW56" s="286"/>
      <c r="UX56" s="286"/>
      <c r="UY56" s="286"/>
      <c r="UZ56" s="286"/>
      <c r="VA56" s="286"/>
      <c r="VB56" s="286"/>
      <c r="VC56" s="286"/>
      <c r="VD56" s="286"/>
      <c r="VE56" s="286"/>
      <c r="VF56" s="286"/>
      <c r="VG56" s="286"/>
      <c r="VH56" s="286"/>
      <c r="VI56" s="286"/>
      <c r="VJ56" s="286"/>
      <c r="VK56" s="286"/>
      <c r="VL56" s="286"/>
      <c r="VM56" s="286"/>
      <c r="VN56" s="286"/>
      <c r="VO56" s="286"/>
      <c r="VP56" s="286"/>
      <c r="VQ56" s="286"/>
      <c r="VR56" s="286"/>
      <c r="VS56" s="286"/>
      <c r="VT56" s="286"/>
      <c r="VU56" s="286"/>
      <c r="VV56" s="286"/>
      <c r="VW56" s="286"/>
      <c r="VX56" s="286"/>
      <c r="VY56" s="286"/>
      <c r="VZ56" s="286"/>
      <c r="WA56" s="286"/>
      <c r="WB56" s="286"/>
      <c r="WC56" s="286"/>
      <c r="WD56" s="286"/>
      <c r="WE56" s="286"/>
      <c r="WF56" s="286"/>
      <c r="WG56" s="286"/>
      <c r="WH56" s="286"/>
      <c r="WI56" s="286"/>
      <c r="WJ56" s="286"/>
      <c r="WK56" s="286"/>
      <c r="WL56" s="286"/>
      <c r="WM56" s="286"/>
      <c r="WN56" s="286"/>
      <c r="WO56" s="286"/>
      <c r="WP56" s="286"/>
      <c r="WQ56" s="286"/>
      <c r="WR56" s="286"/>
      <c r="WS56" s="286"/>
      <c r="WT56" s="286"/>
      <c r="WU56" s="286"/>
      <c r="WV56" s="286"/>
      <c r="WW56" s="286"/>
      <c r="WX56" s="286"/>
      <c r="WY56" s="286"/>
      <c r="WZ56" s="286"/>
      <c r="XA56" s="286"/>
      <c r="XB56" s="286"/>
      <c r="XC56" s="286"/>
      <c r="XD56" s="286"/>
      <c r="XE56" s="286"/>
      <c r="XF56" s="286"/>
      <c r="XG56" s="286"/>
      <c r="XH56" s="286"/>
      <c r="XI56" s="286"/>
      <c r="XJ56" s="286"/>
      <c r="XK56" s="286"/>
      <c r="XL56" s="286"/>
      <c r="XM56" s="286"/>
      <c r="XN56" s="286"/>
      <c r="XO56" s="286"/>
      <c r="XP56" s="286"/>
      <c r="XQ56" s="286"/>
      <c r="XR56" s="286"/>
      <c r="XS56" s="286"/>
      <c r="XT56" s="286"/>
      <c r="XU56" s="286"/>
      <c r="XV56" s="286"/>
      <c r="XW56" s="286"/>
      <c r="XX56" s="286"/>
      <c r="XY56" s="286"/>
      <c r="XZ56" s="286"/>
      <c r="YA56" s="286"/>
      <c r="YB56" s="286"/>
      <c r="YC56" s="286"/>
      <c r="YD56" s="286"/>
      <c r="YE56" s="286"/>
      <c r="YF56" s="286"/>
      <c r="YG56" s="286"/>
      <c r="YH56" s="286"/>
      <c r="YI56" s="286"/>
      <c r="YJ56" s="286"/>
      <c r="YK56" s="286"/>
      <c r="YL56" s="286"/>
      <c r="YM56" s="286"/>
      <c r="YN56" s="286"/>
      <c r="YO56" s="286"/>
      <c r="YP56" s="286"/>
      <c r="YQ56" s="286"/>
      <c r="YR56" s="286"/>
      <c r="YS56" s="286"/>
      <c r="YT56" s="286"/>
      <c r="YU56" s="286"/>
      <c r="YV56" s="286"/>
      <c r="YW56" s="286"/>
      <c r="YX56" s="286"/>
      <c r="YY56" s="286"/>
      <c r="YZ56" s="286"/>
      <c r="ZA56" s="286"/>
      <c r="ZB56" s="286"/>
      <c r="ZC56" s="286"/>
      <c r="ZD56" s="286"/>
      <c r="ZE56" s="286"/>
      <c r="ZF56" s="286"/>
      <c r="ZG56" s="286"/>
      <c r="ZH56" s="286"/>
      <c r="ZI56" s="286"/>
      <c r="ZJ56" s="286"/>
      <c r="ZK56" s="286"/>
      <c r="ZL56" s="286"/>
      <c r="ZM56" s="286"/>
      <c r="ZN56" s="286"/>
      <c r="ZO56" s="286"/>
      <c r="ZP56" s="286"/>
      <c r="ZQ56" s="286"/>
      <c r="ZR56" s="286"/>
      <c r="ZS56" s="286"/>
      <c r="ZT56" s="286"/>
      <c r="ZU56" s="286"/>
      <c r="ZV56" s="286"/>
      <c r="ZW56" s="286"/>
      <c r="ZX56" s="286"/>
      <c r="ZY56" s="286"/>
      <c r="ZZ56" s="286"/>
      <c r="AAA56" s="286"/>
      <c r="AAB56" s="286"/>
      <c r="AAC56" s="286"/>
      <c r="AAD56" s="286"/>
      <c r="AAE56" s="286"/>
      <c r="AAF56" s="286"/>
      <c r="AAG56" s="286"/>
      <c r="AAH56" s="286"/>
      <c r="AAI56" s="286"/>
      <c r="AAJ56" s="286"/>
      <c r="AAK56" s="286"/>
      <c r="AAL56" s="286"/>
      <c r="AAM56" s="286"/>
      <c r="AAN56" s="286"/>
      <c r="AAO56" s="286"/>
      <c r="AAP56" s="286"/>
      <c r="AAQ56" s="286"/>
      <c r="AAR56" s="286"/>
      <c r="AAS56" s="286"/>
      <c r="AAT56" s="286"/>
      <c r="AAU56" s="286"/>
      <c r="AAV56" s="286"/>
      <c r="AAW56" s="286"/>
      <c r="AAX56" s="286"/>
      <c r="AAY56" s="286"/>
      <c r="AAZ56" s="286"/>
      <c r="ABA56" s="286"/>
      <c r="ABB56" s="286"/>
      <c r="ABC56" s="286"/>
      <c r="ABD56" s="286"/>
      <c r="ABE56" s="286"/>
      <c r="ABF56" s="286"/>
      <c r="ABG56" s="286"/>
      <c r="ABH56" s="286"/>
      <c r="ABI56" s="286"/>
      <c r="ABJ56" s="286"/>
      <c r="ABK56" s="286"/>
      <c r="ABL56" s="286"/>
      <c r="ABM56" s="286"/>
      <c r="ABN56" s="286"/>
      <c r="ABO56" s="286"/>
      <c r="ABP56" s="286"/>
      <c r="ABQ56" s="286"/>
      <c r="ABR56" s="286"/>
      <c r="ABS56" s="286"/>
      <c r="ABT56" s="286"/>
      <c r="ABU56" s="286"/>
      <c r="ABV56" s="286"/>
      <c r="ABW56" s="286"/>
      <c r="ABX56" s="286"/>
      <c r="ABY56" s="286"/>
      <c r="ABZ56" s="286"/>
      <c r="ACA56" s="286"/>
      <c r="ACB56" s="286"/>
      <c r="ACC56" s="286"/>
      <c r="ACD56" s="286"/>
      <c r="ACE56" s="286"/>
      <c r="ACF56" s="286"/>
      <c r="ACG56" s="286"/>
      <c r="ACH56" s="286"/>
      <c r="ACI56" s="286"/>
      <c r="ACJ56" s="286"/>
      <c r="ACK56" s="286"/>
      <c r="ACL56" s="286"/>
      <c r="ACM56" s="286"/>
      <c r="ACN56" s="286"/>
      <c r="ACO56" s="286"/>
      <c r="ACP56" s="286"/>
      <c r="ACQ56" s="286"/>
      <c r="ACR56" s="286"/>
      <c r="ACS56" s="286"/>
      <c r="ACT56" s="286"/>
      <c r="ACU56" s="286"/>
      <c r="ACV56" s="286"/>
      <c r="ACW56" s="286"/>
      <c r="ACX56" s="286"/>
      <c r="ACY56" s="286"/>
      <c r="ACZ56" s="286"/>
      <c r="ADA56" s="286"/>
      <c r="ADB56" s="286"/>
      <c r="ADC56" s="286"/>
      <c r="ADD56" s="286"/>
      <c r="ADE56" s="286"/>
      <c r="ADF56" s="286"/>
      <c r="ADG56" s="286"/>
      <c r="ADH56" s="286"/>
      <c r="ADI56" s="286"/>
      <c r="ADJ56" s="286"/>
      <c r="ADK56" s="286"/>
      <c r="ADL56" s="286"/>
      <c r="ADM56" s="286"/>
      <c r="ADN56" s="286"/>
      <c r="ADO56" s="286"/>
      <c r="ADP56" s="286"/>
      <c r="ADQ56" s="286"/>
      <c r="ADR56" s="286"/>
      <c r="ADS56" s="286"/>
      <c r="ADT56" s="286"/>
      <c r="ADU56" s="286"/>
      <c r="ADV56" s="286"/>
      <c r="ADW56" s="286"/>
      <c r="ADX56" s="286"/>
      <c r="ADY56" s="286"/>
      <c r="ADZ56" s="286"/>
      <c r="AEA56" s="286"/>
      <c r="AEB56" s="286"/>
      <c r="AEC56" s="286"/>
      <c r="AED56" s="286"/>
      <c r="AEE56" s="286"/>
      <c r="AEF56" s="286"/>
      <c r="AEG56" s="286"/>
      <c r="AEH56" s="286"/>
      <c r="AEI56" s="286"/>
      <c r="AEJ56" s="286"/>
      <c r="AEK56" s="286"/>
      <c r="AEL56" s="286"/>
      <c r="AEM56" s="286"/>
      <c r="AEN56" s="286"/>
      <c r="AEO56" s="286"/>
      <c r="AEP56" s="286"/>
      <c r="AEQ56" s="286"/>
      <c r="AER56" s="286"/>
      <c r="AES56" s="286"/>
      <c r="AET56" s="286"/>
      <c r="AEU56" s="286"/>
      <c r="AEV56" s="286"/>
      <c r="AEW56" s="286"/>
      <c r="AEX56" s="286"/>
      <c r="AEY56" s="286"/>
      <c r="AEZ56" s="286"/>
      <c r="AFA56" s="286"/>
      <c r="AFB56" s="286"/>
      <c r="AFC56" s="286"/>
      <c r="AFD56" s="286"/>
      <c r="AFE56" s="286"/>
      <c r="AFF56" s="286"/>
      <c r="AFG56" s="286"/>
      <c r="AFH56" s="286"/>
      <c r="AFI56" s="286"/>
      <c r="AFJ56" s="286"/>
      <c r="AFK56" s="286"/>
      <c r="AFL56" s="286"/>
      <c r="AFM56" s="286"/>
      <c r="AFN56" s="286"/>
      <c r="AFO56" s="286"/>
      <c r="AFP56" s="286"/>
      <c r="AFQ56" s="286"/>
      <c r="AFR56" s="286"/>
      <c r="AFS56" s="286"/>
      <c r="AFT56" s="286"/>
      <c r="AFU56" s="286"/>
      <c r="AFV56" s="286"/>
      <c r="AFW56" s="286"/>
      <c r="AFX56" s="286"/>
      <c r="AFY56" s="286"/>
      <c r="AFZ56" s="286"/>
      <c r="AGA56" s="286"/>
      <c r="AGB56" s="286"/>
      <c r="AGC56" s="286"/>
      <c r="AGD56" s="286"/>
      <c r="AGE56" s="286"/>
      <c r="AGF56" s="286"/>
      <c r="AGG56" s="286"/>
      <c r="AGH56" s="286"/>
      <c r="AGI56" s="286"/>
      <c r="AGJ56" s="286"/>
      <c r="AGK56" s="286"/>
      <c r="AGL56" s="286"/>
      <c r="AGM56" s="286"/>
      <c r="AGN56" s="286"/>
      <c r="AGO56" s="286"/>
      <c r="AGP56" s="286"/>
      <c r="AGQ56" s="286"/>
      <c r="AGR56" s="286"/>
      <c r="AGS56" s="286"/>
      <c r="AGT56" s="286"/>
      <c r="AGU56" s="286"/>
      <c r="AGV56" s="286"/>
      <c r="AGW56" s="286"/>
      <c r="AGX56" s="286"/>
      <c r="AGY56" s="286"/>
      <c r="AGZ56" s="286"/>
      <c r="AHA56" s="286"/>
      <c r="AHB56" s="286"/>
      <c r="AHC56" s="286"/>
      <c r="AHD56" s="286"/>
      <c r="AHE56" s="286"/>
      <c r="AHF56" s="286"/>
      <c r="AHG56" s="286"/>
      <c r="AHH56" s="286"/>
      <c r="AHI56" s="286"/>
      <c r="AHJ56" s="286"/>
      <c r="AHK56" s="286"/>
      <c r="AHL56" s="286"/>
      <c r="AHM56" s="286"/>
      <c r="AHN56" s="286"/>
      <c r="AHO56" s="286"/>
      <c r="AHP56" s="286"/>
      <c r="AHQ56" s="286"/>
      <c r="AHR56" s="286"/>
      <c r="AHS56" s="286"/>
      <c r="AHT56" s="286"/>
      <c r="AHU56" s="286"/>
      <c r="AHV56" s="286"/>
      <c r="AHW56" s="286"/>
      <c r="AHX56" s="286"/>
      <c r="AHY56" s="286"/>
      <c r="AHZ56" s="286"/>
      <c r="AIA56" s="286"/>
      <c r="AIB56" s="286"/>
      <c r="AIC56" s="286"/>
      <c r="AID56" s="286"/>
      <c r="AIE56" s="286"/>
      <c r="AIF56" s="286"/>
      <c r="AIG56" s="286"/>
      <c r="AIH56" s="286"/>
      <c r="AII56" s="286"/>
      <c r="AIJ56" s="286"/>
      <c r="AIK56" s="286"/>
      <c r="AIL56" s="286"/>
      <c r="AIM56" s="286"/>
      <c r="AIN56" s="286"/>
      <c r="AIO56" s="286"/>
      <c r="AIP56" s="286"/>
      <c r="AIQ56" s="286"/>
      <c r="AIR56" s="286"/>
      <c r="AIS56" s="286"/>
      <c r="AIT56" s="286"/>
      <c r="AIU56" s="286"/>
      <c r="AIV56" s="286"/>
      <c r="AIW56" s="286"/>
      <c r="AIX56" s="286"/>
      <c r="AIY56" s="286"/>
      <c r="AIZ56" s="286"/>
      <c r="AJA56" s="286"/>
      <c r="AJB56" s="286"/>
      <c r="AJC56" s="286"/>
      <c r="AJD56" s="286"/>
      <c r="AJE56" s="286"/>
      <c r="AJF56" s="286"/>
      <c r="AJG56" s="286"/>
      <c r="AJH56" s="286"/>
      <c r="AJI56" s="286"/>
      <c r="AJJ56" s="286"/>
      <c r="AJK56" s="286"/>
      <c r="AJL56" s="286"/>
      <c r="AJM56" s="286"/>
      <c r="AJN56" s="286"/>
      <c r="AJO56" s="286"/>
      <c r="AJP56" s="286"/>
      <c r="AJQ56" s="286"/>
      <c r="AJR56" s="286"/>
      <c r="AJS56" s="286"/>
      <c r="AJT56" s="286"/>
      <c r="AJU56" s="286"/>
      <c r="AJV56" s="286"/>
      <c r="AJW56" s="286"/>
      <c r="AJX56" s="286"/>
      <c r="AJY56" s="286"/>
      <c r="AJZ56" s="286"/>
      <c r="AKA56" s="286"/>
      <c r="AKB56" s="286"/>
      <c r="AKC56" s="286"/>
      <c r="AKD56" s="286"/>
      <c r="AKE56" s="286"/>
      <c r="AKF56" s="286"/>
      <c r="AKG56" s="286"/>
      <c r="AKH56" s="286"/>
      <c r="AKI56" s="286"/>
      <c r="AKJ56" s="286"/>
      <c r="AKK56" s="286"/>
      <c r="AKL56" s="286"/>
      <c r="AKM56" s="286"/>
      <c r="AKN56" s="286"/>
      <c r="AKO56" s="286"/>
      <c r="AKP56" s="286"/>
      <c r="AKQ56" s="286"/>
      <c r="AKR56" s="286"/>
      <c r="AKS56" s="286"/>
      <c r="AKT56" s="286"/>
      <c r="AKU56" s="286"/>
      <c r="AKV56" s="286"/>
      <c r="AKW56" s="286"/>
      <c r="AKX56" s="286"/>
      <c r="AKY56" s="286"/>
      <c r="AKZ56" s="286"/>
      <c r="ALA56" s="286"/>
      <c r="ALB56" s="286"/>
      <c r="ALC56" s="286"/>
      <c r="ALD56" s="286"/>
      <c r="ALE56" s="286"/>
      <c r="ALF56" s="286"/>
      <c r="ALG56" s="286"/>
      <c r="ALH56" s="286"/>
      <c r="ALI56" s="286"/>
      <c r="ALJ56" s="286"/>
      <c r="ALK56" s="286"/>
      <c r="ALL56" s="286"/>
      <c r="ALM56" s="286"/>
      <c r="ALN56" s="286"/>
      <c r="ALO56" s="286"/>
      <c r="ALP56" s="286"/>
      <c r="ALQ56" s="286"/>
      <c r="ALR56" s="286"/>
      <c r="ALS56" s="286"/>
      <c r="ALT56" s="286"/>
      <c r="ALU56" s="286"/>
      <c r="ALV56" s="286"/>
      <c r="ALW56" s="286"/>
      <c r="ALX56" s="286"/>
      <c r="ALY56" s="286"/>
      <c r="ALZ56" s="286"/>
      <c r="AMA56" s="286"/>
      <c r="AMB56" s="286"/>
      <c r="AMC56" s="286"/>
      <c r="AMD56" s="286"/>
      <c r="AME56" s="286"/>
      <c r="AMF56" s="286"/>
      <c r="AMG56" s="286"/>
      <c r="AMH56" s="286"/>
      <c r="AMI56" s="286"/>
    </row>
    <row r="57" spans="1:1023" s="38" customFormat="1" ht="12.75">
      <c r="A57" s="286"/>
      <c r="B57" s="286"/>
      <c r="C57" s="286"/>
      <c r="D57" s="286"/>
      <c r="E57" s="286"/>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c r="AJ57" s="286"/>
      <c r="AK57" s="286"/>
      <c r="AL57" s="286"/>
      <c r="AM57" s="286"/>
      <c r="AN57" s="286"/>
      <c r="AO57" s="286"/>
      <c r="AP57" s="286"/>
      <c r="AQ57" s="286"/>
      <c r="AR57" s="286"/>
      <c r="AS57" s="286"/>
      <c r="AT57" s="286"/>
      <c r="AU57" s="286"/>
      <c r="AV57" s="286"/>
      <c r="AW57" s="286"/>
      <c r="AX57" s="286"/>
      <c r="AY57" s="286"/>
      <c r="AZ57" s="286"/>
      <c r="BA57" s="286"/>
      <c r="BB57" s="286"/>
      <c r="BC57" s="286"/>
      <c r="BD57" s="286"/>
      <c r="BE57" s="286"/>
      <c r="BF57" s="286"/>
      <c r="BG57" s="286"/>
      <c r="BH57" s="286"/>
      <c r="BI57" s="286"/>
      <c r="BJ57" s="286"/>
      <c r="BK57" s="286"/>
      <c r="BL57" s="286"/>
      <c r="BM57" s="286"/>
      <c r="BN57" s="286"/>
      <c r="BO57" s="286"/>
      <c r="BP57" s="286"/>
      <c r="BQ57" s="286"/>
      <c r="BR57" s="286"/>
      <c r="BS57" s="286"/>
      <c r="BT57" s="286"/>
      <c r="BU57" s="286"/>
      <c r="BV57" s="286"/>
      <c r="BW57" s="286"/>
      <c r="BX57" s="286"/>
      <c r="BY57" s="286"/>
      <c r="BZ57" s="286"/>
      <c r="CA57" s="286"/>
      <c r="CB57" s="286"/>
      <c r="CC57" s="286"/>
      <c r="CD57" s="286"/>
      <c r="CE57" s="286"/>
      <c r="CF57" s="286"/>
      <c r="CG57" s="286"/>
      <c r="CH57" s="286"/>
      <c r="CI57" s="286"/>
      <c r="CJ57" s="286"/>
      <c r="CK57" s="286"/>
      <c r="CL57" s="286"/>
      <c r="CM57" s="286"/>
      <c r="CN57" s="286"/>
      <c r="CO57" s="286"/>
      <c r="CP57" s="286"/>
      <c r="CQ57" s="286"/>
      <c r="CR57" s="286"/>
      <c r="CS57" s="286"/>
      <c r="CT57" s="286"/>
      <c r="CU57" s="286"/>
      <c r="CV57" s="286"/>
      <c r="CW57" s="286"/>
      <c r="CX57" s="286"/>
      <c r="CY57" s="286"/>
      <c r="CZ57" s="286"/>
      <c r="DA57" s="286"/>
      <c r="DB57" s="286"/>
      <c r="DC57" s="286"/>
      <c r="DD57" s="286"/>
      <c r="DE57" s="286"/>
      <c r="DF57" s="286"/>
      <c r="DG57" s="286"/>
      <c r="DH57" s="286"/>
      <c r="DI57" s="286"/>
      <c r="DJ57" s="286"/>
      <c r="DK57" s="286"/>
      <c r="DL57" s="286"/>
      <c r="DM57" s="286"/>
      <c r="DN57" s="286"/>
      <c r="DO57" s="286"/>
      <c r="DP57" s="286"/>
      <c r="DQ57" s="286"/>
      <c r="DR57" s="286"/>
      <c r="DS57" s="286"/>
      <c r="DT57" s="286"/>
      <c r="DU57" s="286"/>
      <c r="DV57" s="286"/>
      <c r="DW57" s="286"/>
      <c r="DX57" s="286"/>
      <c r="DY57" s="286"/>
      <c r="DZ57" s="286"/>
      <c r="EA57" s="286"/>
      <c r="EB57" s="286"/>
      <c r="EC57" s="286"/>
      <c r="ED57" s="286"/>
      <c r="EE57" s="286"/>
      <c r="EF57" s="286"/>
      <c r="EG57" s="286"/>
      <c r="EH57" s="286"/>
      <c r="EI57" s="286"/>
      <c r="EJ57" s="286"/>
      <c r="EK57" s="286"/>
      <c r="EL57" s="286"/>
      <c r="EM57" s="286"/>
      <c r="EN57" s="286"/>
      <c r="EO57" s="286"/>
      <c r="EP57" s="286"/>
      <c r="EQ57" s="286"/>
      <c r="ER57" s="286"/>
      <c r="ES57" s="286"/>
      <c r="ET57" s="286"/>
      <c r="EU57" s="286"/>
      <c r="EV57" s="286"/>
      <c r="EW57" s="286"/>
      <c r="EX57" s="286"/>
      <c r="EY57" s="286"/>
      <c r="EZ57" s="286"/>
      <c r="FA57" s="286"/>
      <c r="FB57" s="286"/>
      <c r="FC57" s="286"/>
      <c r="FD57" s="286"/>
      <c r="FE57" s="286"/>
      <c r="FF57" s="286"/>
      <c r="FG57" s="286"/>
      <c r="FH57" s="286"/>
      <c r="FI57" s="286"/>
      <c r="FJ57" s="286"/>
      <c r="FK57" s="286"/>
      <c r="FL57" s="286"/>
      <c r="FM57" s="286"/>
      <c r="FN57" s="286"/>
      <c r="FO57" s="286"/>
      <c r="FP57" s="286"/>
      <c r="FQ57" s="286"/>
      <c r="FR57" s="286"/>
      <c r="FS57" s="286"/>
      <c r="FT57" s="286"/>
      <c r="FU57" s="286"/>
      <c r="FV57" s="286"/>
      <c r="FW57" s="286"/>
      <c r="FX57" s="286"/>
      <c r="FY57" s="286"/>
      <c r="FZ57" s="286"/>
      <c r="GA57" s="286"/>
      <c r="GB57" s="286"/>
      <c r="GC57" s="286"/>
      <c r="GD57" s="286"/>
      <c r="GE57" s="286"/>
      <c r="GF57" s="286"/>
      <c r="GG57" s="286"/>
      <c r="GH57" s="286"/>
      <c r="GI57" s="286"/>
      <c r="GJ57" s="286"/>
      <c r="GK57" s="286"/>
      <c r="GL57" s="286"/>
      <c r="GM57" s="286"/>
      <c r="GN57" s="286"/>
      <c r="GO57" s="286"/>
      <c r="GP57" s="286"/>
      <c r="GQ57" s="286"/>
      <c r="GR57" s="286"/>
      <c r="GS57" s="286"/>
      <c r="GT57" s="286"/>
      <c r="GU57" s="286"/>
      <c r="GV57" s="286"/>
      <c r="GW57" s="286"/>
      <c r="GX57" s="286"/>
      <c r="GY57" s="286"/>
      <c r="GZ57" s="286"/>
      <c r="HA57" s="286"/>
      <c r="HB57" s="286"/>
      <c r="HC57" s="286"/>
      <c r="HD57" s="286"/>
      <c r="HE57" s="286"/>
      <c r="HF57" s="286"/>
      <c r="HG57" s="286"/>
      <c r="HH57" s="286"/>
      <c r="HI57" s="286"/>
      <c r="HJ57" s="286"/>
      <c r="HK57" s="286"/>
      <c r="HL57" s="286"/>
      <c r="HM57" s="286"/>
      <c r="HN57" s="286"/>
      <c r="HO57" s="286"/>
      <c r="HP57" s="286"/>
      <c r="HQ57" s="286"/>
      <c r="HR57" s="286"/>
      <c r="HS57" s="286"/>
      <c r="HT57" s="286"/>
      <c r="HU57" s="286"/>
      <c r="HV57" s="286"/>
      <c r="HW57" s="286"/>
      <c r="HX57" s="286"/>
      <c r="HY57" s="286"/>
      <c r="HZ57" s="286"/>
      <c r="IA57" s="286"/>
      <c r="IB57" s="286"/>
      <c r="IC57" s="286"/>
      <c r="ID57" s="286"/>
      <c r="IE57" s="286"/>
      <c r="IF57" s="286"/>
      <c r="IG57" s="286"/>
      <c r="IH57" s="286"/>
      <c r="II57" s="286"/>
      <c r="IJ57" s="286"/>
      <c r="IK57" s="286"/>
      <c r="IL57" s="286"/>
      <c r="IM57" s="286"/>
      <c r="IN57" s="286"/>
      <c r="IO57" s="286"/>
      <c r="IP57" s="286"/>
      <c r="IQ57" s="286"/>
      <c r="IR57" s="286"/>
      <c r="IS57" s="286"/>
      <c r="IT57" s="286"/>
      <c r="IU57" s="286"/>
      <c r="IV57" s="286"/>
      <c r="IW57" s="286"/>
      <c r="IX57" s="286"/>
      <c r="IY57" s="286"/>
      <c r="IZ57" s="286"/>
      <c r="JA57" s="286"/>
      <c r="JB57" s="286"/>
      <c r="JC57" s="286"/>
      <c r="JD57" s="286"/>
      <c r="JE57" s="286"/>
      <c r="JF57" s="286"/>
      <c r="JG57" s="286"/>
      <c r="JH57" s="286"/>
      <c r="JI57" s="286"/>
      <c r="JJ57" s="286"/>
      <c r="JK57" s="286"/>
      <c r="JL57" s="286"/>
      <c r="JM57" s="286"/>
      <c r="JN57" s="286"/>
      <c r="JO57" s="286"/>
      <c r="JP57" s="286"/>
      <c r="JQ57" s="286"/>
      <c r="JR57" s="286"/>
      <c r="JS57" s="286"/>
      <c r="JT57" s="286"/>
      <c r="JU57" s="286"/>
      <c r="JV57" s="286"/>
      <c r="JW57" s="286"/>
      <c r="JX57" s="286"/>
      <c r="JY57" s="286"/>
      <c r="JZ57" s="286"/>
      <c r="KA57" s="286"/>
      <c r="KB57" s="286"/>
      <c r="KC57" s="286"/>
      <c r="KD57" s="286"/>
      <c r="KE57" s="286"/>
      <c r="KF57" s="286"/>
      <c r="KG57" s="286"/>
      <c r="KH57" s="286"/>
      <c r="KI57" s="286"/>
      <c r="KJ57" s="286"/>
      <c r="KK57" s="286"/>
      <c r="KL57" s="286"/>
      <c r="KM57" s="286"/>
      <c r="KN57" s="286"/>
      <c r="KO57" s="286"/>
      <c r="KP57" s="286"/>
      <c r="KQ57" s="286"/>
      <c r="KR57" s="286"/>
      <c r="KS57" s="286"/>
      <c r="KT57" s="286"/>
      <c r="KU57" s="286"/>
      <c r="KV57" s="286"/>
      <c r="KW57" s="286"/>
      <c r="KX57" s="286"/>
      <c r="KY57" s="286"/>
      <c r="KZ57" s="286"/>
      <c r="LA57" s="286"/>
      <c r="LB57" s="286"/>
      <c r="LC57" s="286"/>
      <c r="LD57" s="286"/>
      <c r="LE57" s="286"/>
      <c r="LF57" s="286"/>
      <c r="LG57" s="286"/>
      <c r="LH57" s="286"/>
      <c r="LI57" s="286"/>
      <c r="LJ57" s="286"/>
      <c r="LK57" s="286"/>
      <c r="LL57" s="286"/>
      <c r="LM57" s="286"/>
      <c r="LN57" s="286"/>
      <c r="LO57" s="286"/>
      <c r="LP57" s="286"/>
      <c r="LQ57" s="286"/>
      <c r="LR57" s="286"/>
      <c r="LS57" s="286"/>
      <c r="LT57" s="286"/>
      <c r="LU57" s="286"/>
      <c r="LV57" s="286"/>
      <c r="LW57" s="286"/>
      <c r="LX57" s="286"/>
      <c r="LY57" s="286"/>
      <c r="LZ57" s="286"/>
      <c r="MA57" s="286"/>
      <c r="MB57" s="286"/>
      <c r="MC57" s="286"/>
      <c r="MD57" s="286"/>
      <c r="ME57" s="286"/>
      <c r="MF57" s="286"/>
      <c r="MG57" s="286"/>
      <c r="MH57" s="286"/>
      <c r="MI57" s="286"/>
      <c r="MJ57" s="286"/>
      <c r="MK57" s="286"/>
      <c r="ML57" s="286"/>
      <c r="MM57" s="286"/>
      <c r="MN57" s="286"/>
      <c r="MO57" s="286"/>
      <c r="MP57" s="286"/>
      <c r="MQ57" s="286"/>
      <c r="MR57" s="286"/>
      <c r="MS57" s="286"/>
      <c r="MT57" s="286"/>
      <c r="MU57" s="286"/>
      <c r="MV57" s="286"/>
      <c r="MW57" s="286"/>
      <c r="MX57" s="286"/>
      <c r="MY57" s="286"/>
      <c r="MZ57" s="286"/>
      <c r="NA57" s="286"/>
      <c r="NB57" s="286"/>
      <c r="NC57" s="286"/>
      <c r="ND57" s="286"/>
      <c r="NE57" s="286"/>
      <c r="NF57" s="286"/>
      <c r="NG57" s="286"/>
      <c r="NH57" s="286"/>
      <c r="NI57" s="286"/>
      <c r="NJ57" s="286"/>
      <c r="NK57" s="286"/>
      <c r="NL57" s="286"/>
      <c r="NM57" s="286"/>
      <c r="NN57" s="286"/>
      <c r="NO57" s="286"/>
      <c r="NP57" s="286"/>
      <c r="NQ57" s="286"/>
      <c r="NR57" s="286"/>
      <c r="NS57" s="286"/>
      <c r="NT57" s="286"/>
      <c r="NU57" s="286"/>
      <c r="NV57" s="286"/>
      <c r="NW57" s="286"/>
      <c r="NX57" s="286"/>
      <c r="NY57" s="286"/>
      <c r="NZ57" s="286"/>
      <c r="OA57" s="286"/>
      <c r="OB57" s="286"/>
      <c r="OC57" s="286"/>
      <c r="OD57" s="286"/>
      <c r="OE57" s="286"/>
      <c r="OF57" s="286"/>
      <c r="OG57" s="286"/>
      <c r="OH57" s="286"/>
      <c r="OI57" s="286"/>
      <c r="OJ57" s="286"/>
      <c r="OK57" s="286"/>
      <c r="OL57" s="286"/>
      <c r="OM57" s="286"/>
      <c r="ON57" s="286"/>
      <c r="OO57" s="286"/>
      <c r="OP57" s="286"/>
      <c r="OQ57" s="286"/>
      <c r="OR57" s="286"/>
      <c r="OS57" s="286"/>
      <c r="OT57" s="286"/>
      <c r="OU57" s="286"/>
      <c r="OV57" s="286"/>
      <c r="OW57" s="286"/>
      <c r="OX57" s="286"/>
      <c r="OY57" s="286"/>
      <c r="OZ57" s="286"/>
      <c r="PA57" s="286"/>
      <c r="PB57" s="286"/>
      <c r="PC57" s="286"/>
      <c r="PD57" s="286"/>
      <c r="PE57" s="286"/>
      <c r="PF57" s="286"/>
      <c r="PG57" s="286"/>
      <c r="PH57" s="286"/>
      <c r="PI57" s="286"/>
      <c r="PJ57" s="286"/>
      <c r="PK57" s="286"/>
      <c r="PL57" s="286"/>
      <c r="PM57" s="286"/>
      <c r="PN57" s="286"/>
      <c r="PO57" s="286"/>
      <c r="PP57" s="286"/>
      <c r="PQ57" s="286"/>
      <c r="PR57" s="286"/>
      <c r="PS57" s="286"/>
      <c r="PT57" s="286"/>
      <c r="PU57" s="286"/>
      <c r="PV57" s="286"/>
      <c r="PW57" s="286"/>
      <c r="PX57" s="286"/>
      <c r="PY57" s="286"/>
      <c r="PZ57" s="286"/>
      <c r="QA57" s="286"/>
      <c r="QB57" s="286"/>
      <c r="QC57" s="286"/>
      <c r="QD57" s="286"/>
      <c r="QE57" s="286"/>
      <c r="QF57" s="286"/>
      <c r="QG57" s="286"/>
      <c r="QH57" s="286"/>
      <c r="QI57" s="286"/>
      <c r="QJ57" s="286"/>
      <c r="QK57" s="286"/>
      <c r="QL57" s="286"/>
      <c r="QM57" s="286"/>
      <c r="QN57" s="286"/>
      <c r="QO57" s="286"/>
      <c r="QP57" s="286"/>
      <c r="QQ57" s="286"/>
      <c r="QR57" s="286"/>
      <c r="QS57" s="286"/>
      <c r="QT57" s="286"/>
      <c r="QU57" s="286"/>
      <c r="QV57" s="286"/>
      <c r="QW57" s="286"/>
      <c r="QX57" s="286"/>
      <c r="QY57" s="286"/>
      <c r="QZ57" s="286"/>
      <c r="RA57" s="286"/>
      <c r="RB57" s="286"/>
      <c r="RC57" s="286"/>
      <c r="RD57" s="286"/>
      <c r="RE57" s="286"/>
      <c r="RF57" s="286"/>
      <c r="RG57" s="286"/>
      <c r="RH57" s="286"/>
      <c r="RI57" s="286"/>
      <c r="RJ57" s="286"/>
      <c r="RK57" s="286"/>
      <c r="RL57" s="286"/>
      <c r="RM57" s="286"/>
      <c r="RN57" s="286"/>
      <c r="RO57" s="286"/>
      <c r="RP57" s="286"/>
      <c r="RQ57" s="286"/>
      <c r="RR57" s="286"/>
      <c r="RS57" s="286"/>
      <c r="RT57" s="286"/>
      <c r="RU57" s="286"/>
      <c r="RV57" s="286"/>
      <c r="RW57" s="286"/>
      <c r="RX57" s="286"/>
      <c r="RY57" s="286"/>
      <c r="RZ57" s="286"/>
      <c r="SA57" s="286"/>
      <c r="SB57" s="286"/>
      <c r="SC57" s="286"/>
      <c r="SD57" s="286"/>
      <c r="SE57" s="286"/>
      <c r="SF57" s="286"/>
      <c r="SG57" s="286"/>
      <c r="SH57" s="286"/>
      <c r="SI57" s="286"/>
      <c r="SJ57" s="286"/>
      <c r="SK57" s="286"/>
      <c r="SL57" s="286"/>
      <c r="SM57" s="286"/>
      <c r="SN57" s="286"/>
      <c r="SO57" s="286"/>
      <c r="SP57" s="286"/>
      <c r="SQ57" s="286"/>
      <c r="SR57" s="286"/>
      <c r="SS57" s="286"/>
      <c r="ST57" s="286"/>
      <c r="SU57" s="286"/>
      <c r="SV57" s="286"/>
      <c r="SW57" s="286"/>
      <c r="SX57" s="286"/>
      <c r="SY57" s="286"/>
      <c r="SZ57" s="286"/>
      <c r="TA57" s="286"/>
      <c r="TB57" s="286"/>
      <c r="TC57" s="286"/>
      <c r="TD57" s="286"/>
      <c r="TE57" s="286"/>
      <c r="TF57" s="286"/>
      <c r="TG57" s="286"/>
      <c r="TH57" s="286"/>
      <c r="TI57" s="286"/>
      <c r="TJ57" s="286"/>
      <c r="TK57" s="286"/>
      <c r="TL57" s="286"/>
      <c r="TM57" s="286"/>
      <c r="TN57" s="286"/>
      <c r="TO57" s="286"/>
      <c r="TP57" s="286"/>
      <c r="TQ57" s="286"/>
      <c r="TR57" s="286"/>
      <c r="TS57" s="286"/>
      <c r="TT57" s="286"/>
      <c r="TU57" s="286"/>
      <c r="TV57" s="286"/>
      <c r="TW57" s="286"/>
      <c r="TX57" s="286"/>
      <c r="TY57" s="286"/>
      <c r="TZ57" s="286"/>
      <c r="UA57" s="286"/>
      <c r="UB57" s="286"/>
      <c r="UC57" s="286"/>
      <c r="UD57" s="286"/>
      <c r="UE57" s="286"/>
      <c r="UF57" s="286"/>
      <c r="UG57" s="286"/>
      <c r="UH57" s="286"/>
      <c r="UI57" s="286"/>
      <c r="UJ57" s="286"/>
      <c r="UK57" s="286"/>
      <c r="UL57" s="286"/>
      <c r="UM57" s="286"/>
      <c r="UN57" s="286"/>
      <c r="UO57" s="286"/>
      <c r="UP57" s="286"/>
      <c r="UQ57" s="286"/>
      <c r="UR57" s="286"/>
      <c r="US57" s="286"/>
      <c r="UT57" s="286"/>
      <c r="UU57" s="286"/>
      <c r="UV57" s="286"/>
      <c r="UW57" s="286"/>
      <c r="UX57" s="286"/>
      <c r="UY57" s="286"/>
      <c r="UZ57" s="286"/>
      <c r="VA57" s="286"/>
      <c r="VB57" s="286"/>
      <c r="VC57" s="286"/>
      <c r="VD57" s="286"/>
      <c r="VE57" s="286"/>
      <c r="VF57" s="286"/>
      <c r="VG57" s="286"/>
      <c r="VH57" s="286"/>
      <c r="VI57" s="286"/>
      <c r="VJ57" s="286"/>
      <c r="VK57" s="286"/>
      <c r="VL57" s="286"/>
      <c r="VM57" s="286"/>
      <c r="VN57" s="286"/>
      <c r="VO57" s="286"/>
      <c r="VP57" s="286"/>
      <c r="VQ57" s="286"/>
      <c r="VR57" s="286"/>
      <c r="VS57" s="286"/>
      <c r="VT57" s="286"/>
      <c r="VU57" s="286"/>
      <c r="VV57" s="286"/>
      <c r="VW57" s="286"/>
      <c r="VX57" s="286"/>
      <c r="VY57" s="286"/>
      <c r="VZ57" s="286"/>
      <c r="WA57" s="286"/>
      <c r="WB57" s="286"/>
      <c r="WC57" s="286"/>
      <c r="WD57" s="286"/>
      <c r="WE57" s="286"/>
      <c r="WF57" s="286"/>
      <c r="WG57" s="286"/>
      <c r="WH57" s="286"/>
      <c r="WI57" s="286"/>
      <c r="WJ57" s="286"/>
      <c r="WK57" s="286"/>
      <c r="WL57" s="286"/>
      <c r="WM57" s="286"/>
      <c r="WN57" s="286"/>
      <c r="WO57" s="286"/>
      <c r="WP57" s="286"/>
      <c r="WQ57" s="286"/>
      <c r="WR57" s="286"/>
      <c r="WS57" s="286"/>
      <c r="WT57" s="286"/>
      <c r="WU57" s="286"/>
      <c r="WV57" s="286"/>
      <c r="WW57" s="286"/>
      <c r="WX57" s="286"/>
      <c r="WY57" s="286"/>
      <c r="WZ57" s="286"/>
      <c r="XA57" s="286"/>
      <c r="XB57" s="286"/>
      <c r="XC57" s="286"/>
      <c r="XD57" s="286"/>
      <c r="XE57" s="286"/>
      <c r="XF57" s="286"/>
      <c r="XG57" s="286"/>
      <c r="XH57" s="286"/>
      <c r="XI57" s="286"/>
      <c r="XJ57" s="286"/>
      <c r="XK57" s="286"/>
      <c r="XL57" s="286"/>
      <c r="XM57" s="286"/>
      <c r="XN57" s="286"/>
      <c r="XO57" s="286"/>
      <c r="XP57" s="286"/>
      <c r="XQ57" s="286"/>
      <c r="XR57" s="286"/>
      <c r="XS57" s="286"/>
      <c r="XT57" s="286"/>
      <c r="XU57" s="286"/>
      <c r="XV57" s="286"/>
      <c r="XW57" s="286"/>
      <c r="XX57" s="286"/>
      <c r="XY57" s="286"/>
      <c r="XZ57" s="286"/>
      <c r="YA57" s="286"/>
      <c r="YB57" s="286"/>
      <c r="YC57" s="286"/>
      <c r="YD57" s="286"/>
      <c r="YE57" s="286"/>
      <c r="YF57" s="286"/>
      <c r="YG57" s="286"/>
      <c r="YH57" s="286"/>
      <c r="YI57" s="286"/>
      <c r="YJ57" s="286"/>
      <c r="YK57" s="286"/>
      <c r="YL57" s="286"/>
      <c r="YM57" s="286"/>
      <c r="YN57" s="286"/>
      <c r="YO57" s="286"/>
      <c r="YP57" s="286"/>
      <c r="YQ57" s="286"/>
      <c r="YR57" s="286"/>
      <c r="YS57" s="286"/>
      <c r="YT57" s="286"/>
      <c r="YU57" s="286"/>
      <c r="YV57" s="286"/>
      <c r="YW57" s="286"/>
      <c r="YX57" s="286"/>
      <c r="YY57" s="286"/>
      <c r="YZ57" s="286"/>
      <c r="ZA57" s="286"/>
      <c r="ZB57" s="286"/>
      <c r="ZC57" s="286"/>
      <c r="ZD57" s="286"/>
      <c r="ZE57" s="286"/>
      <c r="ZF57" s="286"/>
      <c r="ZG57" s="286"/>
      <c r="ZH57" s="286"/>
      <c r="ZI57" s="286"/>
      <c r="ZJ57" s="286"/>
      <c r="ZK57" s="286"/>
      <c r="ZL57" s="286"/>
      <c r="ZM57" s="286"/>
      <c r="ZN57" s="286"/>
      <c r="ZO57" s="286"/>
      <c r="ZP57" s="286"/>
      <c r="ZQ57" s="286"/>
      <c r="ZR57" s="286"/>
      <c r="ZS57" s="286"/>
      <c r="ZT57" s="286"/>
      <c r="ZU57" s="286"/>
      <c r="ZV57" s="286"/>
      <c r="ZW57" s="286"/>
      <c r="ZX57" s="286"/>
      <c r="ZY57" s="286"/>
      <c r="ZZ57" s="286"/>
      <c r="AAA57" s="286"/>
      <c r="AAB57" s="286"/>
      <c r="AAC57" s="286"/>
      <c r="AAD57" s="286"/>
      <c r="AAE57" s="286"/>
      <c r="AAF57" s="286"/>
      <c r="AAG57" s="286"/>
      <c r="AAH57" s="286"/>
      <c r="AAI57" s="286"/>
      <c r="AAJ57" s="286"/>
      <c r="AAK57" s="286"/>
      <c r="AAL57" s="286"/>
      <c r="AAM57" s="286"/>
      <c r="AAN57" s="286"/>
      <c r="AAO57" s="286"/>
      <c r="AAP57" s="286"/>
      <c r="AAQ57" s="286"/>
      <c r="AAR57" s="286"/>
      <c r="AAS57" s="286"/>
      <c r="AAT57" s="286"/>
      <c r="AAU57" s="286"/>
      <c r="AAV57" s="286"/>
      <c r="AAW57" s="286"/>
      <c r="AAX57" s="286"/>
      <c r="AAY57" s="286"/>
      <c r="AAZ57" s="286"/>
      <c r="ABA57" s="286"/>
      <c r="ABB57" s="286"/>
      <c r="ABC57" s="286"/>
      <c r="ABD57" s="286"/>
      <c r="ABE57" s="286"/>
      <c r="ABF57" s="286"/>
      <c r="ABG57" s="286"/>
      <c r="ABH57" s="286"/>
      <c r="ABI57" s="286"/>
      <c r="ABJ57" s="286"/>
      <c r="ABK57" s="286"/>
      <c r="ABL57" s="286"/>
      <c r="ABM57" s="286"/>
      <c r="ABN57" s="286"/>
      <c r="ABO57" s="286"/>
      <c r="ABP57" s="286"/>
      <c r="ABQ57" s="286"/>
      <c r="ABR57" s="286"/>
      <c r="ABS57" s="286"/>
      <c r="ABT57" s="286"/>
      <c r="ABU57" s="286"/>
      <c r="ABV57" s="286"/>
      <c r="ABW57" s="286"/>
      <c r="ABX57" s="286"/>
      <c r="ABY57" s="286"/>
      <c r="ABZ57" s="286"/>
      <c r="ACA57" s="286"/>
      <c r="ACB57" s="286"/>
      <c r="ACC57" s="286"/>
      <c r="ACD57" s="286"/>
      <c r="ACE57" s="286"/>
      <c r="ACF57" s="286"/>
      <c r="ACG57" s="286"/>
      <c r="ACH57" s="286"/>
      <c r="ACI57" s="286"/>
      <c r="ACJ57" s="286"/>
      <c r="ACK57" s="286"/>
      <c r="ACL57" s="286"/>
      <c r="ACM57" s="286"/>
      <c r="ACN57" s="286"/>
      <c r="ACO57" s="286"/>
      <c r="ACP57" s="286"/>
      <c r="ACQ57" s="286"/>
      <c r="ACR57" s="286"/>
      <c r="ACS57" s="286"/>
      <c r="ACT57" s="286"/>
      <c r="ACU57" s="286"/>
      <c r="ACV57" s="286"/>
      <c r="ACW57" s="286"/>
      <c r="ACX57" s="286"/>
      <c r="ACY57" s="286"/>
      <c r="ACZ57" s="286"/>
      <c r="ADA57" s="286"/>
      <c r="ADB57" s="286"/>
      <c r="ADC57" s="286"/>
      <c r="ADD57" s="286"/>
      <c r="ADE57" s="286"/>
      <c r="ADF57" s="286"/>
      <c r="ADG57" s="286"/>
      <c r="ADH57" s="286"/>
      <c r="ADI57" s="286"/>
      <c r="ADJ57" s="286"/>
      <c r="ADK57" s="286"/>
      <c r="ADL57" s="286"/>
      <c r="ADM57" s="286"/>
      <c r="ADN57" s="286"/>
      <c r="ADO57" s="286"/>
      <c r="ADP57" s="286"/>
      <c r="ADQ57" s="286"/>
      <c r="ADR57" s="286"/>
      <c r="ADS57" s="286"/>
      <c r="ADT57" s="286"/>
      <c r="ADU57" s="286"/>
      <c r="ADV57" s="286"/>
      <c r="ADW57" s="286"/>
      <c r="ADX57" s="286"/>
      <c r="ADY57" s="286"/>
      <c r="ADZ57" s="286"/>
      <c r="AEA57" s="286"/>
      <c r="AEB57" s="286"/>
      <c r="AEC57" s="286"/>
      <c r="AED57" s="286"/>
      <c r="AEE57" s="286"/>
      <c r="AEF57" s="286"/>
      <c r="AEG57" s="286"/>
      <c r="AEH57" s="286"/>
      <c r="AEI57" s="286"/>
      <c r="AEJ57" s="286"/>
      <c r="AEK57" s="286"/>
      <c r="AEL57" s="286"/>
      <c r="AEM57" s="286"/>
      <c r="AEN57" s="286"/>
      <c r="AEO57" s="286"/>
      <c r="AEP57" s="286"/>
      <c r="AEQ57" s="286"/>
      <c r="AER57" s="286"/>
      <c r="AES57" s="286"/>
      <c r="AET57" s="286"/>
      <c r="AEU57" s="286"/>
      <c r="AEV57" s="286"/>
      <c r="AEW57" s="286"/>
      <c r="AEX57" s="286"/>
      <c r="AEY57" s="286"/>
      <c r="AEZ57" s="286"/>
      <c r="AFA57" s="286"/>
      <c r="AFB57" s="286"/>
      <c r="AFC57" s="286"/>
      <c r="AFD57" s="286"/>
      <c r="AFE57" s="286"/>
      <c r="AFF57" s="286"/>
      <c r="AFG57" s="286"/>
      <c r="AFH57" s="286"/>
      <c r="AFI57" s="286"/>
      <c r="AFJ57" s="286"/>
      <c r="AFK57" s="286"/>
      <c r="AFL57" s="286"/>
      <c r="AFM57" s="286"/>
      <c r="AFN57" s="286"/>
      <c r="AFO57" s="286"/>
      <c r="AFP57" s="286"/>
      <c r="AFQ57" s="286"/>
      <c r="AFR57" s="286"/>
      <c r="AFS57" s="286"/>
      <c r="AFT57" s="286"/>
      <c r="AFU57" s="286"/>
      <c r="AFV57" s="286"/>
      <c r="AFW57" s="286"/>
      <c r="AFX57" s="286"/>
      <c r="AFY57" s="286"/>
      <c r="AFZ57" s="286"/>
      <c r="AGA57" s="286"/>
      <c r="AGB57" s="286"/>
      <c r="AGC57" s="286"/>
      <c r="AGD57" s="286"/>
      <c r="AGE57" s="286"/>
      <c r="AGF57" s="286"/>
      <c r="AGG57" s="286"/>
      <c r="AGH57" s="286"/>
      <c r="AGI57" s="286"/>
      <c r="AGJ57" s="286"/>
      <c r="AGK57" s="286"/>
      <c r="AGL57" s="286"/>
      <c r="AGM57" s="286"/>
      <c r="AGN57" s="286"/>
      <c r="AGO57" s="286"/>
      <c r="AGP57" s="286"/>
      <c r="AGQ57" s="286"/>
      <c r="AGR57" s="286"/>
      <c r="AGS57" s="286"/>
      <c r="AGT57" s="286"/>
      <c r="AGU57" s="286"/>
      <c r="AGV57" s="286"/>
      <c r="AGW57" s="286"/>
      <c r="AGX57" s="286"/>
      <c r="AGY57" s="286"/>
      <c r="AGZ57" s="286"/>
      <c r="AHA57" s="286"/>
      <c r="AHB57" s="286"/>
      <c r="AHC57" s="286"/>
      <c r="AHD57" s="286"/>
      <c r="AHE57" s="286"/>
      <c r="AHF57" s="286"/>
      <c r="AHG57" s="286"/>
      <c r="AHH57" s="286"/>
      <c r="AHI57" s="286"/>
      <c r="AHJ57" s="286"/>
      <c r="AHK57" s="286"/>
      <c r="AHL57" s="286"/>
      <c r="AHM57" s="286"/>
      <c r="AHN57" s="286"/>
      <c r="AHO57" s="286"/>
      <c r="AHP57" s="286"/>
      <c r="AHQ57" s="286"/>
      <c r="AHR57" s="286"/>
      <c r="AHS57" s="286"/>
      <c r="AHT57" s="286"/>
      <c r="AHU57" s="286"/>
      <c r="AHV57" s="286"/>
      <c r="AHW57" s="286"/>
      <c r="AHX57" s="286"/>
      <c r="AHY57" s="286"/>
      <c r="AHZ57" s="286"/>
      <c r="AIA57" s="286"/>
      <c r="AIB57" s="286"/>
      <c r="AIC57" s="286"/>
      <c r="AID57" s="286"/>
      <c r="AIE57" s="286"/>
      <c r="AIF57" s="286"/>
      <c r="AIG57" s="286"/>
      <c r="AIH57" s="286"/>
      <c r="AII57" s="286"/>
      <c r="AIJ57" s="286"/>
      <c r="AIK57" s="286"/>
      <c r="AIL57" s="286"/>
      <c r="AIM57" s="286"/>
      <c r="AIN57" s="286"/>
      <c r="AIO57" s="286"/>
      <c r="AIP57" s="286"/>
      <c r="AIQ57" s="286"/>
      <c r="AIR57" s="286"/>
      <c r="AIS57" s="286"/>
      <c r="AIT57" s="286"/>
      <c r="AIU57" s="286"/>
      <c r="AIV57" s="286"/>
      <c r="AIW57" s="286"/>
      <c r="AIX57" s="286"/>
      <c r="AIY57" s="286"/>
      <c r="AIZ57" s="286"/>
      <c r="AJA57" s="286"/>
      <c r="AJB57" s="286"/>
      <c r="AJC57" s="286"/>
      <c r="AJD57" s="286"/>
      <c r="AJE57" s="286"/>
      <c r="AJF57" s="286"/>
      <c r="AJG57" s="286"/>
      <c r="AJH57" s="286"/>
      <c r="AJI57" s="286"/>
      <c r="AJJ57" s="286"/>
      <c r="AJK57" s="286"/>
      <c r="AJL57" s="286"/>
      <c r="AJM57" s="286"/>
      <c r="AJN57" s="286"/>
      <c r="AJO57" s="286"/>
      <c r="AJP57" s="286"/>
      <c r="AJQ57" s="286"/>
      <c r="AJR57" s="286"/>
      <c r="AJS57" s="286"/>
      <c r="AJT57" s="286"/>
      <c r="AJU57" s="286"/>
      <c r="AJV57" s="286"/>
      <c r="AJW57" s="286"/>
      <c r="AJX57" s="286"/>
      <c r="AJY57" s="286"/>
      <c r="AJZ57" s="286"/>
      <c r="AKA57" s="286"/>
      <c r="AKB57" s="286"/>
      <c r="AKC57" s="286"/>
      <c r="AKD57" s="286"/>
      <c r="AKE57" s="286"/>
      <c r="AKF57" s="286"/>
      <c r="AKG57" s="286"/>
      <c r="AKH57" s="286"/>
      <c r="AKI57" s="286"/>
      <c r="AKJ57" s="286"/>
      <c r="AKK57" s="286"/>
      <c r="AKL57" s="286"/>
      <c r="AKM57" s="286"/>
      <c r="AKN57" s="286"/>
      <c r="AKO57" s="286"/>
      <c r="AKP57" s="286"/>
      <c r="AKQ57" s="286"/>
      <c r="AKR57" s="286"/>
      <c r="AKS57" s="286"/>
      <c r="AKT57" s="286"/>
      <c r="AKU57" s="286"/>
      <c r="AKV57" s="286"/>
      <c r="AKW57" s="286"/>
      <c r="AKX57" s="286"/>
      <c r="AKY57" s="286"/>
      <c r="AKZ57" s="286"/>
      <c r="ALA57" s="286"/>
      <c r="ALB57" s="286"/>
      <c r="ALC57" s="286"/>
      <c r="ALD57" s="286"/>
      <c r="ALE57" s="286"/>
      <c r="ALF57" s="286"/>
      <c r="ALG57" s="286"/>
      <c r="ALH57" s="286"/>
      <c r="ALI57" s="286"/>
      <c r="ALJ57" s="286"/>
      <c r="ALK57" s="286"/>
      <c r="ALL57" s="286"/>
      <c r="ALM57" s="286"/>
      <c r="ALN57" s="286"/>
      <c r="ALO57" s="286"/>
      <c r="ALP57" s="286"/>
      <c r="ALQ57" s="286"/>
      <c r="ALR57" s="286"/>
      <c r="ALS57" s="286"/>
      <c r="ALT57" s="286"/>
      <c r="ALU57" s="286"/>
      <c r="ALV57" s="286"/>
      <c r="ALW57" s="286"/>
      <c r="ALX57" s="286"/>
      <c r="ALY57" s="286"/>
      <c r="ALZ57" s="286"/>
      <c r="AMA57" s="286"/>
      <c r="AMB57" s="286"/>
      <c r="AMC57" s="286"/>
      <c r="AMD57" s="286"/>
      <c r="AME57" s="286"/>
      <c r="AMF57" s="286"/>
      <c r="AMG57" s="286"/>
      <c r="AMH57" s="286"/>
      <c r="AMI57" s="286"/>
    </row>
    <row r="58" spans="1:1023" s="38" customFormat="1" ht="12.75">
      <c r="A58" s="286"/>
      <c r="B58" s="286"/>
      <c r="C58" s="286"/>
      <c r="D58" s="286"/>
      <c r="E58" s="286"/>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c r="AJ58" s="286"/>
      <c r="AK58" s="286"/>
      <c r="AL58" s="286"/>
      <c r="AM58" s="286"/>
      <c r="AN58" s="286"/>
      <c r="AO58" s="286"/>
      <c r="AP58" s="286"/>
      <c r="AQ58" s="286"/>
      <c r="AR58" s="286"/>
      <c r="AS58" s="286"/>
      <c r="AT58" s="286"/>
      <c r="AU58" s="286"/>
      <c r="AV58" s="286"/>
      <c r="AW58" s="286"/>
      <c r="AX58" s="286"/>
      <c r="AY58" s="286"/>
      <c r="AZ58" s="286"/>
      <c r="BA58" s="286"/>
      <c r="BB58" s="286"/>
      <c r="BC58" s="286"/>
      <c r="BD58" s="286"/>
      <c r="BE58" s="286"/>
      <c r="BF58" s="286"/>
      <c r="BG58" s="286"/>
      <c r="BH58" s="286"/>
      <c r="BI58" s="286"/>
      <c r="BJ58" s="286"/>
      <c r="BK58" s="286"/>
      <c r="BL58" s="286"/>
      <c r="BM58" s="286"/>
      <c r="BN58" s="286"/>
      <c r="BO58" s="286"/>
      <c r="BP58" s="286"/>
      <c r="BQ58" s="286"/>
      <c r="BR58" s="286"/>
      <c r="BS58" s="286"/>
      <c r="BT58" s="286"/>
      <c r="BU58" s="286"/>
      <c r="BV58" s="286"/>
      <c r="BW58" s="286"/>
      <c r="BX58" s="286"/>
      <c r="BY58" s="286"/>
      <c r="BZ58" s="286"/>
      <c r="CA58" s="286"/>
      <c r="CB58" s="286"/>
      <c r="CC58" s="286"/>
      <c r="CD58" s="286"/>
      <c r="CE58" s="286"/>
      <c r="CF58" s="286"/>
      <c r="CG58" s="286"/>
      <c r="CH58" s="286"/>
      <c r="CI58" s="286"/>
      <c r="CJ58" s="286"/>
      <c r="CK58" s="286"/>
      <c r="CL58" s="286"/>
      <c r="CM58" s="286"/>
      <c r="CN58" s="286"/>
      <c r="CO58" s="286"/>
      <c r="CP58" s="286"/>
      <c r="CQ58" s="286"/>
      <c r="CR58" s="286"/>
      <c r="CS58" s="286"/>
      <c r="CT58" s="286"/>
      <c r="CU58" s="286"/>
      <c r="CV58" s="286"/>
      <c r="CW58" s="286"/>
      <c r="CX58" s="286"/>
      <c r="CY58" s="286"/>
      <c r="CZ58" s="286"/>
      <c r="DA58" s="286"/>
      <c r="DB58" s="286"/>
      <c r="DC58" s="286"/>
      <c r="DD58" s="286"/>
      <c r="DE58" s="286"/>
      <c r="DF58" s="286"/>
      <c r="DG58" s="286"/>
      <c r="DH58" s="286"/>
      <c r="DI58" s="286"/>
      <c r="DJ58" s="286"/>
      <c r="DK58" s="286"/>
      <c r="DL58" s="286"/>
      <c r="DM58" s="286"/>
      <c r="DN58" s="286"/>
      <c r="DO58" s="286"/>
      <c r="DP58" s="286"/>
      <c r="DQ58" s="286"/>
      <c r="DR58" s="286"/>
      <c r="DS58" s="286"/>
      <c r="DT58" s="286"/>
      <c r="DU58" s="286"/>
      <c r="DV58" s="286"/>
      <c r="DW58" s="286"/>
      <c r="DX58" s="286"/>
      <c r="DY58" s="286"/>
      <c r="DZ58" s="286"/>
      <c r="EA58" s="286"/>
      <c r="EB58" s="286"/>
      <c r="EC58" s="286"/>
      <c r="ED58" s="286"/>
      <c r="EE58" s="286"/>
      <c r="EF58" s="286"/>
      <c r="EG58" s="286"/>
      <c r="EH58" s="286"/>
      <c r="EI58" s="286"/>
      <c r="EJ58" s="286"/>
      <c r="EK58" s="286"/>
      <c r="EL58" s="286"/>
      <c r="EM58" s="286"/>
      <c r="EN58" s="286"/>
      <c r="EO58" s="286"/>
      <c r="EP58" s="286"/>
      <c r="EQ58" s="286"/>
      <c r="ER58" s="286"/>
      <c r="ES58" s="286"/>
      <c r="ET58" s="286"/>
      <c r="EU58" s="286"/>
      <c r="EV58" s="286"/>
      <c r="EW58" s="286"/>
      <c r="EX58" s="286"/>
      <c r="EY58" s="286"/>
      <c r="EZ58" s="286"/>
      <c r="FA58" s="286"/>
      <c r="FB58" s="286"/>
      <c r="FC58" s="286"/>
      <c r="FD58" s="286"/>
      <c r="FE58" s="286"/>
      <c r="FF58" s="286"/>
      <c r="FG58" s="286"/>
      <c r="FH58" s="286"/>
      <c r="FI58" s="286"/>
      <c r="FJ58" s="286"/>
      <c r="FK58" s="286"/>
      <c r="FL58" s="286"/>
      <c r="FM58" s="286"/>
      <c r="FN58" s="286"/>
      <c r="FO58" s="286"/>
      <c r="FP58" s="286"/>
      <c r="FQ58" s="286"/>
      <c r="FR58" s="286"/>
      <c r="FS58" s="286"/>
      <c r="FT58" s="286"/>
      <c r="FU58" s="286"/>
      <c r="FV58" s="286"/>
      <c r="FW58" s="286"/>
      <c r="FX58" s="286"/>
      <c r="FY58" s="286"/>
      <c r="FZ58" s="286"/>
      <c r="GA58" s="286"/>
      <c r="GB58" s="286"/>
      <c r="GC58" s="286"/>
      <c r="GD58" s="286"/>
      <c r="GE58" s="286"/>
      <c r="GF58" s="286"/>
      <c r="GG58" s="286"/>
      <c r="GH58" s="286"/>
      <c r="GI58" s="286"/>
      <c r="GJ58" s="286"/>
      <c r="GK58" s="286"/>
      <c r="GL58" s="286"/>
      <c r="GM58" s="286"/>
      <c r="GN58" s="286"/>
      <c r="GO58" s="286"/>
      <c r="GP58" s="286"/>
      <c r="GQ58" s="286"/>
      <c r="GR58" s="286"/>
      <c r="GS58" s="286"/>
      <c r="GT58" s="286"/>
      <c r="GU58" s="286"/>
      <c r="GV58" s="286"/>
      <c r="GW58" s="286"/>
      <c r="GX58" s="286"/>
      <c r="GY58" s="286"/>
      <c r="GZ58" s="286"/>
      <c r="HA58" s="286"/>
      <c r="HB58" s="286"/>
      <c r="HC58" s="286"/>
      <c r="HD58" s="286"/>
      <c r="HE58" s="286"/>
      <c r="HF58" s="286"/>
      <c r="HG58" s="286"/>
      <c r="HH58" s="286"/>
      <c r="HI58" s="286"/>
      <c r="HJ58" s="286"/>
      <c r="HK58" s="286"/>
      <c r="HL58" s="286"/>
      <c r="HM58" s="286"/>
      <c r="HN58" s="286"/>
      <c r="HO58" s="286"/>
      <c r="HP58" s="286"/>
      <c r="HQ58" s="286"/>
      <c r="HR58" s="286"/>
      <c r="HS58" s="286"/>
      <c r="HT58" s="286"/>
      <c r="HU58" s="286"/>
      <c r="HV58" s="286"/>
      <c r="HW58" s="286"/>
      <c r="HX58" s="286"/>
      <c r="HY58" s="286"/>
      <c r="HZ58" s="286"/>
      <c r="IA58" s="286"/>
      <c r="IB58" s="286"/>
      <c r="IC58" s="286"/>
      <c r="ID58" s="286"/>
      <c r="IE58" s="286"/>
      <c r="IF58" s="286"/>
      <c r="IG58" s="286"/>
      <c r="IH58" s="286"/>
      <c r="II58" s="286"/>
      <c r="IJ58" s="286"/>
      <c r="IK58" s="286"/>
      <c r="IL58" s="286"/>
      <c r="IM58" s="286"/>
      <c r="IN58" s="286"/>
      <c r="IO58" s="286"/>
      <c r="IP58" s="286"/>
      <c r="IQ58" s="286"/>
      <c r="IR58" s="286"/>
      <c r="IS58" s="286"/>
      <c r="IT58" s="286"/>
      <c r="IU58" s="286"/>
      <c r="IV58" s="286"/>
      <c r="IW58" s="286"/>
      <c r="IX58" s="286"/>
      <c r="IY58" s="286"/>
      <c r="IZ58" s="286"/>
      <c r="JA58" s="286"/>
      <c r="JB58" s="286"/>
      <c r="JC58" s="286"/>
      <c r="JD58" s="286"/>
      <c r="JE58" s="286"/>
      <c r="JF58" s="286"/>
      <c r="JG58" s="286"/>
      <c r="JH58" s="286"/>
      <c r="JI58" s="286"/>
      <c r="JJ58" s="286"/>
      <c r="JK58" s="286"/>
      <c r="JL58" s="286"/>
      <c r="JM58" s="286"/>
      <c r="JN58" s="286"/>
      <c r="JO58" s="286"/>
      <c r="JP58" s="286"/>
      <c r="JQ58" s="286"/>
      <c r="JR58" s="286"/>
      <c r="JS58" s="286"/>
      <c r="JT58" s="286"/>
      <c r="JU58" s="286"/>
      <c r="JV58" s="286"/>
      <c r="JW58" s="286"/>
      <c r="JX58" s="286"/>
      <c r="JY58" s="286"/>
      <c r="JZ58" s="286"/>
      <c r="KA58" s="286"/>
      <c r="KB58" s="286"/>
      <c r="KC58" s="286"/>
      <c r="KD58" s="286"/>
      <c r="KE58" s="286"/>
      <c r="KF58" s="286"/>
      <c r="KG58" s="286"/>
      <c r="KH58" s="286"/>
      <c r="KI58" s="286"/>
      <c r="KJ58" s="286"/>
      <c r="KK58" s="286"/>
      <c r="KL58" s="286"/>
      <c r="KM58" s="286"/>
      <c r="KN58" s="286"/>
      <c r="KO58" s="286"/>
      <c r="KP58" s="286"/>
      <c r="KQ58" s="286"/>
      <c r="KR58" s="286"/>
      <c r="KS58" s="286"/>
      <c r="KT58" s="286"/>
      <c r="KU58" s="286"/>
      <c r="KV58" s="286"/>
      <c r="KW58" s="286"/>
      <c r="KX58" s="286"/>
      <c r="KY58" s="286"/>
      <c r="KZ58" s="286"/>
      <c r="LA58" s="286"/>
      <c r="LB58" s="286"/>
      <c r="LC58" s="286"/>
      <c r="LD58" s="286"/>
      <c r="LE58" s="286"/>
      <c r="LF58" s="286"/>
      <c r="LG58" s="286"/>
      <c r="LH58" s="286"/>
      <c r="LI58" s="286"/>
      <c r="LJ58" s="286"/>
      <c r="LK58" s="286"/>
      <c r="LL58" s="286"/>
      <c r="LM58" s="286"/>
      <c r="LN58" s="286"/>
      <c r="LO58" s="286"/>
      <c r="LP58" s="286"/>
      <c r="LQ58" s="286"/>
      <c r="LR58" s="286"/>
      <c r="LS58" s="286"/>
      <c r="LT58" s="286"/>
      <c r="LU58" s="286"/>
      <c r="LV58" s="286"/>
      <c r="LW58" s="286"/>
      <c r="LX58" s="286"/>
      <c r="LY58" s="286"/>
      <c r="LZ58" s="286"/>
      <c r="MA58" s="286"/>
      <c r="MB58" s="286"/>
      <c r="MC58" s="286"/>
      <c r="MD58" s="286"/>
      <c r="ME58" s="286"/>
      <c r="MF58" s="286"/>
      <c r="MG58" s="286"/>
      <c r="MH58" s="286"/>
      <c r="MI58" s="286"/>
      <c r="MJ58" s="286"/>
      <c r="MK58" s="286"/>
      <c r="ML58" s="286"/>
      <c r="MM58" s="286"/>
      <c r="MN58" s="286"/>
      <c r="MO58" s="286"/>
      <c r="MP58" s="286"/>
      <c r="MQ58" s="286"/>
      <c r="MR58" s="286"/>
      <c r="MS58" s="286"/>
      <c r="MT58" s="286"/>
      <c r="MU58" s="286"/>
      <c r="MV58" s="286"/>
      <c r="MW58" s="286"/>
      <c r="MX58" s="286"/>
      <c r="MY58" s="286"/>
      <c r="MZ58" s="286"/>
      <c r="NA58" s="286"/>
      <c r="NB58" s="286"/>
      <c r="NC58" s="286"/>
      <c r="ND58" s="286"/>
      <c r="NE58" s="286"/>
      <c r="NF58" s="286"/>
      <c r="NG58" s="286"/>
      <c r="NH58" s="286"/>
      <c r="NI58" s="286"/>
      <c r="NJ58" s="286"/>
      <c r="NK58" s="286"/>
      <c r="NL58" s="286"/>
      <c r="NM58" s="286"/>
      <c r="NN58" s="286"/>
      <c r="NO58" s="286"/>
      <c r="NP58" s="286"/>
      <c r="NQ58" s="286"/>
      <c r="NR58" s="286"/>
      <c r="NS58" s="286"/>
      <c r="NT58" s="286"/>
      <c r="NU58" s="286"/>
      <c r="NV58" s="286"/>
      <c r="NW58" s="286"/>
      <c r="NX58" s="286"/>
      <c r="NY58" s="286"/>
      <c r="NZ58" s="286"/>
      <c r="OA58" s="286"/>
      <c r="OB58" s="286"/>
      <c r="OC58" s="286"/>
      <c r="OD58" s="286"/>
      <c r="OE58" s="286"/>
      <c r="OF58" s="286"/>
      <c r="OG58" s="286"/>
      <c r="OH58" s="286"/>
      <c r="OI58" s="286"/>
      <c r="OJ58" s="286"/>
      <c r="OK58" s="286"/>
      <c r="OL58" s="286"/>
      <c r="OM58" s="286"/>
      <c r="ON58" s="286"/>
      <c r="OO58" s="286"/>
      <c r="OP58" s="286"/>
      <c r="OQ58" s="286"/>
      <c r="OR58" s="286"/>
      <c r="OS58" s="286"/>
      <c r="OT58" s="286"/>
      <c r="OU58" s="286"/>
      <c r="OV58" s="286"/>
      <c r="OW58" s="286"/>
      <c r="OX58" s="286"/>
      <c r="OY58" s="286"/>
      <c r="OZ58" s="286"/>
      <c r="PA58" s="286"/>
      <c r="PB58" s="286"/>
      <c r="PC58" s="286"/>
      <c r="PD58" s="286"/>
      <c r="PE58" s="286"/>
      <c r="PF58" s="286"/>
      <c r="PG58" s="286"/>
      <c r="PH58" s="286"/>
      <c r="PI58" s="286"/>
      <c r="PJ58" s="286"/>
      <c r="PK58" s="286"/>
      <c r="PL58" s="286"/>
      <c r="PM58" s="286"/>
      <c r="PN58" s="286"/>
      <c r="PO58" s="286"/>
      <c r="PP58" s="286"/>
      <c r="PQ58" s="286"/>
      <c r="PR58" s="286"/>
      <c r="PS58" s="286"/>
      <c r="PT58" s="286"/>
      <c r="PU58" s="286"/>
      <c r="PV58" s="286"/>
      <c r="PW58" s="286"/>
      <c r="PX58" s="286"/>
      <c r="PY58" s="286"/>
      <c r="PZ58" s="286"/>
      <c r="QA58" s="286"/>
      <c r="QB58" s="286"/>
      <c r="QC58" s="286"/>
      <c r="QD58" s="286"/>
      <c r="QE58" s="286"/>
      <c r="QF58" s="286"/>
      <c r="QG58" s="286"/>
      <c r="QH58" s="286"/>
      <c r="QI58" s="286"/>
      <c r="QJ58" s="286"/>
      <c r="QK58" s="286"/>
      <c r="QL58" s="286"/>
      <c r="QM58" s="286"/>
      <c r="QN58" s="286"/>
      <c r="QO58" s="286"/>
      <c r="QP58" s="286"/>
      <c r="QQ58" s="286"/>
      <c r="QR58" s="286"/>
      <c r="QS58" s="286"/>
      <c r="QT58" s="286"/>
      <c r="QU58" s="286"/>
      <c r="QV58" s="286"/>
      <c r="QW58" s="286"/>
      <c r="QX58" s="286"/>
      <c r="QY58" s="286"/>
      <c r="QZ58" s="286"/>
      <c r="RA58" s="286"/>
      <c r="RB58" s="286"/>
      <c r="RC58" s="286"/>
      <c r="RD58" s="286"/>
      <c r="RE58" s="286"/>
      <c r="RF58" s="286"/>
      <c r="RG58" s="286"/>
      <c r="RH58" s="286"/>
      <c r="RI58" s="286"/>
      <c r="RJ58" s="286"/>
      <c r="RK58" s="286"/>
      <c r="RL58" s="286"/>
      <c r="RM58" s="286"/>
      <c r="RN58" s="286"/>
      <c r="RO58" s="286"/>
      <c r="RP58" s="286"/>
      <c r="RQ58" s="286"/>
      <c r="RR58" s="286"/>
      <c r="RS58" s="286"/>
      <c r="RT58" s="286"/>
      <c r="RU58" s="286"/>
      <c r="RV58" s="286"/>
      <c r="RW58" s="286"/>
      <c r="RX58" s="286"/>
      <c r="RY58" s="286"/>
      <c r="RZ58" s="286"/>
      <c r="SA58" s="286"/>
      <c r="SB58" s="286"/>
      <c r="SC58" s="286"/>
      <c r="SD58" s="286"/>
      <c r="SE58" s="286"/>
      <c r="SF58" s="286"/>
      <c r="SG58" s="286"/>
      <c r="SH58" s="286"/>
      <c r="SI58" s="286"/>
      <c r="SJ58" s="286"/>
      <c r="SK58" s="286"/>
      <c r="SL58" s="286"/>
      <c r="SM58" s="286"/>
      <c r="SN58" s="286"/>
      <c r="SO58" s="286"/>
      <c r="SP58" s="286"/>
      <c r="SQ58" s="286"/>
      <c r="SR58" s="286"/>
      <c r="SS58" s="286"/>
      <c r="ST58" s="286"/>
      <c r="SU58" s="286"/>
      <c r="SV58" s="286"/>
      <c r="SW58" s="286"/>
      <c r="SX58" s="286"/>
      <c r="SY58" s="286"/>
      <c r="SZ58" s="286"/>
      <c r="TA58" s="286"/>
      <c r="TB58" s="286"/>
      <c r="TC58" s="286"/>
      <c r="TD58" s="286"/>
      <c r="TE58" s="286"/>
      <c r="TF58" s="286"/>
      <c r="TG58" s="286"/>
      <c r="TH58" s="286"/>
      <c r="TI58" s="286"/>
      <c r="TJ58" s="286"/>
      <c r="TK58" s="286"/>
      <c r="TL58" s="286"/>
      <c r="TM58" s="286"/>
      <c r="TN58" s="286"/>
      <c r="TO58" s="286"/>
      <c r="TP58" s="286"/>
      <c r="TQ58" s="286"/>
      <c r="TR58" s="286"/>
      <c r="TS58" s="286"/>
      <c r="TT58" s="286"/>
      <c r="TU58" s="286"/>
      <c r="TV58" s="286"/>
      <c r="TW58" s="286"/>
      <c r="TX58" s="286"/>
      <c r="TY58" s="286"/>
      <c r="TZ58" s="286"/>
      <c r="UA58" s="286"/>
      <c r="UB58" s="286"/>
      <c r="UC58" s="286"/>
      <c r="UD58" s="286"/>
      <c r="UE58" s="286"/>
      <c r="UF58" s="286"/>
      <c r="UG58" s="286"/>
      <c r="UH58" s="286"/>
      <c r="UI58" s="286"/>
      <c r="UJ58" s="286"/>
      <c r="UK58" s="286"/>
      <c r="UL58" s="286"/>
      <c r="UM58" s="286"/>
      <c r="UN58" s="286"/>
      <c r="UO58" s="286"/>
      <c r="UP58" s="286"/>
      <c r="UQ58" s="286"/>
      <c r="UR58" s="286"/>
      <c r="US58" s="286"/>
      <c r="UT58" s="286"/>
      <c r="UU58" s="286"/>
      <c r="UV58" s="286"/>
      <c r="UW58" s="286"/>
      <c r="UX58" s="286"/>
      <c r="UY58" s="286"/>
      <c r="UZ58" s="286"/>
      <c r="VA58" s="286"/>
      <c r="VB58" s="286"/>
      <c r="VC58" s="286"/>
      <c r="VD58" s="286"/>
      <c r="VE58" s="286"/>
      <c r="VF58" s="286"/>
      <c r="VG58" s="286"/>
      <c r="VH58" s="286"/>
      <c r="VI58" s="286"/>
      <c r="VJ58" s="286"/>
      <c r="VK58" s="286"/>
      <c r="VL58" s="286"/>
      <c r="VM58" s="286"/>
      <c r="VN58" s="286"/>
      <c r="VO58" s="286"/>
      <c r="VP58" s="286"/>
      <c r="VQ58" s="286"/>
      <c r="VR58" s="286"/>
      <c r="VS58" s="286"/>
      <c r="VT58" s="286"/>
      <c r="VU58" s="286"/>
      <c r="VV58" s="286"/>
      <c r="VW58" s="286"/>
      <c r="VX58" s="286"/>
      <c r="VY58" s="286"/>
      <c r="VZ58" s="286"/>
      <c r="WA58" s="286"/>
      <c r="WB58" s="286"/>
      <c r="WC58" s="286"/>
      <c r="WD58" s="286"/>
      <c r="WE58" s="286"/>
      <c r="WF58" s="286"/>
      <c r="WG58" s="286"/>
      <c r="WH58" s="286"/>
      <c r="WI58" s="286"/>
      <c r="WJ58" s="286"/>
      <c r="WK58" s="286"/>
      <c r="WL58" s="286"/>
      <c r="WM58" s="286"/>
      <c r="WN58" s="286"/>
      <c r="WO58" s="286"/>
      <c r="WP58" s="286"/>
      <c r="WQ58" s="286"/>
      <c r="WR58" s="286"/>
      <c r="WS58" s="286"/>
      <c r="WT58" s="286"/>
      <c r="WU58" s="286"/>
      <c r="WV58" s="286"/>
      <c r="WW58" s="286"/>
      <c r="WX58" s="286"/>
      <c r="WY58" s="286"/>
      <c r="WZ58" s="286"/>
      <c r="XA58" s="286"/>
      <c r="XB58" s="286"/>
      <c r="XC58" s="286"/>
      <c r="XD58" s="286"/>
      <c r="XE58" s="286"/>
      <c r="XF58" s="286"/>
      <c r="XG58" s="286"/>
      <c r="XH58" s="286"/>
      <c r="XI58" s="286"/>
      <c r="XJ58" s="286"/>
      <c r="XK58" s="286"/>
      <c r="XL58" s="286"/>
      <c r="XM58" s="286"/>
      <c r="XN58" s="286"/>
      <c r="XO58" s="286"/>
      <c r="XP58" s="286"/>
      <c r="XQ58" s="286"/>
      <c r="XR58" s="286"/>
      <c r="XS58" s="286"/>
      <c r="XT58" s="286"/>
      <c r="XU58" s="286"/>
      <c r="XV58" s="286"/>
      <c r="XW58" s="286"/>
      <c r="XX58" s="286"/>
      <c r="XY58" s="286"/>
      <c r="XZ58" s="286"/>
      <c r="YA58" s="286"/>
      <c r="YB58" s="286"/>
      <c r="YC58" s="286"/>
      <c r="YD58" s="286"/>
      <c r="YE58" s="286"/>
      <c r="YF58" s="286"/>
      <c r="YG58" s="286"/>
      <c r="YH58" s="286"/>
      <c r="YI58" s="286"/>
      <c r="YJ58" s="286"/>
      <c r="YK58" s="286"/>
      <c r="YL58" s="286"/>
      <c r="YM58" s="286"/>
      <c r="YN58" s="286"/>
      <c r="YO58" s="286"/>
      <c r="YP58" s="286"/>
      <c r="YQ58" s="286"/>
      <c r="YR58" s="286"/>
      <c r="YS58" s="286"/>
      <c r="YT58" s="286"/>
      <c r="YU58" s="286"/>
      <c r="YV58" s="286"/>
      <c r="YW58" s="286"/>
      <c r="YX58" s="286"/>
      <c r="YY58" s="286"/>
      <c r="YZ58" s="286"/>
      <c r="ZA58" s="286"/>
      <c r="ZB58" s="286"/>
      <c r="ZC58" s="286"/>
      <c r="ZD58" s="286"/>
      <c r="ZE58" s="286"/>
      <c r="ZF58" s="286"/>
      <c r="ZG58" s="286"/>
      <c r="ZH58" s="286"/>
      <c r="ZI58" s="286"/>
      <c r="ZJ58" s="286"/>
      <c r="ZK58" s="286"/>
      <c r="ZL58" s="286"/>
      <c r="ZM58" s="286"/>
      <c r="ZN58" s="286"/>
      <c r="ZO58" s="286"/>
      <c r="ZP58" s="286"/>
      <c r="ZQ58" s="286"/>
      <c r="ZR58" s="286"/>
      <c r="ZS58" s="286"/>
      <c r="ZT58" s="286"/>
      <c r="ZU58" s="286"/>
      <c r="ZV58" s="286"/>
      <c r="ZW58" s="286"/>
      <c r="ZX58" s="286"/>
      <c r="ZY58" s="286"/>
      <c r="ZZ58" s="286"/>
      <c r="AAA58" s="286"/>
      <c r="AAB58" s="286"/>
      <c r="AAC58" s="286"/>
      <c r="AAD58" s="286"/>
      <c r="AAE58" s="286"/>
      <c r="AAF58" s="286"/>
      <c r="AAG58" s="286"/>
      <c r="AAH58" s="286"/>
      <c r="AAI58" s="286"/>
      <c r="AAJ58" s="286"/>
      <c r="AAK58" s="286"/>
      <c r="AAL58" s="286"/>
      <c r="AAM58" s="286"/>
      <c r="AAN58" s="286"/>
      <c r="AAO58" s="286"/>
      <c r="AAP58" s="286"/>
      <c r="AAQ58" s="286"/>
      <c r="AAR58" s="286"/>
      <c r="AAS58" s="286"/>
      <c r="AAT58" s="286"/>
      <c r="AAU58" s="286"/>
      <c r="AAV58" s="286"/>
      <c r="AAW58" s="286"/>
      <c r="AAX58" s="286"/>
      <c r="AAY58" s="286"/>
      <c r="AAZ58" s="286"/>
      <c r="ABA58" s="286"/>
      <c r="ABB58" s="286"/>
      <c r="ABC58" s="286"/>
      <c r="ABD58" s="286"/>
      <c r="ABE58" s="286"/>
      <c r="ABF58" s="286"/>
      <c r="ABG58" s="286"/>
      <c r="ABH58" s="286"/>
      <c r="ABI58" s="286"/>
      <c r="ABJ58" s="286"/>
      <c r="ABK58" s="286"/>
      <c r="ABL58" s="286"/>
      <c r="ABM58" s="286"/>
      <c r="ABN58" s="286"/>
      <c r="ABO58" s="286"/>
      <c r="ABP58" s="286"/>
      <c r="ABQ58" s="286"/>
      <c r="ABR58" s="286"/>
      <c r="ABS58" s="286"/>
      <c r="ABT58" s="286"/>
      <c r="ABU58" s="286"/>
      <c r="ABV58" s="286"/>
      <c r="ABW58" s="286"/>
      <c r="ABX58" s="286"/>
      <c r="ABY58" s="286"/>
      <c r="ABZ58" s="286"/>
      <c r="ACA58" s="286"/>
      <c r="ACB58" s="286"/>
      <c r="ACC58" s="286"/>
      <c r="ACD58" s="286"/>
      <c r="ACE58" s="286"/>
      <c r="ACF58" s="286"/>
      <c r="ACG58" s="286"/>
      <c r="ACH58" s="286"/>
      <c r="ACI58" s="286"/>
      <c r="ACJ58" s="286"/>
      <c r="ACK58" s="286"/>
      <c r="ACL58" s="286"/>
      <c r="ACM58" s="286"/>
      <c r="ACN58" s="286"/>
      <c r="ACO58" s="286"/>
      <c r="ACP58" s="286"/>
      <c r="ACQ58" s="286"/>
      <c r="ACR58" s="286"/>
      <c r="ACS58" s="286"/>
      <c r="ACT58" s="286"/>
      <c r="ACU58" s="286"/>
      <c r="ACV58" s="286"/>
      <c r="ACW58" s="286"/>
      <c r="ACX58" s="286"/>
      <c r="ACY58" s="286"/>
      <c r="ACZ58" s="286"/>
      <c r="ADA58" s="286"/>
      <c r="ADB58" s="286"/>
      <c r="ADC58" s="286"/>
      <c r="ADD58" s="286"/>
      <c r="ADE58" s="286"/>
      <c r="ADF58" s="286"/>
      <c r="ADG58" s="286"/>
      <c r="ADH58" s="286"/>
      <c r="ADI58" s="286"/>
      <c r="ADJ58" s="286"/>
      <c r="ADK58" s="286"/>
      <c r="ADL58" s="286"/>
      <c r="ADM58" s="286"/>
      <c r="ADN58" s="286"/>
      <c r="ADO58" s="286"/>
      <c r="ADP58" s="286"/>
      <c r="ADQ58" s="286"/>
      <c r="ADR58" s="286"/>
      <c r="ADS58" s="286"/>
      <c r="ADT58" s="286"/>
      <c r="ADU58" s="286"/>
      <c r="ADV58" s="286"/>
      <c r="ADW58" s="286"/>
      <c r="ADX58" s="286"/>
      <c r="ADY58" s="286"/>
      <c r="ADZ58" s="286"/>
      <c r="AEA58" s="286"/>
      <c r="AEB58" s="286"/>
      <c r="AEC58" s="286"/>
      <c r="AED58" s="286"/>
      <c r="AEE58" s="286"/>
      <c r="AEF58" s="286"/>
      <c r="AEG58" s="286"/>
      <c r="AEH58" s="286"/>
      <c r="AEI58" s="286"/>
      <c r="AEJ58" s="286"/>
      <c r="AEK58" s="286"/>
      <c r="AEL58" s="286"/>
      <c r="AEM58" s="286"/>
      <c r="AEN58" s="286"/>
      <c r="AEO58" s="286"/>
      <c r="AEP58" s="286"/>
      <c r="AEQ58" s="286"/>
      <c r="AER58" s="286"/>
      <c r="AES58" s="286"/>
      <c r="AET58" s="286"/>
      <c r="AEU58" s="286"/>
      <c r="AEV58" s="286"/>
      <c r="AEW58" s="286"/>
      <c r="AEX58" s="286"/>
      <c r="AEY58" s="286"/>
      <c r="AEZ58" s="286"/>
      <c r="AFA58" s="286"/>
      <c r="AFB58" s="286"/>
      <c r="AFC58" s="286"/>
      <c r="AFD58" s="286"/>
      <c r="AFE58" s="286"/>
      <c r="AFF58" s="286"/>
      <c r="AFG58" s="286"/>
      <c r="AFH58" s="286"/>
      <c r="AFI58" s="286"/>
      <c r="AFJ58" s="286"/>
      <c r="AFK58" s="286"/>
      <c r="AFL58" s="286"/>
      <c r="AFM58" s="286"/>
      <c r="AFN58" s="286"/>
      <c r="AFO58" s="286"/>
      <c r="AFP58" s="286"/>
      <c r="AFQ58" s="286"/>
      <c r="AFR58" s="286"/>
      <c r="AFS58" s="286"/>
      <c r="AFT58" s="286"/>
      <c r="AFU58" s="286"/>
      <c r="AFV58" s="286"/>
      <c r="AFW58" s="286"/>
      <c r="AFX58" s="286"/>
      <c r="AFY58" s="286"/>
      <c r="AFZ58" s="286"/>
      <c r="AGA58" s="286"/>
      <c r="AGB58" s="286"/>
      <c r="AGC58" s="286"/>
      <c r="AGD58" s="286"/>
      <c r="AGE58" s="286"/>
      <c r="AGF58" s="286"/>
      <c r="AGG58" s="286"/>
      <c r="AGH58" s="286"/>
      <c r="AGI58" s="286"/>
      <c r="AGJ58" s="286"/>
      <c r="AGK58" s="286"/>
      <c r="AGL58" s="286"/>
      <c r="AGM58" s="286"/>
      <c r="AGN58" s="286"/>
      <c r="AGO58" s="286"/>
      <c r="AGP58" s="286"/>
      <c r="AGQ58" s="286"/>
      <c r="AGR58" s="286"/>
      <c r="AGS58" s="286"/>
      <c r="AGT58" s="286"/>
      <c r="AGU58" s="286"/>
      <c r="AGV58" s="286"/>
      <c r="AGW58" s="286"/>
      <c r="AGX58" s="286"/>
      <c r="AGY58" s="286"/>
      <c r="AGZ58" s="286"/>
      <c r="AHA58" s="286"/>
      <c r="AHB58" s="286"/>
      <c r="AHC58" s="286"/>
      <c r="AHD58" s="286"/>
      <c r="AHE58" s="286"/>
      <c r="AHF58" s="286"/>
      <c r="AHG58" s="286"/>
      <c r="AHH58" s="286"/>
      <c r="AHI58" s="286"/>
      <c r="AHJ58" s="286"/>
      <c r="AHK58" s="286"/>
      <c r="AHL58" s="286"/>
      <c r="AHM58" s="286"/>
      <c r="AHN58" s="286"/>
      <c r="AHO58" s="286"/>
      <c r="AHP58" s="286"/>
      <c r="AHQ58" s="286"/>
      <c r="AHR58" s="286"/>
      <c r="AHS58" s="286"/>
      <c r="AHT58" s="286"/>
      <c r="AHU58" s="286"/>
      <c r="AHV58" s="286"/>
      <c r="AHW58" s="286"/>
      <c r="AHX58" s="286"/>
      <c r="AHY58" s="286"/>
      <c r="AHZ58" s="286"/>
      <c r="AIA58" s="286"/>
      <c r="AIB58" s="286"/>
      <c r="AIC58" s="286"/>
      <c r="AID58" s="286"/>
      <c r="AIE58" s="286"/>
      <c r="AIF58" s="286"/>
      <c r="AIG58" s="286"/>
      <c r="AIH58" s="286"/>
      <c r="AII58" s="286"/>
      <c r="AIJ58" s="286"/>
      <c r="AIK58" s="286"/>
      <c r="AIL58" s="286"/>
      <c r="AIM58" s="286"/>
      <c r="AIN58" s="286"/>
      <c r="AIO58" s="286"/>
      <c r="AIP58" s="286"/>
      <c r="AIQ58" s="286"/>
      <c r="AIR58" s="286"/>
      <c r="AIS58" s="286"/>
      <c r="AIT58" s="286"/>
      <c r="AIU58" s="286"/>
      <c r="AIV58" s="286"/>
      <c r="AIW58" s="286"/>
      <c r="AIX58" s="286"/>
      <c r="AIY58" s="286"/>
      <c r="AIZ58" s="286"/>
      <c r="AJA58" s="286"/>
      <c r="AJB58" s="286"/>
      <c r="AJC58" s="286"/>
      <c r="AJD58" s="286"/>
      <c r="AJE58" s="286"/>
      <c r="AJF58" s="286"/>
      <c r="AJG58" s="286"/>
      <c r="AJH58" s="286"/>
      <c r="AJI58" s="286"/>
      <c r="AJJ58" s="286"/>
      <c r="AJK58" s="286"/>
      <c r="AJL58" s="286"/>
      <c r="AJM58" s="286"/>
      <c r="AJN58" s="286"/>
      <c r="AJO58" s="286"/>
      <c r="AJP58" s="286"/>
      <c r="AJQ58" s="286"/>
      <c r="AJR58" s="286"/>
      <c r="AJS58" s="286"/>
      <c r="AJT58" s="286"/>
      <c r="AJU58" s="286"/>
      <c r="AJV58" s="286"/>
      <c r="AJW58" s="286"/>
      <c r="AJX58" s="286"/>
      <c r="AJY58" s="286"/>
      <c r="AJZ58" s="286"/>
      <c r="AKA58" s="286"/>
      <c r="AKB58" s="286"/>
      <c r="AKC58" s="286"/>
      <c r="AKD58" s="286"/>
      <c r="AKE58" s="286"/>
      <c r="AKF58" s="286"/>
      <c r="AKG58" s="286"/>
      <c r="AKH58" s="286"/>
      <c r="AKI58" s="286"/>
      <c r="AKJ58" s="286"/>
      <c r="AKK58" s="286"/>
      <c r="AKL58" s="286"/>
      <c r="AKM58" s="286"/>
      <c r="AKN58" s="286"/>
      <c r="AKO58" s="286"/>
      <c r="AKP58" s="286"/>
      <c r="AKQ58" s="286"/>
      <c r="AKR58" s="286"/>
      <c r="AKS58" s="286"/>
      <c r="AKT58" s="286"/>
      <c r="AKU58" s="286"/>
      <c r="AKV58" s="286"/>
      <c r="AKW58" s="286"/>
      <c r="AKX58" s="286"/>
      <c r="AKY58" s="286"/>
      <c r="AKZ58" s="286"/>
      <c r="ALA58" s="286"/>
      <c r="ALB58" s="286"/>
      <c r="ALC58" s="286"/>
      <c r="ALD58" s="286"/>
      <c r="ALE58" s="286"/>
      <c r="ALF58" s="286"/>
      <c r="ALG58" s="286"/>
      <c r="ALH58" s="286"/>
      <c r="ALI58" s="286"/>
      <c r="ALJ58" s="286"/>
      <c r="ALK58" s="286"/>
      <c r="ALL58" s="286"/>
      <c r="ALM58" s="286"/>
      <c r="ALN58" s="286"/>
      <c r="ALO58" s="286"/>
      <c r="ALP58" s="286"/>
      <c r="ALQ58" s="286"/>
      <c r="ALR58" s="286"/>
      <c r="ALS58" s="286"/>
      <c r="ALT58" s="286"/>
      <c r="ALU58" s="286"/>
      <c r="ALV58" s="286"/>
      <c r="ALW58" s="286"/>
      <c r="ALX58" s="286"/>
      <c r="ALY58" s="286"/>
      <c r="ALZ58" s="286"/>
      <c r="AMA58" s="286"/>
      <c r="AMB58" s="286"/>
      <c r="AMC58" s="286"/>
      <c r="AMD58" s="286"/>
      <c r="AME58" s="286"/>
      <c r="AMF58" s="286"/>
      <c r="AMG58" s="286"/>
      <c r="AMH58" s="286"/>
      <c r="AMI58" s="286"/>
    </row>
    <row r="59" spans="1:1023" s="38" customFormat="1" ht="12.75">
      <c r="A59" s="286"/>
      <c r="B59" s="286"/>
      <c r="C59" s="286"/>
      <c r="D59" s="286"/>
      <c r="E59" s="286"/>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c r="AJ59" s="286"/>
      <c r="AK59" s="286"/>
      <c r="AL59" s="286"/>
      <c r="AM59" s="286"/>
      <c r="AN59" s="286"/>
      <c r="AO59" s="286"/>
      <c r="AP59" s="286"/>
      <c r="AQ59" s="286"/>
      <c r="AR59" s="286"/>
      <c r="AS59" s="286"/>
      <c r="AT59" s="286"/>
      <c r="AU59" s="286"/>
      <c r="AV59" s="286"/>
      <c r="AW59" s="286"/>
      <c r="AX59" s="286"/>
      <c r="AY59" s="286"/>
      <c r="AZ59" s="286"/>
      <c r="BA59" s="286"/>
      <c r="BB59" s="286"/>
      <c r="BC59" s="286"/>
      <c r="BD59" s="286"/>
      <c r="BE59" s="286"/>
      <c r="BF59" s="286"/>
      <c r="BG59" s="286"/>
      <c r="BH59" s="286"/>
      <c r="BI59" s="286"/>
      <c r="BJ59" s="286"/>
      <c r="BK59" s="286"/>
      <c r="BL59" s="286"/>
      <c r="BM59" s="286"/>
      <c r="BN59" s="286"/>
      <c r="BO59" s="286"/>
      <c r="BP59" s="286"/>
      <c r="BQ59" s="286"/>
      <c r="BR59" s="286"/>
      <c r="BS59" s="286"/>
      <c r="BT59" s="286"/>
      <c r="BU59" s="286"/>
      <c r="BV59" s="286"/>
      <c r="BW59" s="286"/>
      <c r="BX59" s="286"/>
      <c r="BY59" s="286"/>
      <c r="BZ59" s="286"/>
      <c r="CA59" s="286"/>
      <c r="CB59" s="286"/>
      <c r="CC59" s="286"/>
      <c r="CD59" s="286"/>
      <c r="CE59" s="286"/>
      <c r="CF59" s="286"/>
      <c r="CG59" s="286"/>
      <c r="CH59" s="286"/>
      <c r="CI59" s="286"/>
      <c r="CJ59" s="286"/>
      <c r="CK59" s="286"/>
      <c r="CL59" s="286"/>
      <c r="CM59" s="286"/>
      <c r="CN59" s="286"/>
      <c r="CO59" s="286"/>
      <c r="CP59" s="286"/>
      <c r="CQ59" s="286"/>
      <c r="CR59" s="286"/>
      <c r="CS59" s="286"/>
      <c r="CT59" s="286"/>
      <c r="CU59" s="286"/>
      <c r="CV59" s="286"/>
      <c r="CW59" s="286"/>
      <c r="CX59" s="286"/>
      <c r="CY59" s="286"/>
      <c r="CZ59" s="286"/>
      <c r="DA59" s="286"/>
      <c r="DB59" s="286"/>
      <c r="DC59" s="286"/>
      <c r="DD59" s="286"/>
      <c r="DE59" s="286"/>
      <c r="DF59" s="286"/>
      <c r="DG59" s="286"/>
      <c r="DH59" s="286"/>
      <c r="DI59" s="286"/>
      <c r="DJ59" s="286"/>
      <c r="DK59" s="286"/>
      <c r="DL59" s="286"/>
      <c r="DM59" s="286"/>
      <c r="DN59" s="286"/>
      <c r="DO59" s="286"/>
      <c r="DP59" s="286"/>
      <c r="DQ59" s="286"/>
      <c r="DR59" s="286"/>
      <c r="DS59" s="286"/>
      <c r="DT59" s="286"/>
      <c r="DU59" s="286"/>
      <c r="DV59" s="286"/>
      <c r="DW59" s="286"/>
      <c r="DX59" s="286"/>
      <c r="DY59" s="286"/>
      <c r="DZ59" s="286"/>
      <c r="EA59" s="286"/>
      <c r="EB59" s="286"/>
      <c r="EC59" s="286"/>
      <c r="ED59" s="286"/>
      <c r="EE59" s="286"/>
      <c r="EF59" s="286"/>
      <c r="EG59" s="286"/>
      <c r="EH59" s="286"/>
      <c r="EI59" s="286"/>
      <c r="EJ59" s="286"/>
      <c r="EK59" s="286"/>
      <c r="EL59" s="286"/>
      <c r="EM59" s="286"/>
      <c r="EN59" s="286"/>
      <c r="EO59" s="286"/>
      <c r="EP59" s="286"/>
      <c r="EQ59" s="286"/>
      <c r="ER59" s="286"/>
      <c r="ES59" s="286"/>
      <c r="ET59" s="286"/>
      <c r="EU59" s="286"/>
      <c r="EV59" s="286"/>
      <c r="EW59" s="286"/>
      <c r="EX59" s="286"/>
      <c r="EY59" s="286"/>
      <c r="EZ59" s="286"/>
      <c r="FA59" s="286"/>
      <c r="FB59" s="286"/>
      <c r="FC59" s="286"/>
      <c r="FD59" s="286"/>
      <c r="FE59" s="286"/>
      <c r="FF59" s="286"/>
      <c r="FG59" s="286"/>
      <c r="FH59" s="286"/>
      <c r="FI59" s="286"/>
      <c r="FJ59" s="286"/>
      <c r="FK59" s="286"/>
      <c r="FL59" s="286"/>
      <c r="FM59" s="286"/>
      <c r="FN59" s="286"/>
      <c r="FO59" s="286"/>
      <c r="FP59" s="286"/>
      <c r="FQ59" s="286"/>
      <c r="FR59" s="286"/>
      <c r="FS59" s="286"/>
      <c r="FT59" s="286"/>
      <c r="FU59" s="286"/>
      <c r="FV59" s="286"/>
      <c r="FW59" s="286"/>
      <c r="FX59" s="286"/>
      <c r="FY59" s="286"/>
      <c r="FZ59" s="286"/>
      <c r="GA59" s="286"/>
      <c r="GB59" s="286"/>
      <c r="GC59" s="286"/>
      <c r="GD59" s="286"/>
      <c r="GE59" s="286"/>
      <c r="GF59" s="286"/>
      <c r="GG59" s="286"/>
      <c r="GH59" s="286"/>
      <c r="GI59" s="286"/>
      <c r="GJ59" s="286"/>
      <c r="GK59" s="286"/>
      <c r="GL59" s="286"/>
      <c r="GM59" s="286"/>
      <c r="GN59" s="286"/>
      <c r="GO59" s="286"/>
      <c r="GP59" s="286"/>
      <c r="GQ59" s="286"/>
      <c r="GR59" s="286"/>
      <c r="GS59" s="286"/>
      <c r="GT59" s="286"/>
      <c r="GU59" s="286"/>
      <c r="GV59" s="286"/>
      <c r="GW59" s="286"/>
      <c r="GX59" s="286"/>
      <c r="GY59" s="286"/>
      <c r="GZ59" s="286"/>
      <c r="HA59" s="286"/>
      <c r="HB59" s="286"/>
      <c r="HC59" s="286"/>
      <c r="HD59" s="286"/>
      <c r="HE59" s="286"/>
      <c r="HF59" s="286"/>
      <c r="HG59" s="286"/>
      <c r="HH59" s="286"/>
      <c r="HI59" s="286"/>
      <c r="HJ59" s="286"/>
      <c r="HK59" s="286"/>
      <c r="HL59" s="286"/>
      <c r="HM59" s="286"/>
      <c r="HN59" s="286"/>
      <c r="HO59" s="286"/>
      <c r="HP59" s="286"/>
      <c r="HQ59" s="286"/>
      <c r="HR59" s="286"/>
      <c r="HS59" s="286"/>
      <c r="HT59" s="286"/>
      <c r="HU59" s="286"/>
      <c r="HV59" s="286"/>
      <c r="HW59" s="286"/>
      <c r="HX59" s="286"/>
      <c r="HY59" s="286"/>
      <c r="HZ59" s="286"/>
      <c r="IA59" s="286"/>
      <c r="IB59" s="286"/>
      <c r="IC59" s="286"/>
      <c r="ID59" s="286"/>
      <c r="IE59" s="286"/>
      <c r="IF59" s="286"/>
      <c r="IG59" s="286"/>
      <c r="IH59" s="286"/>
      <c r="II59" s="286"/>
      <c r="IJ59" s="286"/>
      <c r="IK59" s="286"/>
      <c r="IL59" s="286"/>
      <c r="IM59" s="286"/>
      <c r="IN59" s="286"/>
      <c r="IO59" s="286"/>
      <c r="IP59" s="286"/>
      <c r="IQ59" s="286"/>
      <c r="IR59" s="286"/>
      <c r="IS59" s="286"/>
      <c r="IT59" s="286"/>
      <c r="IU59" s="286"/>
      <c r="IV59" s="286"/>
      <c r="IW59" s="286"/>
      <c r="IX59" s="286"/>
      <c r="IY59" s="286"/>
      <c r="IZ59" s="286"/>
      <c r="JA59" s="286"/>
      <c r="JB59" s="286"/>
      <c r="JC59" s="286"/>
      <c r="JD59" s="286"/>
      <c r="JE59" s="286"/>
      <c r="JF59" s="286"/>
      <c r="JG59" s="286"/>
      <c r="JH59" s="286"/>
      <c r="JI59" s="286"/>
      <c r="JJ59" s="286"/>
      <c r="JK59" s="286"/>
      <c r="JL59" s="286"/>
      <c r="JM59" s="286"/>
      <c r="JN59" s="286"/>
      <c r="JO59" s="286"/>
      <c r="JP59" s="286"/>
      <c r="JQ59" s="286"/>
      <c r="JR59" s="286"/>
      <c r="JS59" s="286"/>
      <c r="JT59" s="286"/>
      <c r="JU59" s="286"/>
      <c r="JV59" s="286"/>
      <c r="JW59" s="286"/>
      <c r="JX59" s="286"/>
      <c r="JY59" s="286"/>
      <c r="JZ59" s="286"/>
      <c r="KA59" s="286"/>
      <c r="KB59" s="286"/>
      <c r="KC59" s="286"/>
      <c r="KD59" s="286"/>
      <c r="KE59" s="286"/>
      <c r="KF59" s="286"/>
      <c r="KG59" s="286"/>
      <c r="KH59" s="286"/>
      <c r="KI59" s="286"/>
      <c r="KJ59" s="286"/>
      <c r="KK59" s="286"/>
      <c r="KL59" s="286"/>
      <c r="KM59" s="286"/>
      <c r="KN59" s="286"/>
      <c r="KO59" s="286"/>
      <c r="KP59" s="286"/>
      <c r="KQ59" s="286"/>
      <c r="KR59" s="286"/>
      <c r="KS59" s="286"/>
      <c r="KT59" s="286"/>
      <c r="KU59" s="286"/>
      <c r="KV59" s="286"/>
      <c r="KW59" s="286"/>
      <c r="KX59" s="286"/>
      <c r="KY59" s="286"/>
      <c r="KZ59" s="286"/>
      <c r="LA59" s="286"/>
      <c r="LB59" s="286"/>
      <c r="LC59" s="286"/>
      <c r="LD59" s="286"/>
      <c r="LE59" s="286"/>
      <c r="LF59" s="286"/>
      <c r="LG59" s="286"/>
      <c r="LH59" s="286"/>
      <c r="LI59" s="286"/>
      <c r="LJ59" s="286"/>
      <c r="LK59" s="286"/>
      <c r="LL59" s="286"/>
      <c r="LM59" s="286"/>
      <c r="LN59" s="286"/>
      <c r="LO59" s="286"/>
      <c r="LP59" s="286"/>
      <c r="LQ59" s="286"/>
      <c r="LR59" s="286"/>
      <c r="LS59" s="286"/>
      <c r="LT59" s="286"/>
      <c r="LU59" s="286"/>
      <c r="LV59" s="286"/>
      <c r="LW59" s="286"/>
      <c r="LX59" s="286"/>
      <c r="LY59" s="286"/>
      <c r="LZ59" s="286"/>
      <c r="MA59" s="286"/>
      <c r="MB59" s="286"/>
      <c r="MC59" s="286"/>
      <c r="MD59" s="286"/>
      <c r="ME59" s="286"/>
      <c r="MF59" s="286"/>
      <c r="MG59" s="286"/>
      <c r="MH59" s="286"/>
      <c r="MI59" s="286"/>
      <c r="MJ59" s="286"/>
      <c r="MK59" s="286"/>
      <c r="ML59" s="286"/>
      <c r="MM59" s="286"/>
      <c r="MN59" s="286"/>
      <c r="MO59" s="286"/>
      <c r="MP59" s="286"/>
      <c r="MQ59" s="286"/>
      <c r="MR59" s="286"/>
      <c r="MS59" s="286"/>
      <c r="MT59" s="286"/>
      <c r="MU59" s="286"/>
      <c r="MV59" s="286"/>
      <c r="MW59" s="286"/>
      <c r="MX59" s="286"/>
      <c r="MY59" s="286"/>
      <c r="MZ59" s="286"/>
      <c r="NA59" s="286"/>
      <c r="NB59" s="286"/>
      <c r="NC59" s="286"/>
      <c r="ND59" s="286"/>
      <c r="NE59" s="286"/>
      <c r="NF59" s="286"/>
      <c r="NG59" s="286"/>
      <c r="NH59" s="286"/>
      <c r="NI59" s="286"/>
      <c r="NJ59" s="286"/>
      <c r="NK59" s="286"/>
      <c r="NL59" s="286"/>
      <c r="NM59" s="286"/>
      <c r="NN59" s="286"/>
      <c r="NO59" s="286"/>
      <c r="NP59" s="286"/>
      <c r="NQ59" s="286"/>
      <c r="NR59" s="286"/>
      <c r="NS59" s="286"/>
      <c r="NT59" s="286"/>
      <c r="NU59" s="286"/>
      <c r="NV59" s="286"/>
      <c r="NW59" s="286"/>
      <c r="NX59" s="286"/>
      <c r="NY59" s="286"/>
      <c r="NZ59" s="286"/>
      <c r="OA59" s="286"/>
      <c r="OB59" s="286"/>
      <c r="OC59" s="286"/>
      <c r="OD59" s="286"/>
      <c r="OE59" s="286"/>
      <c r="OF59" s="286"/>
      <c r="OG59" s="286"/>
      <c r="OH59" s="286"/>
      <c r="OI59" s="286"/>
      <c r="OJ59" s="286"/>
      <c r="OK59" s="286"/>
      <c r="OL59" s="286"/>
      <c r="OM59" s="286"/>
      <c r="ON59" s="286"/>
      <c r="OO59" s="286"/>
      <c r="OP59" s="286"/>
      <c r="OQ59" s="286"/>
      <c r="OR59" s="286"/>
      <c r="OS59" s="286"/>
      <c r="OT59" s="286"/>
      <c r="OU59" s="286"/>
      <c r="OV59" s="286"/>
      <c r="OW59" s="286"/>
      <c r="OX59" s="286"/>
      <c r="OY59" s="286"/>
      <c r="OZ59" s="286"/>
      <c r="PA59" s="286"/>
      <c r="PB59" s="286"/>
      <c r="PC59" s="286"/>
      <c r="PD59" s="286"/>
      <c r="PE59" s="286"/>
      <c r="PF59" s="286"/>
      <c r="PG59" s="286"/>
      <c r="PH59" s="286"/>
      <c r="PI59" s="286"/>
      <c r="PJ59" s="286"/>
      <c r="PK59" s="286"/>
      <c r="PL59" s="286"/>
      <c r="PM59" s="286"/>
      <c r="PN59" s="286"/>
      <c r="PO59" s="286"/>
      <c r="PP59" s="286"/>
      <c r="PQ59" s="286"/>
      <c r="PR59" s="286"/>
      <c r="PS59" s="286"/>
      <c r="PT59" s="286"/>
      <c r="PU59" s="286"/>
      <c r="PV59" s="286"/>
      <c r="PW59" s="286"/>
      <c r="PX59" s="286"/>
      <c r="PY59" s="286"/>
      <c r="PZ59" s="286"/>
      <c r="QA59" s="286"/>
      <c r="QB59" s="286"/>
      <c r="QC59" s="286"/>
      <c r="QD59" s="286"/>
      <c r="QE59" s="286"/>
      <c r="QF59" s="286"/>
      <c r="QG59" s="286"/>
      <c r="QH59" s="286"/>
      <c r="QI59" s="286"/>
      <c r="QJ59" s="286"/>
      <c r="QK59" s="286"/>
      <c r="QL59" s="286"/>
      <c r="QM59" s="286"/>
      <c r="QN59" s="286"/>
      <c r="QO59" s="286"/>
      <c r="QP59" s="286"/>
      <c r="QQ59" s="286"/>
      <c r="QR59" s="286"/>
      <c r="QS59" s="286"/>
      <c r="QT59" s="286"/>
      <c r="QU59" s="286"/>
      <c r="QV59" s="286"/>
      <c r="QW59" s="286"/>
      <c r="QX59" s="286"/>
      <c r="QY59" s="286"/>
      <c r="QZ59" s="286"/>
      <c r="RA59" s="286"/>
      <c r="RB59" s="286"/>
      <c r="RC59" s="286"/>
      <c r="RD59" s="286"/>
      <c r="RE59" s="286"/>
      <c r="RF59" s="286"/>
      <c r="RG59" s="286"/>
      <c r="RH59" s="286"/>
      <c r="RI59" s="286"/>
      <c r="RJ59" s="286"/>
      <c r="RK59" s="286"/>
      <c r="RL59" s="286"/>
      <c r="RM59" s="286"/>
      <c r="RN59" s="286"/>
      <c r="RO59" s="286"/>
      <c r="RP59" s="286"/>
      <c r="RQ59" s="286"/>
      <c r="RR59" s="286"/>
      <c r="RS59" s="286"/>
      <c r="RT59" s="286"/>
      <c r="RU59" s="286"/>
      <c r="RV59" s="286"/>
      <c r="RW59" s="286"/>
      <c r="RX59" s="286"/>
      <c r="RY59" s="286"/>
      <c r="RZ59" s="286"/>
      <c r="SA59" s="286"/>
      <c r="SB59" s="286"/>
      <c r="SC59" s="286"/>
      <c r="SD59" s="286"/>
      <c r="SE59" s="286"/>
      <c r="SF59" s="286"/>
      <c r="SG59" s="286"/>
      <c r="SH59" s="286"/>
      <c r="SI59" s="286"/>
      <c r="SJ59" s="286"/>
      <c r="SK59" s="286"/>
      <c r="SL59" s="286"/>
      <c r="SM59" s="286"/>
      <c r="SN59" s="286"/>
      <c r="SO59" s="286"/>
      <c r="SP59" s="286"/>
      <c r="SQ59" s="286"/>
      <c r="SR59" s="286"/>
      <c r="SS59" s="286"/>
      <c r="ST59" s="286"/>
      <c r="SU59" s="286"/>
      <c r="SV59" s="286"/>
      <c r="SW59" s="286"/>
      <c r="SX59" s="286"/>
      <c r="SY59" s="286"/>
      <c r="SZ59" s="286"/>
      <c r="TA59" s="286"/>
      <c r="TB59" s="286"/>
      <c r="TC59" s="286"/>
      <c r="TD59" s="286"/>
      <c r="TE59" s="286"/>
      <c r="TF59" s="286"/>
      <c r="TG59" s="286"/>
      <c r="TH59" s="286"/>
      <c r="TI59" s="286"/>
      <c r="TJ59" s="286"/>
      <c r="TK59" s="286"/>
      <c r="TL59" s="286"/>
      <c r="TM59" s="286"/>
      <c r="TN59" s="286"/>
      <c r="TO59" s="286"/>
      <c r="TP59" s="286"/>
      <c r="TQ59" s="286"/>
      <c r="TR59" s="286"/>
      <c r="TS59" s="286"/>
      <c r="TT59" s="286"/>
      <c r="TU59" s="286"/>
      <c r="TV59" s="286"/>
      <c r="TW59" s="286"/>
      <c r="TX59" s="286"/>
      <c r="TY59" s="286"/>
      <c r="TZ59" s="286"/>
      <c r="UA59" s="286"/>
      <c r="UB59" s="286"/>
      <c r="UC59" s="286"/>
      <c r="UD59" s="286"/>
      <c r="UE59" s="286"/>
      <c r="UF59" s="286"/>
      <c r="UG59" s="286"/>
      <c r="UH59" s="286"/>
      <c r="UI59" s="286"/>
      <c r="UJ59" s="286"/>
      <c r="UK59" s="286"/>
      <c r="UL59" s="286"/>
      <c r="UM59" s="286"/>
      <c r="UN59" s="286"/>
      <c r="UO59" s="286"/>
      <c r="UP59" s="286"/>
      <c r="UQ59" s="286"/>
      <c r="UR59" s="286"/>
      <c r="US59" s="286"/>
      <c r="UT59" s="286"/>
      <c r="UU59" s="286"/>
      <c r="UV59" s="286"/>
      <c r="UW59" s="286"/>
      <c r="UX59" s="286"/>
      <c r="UY59" s="286"/>
      <c r="UZ59" s="286"/>
      <c r="VA59" s="286"/>
      <c r="VB59" s="286"/>
      <c r="VC59" s="286"/>
      <c r="VD59" s="286"/>
      <c r="VE59" s="286"/>
      <c r="VF59" s="286"/>
      <c r="VG59" s="286"/>
      <c r="VH59" s="286"/>
      <c r="VI59" s="286"/>
      <c r="VJ59" s="286"/>
      <c r="VK59" s="286"/>
      <c r="VL59" s="286"/>
      <c r="VM59" s="286"/>
      <c r="VN59" s="286"/>
      <c r="VO59" s="286"/>
      <c r="VP59" s="286"/>
      <c r="VQ59" s="286"/>
      <c r="VR59" s="286"/>
      <c r="VS59" s="286"/>
      <c r="VT59" s="286"/>
      <c r="VU59" s="286"/>
      <c r="VV59" s="286"/>
      <c r="VW59" s="286"/>
      <c r="VX59" s="286"/>
      <c r="VY59" s="286"/>
      <c r="VZ59" s="286"/>
      <c r="WA59" s="286"/>
      <c r="WB59" s="286"/>
      <c r="WC59" s="286"/>
      <c r="WD59" s="286"/>
      <c r="WE59" s="286"/>
      <c r="WF59" s="286"/>
      <c r="WG59" s="286"/>
      <c r="WH59" s="286"/>
      <c r="WI59" s="286"/>
      <c r="WJ59" s="286"/>
      <c r="WK59" s="286"/>
      <c r="WL59" s="286"/>
      <c r="WM59" s="286"/>
      <c r="WN59" s="286"/>
      <c r="WO59" s="286"/>
      <c r="WP59" s="286"/>
      <c r="WQ59" s="286"/>
      <c r="WR59" s="286"/>
      <c r="WS59" s="286"/>
      <c r="WT59" s="286"/>
      <c r="WU59" s="286"/>
      <c r="WV59" s="286"/>
      <c r="WW59" s="286"/>
      <c r="WX59" s="286"/>
      <c r="WY59" s="286"/>
      <c r="WZ59" s="286"/>
      <c r="XA59" s="286"/>
      <c r="XB59" s="286"/>
      <c r="XC59" s="286"/>
      <c r="XD59" s="286"/>
      <c r="XE59" s="286"/>
      <c r="XF59" s="286"/>
      <c r="XG59" s="286"/>
      <c r="XH59" s="286"/>
      <c r="XI59" s="286"/>
      <c r="XJ59" s="286"/>
      <c r="XK59" s="286"/>
      <c r="XL59" s="286"/>
      <c r="XM59" s="286"/>
      <c r="XN59" s="286"/>
      <c r="XO59" s="286"/>
      <c r="XP59" s="286"/>
      <c r="XQ59" s="286"/>
      <c r="XR59" s="286"/>
      <c r="XS59" s="286"/>
      <c r="XT59" s="286"/>
      <c r="XU59" s="286"/>
      <c r="XV59" s="286"/>
      <c r="XW59" s="286"/>
      <c r="XX59" s="286"/>
      <c r="XY59" s="286"/>
      <c r="XZ59" s="286"/>
      <c r="YA59" s="286"/>
      <c r="YB59" s="286"/>
      <c r="YC59" s="286"/>
      <c r="YD59" s="286"/>
      <c r="YE59" s="286"/>
      <c r="YF59" s="286"/>
      <c r="YG59" s="286"/>
      <c r="YH59" s="286"/>
      <c r="YI59" s="286"/>
      <c r="YJ59" s="286"/>
      <c r="YK59" s="286"/>
      <c r="YL59" s="286"/>
      <c r="YM59" s="286"/>
      <c r="YN59" s="286"/>
      <c r="YO59" s="286"/>
      <c r="YP59" s="286"/>
      <c r="YQ59" s="286"/>
      <c r="YR59" s="286"/>
      <c r="YS59" s="286"/>
      <c r="YT59" s="286"/>
      <c r="YU59" s="286"/>
      <c r="YV59" s="286"/>
      <c r="YW59" s="286"/>
      <c r="YX59" s="286"/>
      <c r="YY59" s="286"/>
      <c r="YZ59" s="286"/>
      <c r="ZA59" s="286"/>
      <c r="ZB59" s="286"/>
      <c r="ZC59" s="286"/>
      <c r="ZD59" s="286"/>
      <c r="ZE59" s="286"/>
      <c r="ZF59" s="286"/>
      <c r="ZG59" s="286"/>
      <c r="ZH59" s="286"/>
      <c r="ZI59" s="286"/>
      <c r="ZJ59" s="286"/>
      <c r="ZK59" s="286"/>
      <c r="ZL59" s="286"/>
      <c r="ZM59" s="286"/>
      <c r="ZN59" s="286"/>
      <c r="ZO59" s="286"/>
      <c r="ZP59" s="286"/>
      <c r="ZQ59" s="286"/>
      <c r="ZR59" s="286"/>
      <c r="ZS59" s="286"/>
      <c r="ZT59" s="286"/>
      <c r="ZU59" s="286"/>
      <c r="ZV59" s="286"/>
      <c r="ZW59" s="286"/>
      <c r="ZX59" s="286"/>
      <c r="ZY59" s="286"/>
      <c r="ZZ59" s="286"/>
      <c r="AAA59" s="286"/>
      <c r="AAB59" s="286"/>
      <c r="AAC59" s="286"/>
      <c r="AAD59" s="286"/>
      <c r="AAE59" s="286"/>
      <c r="AAF59" s="286"/>
      <c r="AAG59" s="286"/>
      <c r="AAH59" s="286"/>
      <c r="AAI59" s="286"/>
      <c r="AAJ59" s="286"/>
      <c r="AAK59" s="286"/>
      <c r="AAL59" s="286"/>
      <c r="AAM59" s="286"/>
      <c r="AAN59" s="286"/>
      <c r="AAO59" s="286"/>
      <c r="AAP59" s="286"/>
      <c r="AAQ59" s="286"/>
      <c r="AAR59" s="286"/>
      <c r="AAS59" s="286"/>
      <c r="AAT59" s="286"/>
      <c r="AAU59" s="286"/>
      <c r="AAV59" s="286"/>
      <c r="AAW59" s="286"/>
      <c r="AAX59" s="286"/>
      <c r="AAY59" s="286"/>
      <c r="AAZ59" s="286"/>
      <c r="ABA59" s="286"/>
      <c r="ABB59" s="286"/>
      <c r="ABC59" s="286"/>
      <c r="ABD59" s="286"/>
      <c r="ABE59" s="286"/>
      <c r="ABF59" s="286"/>
      <c r="ABG59" s="286"/>
      <c r="ABH59" s="286"/>
      <c r="ABI59" s="286"/>
      <c r="ABJ59" s="286"/>
      <c r="ABK59" s="286"/>
      <c r="ABL59" s="286"/>
      <c r="ABM59" s="286"/>
      <c r="ABN59" s="286"/>
      <c r="ABO59" s="286"/>
      <c r="ABP59" s="286"/>
      <c r="ABQ59" s="286"/>
      <c r="ABR59" s="286"/>
      <c r="ABS59" s="286"/>
      <c r="ABT59" s="286"/>
      <c r="ABU59" s="286"/>
      <c r="ABV59" s="286"/>
      <c r="ABW59" s="286"/>
      <c r="ABX59" s="286"/>
      <c r="ABY59" s="286"/>
      <c r="ABZ59" s="286"/>
      <c r="ACA59" s="286"/>
      <c r="ACB59" s="286"/>
      <c r="ACC59" s="286"/>
      <c r="ACD59" s="286"/>
      <c r="ACE59" s="286"/>
      <c r="ACF59" s="286"/>
      <c r="ACG59" s="286"/>
      <c r="ACH59" s="286"/>
      <c r="ACI59" s="286"/>
      <c r="ACJ59" s="286"/>
      <c r="ACK59" s="286"/>
      <c r="ACL59" s="286"/>
      <c r="ACM59" s="286"/>
      <c r="ACN59" s="286"/>
      <c r="ACO59" s="286"/>
      <c r="ACP59" s="286"/>
      <c r="ACQ59" s="286"/>
      <c r="ACR59" s="286"/>
      <c r="ACS59" s="286"/>
      <c r="ACT59" s="286"/>
      <c r="ACU59" s="286"/>
      <c r="ACV59" s="286"/>
      <c r="ACW59" s="286"/>
      <c r="ACX59" s="286"/>
      <c r="ACY59" s="286"/>
      <c r="ACZ59" s="286"/>
      <c r="ADA59" s="286"/>
      <c r="ADB59" s="286"/>
      <c r="ADC59" s="286"/>
      <c r="ADD59" s="286"/>
      <c r="ADE59" s="286"/>
      <c r="ADF59" s="286"/>
      <c r="ADG59" s="286"/>
      <c r="ADH59" s="286"/>
      <c r="ADI59" s="286"/>
      <c r="ADJ59" s="286"/>
      <c r="ADK59" s="286"/>
      <c r="ADL59" s="286"/>
      <c r="ADM59" s="286"/>
      <c r="ADN59" s="286"/>
      <c r="ADO59" s="286"/>
      <c r="ADP59" s="286"/>
      <c r="ADQ59" s="286"/>
      <c r="ADR59" s="286"/>
      <c r="ADS59" s="286"/>
      <c r="ADT59" s="286"/>
      <c r="ADU59" s="286"/>
      <c r="ADV59" s="286"/>
      <c r="ADW59" s="286"/>
      <c r="ADX59" s="286"/>
      <c r="ADY59" s="286"/>
      <c r="ADZ59" s="286"/>
      <c r="AEA59" s="286"/>
      <c r="AEB59" s="286"/>
      <c r="AEC59" s="286"/>
      <c r="AED59" s="286"/>
      <c r="AEE59" s="286"/>
      <c r="AEF59" s="286"/>
      <c r="AEG59" s="286"/>
      <c r="AEH59" s="286"/>
      <c r="AEI59" s="286"/>
      <c r="AEJ59" s="286"/>
      <c r="AEK59" s="286"/>
      <c r="AEL59" s="286"/>
      <c r="AEM59" s="286"/>
      <c r="AEN59" s="286"/>
      <c r="AEO59" s="286"/>
      <c r="AEP59" s="286"/>
      <c r="AEQ59" s="286"/>
      <c r="AER59" s="286"/>
      <c r="AES59" s="286"/>
      <c r="AET59" s="286"/>
      <c r="AEU59" s="286"/>
      <c r="AEV59" s="286"/>
      <c r="AEW59" s="286"/>
      <c r="AEX59" s="286"/>
      <c r="AEY59" s="286"/>
      <c r="AEZ59" s="286"/>
      <c r="AFA59" s="286"/>
      <c r="AFB59" s="286"/>
      <c r="AFC59" s="286"/>
      <c r="AFD59" s="286"/>
      <c r="AFE59" s="286"/>
      <c r="AFF59" s="286"/>
      <c r="AFG59" s="286"/>
      <c r="AFH59" s="286"/>
      <c r="AFI59" s="286"/>
      <c r="AFJ59" s="286"/>
      <c r="AFK59" s="286"/>
      <c r="AFL59" s="286"/>
      <c r="AFM59" s="286"/>
      <c r="AFN59" s="286"/>
      <c r="AFO59" s="286"/>
      <c r="AFP59" s="286"/>
      <c r="AFQ59" s="286"/>
      <c r="AFR59" s="286"/>
      <c r="AFS59" s="286"/>
      <c r="AFT59" s="286"/>
      <c r="AFU59" s="286"/>
      <c r="AFV59" s="286"/>
      <c r="AFW59" s="286"/>
      <c r="AFX59" s="286"/>
      <c r="AFY59" s="286"/>
      <c r="AFZ59" s="286"/>
      <c r="AGA59" s="286"/>
      <c r="AGB59" s="286"/>
      <c r="AGC59" s="286"/>
      <c r="AGD59" s="286"/>
      <c r="AGE59" s="286"/>
      <c r="AGF59" s="286"/>
      <c r="AGG59" s="286"/>
      <c r="AGH59" s="286"/>
      <c r="AGI59" s="286"/>
      <c r="AGJ59" s="286"/>
      <c r="AGK59" s="286"/>
      <c r="AGL59" s="286"/>
      <c r="AGM59" s="286"/>
      <c r="AGN59" s="286"/>
      <c r="AGO59" s="286"/>
      <c r="AGP59" s="286"/>
      <c r="AGQ59" s="286"/>
      <c r="AGR59" s="286"/>
      <c r="AGS59" s="286"/>
      <c r="AGT59" s="286"/>
      <c r="AGU59" s="286"/>
      <c r="AGV59" s="286"/>
      <c r="AGW59" s="286"/>
      <c r="AGX59" s="286"/>
      <c r="AGY59" s="286"/>
      <c r="AGZ59" s="286"/>
      <c r="AHA59" s="286"/>
      <c r="AHB59" s="286"/>
      <c r="AHC59" s="286"/>
      <c r="AHD59" s="286"/>
      <c r="AHE59" s="286"/>
      <c r="AHF59" s="286"/>
      <c r="AHG59" s="286"/>
      <c r="AHH59" s="286"/>
      <c r="AHI59" s="286"/>
      <c r="AHJ59" s="286"/>
      <c r="AHK59" s="286"/>
      <c r="AHL59" s="286"/>
      <c r="AHM59" s="286"/>
      <c r="AHN59" s="286"/>
      <c r="AHO59" s="286"/>
      <c r="AHP59" s="286"/>
      <c r="AHQ59" s="286"/>
      <c r="AHR59" s="286"/>
      <c r="AHS59" s="286"/>
      <c r="AHT59" s="286"/>
      <c r="AHU59" s="286"/>
      <c r="AHV59" s="286"/>
      <c r="AHW59" s="286"/>
      <c r="AHX59" s="286"/>
      <c r="AHY59" s="286"/>
      <c r="AHZ59" s="286"/>
      <c r="AIA59" s="286"/>
      <c r="AIB59" s="286"/>
      <c r="AIC59" s="286"/>
      <c r="AID59" s="286"/>
      <c r="AIE59" s="286"/>
      <c r="AIF59" s="286"/>
      <c r="AIG59" s="286"/>
      <c r="AIH59" s="286"/>
      <c r="AII59" s="286"/>
      <c r="AIJ59" s="286"/>
      <c r="AIK59" s="286"/>
      <c r="AIL59" s="286"/>
      <c r="AIM59" s="286"/>
      <c r="AIN59" s="286"/>
      <c r="AIO59" s="286"/>
      <c r="AIP59" s="286"/>
      <c r="AIQ59" s="286"/>
      <c r="AIR59" s="286"/>
      <c r="AIS59" s="286"/>
      <c r="AIT59" s="286"/>
      <c r="AIU59" s="286"/>
      <c r="AIV59" s="286"/>
      <c r="AIW59" s="286"/>
      <c r="AIX59" s="286"/>
      <c r="AIY59" s="286"/>
      <c r="AIZ59" s="286"/>
      <c r="AJA59" s="286"/>
      <c r="AJB59" s="286"/>
      <c r="AJC59" s="286"/>
      <c r="AJD59" s="286"/>
      <c r="AJE59" s="286"/>
      <c r="AJF59" s="286"/>
      <c r="AJG59" s="286"/>
      <c r="AJH59" s="286"/>
      <c r="AJI59" s="286"/>
      <c r="AJJ59" s="286"/>
      <c r="AJK59" s="286"/>
      <c r="AJL59" s="286"/>
      <c r="AJM59" s="286"/>
      <c r="AJN59" s="286"/>
      <c r="AJO59" s="286"/>
      <c r="AJP59" s="286"/>
      <c r="AJQ59" s="286"/>
      <c r="AJR59" s="286"/>
      <c r="AJS59" s="286"/>
      <c r="AJT59" s="286"/>
      <c r="AJU59" s="286"/>
      <c r="AJV59" s="286"/>
      <c r="AJW59" s="286"/>
      <c r="AJX59" s="286"/>
      <c r="AJY59" s="286"/>
      <c r="AJZ59" s="286"/>
      <c r="AKA59" s="286"/>
      <c r="AKB59" s="286"/>
      <c r="AKC59" s="286"/>
      <c r="AKD59" s="286"/>
      <c r="AKE59" s="286"/>
      <c r="AKF59" s="286"/>
      <c r="AKG59" s="286"/>
      <c r="AKH59" s="286"/>
      <c r="AKI59" s="286"/>
      <c r="AKJ59" s="286"/>
      <c r="AKK59" s="286"/>
      <c r="AKL59" s="286"/>
      <c r="AKM59" s="286"/>
      <c r="AKN59" s="286"/>
      <c r="AKO59" s="286"/>
      <c r="AKP59" s="286"/>
      <c r="AKQ59" s="286"/>
      <c r="AKR59" s="286"/>
      <c r="AKS59" s="286"/>
      <c r="AKT59" s="286"/>
      <c r="AKU59" s="286"/>
      <c r="AKV59" s="286"/>
      <c r="AKW59" s="286"/>
      <c r="AKX59" s="286"/>
      <c r="AKY59" s="286"/>
      <c r="AKZ59" s="286"/>
      <c r="ALA59" s="286"/>
      <c r="ALB59" s="286"/>
      <c r="ALC59" s="286"/>
      <c r="ALD59" s="286"/>
      <c r="ALE59" s="286"/>
      <c r="ALF59" s="286"/>
      <c r="ALG59" s="286"/>
      <c r="ALH59" s="286"/>
      <c r="ALI59" s="286"/>
      <c r="ALJ59" s="286"/>
      <c r="ALK59" s="286"/>
      <c r="ALL59" s="286"/>
      <c r="ALM59" s="286"/>
      <c r="ALN59" s="286"/>
      <c r="ALO59" s="286"/>
      <c r="ALP59" s="286"/>
      <c r="ALQ59" s="286"/>
      <c r="ALR59" s="286"/>
      <c r="ALS59" s="286"/>
      <c r="ALT59" s="286"/>
      <c r="ALU59" s="286"/>
      <c r="ALV59" s="286"/>
      <c r="ALW59" s="286"/>
      <c r="ALX59" s="286"/>
      <c r="ALY59" s="286"/>
      <c r="ALZ59" s="286"/>
      <c r="AMA59" s="286"/>
      <c r="AMB59" s="286"/>
      <c r="AMC59" s="286"/>
      <c r="AMD59" s="286"/>
      <c r="AME59" s="286"/>
      <c r="AMF59" s="286"/>
      <c r="AMG59" s="286"/>
      <c r="AMH59" s="286"/>
      <c r="AMI59" s="286"/>
    </row>
    <row r="60" spans="1:1023" s="38" customFormat="1" ht="12.75">
      <c r="A60" s="286"/>
      <c r="B60" s="286"/>
      <c r="C60" s="286"/>
      <c r="D60" s="286"/>
      <c r="E60" s="286"/>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c r="AJ60" s="286"/>
      <c r="AK60" s="286"/>
      <c r="AL60" s="286"/>
      <c r="AM60" s="286"/>
      <c r="AN60" s="286"/>
      <c r="AO60" s="286"/>
      <c r="AP60" s="286"/>
      <c r="AQ60" s="286"/>
      <c r="AR60" s="286"/>
      <c r="AS60" s="286"/>
      <c r="AT60" s="286"/>
      <c r="AU60" s="286"/>
      <c r="AV60" s="286"/>
      <c r="AW60" s="286"/>
      <c r="AX60" s="286"/>
      <c r="AY60" s="286"/>
      <c r="AZ60" s="286"/>
      <c r="BA60" s="286"/>
      <c r="BB60" s="286"/>
      <c r="BC60" s="286"/>
      <c r="BD60" s="286"/>
      <c r="BE60" s="286"/>
      <c r="BF60" s="286"/>
      <c r="BG60" s="286"/>
      <c r="BH60" s="286"/>
      <c r="BI60" s="286"/>
      <c r="BJ60" s="286"/>
      <c r="BK60" s="286"/>
      <c r="BL60" s="286"/>
      <c r="BM60" s="286"/>
      <c r="BN60" s="286"/>
      <c r="BO60" s="286"/>
      <c r="BP60" s="286"/>
      <c r="BQ60" s="286"/>
      <c r="BR60" s="286"/>
      <c r="BS60" s="286"/>
      <c r="BT60" s="286"/>
      <c r="BU60" s="286"/>
      <c r="BV60" s="286"/>
      <c r="BW60" s="286"/>
      <c r="BX60" s="286"/>
      <c r="BY60" s="286"/>
      <c r="BZ60" s="286"/>
      <c r="CA60" s="286"/>
      <c r="CB60" s="286"/>
      <c r="CC60" s="286"/>
      <c r="CD60" s="286"/>
      <c r="CE60" s="286"/>
      <c r="CF60" s="286"/>
      <c r="CG60" s="286"/>
      <c r="CH60" s="286"/>
      <c r="CI60" s="286"/>
      <c r="CJ60" s="286"/>
      <c r="CK60" s="286"/>
      <c r="CL60" s="286"/>
      <c r="CM60" s="286"/>
      <c r="CN60" s="286"/>
      <c r="CO60" s="286"/>
      <c r="CP60" s="286"/>
      <c r="CQ60" s="286"/>
      <c r="CR60" s="286"/>
      <c r="CS60" s="286"/>
      <c r="CT60" s="286"/>
      <c r="CU60" s="286"/>
      <c r="CV60" s="286"/>
      <c r="CW60" s="286"/>
      <c r="CX60" s="286"/>
      <c r="CY60" s="286"/>
      <c r="CZ60" s="286"/>
      <c r="DA60" s="286"/>
      <c r="DB60" s="286"/>
      <c r="DC60" s="286"/>
      <c r="DD60" s="286"/>
      <c r="DE60" s="286"/>
      <c r="DF60" s="286"/>
      <c r="DG60" s="286"/>
      <c r="DH60" s="286"/>
      <c r="DI60" s="286"/>
      <c r="DJ60" s="286"/>
      <c r="DK60" s="286"/>
      <c r="DL60" s="286"/>
      <c r="DM60" s="286"/>
      <c r="DN60" s="286"/>
      <c r="DO60" s="286"/>
      <c r="DP60" s="286"/>
      <c r="DQ60" s="286"/>
      <c r="DR60" s="286"/>
      <c r="DS60" s="286"/>
      <c r="DT60" s="286"/>
      <c r="DU60" s="286"/>
      <c r="DV60" s="286"/>
      <c r="DW60" s="286"/>
      <c r="DX60" s="286"/>
      <c r="DY60" s="286"/>
      <c r="DZ60" s="286"/>
      <c r="EA60" s="286"/>
      <c r="EB60" s="286"/>
      <c r="EC60" s="286"/>
      <c r="ED60" s="286"/>
      <c r="EE60" s="286"/>
      <c r="EF60" s="286"/>
      <c r="EG60" s="286"/>
      <c r="EH60" s="286"/>
      <c r="EI60" s="286"/>
      <c r="EJ60" s="286"/>
      <c r="EK60" s="286"/>
      <c r="EL60" s="286"/>
      <c r="EM60" s="286"/>
      <c r="EN60" s="286"/>
      <c r="EO60" s="286"/>
      <c r="EP60" s="286"/>
      <c r="EQ60" s="286"/>
      <c r="ER60" s="286"/>
      <c r="ES60" s="286"/>
      <c r="ET60" s="286"/>
      <c r="EU60" s="286"/>
      <c r="EV60" s="286"/>
      <c r="EW60" s="286"/>
      <c r="EX60" s="286"/>
      <c r="EY60" s="286"/>
      <c r="EZ60" s="286"/>
      <c r="FA60" s="286"/>
      <c r="FB60" s="286"/>
      <c r="FC60" s="286"/>
      <c r="FD60" s="286"/>
      <c r="FE60" s="286"/>
      <c r="FF60" s="286"/>
      <c r="FG60" s="286"/>
      <c r="FH60" s="286"/>
      <c r="FI60" s="286"/>
      <c r="FJ60" s="286"/>
      <c r="FK60" s="286"/>
      <c r="FL60" s="286"/>
      <c r="FM60" s="286"/>
      <c r="FN60" s="286"/>
      <c r="FO60" s="286"/>
      <c r="FP60" s="286"/>
      <c r="FQ60" s="286"/>
      <c r="FR60" s="286"/>
      <c r="FS60" s="286"/>
      <c r="FT60" s="286"/>
      <c r="FU60" s="286"/>
      <c r="FV60" s="286"/>
      <c r="FW60" s="286"/>
      <c r="FX60" s="286"/>
      <c r="FY60" s="286"/>
      <c r="FZ60" s="286"/>
      <c r="GA60" s="286"/>
      <c r="GB60" s="286"/>
      <c r="GC60" s="286"/>
      <c r="GD60" s="286"/>
      <c r="GE60" s="286"/>
      <c r="GF60" s="286"/>
      <c r="GG60" s="286"/>
      <c r="GH60" s="286"/>
      <c r="GI60" s="286"/>
      <c r="GJ60" s="286"/>
      <c r="GK60" s="286"/>
      <c r="GL60" s="286"/>
      <c r="GM60" s="286"/>
      <c r="GN60" s="286"/>
      <c r="GO60" s="286"/>
      <c r="GP60" s="286"/>
      <c r="GQ60" s="286"/>
      <c r="GR60" s="286"/>
      <c r="GS60" s="286"/>
      <c r="GT60" s="286"/>
      <c r="GU60" s="286"/>
      <c r="GV60" s="286"/>
      <c r="GW60" s="286"/>
      <c r="GX60" s="286"/>
      <c r="GY60" s="286"/>
      <c r="GZ60" s="286"/>
      <c r="HA60" s="286"/>
      <c r="HB60" s="286"/>
      <c r="HC60" s="286"/>
      <c r="HD60" s="286"/>
      <c r="HE60" s="286"/>
      <c r="HF60" s="286"/>
      <c r="HG60" s="286"/>
      <c r="HH60" s="286"/>
      <c r="HI60" s="286"/>
      <c r="HJ60" s="286"/>
      <c r="HK60" s="286"/>
      <c r="HL60" s="286"/>
      <c r="HM60" s="286"/>
      <c r="HN60" s="286"/>
      <c r="HO60" s="286"/>
      <c r="HP60" s="286"/>
      <c r="HQ60" s="286"/>
      <c r="HR60" s="286"/>
      <c r="HS60" s="286"/>
      <c r="HT60" s="286"/>
      <c r="HU60" s="286"/>
      <c r="HV60" s="286"/>
      <c r="HW60" s="286"/>
      <c r="HX60" s="286"/>
      <c r="HY60" s="286"/>
      <c r="HZ60" s="286"/>
      <c r="IA60" s="286"/>
      <c r="IB60" s="286"/>
      <c r="IC60" s="286"/>
      <c r="ID60" s="286"/>
      <c r="IE60" s="286"/>
      <c r="IF60" s="286"/>
      <c r="IG60" s="286"/>
      <c r="IH60" s="286"/>
      <c r="II60" s="286"/>
      <c r="IJ60" s="286"/>
      <c r="IK60" s="286"/>
      <c r="IL60" s="286"/>
      <c r="IM60" s="286"/>
      <c r="IN60" s="286"/>
      <c r="IO60" s="286"/>
      <c r="IP60" s="286"/>
      <c r="IQ60" s="286"/>
      <c r="IR60" s="286"/>
      <c r="IS60" s="286"/>
      <c r="IT60" s="286"/>
      <c r="IU60" s="286"/>
      <c r="IV60" s="286"/>
      <c r="IW60" s="286"/>
      <c r="IX60" s="286"/>
      <c r="IY60" s="286"/>
      <c r="IZ60" s="286"/>
      <c r="JA60" s="286"/>
      <c r="JB60" s="286"/>
      <c r="JC60" s="286"/>
      <c r="JD60" s="286"/>
      <c r="JE60" s="286"/>
      <c r="JF60" s="286"/>
      <c r="JG60" s="286"/>
      <c r="JH60" s="286"/>
      <c r="JI60" s="286"/>
      <c r="JJ60" s="286"/>
      <c r="JK60" s="286"/>
      <c r="JL60" s="286"/>
      <c r="JM60" s="286"/>
      <c r="JN60" s="286"/>
      <c r="JO60" s="286"/>
      <c r="JP60" s="286"/>
      <c r="JQ60" s="286"/>
      <c r="JR60" s="286"/>
      <c r="JS60" s="286"/>
      <c r="JT60" s="286"/>
      <c r="JU60" s="286"/>
      <c r="JV60" s="286"/>
      <c r="JW60" s="286"/>
      <c r="JX60" s="286"/>
      <c r="JY60" s="286"/>
      <c r="JZ60" s="286"/>
      <c r="KA60" s="286"/>
      <c r="KB60" s="286"/>
      <c r="KC60" s="286"/>
      <c r="KD60" s="286"/>
      <c r="KE60" s="286"/>
      <c r="KF60" s="286"/>
      <c r="KG60" s="286"/>
      <c r="KH60" s="286"/>
      <c r="KI60" s="286"/>
      <c r="KJ60" s="286"/>
      <c r="KK60" s="286"/>
      <c r="KL60" s="286"/>
      <c r="KM60" s="286"/>
      <c r="KN60" s="286"/>
      <c r="KO60" s="286"/>
      <c r="KP60" s="286"/>
      <c r="KQ60" s="286"/>
      <c r="KR60" s="286"/>
      <c r="KS60" s="286"/>
      <c r="KT60" s="286"/>
      <c r="KU60" s="286"/>
      <c r="KV60" s="286"/>
      <c r="KW60" s="286"/>
      <c r="KX60" s="286"/>
      <c r="KY60" s="286"/>
      <c r="KZ60" s="286"/>
      <c r="LA60" s="286"/>
      <c r="LB60" s="286"/>
      <c r="LC60" s="286"/>
      <c r="LD60" s="286"/>
      <c r="LE60" s="286"/>
      <c r="LF60" s="286"/>
      <c r="LG60" s="286"/>
      <c r="LH60" s="286"/>
      <c r="LI60" s="286"/>
      <c r="LJ60" s="286"/>
      <c r="LK60" s="286"/>
      <c r="LL60" s="286"/>
      <c r="LM60" s="286"/>
      <c r="LN60" s="286"/>
      <c r="LO60" s="286"/>
      <c r="LP60" s="286"/>
      <c r="LQ60" s="286"/>
      <c r="LR60" s="286"/>
      <c r="LS60" s="286"/>
      <c r="LT60" s="286"/>
      <c r="LU60" s="286"/>
      <c r="LV60" s="286"/>
      <c r="LW60" s="286"/>
      <c r="LX60" s="286"/>
      <c r="LY60" s="286"/>
      <c r="LZ60" s="286"/>
      <c r="MA60" s="286"/>
      <c r="MB60" s="286"/>
      <c r="MC60" s="286"/>
      <c r="MD60" s="286"/>
      <c r="ME60" s="286"/>
      <c r="MF60" s="286"/>
      <c r="MG60" s="286"/>
      <c r="MH60" s="286"/>
      <c r="MI60" s="286"/>
      <c r="MJ60" s="286"/>
      <c r="MK60" s="286"/>
      <c r="ML60" s="286"/>
      <c r="MM60" s="286"/>
      <c r="MN60" s="286"/>
      <c r="MO60" s="286"/>
      <c r="MP60" s="286"/>
      <c r="MQ60" s="286"/>
      <c r="MR60" s="286"/>
      <c r="MS60" s="286"/>
      <c r="MT60" s="286"/>
      <c r="MU60" s="286"/>
      <c r="MV60" s="286"/>
      <c r="MW60" s="286"/>
      <c r="MX60" s="286"/>
      <c r="MY60" s="286"/>
      <c r="MZ60" s="286"/>
      <c r="NA60" s="286"/>
      <c r="NB60" s="286"/>
      <c r="NC60" s="286"/>
      <c r="ND60" s="286"/>
      <c r="NE60" s="286"/>
      <c r="NF60" s="286"/>
      <c r="NG60" s="286"/>
      <c r="NH60" s="286"/>
      <c r="NI60" s="286"/>
      <c r="NJ60" s="286"/>
      <c r="NK60" s="286"/>
      <c r="NL60" s="286"/>
      <c r="NM60" s="286"/>
      <c r="NN60" s="286"/>
      <c r="NO60" s="286"/>
      <c r="NP60" s="286"/>
      <c r="NQ60" s="286"/>
      <c r="NR60" s="286"/>
      <c r="NS60" s="286"/>
      <c r="NT60" s="286"/>
      <c r="NU60" s="286"/>
      <c r="NV60" s="286"/>
      <c r="NW60" s="286"/>
      <c r="NX60" s="286"/>
      <c r="NY60" s="286"/>
      <c r="NZ60" s="286"/>
      <c r="OA60" s="286"/>
      <c r="OB60" s="286"/>
      <c r="OC60" s="286"/>
      <c r="OD60" s="286"/>
      <c r="OE60" s="286"/>
      <c r="OF60" s="286"/>
      <c r="OG60" s="286"/>
      <c r="OH60" s="286"/>
      <c r="OI60" s="286"/>
      <c r="OJ60" s="286"/>
      <c r="OK60" s="286"/>
      <c r="OL60" s="286"/>
      <c r="OM60" s="286"/>
      <c r="ON60" s="286"/>
      <c r="OO60" s="286"/>
      <c r="OP60" s="286"/>
      <c r="OQ60" s="286"/>
      <c r="OR60" s="286"/>
      <c r="OS60" s="286"/>
      <c r="OT60" s="286"/>
      <c r="OU60" s="286"/>
      <c r="OV60" s="286"/>
      <c r="OW60" s="286"/>
      <c r="OX60" s="286"/>
      <c r="OY60" s="286"/>
      <c r="OZ60" s="286"/>
      <c r="PA60" s="286"/>
      <c r="PB60" s="286"/>
      <c r="PC60" s="286"/>
      <c r="PD60" s="286"/>
      <c r="PE60" s="286"/>
      <c r="PF60" s="286"/>
      <c r="PG60" s="286"/>
      <c r="PH60" s="286"/>
      <c r="PI60" s="286"/>
      <c r="PJ60" s="286"/>
      <c r="PK60" s="286"/>
      <c r="PL60" s="286"/>
      <c r="PM60" s="286"/>
      <c r="PN60" s="286"/>
      <c r="PO60" s="286"/>
      <c r="PP60" s="286"/>
      <c r="PQ60" s="286"/>
      <c r="PR60" s="286"/>
      <c r="PS60" s="286"/>
      <c r="PT60" s="286"/>
      <c r="PU60" s="286"/>
      <c r="PV60" s="286"/>
      <c r="PW60" s="286"/>
      <c r="PX60" s="286"/>
      <c r="PY60" s="286"/>
      <c r="PZ60" s="286"/>
      <c r="QA60" s="286"/>
      <c r="QB60" s="286"/>
      <c r="QC60" s="286"/>
      <c r="QD60" s="286"/>
      <c r="QE60" s="286"/>
      <c r="QF60" s="286"/>
      <c r="QG60" s="286"/>
      <c r="QH60" s="286"/>
      <c r="QI60" s="286"/>
      <c r="QJ60" s="286"/>
      <c r="QK60" s="286"/>
      <c r="QL60" s="286"/>
      <c r="QM60" s="286"/>
      <c r="QN60" s="286"/>
      <c r="QO60" s="286"/>
      <c r="QP60" s="286"/>
      <c r="QQ60" s="286"/>
      <c r="QR60" s="286"/>
      <c r="QS60" s="286"/>
      <c r="QT60" s="286"/>
      <c r="QU60" s="286"/>
      <c r="QV60" s="286"/>
      <c r="QW60" s="286"/>
      <c r="QX60" s="286"/>
      <c r="QY60" s="286"/>
      <c r="QZ60" s="286"/>
      <c r="RA60" s="286"/>
      <c r="RB60" s="286"/>
      <c r="RC60" s="286"/>
      <c r="RD60" s="286"/>
      <c r="RE60" s="286"/>
      <c r="RF60" s="286"/>
      <c r="RG60" s="286"/>
      <c r="RH60" s="286"/>
      <c r="RI60" s="286"/>
      <c r="RJ60" s="286"/>
      <c r="RK60" s="286"/>
      <c r="RL60" s="286"/>
      <c r="RM60" s="286"/>
      <c r="RN60" s="286"/>
      <c r="RO60" s="286"/>
      <c r="RP60" s="286"/>
      <c r="RQ60" s="286"/>
      <c r="RR60" s="286"/>
      <c r="RS60" s="286"/>
      <c r="RT60" s="286"/>
      <c r="RU60" s="286"/>
      <c r="RV60" s="286"/>
      <c r="RW60" s="286"/>
      <c r="RX60" s="286"/>
      <c r="RY60" s="286"/>
      <c r="RZ60" s="286"/>
      <c r="SA60" s="286"/>
      <c r="SB60" s="286"/>
      <c r="SC60" s="286"/>
      <c r="SD60" s="286"/>
      <c r="SE60" s="286"/>
      <c r="SF60" s="286"/>
      <c r="SG60" s="286"/>
      <c r="SH60" s="286"/>
      <c r="SI60" s="286"/>
      <c r="SJ60" s="286"/>
      <c r="SK60" s="286"/>
      <c r="SL60" s="286"/>
      <c r="SM60" s="286"/>
      <c r="SN60" s="286"/>
      <c r="SO60" s="286"/>
      <c r="SP60" s="286"/>
      <c r="SQ60" s="286"/>
      <c r="SR60" s="286"/>
      <c r="SS60" s="286"/>
      <c r="ST60" s="286"/>
      <c r="SU60" s="286"/>
      <c r="SV60" s="286"/>
      <c r="SW60" s="286"/>
      <c r="SX60" s="286"/>
      <c r="SY60" s="286"/>
      <c r="SZ60" s="286"/>
      <c r="TA60" s="286"/>
      <c r="TB60" s="286"/>
      <c r="TC60" s="286"/>
      <c r="TD60" s="286"/>
      <c r="TE60" s="286"/>
      <c r="TF60" s="286"/>
      <c r="TG60" s="286"/>
      <c r="TH60" s="286"/>
      <c r="TI60" s="286"/>
      <c r="TJ60" s="286"/>
      <c r="TK60" s="286"/>
      <c r="TL60" s="286"/>
      <c r="TM60" s="286"/>
      <c r="TN60" s="286"/>
      <c r="TO60" s="286"/>
      <c r="TP60" s="286"/>
      <c r="TQ60" s="286"/>
      <c r="TR60" s="286"/>
      <c r="TS60" s="286"/>
      <c r="TT60" s="286"/>
      <c r="TU60" s="286"/>
      <c r="TV60" s="286"/>
      <c r="TW60" s="286"/>
      <c r="TX60" s="286"/>
      <c r="TY60" s="286"/>
      <c r="TZ60" s="286"/>
      <c r="UA60" s="286"/>
      <c r="UB60" s="286"/>
      <c r="UC60" s="286"/>
      <c r="UD60" s="286"/>
      <c r="UE60" s="286"/>
      <c r="UF60" s="286"/>
      <c r="UG60" s="286"/>
      <c r="UH60" s="286"/>
      <c r="UI60" s="286"/>
      <c r="UJ60" s="286"/>
      <c r="UK60" s="286"/>
      <c r="UL60" s="286"/>
      <c r="UM60" s="286"/>
      <c r="UN60" s="286"/>
      <c r="UO60" s="286"/>
      <c r="UP60" s="286"/>
      <c r="UQ60" s="286"/>
      <c r="UR60" s="286"/>
      <c r="US60" s="286"/>
      <c r="UT60" s="286"/>
      <c r="UU60" s="286"/>
      <c r="UV60" s="286"/>
      <c r="UW60" s="286"/>
      <c r="UX60" s="286"/>
      <c r="UY60" s="286"/>
      <c r="UZ60" s="286"/>
      <c r="VA60" s="286"/>
      <c r="VB60" s="286"/>
      <c r="VC60" s="286"/>
      <c r="VD60" s="286"/>
      <c r="VE60" s="286"/>
      <c r="VF60" s="286"/>
      <c r="VG60" s="286"/>
      <c r="VH60" s="286"/>
      <c r="VI60" s="286"/>
      <c r="VJ60" s="286"/>
      <c r="VK60" s="286"/>
      <c r="VL60" s="286"/>
      <c r="VM60" s="286"/>
      <c r="VN60" s="286"/>
      <c r="VO60" s="286"/>
      <c r="VP60" s="286"/>
      <c r="VQ60" s="286"/>
      <c r="VR60" s="286"/>
      <c r="VS60" s="286"/>
      <c r="VT60" s="286"/>
      <c r="VU60" s="286"/>
      <c r="VV60" s="286"/>
      <c r="VW60" s="286"/>
      <c r="VX60" s="286"/>
      <c r="VY60" s="286"/>
      <c r="VZ60" s="286"/>
      <c r="WA60" s="286"/>
      <c r="WB60" s="286"/>
      <c r="WC60" s="286"/>
      <c r="WD60" s="286"/>
      <c r="WE60" s="286"/>
      <c r="WF60" s="286"/>
      <c r="WG60" s="286"/>
      <c r="WH60" s="286"/>
      <c r="WI60" s="286"/>
      <c r="WJ60" s="286"/>
      <c r="WK60" s="286"/>
      <c r="WL60" s="286"/>
      <c r="WM60" s="286"/>
      <c r="WN60" s="286"/>
      <c r="WO60" s="286"/>
      <c r="WP60" s="286"/>
      <c r="WQ60" s="286"/>
      <c r="WR60" s="286"/>
      <c r="WS60" s="286"/>
      <c r="WT60" s="286"/>
      <c r="WU60" s="286"/>
      <c r="WV60" s="286"/>
      <c r="WW60" s="286"/>
      <c r="WX60" s="286"/>
      <c r="WY60" s="286"/>
      <c r="WZ60" s="286"/>
      <c r="XA60" s="286"/>
      <c r="XB60" s="286"/>
      <c r="XC60" s="286"/>
      <c r="XD60" s="286"/>
      <c r="XE60" s="286"/>
      <c r="XF60" s="286"/>
      <c r="XG60" s="286"/>
      <c r="XH60" s="286"/>
      <c r="XI60" s="286"/>
      <c r="XJ60" s="286"/>
      <c r="XK60" s="286"/>
      <c r="XL60" s="286"/>
      <c r="XM60" s="286"/>
      <c r="XN60" s="286"/>
      <c r="XO60" s="286"/>
      <c r="XP60" s="286"/>
      <c r="XQ60" s="286"/>
      <c r="XR60" s="286"/>
      <c r="XS60" s="286"/>
      <c r="XT60" s="286"/>
      <c r="XU60" s="286"/>
      <c r="XV60" s="286"/>
      <c r="XW60" s="286"/>
      <c r="XX60" s="286"/>
      <c r="XY60" s="286"/>
      <c r="XZ60" s="286"/>
      <c r="YA60" s="286"/>
      <c r="YB60" s="286"/>
      <c r="YC60" s="286"/>
      <c r="YD60" s="286"/>
      <c r="YE60" s="286"/>
      <c r="YF60" s="286"/>
      <c r="YG60" s="286"/>
      <c r="YH60" s="286"/>
      <c r="YI60" s="286"/>
      <c r="YJ60" s="286"/>
      <c r="YK60" s="286"/>
      <c r="YL60" s="286"/>
      <c r="YM60" s="286"/>
      <c r="YN60" s="286"/>
      <c r="YO60" s="286"/>
      <c r="YP60" s="286"/>
      <c r="YQ60" s="286"/>
      <c r="YR60" s="286"/>
      <c r="YS60" s="286"/>
      <c r="YT60" s="286"/>
      <c r="YU60" s="286"/>
      <c r="YV60" s="286"/>
      <c r="YW60" s="286"/>
      <c r="YX60" s="286"/>
      <c r="YY60" s="286"/>
      <c r="YZ60" s="286"/>
      <c r="ZA60" s="286"/>
      <c r="ZB60" s="286"/>
      <c r="ZC60" s="286"/>
      <c r="ZD60" s="286"/>
      <c r="ZE60" s="286"/>
      <c r="ZF60" s="286"/>
      <c r="ZG60" s="286"/>
      <c r="ZH60" s="286"/>
      <c r="ZI60" s="286"/>
      <c r="ZJ60" s="286"/>
      <c r="ZK60" s="286"/>
      <c r="ZL60" s="286"/>
      <c r="ZM60" s="286"/>
      <c r="ZN60" s="286"/>
      <c r="ZO60" s="286"/>
      <c r="ZP60" s="286"/>
      <c r="ZQ60" s="286"/>
      <c r="ZR60" s="286"/>
      <c r="ZS60" s="286"/>
      <c r="ZT60" s="286"/>
      <c r="ZU60" s="286"/>
      <c r="ZV60" s="286"/>
      <c r="ZW60" s="286"/>
      <c r="ZX60" s="286"/>
      <c r="ZY60" s="286"/>
      <c r="ZZ60" s="286"/>
      <c r="AAA60" s="286"/>
      <c r="AAB60" s="286"/>
      <c r="AAC60" s="286"/>
      <c r="AAD60" s="286"/>
      <c r="AAE60" s="286"/>
      <c r="AAF60" s="286"/>
      <c r="AAG60" s="286"/>
      <c r="AAH60" s="286"/>
      <c r="AAI60" s="286"/>
      <c r="AAJ60" s="286"/>
      <c r="AAK60" s="286"/>
      <c r="AAL60" s="286"/>
      <c r="AAM60" s="286"/>
      <c r="AAN60" s="286"/>
      <c r="AAO60" s="286"/>
      <c r="AAP60" s="286"/>
      <c r="AAQ60" s="286"/>
      <c r="AAR60" s="286"/>
      <c r="AAS60" s="286"/>
      <c r="AAT60" s="286"/>
      <c r="AAU60" s="286"/>
      <c r="AAV60" s="286"/>
      <c r="AAW60" s="286"/>
      <c r="AAX60" s="286"/>
      <c r="AAY60" s="286"/>
      <c r="AAZ60" s="286"/>
      <c r="ABA60" s="286"/>
      <c r="ABB60" s="286"/>
      <c r="ABC60" s="286"/>
      <c r="ABD60" s="286"/>
      <c r="ABE60" s="286"/>
      <c r="ABF60" s="286"/>
      <c r="ABG60" s="286"/>
      <c r="ABH60" s="286"/>
      <c r="ABI60" s="286"/>
      <c r="ABJ60" s="286"/>
      <c r="ABK60" s="286"/>
      <c r="ABL60" s="286"/>
      <c r="ABM60" s="286"/>
      <c r="ABN60" s="286"/>
      <c r="ABO60" s="286"/>
      <c r="ABP60" s="286"/>
      <c r="ABQ60" s="286"/>
      <c r="ABR60" s="286"/>
      <c r="ABS60" s="286"/>
      <c r="ABT60" s="286"/>
      <c r="ABU60" s="286"/>
      <c r="ABV60" s="286"/>
      <c r="ABW60" s="286"/>
      <c r="ABX60" s="286"/>
      <c r="ABY60" s="286"/>
      <c r="ABZ60" s="286"/>
      <c r="ACA60" s="286"/>
      <c r="ACB60" s="286"/>
      <c r="ACC60" s="286"/>
      <c r="ACD60" s="286"/>
      <c r="ACE60" s="286"/>
      <c r="ACF60" s="286"/>
      <c r="ACG60" s="286"/>
      <c r="ACH60" s="286"/>
      <c r="ACI60" s="286"/>
      <c r="ACJ60" s="286"/>
      <c r="ACK60" s="286"/>
      <c r="ACL60" s="286"/>
      <c r="ACM60" s="286"/>
      <c r="ACN60" s="286"/>
      <c r="ACO60" s="286"/>
      <c r="ACP60" s="286"/>
      <c r="ACQ60" s="286"/>
      <c r="ACR60" s="286"/>
      <c r="ACS60" s="286"/>
      <c r="ACT60" s="286"/>
      <c r="ACU60" s="286"/>
      <c r="ACV60" s="286"/>
      <c r="ACW60" s="286"/>
      <c r="ACX60" s="286"/>
      <c r="ACY60" s="286"/>
      <c r="ACZ60" s="286"/>
      <c r="ADA60" s="286"/>
      <c r="ADB60" s="286"/>
      <c r="ADC60" s="286"/>
      <c r="ADD60" s="286"/>
      <c r="ADE60" s="286"/>
      <c r="ADF60" s="286"/>
      <c r="ADG60" s="286"/>
      <c r="ADH60" s="286"/>
      <c r="ADI60" s="286"/>
      <c r="ADJ60" s="286"/>
      <c r="ADK60" s="286"/>
      <c r="ADL60" s="286"/>
      <c r="ADM60" s="286"/>
      <c r="ADN60" s="286"/>
      <c r="ADO60" s="286"/>
      <c r="ADP60" s="286"/>
      <c r="ADQ60" s="286"/>
      <c r="ADR60" s="286"/>
      <c r="ADS60" s="286"/>
      <c r="ADT60" s="286"/>
      <c r="ADU60" s="286"/>
      <c r="ADV60" s="286"/>
      <c r="ADW60" s="286"/>
      <c r="ADX60" s="286"/>
      <c r="ADY60" s="286"/>
      <c r="ADZ60" s="286"/>
      <c r="AEA60" s="286"/>
      <c r="AEB60" s="286"/>
      <c r="AEC60" s="286"/>
      <c r="AED60" s="286"/>
      <c r="AEE60" s="286"/>
      <c r="AEF60" s="286"/>
      <c r="AEG60" s="286"/>
      <c r="AEH60" s="286"/>
      <c r="AEI60" s="286"/>
      <c r="AEJ60" s="286"/>
      <c r="AEK60" s="286"/>
      <c r="AEL60" s="286"/>
      <c r="AEM60" s="286"/>
      <c r="AEN60" s="286"/>
      <c r="AEO60" s="286"/>
      <c r="AEP60" s="286"/>
      <c r="AEQ60" s="286"/>
      <c r="AER60" s="286"/>
      <c r="AES60" s="286"/>
      <c r="AET60" s="286"/>
      <c r="AEU60" s="286"/>
      <c r="AEV60" s="286"/>
      <c r="AEW60" s="286"/>
      <c r="AEX60" s="286"/>
      <c r="AEY60" s="286"/>
      <c r="AEZ60" s="286"/>
      <c r="AFA60" s="286"/>
      <c r="AFB60" s="286"/>
      <c r="AFC60" s="286"/>
      <c r="AFD60" s="286"/>
      <c r="AFE60" s="286"/>
      <c r="AFF60" s="286"/>
      <c r="AFG60" s="286"/>
      <c r="AFH60" s="286"/>
      <c r="AFI60" s="286"/>
      <c r="AFJ60" s="286"/>
      <c r="AFK60" s="286"/>
      <c r="AFL60" s="286"/>
      <c r="AFM60" s="286"/>
      <c r="AFN60" s="286"/>
      <c r="AFO60" s="286"/>
      <c r="AFP60" s="286"/>
      <c r="AFQ60" s="286"/>
      <c r="AFR60" s="286"/>
      <c r="AFS60" s="286"/>
      <c r="AFT60" s="286"/>
      <c r="AFU60" s="286"/>
      <c r="AFV60" s="286"/>
      <c r="AFW60" s="286"/>
      <c r="AFX60" s="286"/>
      <c r="AFY60" s="286"/>
      <c r="AFZ60" s="286"/>
      <c r="AGA60" s="286"/>
      <c r="AGB60" s="286"/>
      <c r="AGC60" s="286"/>
      <c r="AGD60" s="286"/>
      <c r="AGE60" s="286"/>
      <c r="AGF60" s="286"/>
      <c r="AGG60" s="286"/>
      <c r="AGH60" s="286"/>
      <c r="AGI60" s="286"/>
      <c r="AGJ60" s="286"/>
      <c r="AGK60" s="286"/>
      <c r="AGL60" s="286"/>
      <c r="AGM60" s="286"/>
      <c r="AGN60" s="286"/>
      <c r="AGO60" s="286"/>
      <c r="AGP60" s="286"/>
      <c r="AGQ60" s="286"/>
      <c r="AGR60" s="286"/>
      <c r="AGS60" s="286"/>
      <c r="AGT60" s="286"/>
      <c r="AGU60" s="286"/>
      <c r="AGV60" s="286"/>
      <c r="AGW60" s="286"/>
      <c r="AGX60" s="286"/>
      <c r="AGY60" s="286"/>
      <c r="AGZ60" s="286"/>
      <c r="AHA60" s="286"/>
      <c r="AHB60" s="286"/>
      <c r="AHC60" s="286"/>
      <c r="AHD60" s="286"/>
      <c r="AHE60" s="286"/>
      <c r="AHF60" s="286"/>
      <c r="AHG60" s="286"/>
      <c r="AHH60" s="286"/>
      <c r="AHI60" s="286"/>
      <c r="AHJ60" s="286"/>
      <c r="AHK60" s="286"/>
      <c r="AHL60" s="286"/>
      <c r="AHM60" s="286"/>
      <c r="AHN60" s="286"/>
      <c r="AHO60" s="286"/>
      <c r="AHP60" s="286"/>
      <c r="AHQ60" s="286"/>
      <c r="AHR60" s="286"/>
      <c r="AHS60" s="286"/>
      <c r="AHT60" s="286"/>
      <c r="AHU60" s="286"/>
      <c r="AHV60" s="286"/>
      <c r="AHW60" s="286"/>
      <c r="AHX60" s="286"/>
      <c r="AHY60" s="286"/>
      <c r="AHZ60" s="286"/>
      <c r="AIA60" s="286"/>
      <c r="AIB60" s="286"/>
      <c r="AIC60" s="286"/>
      <c r="AID60" s="286"/>
      <c r="AIE60" s="286"/>
      <c r="AIF60" s="286"/>
      <c r="AIG60" s="286"/>
      <c r="AIH60" s="286"/>
      <c r="AII60" s="286"/>
      <c r="AIJ60" s="286"/>
      <c r="AIK60" s="286"/>
      <c r="AIL60" s="286"/>
      <c r="AIM60" s="286"/>
      <c r="AIN60" s="286"/>
      <c r="AIO60" s="286"/>
      <c r="AIP60" s="286"/>
      <c r="AIQ60" s="286"/>
      <c r="AIR60" s="286"/>
      <c r="AIS60" s="286"/>
      <c r="AIT60" s="286"/>
      <c r="AIU60" s="286"/>
      <c r="AIV60" s="286"/>
      <c r="AIW60" s="286"/>
      <c r="AIX60" s="286"/>
      <c r="AIY60" s="286"/>
      <c r="AIZ60" s="286"/>
      <c r="AJA60" s="286"/>
      <c r="AJB60" s="286"/>
      <c r="AJC60" s="286"/>
      <c r="AJD60" s="286"/>
      <c r="AJE60" s="286"/>
      <c r="AJF60" s="286"/>
      <c r="AJG60" s="286"/>
      <c r="AJH60" s="286"/>
      <c r="AJI60" s="286"/>
      <c r="AJJ60" s="286"/>
      <c r="AJK60" s="286"/>
      <c r="AJL60" s="286"/>
      <c r="AJM60" s="286"/>
      <c r="AJN60" s="286"/>
      <c r="AJO60" s="286"/>
      <c r="AJP60" s="286"/>
      <c r="AJQ60" s="286"/>
      <c r="AJR60" s="286"/>
      <c r="AJS60" s="286"/>
      <c r="AJT60" s="286"/>
      <c r="AJU60" s="286"/>
      <c r="AJV60" s="286"/>
      <c r="AJW60" s="286"/>
      <c r="AJX60" s="286"/>
      <c r="AJY60" s="286"/>
      <c r="AJZ60" s="286"/>
      <c r="AKA60" s="286"/>
      <c r="AKB60" s="286"/>
      <c r="AKC60" s="286"/>
      <c r="AKD60" s="286"/>
      <c r="AKE60" s="286"/>
      <c r="AKF60" s="286"/>
      <c r="AKG60" s="286"/>
      <c r="AKH60" s="286"/>
      <c r="AKI60" s="286"/>
      <c r="AKJ60" s="286"/>
      <c r="AKK60" s="286"/>
      <c r="AKL60" s="286"/>
      <c r="AKM60" s="286"/>
      <c r="AKN60" s="286"/>
      <c r="AKO60" s="286"/>
      <c r="AKP60" s="286"/>
      <c r="AKQ60" s="286"/>
      <c r="AKR60" s="286"/>
      <c r="AKS60" s="286"/>
      <c r="AKT60" s="286"/>
      <c r="AKU60" s="286"/>
      <c r="AKV60" s="286"/>
      <c r="AKW60" s="286"/>
      <c r="AKX60" s="286"/>
      <c r="AKY60" s="286"/>
      <c r="AKZ60" s="286"/>
      <c r="ALA60" s="286"/>
      <c r="ALB60" s="286"/>
      <c r="ALC60" s="286"/>
      <c r="ALD60" s="286"/>
      <c r="ALE60" s="286"/>
      <c r="ALF60" s="286"/>
      <c r="ALG60" s="286"/>
      <c r="ALH60" s="286"/>
      <c r="ALI60" s="286"/>
      <c r="ALJ60" s="286"/>
      <c r="ALK60" s="286"/>
      <c r="ALL60" s="286"/>
      <c r="ALM60" s="286"/>
      <c r="ALN60" s="286"/>
      <c r="ALO60" s="286"/>
      <c r="ALP60" s="286"/>
      <c r="ALQ60" s="286"/>
      <c r="ALR60" s="286"/>
      <c r="ALS60" s="286"/>
      <c r="ALT60" s="286"/>
      <c r="ALU60" s="286"/>
      <c r="ALV60" s="286"/>
      <c r="ALW60" s="286"/>
      <c r="ALX60" s="286"/>
      <c r="ALY60" s="286"/>
      <c r="ALZ60" s="286"/>
      <c r="AMA60" s="286"/>
      <c r="AMB60" s="286"/>
      <c r="AMC60" s="286"/>
      <c r="AMD60" s="286"/>
      <c r="AME60" s="286"/>
      <c r="AMF60" s="286"/>
      <c r="AMG60" s="286"/>
      <c r="AMH60" s="286"/>
      <c r="AMI60" s="286"/>
    </row>
    <row r="61" spans="1:1023" s="38" customFormat="1" ht="12.75">
      <c r="A61" s="286"/>
      <c r="B61" s="286"/>
      <c r="C61" s="286"/>
      <c r="D61" s="286"/>
      <c r="E61" s="286"/>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c r="AJ61" s="286"/>
      <c r="AK61" s="286"/>
      <c r="AL61" s="286"/>
      <c r="AM61" s="286"/>
      <c r="AN61" s="286"/>
      <c r="AO61" s="286"/>
      <c r="AP61" s="286"/>
      <c r="AQ61" s="286"/>
      <c r="AR61" s="286"/>
      <c r="AS61" s="286"/>
      <c r="AT61" s="286"/>
      <c r="AU61" s="286"/>
      <c r="AV61" s="286"/>
      <c r="AW61" s="286"/>
      <c r="AX61" s="286"/>
      <c r="AY61" s="286"/>
      <c r="AZ61" s="286"/>
      <c r="BA61" s="286"/>
      <c r="BB61" s="286"/>
      <c r="BC61" s="286"/>
      <c r="BD61" s="286"/>
      <c r="BE61" s="286"/>
      <c r="BF61" s="286"/>
      <c r="BG61" s="286"/>
      <c r="BH61" s="286"/>
      <c r="BI61" s="286"/>
      <c r="BJ61" s="286"/>
      <c r="BK61" s="286"/>
      <c r="BL61" s="286"/>
      <c r="BM61" s="286"/>
      <c r="BN61" s="286"/>
      <c r="BO61" s="286"/>
      <c r="BP61" s="286"/>
      <c r="BQ61" s="286"/>
      <c r="BR61" s="286"/>
      <c r="BS61" s="286"/>
      <c r="BT61" s="286"/>
      <c r="BU61" s="286"/>
      <c r="BV61" s="286"/>
      <c r="BW61" s="286"/>
      <c r="BX61" s="286"/>
      <c r="BY61" s="286"/>
      <c r="BZ61" s="286"/>
      <c r="CA61" s="286"/>
      <c r="CB61" s="286"/>
      <c r="CC61" s="286"/>
      <c r="CD61" s="286"/>
      <c r="CE61" s="286"/>
      <c r="CF61" s="286"/>
      <c r="CG61" s="286"/>
      <c r="CH61" s="286"/>
      <c r="CI61" s="286"/>
      <c r="CJ61" s="286"/>
      <c r="CK61" s="286"/>
      <c r="CL61" s="286"/>
      <c r="CM61" s="286"/>
      <c r="CN61" s="286"/>
      <c r="CO61" s="286"/>
      <c r="CP61" s="286"/>
      <c r="CQ61" s="286"/>
      <c r="CR61" s="286"/>
      <c r="CS61" s="286"/>
      <c r="CT61" s="286"/>
      <c r="CU61" s="286"/>
      <c r="CV61" s="286"/>
      <c r="CW61" s="286"/>
      <c r="CX61" s="286"/>
      <c r="CY61" s="286"/>
      <c r="CZ61" s="286"/>
      <c r="DA61" s="286"/>
      <c r="DB61" s="286"/>
      <c r="DC61" s="286"/>
      <c r="DD61" s="286"/>
      <c r="DE61" s="286"/>
      <c r="DF61" s="286"/>
      <c r="DG61" s="286"/>
      <c r="DH61" s="286"/>
      <c r="DI61" s="286"/>
      <c r="DJ61" s="286"/>
      <c r="DK61" s="286"/>
      <c r="DL61" s="286"/>
      <c r="DM61" s="286"/>
      <c r="DN61" s="286"/>
      <c r="DO61" s="286"/>
      <c r="DP61" s="286"/>
      <c r="DQ61" s="286"/>
      <c r="DR61" s="286"/>
      <c r="DS61" s="286"/>
      <c r="DT61" s="286"/>
      <c r="DU61" s="286"/>
      <c r="DV61" s="286"/>
      <c r="DW61" s="286"/>
      <c r="DX61" s="286"/>
      <c r="DY61" s="286"/>
      <c r="DZ61" s="286"/>
      <c r="EA61" s="286"/>
      <c r="EB61" s="286"/>
      <c r="EC61" s="286"/>
      <c r="ED61" s="286"/>
      <c r="EE61" s="286"/>
      <c r="EF61" s="286"/>
      <c r="EG61" s="286"/>
      <c r="EH61" s="286"/>
      <c r="EI61" s="286"/>
      <c r="EJ61" s="286"/>
      <c r="EK61" s="286"/>
      <c r="EL61" s="286"/>
      <c r="EM61" s="286"/>
      <c r="EN61" s="286"/>
      <c r="EO61" s="286"/>
      <c r="EP61" s="286"/>
      <c r="EQ61" s="286"/>
      <c r="ER61" s="286"/>
      <c r="ES61" s="286"/>
      <c r="ET61" s="286"/>
      <c r="EU61" s="286"/>
      <c r="EV61" s="286"/>
      <c r="EW61" s="286"/>
      <c r="EX61" s="286"/>
      <c r="EY61" s="286"/>
      <c r="EZ61" s="286"/>
      <c r="FA61" s="286"/>
      <c r="FB61" s="286"/>
      <c r="FC61" s="286"/>
      <c r="FD61" s="286"/>
      <c r="FE61" s="286"/>
      <c r="FF61" s="286"/>
      <c r="FG61" s="286"/>
      <c r="FH61" s="286"/>
      <c r="FI61" s="286"/>
      <c r="FJ61" s="286"/>
      <c r="FK61" s="286"/>
      <c r="FL61" s="286"/>
      <c r="FM61" s="286"/>
      <c r="FN61" s="286"/>
      <c r="FO61" s="286"/>
      <c r="FP61" s="286"/>
      <c r="FQ61" s="286"/>
      <c r="FR61" s="286"/>
      <c r="FS61" s="286"/>
      <c r="FT61" s="286"/>
      <c r="FU61" s="286"/>
      <c r="FV61" s="286"/>
      <c r="FW61" s="286"/>
      <c r="FX61" s="286"/>
      <c r="FY61" s="286"/>
      <c r="FZ61" s="286"/>
      <c r="GA61" s="286"/>
      <c r="GB61" s="286"/>
      <c r="GC61" s="286"/>
      <c r="GD61" s="286"/>
      <c r="GE61" s="286"/>
      <c r="GF61" s="286"/>
      <c r="GG61" s="286"/>
      <c r="GH61" s="286"/>
      <c r="GI61" s="286"/>
      <c r="GJ61" s="286"/>
      <c r="GK61" s="286"/>
      <c r="GL61" s="286"/>
      <c r="GM61" s="286"/>
      <c r="GN61" s="286"/>
      <c r="GO61" s="286"/>
      <c r="GP61" s="286"/>
      <c r="GQ61" s="286"/>
      <c r="GR61" s="286"/>
      <c r="GS61" s="286"/>
      <c r="GT61" s="286"/>
      <c r="GU61" s="286"/>
      <c r="GV61" s="286"/>
      <c r="GW61" s="286"/>
      <c r="GX61" s="286"/>
      <c r="GY61" s="286"/>
      <c r="GZ61" s="286"/>
      <c r="HA61" s="286"/>
      <c r="HB61" s="286"/>
      <c r="HC61" s="286"/>
      <c r="HD61" s="286"/>
      <c r="HE61" s="286"/>
      <c r="HF61" s="286"/>
      <c r="HG61" s="286"/>
      <c r="HH61" s="286"/>
      <c r="HI61" s="286"/>
      <c r="HJ61" s="286"/>
      <c r="HK61" s="286"/>
      <c r="HL61" s="286"/>
      <c r="HM61" s="286"/>
      <c r="HN61" s="286"/>
      <c r="HO61" s="286"/>
      <c r="HP61" s="286"/>
      <c r="HQ61" s="286"/>
      <c r="HR61" s="286"/>
      <c r="HS61" s="286"/>
      <c r="HT61" s="286"/>
      <c r="HU61" s="286"/>
      <c r="HV61" s="286"/>
      <c r="HW61" s="286"/>
      <c r="HX61" s="286"/>
      <c r="HY61" s="286"/>
      <c r="HZ61" s="286"/>
      <c r="IA61" s="286"/>
      <c r="IB61" s="286"/>
      <c r="IC61" s="286"/>
      <c r="ID61" s="286"/>
      <c r="IE61" s="286"/>
      <c r="IF61" s="286"/>
      <c r="IG61" s="286"/>
      <c r="IH61" s="286"/>
      <c r="II61" s="286"/>
      <c r="IJ61" s="286"/>
      <c r="IK61" s="286"/>
      <c r="IL61" s="286"/>
      <c r="IM61" s="286"/>
      <c r="IN61" s="286"/>
      <c r="IO61" s="286"/>
      <c r="IP61" s="286"/>
      <c r="IQ61" s="286"/>
      <c r="IR61" s="286"/>
      <c r="IS61" s="286"/>
      <c r="IT61" s="286"/>
      <c r="IU61" s="286"/>
      <c r="IV61" s="286"/>
      <c r="IW61" s="286"/>
      <c r="IX61" s="286"/>
      <c r="IY61" s="286"/>
      <c r="IZ61" s="286"/>
      <c r="JA61" s="286"/>
      <c r="JB61" s="286"/>
      <c r="JC61" s="286"/>
      <c r="JD61" s="286"/>
      <c r="JE61" s="286"/>
      <c r="JF61" s="286"/>
      <c r="JG61" s="286"/>
      <c r="JH61" s="286"/>
      <c r="JI61" s="286"/>
      <c r="JJ61" s="286"/>
      <c r="JK61" s="286"/>
      <c r="JL61" s="286"/>
      <c r="JM61" s="286"/>
      <c r="JN61" s="286"/>
      <c r="JO61" s="286"/>
      <c r="JP61" s="286"/>
      <c r="JQ61" s="286"/>
      <c r="JR61" s="286"/>
      <c r="JS61" s="286"/>
      <c r="JT61" s="286"/>
      <c r="JU61" s="286"/>
      <c r="JV61" s="286"/>
      <c r="JW61" s="286"/>
      <c r="JX61" s="286"/>
      <c r="JY61" s="286"/>
      <c r="JZ61" s="286"/>
      <c r="KA61" s="286"/>
      <c r="KB61" s="286"/>
      <c r="KC61" s="286"/>
      <c r="KD61" s="286"/>
      <c r="KE61" s="286"/>
      <c r="KF61" s="286"/>
      <c r="KG61" s="286"/>
      <c r="KH61" s="286"/>
      <c r="KI61" s="286"/>
      <c r="KJ61" s="286"/>
      <c r="KK61" s="286"/>
      <c r="KL61" s="286"/>
      <c r="KM61" s="286"/>
      <c r="KN61" s="286"/>
      <c r="KO61" s="286"/>
      <c r="KP61" s="286"/>
      <c r="KQ61" s="286"/>
      <c r="KR61" s="286"/>
      <c r="KS61" s="286"/>
      <c r="KT61" s="286"/>
      <c r="KU61" s="286"/>
      <c r="KV61" s="286"/>
      <c r="KW61" s="286"/>
      <c r="KX61" s="286"/>
      <c r="KY61" s="286"/>
      <c r="KZ61" s="286"/>
      <c r="LA61" s="286"/>
      <c r="LB61" s="286"/>
      <c r="LC61" s="286"/>
      <c r="LD61" s="286"/>
      <c r="LE61" s="286"/>
      <c r="LF61" s="286"/>
      <c r="LG61" s="286"/>
      <c r="LH61" s="286"/>
      <c r="LI61" s="286"/>
      <c r="LJ61" s="286"/>
      <c r="LK61" s="286"/>
      <c r="LL61" s="286"/>
      <c r="LM61" s="286"/>
      <c r="LN61" s="286"/>
      <c r="LO61" s="286"/>
      <c r="LP61" s="286"/>
      <c r="LQ61" s="286"/>
      <c r="LR61" s="286"/>
      <c r="LS61" s="286"/>
      <c r="LT61" s="286"/>
      <c r="LU61" s="286"/>
      <c r="LV61" s="286"/>
      <c r="LW61" s="286"/>
      <c r="LX61" s="286"/>
      <c r="LY61" s="286"/>
      <c r="LZ61" s="286"/>
      <c r="MA61" s="286"/>
      <c r="MB61" s="286"/>
      <c r="MC61" s="286"/>
      <c r="MD61" s="286"/>
      <c r="ME61" s="286"/>
      <c r="MF61" s="286"/>
      <c r="MG61" s="286"/>
      <c r="MH61" s="286"/>
      <c r="MI61" s="286"/>
      <c r="MJ61" s="286"/>
      <c r="MK61" s="286"/>
      <c r="ML61" s="286"/>
      <c r="MM61" s="286"/>
      <c r="MN61" s="286"/>
      <c r="MO61" s="286"/>
      <c r="MP61" s="286"/>
      <c r="MQ61" s="286"/>
      <c r="MR61" s="286"/>
      <c r="MS61" s="286"/>
      <c r="MT61" s="286"/>
      <c r="MU61" s="286"/>
      <c r="MV61" s="286"/>
      <c r="MW61" s="286"/>
      <c r="MX61" s="286"/>
      <c r="MY61" s="286"/>
      <c r="MZ61" s="286"/>
      <c r="NA61" s="286"/>
      <c r="NB61" s="286"/>
      <c r="NC61" s="286"/>
      <c r="ND61" s="286"/>
      <c r="NE61" s="286"/>
      <c r="NF61" s="286"/>
      <c r="NG61" s="286"/>
      <c r="NH61" s="286"/>
      <c r="NI61" s="286"/>
      <c r="NJ61" s="286"/>
      <c r="NK61" s="286"/>
      <c r="NL61" s="286"/>
      <c r="NM61" s="286"/>
      <c r="NN61" s="286"/>
      <c r="NO61" s="286"/>
      <c r="NP61" s="286"/>
      <c r="NQ61" s="286"/>
      <c r="NR61" s="286"/>
      <c r="NS61" s="286"/>
      <c r="NT61" s="286"/>
      <c r="NU61" s="286"/>
      <c r="NV61" s="286"/>
      <c r="NW61" s="286"/>
      <c r="NX61" s="286"/>
      <c r="NY61" s="286"/>
      <c r="NZ61" s="286"/>
      <c r="OA61" s="286"/>
      <c r="OB61" s="286"/>
      <c r="OC61" s="286"/>
      <c r="OD61" s="286"/>
      <c r="OE61" s="286"/>
      <c r="OF61" s="286"/>
      <c r="OG61" s="286"/>
      <c r="OH61" s="286"/>
      <c r="OI61" s="286"/>
      <c r="OJ61" s="286"/>
      <c r="OK61" s="286"/>
      <c r="OL61" s="286"/>
      <c r="OM61" s="286"/>
      <c r="ON61" s="286"/>
      <c r="OO61" s="286"/>
      <c r="OP61" s="286"/>
      <c r="OQ61" s="286"/>
      <c r="OR61" s="286"/>
      <c r="OS61" s="286"/>
      <c r="OT61" s="286"/>
      <c r="OU61" s="286"/>
      <c r="OV61" s="286"/>
      <c r="OW61" s="286"/>
      <c r="OX61" s="286"/>
      <c r="OY61" s="286"/>
      <c r="OZ61" s="286"/>
      <c r="PA61" s="286"/>
      <c r="PB61" s="286"/>
      <c r="PC61" s="286"/>
      <c r="PD61" s="286"/>
      <c r="PE61" s="286"/>
      <c r="PF61" s="286"/>
      <c r="PG61" s="286"/>
      <c r="PH61" s="286"/>
      <c r="PI61" s="286"/>
      <c r="PJ61" s="286"/>
      <c r="PK61" s="286"/>
      <c r="PL61" s="286"/>
      <c r="PM61" s="286"/>
      <c r="PN61" s="286"/>
      <c r="PO61" s="286"/>
      <c r="PP61" s="286"/>
      <c r="PQ61" s="286"/>
      <c r="PR61" s="286"/>
      <c r="PS61" s="286"/>
      <c r="PT61" s="286"/>
      <c r="PU61" s="286"/>
      <c r="PV61" s="286"/>
      <c r="PW61" s="286"/>
      <c r="PX61" s="286"/>
      <c r="PY61" s="286"/>
      <c r="PZ61" s="286"/>
      <c r="QA61" s="286"/>
      <c r="QB61" s="286"/>
      <c r="QC61" s="286"/>
      <c r="QD61" s="286"/>
      <c r="QE61" s="286"/>
      <c r="QF61" s="286"/>
      <c r="QG61" s="286"/>
      <c r="QH61" s="286"/>
      <c r="QI61" s="286"/>
      <c r="QJ61" s="286"/>
      <c r="QK61" s="286"/>
      <c r="QL61" s="286"/>
      <c r="QM61" s="286"/>
      <c r="QN61" s="286"/>
      <c r="QO61" s="286"/>
      <c r="QP61" s="286"/>
      <c r="QQ61" s="286"/>
      <c r="QR61" s="286"/>
      <c r="QS61" s="286"/>
      <c r="QT61" s="286"/>
      <c r="QU61" s="286"/>
      <c r="QV61" s="286"/>
      <c r="QW61" s="286"/>
      <c r="QX61" s="286"/>
      <c r="QY61" s="286"/>
      <c r="QZ61" s="286"/>
      <c r="RA61" s="286"/>
      <c r="RB61" s="286"/>
      <c r="RC61" s="286"/>
      <c r="RD61" s="286"/>
      <c r="RE61" s="286"/>
      <c r="RF61" s="286"/>
      <c r="RG61" s="286"/>
      <c r="RH61" s="286"/>
      <c r="RI61" s="286"/>
      <c r="RJ61" s="286"/>
      <c r="RK61" s="286"/>
      <c r="RL61" s="286"/>
      <c r="RM61" s="286"/>
      <c r="RN61" s="286"/>
      <c r="RO61" s="286"/>
      <c r="RP61" s="286"/>
      <c r="RQ61" s="286"/>
      <c r="RR61" s="286"/>
      <c r="RS61" s="286"/>
      <c r="RT61" s="286"/>
      <c r="RU61" s="286"/>
      <c r="RV61" s="286"/>
      <c r="RW61" s="286"/>
      <c r="RX61" s="286"/>
      <c r="RY61" s="286"/>
      <c r="RZ61" s="286"/>
      <c r="SA61" s="286"/>
      <c r="SB61" s="286"/>
      <c r="SC61" s="286"/>
      <c r="SD61" s="286"/>
      <c r="SE61" s="286"/>
      <c r="SF61" s="286"/>
      <c r="SG61" s="286"/>
      <c r="SH61" s="286"/>
      <c r="SI61" s="286"/>
      <c r="SJ61" s="286"/>
      <c r="SK61" s="286"/>
      <c r="SL61" s="286"/>
      <c r="SM61" s="286"/>
      <c r="SN61" s="286"/>
      <c r="SO61" s="286"/>
      <c r="SP61" s="286"/>
      <c r="SQ61" s="286"/>
      <c r="SR61" s="286"/>
      <c r="SS61" s="286"/>
      <c r="ST61" s="286"/>
      <c r="SU61" s="286"/>
      <c r="SV61" s="286"/>
      <c r="SW61" s="286"/>
      <c r="SX61" s="286"/>
      <c r="SY61" s="286"/>
      <c r="SZ61" s="286"/>
      <c r="TA61" s="286"/>
      <c r="TB61" s="286"/>
      <c r="TC61" s="286"/>
      <c r="TD61" s="286"/>
      <c r="TE61" s="286"/>
      <c r="TF61" s="286"/>
      <c r="TG61" s="286"/>
      <c r="TH61" s="286"/>
      <c r="TI61" s="286"/>
      <c r="TJ61" s="286"/>
      <c r="TK61" s="286"/>
      <c r="TL61" s="286"/>
      <c r="TM61" s="286"/>
      <c r="TN61" s="286"/>
      <c r="TO61" s="286"/>
      <c r="TP61" s="286"/>
      <c r="TQ61" s="286"/>
      <c r="TR61" s="286"/>
      <c r="TS61" s="286"/>
      <c r="TT61" s="286"/>
      <c r="TU61" s="286"/>
      <c r="TV61" s="286"/>
      <c r="TW61" s="286"/>
      <c r="TX61" s="286"/>
      <c r="TY61" s="286"/>
      <c r="TZ61" s="286"/>
      <c r="UA61" s="286"/>
      <c r="UB61" s="286"/>
      <c r="UC61" s="286"/>
      <c r="UD61" s="286"/>
      <c r="UE61" s="286"/>
      <c r="UF61" s="286"/>
      <c r="UG61" s="286"/>
      <c r="UH61" s="286"/>
      <c r="UI61" s="286"/>
      <c r="UJ61" s="286"/>
      <c r="UK61" s="286"/>
      <c r="UL61" s="286"/>
      <c r="UM61" s="286"/>
      <c r="UN61" s="286"/>
      <c r="UO61" s="286"/>
      <c r="UP61" s="286"/>
      <c r="UQ61" s="286"/>
      <c r="UR61" s="286"/>
      <c r="US61" s="286"/>
      <c r="UT61" s="286"/>
      <c r="UU61" s="286"/>
      <c r="UV61" s="286"/>
      <c r="UW61" s="286"/>
      <c r="UX61" s="286"/>
      <c r="UY61" s="286"/>
      <c r="UZ61" s="286"/>
      <c r="VA61" s="286"/>
      <c r="VB61" s="286"/>
      <c r="VC61" s="286"/>
      <c r="VD61" s="286"/>
      <c r="VE61" s="286"/>
      <c r="VF61" s="286"/>
      <c r="VG61" s="286"/>
      <c r="VH61" s="286"/>
      <c r="VI61" s="286"/>
      <c r="VJ61" s="286"/>
      <c r="VK61" s="286"/>
      <c r="VL61" s="286"/>
      <c r="VM61" s="286"/>
      <c r="VN61" s="286"/>
      <c r="VO61" s="286"/>
      <c r="VP61" s="286"/>
      <c r="VQ61" s="286"/>
      <c r="VR61" s="286"/>
      <c r="VS61" s="286"/>
      <c r="VT61" s="286"/>
      <c r="VU61" s="286"/>
      <c r="VV61" s="286"/>
      <c r="VW61" s="286"/>
      <c r="VX61" s="286"/>
      <c r="VY61" s="286"/>
      <c r="VZ61" s="286"/>
      <c r="WA61" s="286"/>
      <c r="WB61" s="286"/>
      <c r="WC61" s="286"/>
      <c r="WD61" s="286"/>
      <c r="WE61" s="286"/>
      <c r="WF61" s="286"/>
      <c r="WG61" s="286"/>
      <c r="WH61" s="286"/>
      <c r="WI61" s="286"/>
      <c r="WJ61" s="286"/>
      <c r="WK61" s="286"/>
      <c r="WL61" s="286"/>
      <c r="WM61" s="286"/>
      <c r="WN61" s="286"/>
      <c r="WO61" s="286"/>
      <c r="WP61" s="286"/>
      <c r="WQ61" s="286"/>
      <c r="WR61" s="286"/>
      <c r="WS61" s="286"/>
      <c r="WT61" s="286"/>
      <c r="WU61" s="286"/>
      <c r="WV61" s="286"/>
      <c r="WW61" s="286"/>
      <c r="WX61" s="286"/>
      <c r="WY61" s="286"/>
      <c r="WZ61" s="286"/>
      <c r="XA61" s="286"/>
      <c r="XB61" s="286"/>
      <c r="XC61" s="286"/>
      <c r="XD61" s="286"/>
      <c r="XE61" s="286"/>
      <c r="XF61" s="286"/>
      <c r="XG61" s="286"/>
      <c r="XH61" s="286"/>
      <c r="XI61" s="286"/>
      <c r="XJ61" s="286"/>
      <c r="XK61" s="286"/>
      <c r="XL61" s="286"/>
      <c r="XM61" s="286"/>
      <c r="XN61" s="286"/>
      <c r="XO61" s="286"/>
      <c r="XP61" s="286"/>
      <c r="XQ61" s="286"/>
      <c r="XR61" s="286"/>
      <c r="XS61" s="286"/>
      <c r="XT61" s="286"/>
      <c r="XU61" s="286"/>
      <c r="XV61" s="286"/>
      <c r="XW61" s="286"/>
      <c r="XX61" s="286"/>
      <c r="XY61" s="286"/>
      <c r="XZ61" s="286"/>
      <c r="YA61" s="286"/>
      <c r="YB61" s="286"/>
      <c r="YC61" s="286"/>
      <c r="YD61" s="286"/>
      <c r="YE61" s="286"/>
      <c r="YF61" s="286"/>
      <c r="YG61" s="286"/>
      <c r="YH61" s="286"/>
      <c r="YI61" s="286"/>
      <c r="YJ61" s="286"/>
      <c r="YK61" s="286"/>
      <c r="YL61" s="286"/>
      <c r="YM61" s="286"/>
      <c r="YN61" s="286"/>
      <c r="YO61" s="286"/>
      <c r="YP61" s="286"/>
      <c r="YQ61" s="286"/>
      <c r="YR61" s="286"/>
      <c r="YS61" s="286"/>
      <c r="YT61" s="286"/>
      <c r="YU61" s="286"/>
      <c r="YV61" s="286"/>
      <c r="YW61" s="286"/>
      <c r="YX61" s="286"/>
      <c r="YY61" s="286"/>
      <c r="YZ61" s="286"/>
      <c r="ZA61" s="286"/>
      <c r="ZB61" s="286"/>
      <c r="ZC61" s="286"/>
      <c r="ZD61" s="286"/>
      <c r="ZE61" s="286"/>
      <c r="ZF61" s="286"/>
      <c r="ZG61" s="286"/>
      <c r="ZH61" s="286"/>
      <c r="ZI61" s="286"/>
      <c r="ZJ61" s="286"/>
      <c r="ZK61" s="286"/>
      <c r="ZL61" s="286"/>
      <c r="ZM61" s="286"/>
      <c r="ZN61" s="286"/>
      <c r="ZO61" s="286"/>
      <c r="ZP61" s="286"/>
      <c r="ZQ61" s="286"/>
      <c r="ZR61" s="286"/>
      <c r="ZS61" s="286"/>
      <c r="ZT61" s="286"/>
      <c r="ZU61" s="286"/>
      <c r="ZV61" s="286"/>
      <c r="ZW61" s="286"/>
      <c r="ZX61" s="286"/>
      <c r="ZY61" s="286"/>
      <c r="ZZ61" s="286"/>
      <c r="AAA61" s="286"/>
      <c r="AAB61" s="286"/>
      <c r="AAC61" s="286"/>
      <c r="AAD61" s="286"/>
      <c r="AAE61" s="286"/>
      <c r="AAF61" s="286"/>
      <c r="AAG61" s="286"/>
      <c r="AAH61" s="286"/>
      <c r="AAI61" s="286"/>
      <c r="AAJ61" s="286"/>
      <c r="AAK61" s="286"/>
      <c r="AAL61" s="286"/>
      <c r="AAM61" s="286"/>
      <c r="AAN61" s="286"/>
      <c r="AAO61" s="286"/>
      <c r="AAP61" s="286"/>
      <c r="AAQ61" s="286"/>
      <c r="AAR61" s="286"/>
      <c r="AAS61" s="286"/>
      <c r="AAT61" s="286"/>
      <c r="AAU61" s="286"/>
      <c r="AAV61" s="286"/>
      <c r="AAW61" s="286"/>
      <c r="AAX61" s="286"/>
      <c r="AAY61" s="286"/>
      <c r="AAZ61" s="286"/>
      <c r="ABA61" s="286"/>
      <c r="ABB61" s="286"/>
      <c r="ABC61" s="286"/>
      <c r="ABD61" s="286"/>
      <c r="ABE61" s="286"/>
      <c r="ABF61" s="286"/>
      <c r="ABG61" s="286"/>
      <c r="ABH61" s="286"/>
      <c r="ABI61" s="286"/>
      <c r="ABJ61" s="286"/>
      <c r="ABK61" s="286"/>
      <c r="ABL61" s="286"/>
      <c r="ABM61" s="286"/>
      <c r="ABN61" s="286"/>
      <c r="ABO61" s="286"/>
      <c r="ABP61" s="286"/>
      <c r="ABQ61" s="286"/>
      <c r="ABR61" s="286"/>
      <c r="ABS61" s="286"/>
      <c r="ABT61" s="286"/>
      <c r="ABU61" s="286"/>
      <c r="ABV61" s="286"/>
      <c r="ABW61" s="286"/>
      <c r="ABX61" s="286"/>
      <c r="ABY61" s="286"/>
      <c r="ABZ61" s="286"/>
      <c r="ACA61" s="286"/>
      <c r="ACB61" s="286"/>
      <c r="ACC61" s="286"/>
      <c r="ACD61" s="286"/>
      <c r="ACE61" s="286"/>
      <c r="ACF61" s="286"/>
      <c r="ACG61" s="286"/>
      <c r="ACH61" s="286"/>
      <c r="ACI61" s="286"/>
      <c r="ACJ61" s="286"/>
      <c r="ACK61" s="286"/>
      <c r="ACL61" s="286"/>
      <c r="ACM61" s="286"/>
      <c r="ACN61" s="286"/>
      <c r="ACO61" s="286"/>
      <c r="ACP61" s="286"/>
      <c r="ACQ61" s="286"/>
      <c r="ACR61" s="286"/>
      <c r="ACS61" s="286"/>
      <c r="ACT61" s="286"/>
      <c r="ACU61" s="286"/>
      <c r="ACV61" s="286"/>
      <c r="ACW61" s="286"/>
      <c r="ACX61" s="286"/>
      <c r="ACY61" s="286"/>
      <c r="ACZ61" s="286"/>
      <c r="ADA61" s="286"/>
      <c r="ADB61" s="286"/>
      <c r="ADC61" s="286"/>
      <c r="ADD61" s="286"/>
      <c r="ADE61" s="286"/>
      <c r="ADF61" s="286"/>
      <c r="ADG61" s="286"/>
      <c r="ADH61" s="286"/>
      <c r="ADI61" s="286"/>
      <c r="ADJ61" s="286"/>
      <c r="ADK61" s="286"/>
      <c r="ADL61" s="286"/>
      <c r="ADM61" s="286"/>
      <c r="ADN61" s="286"/>
      <c r="ADO61" s="286"/>
      <c r="ADP61" s="286"/>
      <c r="ADQ61" s="286"/>
      <c r="ADR61" s="286"/>
      <c r="ADS61" s="286"/>
      <c r="ADT61" s="286"/>
      <c r="ADU61" s="286"/>
      <c r="ADV61" s="286"/>
      <c r="ADW61" s="286"/>
      <c r="ADX61" s="286"/>
      <c r="ADY61" s="286"/>
      <c r="ADZ61" s="286"/>
      <c r="AEA61" s="286"/>
      <c r="AEB61" s="286"/>
      <c r="AEC61" s="286"/>
      <c r="AED61" s="286"/>
      <c r="AEE61" s="286"/>
      <c r="AEF61" s="286"/>
      <c r="AEG61" s="286"/>
      <c r="AEH61" s="286"/>
      <c r="AEI61" s="286"/>
      <c r="AEJ61" s="286"/>
      <c r="AEK61" s="286"/>
      <c r="AEL61" s="286"/>
      <c r="AEM61" s="286"/>
      <c r="AEN61" s="286"/>
      <c r="AEO61" s="286"/>
      <c r="AEP61" s="286"/>
      <c r="AEQ61" s="286"/>
      <c r="AER61" s="286"/>
      <c r="AES61" s="286"/>
      <c r="AET61" s="286"/>
      <c r="AEU61" s="286"/>
      <c r="AEV61" s="286"/>
      <c r="AEW61" s="286"/>
      <c r="AEX61" s="286"/>
      <c r="AEY61" s="286"/>
      <c r="AEZ61" s="286"/>
      <c r="AFA61" s="286"/>
      <c r="AFB61" s="286"/>
      <c r="AFC61" s="286"/>
      <c r="AFD61" s="286"/>
      <c r="AFE61" s="286"/>
      <c r="AFF61" s="286"/>
      <c r="AFG61" s="286"/>
      <c r="AFH61" s="286"/>
      <c r="AFI61" s="286"/>
      <c r="AFJ61" s="286"/>
      <c r="AFK61" s="286"/>
      <c r="AFL61" s="286"/>
      <c r="AFM61" s="286"/>
      <c r="AFN61" s="286"/>
      <c r="AFO61" s="286"/>
      <c r="AFP61" s="286"/>
      <c r="AFQ61" s="286"/>
      <c r="AFR61" s="286"/>
      <c r="AFS61" s="286"/>
      <c r="AFT61" s="286"/>
      <c r="AFU61" s="286"/>
      <c r="AFV61" s="286"/>
      <c r="AFW61" s="286"/>
      <c r="AFX61" s="286"/>
      <c r="AFY61" s="286"/>
      <c r="AFZ61" s="286"/>
      <c r="AGA61" s="286"/>
      <c r="AGB61" s="286"/>
      <c r="AGC61" s="286"/>
      <c r="AGD61" s="286"/>
      <c r="AGE61" s="286"/>
      <c r="AGF61" s="286"/>
      <c r="AGG61" s="286"/>
      <c r="AGH61" s="286"/>
      <c r="AGI61" s="286"/>
      <c r="AGJ61" s="286"/>
      <c r="AGK61" s="286"/>
      <c r="AGL61" s="286"/>
      <c r="AGM61" s="286"/>
      <c r="AGN61" s="286"/>
      <c r="AGO61" s="286"/>
      <c r="AGP61" s="286"/>
      <c r="AGQ61" s="286"/>
      <c r="AGR61" s="286"/>
      <c r="AGS61" s="286"/>
      <c r="AGT61" s="286"/>
      <c r="AGU61" s="286"/>
      <c r="AGV61" s="286"/>
      <c r="AGW61" s="286"/>
      <c r="AGX61" s="286"/>
      <c r="AGY61" s="286"/>
      <c r="AGZ61" s="286"/>
      <c r="AHA61" s="286"/>
      <c r="AHB61" s="286"/>
      <c r="AHC61" s="286"/>
      <c r="AHD61" s="286"/>
      <c r="AHE61" s="286"/>
      <c r="AHF61" s="286"/>
      <c r="AHG61" s="286"/>
      <c r="AHH61" s="286"/>
      <c r="AHI61" s="286"/>
      <c r="AHJ61" s="286"/>
      <c r="AHK61" s="286"/>
      <c r="AHL61" s="286"/>
      <c r="AHM61" s="286"/>
      <c r="AHN61" s="286"/>
      <c r="AHO61" s="286"/>
      <c r="AHP61" s="286"/>
      <c r="AHQ61" s="286"/>
      <c r="AHR61" s="286"/>
      <c r="AHS61" s="286"/>
      <c r="AHT61" s="286"/>
      <c r="AHU61" s="286"/>
      <c r="AHV61" s="286"/>
      <c r="AHW61" s="286"/>
      <c r="AHX61" s="286"/>
      <c r="AHY61" s="286"/>
      <c r="AHZ61" s="286"/>
      <c r="AIA61" s="286"/>
      <c r="AIB61" s="286"/>
      <c r="AIC61" s="286"/>
      <c r="AID61" s="286"/>
      <c r="AIE61" s="286"/>
      <c r="AIF61" s="286"/>
      <c r="AIG61" s="286"/>
      <c r="AIH61" s="286"/>
      <c r="AII61" s="286"/>
      <c r="AIJ61" s="286"/>
      <c r="AIK61" s="286"/>
      <c r="AIL61" s="286"/>
      <c r="AIM61" s="286"/>
      <c r="AIN61" s="286"/>
      <c r="AIO61" s="286"/>
      <c r="AIP61" s="286"/>
      <c r="AIQ61" s="286"/>
      <c r="AIR61" s="286"/>
      <c r="AIS61" s="286"/>
      <c r="AIT61" s="286"/>
      <c r="AIU61" s="286"/>
      <c r="AIV61" s="286"/>
      <c r="AIW61" s="286"/>
      <c r="AIX61" s="286"/>
      <c r="AIY61" s="286"/>
      <c r="AIZ61" s="286"/>
      <c r="AJA61" s="286"/>
      <c r="AJB61" s="286"/>
      <c r="AJC61" s="286"/>
      <c r="AJD61" s="286"/>
      <c r="AJE61" s="286"/>
      <c r="AJF61" s="286"/>
      <c r="AJG61" s="286"/>
      <c r="AJH61" s="286"/>
      <c r="AJI61" s="286"/>
      <c r="AJJ61" s="286"/>
      <c r="AJK61" s="286"/>
      <c r="AJL61" s="286"/>
      <c r="AJM61" s="286"/>
      <c r="AJN61" s="286"/>
      <c r="AJO61" s="286"/>
      <c r="AJP61" s="286"/>
      <c r="AJQ61" s="286"/>
      <c r="AJR61" s="286"/>
      <c r="AJS61" s="286"/>
      <c r="AJT61" s="286"/>
      <c r="AJU61" s="286"/>
      <c r="AJV61" s="286"/>
      <c r="AJW61" s="286"/>
      <c r="AJX61" s="286"/>
      <c r="AJY61" s="286"/>
      <c r="AJZ61" s="286"/>
      <c r="AKA61" s="286"/>
      <c r="AKB61" s="286"/>
      <c r="AKC61" s="286"/>
      <c r="AKD61" s="286"/>
      <c r="AKE61" s="286"/>
      <c r="AKF61" s="286"/>
      <c r="AKG61" s="286"/>
      <c r="AKH61" s="286"/>
      <c r="AKI61" s="286"/>
      <c r="AKJ61" s="286"/>
      <c r="AKK61" s="286"/>
      <c r="AKL61" s="286"/>
      <c r="AKM61" s="286"/>
      <c r="AKN61" s="286"/>
      <c r="AKO61" s="286"/>
      <c r="AKP61" s="286"/>
      <c r="AKQ61" s="286"/>
      <c r="AKR61" s="286"/>
      <c r="AKS61" s="286"/>
      <c r="AKT61" s="286"/>
      <c r="AKU61" s="286"/>
      <c r="AKV61" s="286"/>
      <c r="AKW61" s="286"/>
      <c r="AKX61" s="286"/>
      <c r="AKY61" s="286"/>
      <c r="AKZ61" s="286"/>
      <c r="ALA61" s="286"/>
      <c r="ALB61" s="286"/>
      <c r="ALC61" s="286"/>
      <c r="ALD61" s="286"/>
      <c r="ALE61" s="286"/>
      <c r="ALF61" s="286"/>
      <c r="ALG61" s="286"/>
      <c r="ALH61" s="286"/>
      <c r="ALI61" s="286"/>
      <c r="ALJ61" s="286"/>
      <c r="ALK61" s="286"/>
      <c r="ALL61" s="286"/>
      <c r="ALM61" s="286"/>
      <c r="ALN61" s="286"/>
      <c r="ALO61" s="286"/>
      <c r="ALP61" s="286"/>
      <c r="ALQ61" s="286"/>
      <c r="ALR61" s="286"/>
      <c r="ALS61" s="286"/>
      <c r="ALT61" s="286"/>
      <c r="ALU61" s="286"/>
      <c r="ALV61" s="286"/>
      <c r="ALW61" s="286"/>
      <c r="ALX61" s="286"/>
      <c r="ALY61" s="286"/>
      <c r="ALZ61" s="286"/>
      <c r="AMA61" s="286"/>
      <c r="AMB61" s="286"/>
      <c r="AMC61" s="286"/>
      <c r="AMD61" s="286"/>
      <c r="AME61" s="286"/>
      <c r="AMF61" s="286"/>
      <c r="AMG61" s="286"/>
      <c r="AMH61" s="286"/>
      <c r="AMI61" s="286"/>
    </row>
    <row r="62" spans="1:1023" s="38" customFormat="1" ht="12.75">
      <c r="A62" s="286"/>
      <c r="B62" s="286"/>
      <c r="C62" s="286"/>
      <c r="D62" s="286"/>
      <c r="E62" s="286"/>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c r="AJ62" s="286"/>
      <c r="AK62" s="286"/>
      <c r="AL62" s="286"/>
      <c r="AM62" s="286"/>
      <c r="AN62" s="286"/>
      <c r="AO62" s="286"/>
      <c r="AP62" s="286"/>
      <c r="AQ62" s="286"/>
      <c r="AR62" s="286"/>
      <c r="AS62" s="286"/>
      <c r="AT62" s="286"/>
      <c r="AU62" s="286"/>
      <c r="AV62" s="286"/>
      <c r="AW62" s="286"/>
      <c r="AX62" s="286"/>
      <c r="AY62" s="286"/>
      <c r="AZ62" s="286"/>
      <c r="BA62" s="286"/>
      <c r="BB62" s="286"/>
      <c r="BC62" s="286"/>
      <c r="BD62" s="286"/>
      <c r="BE62" s="286"/>
      <c r="BF62" s="286"/>
      <c r="BG62" s="286"/>
      <c r="BH62" s="286"/>
      <c r="BI62" s="286"/>
      <c r="BJ62" s="286"/>
      <c r="BK62" s="286"/>
      <c r="BL62" s="286"/>
      <c r="BM62" s="286"/>
      <c r="BN62" s="286"/>
      <c r="BO62" s="286"/>
      <c r="BP62" s="286"/>
      <c r="BQ62" s="286"/>
      <c r="BR62" s="286"/>
      <c r="BS62" s="286"/>
      <c r="BT62" s="286"/>
      <c r="BU62" s="286"/>
      <c r="BV62" s="286"/>
      <c r="BW62" s="286"/>
      <c r="BX62" s="286"/>
      <c r="BY62" s="286"/>
      <c r="BZ62" s="286"/>
      <c r="CA62" s="286"/>
      <c r="CB62" s="286"/>
      <c r="CC62" s="286"/>
      <c r="CD62" s="286"/>
      <c r="CE62" s="286"/>
      <c r="CF62" s="286"/>
      <c r="CG62" s="286"/>
      <c r="CH62" s="286"/>
      <c r="CI62" s="286"/>
      <c r="CJ62" s="286"/>
      <c r="CK62" s="286"/>
      <c r="CL62" s="286"/>
      <c r="CM62" s="286"/>
      <c r="CN62" s="286"/>
      <c r="CO62" s="286"/>
      <c r="CP62" s="286"/>
      <c r="CQ62" s="286"/>
      <c r="CR62" s="286"/>
      <c r="CS62" s="286"/>
      <c r="CT62" s="286"/>
      <c r="CU62" s="286"/>
      <c r="CV62" s="286"/>
      <c r="CW62" s="286"/>
      <c r="CX62" s="286"/>
      <c r="CY62" s="286"/>
      <c r="CZ62" s="286"/>
      <c r="DA62" s="286"/>
      <c r="DB62" s="286"/>
      <c r="DC62" s="286"/>
      <c r="DD62" s="286"/>
      <c r="DE62" s="286"/>
      <c r="DF62" s="286"/>
      <c r="DG62" s="286"/>
      <c r="DH62" s="286"/>
      <c r="DI62" s="286"/>
      <c r="DJ62" s="286"/>
      <c r="DK62" s="286"/>
      <c r="DL62" s="286"/>
      <c r="DM62" s="286"/>
      <c r="DN62" s="286"/>
      <c r="DO62" s="286"/>
      <c r="DP62" s="286"/>
      <c r="DQ62" s="286"/>
      <c r="DR62" s="286"/>
      <c r="DS62" s="286"/>
      <c r="DT62" s="286"/>
      <c r="DU62" s="286"/>
      <c r="DV62" s="286"/>
      <c r="DW62" s="286"/>
      <c r="DX62" s="286"/>
      <c r="DY62" s="286"/>
      <c r="DZ62" s="286"/>
      <c r="EA62" s="286"/>
      <c r="EB62" s="286"/>
      <c r="EC62" s="286"/>
      <c r="ED62" s="286"/>
      <c r="EE62" s="286"/>
      <c r="EF62" s="286"/>
      <c r="EG62" s="286"/>
      <c r="EH62" s="286"/>
      <c r="EI62" s="286"/>
      <c r="EJ62" s="286"/>
      <c r="EK62" s="286"/>
      <c r="EL62" s="286"/>
      <c r="EM62" s="286"/>
      <c r="EN62" s="286"/>
      <c r="EO62" s="286"/>
      <c r="EP62" s="286"/>
      <c r="EQ62" s="286"/>
      <c r="ER62" s="286"/>
      <c r="ES62" s="286"/>
      <c r="ET62" s="286"/>
      <c r="EU62" s="286"/>
      <c r="EV62" s="286"/>
      <c r="EW62" s="286"/>
      <c r="EX62" s="286"/>
      <c r="EY62" s="286"/>
      <c r="EZ62" s="286"/>
      <c r="FA62" s="286"/>
      <c r="FB62" s="286"/>
      <c r="FC62" s="286"/>
      <c r="FD62" s="286"/>
      <c r="FE62" s="286"/>
      <c r="FF62" s="286"/>
      <c r="FG62" s="286"/>
      <c r="FH62" s="286"/>
      <c r="FI62" s="286"/>
      <c r="FJ62" s="286"/>
      <c r="FK62" s="286"/>
      <c r="FL62" s="286"/>
      <c r="FM62" s="286"/>
      <c r="FN62" s="286"/>
      <c r="FO62" s="286"/>
      <c r="FP62" s="286"/>
      <c r="FQ62" s="286"/>
      <c r="FR62" s="286"/>
      <c r="FS62" s="286"/>
      <c r="FT62" s="286"/>
      <c r="FU62" s="286"/>
      <c r="FV62" s="286"/>
      <c r="FW62" s="286"/>
      <c r="FX62" s="286"/>
      <c r="FY62" s="286"/>
      <c r="FZ62" s="286"/>
      <c r="GA62" s="286"/>
      <c r="GB62" s="286"/>
      <c r="GC62" s="286"/>
      <c r="GD62" s="286"/>
      <c r="GE62" s="286"/>
      <c r="GF62" s="286"/>
      <c r="GG62" s="286"/>
      <c r="GH62" s="286"/>
      <c r="GI62" s="286"/>
      <c r="GJ62" s="286"/>
      <c r="GK62" s="286"/>
      <c r="GL62" s="286"/>
      <c r="GM62" s="286"/>
      <c r="GN62" s="286"/>
      <c r="GO62" s="286"/>
      <c r="GP62" s="286"/>
      <c r="GQ62" s="286"/>
      <c r="GR62" s="286"/>
      <c r="GS62" s="286"/>
      <c r="GT62" s="286"/>
      <c r="GU62" s="286"/>
      <c r="GV62" s="286"/>
      <c r="GW62" s="286"/>
      <c r="GX62" s="286"/>
      <c r="GY62" s="286"/>
      <c r="GZ62" s="286"/>
      <c r="HA62" s="286"/>
      <c r="HB62" s="286"/>
      <c r="HC62" s="286"/>
      <c r="HD62" s="286"/>
      <c r="HE62" s="286"/>
      <c r="HF62" s="286"/>
      <c r="HG62" s="286"/>
      <c r="HH62" s="286"/>
      <c r="HI62" s="286"/>
      <c r="HJ62" s="286"/>
      <c r="HK62" s="286"/>
      <c r="HL62" s="286"/>
      <c r="HM62" s="286"/>
      <c r="HN62" s="286"/>
      <c r="HO62" s="286"/>
      <c r="HP62" s="286"/>
      <c r="HQ62" s="286"/>
      <c r="HR62" s="286"/>
      <c r="HS62" s="286"/>
      <c r="HT62" s="286"/>
      <c r="HU62" s="286"/>
      <c r="HV62" s="286"/>
      <c r="HW62" s="286"/>
      <c r="HX62" s="286"/>
      <c r="HY62" s="286"/>
      <c r="HZ62" s="286"/>
      <c r="IA62" s="286"/>
      <c r="IB62" s="286"/>
      <c r="IC62" s="286"/>
      <c r="ID62" s="286"/>
      <c r="IE62" s="286"/>
      <c r="IF62" s="286"/>
      <c r="IG62" s="286"/>
      <c r="IH62" s="286"/>
      <c r="II62" s="286"/>
      <c r="IJ62" s="286"/>
      <c r="IK62" s="286"/>
      <c r="IL62" s="286"/>
      <c r="IM62" s="286"/>
      <c r="IN62" s="286"/>
      <c r="IO62" s="286"/>
      <c r="IP62" s="286"/>
      <c r="IQ62" s="286"/>
      <c r="IR62" s="286"/>
      <c r="IS62" s="286"/>
      <c r="IT62" s="286"/>
      <c r="IU62" s="286"/>
      <c r="IV62" s="286"/>
      <c r="IW62" s="286"/>
      <c r="IX62" s="286"/>
      <c r="IY62" s="286"/>
      <c r="IZ62" s="286"/>
      <c r="JA62" s="286"/>
      <c r="JB62" s="286"/>
      <c r="JC62" s="286"/>
      <c r="JD62" s="286"/>
      <c r="JE62" s="286"/>
      <c r="JF62" s="286"/>
      <c r="JG62" s="286"/>
      <c r="JH62" s="286"/>
      <c r="JI62" s="286"/>
      <c r="JJ62" s="286"/>
      <c r="JK62" s="286"/>
      <c r="JL62" s="286"/>
      <c r="JM62" s="286"/>
      <c r="JN62" s="286"/>
      <c r="JO62" s="286"/>
      <c r="JP62" s="286"/>
      <c r="JQ62" s="286"/>
      <c r="JR62" s="286"/>
      <c r="JS62" s="286"/>
      <c r="JT62" s="286"/>
      <c r="JU62" s="286"/>
      <c r="JV62" s="286"/>
      <c r="JW62" s="286"/>
      <c r="JX62" s="286"/>
      <c r="JY62" s="286"/>
      <c r="JZ62" s="286"/>
      <c r="KA62" s="286"/>
      <c r="KB62" s="286"/>
      <c r="KC62" s="286"/>
      <c r="KD62" s="286"/>
      <c r="KE62" s="286"/>
      <c r="KF62" s="286"/>
      <c r="KG62" s="286"/>
      <c r="KH62" s="286"/>
      <c r="KI62" s="286"/>
      <c r="KJ62" s="286"/>
      <c r="KK62" s="286"/>
      <c r="KL62" s="286"/>
      <c r="KM62" s="286"/>
      <c r="KN62" s="286"/>
      <c r="KO62" s="286"/>
      <c r="KP62" s="286"/>
      <c r="KQ62" s="286"/>
      <c r="KR62" s="286"/>
      <c r="KS62" s="286"/>
      <c r="KT62" s="286"/>
      <c r="KU62" s="286"/>
      <c r="KV62" s="286"/>
      <c r="KW62" s="286"/>
      <c r="KX62" s="286"/>
      <c r="KY62" s="286"/>
      <c r="KZ62" s="286"/>
      <c r="LA62" s="286"/>
      <c r="LB62" s="286"/>
      <c r="LC62" s="286"/>
      <c r="LD62" s="286"/>
      <c r="LE62" s="286"/>
      <c r="LF62" s="286"/>
      <c r="LG62" s="286"/>
      <c r="LH62" s="286"/>
      <c r="LI62" s="286"/>
      <c r="LJ62" s="286"/>
      <c r="LK62" s="286"/>
      <c r="LL62" s="286"/>
      <c r="LM62" s="286"/>
      <c r="LN62" s="286"/>
      <c r="LO62" s="286"/>
      <c r="LP62" s="286"/>
      <c r="LQ62" s="286"/>
      <c r="LR62" s="286"/>
      <c r="LS62" s="286"/>
      <c r="LT62" s="286"/>
      <c r="LU62" s="286"/>
      <c r="LV62" s="286"/>
      <c r="LW62" s="286"/>
      <c r="LX62" s="286"/>
      <c r="LY62" s="286"/>
      <c r="LZ62" s="286"/>
      <c r="MA62" s="286"/>
      <c r="MB62" s="286"/>
      <c r="MC62" s="286"/>
      <c r="MD62" s="286"/>
      <c r="ME62" s="286"/>
      <c r="MF62" s="286"/>
      <c r="MG62" s="286"/>
      <c r="MH62" s="286"/>
      <c r="MI62" s="286"/>
      <c r="MJ62" s="286"/>
      <c r="MK62" s="286"/>
      <c r="ML62" s="286"/>
      <c r="MM62" s="286"/>
      <c r="MN62" s="286"/>
      <c r="MO62" s="286"/>
      <c r="MP62" s="286"/>
      <c r="MQ62" s="286"/>
      <c r="MR62" s="286"/>
      <c r="MS62" s="286"/>
      <c r="MT62" s="286"/>
      <c r="MU62" s="286"/>
      <c r="MV62" s="286"/>
      <c r="MW62" s="286"/>
      <c r="MX62" s="286"/>
      <c r="MY62" s="286"/>
      <c r="MZ62" s="286"/>
      <c r="NA62" s="286"/>
      <c r="NB62" s="286"/>
      <c r="NC62" s="286"/>
      <c r="ND62" s="286"/>
      <c r="NE62" s="286"/>
      <c r="NF62" s="286"/>
      <c r="NG62" s="286"/>
      <c r="NH62" s="286"/>
      <c r="NI62" s="286"/>
      <c r="NJ62" s="286"/>
      <c r="NK62" s="286"/>
      <c r="NL62" s="286"/>
      <c r="NM62" s="286"/>
      <c r="NN62" s="286"/>
      <c r="NO62" s="286"/>
      <c r="NP62" s="286"/>
      <c r="NQ62" s="286"/>
      <c r="NR62" s="286"/>
      <c r="NS62" s="286"/>
      <c r="NT62" s="286"/>
      <c r="NU62" s="286"/>
      <c r="NV62" s="286"/>
      <c r="NW62" s="286"/>
      <c r="NX62" s="286"/>
      <c r="NY62" s="286"/>
      <c r="NZ62" s="286"/>
      <c r="OA62" s="286"/>
      <c r="OB62" s="286"/>
      <c r="OC62" s="286"/>
      <c r="OD62" s="286"/>
      <c r="OE62" s="286"/>
      <c r="OF62" s="286"/>
      <c r="OG62" s="286"/>
      <c r="OH62" s="286"/>
      <c r="OI62" s="286"/>
      <c r="OJ62" s="286"/>
      <c r="OK62" s="286"/>
      <c r="OL62" s="286"/>
      <c r="OM62" s="286"/>
      <c r="ON62" s="286"/>
      <c r="OO62" s="286"/>
      <c r="OP62" s="286"/>
      <c r="OQ62" s="286"/>
      <c r="OR62" s="286"/>
      <c r="OS62" s="286"/>
      <c r="OT62" s="286"/>
      <c r="OU62" s="286"/>
      <c r="OV62" s="286"/>
      <c r="OW62" s="286"/>
      <c r="OX62" s="286"/>
      <c r="OY62" s="286"/>
      <c r="OZ62" s="286"/>
      <c r="PA62" s="286"/>
      <c r="PB62" s="286"/>
      <c r="PC62" s="286"/>
      <c r="PD62" s="286"/>
      <c r="PE62" s="286"/>
      <c r="PF62" s="286"/>
      <c r="PG62" s="286"/>
      <c r="PH62" s="286"/>
      <c r="PI62" s="286"/>
      <c r="PJ62" s="286"/>
      <c r="PK62" s="286"/>
      <c r="PL62" s="286"/>
      <c r="PM62" s="286"/>
      <c r="PN62" s="286"/>
      <c r="PO62" s="286"/>
      <c r="PP62" s="286"/>
      <c r="PQ62" s="286"/>
      <c r="PR62" s="286"/>
      <c r="PS62" s="286"/>
      <c r="PT62" s="286"/>
      <c r="PU62" s="286"/>
      <c r="PV62" s="286"/>
      <c r="PW62" s="286"/>
      <c r="PX62" s="286"/>
      <c r="PY62" s="286"/>
      <c r="PZ62" s="286"/>
      <c r="QA62" s="286"/>
      <c r="QB62" s="286"/>
      <c r="QC62" s="286"/>
      <c r="QD62" s="286"/>
      <c r="QE62" s="286"/>
      <c r="QF62" s="286"/>
      <c r="QG62" s="286"/>
      <c r="QH62" s="286"/>
      <c r="QI62" s="286"/>
      <c r="QJ62" s="286"/>
      <c r="QK62" s="286"/>
      <c r="QL62" s="286"/>
      <c r="QM62" s="286"/>
      <c r="QN62" s="286"/>
      <c r="QO62" s="286"/>
      <c r="QP62" s="286"/>
      <c r="QQ62" s="286"/>
      <c r="QR62" s="286"/>
      <c r="QS62" s="286"/>
      <c r="QT62" s="286"/>
      <c r="QU62" s="286"/>
      <c r="QV62" s="286"/>
      <c r="QW62" s="286"/>
      <c r="QX62" s="286"/>
      <c r="QY62" s="286"/>
      <c r="QZ62" s="286"/>
      <c r="RA62" s="286"/>
      <c r="RB62" s="286"/>
      <c r="RC62" s="286"/>
      <c r="RD62" s="286"/>
      <c r="RE62" s="286"/>
      <c r="RF62" s="286"/>
      <c r="RG62" s="286"/>
      <c r="RH62" s="286"/>
      <c r="RI62" s="286"/>
      <c r="RJ62" s="286"/>
      <c r="RK62" s="286"/>
      <c r="RL62" s="286"/>
      <c r="RM62" s="286"/>
      <c r="RN62" s="286"/>
      <c r="RO62" s="286"/>
      <c r="RP62" s="286"/>
      <c r="RQ62" s="286"/>
      <c r="RR62" s="286"/>
      <c r="RS62" s="286"/>
      <c r="RT62" s="286"/>
      <c r="RU62" s="286"/>
      <c r="RV62" s="286"/>
      <c r="RW62" s="286"/>
      <c r="RX62" s="286"/>
      <c r="RY62" s="286"/>
      <c r="RZ62" s="286"/>
      <c r="SA62" s="286"/>
      <c r="SB62" s="286"/>
      <c r="SC62" s="286"/>
      <c r="SD62" s="286"/>
      <c r="SE62" s="286"/>
      <c r="SF62" s="286"/>
      <c r="SG62" s="286"/>
      <c r="SH62" s="286"/>
      <c r="SI62" s="286"/>
      <c r="SJ62" s="286"/>
      <c r="SK62" s="286"/>
      <c r="SL62" s="286"/>
      <c r="SM62" s="286"/>
      <c r="SN62" s="286"/>
      <c r="SO62" s="286"/>
      <c r="SP62" s="286"/>
      <c r="SQ62" s="286"/>
      <c r="SR62" s="286"/>
      <c r="SS62" s="286"/>
      <c r="ST62" s="286"/>
      <c r="SU62" s="286"/>
      <c r="SV62" s="286"/>
      <c r="SW62" s="286"/>
      <c r="SX62" s="286"/>
      <c r="SY62" s="286"/>
      <c r="SZ62" s="286"/>
      <c r="TA62" s="286"/>
      <c r="TB62" s="286"/>
      <c r="TC62" s="286"/>
      <c r="TD62" s="286"/>
      <c r="TE62" s="286"/>
      <c r="TF62" s="286"/>
      <c r="TG62" s="286"/>
      <c r="TH62" s="286"/>
      <c r="TI62" s="286"/>
      <c r="TJ62" s="286"/>
      <c r="TK62" s="286"/>
      <c r="TL62" s="286"/>
      <c r="TM62" s="286"/>
      <c r="TN62" s="286"/>
      <c r="TO62" s="286"/>
      <c r="TP62" s="286"/>
      <c r="TQ62" s="286"/>
      <c r="TR62" s="286"/>
      <c r="TS62" s="286"/>
      <c r="TT62" s="286"/>
      <c r="TU62" s="286"/>
      <c r="TV62" s="286"/>
      <c r="TW62" s="286"/>
      <c r="TX62" s="286"/>
      <c r="TY62" s="286"/>
      <c r="TZ62" s="286"/>
      <c r="UA62" s="286"/>
      <c r="UB62" s="286"/>
      <c r="UC62" s="286"/>
      <c r="UD62" s="286"/>
      <c r="UE62" s="286"/>
      <c r="UF62" s="286"/>
      <c r="UG62" s="286"/>
      <c r="UH62" s="286"/>
      <c r="UI62" s="286"/>
      <c r="UJ62" s="286"/>
      <c r="UK62" s="286"/>
      <c r="UL62" s="286"/>
      <c r="UM62" s="286"/>
      <c r="UN62" s="286"/>
      <c r="UO62" s="286"/>
      <c r="UP62" s="286"/>
      <c r="UQ62" s="286"/>
      <c r="UR62" s="286"/>
      <c r="US62" s="286"/>
      <c r="UT62" s="286"/>
      <c r="UU62" s="286"/>
      <c r="UV62" s="286"/>
      <c r="UW62" s="286"/>
      <c r="UX62" s="286"/>
      <c r="UY62" s="286"/>
      <c r="UZ62" s="286"/>
      <c r="VA62" s="286"/>
      <c r="VB62" s="286"/>
      <c r="VC62" s="286"/>
      <c r="VD62" s="286"/>
      <c r="VE62" s="286"/>
      <c r="VF62" s="286"/>
      <c r="VG62" s="286"/>
      <c r="VH62" s="286"/>
      <c r="VI62" s="286"/>
      <c r="VJ62" s="286"/>
      <c r="VK62" s="286"/>
      <c r="VL62" s="286"/>
      <c r="VM62" s="286"/>
      <c r="VN62" s="286"/>
      <c r="VO62" s="286"/>
      <c r="VP62" s="286"/>
      <c r="VQ62" s="286"/>
      <c r="VR62" s="286"/>
      <c r="VS62" s="286"/>
      <c r="VT62" s="286"/>
      <c r="VU62" s="286"/>
      <c r="VV62" s="286"/>
      <c r="VW62" s="286"/>
      <c r="VX62" s="286"/>
      <c r="VY62" s="286"/>
      <c r="VZ62" s="286"/>
      <c r="WA62" s="286"/>
      <c r="WB62" s="286"/>
      <c r="WC62" s="286"/>
      <c r="WD62" s="286"/>
      <c r="WE62" s="286"/>
      <c r="WF62" s="286"/>
      <c r="WG62" s="286"/>
      <c r="WH62" s="286"/>
      <c r="WI62" s="286"/>
      <c r="WJ62" s="286"/>
      <c r="WK62" s="286"/>
      <c r="WL62" s="286"/>
      <c r="WM62" s="286"/>
      <c r="WN62" s="286"/>
      <c r="WO62" s="286"/>
      <c r="WP62" s="286"/>
      <c r="WQ62" s="286"/>
      <c r="WR62" s="286"/>
      <c r="WS62" s="286"/>
      <c r="WT62" s="286"/>
      <c r="WU62" s="286"/>
      <c r="WV62" s="286"/>
      <c r="WW62" s="286"/>
      <c r="WX62" s="286"/>
      <c r="WY62" s="286"/>
      <c r="WZ62" s="286"/>
      <c r="XA62" s="286"/>
      <c r="XB62" s="286"/>
      <c r="XC62" s="286"/>
      <c r="XD62" s="286"/>
      <c r="XE62" s="286"/>
      <c r="XF62" s="286"/>
      <c r="XG62" s="286"/>
      <c r="XH62" s="286"/>
      <c r="XI62" s="286"/>
      <c r="XJ62" s="286"/>
      <c r="XK62" s="286"/>
      <c r="XL62" s="286"/>
      <c r="XM62" s="286"/>
      <c r="XN62" s="286"/>
      <c r="XO62" s="286"/>
      <c r="XP62" s="286"/>
      <c r="XQ62" s="286"/>
      <c r="XR62" s="286"/>
      <c r="XS62" s="286"/>
      <c r="XT62" s="286"/>
      <c r="XU62" s="286"/>
      <c r="XV62" s="286"/>
      <c r="XW62" s="286"/>
      <c r="XX62" s="286"/>
      <c r="XY62" s="286"/>
      <c r="XZ62" s="286"/>
      <c r="YA62" s="286"/>
      <c r="YB62" s="286"/>
      <c r="YC62" s="286"/>
      <c r="YD62" s="286"/>
      <c r="YE62" s="286"/>
      <c r="YF62" s="286"/>
      <c r="YG62" s="286"/>
      <c r="YH62" s="286"/>
      <c r="YI62" s="286"/>
      <c r="YJ62" s="286"/>
      <c r="YK62" s="286"/>
      <c r="YL62" s="286"/>
      <c r="YM62" s="286"/>
      <c r="YN62" s="286"/>
      <c r="YO62" s="286"/>
      <c r="YP62" s="286"/>
      <c r="YQ62" s="286"/>
      <c r="YR62" s="286"/>
      <c r="YS62" s="286"/>
      <c r="YT62" s="286"/>
      <c r="YU62" s="286"/>
      <c r="YV62" s="286"/>
      <c r="YW62" s="286"/>
      <c r="YX62" s="286"/>
      <c r="YY62" s="286"/>
      <c r="YZ62" s="286"/>
      <c r="ZA62" s="286"/>
      <c r="ZB62" s="286"/>
      <c r="ZC62" s="286"/>
      <c r="ZD62" s="286"/>
      <c r="ZE62" s="286"/>
      <c r="ZF62" s="286"/>
      <c r="ZG62" s="286"/>
      <c r="ZH62" s="286"/>
      <c r="ZI62" s="286"/>
      <c r="ZJ62" s="286"/>
      <c r="ZK62" s="286"/>
      <c r="ZL62" s="286"/>
      <c r="ZM62" s="286"/>
      <c r="ZN62" s="286"/>
      <c r="ZO62" s="286"/>
      <c r="ZP62" s="286"/>
      <c r="ZQ62" s="286"/>
      <c r="ZR62" s="286"/>
      <c r="ZS62" s="286"/>
      <c r="ZT62" s="286"/>
      <c r="ZU62" s="286"/>
      <c r="ZV62" s="286"/>
      <c r="ZW62" s="286"/>
      <c r="ZX62" s="286"/>
      <c r="ZY62" s="286"/>
      <c r="ZZ62" s="286"/>
      <c r="AAA62" s="286"/>
      <c r="AAB62" s="286"/>
      <c r="AAC62" s="286"/>
      <c r="AAD62" s="286"/>
      <c r="AAE62" s="286"/>
      <c r="AAF62" s="286"/>
      <c r="AAG62" s="286"/>
      <c r="AAH62" s="286"/>
      <c r="AAI62" s="286"/>
      <c r="AAJ62" s="286"/>
      <c r="AAK62" s="286"/>
      <c r="AAL62" s="286"/>
      <c r="AAM62" s="286"/>
      <c r="AAN62" s="286"/>
      <c r="AAO62" s="286"/>
      <c r="AAP62" s="286"/>
      <c r="AAQ62" s="286"/>
      <c r="AAR62" s="286"/>
      <c r="AAS62" s="286"/>
      <c r="AAT62" s="286"/>
      <c r="AAU62" s="286"/>
      <c r="AAV62" s="286"/>
      <c r="AAW62" s="286"/>
      <c r="AAX62" s="286"/>
      <c r="AAY62" s="286"/>
      <c r="AAZ62" s="286"/>
      <c r="ABA62" s="286"/>
      <c r="ABB62" s="286"/>
      <c r="ABC62" s="286"/>
      <c r="ABD62" s="286"/>
      <c r="ABE62" s="286"/>
      <c r="ABF62" s="286"/>
      <c r="ABG62" s="286"/>
      <c r="ABH62" s="286"/>
      <c r="ABI62" s="286"/>
      <c r="ABJ62" s="286"/>
      <c r="ABK62" s="286"/>
      <c r="ABL62" s="286"/>
      <c r="ABM62" s="286"/>
      <c r="ABN62" s="286"/>
      <c r="ABO62" s="286"/>
      <c r="ABP62" s="286"/>
      <c r="ABQ62" s="286"/>
      <c r="ABR62" s="286"/>
      <c r="ABS62" s="286"/>
      <c r="ABT62" s="286"/>
      <c r="ABU62" s="286"/>
      <c r="ABV62" s="286"/>
      <c r="ABW62" s="286"/>
      <c r="ABX62" s="286"/>
      <c r="ABY62" s="286"/>
      <c r="ABZ62" s="286"/>
      <c r="ACA62" s="286"/>
      <c r="ACB62" s="286"/>
      <c r="ACC62" s="286"/>
      <c r="ACD62" s="286"/>
      <c r="ACE62" s="286"/>
      <c r="ACF62" s="286"/>
      <c r="ACG62" s="286"/>
      <c r="ACH62" s="286"/>
      <c r="ACI62" s="286"/>
      <c r="ACJ62" s="286"/>
      <c r="ACK62" s="286"/>
      <c r="ACL62" s="286"/>
      <c r="ACM62" s="286"/>
      <c r="ACN62" s="286"/>
      <c r="ACO62" s="286"/>
      <c r="ACP62" s="286"/>
      <c r="ACQ62" s="286"/>
      <c r="ACR62" s="286"/>
      <c r="ACS62" s="286"/>
      <c r="ACT62" s="286"/>
      <c r="ACU62" s="286"/>
      <c r="ACV62" s="286"/>
      <c r="ACW62" s="286"/>
      <c r="ACX62" s="286"/>
      <c r="ACY62" s="286"/>
      <c r="ACZ62" s="286"/>
      <c r="ADA62" s="286"/>
      <c r="ADB62" s="286"/>
      <c r="ADC62" s="286"/>
      <c r="ADD62" s="286"/>
      <c r="ADE62" s="286"/>
      <c r="ADF62" s="286"/>
      <c r="ADG62" s="286"/>
      <c r="ADH62" s="286"/>
      <c r="ADI62" s="286"/>
      <c r="ADJ62" s="286"/>
      <c r="ADK62" s="286"/>
      <c r="ADL62" s="286"/>
      <c r="ADM62" s="286"/>
      <c r="ADN62" s="286"/>
      <c r="ADO62" s="286"/>
      <c r="ADP62" s="286"/>
      <c r="ADQ62" s="286"/>
      <c r="ADR62" s="286"/>
      <c r="ADS62" s="286"/>
      <c r="ADT62" s="286"/>
      <c r="ADU62" s="286"/>
      <c r="ADV62" s="286"/>
      <c r="ADW62" s="286"/>
      <c r="ADX62" s="286"/>
      <c r="ADY62" s="286"/>
      <c r="ADZ62" s="286"/>
      <c r="AEA62" s="286"/>
      <c r="AEB62" s="286"/>
      <c r="AEC62" s="286"/>
      <c r="AED62" s="286"/>
      <c r="AEE62" s="286"/>
      <c r="AEF62" s="286"/>
      <c r="AEG62" s="286"/>
      <c r="AEH62" s="286"/>
      <c r="AEI62" s="286"/>
      <c r="AEJ62" s="286"/>
      <c r="AEK62" s="286"/>
      <c r="AEL62" s="286"/>
      <c r="AEM62" s="286"/>
      <c r="AEN62" s="286"/>
      <c r="AEO62" s="286"/>
      <c r="AEP62" s="286"/>
      <c r="AEQ62" s="286"/>
      <c r="AER62" s="286"/>
      <c r="AES62" s="286"/>
      <c r="AET62" s="286"/>
      <c r="AEU62" s="286"/>
      <c r="AEV62" s="286"/>
      <c r="AEW62" s="286"/>
      <c r="AEX62" s="286"/>
      <c r="AEY62" s="286"/>
      <c r="AEZ62" s="286"/>
      <c r="AFA62" s="286"/>
      <c r="AFB62" s="286"/>
      <c r="AFC62" s="286"/>
      <c r="AFD62" s="286"/>
      <c r="AFE62" s="286"/>
      <c r="AFF62" s="286"/>
      <c r="AFG62" s="286"/>
      <c r="AFH62" s="286"/>
      <c r="AFI62" s="286"/>
      <c r="AFJ62" s="286"/>
      <c r="AFK62" s="286"/>
      <c r="AFL62" s="286"/>
      <c r="AFM62" s="286"/>
      <c r="AFN62" s="286"/>
      <c r="AFO62" s="286"/>
      <c r="AFP62" s="286"/>
      <c r="AFQ62" s="286"/>
      <c r="AFR62" s="286"/>
      <c r="AFS62" s="286"/>
      <c r="AFT62" s="286"/>
      <c r="AFU62" s="286"/>
      <c r="AFV62" s="286"/>
      <c r="AFW62" s="286"/>
      <c r="AFX62" s="286"/>
      <c r="AFY62" s="286"/>
      <c r="AFZ62" s="286"/>
      <c r="AGA62" s="286"/>
      <c r="AGB62" s="286"/>
      <c r="AGC62" s="286"/>
      <c r="AGD62" s="286"/>
      <c r="AGE62" s="286"/>
      <c r="AGF62" s="286"/>
      <c r="AGG62" s="286"/>
      <c r="AGH62" s="286"/>
      <c r="AGI62" s="286"/>
      <c r="AGJ62" s="286"/>
      <c r="AGK62" s="286"/>
      <c r="AGL62" s="286"/>
      <c r="AGM62" s="286"/>
      <c r="AGN62" s="286"/>
      <c r="AGO62" s="286"/>
      <c r="AGP62" s="286"/>
      <c r="AGQ62" s="286"/>
      <c r="AGR62" s="286"/>
      <c r="AGS62" s="286"/>
      <c r="AGT62" s="286"/>
      <c r="AGU62" s="286"/>
      <c r="AGV62" s="286"/>
      <c r="AGW62" s="286"/>
      <c r="AGX62" s="286"/>
      <c r="AGY62" s="286"/>
      <c r="AGZ62" s="286"/>
      <c r="AHA62" s="286"/>
      <c r="AHB62" s="286"/>
      <c r="AHC62" s="286"/>
      <c r="AHD62" s="286"/>
      <c r="AHE62" s="286"/>
      <c r="AHF62" s="286"/>
      <c r="AHG62" s="286"/>
      <c r="AHH62" s="286"/>
      <c r="AHI62" s="286"/>
      <c r="AHJ62" s="286"/>
      <c r="AHK62" s="286"/>
      <c r="AHL62" s="286"/>
      <c r="AHM62" s="286"/>
      <c r="AHN62" s="286"/>
      <c r="AHO62" s="286"/>
      <c r="AHP62" s="286"/>
      <c r="AHQ62" s="286"/>
      <c r="AHR62" s="286"/>
      <c r="AHS62" s="286"/>
      <c r="AHT62" s="286"/>
      <c r="AHU62" s="286"/>
      <c r="AHV62" s="286"/>
      <c r="AHW62" s="286"/>
      <c r="AHX62" s="286"/>
      <c r="AHY62" s="286"/>
      <c r="AHZ62" s="286"/>
      <c r="AIA62" s="286"/>
      <c r="AIB62" s="286"/>
      <c r="AIC62" s="286"/>
      <c r="AID62" s="286"/>
      <c r="AIE62" s="286"/>
      <c r="AIF62" s="286"/>
      <c r="AIG62" s="286"/>
      <c r="AIH62" s="286"/>
      <c r="AII62" s="286"/>
      <c r="AIJ62" s="286"/>
      <c r="AIK62" s="286"/>
      <c r="AIL62" s="286"/>
      <c r="AIM62" s="286"/>
      <c r="AIN62" s="286"/>
      <c r="AIO62" s="286"/>
      <c r="AIP62" s="286"/>
      <c r="AIQ62" s="286"/>
      <c r="AIR62" s="286"/>
      <c r="AIS62" s="286"/>
      <c r="AIT62" s="286"/>
      <c r="AIU62" s="286"/>
      <c r="AIV62" s="286"/>
      <c r="AIW62" s="286"/>
      <c r="AIX62" s="286"/>
      <c r="AIY62" s="286"/>
      <c r="AIZ62" s="286"/>
      <c r="AJA62" s="286"/>
      <c r="AJB62" s="286"/>
      <c r="AJC62" s="286"/>
      <c r="AJD62" s="286"/>
      <c r="AJE62" s="286"/>
      <c r="AJF62" s="286"/>
      <c r="AJG62" s="286"/>
      <c r="AJH62" s="286"/>
      <c r="AJI62" s="286"/>
      <c r="AJJ62" s="286"/>
      <c r="AJK62" s="286"/>
      <c r="AJL62" s="286"/>
      <c r="AJM62" s="286"/>
      <c r="AJN62" s="286"/>
      <c r="AJO62" s="286"/>
      <c r="AJP62" s="286"/>
      <c r="AJQ62" s="286"/>
      <c r="AJR62" s="286"/>
      <c r="AJS62" s="286"/>
      <c r="AJT62" s="286"/>
      <c r="AJU62" s="286"/>
      <c r="AJV62" s="286"/>
      <c r="AJW62" s="286"/>
      <c r="AJX62" s="286"/>
      <c r="AJY62" s="286"/>
      <c r="AJZ62" s="286"/>
      <c r="AKA62" s="286"/>
      <c r="AKB62" s="286"/>
      <c r="AKC62" s="286"/>
      <c r="AKD62" s="286"/>
      <c r="AKE62" s="286"/>
      <c r="AKF62" s="286"/>
      <c r="AKG62" s="286"/>
      <c r="AKH62" s="286"/>
      <c r="AKI62" s="286"/>
      <c r="AKJ62" s="286"/>
      <c r="AKK62" s="286"/>
      <c r="AKL62" s="286"/>
      <c r="AKM62" s="286"/>
      <c r="AKN62" s="286"/>
      <c r="AKO62" s="286"/>
      <c r="AKP62" s="286"/>
      <c r="AKQ62" s="286"/>
      <c r="AKR62" s="286"/>
      <c r="AKS62" s="286"/>
      <c r="AKT62" s="286"/>
      <c r="AKU62" s="286"/>
      <c r="AKV62" s="286"/>
      <c r="AKW62" s="286"/>
      <c r="AKX62" s="286"/>
      <c r="AKY62" s="286"/>
      <c r="AKZ62" s="286"/>
      <c r="ALA62" s="286"/>
      <c r="ALB62" s="286"/>
      <c r="ALC62" s="286"/>
      <c r="ALD62" s="286"/>
      <c r="ALE62" s="286"/>
      <c r="ALF62" s="286"/>
      <c r="ALG62" s="286"/>
      <c r="ALH62" s="286"/>
      <c r="ALI62" s="286"/>
      <c r="ALJ62" s="286"/>
      <c r="ALK62" s="286"/>
      <c r="ALL62" s="286"/>
      <c r="ALM62" s="286"/>
      <c r="ALN62" s="286"/>
      <c r="ALO62" s="286"/>
      <c r="ALP62" s="286"/>
      <c r="ALQ62" s="286"/>
      <c r="ALR62" s="286"/>
      <c r="ALS62" s="286"/>
      <c r="ALT62" s="286"/>
      <c r="ALU62" s="286"/>
      <c r="ALV62" s="286"/>
      <c r="ALW62" s="286"/>
      <c r="ALX62" s="286"/>
      <c r="ALY62" s="286"/>
      <c r="ALZ62" s="286"/>
      <c r="AMA62" s="286"/>
      <c r="AMB62" s="286"/>
      <c r="AMC62" s="286"/>
      <c r="AMD62" s="286"/>
      <c r="AME62" s="286"/>
      <c r="AMF62" s="286"/>
      <c r="AMG62" s="286"/>
      <c r="AMH62" s="286"/>
      <c r="AMI62" s="286"/>
    </row>
    <row r="63" spans="1:1023" s="38" customFormat="1" ht="12.75">
      <c r="A63" s="286"/>
      <c r="B63" s="286"/>
      <c r="C63" s="286"/>
      <c r="D63" s="286"/>
      <c r="E63" s="286"/>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c r="AJ63" s="286"/>
      <c r="AK63" s="286"/>
      <c r="AL63" s="286"/>
      <c r="AM63" s="286"/>
      <c r="AN63" s="286"/>
      <c r="AO63" s="286"/>
      <c r="AP63" s="286"/>
      <c r="AQ63" s="286"/>
      <c r="AR63" s="286"/>
      <c r="AS63" s="286"/>
      <c r="AT63" s="286"/>
      <c r="AU63" s="286"/>
      <c r="AV63" s="286"/>
      <c r="AW63" s="286"/>
      <c r="AX63" s="286"/>
      <c r="AY63" s="286"/>
      <c r="AZ63" s="286"/>
      <c r="BA63" s="286"/>
      <c r="BB63" s="286"/>
      <c r="BC63" s="286"/>
      <c r="BD63" s="286"/>
      <c r="BE63" s="286"/>
      <c r="BF63" s="286"/>
      <c r="BG63" s="286"/>
      <c r="BH63" s="286"/>
      <c r="BI63" s="286"/>
      <c r="BJ63" s="286"/>
      <c r="BK63" s="286"/>
      <c r="BL63" s="286"/>
      <c r="BM63" s="286"/>
      <c r="BN63" s="286"/>
      <c r="BO63" s="286"/>
      <c r="BP63" s="286"/>
      <c r="BQ63" s="286"/>
      <c r="BR63" s="286"/>
      <c r="BS63" s="286"/>
      <c r="BT63" s="286"/>
      <c r="BU63" s="286"/>
      <c r="BV63" s="286"/>
      <c r="BW63" s="286"/>
      <c r="BX63" s="286"/>
      <c r="BY63" s="286"/>
      <c r="BZ63" s="286"/>
      <c r="CA63" s="286"/>
      <c r="CB63" s="286"/>
      <c r="CC63" s="286"/>
      <c r="CD63" s="286"/>
      <c r="CE63" s="286"/>
      <c r="CF63" s="286"/>
      <c r="CG63" s="286"/>
      <c r="CH63" s="286"/>
      <c r="CI63" s="286"/>
      <c r="CJ63" s="286"/>
      <c r="CK63" s="286"/>
      <c r="CL63" s="286"/>
      <c r="CM63" s="286"/>
      <c r="CN63" s="286"/>
      <c r="CO63" s="286"/>
      <c r="CP63" s="286"/>
      <c r="CQ63" s="286"/>
      <c r="CR63" s="286"/>
      <c r="CS63" s="286"/>
      <c r="CT63" s="286"/>
      <c r="CU63" s="286"/>
      <c r="CV63" s="286"/>
      <c r="CW63" s="286"/>
      <c r="CX63" s="286"/>
      <c r="CY63" s="286"/>
      <c r="CZ63" s="286"/>
      <c r="DA63" s="286"/>
      <c r="DB63" s="286"/>
      <c r="DC63" s="286"/>
      <c r="DD63" s="286"/>
      <c r="DE63" s="286"/>
      <c r="DF63" s="286"/>
      <c r="DG63" s="286"/>
      <c r="DH63" s="286"/>
      <c r="DI63" s="286"/>
      <c r="DJ63" s="286"/>
      <c r="DK63" s="286"/>
      <c r="DL63" s="286"/>
      <c r="DM63" s="286"/>
      <c r="DN63" s="286"/>
      <c r="DO63" s="286"/>
      <c r="DP63" s="286"/>
      <c r="DQ63" s="286"/>
      <c r="DR63" s="286"/>
      <c r="DS63" s="286"/>
      <c r="DT63" s="286"/>
      <c r="DU63" s="286"/>
      <c r="DV63" s="286"/>
      <c r="DW63" s="286"/>
      <c r="DX63" s="286"/>
      <c r="DY63" s="286"/>
      <c r="DZ63" s="286"/>
      <c r="EA63" s="286"/>
      <c r="EB63" s="286"/>
      <c r="EC63" s="286"/>
      <c r="ED63" s="286"/>
      <c r="EE63" s="286"/>
      <c r="EF63" s="286"/>
      <c r="EG63" s="286"/>
      <c r="EH63" s="286"/>
      <c r="EI63" s="286"/>
      <c r="EJ63" s="286"/>
      <c r="EK63" s="286"/>
      <c r="EL63" s="286"/>
      <c r="EM63" s="286"/>
      <c r="EN63" s="286"/>
      <c r="EO63" s="286"/>
      <c r="EP63" s="286"/>
      <c r="EQ63" s="286"/>
      <c r="ER63" s="286"/>
      <c r="ES63" s="286"/>
      <c r="ET63" s="286"/>
      <c r="EU63" s="286"/>
      <c r="EV63" s="286"/>
      <c r="EW63" s="286"/>
      <c r="EX63" s="286"/>
      <c r="EY63" s="286"/>
      <c r="EZ63" s="286"/>
      <c r="FA63" s="286"/>
      <c r="FB63" s="286"/>
      <c r="FC63" s="286"/>
      <c r="FD63" s="286"/>
      <c r="FE63" s="286"/>
      <c r="FF63" s="286"/>
      <c r="FG63" s="286"/>
      <c r="FH63" s="286"/>
      <c r="FI63" s="286"/>
      <c r="FJ63" s="286"/>
      <c r="FK63" s="286"/>
      <c r="FL63" s="286"/>
      <c r="FM63" s="286"/>
      <c r="FN63" s="286"/>
      <c r="FO63" s="286"/>
      <c r="FP63" s="286"/>
      <c r="FQ63" s="286"/>
      <c r="FR63" s="286"/>
      <c r="FS63" s="286"/>
      <c r="FT63" s="286"/>
      <c r="FU63" s="286"/>
      <c r="FV63" s="286"/>
      <c r="FW63" s="286"/>
      <c r="FX63" s="286"/>
      <c r="FY63" s="286"/>
      <c r="FZ63" s="286"/>
      <c r="GA63" s="286"/>
      <c r="GB63" s="286"/>
      <c r="GC63" s="286"/>
      <c r="GD63" s="286"/>
      <c r="GE63" s="286"/>
      <c r="GF63" s="286"/>
      <c r="GG63" s="286"/>
      <c r="GH63" s="286"/>
      <c r="GI63" s="286"/>
      <c r="GJ63" s="286"/>
      <c r="GK63" s="286"/>
      <c r="GL63" s="286"/>
      <c r="GM63" s="286"/>
      <c r="GN63" s="286"/>
      <c r="GO63" s="286"/>
      <c r="GP63" s="286"/>
      <c r="GQ63" s="286"/>
      <c r="GR63" s="286"/>
      <c r="GS63" s="286"/>
      <c r="GT63" s="286"/>
      <c r="GU63" s="286"/>
      <c r="GV63" s="286"/>
      <c r="GW63" s="286"/>
      <c r="GX63" s="286"/>
      <c r="GY63" s="286"/>
      <c r="GZ63" s="286"/>
      <c r="HA63" s="286"/>
      <c r="HB63" s="286"/>
      <c r="HC63" s="286"/>
      <c r="HD63" s="286"/>
      <c r="HE63" s="286"/>
      <c r="HF63" s="286"/>
      <c r="HG63" s="286"/>
      <c r="HH63" s="286"/>
      <c r="HI63" s="286"/>
      <c r="HJ63" s="286"/>
      <c r="HK63" s="286"/>
      <c r="HL63" s="286"/>
      <c r="HM63" s="286"/>
      <c r="HN63" s="286"/>
      <c r="HO63" s="286"/>
      <c r="HP63" s="286"/>
      <c r="HQ63" s="286"/>
      <c r="HR63" s="286"/>
      <c r="HS63" s="286"/>
      <c r="HT63" s="286"/>
      <c r="HU63" s="286"/>
      <c r="HV63" s="286"/>
      <c r="HW63" s="286"/>
      <c r="HX63" s="286"/>
      <c r="HY63" s="286"/>
      <c r="HZ63" s="286"/>
      <c r="IA63" s="286"/>
      <c r="IB63" s="286"/>
      <c r="IC63" s="286"/>
      <c r="ID63" s="286"/>
      <c r="IE63" s="286"/>
      <c r="IF63" s="286"/>
      <c r="IG63" s="286"/>
      <c r="IH63" s="286"/>
      <c r="II63" s="286"/>
      <c r="IJ63" s="286"/>
      <c r="IK63" s="286"/>
      <c r="IL63" s="286"/>
      <c r="IM63" s="286"/>
      <c r="IN63" s="286"/>
      <c r="IO63" s="286"/>
      <c r="IP63" s="286"/>
      <c r="IQ63" s="286"/>
      <c r="IR63" s="286"/>
      <c r="IS63" s="286"/>
      <c r="IT63" s="286"/>
      <c r="IU63" s="286"/>
      <c r="IV63" s="286"/>
      <c r="IW63" s="286"/>
      <c r="IX63" s="286"/>
      <c r="IY63" s="286"/>
      <c r="IZ63" s="286"/>
      <c r="JA63" s="286"/>
      <c r="JB63" s="286"/>
      <c r="JC63" s="286"/>
      <c r="JD63" s="286"/>
      <c r="JE63" s="286"/>
      <c r="JF63" s="286"/>
      <c r="JG63" s="286"/>
      <c r="JH63" s="286"/>
      <c r="JI63" s="286"/>
      <c r="JJ63" s="286"/>
      <c r="JK63" s="286"/>
      <c r="JL63" s="286"/>
      <c r="JM63" s="286"/>
      <c r="JN63" s="286"/>
      <c r="JO63" s="286"/>
      <c r="JP63" s="286"/>
      <c r="JQ63" s="286"/>
      <c r="JR63" s="286"/>
      <c r="JS63" s="286"/>
      <c r="JT63" s="286"/>
      <c r="JU63" s="286"/>
      <c r="JV63" s="286"/>
      <c r="JW63" s="286"/>
      <c r="JX63" s="286"/>
      <c r="JY63" s="286"/>
      <c r="JZ63" s="286"/>
      <c r="KA63" s="286"/>
      <c r="KB63" s="286"/>
      <c r="KC63" s="286"/>
      <c r="KD63" s="286"/>
      <c r="KE63" s="286"/>
      <c r="KF63" s="286"/>
      <c r="KG63" s="286"/>
      <c r="KH63" s="286"/>
      <c r="KI63" s="286"/>
      <c r="KJ63" s="286"/>
      <c r="KK63" s="286"/>
      <c r="KL63" s="286"/>
      <c r="KM63" s="286"/>
      <c r="KN63" s="286"/>
      <c r="KO63" s="286"/>
      <c r="KP63" s="286"/>
      <c r="KQ63" s="286"/>
      <c r="KR63" s="286"/>
      <c r="KS63" s="286"/>
      <c r="KT63" s="286"/>
      <c r="KU63" s="286"/>
      <c r="KV63" s="286"/>
      <c r="KW63" s="286"/>
      <c r="KX63" s="286"/>
      <c r="KY63" s="286"/>
      <c r="KZ63" s="286"/>
      <c r="LA63" s="286"/>
      <c r="LB63" s="286"/>
      <c r="LC63" s="286"/>
      <c r="LD63" s="286"/>
      <c r="LE63" s="286"/>
      <c r="LF63" s="286"/>
      <c r="LG63" s="286"/>
      <c r="LH63" s="286"/>
      <c r="LI63" s="286"/>
      <c r="LJ63" s="286"/>
      <c r="LK63" s="286"/>
      <c r="LL63" s="286"/>
      <c r="LM63" s="286"/>
      <c r="LN63" s="286"/>
      <c r="LO63" s="286"/>
      <c r="LP63" s="286"/>
      <c r="LQ63" s="286"/>
      <c r="LR63" s="286"/>
      <c r="LS63" s="286"/>
      <c r="LT63" s="286"/>
      <c r="LU63" s="286"/>
      <c r="LV63" s="286"/>
      <c r="LW63" s="286"/>
      <c r="LX63" s="286"/>
      <c r="LY63" s="286"/>
      <c r="LZ63" s="286"/>
      <c r="MA63" s="286"/>
      <c r="MB63" s="286"/>
      <c r="MC63" s="286"/>
      <c r="MD63" s="286"/>
      <c r="ME63" s="286"/>
      <c r="MF63" s="286"/>
      <c r="MG63" s="286"/>
      <c r="MH63" s="286"/>
      <c r="MI63" s="286"/>
      <c r="MJ63" s="286"/>
      <c r="MK63" s="286"/>
      <c r="ML63" s="286"/>
      <c r="MM63" s="286"/>
      <c r="MN63" s="286"/>
      <c r="MO63" s="286"/>
      <c r="MP63" s="286"/>
      <c r="MQ63" s="286"/>
      <c r="MR63" s="286"/>
      <c r="MS63" s="286"/>
      <c r="MT63" s="286"/>
      <c r="MU63" s="286"/>
      <c r="MV63" s="286"/>
      <c r="MW63" s="286"/>
      <c r="MX63" s="286"/>
      <c r="MY63" s="286"/>
      <c r="MZ63" s="286"/>
      <c r="NA63" s="286"/>
      <c r="NB63" s="286"/>
      <c r="NC63" s="286"/>
      <c r="ND63" s="286"/>
      <c r="NE63" s="286"/>
      <c r="NF63" s="286"/>
      <c r="NG63" s="286"/>
      <c r="NH63" s="286"/>
      <c r="NI63" s="286"/>
      <c r="NJ63" s="286"/>
      <c r="NK63" s="286"/>
      <c r="NL63" s="286"/>
      <c r="NM63" s="286"/>
      <c r="NN63" s="286"/>
      <c r="NO63" s="286"/>
      <c r="NP63" s="286"/>
      <c r="NQ63" s="286"/>
      <c r="NR63" s="286"/>
      <c r="NS63" s="286"/>
      <c r="NT63" s="286"/>
      <c r="NU63" s="286"/>
      <c r="NV63" s="286"/>
      <c r="NW63" s="286"/>
      <c r="NX63" s="286"/>
      <c r="NY63" s="286"/>
      <c r="NZ63" s="286"/>
      <c r="OA63" s="286"/>
      <c r="OB63" s="286"/>
      <c r="OC63" s="286"/>
      <c r="OD63" s="286"/>
      <c r="OE63" s="286"/>
      <c r="OF63" s="286"/>
      <c r="OG63" s="286"/>
      <c r="OH63" s="286"/>
      <c r="OI63" s="286"/>
      <c r="OJ63" s="286"/>
      <c r="OK63" s="286"/>
      <c r="OL63" s="286"/>
      <c r="OM63" s="286"/>
      <c r="ON63" s="286"/>
      <c r="OO63" s="286"/>
      <c r="OP63" s="286"/>
      <c r="OQ63" s="286"/>
      <c r="OR63" s="286"/>
      <c r="OS63" s="286"/>
      <c r="OT63" s="286"/>
      <c r="OU63" s="286"/>
      <c r="OV63" s="286"/>
      <c r="OW63" s="286"/>
      <c r="OX63" s="286"/>
      <c r="OY63" s="286"/>
      <c r="OZ63" s="286"/>
      <c r="PA63" s="286"/>
      <c r="PB63" s="286"/>
      <c r="PC63" s="286"/>
      <c r="PD63" s="286"/>
      <c r="PE63" s="286"/>
      <c r="PF63" s="286"/>
      <c r="PG63" s="286"/>
      <c r="PH63" s="286"/>
      <c r="PI63" s="286"/>
      <c r="PJ63" s="286"/>
      <c r="PK63" s="286"/>
      <c r="PL63" s="286"/>
      <c r="PM63" s="286"/>
      <c r="PN63" s="286"/>
      <c r="PO63" s="286"/>
      <c r="PP63" s="286"/>
      <c r="PQ63" s="286"/>
      <c r="PR63" s="286"/>
      <c r="PS63" s="286"/>
      <c r="PT63" s="286"/>
      <c r="PU63" s="286"/>
      <c r="PV63" s="286"/>
      <c r="PW63" s="286"/>
      <c r="PX63" s="286"/>
      <c r="PY63" s="286"/>
      <c r="PZ63" s="286"/>
      <c r="QA63" s="286"/>
      <c r="QB63" s="286"/>
      <c r="QC63" s="286"/>
      <c r="QD63" s="286"/>
      <c r="QE63" s="286"/>
      <c r="QF63" s="286"/>
      <c r="QG63" s="286"/>
      <c r="QH63" s="286"/>
      <c r="QI63" s="286"/>
      <c r="QJ63" s="286"/>
      <c r="QK63" s="286"/>
      <c r="QL63" s="286"/>
      <c r="QM63" s="286"/>
      <c r="QN63" s="286"/>
      <c r="QO63" s="286"/>
      <c r="QP63" s="286"/>
      <c r="QQ63" s="286"/>
      <c r="QR63" s="286"/>
      <c r="QS63" s="286"/>
      <c r="QT63" s="286"/>
      <c r="QU63" s="286"/>
      <c r="QV63" s="286"/>
      <c r="QW63" s="286"/>
      <c r="QX63" s="286"/>
      <c r="QY63" s="286"/>
      <c r="QZ63" s="286"/>
      <c r="RA63" s="286"/>
      <c r="RB63" s="286"/>
      <c r="RC63" s="286"/>
      <c r="RD63" s="286"/>
      <c r="RE63" s="286"/>
      <c r="RF63" s="286"/>
      <c r="RG63" s="286"/>
      <c r="RH63" s="286"/>
      <c r="RI63" s="286"/>
      <c r="RJ63" s="286"/>
      <c r="RK63" s="286"/>
      <c r="RL63" s="286"/>
      <c r="RM63" s="286"/>
      <c r="RN63" s="286"/>
      <c r="RO63" s="286"/>
      <c r="RP63" s="286"/>
      <c r="RQ63" s="286"/>
      <c r="RR63" s="286"/>
      <c r="RS63" s="286"/>
      <c r="RT63" s="286"/>
      <c r="RU63" s="286"/>
      <c r="RV63" s="286"/>
      <c r="RW63" s="286"/>
      <c r="RX63" s="286"/>
      <c r="RY63" s="286"/>
      <c r="RZ63" s="286"/>
      <c r="SA63" s="286"/>
      <c r="SB63" s="286"/>
      <c r="SC63" s="286"/>
      <c r="SD63" s="286"/>
      <c r="SE63" s="286"/>
      <c r="SF63" s="286"/>
      <c r="SG63" s="286"/>
      <c r="SH63" s="286"/>
      <c r="SI63" s="286"/>
      <c r="SJ63" s="286"/>
      <c r="SK63" s="286"/>
      <c r="SL63" s="286"/>
      <c r="SM63" s="286"/>
      <c r="SN63" s="286"/>
      <c r="SO63" s="286"/>
      <c r="SP63" s="286"/>
      <c r="SQ63" s="286"/>
      <c r="SR63" s="286"/>
      <c r="SS63" s="286"/>
      <c r="ST63" s="286"/>
      <c r="SU63" s="286"/>
      <c r="SV63" s="286"/>
      <c r="SW63" s="286"/>
      <c r="SX63" s="286"/>
      <c r="SY63" s="286"/>
      <c r="SZ63" s="286"/>
      <c r="TA63" s="286"/>
      <c r="TB63" s="286"/>
      <c r="TC63" s="286"/>
      <c r="TD63" s="286"/>
      <c r="TE63" s="286"/>
      <c r="TF63" s="286"/>
      <c r="TG63" s="286"/>
      <c r="TH63" s="286"/>
      <c r="TI63" s="286"/>
      <c r="TJ63" s="286"/>
      <c r="TK63" s="286"/>
      <c r="TL63" s="286"/>
      <c r="TM63" s="286"/>
      <c r="TN63" s="286"/>
      <c r="TO63" s="286"/>
      <c r="TP63" s="286"/>
      <c r="TQ63" s="286"/>
      <c r="TR63" s="286"/>
      <c r="TS63" s="286"/>
      <c r="TT63" s="286"/>
      <c r="TU63" s="286"/>
      <c r="TV63" s="286"/>
      <c r="TW63" s="286"/>
      <c r="TX63" s="286"/>
      <c r="TY63" s="286"/>
      <c r="TZ63" s="286"/>
      <c r="UA63" s="286"/>
      <c r="UB63" s="286"/>
      <c r="UC63" s="286"/>
      <c r="UD63" s="286"/>
      <c r="UE63" s="286"/>
      <c r="UF63" s="286"/>
      <c r="UG63" s="286"/>
      <c r="UH63" s="286"/>
      <c r="UI63" s="286"/>
      <c r="UJ63" s="286"/>
      <c r="UK63" s="286"/>
      <c r="UL63" s="286"/>
      <c r="UM63" s="286"/>
      <c r="UN63" s="286"/>
      <c r="UO63" s="286"/>
      <c r="UP63" s="286"/>
      <c r="UQ63" s="286"/>
      <c r="UR63" s="286"/>
      <c r="US63" s="286"/>
      <c r="UT63" s="286"/>
      <c r="UU63" s="286"/>
      <c r="UV63" s="286"/>
      <c r="UW63" s="286"/>
      <c r="UX63" s="286"/>
      <c r="UY63" s="286"/>
      <c r="UZ63" s="286"/>
      <c r="VA63" s="286"/>
      <c r="VB63" s="286"/>
      <c r="VC63" s="286"/>
      <c r="VD63" s="286"/>
      <c r="VE63" s="286"/>
      <c r="VF63" s="286"/>
      <c r="VG63" s="286"/>
      <c r="VH63" s="286"/>
      <c r="VI63" s="286"/>
      <c r="VJ63" s="286"/>
      <c r="VK63" s="286"/>
      <c r="VL63" s="286"/>
      <c r="VM63" s="286"/>
      <c r="VN63" s="286"/>
      <c r="VO63" s="286"/>
      <c r="VP63" s="286"/>
      <c r="VQ63" s="286"/>
      <c r="VR63" s="286"/>
      <c r="VS63" s="286"/>
      <c r="VT63" s="286"/>
      <c r="VU63" s="286"/>
      <c r="VV63" s="286"/>
      <c r="VW63" s="286"/>
      <c r="VX63" s="286"/>
      <c r="VY63" s="286"/>
      <c r="VZ63" s="286"/>
      <c r="WA63" s="286"/>
      <c r="WB63" s="286"/>
      <c r="WC63" s="286"/>
      <c r="WD63" s="286"/>
      <c r="WE63" s="286"/>
      <c r="WF63" s="286"/>
      <c r="WG63" s="286"/>
      <c r="WH63" s="286"/>
      <c r="WI63" s="286"/>
      <c r="WJ63" s="286"/>
      <c r="WK63" s="286"/>
      <c r="WL63" s="286"/>
      <c r="WM63" s="286"/>
      <c r="WN63" s="286"/>
      <c r="WO63" s="286"/>
      <c r="WP63" s="286"/>
      <c r="WQ63" s="286"/>
      <c r="WR63" s="286"/>
      <c r="WS63" s="286"/>
      <c r="WT63" s="286"/>
      <c r="WU63" s="286"/>
      <c r="WV63" s="286"/>
      <c r="WW63" s="286"/>
      <c r="WX63" s="286"/>
      <c r="WY63" s="286"/>
      <c r="WZ63" s="286"/>
      <c r="XA63" s="286"/>
      <c r="XB63" s="286"/>
      <c r="XC63" s="286"/>
      <c r="XD63" s="286"/>
      <c r="XE63" s="286"/>
      <c r="XF63" s="286"/>
      <c r="XG63" s="286"/>
      <c r="XH63" s="286"/>
      <c r="XI63" s="286"/>
      <c r="XJ63" s="286"/>
      <c r="XK63" s="286"/>
      <c r="XL63" s="286"/>
      <c r="XM63" s="286"/>
      <c r="XN63" s="286"/>
      <c r="XO63" s="286"/>
      <c r="XP63" s="286"/>
      <c r="XQ63" s="286"/>
      <c r="XR63" s="286"/>
      <c r="XS63" s="286"/>
      <c r="XT63" s="286"/>
      <c r="XU63" s="286"/>
      <c r="XV63" s="286"/>
      <c r="XW63" s="286"/>
      <c r="XX63" s="286"/>
      <c r="XY63" s="286"/>
      <c r="XZ63" s="286"/>
      <c r="YA63" s="286"/>
      <c r="YB63" s="286"/>
      <c r="YC63" s="286"/>
      <c r="YD63" s="286"/>
      <c r="YE63" s="286"/>
      <c r="YF63" s="286"/>
      <c r="YG63" s="286"/>
      <c r="YH63" s="286"/>
      <c r="YI63" s="286"/>
      <c r="YJ63" s="286"/>
      <c r="YK63" s="286"/>
      <c r="YL63" s="286"/>
      <c r="YM63" s="286"/>
      <c r="YN63" s="286"/>
      <c r="YO63" s="286"/>
      <c r="YP63" s="286"/>
      <c r="YQ63" s="286"/>
      <c r="YR63" s="286"/>
      <c r="YS63" s="286"/>
      <c r="YT63" s="286"/>
      <c r="YU63" s="286"/>
      <c r="YV63" s="286"/>
      <c r="YW63" s="286"/>
      <c r="YX63" s="286"/>
      <c r="YY63" s="286"/>
      <c r="YZ63" s="286"/>
      <c r="ZA63" s="286"/>
      <c r="ZB63" s="286"/>
      <c r="ZC63" s="286"/>
      <c r="ZD63" s="286"/>
      <c r="ZE63" s="286"/>
      <c r="ZF63" s="286"/>
      <c r="ZG63" s="286"/>
      <c r="ZH63" s="286"/>
      <c r="ZI63" s="286"/>
      <c r="ZJ63" s="286"/>
      <c r="ZK63" s="286"/>
      <c r="ZL63" s="286"/>
      <c r="ZM63" s="286"/>
      <c r="ZN63" s="286"/>
      <c r="ZO63" s="286"/>
      <c r="ZP63" s="286"/>
      <c r="ZQ63" s="286"/>
      <c r="ZR63" s="286"/>
      <c r="ZS63" s="286"/>
      <c r="ZT63" s="286"/>
      <c r="ZU63" s="286"/>
      <c r="ZV63" s="286"/>
      <c r="ZW63" s="286"/>
      <c r="ZX63" s="286"/>
      <c r="ZY63" s="286"/>
      <c r="ZZ63" s="286"/>
      <c r="AAA63" s="286"/>
      <c r="AAB63" s="286"/>
      <c r="AAC63" s="286"/>
      <c r="AAD63" s="286"/>
      <c r="AAE63" s="286"/>
      <c r="AAF63" s="286"/>
      <c r="AAG63" s="286"/>
      <c r="AAH63" s="286"/>
      <c r="AAI63" s="286"/>
      <c r="AAJ63" s="286"/>
      <c r="AAK63" s="286"/>
      <c r="AAL63" s="286"/>
      <c r="AAM63" s="286"/>
      <c r="AAN63" s="286"/>
      <c r="AAO63" s="286"/>
      <c r="AAP63" s="286"/>
      <c r="AAQ63" s="286"/>
      <c r="AAR63" s="286"/>
      <c r="AAS63" s="286"/>
      <c r="AAT63" s="286"/>
      <c r="AAU63" s="286"/>
      <c r="AAV63" s="286"/>
      <c r="AAW63" s="286"/>
      <c r="AAX63" s="286"/>
      <c r="AAY63" s="286"/>
      <c r="AAZ63" s="286"/>
      <c r="ABA63" s="286"/>
      <c r="ABB63" s="286"/>
      <c r="ABC63" s="286"/>
      <c r="ABD63" s="286"/>
      <c r="ABE63" s="286"/>
      <c r="ABF63" s="286"/>
      <c r="ABG63" s="286"/>
      <c r="ABH63" s="286"/>
      <c r="ABI63" s="286"/>
      <c r="ABJ63" s="286"/>
      <c r="ABK63" s="286"/>
      <c r="ABL63" s="286"/>
      <c r="ABM63" s="286"/>
      <c r="ABN63" s="286"/>
      <c r="ABO63" s="286"/>
      <c r="ABP63" s="286"/>
      <c r="ABQ63" s="286"/>
      <c r="ABR63" s="286"/>
      <c r="ABS63" s="286"/>
      <c r="ABT63" s="286"/>
      <c r="ABU63" s="286"/>
      <c r="ABV63" s="286"/>
      <c r="ABW63" s="286"/>
      <c r="ABX63" s="286"/>
      <c r="ABY63" s="286"/>
      <c r="ABZ63" s="286"/>
      <c r="ACA63" s="286"/>
      <c r="ACB63" s="286"/>
      <c r="ACC63" s="286"/>
      <c r="ACD63" s="286"/>
      <c r="ACE63" s="286"/>
      <c r="ACF63" s="286"/>
      <c r="ACG63" s="286"/>
      <c r="ACH63" s="286"/>
      <c r="ACI63" s="286"/>
      <c r="ACJ63" s="286"/>
      <c r="ACK63" s="286"/>
      <c r="ACL63" s="286"/>
      <c r="ACM63" s="286"/>
      <c r="ACN63" s="286"/>
      <c r="ACO63" s="286"/>
      <c r="ACP63" s="286"/>
      <c r="ACQ63" s="286"/>
      <c r="ACR63" s="286"/>
      <c r="ACS63" s="286"/>
      <c r="ACT63" s="286"/>
      <c r="ACU63" s="286"/>
      <c r="ACV63" s="286"/>
      <c r="ACW63" s="286"/>
      <c r="ACX63" s="286"/>
      <c r="ACY63" s="286"/>
      <c r="ACZ63" s="286"/>
      <c r="ADA63" s="286"/>
      <c r="ADB63" s="286"/>
      <c r="ADC63" s="286"/>
      <c r="ADD63" s="286"/>
      <c r="ADE63" s="286"/>
      <c r="ADF63" s="286"/>
      <c r="ADG63" s="286"/>
      <c r="ADH63" s="286"/>
      <c r="ADI63" s="286"/>
      <c r="ADJ63" s="286"/>
      <c r="ADK63" s="286"/>
      <c r="ADL63" s="286"/>
      <c r="ADM63" s="286"/>
      <c r="ADN63" s="286"/>
      <c r="ADO63" s="286"/>
      <c r="ADP63" s="286"/>
      <c r="ADQ63" s="286"/>
      <c r="ADR63" s="286"/>
      <c r="ADS63" s="286"/>
      <c r="ADT63" s="286"/>
      <c r="ADU63" s="286"/>
      <c r="ADV63" s="286"/>
      <c r="ADW63" s="286"/>
      <c r="ADX63" s="286"/>
      <c r="ADY63" s="286"/>
      <c r="ADZ63" s="286"/>
      <c r="AEA63" s="286"/>
      <c r="AEB63" s="286"/>
      <c r="AEC63" s="286"/>
      <c r="AED63" s="286"/>
      <c r="AEE63" s="286"/>
      <c r="AEF63" s="286"/>
      <c r="AEG63" s="286"/>
      <c r="AEH63" s="286"/>
      <c r="AEI63" s="286"/>
      <c r="AEJ63" s="286"/>
      <c r="AEK63" s="286"/>
      <c r="AEL63" s="286"/>
      <c r="AEM63" s="286"/>
      <c r="AEN63" s="286"/>
      <c r="AEO63" s="286"/>
      <c r="AEP63" s="286"/>
      <c r="AEQ63" s="286"/>
      <c r="AER63" s="286"/>
      <c r="AES63" s="286"/>
      <c r="AET63" s="286"/>
      <c r="AEU63" s="286"/>
      <c r="AEV63" s="286"/>
      <c r="AEW63" s="286"/>
      <c r="AEX63" s="286"/>
      <c r="AEY63" s="286"/>
      <c r="AEZ63" s="286"/>
      <c r="AFA63" s="286"/>
      <c r="AFB63" s="286"/>
      <c r="AFC63" s="286"/>
      <c r="AFD63" s="286"/>
      <c r="AFE63" s="286"/>
      <c r="AFF63" s="286"/>
      <c r="AFG63" s="286"/>
      <c r="AFH63" s="286"/>
      <c r="AFI63" s="286"/>
      <c r="AFJ63" s="286"/>
      <c r="AFK63" s="286"/>
      <c r="AFL63" s="286"/>
      <c r="AFM63" s="286"/>
      <c r="AFN63" s="286"/>
      <c r="AFO63" s="286"/>
      <c r="AFP63" s="286"/>
      <c r="AFQ63" s="286"/>
      <c r="AFR63" s="286"/>
      <c r="AFS63" s="286"/>
      <c r="AFT63" s="286"/>
      <c r="AFU63" s="286"/>
      <c r="AFV63" s="286"/>
      <c r="AFW63" s="286"/>
      <c r="AFX63" s="286"/>
      <c r="AFY63" s="286"/>
      <c r="AFZ63" s="286"/>
      <c r="AGA63" s="286"/>
      <c r="AGB63" s="286"/>
      <c r="AGC63" s="286"/>
      <c r="AGD63" s="286"/>
      <c r="AGE63" s="286"/>
      <c r="AGF63" s="286"/>
      <c r="AGG63" s="286"/>
      <c r="AGH63" s="286"/>
      <c r="AGI63" s="286"/>
      <c r="AGJ63" s="286"/>
      <c r="AGK63" s="286"/>
      <c r="AGL63" s="286"/>
      <c r="AGM63" s="286"/>
      <c r="AGN63" s="286"/>
      <c r="AGO63" s="286"/>
      <c r="AGP63" s="286"/>
      <c r="AGQ63" s="286"/>
      <c r="AGR63" s="286"/>
      <c r="AGS63" s="286"/>
      <c r="AGT63" s="286"/>
      <c r="AGU63" s="286"/>
      <c r="AGV63" s="286"/>
      <c r="AGW63" s="286"/>
      <c r="AGX63" s="286"/>
      <c r="AGY63" s="286"/>
      <c r="AGZ63" s="286"/>
      <c r="AHA63" s="286"/>
      <c r="AHB63" s="286"/>
      <c r="AHC63" s="286"/>
      <c r="AHD63" s="286"/>
      <c r="AHE63" s="286"/>
      <c r="AHF63" s="286"/>
      <c r="AHG63" s="286"/>
      <c r="AHH63" s="286"/>
      <c r="AHI63" s="286"/>
      <c r="AHJ63" s="286"/>
      <c r="AHK63" s="286"/>
      <c r="AHL63" s="286"/>
      <c r="AHM63" s="286"/>
      <c r="AHN63" s="286"/>
      <c r="AHO63" s="286"/>
      <c r="AHP63" s="286"/>
      <c r="AHQ63" s="286"/>
      <c r="AHR63" s="286"/>
      <c r="AHS63" s="286"/>
      <c r="AHT63" s="286"/>
      <c r="AHU63" s="286"/>
      <c r="AHV63" s="286"/>
      <c r="AHW63" s="286"/>
      <c r="AHX63" s="286"/>
      <c r="AHY63" s="286"/>
      <c r="AHZ63" s="286"/>
      <c r="AIA63" s="286"/>
      <c r="AIB63" s="286"/>
      <c r="AIC63" s="286"/>
      <c r="AID63" s="286"/>
      <c r="AIE63" s="286"/>
      <c r="AIF63" s="286"/>
      <c r="AIG63" s="286"/>
      <c r="AIH63" s="286"/>
      <c r="AII63" s="286"/>
      <c r="AIJ63" s="286"/>
      <c r="AIK63" s="286"/>
      <c r="AIL63" s="286"/>
      <c r="AIM63" s="286"/>
      <c r="AIN63" s="286"/>
      <c r="AIO63" s="286"/>
      <c r="AIP63" s="286"/>
      <c r="AIQ63" s="286"/>
      <c r="AIR63" s="286"/>
      <c r="AIS63" s="286"/>
      <c r="AIT63" s="286"/>
      <c r="AIU63" s="286"/>
      <c r="AIV63" s="286"/>
      <c r="AIW63" s="286"/>
      <c r="AIX63" s="286"/>
      <c r="AIY63" s="286"/>
      <c r="AIZ63" s="286"/>
      <c r="AJA63" s="286"/>
      <c r="AJB63" s="286"/>
      <c r="AJC63" s="286"/>
      <c r="AJD63" s="286"/>
      <c r="AJE63" s="286"/>
      <c r="AJF63" s="286"/>
      <c r="AJG63" s="286"/>
      <c r="AJH63" s="286"/>
      <c r="AJI63" s="286"/>
      <c r="AJJ63" s="286"/>
      <c r="AJK63" s="286"/>
      <c r="AJL63" s="286"/>
      <c r="AJM63" s="286"/>
      <c r="AJN63" s="286"/>
      <c r="AJO63" s="286"/>
      <c r="AJP63" s="286"/>
      <c r="AJQ63" s="286"/>
      <c r="AJR63" s="286"/>
      <c r="AJS63" s="286"/>
      <c r="AJT63" s="286"/>
      <c r="AJU63" s="286"/>
      <c r="AJV63" s="286"/>
      <c r="AJW63" s="286"/>
      <c r="AJX63" s="286"/>
      <c r="AJY63" s="286"/>
      <c r="AJZ63" s="286"/>
      <c r="AKA63" s="286"/>
      <c r="AKB63" s="286"/>
      <c r="AKC63" s="286"/>
      <c r="AKD63" s="286"/>
      <c r="AKE63" s="286"/>
      <c r="AKF63" s="286"/>
      <c r="AKG63" s="286"/>
      <c r="AKH63" s="286"/>
      <c r="AKI63" s="286"/>
      <c r="AKJ63" s="286"/>
      <c r="AKK63" s="286"/>
      <c r="AKL63" s="286"/>
      <c r="AKM63" s="286"/>
      <c r="AKN63" s="286"/>
      <c r="AKO63" s="286"/>
      <c r="AKP63" s="286"/>
      <c r="AKQ63" s="286"/>
      <c r="AKR63" s="286"/>
      <c r="AKS63" s="286"/>
      <c r="AKT63" s="286"/>
      <c r="AKU63" s="286"/>
      <c r="AKV63" s="286"/>
      <c r="AKW63" s="286"/>
      <c r="AKX63" s="286"/>
      <c r="AKY63" s="286"/>
      <c r="AKZ63" s="286"/>
      <c r="ALA63" s="286"/>
      <c r="ALB63" s="286"/>
      <c r="ALC63" s="286"/>
      <c r="ALD63" s="286"/>
      <c r="ALE63" s="286"/>
      <c r="ALF63" s="286"/>
      <c r="ALG63" s="286"/>
      <c r="ALH63" s="286"/>
      <c r="ALI63" s="286"/>
      <c r="ALJ63" s="286"/>
      <c r="ALK63" s="286"/>
      <c r="ALL63" s="286"/>
      <c r="ALM63" s="286"/>
      <c r="ALN63" s="286"/>
      <c r="ALO63" s="286"/>
      <c r="ALP63" s="286"/>
      <c r="ALQ63" s="286"/>
      <c r="ALR63" s="286"/>
      <c r="ALS63" s="286"/>
      <c r="ALT63" s="286"/>
      <c r="ALU63" s="286"/>
      <c r="ALV63" s="286"/>
      <c r="ALW63" s="286"/>
      <c r="ALX63" s="286"/>
      <c r="ALY63" s="286"/>
      <c r="ALZ63" s="286"/>
      <c r="AMA63" s="286"/>
      <c r="AMB63" s="286"/>
      <c r="AMC63" s="286"/>
      <c r="AMD63" s="286"/>
      <c r="AME63" s="286"/>
      <c r="AMF63" s="286"/>
      <c r="AMG63" s="286"/>
      <c r="AMH63" s="286"/>
      <c r="AMI63" s="286"/>
    </row>
    <row r="64" spans="1:1023" s="38" customFormat="1" ht="12.75">
      <c r="A64" s="286"/>
      <c r="B64" s="286"/>
      <c r="C64" s="286"/>
      <c r="D64" s="286"/>
      <c r="E64" s="286"/>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c r="AJ64" s="286"/>
      <c r="AK64" s="286"/>
      <c r="AL64" s="286"/>
      <c r="AM64" s="286"/>
      <c r="AN64" s="286"/>
      <c r="AO64" s="286"/>
      <c r="AP64" s="286"/>
      <c r="AQ64" s="286"/>
      <c r="AR64" s="286"/>
      <c r="AS64" s="286"/>
      <c r="AT64" s="286"/>
      <c r="AU64" s="286"/>
      <c r="AV64" s="286"/>
      <c r="AW64" s="286"/>
      <c r="AX64" s="286"/>
      <c r="AY64" s="286"/>
      <c r="AZ64" s="286"/>
      <c r="BA64" s="286"/>
      <c r="BB64" s="286"/>
      <c r="BC64" s="286"/>
      <c r="BD64" s="286"/>
      <c r="BE64" s="286"/>
      <c r="BF64" s="286"/>
      <c r="BG64" s="286"/>
      <c r="BH64" s="286"/>
      <c r="BI64" s="286"/>
      <c r="BJ64" s="286"/>
      <c r="BK64" s="286"/>
      <c r="BL64" s="286"/>
      <c r="BM64" s="286"/>
      <c r="BN64" s="286"/>
      <c r="BO64" s="286"/>
      <c r="BP64" s="286"/>
      <c r="BQ64" s="286"/>
      <c r="BR64" s="286"/>
      <c r="BS64" s="286"/>
      <c r="BT64" s="286"/>
      <c r="BU64" s="286"/>
      <c r="BV64" s="286"/>
      <c r="BW64" s="286"/>
      <c r="BX64" s="286"/>
      <c r="BY64" s="286"/>
      <c r="BZ64" s="286"/>
      <c r="CA64" s="286"/>
      <c r="CB64" s="286"/>
      <c r="CC64" s="286"/>
      <c r="CD64" s="286"/>
      <c r="CE64" s="286"/>
      <c r="CF64" s="286"/>
      <c r="CG64" s="286"/>
      <c r="CH64" s="286"/>
      <c r="CI64" s="286"/>
      <c r="CJ64" s="286"/>
      <c r="CK64" s="286"/>
      <c r="CL64" s="286"/>
      <c r="CM64" s="286"/>
      <c r="CN64" s="286"/>
      <c r="CO64" s="286"/>
      <c r="CP64" s="286"/>
      <c r="CQ64" s="286"/>
      <c r="CR64" s="286"/>
      <c r="CS64" s="286"/>
      <c r="CT64" s="286"/>
      <c r="CU64" s="286"/>
      <c r="CV64" s="286"/>
      <c r="CW64" s="286"/>
      <c r="CX64" s="286"/>
      <c r="CY64" s="286"/>
      <c r="CZ64" s="286"/>
      <c r="DA64" s="286"/>
      <c r="DB64" s="286"/>
      <c r="DC64" s="286"/>
      <c r="DD64" s="286"/>
      <c r="DE64" s="286"/>
      <c r="DF64" s="286"/>
      <c r="DG64" s="286"/>
      <c r="DH64" s="286"/>
      <c r="DI64" s="286"/>
      <c r="DJ64" s="286"/>
      <c r="DK64" s="286"/>
      <c r="DL64" s="286"/>
      <c r="DM64" s="286"/>
      <c r="DN64" s="286"/>
      <c r="DO64" s="286"/>
      <c r="DP64" s="286"/>
      <c r="DQ64" s="286"/>
      <c r="DR64" s="286"/>
      <c r="DS64" s="286"/>
      <c r="DT64" s="286"/>
      <c r="DU64" s="286"/>
      <c r="DV64" s="286"/>
      <c r="DW64" s="286"/>
      <c r="DX64" s="286"/>
      <c r="DY64" s="286"/>
      <c r="DZ64" s="286"/>
      <c r="EA64" s="286"/>
      <c r="EB64" s="286"/>
      <c r="EC64" s="286"/>
      <c r="ED64" s="286"/>
      <c r="EE64" s="286"/>
      <c r="EF64" s="286"/>
      <c r="EG64" s="286"/>
      <c r="EH64" s="286"/>
      <c r="EI64" s="286"/>
      <c r="EJ64" s="286"/>
      <c r="EK64" s="286"/>
      <c r="EL64" s="286"/>
      <c r="EM64" s="286"/>
      <c r="EN64" s="286"/>
      <c r="EO64" s="286"/>
      <c r="EP64" s="286"/>
      <c r="EQ64" s="286"/>
      <c r="ER64" s="286"/>
      <c r="ES64" s="286"/>
      <c r="ET64" s="286"/>
      <c r="EU64" s="286"/>
      <c r="EV64" s="286"/>
      <c r="EW64" s="286"/>
      <c r="EX64" s="286"/>
      <c r="EY64" s="286"/>
      <c r="EZ64" s="286"/>
      <c r="FA64" s="286"/>
      <c r="FB64" s="286"/>
      <c r="FC64" s="286"/>
      <c r="FD64" s="286"/>
      <c r="FE64" s="286"/>
      <c r="FF64" s="286"/>
      <c r="FG64" s="286"/>
      <c r="FH64" s="286"/>
      <c r="FI64" s="286"/>
      <c r="FJ64" s="286"/>
      <c r="FK64" s="286"/>
      <c r="FL64" s="286"/>
      <c r="FM64" s="286"/>
      <c r="FN64" s="286"/>
      <c r="FO64" s="286"/>
      <c r="FP64" s="286"/>
      <c r="FQ64" s="286"/>
      <c r="FR64" s="286"/>
      <c r="FS64" s="286"/>
      <c r="FT64" s="286"/>
      <c r="FU64" s="286"/>
      <c r="FV64" s="286"/>
      <c r="FW64" s="286"/>
      <c r="FX64" s="286"/>
      <c r="FY64" s="286"/>
      <c r="FZ64" s="286"/>
      <c r="GA64" s="286"/>
      <c r="GB64" s="286"/>
      <c r="GC64" s="286"/>
      <c r="GD64" s="286"/>
      <c r="GE64" s="286"/>
      <c r="GF64" s="286"/>
      <c r="GG64" s="286"/>
      <c r="GH64" s="286"/>
      <c r="GI64" s="286"/>
      <c r="GJ64" s="286"/>
      <c r="GK64" s="286"/>
      <c r="GL64" s="286"/>
      <c r="GM64" s="286"/>
      <c r="GN64" s="286"/>
      <c r="GO64" s="286"/>
      <c r="GP64" s="286"/>
      <c r="GQ64" s="286"/>
      <c r="GR64" s="286"/>
      <c r="GS64" s="286"/>
      <c r="GT64" s="286"/>
      <c r="GU64" s="286"/>
      <c r="GV64" s="286"/>
      <c r="GW64" s="286"/>
      <c r="GX64" s="286"/>
      <c r="GY64" s="286"/>
      <c r="GZ64" s="286"/>
      <c r="HA64" s="286"/>
      <c r="HB64" s="286"/>
      <c r="HC64" s="286"/>
      <c r="HD64" s="286"/>
      <c r="HE64" s="286"/>
      <c r="HF64" s="286"/>
      <c r="HG64" s="286"/>
      <c r="HH64" s="286"/>
      <c r="HI64" s="286"/>
      <c r="HJ64" s="286"/>
      <c r="HK64" s="286"/>
      <c r="HL64" s="286"/>
      <c r="HM64" s="286"/>
      <c r="HN64" s="286"/>
      <c r="HO64" s="286"/>
      <c r="HP64" s="286"/>
      <c r="HQ64" s="286"/>
      <c r="HR64" s="286"/>
      <c r="HS64" s="286"/>
      <c r="HT64" s="286"/>
      <c r="HU64" s="286"/>
      <c r="HV64" s="286"/>
      <c r="HW64" s="286"/>
      <c r="HX64" s="286"/>
      <c r="HY64" s="286"/>
      <c r="HZ64" s="286"/>
      <c r="IA64" s="286"/>
      <c r="IB64" s="286"/>
      <c r="IC64" s="286"/>
      <c r="ID64" s="286"/>
      <c r="IE64" s="286"/>
      <c r="IF64" s="286"/>
      <c r="IG64" s="286"/>
      <c r="IH64" s="286"/>
      <c r="II64" s="286"/>
      <c r="IJ64" s="286"/>
      <c r="IK64" s="286"/>
      <c r="IL64" s="286"/>
      <c r="IM64" s="286"/>
      <c r="IN64" s="286"/>
      <c r="IO64" s="286"/>
      <c r="IP64" s="286"/>
      <c r="IQ64" s="286"/>
      <c r="IR64" s="286"/>
      <c r="IS64" s="286"/>
      <c r="IT64" s="286"/>
      <c r="IU64" s="286"/>
      <c r="IV64" s="286"/>
      <c r="IW64" s="286"/>
      <c r="IX64" s="286"/>
      <c r="IY64" s="286"/>
      <c r="IZ64" s="286"/>
      <c r="JA64" s="286"/>
      <c r="JB64" s="286"/>
      <c r="JC64" s="286"/>
      <c r="JD64" s="286"/>
      <c r="JE64" s="286"/>
      <c r="JF64" s="286"/>
      <c r="JG64" s="286"/>
      <c r="JH64" s="286"/>
      <c r="JI64" s="286"/>
      <c r="JJ64" s="286"/>
      <c r="JK64" s="286"/>
      <c r="JL64" s="286"/>
      <c r="JM64" s="286"/>
      <c r="JN64" s="286"/>
      <c r="JO64" s="286"/>
      <c r="JP64" s="286"/>
      <c r="JQ64" s="286"/>
      <c r="JR64" s="286"/>
      <c r="JS64" s="286"/>
      <c r="JT64" s="286"/>
      <c r="JU64" s="286"/>
      <c r="JV64" s="286"/>
      <c r="JW64" s="286"/>
      <c r="JX64" s="286"/>
      <c r="JY64" s="286"/>
      <c r="JZ64" s="286"/>
      <c r="KA64" s="286"/>
      <c r="KB64" s="286"/>
      <c r="KC64" s="286"/>
      <c r="KD64" s="286"/>
      <c r="KE64" s="286"/>
      <c r="KF64" s="286"/>
      <c r="KG64" s="286"/>
      <c r="KH64" s="286"/>
      <c r="KI64" s="286"/>
      <c r="KJ64" s="286"/>
      <c r="KK64" s="286"/>
      <c r="KL64" s="286"/>
      <c r="KM64" s="286"/>
      <c r="KN64" s="286"/>
      <c r="KO64" s="286"/>
      <c r="KP64" s="286"/>
      <c r="KQ64" s="286"/>
      <c r="KR64" s="286"/>
      <c r="KS64" s="286"/>
      <c r="KT64" s="286"/>
      <c r="KU64" s="286"/>
      <c r="KV64" s="286"/>
      <c r="KW64" s="286"/>
      <c r="KX64" s="286"/>
      <c r="KY64" s="286"/>
      <c r="KZ64" s="286"/>
      <c r="LA64" s="286"/>
      <c r="LB64" s="286"/>
      <c r="LC64" s="286"/>
      <c r="LD64" s="286"/>
      <c r="LE64" s="286"/>
      <c r="LF64" s="286"/>
      <c r="LG64" s="286"/>
      <c r="LH64" s="286"/>
      <c r="LI64" s="286"/>
      <c r="LJ64" s="286"/>
      <c r="LK64" s="286"/>
      <c r="LL64" s="286"/>
      <c r="LM64" s="286"/>
      <c r="LN64" s="286"/>
      <c r="LO64" s="286"/>
      <c r="LP64" s="286"/>
      <c r="LQ64" s="286"/>
      <c r="LR64" s="286"/>
      <c r="LS64" s="286"/>
      <c r="LT64" s="286"/>
      <c r="LU64" s="286"/>
      <c r="LV64" s="286"/>
      <c r="LW64" s="286"/>
      <c r="LX64" s="286"/>
      <c r="LY64" s="286"/>
      <c r="LZ64" s="286"/>
      <c r="MA64" s="286"/>
      <c r="MB64" s="286"/>
      <c r="MC64" s="286"/>
      <c r="MD64" s="286"/>
      <c r="ME64" s="286"/>
      <c r="MF64" s="286"/>
      <c r="MG64" s="286"/>
      <c r="MH64" s="286"/>
      <c r="MI64" s="286"/>
      <c r="MJ64" s="286"/>
      <c r="MK64" s="286"/>
      <c r="ML64" s="286"/>
      <c r="MM64" s="286"/>
      <c r="MN64" s="286"/>
      <c r="MO64" s="286"/>
      <c r="MP64" s="286"/>
      <c r="MQ64" s="286"/>
      <c r="MR64" s="286"/>
      <c r="MS64" s="286"/>
      <c r="MT64" s="286"/>
      <c r="MU64" s="286"/>
      <c r="MV64" s="286"/>
      <c r="MW64" s="286"/>
      <c r="MX64" s="286"/>
      <c r="MY64" s="286"/>
      <c r="MZ64" s="286"/>
      <c r="NA64" s="286"/>
      <c r="NB64" s="286"/>
      <c r="NC64" s="286"/>
      <c r="ND64" s="286"/>
      <c r="NE64" s="286"/>
      <c r="NF64" s="286"/>
      <c r="NG64" s="286"/>
      <c r="NH64" s="286"/>
      <c r="NI64" s="286"/>
      <c r="NJ64" s="286"/>
      <c r="NK64" s="286"/>
      <c r="NL64" s="286"/>
      <c r="NM64" s="286"/>
      <c r="NN64" s="286"/>
      <c r="NO64" s="286"/>
      <c r="NP64" s="286"/>
      <c r="NQ64" s="286"/>
      <c r="NR64" s="286"/>
      <c r="NS64" s="286"/>
      <c r="NT64" s="286"/>
      <c r="NU64" s="286"/>
      <c r="NV64" s="286"/>
      <c r="NW64" s="286"/>
      <c r="NX64" s="286"/>
      <c r="NY64" s="286"/>
      <c r="NZ64" s="286"/>
      <c r="OA64" s="286"/>
      <c r="OB64" s="286"/>
      <c r="OC64" s="286"/>
      <c r="OD64" s="286"/>
      <c r="OE64" s="286"/>
      <c r="OF64" s="286"/>
      <c r="OG64" s="286"/>
      <c r="OH64" s="286"/>
      <c r="OI64" s="286"/>
      <c r="OJ64" s="286"/>
      <c r="OK64" s="286"/>
      <c r="OL64" s="286"/>
      <c r="OM64" s="286"/>
      <c r="ON64" s="286"/>
      <c r="OO64" s="286"/>
      <c r="OP64" s="286"/>
      <c r="OQ64" s="286"/>
      <c r="OR64" s="286"/>
      <c r="OS64" s="286"/>
      <c r="OT64" s="286"/>
      <c r="OU64" s="286"/>
      <c r="OV64" s="286"/>
      <c r="OW64" s="286"/>
      <c r="OX64" s="286"/>
      <c r="OY64" s="286"/>
      <c r="OZ64" s="286"/>
      <c r="PA64" s="286"/>
      <c r="PB64" s="286"/>
      <c r="PC64" s="286"/>
      <c r="PD64" s="286"/>
      <c r="PE64" s="286"/>
      <c r="PF64" s="286"/>
      <c r="PG64" s="286"/>
      <c r="PH64" s="286"/>
      <c r="PI64" s="286"/>
      <c r="PJ64" s="286"/>
      <c r="PK64" s="286"/>
      <c r="PL64" s="286"/>
      <c r="PM64" s="286"/>
      <c r="PN64" s="286"/>
      <c r="PO64" s="286"/>
      <c r="PP64" s="286"/>
      <c r="PQ64" s="286"/>
      <c r="PR64" s="286"/>
      <c r="PS64" s="286"/>
      <c r="PT64" s="286"/>
      <c r="PU64" s="286"/>
      <c r="PV64" s="286"/>
      <c r="PW64" s="286"/>
      <c r="PX64" s="286"/>
      <c r="PY64" s="286"/>
      <c r="PZ64" s="286"/>
      <c r="QA64" s="286"/>
      <c r="QB64" s="286"/>
      <c r="QC64" s="286"/>
      <c r="QD64" s="286"/>
      <c r="QE64" s="286"/>
      <c r="QF64" s="286"/>
      <c r="QG64" s="286"/>
      <c r="QH64" s="286"/>
      <c r="QI64" s="286"/>
      <c r="QJ64" s="286"/>
      <c r="QK64" s="286"/>
      <c r="QL64" s="286"/>
      <c r="QM64" s="286"/>
      <c r="QN64" s="286"/>
      <c r="QO64" s="286"/>
      <c r="QP64" s="286"/>
      <c r="QQ64" s="286"/>
      <c r="QR64" s="286"/>
      <c r="QS64" s="286"/>
      <c r="QT64" s="286"/>
      <c r="QU64" s="286"/>
      <c r="QV64" s="286"/>
      <c r="QW64" s="286"/>
      <c r="QX64" s="286"/>
      <c r="QY64" s="286"/>
      <c r="QZ64" s="286"/>
      <c r="RA64" s="286"/>
      <c r="RB64" s="286"/>
      <c r="RC64" s="286"/>
      <c r="RD64" s="286"/>
      <c r="RE64" s="286"/>
      <c r="RF64" s="286"/>
      <c r="RG64" s="286"/>
      <c r="RH64" s="286"/>
      <c r="RI64" s="286"/>
      <c r="RJ64" s="286"/>
      <c r="RK64" s="286"/>
      <c r="RL64" s="286"/>
      <c r="RM64" s="286"/>
      <c r="RN64" s="286"/>
      <c r="RO64" s="286"/>
      <c r="RP64" s="286"/>
      <c r="RQ64" s="286"/>
      <c r="RR64" s="286"/>
      <c r="RS64" s="286"/>
      <c r="RT64" s="286"/>
      <c r="RU64" s="286"/>
      <c r="RV64" s="286"/>
      <c r="RW64" s="286"/>
      <c r="RX64" s="286"/>
      <c r="RY64" s="286"/>
      <c r="RZ64" s="286"/>
      <c r="SA64" s="286"/>
      <c r="SB64" s="286"/>
      <c r="SC64" s="286"/>
      <c r="SD64" s="286"/>
      <c r="SE64" s="286"/>
      <c r="SF64" s="286"/>
      <c r="SG64" s="286"/>
      <c r="SH64" s="286"/>
      <c r="SI64" s="286"/>
      <c r="SJ64" s="286"/>
      <c r="SK64" s="286"/>
      <c r="SL64" s="286"/>
      <c r="SM64" s="286"/>
      <c r="SN64" s="286"/>
      <c r="SO64" s="286"/>
      <c r="SP64" s="286"/>
      <c r="SQ64" s="286"/>
      <c r="SR64" s="286"/>
      <c r="SS64" s="286"/>
      <c r="ST64" s="286"/>
      <c r="SU64" s="286"/>
      <c r="SV64" s="286"/>
      <c r="SW64" s="286"/>
      <c r="SX64" s="286"/>
      <c r="SY64" s="286"/>
      <c r="SZ64" s="286"/>
      <c r="TA64" s="286"/>
      <c r="TB64" s="286"/>
      <c r="TC64" s="286"/>
      <c r="TD64" s="286"/>
      <c r="TE64" s="286"/>
      <c r="TF64" s="286"/>
      <c r="TG64" s="286"/>
      <c r="TH64" s="286"/>
      <c r="TI64" s="286"/>
      <c r="TJ64" s="286"/>
      <c r="TK64" s="286"/>
      <c r="TL64" s="286"/>
      <c r="TM64" s="286"/>
      <c r="TN64" s="286"/>
      <c r="TO64" s="286"/>
      <c r="TP64" s="286"/>
      <c r="TQ64" s="286"/>
      <c r="TR64" s="286"/>
      <c r="TS64" s="286"/>
      <c r="TT64" s="286"/>
      <c r="TU64" s="286"/>
      <c r="TV64" s="286"/>
      <c r="TW64" s="286"/>
      <c r="TX64" s="286"/>
      <c r="TY64" s="286"/>
      <c r="TZ64" s="286"/>
      <c r="UA64" s="286"/>
      <c r="UB64" s="286"/>
      <c r="UC64" s="286"/>
      <c r="UD64" s="286"/>
      <c r="UE64" s="286"/>
      <c r="UF64" s="286"/>
      <c r="UG64" s="286"/>
      <c r="UH64" s="286"/>
      <c r="UI64" s="286"/>
      <c r="UJ64" s="286"/>
      <c r="UK64" s="286"/>
      <c r="UL64" s="286"/>
      <c r="UM64" s="286"/>
      <c r="UN64" s="286"/>
      <c r="UO64" s="286"/>
      <c r="UP64" s="286"/>
      <c r="UQ64" s="286"/>
      <c r="UR64" s="286"/>
      <c r="US64" s="286"/>
      <c r="UT64" s="286"/>
      <c r="UU64" s="286"/>
      <c r="UV64" s="286"/>
      <c r="UW64" s="286"/>
      <c r="UX64" s="286"/>
      <c r="UY64" s="286"/>
      <c r="UZ64" s="286"/>
      <c r="VA64" s="286"/>
      <c r="VB64" s="286"/>
      <c r="VC64" s="286"/>
      <c r="VD64" s="286"/>
      <c r="VE64" s="286"/>
      <c r="VF64" s="286"/>
      <c r="VG64" s="286"/>
      <c r="VH64" s="286"/>
      <c r="VI64" s="286"/>
      <c r="VJ64" s="286"/>
      <c r="VK64" s="286"/>
      <c r="VL64" s="286"/>
      <c r="VM64" s="286"/>
      <c r="VN64" s="286"/>
      <c r="VO64" s="286"/>
      <c r="VP64" s="286"/>
      <c r="VQ64" s="286"/>
      <c r="VR64" s="286"/>
      <c r="VS64" s="286"/>
      <c r="VT64" s="286"/>
      <c r="VU64" s="286"/>
      <c r="VV64" s="286"/>
      <c r="VW64" s="286"/>
      <c r="VX64" s="286"/>
      <c r="VY64" s="286"/>
      <c r="VZ64" s="286"/>
      <c r="WA64" s="286"/>
      <c r="WB64" s="286"/>
      <c r="WC64" s="286"/>
      <c r="WD64" s="286"/>
      <c r="WE64" s="286"/>
      <c r="WF64" s="286"/>
      <c r="WG64" s="286"/>
      <c r="WH64" s="286"/>
      <c r="WI64" s="286"/>
      <c r="WJ64" s="286"/>
      <c r="WK64" s="286"/>
      <c r="WL64" s="286"/>
      <c r="WM64" s="286"/>
      <c r="WN64" s="286"/>
      <c r="WO64" s="286"/>
      <c r="WP64" s="286"/>
      <c r="WQ64" s="286"/>
      <c r="WR64" s="286"/>
      <c r="WS64" s="286"/>
      <c r="WT64" s="286"/>
      <c r="WU64" s="286"/>
      <c r="WV64" s="286"/>
      <c r="WW64" s="286"/>
      <c r="WX64" s="286"/>
      <c r="WY64" s="286"/>
      <c r="WZ64" s="286"/>
      <c r="XA64" s="286"/>
      <c r="XB64" s="286"/>
      <c r="XC64" s="286"/>
      <c r="XD64" s="286"/>
      <c r="XE64" s="286"/>
      <c r="XF64" s="286"/>
      <c r="XG64" s="286"/>
      <c r="XH64" s="286"/>
      <c r="XI64" s="286"/>
      <c r="XJ64" s="286"/>
      <c r="XK64" s="286"/>
      <c r="XL64" s="286"/>
      <c r="XM64" s="286"/>
      <c r="XN64" s="286"/>
      <c r="XO64" s="286"/>
      <c r="XP64" s="286"/>
      <c r="XQ64" s="286"/>
      <c r="XR64" s="286"/>
      <c r="XS64" s="286"/>
      <c r="XT64" s="286"/>
      <c r="XU64" s="286"/>
      <c r="XV64" s="286"/>
      <c r="XW64" s="286"/>
      <c r="XX64" s="286"/>
      <c r="XY64" s="286"/>
      <c r="XZ64" s="286"/>
      <c r="YA64" s="286"/>
      <c r="YB64" s="286"/>
      <c r="YC64" s="286"/>
      <c r="YD64" s="286"/>
      <c r="YE64" s="286"/>
      <c r="YF64" s="286"/>
      <c r="YG64" s="286"/>
      <c r="YH64" s="286"/>
      <c r="YI64" s="286"/>
      <c r="YJ64" s="286"/>
      <c r="YK64" s="286"/>
      <c r="YL64" s="286"/>
      <c r="YM64" s="286"/>
      <c r="YN64" s="286"/>
      <c r="YO64" s="286"/>
      <c r="YP64" s="286"/>
      <c r="YQ64" s="286"/>
      <c r="YR64" s="286"/>
      <c r="YS64" s="286"/>
      <c r="YT64" s="286"/>
      <c r="YU64" s="286"/>
      <c r="YV64" s="286"/>
      <c r="YW64" s="286"/>
      <c r="YX64" s="286"/>
      <c r="YY64" s="286"/>
      <c r="YZ64" s="286"/>
      <c r="ZA64" s="286"/>
      <c r="ZB64" s="286"/>
      <c r="ZC64" s="286"/>
      <c r="ZD64" s="286"/>
      <c r="ZE64" s="286"/>
      <c r="ZF64" s="286"/>
      <c r="ZG64" s="286"/>
      <c r="ZH64" s="286"/>
      <c r="ZI64" s="286"/>
      <c r="ZJ64" s="286"/>
      <c r="ZK64" s="286"/>
      <c r="ZL64" s="286"/>
      <c r="ZM64" s="286"/>
      <c r="ZN64" s="286"/>
      <c r="ZO64" s="286"/>
      <c r="ZP64" s="286"/>
      <c r="ZQ64" s="286"/>
      <c r="ZR64" s="286"/>
      <c r="ZS64" s="286"/>
      <c r="ZT64" s="286"/>
      <c r="ZU64" s="286"/>
      <c r="ZV64" s="286"/>
      <c r="ZW64" s="286"/>
      <c r="ZX64" s="286"/>
      <c r="ZY64" s="286"/>
      <c r="ZZ64" s="286"/>
      <c r="AAA64" s="286"/>
      <c r="AAB64" s="286"/>
      <c r="AAC64" s="286"/>
      <c r="AAD64" s="286"/>
      <c r="AAE64" s="286"/>
      <c r="AAF64" s="286"/>
      <c r="AAG64" s="286"/>
      <c r="AAH64" s="286"/>
      <c r="AAI64" s="286"/>
      <c r="AAJ64" s="286"/>
      <c r="AAK64" s="286"/>
      <c r="AAL64" s="286"/>
      <c r="AAM64" s="286"/>
      <c r="AAN64" s="286"/>
      <c r="AAO64" s="286"/>
      <c r="AAP64" s="286"/>
      <c r="AAQ64" s="286"/>
      <c r="AAR64" s="286"/>
      <c r="AAS64" s="286"/>
      <c r="AAT64" s="286"/>
      <c r="AAU64" s="286"/>
      <c r="AAV64" s="286"/>
      <c r="AAW64" s="286"/>
      <c r="AAX64" s="286"/>
      <c r="AAY64" s="286"/>
      <c r="AAZ64" s="286"/>
      <c r="ABA64" s="286"/>
      <c r="ABB64" s="286"/>
      <c r="ABC64" s="286"/>
      <c r="ABD64" s="286"/>
      <c r="ABE64" s="286"/>
      <c r="ABF64" s="286"/>
      <c r="ABG64" s="286"/>
      <c r="ABH64" s="286"/>
      <c r="ABI64" s="286"/>
      <c r="ABJ64" s="286"/>
      <c r="ABK64" s="286"/>
      <c r="ABL64" s="286"/>
      <c r="ABM64" s="286"/>
      <c r="ABN64" s="286"/>
      <c r="ABO64" s="286"/>
      <c r="ABP64" s="286"/>
      <c r="ABQ64" s="286"/>
      <c r="ABR64" s="286"/>
      <c r="ABS64" s="286"/>
      <c r="ABT64" s="286"/>
      <c r="ABU64" s="286"/>
      <c r="ABV64" s="286"/>
      <c r="ABW64" s="286"/>
      <c r="ABX64" s="286"/>
      <c r="ABY64" s="286"/>
      <c r="ABZ64" s="286"/>
      <c r="ACA64" s="286"/>
      <c r="ACB64" s="286"/>
      <c r="ACC64" s="286"/>
      <c r="ACD64" s="286"/>
      <c r="ACE64" s="286"/>
      <c r="ACF64" s="286"/>
      <c r="ACG64" s="286"/>
      <c r="ACH64" s="286"/>
      <c r="ACI64" s="286"/>
      <c r="ACJ64" s="286"/>
      <c r="ACK64" s="286"/>
      <c r="ACL64" s="286"/>
      <c r="ACM64" s="286"/>
      <c r="ACN64" s="286"/>
      <c r="ACO64" s="286"/>
      <c r="ACP64" s="286"/>
      <c r="ACQ64" s="286"/>
      <c r="ACR64" s="286"/>
      <c r="ACS64" s="286"/>
      <c r="ACT64" s="286"/>
      <c r="ACU64" s="286"/>
      <c r="ACV64" s="286"/>
      <c r="ACW64" s="286"/>
      <c r="ACX64" s="286"/>
      <c r="ACY64" s="286"/>
      <c r="ACZ64" s="286"/>
      <c r="ADA64" s="286"/>
      <c r="ADB64" s="286"/>
      <c r="ADC64" s="286"/>
      <c r="ADD64" s="286"/>
      <c r="ADE64" s="286"/>
      <c r="ADF64" s="286"/>
      <c r="ADG64" s="286"/>
      <c r="ADH64" s="286"/>
      <c r="ADI64" s="286"/>
      <c r="ADJ64" s="286"/>
      <c r="ADK64" s="286"/>
      <c r="ADL64" s="286"/>
      <c r="ADM64" s="286"/>
      <c r="ADN64" s="286"/>
      <c r="ADO64" s="286"/>
      <c r="ADP64" s="286"/>
      <c r="ADQ64" s="286"/>
      <c r="ADR64" s="286"/>
      <c r="ADS64" s="286"/>
      <c r="ADT64" s="286"/>
      <c r="ADU64" s="286"/>
      <c r="ADV64" s="286"/>
      <c r="ADW64" s="286"/>
      <c r="ADX64" s="286"/>
      <c r="ADY64" s="286"/>
      <c r="ADZ64" s="286"/>
      <c r="AEA64" s="286"/>
      <c r="AEB64" s="286"/>
      <c r="AEC64" s="286"/>
      <c r="AED64" s="286"/>
      <c r="AEE64" s="286"/>
      <c r="AEF64" s="286"/>
      <c r="AEG64" s="286"/>
      <c r="AEH64" s="286"/>
      <c r="AEI64" s="286"/>
      <c r="AEJ64" s="286"/>
      <c r="AEK64" s="286"/>
      <c r="AEL64" s="286"/>
      <c r="AEM64" s="286"/>
      <c r="AEN64" s="286"/>
      <c r="AEO64" s="286"/>
      <c r="AEP64" s="286"/>
      <c r="AEQ64" s="286"/>
      <c r="AER64" s="286"/>
      <c r="AES64" s="286"/>
      <c r="AET64" s="286"/>
      <c r="AEU64" s="286"/>
      <c r="AEV64" s="286"/>
      <c r="AEW64" s="286"/>
      <c r="AEX64" s="286"/>
      <c r="AEY64" s="286"/>
      <c r="AEZ64" s="286"/>
      <c r="AFA64" s="286"/>
      <c r="AFB64" s="286"/>
      <c r="AFC64" s="286"/>
      <c r="AFD64" s="286"/>
      <c r="AFE64" s="286"/>
      <c r="AFF64" s="286"/>
      <c r="AFG64" s="286"/>
      <c r="AFH64" s="286"/>
      <c r="AFI64" s="286"/>
      <c r="AFJ64" s="286"/>
      <c r="AFK64" s="286"/>
      <c r="AFL64" s="286"/>
      <c r="AFM64" s="286"/>
      <c r="AFN64" s="286"/>
      <c r="AFO64" s="286"/>
      <c r="AFP64" s="286"/>
      <c r="AFQ64" s="286"/>
      <c r="AFR64" s="286"/>
      <c r="AFS64" s="286"/>
      <c r="AFT64" s="286"/>
      <c r="AFU64" s="286"/>
      <c r="AFV64" s="286"/>
      <c r="AFW64" s="286"/>
      <c r="AFX64" s="286"/>
      <c r="AFY64" s="286"/>
      <c r="AFZ64" s="286"/>
      <c r="AGA64" s="286"/>
      <c r="AGB64" s="286"/>
      <c r="AGC64" s="286"/>
      <c r="AGD64" s="286"/>
      <c r="AGE64" s="286"/>
      <c r="AGF64" s="286"/>
      <c r="AGG64" s="286"/>
      <c r="AGH64" s="286"/>
      <c r="AGI64" s="286"/>
      <c r="AGJ64" s="286"/>
      <c r="AGK64" s="286"/>
      <c r="AGL64" s="286"/>
      <c r="AGM64" s="286"/>
      <c r="AGN64" s="286"/>
      <c r="AGO64" s="286"/>
      <c r="AGP64" s="286"/>
      <c r="AGQ64" s="286"/>
      <c r="AGR64" s="286"/>
      <c r="AGS64" s="286"/>
      <c r="AGT64" s="286"/>
      <c r="AGU64" s="286"/>
      <c r="AGV64" s="286"/>
      <c r="AGW64" s="286"/>
      <c r="AGX64" s="286"/>
      <c r="AGY64" s="286"/>
      <c r="AGZ64" s="286"/>
      <c r="AHA64" s="286"/>
      <c r="AHB64" s="286"/>
      <c r="AHC64" s="286"/>
      <c r="AHD64" s="286"/>
      <c r="AHE64" s="286"/>
      <c r="AHF64" s="286"/>
      <c r="AHG64" s="286"/>
      <c r="AHH64" s="286"/>
      <c r="AHI64" s="286"/>
      <c r="AHJ64" s="286"/>
      <c r="AHK64" s="286"/>
      <c r="AHL64" s="286"/>
      <c r="AHM64" s="286"/>
      <c r="AHN64" s="286"/>
      <c r="AHO64" s="286"/>
      <c r="AHP64" s="286"/>
      <c r="AHQ64" s="286"/>
      <c r="AHR64" s="286"/>
      <c r="AHS64" s="286"/>
      <c r="AHT64" s="286"/>
      <c r="AHU64" s="286"/>
      <c r="AHV64" s="286"/>
      <c r="AHW64" s="286"/>
      <c r="AHX64" s="286"/>
      <c r="AHY64" s="286"/>
      <c r="AHZ64" s="286"/>
      <c r="AIA64" s="286"/>
      <c r="AIB64" s="286"/>
      <c r="AIC64" s="286"/>
      <c r="AID64" s="286"/>
      <c r="AIE64" s="286"/>
      <c r="AIF64" s="286"/>
      <c r="AIG64" s="286"/>
      <c r="AIH64" s="286"/>
      <c r="AII64" s="286"/>
      <c r="AIJ64" s="286"/>
      <c r="AIK64" s="286"/>
      <c r="AIL64" s="286"/>
      <c r="AIM64" s="286"/>
      <c r="AIN64" s="286"/>
      <c r="AIO64" s="286"/>
      <c r="AIP64" s="286"/>
      <c r="AIQ64" s="286"/>
      <c r="AIR64" s="286"/>
      <c r="AIS64" s="286"/>
      <c r="AIT64" s="286"/>
      <c r="AIU64" s="286"/>
      <c r="AIV64" s="286"/>
      <c r="AIW64" s="286"/>
      <c r="AIX64" s="286"/>
      <c r="AIY64" s="286"/>
      <c r="AIZ64" s="286"/>
      <c r="AJA64" s="286"/>
      <c r="AJB64" s="286"/>
      <c r="AJC64" s="286"/>
      <c r="AJD64" s="286"/>
      <c r="AJE64" s="286"/>
      <c r="AJF64" s="286"/>
      <c r="AJG64" s="286"/>
      <c r="AJH64" s="286"/>
      <c r="AJI64" s="286"/>
      <c r="AJJ64" s="286"/>
      <c r="AJK64" s="286"/>
      <c r="AJL64" s="286"/>
      <c r="AJM64" s="286"/>
      <c r="AJN64" s="286"/>
      <c r="AJO64" s="286"/>
      <c r="AJP64" s="286"/>
      <c r="AJQ64" s="286"/>
      <c r="AJR64" s="286"/>
      <c r="AJS64" s="286"/>
      <c r="AJT64" s="286"/>
      <c r="AJU64" s="286"/>
      <c r="AJV64" s="286"/>
      <c r="AJW64" s="286"/>
      <c r="AJX64" s="286"/>
      <c r="AJY64" s="286"/>
      <c r="AJZ64" s="286"/>
      <c r="AKA64" s="286"/>
      <c r="AKB64" s="286"/>
      <c r="AKC64" s="286"/>
      <c r="AKD64" s="286"/>
      <c r="AKE64" s="286"/>
      <c r="AKF64" s="286"/>
      <c r="AKG64" s="286"/>
      <c r="AKH64" s="286"/>
      <c r="AKI64" s="286"/>
      <c r="AKJ64" s="286"/>
      <c r="AKK64" s="286"/>
      <c r="AKL64" s="286"/>
      <c r="AKM64" s="286"/>
      <c r="AKN64" s="286"/>
      <c r="AKO64" s="286"/>
      <c r="AKP64" s="286"/>
      <c r="AKQ64" s="286"/>
      <c r="AKR64" s="286"/>
      <c r="AKS64" s="286"/>
      <c r="AKT64" s="286"/>
      <c r="AKU64" s="286"/>
      <c r="AKV64" s="286"/>
      <c r="AKW64" s="286"/>
      <c r="AKX64" s="286"/>
      <c r="AKY64" s="286"/>
      <c r="AKZ64" s="286"/>
      <c r="ALA64" s="286"/>
      <c r="ALB64" s="286"/>
      <c r="ALC64" s="286"/>
      <c r="ALD64" s="286"/>
      <c r="ALE64" s="286"/>
      <c r="ALF64" s="286"/>
      <c r="ALG64" s="286"/>
      <c r="ALH64" s="286"/>
      <c r="ALI64" s="286"/>
      <c r="ALJ64" s="286"/>
      <c r="ALK64" s="286"/>
      <c r="ALL64" s="286"/>
      <c r="ALM64" s="286"/>
      <c r="ALN64" s="286"/>
      <c r="ALO64" s="286"/>
      <c r="ALP64" s="286"/>
      <c r="ALQ64" s="286"/>
      <c r="ALR64" s="286"/>
      <c r="ALS64" s="286"/>
      <c r="ALT64" s="286"/>
      <c r="ALU64" s="286"/>
      <c r="ALV64" s="286"/>
      <c r="ALW64" s="286"/>
      <c r="ALX64" s="286"/>
      <c r="ALY64" s="286"/>
      <c r="ALZ64" s="286"/>
      <c r="AMA64" s="286"/>
      <c r="AMB64" s="286"/>
      <c r="AMC64" s="286"/>
      <c r="AMD64" s="286"/>
      <c r="AME64" s="286"/>
      <c r="AMF64" s="286"/>
      <c r="AMG64" s="286"/>
      <c r="AMH64" s="286"/>
      <c r="AMI64" s="286"/>
    </row>
    <row r="65" spans="1:1023" s="38" customFormat="1" ht="12.75">
      <c r="A65" s="286"/>
      <c r="B65" s="286"/>
      <c r="C65" s="286"/>
      <c r="D65" s="286"/>
      <c r="E65" s="286"/>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c r="AJ65" s="286"/>
      <c r="AK65" s="286"/>
      <c r="AL65" s="286"/>
      <c r="AM65" s="286"/>
      <c r="AN65" s="286"/>
      <c r="AO65" s="286"/>
      <c r="AP65" s="286"/>
      <c r="AQ65" s="286"/>
      <c r="AR65" s="286"/>
      <c r="AS65" s="286"/>
      <c r="AT65" s="286"/>
      <c r="AU65" s="286"/>
      <c r="AV65" s="286"/>
      <c r="AW65" s="286"/>
      <c r="AX65" s="286"/>
      <c r="AY65" s="286"/>
      <c r="AZ65" s="286"/>
      <c r="BA65" s="286"/>
      <c r="BB65" s="286"/>
      <c r="BC65" s="286"/>
      <c r="BD65" s="286"/>
      <c r="BE65" s="286"/>
      <c r="BF65" s="286"/>
      <c r="BG65" s="286"/>
      <c r="BH65" s="286"/>
      <c r="BI65" s="286"/>
      <c r="BJ65" s="286"/>
      <c r="BK65" s="286"/>
      <c r="BL65" s="286"/>
      <c r="BM65" s="286"/>
      <c r="BN65" s="286"/>
      <c r="BO65" s="286"/>
      <c r="BP65" s="286"/>
      <c r="BQ65" s="286"/>
      <c r="BR65" s="286"/>
      <c r="BS65" s="286"/>
      <c r="BT65" s="286"/>
      <c r="BU65" s="286"/>
      <c r="BV65" s="286"/>
      <c r="BW65" s="286"/>
      <c r="BX65" s="286"/>
      <c r="BY65" s="286"/>
      <c r="BZ65" s="286"/>
      <c r="CA65" s="286"/>
      <c r="CB65" s="286"/>
      <c r="CC65" s="286"/>
      <c r="CD65" s="286"/>
      <c r="CE65" s="286"/>
      <c r="CF65" s="286"/>
      <c r="CG65" s="286"/>
      <c r="CH65" s="286"/>
      <c r="CI65" s="286"/>
      <c r="CJ65" s="286"/>
      <c r="CK65" s="286"/>
      <c r="CL65" s="286"/>
      <c r="CM65" s="286"/>
      <c r="CN65" s="286"/>
      <c r="CO65" s="286"/>
      <c r="CP65" s="286"/>
      <c r="CQ65" s="286"/>
      <c r="CR65" s="286"/>
      <c r="CS65" s="286"/>
      <c r="CT65" s="286"/>
      <c r="CU65" s="286"/>
      <c r="CV65" s="286"/>
      <c r="CW65" s="286"/>
      <c r="CX65" s="286"/>
      <c r="CY65" s="286"/>
      <c r="CZ65" s="286"/>
      <c r="DA65" s="286"/>
      <c r="DB65" s="286"/>
      <c r="DC65" s="286"/>
      <c r="DD65" s="286"/>
      <c r="DE65" s="286"/>
      <c r="DF65" s="286"/>
      <c r="DG65" s="286"/>
      <c r="DH65" s="286"/>
      <c r="DI65" s="286"/>
      <c r="DJ65" s="286"/>
      <c r="DK65" s="286"/>
      <c r="DL65" s="286"/>
      <c r="DM65" s="286"/>
      <c r="DN65" s="286"/>
      <c r="DO65" s="286"/>
      <c r="DP65" s="286"/>
      <c r="DQ65" s="286"/>
      <c r="DR65" s="286"/>
      <c r="DS65" s="286"/>
      <c r="DT65" s="286"/>
      <c r="DU65" s="286"/>
      <c r="DV65" s="286"/>
      <c r="DW65" s="286"/>
      <c r="DX65" s="286"/>
      <c r="DY65" s="286"/>
      <c r="DZ65" s="286"/>
      <c r="EA65" s="286"/>
      <c r="EB65" s="286"/>
      <c r="EC65" s="286"/>
      <c r="ED65" s="286"/>
      <c r="EE65" s="286"/>
      <c r="EF65" s="286"/>
      <c r="EG65" s="286"/>
      <c r="EH65" s="286"/>
      <c r="EI65" s="286"/>
      <c r="EJ65" s="286"/>
      <c r="EK65" s="286"/>
      <c r="EL65" s="286"/>
      <c r="EM65" s="286"/>
      <c r="EN65" s="286"/>
      <c r="EO65" s="286"/>
      <c r="EP65" s="286"/>
      <c r="EQ65" s="286"/>
      <c r="ER65" s="286"/>
      <c r="ES65" s="286"/>
      <c r="ET65" s="286"/>
      <c r="EU65" s="286"/>
      <c r="EV65" s="286"/>
      <c r="EW65" s="286"/>
      <c r="EX65" s="286"/>
      <c r="EY65" s="286"/>
      <c r="EZ65" s="286"/>
      <c r="FA65" s="286"/>
      <c r="FB65" s="286"/>
      <c r="FC65" s="286"/>
      <c r="FD65" s="286"/>
      <c r="FE65" s="286"/>
      <c r="FF65" s="286"/>
      <c r="FG65" s="286"/>
      <c r="FH65" s="286"/>
      <c r="FI65" s="286"/>
      <c r="FJ65" s="286"/>
      <c r="FK65" s="286"/>
      <c r="FL65" s="286"/>
      <c r="FM65" s="286"/>
      <c r="FN65" s="286"/>
      <c r="FO65" s="286"/>
      <c r="FP65" s="286"/>
      <c r="FQ65" s="286"/>
      <c r="FR65" s="286"/>
      <c r="FS65" s="286"/>
      <c r="FT65" s="286"/>
      <c r="FU65" s="286"/>
      <c r="FV65" s="286"/>
      <c r="FW65" s="286"/>
      <c r="FX65" s="286"/>
      <c r="FY65" s="286"/>
      <c r="FZ65" s="286"/>
      <c r="GA65" s="286"/>
      <c r="GB65" s="286"/>
      <c r="GC65" s="286"/>
      <c r="GD65" s="286"/>
      <c r="GE65" s="286"/>
      <c r="GF65" s="286"/>
      <c r="GG65" s="286"/>
      <c r="GH65" s="286"/>
      <c r="GI65" s="286"/>
      <c r="GJ65" s="286"/>
      <c r="GK65" s="286"/>
      <c r="GL65" s="286"/>
      <c r="GM65" s="286"/>
      <c r="GN65" s="286"/>
      <c r="GO65" s="286"/>
      <c r="GP65" s="286"/>
      <c r="GQ65" s="286"/>
      <c r="GR65" s="286"/>
      <c r="GS65" s="286"/>
      <c r="GT65" s="286"/>
      <c r="GU65" s="286"/>
      <c r="GV65" s="286"/>
      <c r="GW65" s="286"/>
      <c r="GX65" s="286"/>
      <c r="GY65" s="286"/>
      <c r="GZ65" s="286"/>
      <c r="HA65" s="286"/>
      <c r="HB65" s="286"/>
      <c r="HC65" s="286"/>
      <c r="HD65" s="286"/>
      <c r="HE65" s="286"/>
      <c r="HF65" s="286"/>
      <c r="HG65" s="286"/>
      <c r="HH65" s="286"/>
      <c r="HI65" s="286"/>
      <c r="HJ65" s="286"/>
      <c r="HK65" s="286"/>
      <c r="HL65" s="286"/>
      <c r="HM65" s="286"/>
      <c r="HN65" s="286"/>
      <c r="HO65" s="286"/>
      <c r="HP65" s="286"/>
      <c r="HQ65" s="286"/>
      <c r="HR65" s="286"/>
      <c r="HS65" s="286"/>
      <c r="HT65" s="286"/>
      <c r="HU65" s="286"/>
      <c r="HV65" s="286"/>
      <c r="HW65" s="286"/>
      <c r="HX65" s="286"/>
      <c r="HY65" s="286"/>
      <c r="HZ65" s="286"/>
      <c r="IA65" s="286"/>
      <c r="IB65" s="286"/>
      <c r="IC65" s="286"/>
      <c r="ID65" s="286"/>
      <c r="IE65" s="286"/>
      <c r="IF65" s="286"/>
      <c r="IG65" s="286"/>
      <c r="IH65" s="286"/>
      <c r="II65" s="286"/>
      <c r="IJ65" s="286"/>
      <c r="IK65" s="286"/>
      <c r="IL65" s="286"/>
      <c r="IM65" s="286"/>
      <c r="IN65" s="286"/>
      <c r="IO65" s="286"/>
      <c r="IP65" s="286"/>
      <c r="IQ65" s="286"/>
      <c r="IR65" s="286"/>
      <c r="IS65" s="286"/>
      <c r="IT65" s="286"/>
      <c r="IU65" s="286"/>
      <c r="IV65" s="286"/>
      <c r="IW65" s="286"/>
      <c r="IX65" s="286"/>
      <c r="IY65" s="286"/>
      <c r="IZ65" s="286"/>
      <c r="JA65" s="286"/>
      <c r="JB65" s="286"/>
      <c r="JC65" s="286"/>
      <c r="JD65" s="286"/>
      <c r="JE65" s="286"/>
      <c r="JF65" s="286"/>
      <c r="JG65" s="286"/>
      <c r="JH65" s="286"/>
      <c r="JI65" s="286"/>
      <c r="JJ65" s="286"/>
      <c r="JK65" s="286"/>
      <c r="JL65" s="286"/>
      <c r="JM65" s="286"/>
      <c r="JN65" s="286"/>
      <c r="JO65" s="286"/>
      <c r="JP65" s="286"/>
      <c r="JQ65" s="286"/>
      <c r="JR65" s="286"/>
      <c r="JS65" s="286"/>
      <c r="JT65" s="286"/>
      <c r="JU65" s="286"/>
      <c r="JV65" s="286"/>
      <c r="JW65" s="286"/>
      <c r="JX65" s="286"/>
      <c r="JY65" s="286"/>
      <c r="JZ65" s="286"/>
      <c r="KA65" s="286"/>
      <c r="KB65" s="286"/>
      <c r="KC65" s="286"/>
      <c r="KD65" s="286"/>
      <c r="KE65" s="286"/>
      <c r="KF65" s="286"/>
      <c r="KG65" s="286"/>
      <c r="KH65" s="286"/>
      <c r="KI65" s="286"/>
      <c r="KJ65" s="286"/>
      <c r="KK65" s="286"/>
      <c r="KL65" s="286"/>
      <c r="KM65" s="286"/>
      <c r="KN65" s="286"/>
      <c r="KO65" s="286"/>
      <c r="KP65" s="286"/>
      <c r="KQ65" s="286"/>
      <c r="KR65" s="286"/>
      <c r="KS65" s="286"/>
      <c r="KT65" s="286"/>
      <c r="KU65" s="286"/>
      <c r="KV65" s="286"/>
      <c r="KW65" s="286"/>
      <c r="KX65" s="286"/>
      <c r="KY65" s="286"/>
      <c r="KZ65" s="286"/>
      <c r="LA65" s="286"/>
      <c r="LB65" s="286"/>
      <c r="LC65" s="286"/>
      <c r="LD65" s="286"/>
      <c r="LE65" s="286"/>
      <c r="LF65" s="286"/>
      <c r="LG65" s="286"/>
      <c r="LH65" s="286"/>
      <c r="LI65" s="286"/>
      <c r="LJ65" s="286"/>
      <c r="LK65" s="286"/>
      <c r="LL65" s="286"/>
      <c r="LM65" s="286"/>
      <c r="LN65" s="286"/>
      <c r="LO65" s="286"/>
      <c r="LP65" s="286"/>
      <c r="LQ65" s="286"/>
      <c r="LR65" s="286"/>
      <c r="LS65" s="286"/>
      <c r="LT65" s="286"/>
      <c r="LU65" s="286"/>
      <c r="LV65" s="286"/>
      <c r="LW65" s="286"/>
      <c r="LX65" s="286"/>
      <c r="LY65" s="286"/>
      <c r="LZ65" s="286"/>
      <c r="MA65" s="286"/>
      <c r="MB65" s="286"/>
      <c r="MC65" s="286"/>
      <c r="MD65" s="286"/>
      <c r="ME65" s="286"/>
      <c r="MF65" s="286"/>
      <c r="MG65" s="286"/>
      <c r="MH65" s="286"/>
      <c r="MI65" s="286"/>
      <c r="MJ65" s="286"/>
      <c r="MK65" s="286"/>
      <c r="ML65" s="286"/>
      <c r="MM65" s="286"/>
      <c r="MN65" s="286"/>
      <c r="MO65" s="286"/>
      <c r="MP65" s="286"/>
      <c r="MQ65" s="286"/>
      <c r="MR65" s="286"/>
      <c r="MS65" s="286"/>
      <c r="MT65" s="286"/>
      <c r="MU65" s="286"/>
      <c r="MV65" s="286"/>
      <c r="MW65" s="286"/>
      <c r="MX65" s="286"/>
      <c r="MY65" s="286"/>
      <c r="MZ65" s="286"/>
      <c r="NA65" s="286"/>
      <c r="NB65" s="286"/>
      <c r="NC65" s="286"/>
      <c r="ND65" s="286"/>
      <c r="NE65" s="286"/>
      <c r="NF65" s="286"/>
      <c r="NG65" s="286"/>
      <c r="NH65" s="286"/>
      <c r="NI65" s="286"/>
      <c r="NJ65" s="286"/>
      <c r="NK65" s="286"/>
      <c r="NL65" s="286"/>
      <c r="NM65" s="286"/>
      <c r="NN65" s="286"/>
      <c r="NO65" s="286"/>
      <c r="NP65" s="286"/>
      <c r="NQ65" s="286"/>
      <c r="NR65" s="286"/>
      <c r="NS65" s="286"/>
      <c r="NT65" s="286"/>
      <c r="NU65" s="286"/>
      <c r="NV65" s="286"/>
      <c r="NW65" s="286"/>
      <c r="NX65" s="286"/>
      <c r="NY65" s="286"/>
      <c r="NZ65" s="286"/>
      <c r="OA65" s="286"/>
      <c r="OB65" s="286"/>
      <c r="OC65" s="286"/>
      <c r="OD65" s="286"/>
      <c r="OE65" s="286"/>
      <c r="OF65" s="286"/>
      <c r="OG65" s="286"/>
      <c r="OH65" s="286"/>
      <c r="OI65" s="286"/>
      <c r="OJ65" s="286"/>
      <c r="OK65" s="286"/>
      <c r="OL65" s="286"/>
      <c r="OM65" s="286"/>
      <c r="ON65" s="286"/>
      <c r="OO65" s="286"/>
      <c r="OP65" s="286"/>
      <c r="OQ65" s="286"/>
      <c r="OR65" s="286"/>
      <c r="OS65" s="286"/>
      <c r="OT65" s="286"/>
      <c r="OU65" s="286"/>
      <c r="OV65" s="286"/>
      <c r="OW65" s="286"/>
      <c r="OX65" s="286"/>
      <c r="OY65" s="286"/>
      <c r="OZ65" s="286"/>
      <c r="PA65" s="286"/>
      <c r="PB65" s="286"/>
      <c r="PC65" s="286"/>
      <c r="PD65" s="286"/>
      <c r="PE65" s="286"/>
      <c r="PF65" s="286"/>
      <c r="PG65" s="286"/>
      <c r="PH65" s="286"/>
      <c r="PI65" s="286"/>
      <c r="PJ65" s="286"/>
      <c r="PK65" s="286"/>
      <c r="PL65" s="286"/>
      <c r="PM65" s="286"/>
      <c r="PN65" s="286"/>
      <c r="PO65" s="286"/>
      <c r="PP65" s="286"/>
      <c r="PQ65" s="286"/>
      <c r="PR65" s="286"/>
      <c r="PS65" s="286"/>
      <c r="PT65" s="286"/>
      <c r="PU65" s="286"/>
      <c r="PV65" s="286"/>
      <c r="PW65" s="286"/>
      <c r="PX65" s="286"/>
      <c r="PY65" s="286"/>
      <c r="PZ65" s="286"/>
      <c r="QA65" s="286"/>
      <c r="QB65" s="286"/>
      <c r="QC65" s="286"/>
      <c r="QD65" s="286"/>
      <c r="QE65" s="286"/>
      <c r="QF65" s="286"/>
      <c r="QG65" s="286"/>
      <c r="QH65" s="286"/>
      <c r="QI65" s="286"/>
      <c r="QJ65" s="286"/>
      <c r="QK65" s="286"/>
      <c r="QL65" s="286"/>
      <c r="QM65" s="286"/>
      <c r="QN65" s="286"/>
      <c r="QO65" s="286"/>
      <c r="QP65" s="286"/>
      <c r="QQ65" s="286"/>
      <c r="QR65" s="286"/>
      <c r="QS65" s="286"/>
      <c r="QT65" s="286"/>
      <c r="QU65" s="286"/>
      <c r="QV65" s="286"/>
      <c r="QW65" s="286"/>
      <c r="QX65" s="286"/>
      <c r="QY65" s="286"/>
      <c r="QZ65" s="286"/>
      <c r="RA65" s="286"/>
      <c r="RB65" s="286"/>
      <c r="RC65" s="286"/>
      <c r="RD65" s="286"/>
      <c r="RE65" s="286"/>
      <c r="RF65" s="286"/>
      <c r="RG65" s="286"/>
      <c r="RH65" s="286"/>
      <c r="RI65" s="286"/>
      <c r="RJ65" s="286"/>
      <c r="RK65" s="286"/>
      <c r="RL65" s="286"/>
      <c r="RM65" s="286"/>
      <c r="RN65" s="286"/>
      <c r="RO65" s="286"/>
      <c r="RP65" s="286"/>
      <c r="RQ65" s="286"/>
      <c r="RR65" s="286"/>
      <c r="RS65" s="286"/>
      <c r="RT65" s="286"/>
      <c r="RU65" s="286"/>
      <c r="RV65" s="286"/>
      <c r="RW65" s="286"/>
      <c r="RX65" s="286"/>
      <c r="RY65" s="286"/>
      <c r="RZ65" s="286"/>
      <c r="SA65" s="286"/>
      <c r="SB65" s="286"/>
      <c r="SC65" s="286"/>
      <c r="SD65" s="286"/>
      <c r="SE65" s="286"/>
      <c r="SF65" s="286"/>
      <c r="SG65" s="286"/>
      <c r="SH65" s="286"/>
      <c r="SI65" s="286"/>
      <c r="SJ65" s="286"/>
      <c r="SK65" s="286"/>
      <c r="SL65" s="286"/>
      <c r="SM65" s="286"/>
      <c r="SN65" s="286"/>
      <c r="SO65" s="286"/>
      <c r="SP65" s="286"/>
      <c r="SQ65" s="286"/>
      <c r="SR65" s="286"/>
      <c r="SS65" s="286"/>
      <c r="ST65" s="286"/>
      <c r="SU65" s="286"/>
      <c r="SV65" s="286"/>
      <c r="SW65" s="286"/>
      <c r="SX65" s="286"/>
      <c r="SY65" s="286"/>
      <c r="SZ65" s="286"/>
      <c r="TA65" s="286"/>
      <c r="TB65" s="286"/>
      <c r="TC65" s="286"/>
      <c r="TD65" s="286"/>
      <c r="TE65" s="286"/>
      <c r="TF65" s="286"/>
      <c r="TG65" s="286"/>
      <c r="TH65" s="286"/>
      <c r="TI65" s="286"/>
      <c r="TJ65" s="286"/>
      <c r="TK65" s="286"/>
      <c r="TL65" s="286"/>
      <c r="TM65" s="286"/>
      <c r="TN65" s="286"/>
      <c r="TO65" s="286"/>
      <c r="TP65" s="286"/>
      <c r="TQ65" s="286"/>
      <c r="TR65" s="286"/>
      <c r="TS65" s="286"/>
      <c r="TT65" s="286"/>
      <c r="TU65" s="286"/>
      <c r="TV65" s="286"/>
      <c r="TW65" s="286"/>
      <c r="TX65" s="286"/>
      <c r="TY65" s="286"/>
      <c r="TZ65" s="286"/>
      <c r="UA65" s="286"/>
      <c r="UB65" s="286"/>
      <c r="UC65" s="286"/>
      <c r="UD65" s="286"/>
      <c r="UE65" s="286"/>
      <c r="UF65" s="286"/>
      <c r="UG65" s="286"/>
      <c r="UH65" s="286"/>
      <c r="UI65" s="286"/>
      <c r="UJ65" s="286"/>
      <c r="UK65" s="286"/>
      <c r="UL65" s="286"/>
      <c r="UM65" s="286"/>
      <c r="UN65" s="286"/>
      <c r="UO65" s="286"/>
      <c r="UP65" s="286"/>
      <c r="UQ65" s="286"/>
      <c r="UR65" s="286"/>
      <c r="US65" s="286"/>
      <c r="UT65" s="286"/>
      <c r="UU65" s="286"/>
      <c r="UV65" s="286"/>
      <c r="UW65" s="286"/>
      <c r="UX65" s="286"/>
      <c r="UY65" s="286"/>
      <c r="UZ65" s="286"/>
      <c r="VA65" s="286"/>
      <c r="VB65" s="286"/>
      <c r="VC65" s="286"/>
      <c r="VD65" s="286"/>
      <c r="VE65" s="286"/>
      <c r="VF65" s="286"/>
      <c r="VG65" s="286"/>
      <c r="VH65" s="286"/>
      <c r="VI65" s="286"/>
      <c r="VJ65" s="286"/>
      <c r="VK65" s="286"/>
      <c r="VL65" s="286"/>
      <c r="VM65" s="286"/>
      <c r="VN65" s="286"/>
      <c r="VO65" s="286"/>
      <c r="VP65" s="286"/>
      <c r="VQ65" s="286"/>
      <c r="VR65" s="286"/>
      <c r="VS65" s="286"/>
      <c r="VT65" s="286"/>
      <c r="VU65" s="286"/>
      <c r="VV65" s="286"/>
      <c r="VW65" s="286"/>
      <c r="VX65" s="286"/>
      <c r="VY65" s="286"/>
      <c r="VZ65" s="286"/>
      <c r="WA65" s="286"/>
      <c r="WB65" s="286"/>
      <c r="WC65" s="286"/>
      <c r="WD65" s="286"/>
      <c r="WE65" s="286"/>
      <c r="WF65" s="286"/>
      <c r="WG65" s="286"/>
      <c r="WH65" s="286"/>
      <c r="WI65" s="286"/>
      <c r="WJ65" s="286"/>
      <c r="WK65" s="286"/>
      <c r="WL65" s="286"/>
      <c r="WM65" s="286"/>
      <c r="WN65" s="286"/>
      <c r="WO65" s="286"/>
      <c r="WP65" s="286"/>
      <c r="WQ65" s="286"/>
      <c r="WR65" s="286"/>
      <c r="WS65" s="286"/>
      <c r="WT65" s="286"/>
      <c r="WU65" s="286"/>
      <c r="WV65" s="286"/>
      <c r="WW65" s="286"/>
      <c r="WX65" s="286"/>
      <c r="WY65" s="286"/>
      <c r="WZ65" s="286"/>
      <c r="XA65" s="286"/>
      <c r="XB65" s="286"/>
      <c r="XC65" s="286"/>
      <c r="XD65" s="286"/>
      <c r="XE65" s="286"/>
      <c r="XF65" s="286"/>
      <c r="XG65" s="286"/>
      <c r="XH65" s="286"/>
      <c r="XI65" s="286"/>
      <c r="XJ65" s="286"/>
      <c r="XK65" s="286"/>
      <c r="XL65" s="286"/>
      <c r="XM65" s="286"/>
      <c r="XN65" s="286"/>
      <c r="XO65" s="286"/>
      <c r="XP65" s="286"/>
      <c r="XQ65" s="286"/>
      <c r="XR65" s="286"/>
      <c r="XS65" s="286"/>
      <c r="XT65" s="286"/>
      <c r="XU65" s="286"/>
      <c r="XV65" s="286"/>
      <c r="XW65" s="286"/>
      <c r="XX65" s="286"/>
      <c r="XY65" s="286"/>
      <c r="XZ65" s="286"/>
      <c r="YA65" s="286"/>
      <c r="YB65" s="286"/>
      <c r="YC65" s="286"/>
      <c r="YD65" s="286"/>
      <c r="YE65" s="286"/>
      <c r="YF65" s="286"/>
      <c r="YG65" s="286"/>
      <c r="YH65" s="286"/>
      <c r="YI65" s="286"/>
      <c r="YJ65" s="286"/>
      <c r="YK65" s="286"/>
      <c r="YL65" s="286"/>
      <c r="YM65" s="286"/>
      <c r="YN65" s="286"/>
      <c r="YO65" s="286"/>
      <c r="YP65" s="286"/>
      <c r="YQ65" s="286"/>
      <c r="YR65" s="286"/>
      <c r="YS65" s="286"/>
      <c r="YT65" s="286"/>
      <c r="YU65" s="286"/>
      <c r="YV65" s="286"/>
      <c r="YW65" s="286"/>
      <c r="YX65" s="286"/>
      <c r="YY65" s="286"/>
      <c r="YZ65" s="286"/>
      <c r="ZA65" s="286"/>
      <c r="ZB65" s="286"/>
      <c r="ZC65" s="286"/>
      <c r="ZD65" s="286"/>
      <c r="ZE65" s="286"/>
      <c r="ZF65" s="286"/>
      <c r="ZG65" s="286"/>
      <c r="ZH65" s="286"/>
      <c r="ZI65" s="286"/>
      <c r="ZJ65" s="286"/>
      <c r="ZK65" s="286"/>
      <c r="ZL65" s="286"/>
      <c r="ZM65" s="286"/>
      <c r="ZN65" s="286"/>
      <c r="ZO65" s="286"/>
      <c r="ZP65" s="286"/>
      <c r="ZQ65" s="286"/>
      <c r="ZR65" s="286"/>
      <c r="ZS65" s="286"/>
      <c r="ZT65" s="286"/>
      <c r="ZU65" s="286"/>
      <c r="ZV65" s="286"/>
      <c r="ZW65" s="286"/>
      <c r="ZX65" s="286"/>
      <c r="ZY65" s="286"/>
      <c r="ZZ65" s="286"/>
      <c r="AAA65" s="286"/>
      <c r="AAB65" s="286"/>
      <c r="AAC65" s="286"/>
      <c r="AAD65" s="286"/>
      <c r="AAE65" s="286"/>
      <c r="AAF65" s="286"/>
      <c r="AAG65" s="286"/>
      <c r="AAH65" s="286"/>
      <c r="AAI65" s="286"/>
      <c r="AAJ65" s="286"/>
      <c r="AAK65" s="286"/>
      <c r="AAL65" s="286"/>
      <c r="AAM65" s="286"/>
      <c r="AAN65" s="286"/>
      <c r="AAO65" s="286"/>
      <c r="AAP65" s="286"/>
      <c r="AAQ65" s="286"/>
      <c r="AAR65" s="286"/>
      <c r="AAS65" s="286"/>
      <c r="AAT65" s="286"/>
      <c r="AAU65" s="286"/>
      <c r="AAV65" s="286"/>
      <c r="AAW65" s="286"/>
      <c r="AAX65" s="286"/>
      <c r="AAY65" s="286"/>
      <c r="AAZ65" s="286"/>
      <c r="ABA65" s="286"/>
      <c r="ABB65" s="286"/>
      <c r="ABC65" s="286"/>
      <c r="ABD65" s="286"/>
      <c r="ABE65" s="286"/>
      <c r="ABF65" s="286"/>
      <c r="ABG65" s="286"/>
      <c r="ABH65" s="286"/>
      <c r="ABI65" s="286"/>
      <c r="ABJ65" s="286"/>
      <c r="ABK65" s="286"/>
      <c r="ABL65" s="286"/>
      <c r="ABM65" s="286"/>
      <c r="ABN65" s="286"/>
      <c r="ABO65" s="286"/>
      <c r="ABP65" s="286"/>
      <c r="ABQ65" s="286"/>
      <c r="ABR65" s="286"/>
      <c r="ABS65" s="286"/>
      <c r="ABT65" s="286"/>
      <c r="ABU65" s="286"/>
      <c r="ABV65" s="286"/>
      <c r="ABW65" s="286"/>
      <c r="ABX65" s="286"/>
      <c r="ABY65" s="286"/>
      <c r="ABZ65" s="286"/>
      <c r="ACA65" s="286"/>
      <c r="ACB65" s="286"/>
      <c r="ACC65" s="286"/>
      <c r="ACD65" s="286"/>
      <c r="ACE65" s="286"/>
      <c r="ACF65" s="286"/>
      <c r="ACG65" s="286"/>
      <c r="ACH65" s="286"/>
      <c r="ACI65" s="286"/>
      <c r="ACJ65" s="286"/>
      <c r="ACK65" s="286"/>
      <c r="ACL65" s="286"/>
      <c r="ACM65" s="286"/>
      <c r="ACN65" s="286"/>
      <c r="ACO65" s="286"/>
      <c r="ACP65" s="286"/>
      <c r="ACQ65" s="286"/>
      <c r="ACR65" s="286"/>
      <c r="ACS65" s="286"/>
      <c r="ACT65" s="286"/>
      <c r="ACU65" s="286"/>
      <c r="ACV65" s="286"/>
      <c r="ACW65" s="286"/>
      <c r="ACX65" s="286"/>
      <c r="ACY65" s="286"/>
      <c r="ACZ65" s="286"/>
      <c r="ADA65" s="286"/>
      <c r="ADB65" s="286"/>
      <c r="ADC65" s="286"/>
      <c r="ADD65" s="286"/>
      <c r="ADE65" s="286"/>
      <c r="ADF65" s="286"/>
      <c r="ADG65" s="286"/>
      <c r="ADH65" s="286"/>
      <c r="ADI65" s="286"/>
      <c r="ADJ65" s="286"/>
      <c r="ADK65" s="286"/>
      <c r="ADL65" s="286"/>
      <c r="ADM65" s="286"/>
      <c r="ADN65" s="286"/>
      <c r="ADO65" s="286"/>
      <c r="ADP65" s="286"/>
      <c r="ADQ65" s="286"/>
      <c r="ADR65" s="286"/>
      <c r="ADS65" s="286"/>
      <c r="ADT65" s="286"/>
      <c r="ADU65" s="286"/>
      <c r="ADV65" s="286"/>
      <c r="ADW65" s="286"/>
      <c r="ADX65" s="286"/>
      <c r="ADY65" s="286"/>
      <c r="ADZ65" s="286"/>
      <c r="AEA65" s="286"/>
      <c r="AEB65" s="286"/>
      <c r="AEC65" s="286"/>
      <c r="AED65" s="286"/>
      <c r="AEE65" s="286"/>
      <c r="AEF65" s="286"/>
      <c r="AEG65" s="286"/>
      <c r="AEH65" s="286"/>
      <c r="AEI65" s="286"/>
      <c r="AEJ65" s="286"/>
      <c r="AEK65" s="286"/>
      <c r="AEL65" s="286"/>
      <c r="AEM65" s="286"/>
      <c r="AEN65" s="286"/>
      <c r="AEO65" s="286"/>
      <c r="AEP65" s="286"/>
      <c r="AEQ65" s="286"/>
      <c r="AER65" s="286"/>
      <c r="AES65" s="286"/>
      <c r="AET65" s="286"/>
      <c r="AEU65" s="286"/>
      <c r="AEV65" s="286"/>
      <c r="AEW65" s="286"/>
      <c r="AEX65" s="286"/>
      <c r="AEY65" s="286"/>
      <c r="AEZ65" s="286"/>
      <c r="AFA65" s="286"/>
      <c r="AFB65" s="286"/>
      <c r="AFC65" s="286"/>
      <c r="AFD65" s="286"/>
      <c r="AFE65" s="286"/>
      <c r="AFF65" s="286"/>
      <c r="AFG65" s="286"/>
      <c r="AFH65" s="286"/>
      <c r="AFI65" s="286"/>
      <c r="AFJ65" s="286"/>
      <c r="AFK65" s="286"/>
      <c r="AFL65" s="286"/>
      <c r="AFM65" s="286"/>
      <c r="AFN65" s="286"/>
      <c r="AFO65" s="286"/>
      <c r="AFP65" s="286"/>
      <c r="AFQ65" s="286"/>
      <c r="AFR65" s="286"/>
      <c r="AFS65" s="286"/>
      <c r="AFT65" s="286"/>
      <c r="AFU65" s="286"/>
      <c r="AFV65" s="286"/>
      <c r="AFW65" s="286"/>
      <c r="AFX65" s="286"/>
      <c r="AFY65" s="286"/>
      <c r="AFZ65" s="286"/>
      <c r="AGA65" s="286"/>
      <c r="AGB65" s="286"/>
      <c r="AGC65" s="286"/>
      <c r="AGD65" s="286"/>
      <c r="AGE65" s="286"/>
      <c r="AGF65" s="286"/>
      <c r="AGG65" s="286"/>
      <c r="AGH65" s="286"/>
      <c r="AGI65" s="286"/>
      <c r="AGJ65" s="286"/>
      <c r="AGK65" s="286"/>
      <c r="AGL65" s="286"/>
      <c r="AGM65" s="286"/>
      <c r="AGN65" s="286"/>
      <c r="AGO65" s="286"/>
      <c r="AGP65" s="286"/>
      <c r="AGQ65" s="286"/>
      <c r="AGR65" s="286"/>
      <c r="AGS65" s="286"/>
      <c r="AGT65" s="286"/>
      <c r="AGU65" s="286"/>
      <c r="AGV65" s="286"/>
      <c r="AGW65" s="286"/>
      <c r="AGX65" s="286"/>
      <c r="AGY65" s="286"/>
      <c r="AGZ65" s="286"/>
      <c r="AHA65" s="286"/>
      <c r="AHB65" s="286"/>
      <c r="AHC65" s="286"/>
      <c r="AHD65" s="286"/>
      <c r="AHE65" s="286"/>
      <c r="AHF65" s="286"/>
      <c r="AHG65" s="286"/>
      <c r="AHH65" s="286"/>
      <c r="AHI65" s="286"/>
      <c r="AHJ65" s="286"/>
      <c r="AHK65" s="286"/>
      <c r="AHL65" s="286"/>
      <c r="AHM65" s="286"/>
      <c r="AHN65" s="286"/>
      <c r="AHO65" s="286"/>
      <c r="AHP65" s="286"/>
      <c r="AHQ65" s="286"/>
      <c r="AHR65" s="286"/>
      <c r="AHS65" s="286"/>
      <c r="AHT65" s="286"/>
      <c r="AHU65" s="286"/>
      <c r="AHV65" s="286"/>
      <c r="AHW65" s="286"/>
      <c r="AHX65" s="286"/>
      <c r="AHY65" s="286"/>
      <c r="AHZ65" s="286"/>
      <c r="AIA65" s="286"/>
      <c r="AIB65" s="286"/>
      <c r="AIC65" s="286"/>
      <c r="AID65" s="286"/>
      <c r="AIE65" s="286"/>
      <c r="AIF65" s="286"/>
      <c r="AIG65" s="286"/>
      <c r="AIH65" s="286"/>
      <c r="AII65" s="286"/>
      <c r="AIJ65" s="286"/>
      <c r="AIK65" s="286"/>
      <c r="AIL65" s="286"/>
      <c r="AIM65" s="286"/>
      <c r="AIN65" s="286"/>
      <c r="AIO65" s="286"/>
      <c r="AIP65" s="286"/>
      <c r="AIQ65" s="286"/>
      <c r="AIR65" s="286"/>
      <c r="AIS65" s="286"/>
      <c r="AIT65" s="286"/>
      <c r="AIU65" s="286"/>
      <c r="AIV65" s="286"/>
      <c r="AIW65" s="286"/>
      <c r="AIX65" s="286"/>
      <c r="AIY65" s="286"/>
      <c r="AIZ65" s="286"/>
      <c r="AJA65" s="286"/>
      <c r="AJB65" s="286"/>
      <c r="AJC65" s="286"/>
      <c r="AJD65" s="286"/>
      <c r="AJE65" s="286"/>
      <c r="AJF65" s="286"/>
      <c r="AJG65" s="286"/>
      <c r="AJH65" s="286"/>
      <c r="AJI65" s="286"/>
      <c r="AJJ65" s="286"/>
      <c r="AJK65" s="286"/>
      <c r="AJL65" s="286"/>
      <c r="AJM65" s="286"/>
      <c r="AJN65" s="286"/>
      <c r="AJO65" s="286"/>
      <c r="AJP65" s="286"/>
      <c r="AJQ65" s="286"/>
      <c r="AJR65" s="286"/>
      <c r="AJS65" s="286"/>
      <c r="AJT65" s="286"/>
      <c r="AJU65" s="286"/>
      <c r="AJV65" s="286"/>
      <c r="AJW65" s="286"/>
      <c r="AJX65" s="286"/>
      <c r="AJY65" s="286"/>
      <c r="AJZ65" s="286"/>
      <c r="AKA65" s="286"/>
      <c r="AKB65" s="286"/>
      <c r="AKC65" s="286"/>
      <c r="AKD65" s="286"/>
      <c r="AKE65" s="286"/>
      <c r="AKF65" s="286"/>
      <c r="AKG65" s="286"/>
      <c r="AKH65" s="286"/>
      <c r="AKI65" s="286"/>
      <c r="AKJ65" s="286"/>
      <c r="AKK65" s="286"/>
      <c r="AKL65" s="286"/>
      <c r="AKM65" s="286"/>
      <c r="AKN65" s="286"/>
      <c r="AKO65" s="286"/>
      <c r="AKP65" s="286"/>
      <c r="AKQ65" s="286"/>
      <c r="AKR65" s="286"/>
      <c r="AKS65" s="286"/>
      <c r="AKT65" s="286"/>
      <c r="AKU65" s="286"/>
      <c r="AKV65" s="286"/>
      <c r="AKW65" s="286"/>
      <c r="AKX65" s="286"/>
      <c r="AKY65" s="286"/>
      <c r="AKZ65" s="286"/>
      <c r="ALA65" s="286"/>
      <c r="ALB65" s="286"/>
      <c r="ALC65" s="286"/>
      <c r="ALD65" s="286"/>
      <c r="ALE65" s="286"/>
      <c r="ALF65" s="286"/>
      <c r="ALG65" s="286"/>
      <c r="ALH65" s="286"/>
      <c r="ALI65" s="286"/>
      <c r="ALJ65" s="286"/>
      <c r="ALK65" s="286"/>
      <c r="ALL65" s="286"/>
      <c r="ALM65" s="286"/>
      <c r="ALN65" s="286"/>
      <c r="ALO65" s="286"/>
      <c r="ALP65" s="286"/>
      <c r="ALQ65" s="286"/>
      <c r="ALR65" s="286"/>
      <c r="ALS65" s="286"/>
      <c r="ALT65" s="286"/>
      <c r="ALU65" s="286"/>
      <c r="ALV65" s="286"/>
      <c r="ALW65" s="286"/>
      <c r="ALX65" s="286"/>
      <c r="ALY65" s="286"/>
      <c r="ALZ65" s="286"/>
      <c r="AMA65" s="286"/>
      <c r="AMB65" s="286"/>
      <c r="AMC65" s="286"/>
      <c r="AMD65" s="286"/>
      <c r="AME65" s="286"/>
      <c r="AMF65" s="286"/>
      <c r="AMG65" s="286"/>
      <c r="AMH65" s="286"/>
      <c r="AMI65" s="286"/>
    </row>
    <row r="66" spans="1:1023" s="38" customFormat="1" ht="12.75">
      <c r="A66" s="286"/>
      <c r="B66" s="286"/>
      <c r="C66" s="286"/>
      <c r="D66" s="286"/>
      <c r="E66" s="286"/>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c r="AJ66" s="286"/>
      <c r="AK66" s="286"/>
      <c r="AL66" s="286"/>
      <c r="AM66" s="286"/>
      <c r="AN66" s="286"/>
      <c r="AO66" s="286"/>
      <c r="AP66" s="286"/>
      <c r="AQ66" s="286"/>
      <c r="AR66" s="286"/>
      <c r="AS66" s="286"/>
      <c r="AT66" s="286"/>
      <c r="AU66" s="286"/>
      <c r="AV66" s="286"/>
      <c r="AW66" s="286"/>
      <c r="AX66" s="286"/>
      <c r="AY66" s="286"/>
      <c r="AZ66" s="286"/>
      <c r="BA66" s="286"/>
      <c r="BB66" s="286"/>
      <c r="BC66" s="286"/>
      <c r="BD66" s="286"/>
      <c r="BE66" s="286"/>
      <c r="BF66" s="286"/>
      <c r="BG66" s="286"/>
      <c r="BH66" s="286"/>
      <c r="BI66" s="286"/>
      <c r="BJ66" s="286"/>
      <c r="BK66" s="286"/>
      <c r="BL66" s="286"/>
      <c r="BM66" s="286"/>
      <c r="BN66" s="286"/>
      <c r="BO66" s="286"/>
      <c r="BP66" s="286"/>
      <c r="BQ66" s="286"/>
      <c r="BR66" s="286"/>
      <c r="BS66" s="286"/>
      <c r="BT66" s="286"/>
      <c r="BU66" s="286"/>
      <c r="BV66" s="286"/>
      <c r="BW66" s="286"/>
      <c r="BX66" s="286"/>
      <c r="BY66" s="286"/>
      <c r="BZ66" s="286"/>
      <c r="CA66" s="286"/>
      <c r="CB66" s="286"/>
      <c r="CC66" s="286"/>
      <c r="CD66" s="286"/>
      <c r="CE66" s="286"/>
      <c r="CF66" s="286"/>
      <c r="CG66" s="286"/>
      <c r="CH66" s="286"/>
      <c r="CI66" s="286"/>
      <c r="CJ66" s="286"/>
      <c r="CK66" s="286"/>
      <c r="CL66" s="286"/>
      <c r="CM66" s="286"/>
      <c r="CN66" s="286"/>
      <c r="CO66" s="286"/>
      <c r="CP66" s="286"/>
      <c r="CQ66" s="286"/>
      <c r="CR66" s="286"/>
      <c r="CS66" s="286"/>
      <c r="CT66" s="286"/>
      <c r="CU66" s="286"/>
      <c r="CV66" s="286"/>
      <c r="CW66" s="286"/>
      <c r="CX66" s="286"/>
      <c r="CY66" s="286"/>
      <c r="CZ66" s="286"/>
      <c r="DA66" s="286"/>
      <c r="DB66" s="286"/>
      <c r="DC66" s="286"/>
      <c r="DD66" s="286"/>
      <c r="DE66" s="286"/>
      <c r="DF66" s="286"/>
      <c r="DG66" s="286"/>
      <c r="DH66" s="286"/>
      <c r="DI66" s="286"/>
      <c r="DJ66" s="286"/>
      <c r="DK66" s="286"/>
      <c r="DL66" s="286"/>
      <c r="DM66" s="286"/>
      <c r="DN66" s="286"/>
      <c r="DO66" s="286"/>
      <c r="DP66" s="286"/>
      <c r="DQ66" s="286"/>
      <c r="DR66" s="286"/>
      <c r="DS66" s="286"/>
      <c r="DT66" s="286"/>
      <c r="DU66" s="286"/>
      <c r="DV66" s="286"/>
      <c r="DW66" s="286"/>
      <c r="DX66" s="286"/>
      <c r="DY66" s="286"/>
      <c r="DZ66" s="286"/>
      <c r="EA66" s="286"/>
      <c r="EB66" s="286"/>
      <c r="EC66" s="286"/>
      <c r="ED66" s="286"/>
      <c r="EE66" s="286"/>
      <c r="EF66" s="286"/>
      <c r="EG66" s="286"/>
      <c r="EH66" s="286"/>
      <c r="EI66" s="286"/>
      <c r="EJ66" s="286"/>
      <c r="EK66" s="286"/>
      <c r="EL66" s="286"/>
      <c r="EM66" s="286"/>
      <c r="EN66" s="286"/>
      <c r="EO66" s="286"/>
      <c r="EP66" s="286"/>
      <c r="EQ66" s="286"/>
      <c r="ER66" s="286"/>
      <c r="ES66" s="286"/>
      <c r="ET66" s="286"/>
      <c r="EU66" s="286"/>
      <c r="EV66" s="286"/>
      <c r="EW66" s="286"/>
      <c r="EX66" s="286"/>
      <c r="EY66" s="286"/>
      <c r="EZ66" s="286"/>
      <c r="FA66" s="286"/>
      <c r="FB66" s="286"/>
      <c r="FC66" s="286"/>
      <c r="FD66" s="286"/>
      <c r="FE66" s="286"/>
      <c r="FF66" s="286"/>
      <c r="FG66" s="286"/>
      <c r="FH66" s="286"/>
      <c r="FI66" s="286"/>
      <c r="FJ66" s="286"/>
      <c r="FK66" s="286"/>
      <c r="FL66" s="286"/>
      <c r="FM66" s="286"/>
      <c r="FN66" s="286"/>
      <c r="FO66" s="286"/>
      <c r="FP66" s="286"/>
      <c r="FQ66" s="286"/>
      <c r="FR66" s="286"/>
      <c r="FS66" s="286"/>
      <c r="FT66" s="286"/>
      <c r="FU66" s="286"/>
      <c r="FV66" s="286"/>
      <c r="FW66" s="286"/>
      <c r="FX66" s="286"/>
      <c r="FY66" s="286"/>
      <c r="FZ66" s="286"/>
      <c r="GA66" s="286"/>
      <c r="GB66" s="286"/>
      <c r="GC66" s="286"/>
      <c r="GD66" s="286"/>
      <c r="GE66" s="286"/>
      <c r="GF66" s="286"/>
      <c r="GG66" s="286"/>
      <c r="GH66" s="286"/>
      <c r="GI66" s="286"/>
      <c r="GJ66" s="286"/>
      <c r="GK66" s="286"/>
      <c r="GL66" s="286"/>
      <c r="GM66" s="286"/>
      <c r="GN66" s="286"/>
      <c r="GO66" s="286"/>
      <c r="GP66" s="286"/>
      <c r="GQ66" s="286"/>
      <c r="GR66" s="286"/>
      <c r="GS66" s="286"/>
      <c r="GT66" s="286"/>
      <c r="GU66" s="286"/>
      <c r="GV66" s="286"/>
      <c r="GW66" s="286"/>
      <c r="GX66" s="286"/>
      <c r="GY66" s="286"/>
      <c r="GZ66" s="286"/>
      <c r="HA66" s="286"/>
      <c r="HB66" s="286"/>
      <c r="HC66" s="286"/>
      <c r="HD66" s="286"/>
      <c r="HE66" s="286"/>
      <c r="HF66" s="286"/>
      <c r="HG66" s="286"/>
      <c r="HH66" s="286"/>
      <c r="HI66" s="286"/>
      <c r="HJ66" s="286"/>
      <c r="HK66" s="286"/>
      <c r="HL66" s="286"/>
      <c r="HM66" s="286"/>
      <c r="HN66" s="286"/>
      <c r="HO66" s="286"/>
      <c r="HP66" s="286"/>
      <c r="HQ66" s="286"/>
      <c r="HR66" s="286"/>
      <c r="HS66" s="286"/>
      <c r="HT66" s="286"/>
      <c r="HU66" s="286"/>
      <c r="HV66" s="286"/>
      <c r="HW66" s="286"/>
      <c r="HX66" s="286"/>
      <c r="HY66" s="286"/>
      <c r="HZ66" s="286"/>
      <c r="IA66" s="286"/>
      <c r="IB66" s="286"/>
      <c r="IC66" s="286"/>
      <c r="ID66" s="286"/>
      <c r="IE66" s="286"/>
      <c r="IF66" s="286"/>
      <c r="IG66" s="286"/>
      <c r="IH66" s="286"/>
      <c r="II66" s="286"/>
      <c r="IJ66" s="286"/>
      <c r="IK66" s="286"/>
      <c r="IL66" s="286"/>
      <c r="IM66" s="286"/>
      <c r="IN66" s="286"/>
      <c r="IO66" s="286"/>
      <c r="IP66" s="286"/>
      <c r="IQ66" s="286"/>
      <c r="IR66" s="286"/>
      <c r="IS66" s="286"/>
      <c r="IT66" s="286"/>
      <c r="IU66" s="286"/>
      <c r="IV66" s="286"/>
      <c r="IW66" s="286"/>
      <c r="IX66" s="286"/>
      <c r="IY66" s="286"/>
      <c r="IZ66" s="286"/>
      <c r="JA66" s="286"/>
      <c r="JB66" s="286"/>
      <c r="JC66" s="286"/>
      <c r="JD66" s="286"/>
      <c r="JE66" s="286"/>
      <c r="JF66" s="286"/>
      <c r="JG66" s="286"/>
      <c r="JH66" s="286"/>
      <c r="JI66" s="286"/>
      <c r="JJ66" s="286"/>
      <c r="JK66" s="286"/>
      <c r="JL66" s="286"/>
      <c r="JM66" s="286"/>
      <c r="JN66" s="286"/>
      <c r="JO66" s="286"/>
      <c r="JP66" s="286"/>
      <c r="JQ66" s="286"/>
      <c r="JR66" s="286"/>
      <c r="JS66" s="286"/>
      <c r="JT66" s="286"/>
      <c r="JU66" s="286"/>
      <c r="JV66" s="286"/>
      <c r="JW66" s="286"/>
      <c r="JX66" s="286"/>
      <c r="JY66" s="286"/>
      <c r="JZ66" s="286"/>
      <c r="KA66" s="286"/>
      <c r="KB66" s="286"/>
      <c r="KC66" s="286"/>
      <c r="KD66" s="286"/>
      <c r="KE66" s="286"/>
      <c r="KF66" s="286"/>
      <c r="KG66" s="286"/>
      <c r="KH66" s="286"/>
      <c r="KI66" s="286"/>
      <c r="KJ66" s="286"/>
      <c r="KK66" s="286"/>
      <c r="KL66" s="286"/>
      <c r="KM66" s="286"/>
      <c r="KN66" s="286"/>
      <c r="KO66" s="286"/>
      <c r="KP66" s="286"/>
      <c r="KQ66" s="286"/>
      <c r="KR66" s="286"/>
      <c r="KS66" s="286"/>
      <c r="KT66" s="286"/>
      <c r="KU66" s="286"/>
      <c r="KV66" s="286"/>
      <c r="KW66" s="286"/>
      <c r="KX66" s="286"/>
      <c r="KY66" s="286"/>
      <c r="KZ66" s="286"/>
      <c r="LA66" s="286"/>
      <c r="LB66" s="286"/>
      <c r="LC66" s="286"/>
      <c r="LD66" s="286"/>
      <c r="LE66" s="286"/>
      <c r="LF66" s="286"/>
      <c r="LG66" s="286"/>
      <c r="LH66" s="286"/>
      <c r="LI66" s="286"/>
      <c r="LJ66" s="286"/>
      <c r="LK66" s="286"/>
      <c r="LL66" s="286"/>
      <c r="LM66" s="286"/>
      <c r="LN66" s="286"/>
      <c r="LO66" s="286"/>
      <c r="LP66" s="286"/>
      <c r="LQ66" s="286"/>
      <c r="LR66" s="286"/>
      <c r="LS66" s="286"/>
      <c r="LT66" s="286"/>
      <c r="LU66" s="286"/>
      <c r="LV66" s="286"/>
      <c r="LW66" s="286"/>
      <c r="LX66" s="286"/>
      <c r="LY66" s="286"/>
      <c r="LZ66" s="286"/>
      <c r="MA66" s="286"/>
      <c r="MB66" s="286"/>
      <c r="MC66" s="286"/>
      <c r="MD66" s="286"/>
      <c r="ME66" s="286"/>
      <c r="MF66" s="286"/>
      <c r="MG66" s="286"/>
      <c r="MH66" s="286"/>
      <c r="MI66" s="286"/>
      <c r="MJ66" s="286"/>
      <c r="MK66" s="286"/>
      <c r="ML66" s="286"/>
      <c r="MM66" s="286"/>
      <c r="MN66" s="286"/>
      <c r="MO66" s="286"/>
      <c r="MP66" s="286"/>
      <c r="MQ66" s="286"/>
      <c r="MR66" s="286"/>
      <c r="MS66" s="286"/>
      <c r="MT66" s="286"/>
      <c r="MU66" s="286"/>
      <c r="MV66" s="286"/>
      <c r="MW66" s="286"/>
      <c r="MX66" s="286"/>
      <c r="MY66" s="286"/>
      <c r="MZ66" s="286"/>
      <c r="NA66" s="286"/>
      <c r="NB66" s="286"/>
      <c r="NC66" s="286"/>
      <c r="ND66" s="286"/>
      <c r="NE66" s="286"/>
      <c r="NF66" s="286"/>
      <c r="NG66" s="286"/>
      <c r="NH66" s="286"/>
      <c r="NI66" s="286"/>
      <c r="NJ66" s="286"/>
      <c r="NK66" s="286"/>
      <c r="NL66" s="286"/>
      <c r="NM66" s="286"/>
      <c r="NN66" s="286"/>
      <c r="NO66" s="286"/>
      <c r="NP66" s="286"/>
      <c r="NQ66" s="286"/>
      <c r="NR66" s="286"/>
      <c r="NS66" s="286"/>
      <c r="NT66" s="286"/>
      <c r="NU66" s="286"/>
      <c r="NV66" s="286"/>
      <c r="NW66" s="286"/>
      <c r="NX66" s="286"/>
      <c r="NY66" s="286"/>
      <c r="NZ66" s="286"/>
      <c r="OA66" s="286"/>
      <c r="OB66" s="286"/>
      <c r="OC66" s="286"/>
      <c r="OD66" s="286"/>
      <c r="OE66" s="286"/>
      <c r="OF66" s="286"/>
      <c r="OG66" s="286"/>
      <c r="OH66" s="286"/>
      <c r="OI66" s="286"/>
      <c r="OJ66" s="286"/>
      <c r="OK66" s="286"/>
      <c r="OL66" s="286"/>
      <c r="OM66" s="286"/>
      <c r="ON66" s="286"/>
      <c r="OO66" s="286"/>
      <c r="OP66" s="286"/>
      <c r="OQ66" s="286"/>
      <c r="OR66" s="286"/>
      <c r="OS66" s="286"/>
      <c r="OT66" s="286"/>
      <c r="OU66" s="286"/>
      <c r="OV66" s="286"/>
      <c r="OW66" s="286"/>
      <c r="OX66" s="286"/>
      <c r="OY66" s="286"/>
      <c r="OZ66" s="286"/>
      <c r="PA66" s="286"/>
      <c r="PB66" s="286"/>
      <c r="PC66" s="286"/>
      <c r="PD66" s="286"/>
      <c r="PE66" s="286"/>
      <c r="PF66" s="286"/>
      <c r="PG66" s="286"/>
      <c r="PH66" s="286"/>
      <c r="PI66" s="286"/>
      <c r="PJ66" s="286"/>
      <c r="PK66" s="286"/>
      <c r="PL66" s="286"/>
      <c r="PM66" s="286"/>
      <c r="PN66" s="286"/>
      <c r="PO66" s="286"/>
      <c r="PP66" s="286"/>
      <c r="PQ66" s="286"/>
      <c r="PR66" s="286"/>
      <c r="PS66" s="286"/>
      <c r="PT66" s="286"/>
      <c r="PU66" s="286"/>
      <c r="PV66" s="286"/>
      <c r="PW66" s="286"/>
      <c r="PX66" s="286"/>
      <c r="PY66" s="286"/>
      <c r="PZ66" s="286"/>
      <c r="QA66" s="286"/>
      <c r="QB66" s="286"/>
      <c r="QC66" s="286"/>
      <c r="QD66" s="286"/>
      <c r="QE66" s="286"/>
      <c r="QF66" s="286"/>
      <c r="QG66" s="286"/>
      <c r="QH66" s="286"/>
      <c r="QI66" s="286"/>
      <c r="QJ66" s="286"/>
      <c r="QK66" s="286"/>
      <c r="QL66" s="286"/>
      <c r="QM66" s="286"/>
      <c r="QN66" s="286"/>
      <c r="QO66" s="286"/>
      <c r="QP66" s="286"/>
      <c r="QQ66" s="286"/>
      <c r="QR66" s="286"/>
      <c r="QS66" s="286"/>
      <c r="QT66" s="286"/>
      <c r="QU66" s="286"/>
      <c r="QV66" s="286"/>
      <c r="QW66" s="286"/>
      <c r="QX66" s="286"/>
      <c r="QY66" s="286"/>
      <c r="QZ66" s="286"/>
      <c r="RA66" s="286"/>
      <c r="RB66" s="286"/>
      <c r="RC66" s="286"/>
      <c r="RD66" s="286"/>
      <c r="RE66" s="286"/>
      <c r="RF66" s="286"/>
      <c r="RG66" s="286"/>
      <c r="RH66" s="286"/>
      <c r="RI66" s="286"/>
      <c r="RJ66" s="286"/>
      <c r="RK66" s="286"/>
      <c r="RL66" s="286"/>
      <c r="RM66" s="286"/>
      <c r="RN66" s="286"/>
      <c r="RO66" s="286"/>
      <c r="RP66" s="286"/>
      <c r="RQ66" s="286"/>
      <c r="RR66" s="286"/>
      <c r="RS66" s="286"/>
      <c r="RT66" s="286"/>
      <c r="RU66" s="286"/>
      <c r="RV66" s="286"/>
      <c r="RW66" s="286"/>
      <c r="RX66" s="286"/>
      <c r="RY66" s="286"/>
      <c r="RZ66" s="286"/>
      <c r="SA66" s="286"/>
      <c r="SB66" s="286"/>
      <c r="SC66" s="286"/>
      <c r="SD66" s="286"/>
      <c r="SE66" s="286"/>
      <c r="SF66" s="286"/>
      <c r="SG66" s="286"/>
      <c r="SH66" s="286"/>
      <c r="SI66" s="286"/>
      <c r="SJ66" s="286"/>
      <c r="SK66" s="286"/>
      <c r="SL66" s="286"/>
      <c r="SM66" s="286"/>
      <c r="SN66" s="286"/>
      <c r="SO66" s="286"/>
      <c r="SP66" s="286"/>
      <c r="SQ66" s="286"/>
      <c r="SR66" s="286"/>
      <c r="SS66" s="286"/>
      <c r="ST66" s="286"/>
      <c r="SU66" s="286"/>
      <c r="SV66" s="286"/>
      <c r="SW66" s="286"/>
      <c r="SX66" s="286"/>
      <c r="SY66" s="286"/>
      <c r="SZ66" s="286"/>
      <c r="TA66" s="286"/>
      <c r="TB66" s="286"/>
      <c r="TC66" s="286"/>
      <c r="TD66" s="286"/>
      <c r="TE66" s="286"/>
      <c r="TF66" s="286"/>
      <c r="TG66" s="286"/>
      <c r="TH66" s="286"/>
      <c r="TI66" s="286"/>
      <c r="TJ66" s="286"/>
      <c r="TK66" s="286"/>
      <c r="TL66" s="286"/>
      <c r="TM66" s="286"/>
      <c r="TN66" s="286"/>
      <c r="TO66" s="286"/>
      <c r="TP66" s="286"/>
      <c r="TQ66" s="286"/>
      <c r="TR66" s="286"/>
      <c r="TS66" s="286"/>
      <c r="TT66" s="286"/>
      <c r="TU66" s="286"/>
      <c r="TV66" s="286"/>
      <c r="TW66" s="286"/>
      <c r="TX66" s="286"/>
      <c r="TY66" s="286"/>
      <c r="TZ66" s="286"/>
      <c r="UA66" s="286"/>
      <c r="UB66" s="286"/>
      <c r="UC66" s="286"/>
      <c r="UD66" s="286"/>
      <c r="UE66" s="286"/>
      <c r="UF66" s="286"/>
      <c r="UG66" s="286"/>
      <c r="UH66" s="286"/>
      <c r="UI66" s="286"/>
      <c r="UJ66" s="286"/>
      <c r="UK66" s="286"/>
      <c r="UL66" s="286"/>
      <c r="UM66" s="286"/>
      <c r="UN66" s="286"/>
      <c r="UO66" s="286"/>
      <c r="UP66" s="286"/>
      <c r="UQ66" s="286"/>
      <c r="UR66" s="286"/>
      <c r="US66" s="286"/>
      <c r="UT66" s="286"/>
      <c r="UU66" s="286"/>
      <c r="UV66" s="286"/>
      <c r="UW66" s="286"/>
      <c r="UX66" s="286"/>
      <c r="UY66" s="286"/>
      <c r="UZ66" s="286"/>
      <c r="VA66" s="286"/>
      <c r="VB66" s="286"/>
      <c r="VC66" s="286"/>
      <c r="VD66" s="286"/>
      <c r="VE66" s="286"/>
      <c r="VF66" s="286"/>
      <c r="VG66" s="286"/>
      <c r="VH66" s="286"/>
      <c r="VI66" s="286"/>
      <c r="VJ66" s="286"/>
      <c r="VK66" s="286"/>
      <c r="VL66" s="286"/>
      <c r="VM66" s="286"/>
      <c r="VN66" s="286"/>
      <c r="VO66" s="286"/>
      <c r="VP66" s="286"/>
      <c r="VQ66" s="286"/>
      <c r="VR66" s="286"/>
      <c r="VS66" s="286"/>
      <c r="VT66" s="286"/>
      <c r="VU66" s="286"/>
      <c r="VV66" s="286"/>
      <c r="VW66" s="286"/>
      <c r="VX66" s="286"/>
      <c r="VY66" s="286"/>
      <c r="VZ66" s="286"/>
      <c r="WA66" s="286"/>
      <c r="WB66" s="286"/>
      <c r="WC66" s="286"/>
      <c r="WD66" s="286"/>
      <c r="WE66" s="286"/>
      <c r="WF66" s="286"/>
      <c r="WG66" s="286"/>
      <c r="WH66" s="286"/>
      <c r="WI66" s="286"/>
      <c r="WJ66" s="286"/>
      <c r="WK66" s="286"/>
      <c r="WL66" s="286"/>
      <c r="WM66" s="286"/>
      <c r="WN66" s="286"/>
      <c r="WO66" s="286"/>
      <c r="WP66" s="286"/>
      <c r="WQ66" s="286"/>
      <c r="WR66" s="286"/>
      <c r="WS66" s="286"/>
      <c r="WT66" s="286"/>
      <c r="WU66" s="286"/>
      <c r="WV66" s="286"/>
      <c r="WW66" s="286"/>
      <c r="WX66" s="286"/>
      <c r="WY66" s="286"/>
      <c r="WZ66" s="286"/>
      <c r="XA66" s="286"/>
      <c r="XB66" s="286"/>
      <c r="XC66" s="286"/>
      <c r="XD66" s="286"/>
      <c r="XE66" s="286"/>
      <c r="XF66" s="286"/>
      <c r="XG66" s="286"/>
      <c r="XH66" s="286"/>
      <c r="XI66" s="286"/>
      <c r="XJ66" s="286"/>
      <c r="XK66" s="286"/>
      <c r="XL66" s="286"/>
      <c r="XM66" s="286"/>
      <c r="XN66" s="286"/>
      <c r="XO66" s="286"/>
      <c r="XP66" s="286"/>
      <c r="XQ66" s="286"/>
      <c r="XR66" s="286"/>
      <c r="XS66" s="286"/>
      <c r="XT66" s="286"/>
      <c r="XU66" s="286"/>
      <c r="XV66" s="286"/>
      <c r="XW66" s="286"/>
      <c r="XX66" s="286"/>
      <c r="XY66" s="286"/>
      <c r="XZ66" s="286"/>
      <c r="YA66" s="286"/>
      <c r="YB66" s="286"/>
      <c r="YC66" s="286"/>
      <c r="YD66" s="286"/>
      <c r="YE66" s="286"/>
      <c r="YF66" s="286"/>
      <c r="YG66" s="286"/>
      <c r="YH66" s="286"/>
      <c r="YI66" s="286"/>
      <c r="YJ66" s="286"/>
      <c r="YK66" s="286"/>
      <c r="YL66" s="286"/>
      <c r="YM66" s="286"/>
      <c r="YN66" s="286"/>
      <c r="YO66" s="286"/>
      <c r="YP66" s="286"/>
      <c r="YQ66" s="286"/>
      <c r="YR66" s="286"/>
      <c r="YS66" s="286"/>
      <c r="YT66" s="286"/>
      <c r="YU66" s="286"/>
      <c r="YV66" s="286"/>
      <c r="YW66" s="286"/>
      <c r="YX66" s="286"/>
      <c r="YY66" s="286"/>
      <c r="YZ66" s="286"/>
      <c r="ZA66" s="286"/>
      <c r="ZB66" s="286"/>
      <c r="ZC66" s="286"/>
      <c r="ZD66" s="286"/>
      <c r="ZE66" s="286"/>
      <c r="ZF66" s="286"/>
      <c r="ZG66" s="286"/>
      <c r="ZH66" s="286"/>
      <c r="ZI66" s="286"/>
      <c r="ZJ66" s="286"/>
      <c r="ZK66" s="286"/>
      <c r="ZL66" s="286"/>
      <c r="ZM66" s="286"/>
      <c r="ZN66" s="286"/>
      <c r="ZO66" s="286"/>
      <c r="ZP66" s="286"/>
      <c r="ZQ66" s="286"/>
      <c r="ZR66" s="286"/>
      <c r="ZS66" s="286"/>
      <c r="ZT66" s="286"/>
      <c r="ZU66" s="286"/>
      <c r="ZV66" s="286"/>
      <c r="ZW66" s="286"/>
      <c r="ZX66" s="286"/>
      <c r="ZY66" s="286"/>
      <c r="ZZ66" s="286"/>
      <c r="AAA66" s="286"/>
      <c r="AAB66" s="286"/>
      <c r="AAC66" s="286"/>
      <c r="AAD66" s="286"/>
      <c r="AAE66" s="286"/>
      <c r="AAF66" s="286"/>
      <c r="AAG66" s="286"/>
      <c r="AAH66" s="286"/>
      <c r="AAI66" s="286"/>
      <c r="AAJ66" s="286"/>
      <c r="AAK66" s="286"/>
      <c r="AAL66" s="286"/>
      <c r="AAM66" s="286"/>
      <c r="AAN66" s="286"/>
      <c r="AAO66" s="286"/>
      <c r="AAP66" s="286"/>
      <c r="AAQ66" s="286"/>
      <c r="AAR66" s="286"/>
      <c r="AAS66" s="286"/>
      <c r="AAT66" s="286"/>
      <c r="AAU66" s="286"/>
      <c r="AAV66" s="286"/>
      <c r="AAW66" s="286"/>
      <c r="AAX66" s="286"/>
      <c r="AAY66" s="286"/>
      <c r="AAZ66" s="286"/>
      <c r="ABA66" s="286"/>
      <c r="ABB66" s="286"/>
      <c r="ABC66" s="286"/>
      <c r="ABD66" s="286"/>
      <c r="ABE66" s="286"/>
      <c r="ABF66" s="286"/>
      <c r="ABG66" s="286"/>
      <c r="ABH66" s="286"/>
      <c r="ABI66" s="286"/>
      <c r="ABJ66" s="286"/>
      <c r="ABK66" s="286"/>
      <c r="ABL66" s="286"/>
      <c r="ABM66" s="286"/>
      <c r="ABN66" s="286"/>
      <c r="ABO66" s="286"/>
      <c r="ABP66" s="286"/>
      <c r="ABQ66" s="286"/>
      <c r="ABR66" s="286"/>
      <c r="ABS66" s="286"/>
      <c r="ABT66" s="286"/>
      <c r="ABU66" s="286"/>
      <c r="ABV66" s="286"/>
      <c r="ABW66" s="286"/>
      <c r="ABX66" s="286"/>
      <c r="ABY66" s="286"/>
      <c r="ABZ66" s="286"/>
      <c r="ACA66" s="286"/>
      <c r="ACB66" s="286"/>
      <c r="ACC66" s="286"/>
      <c r="ACD66" s="286"/>
      <c r="ACE66" s="286"/>
      <c r="ACF66" s="286"/>
      <c r="ACG66" s="286"/>
      <c r="ACH66" s="286"/>
      <c r="ACI66" s="286"/>
      <c r="ACJ66" s="286"/>
      <c r="ACK66" s="286"/>
      <c r="ACL66" s="286"/>
      <c r="ACM66" s="286"/>
      <c r="ACN66" s="286"/>
      <c r="ACO66" s="286"/>
      <c r="ACP66" s="286"/>
      <c r="ACQ66" s="286"/>
      <c r="ACR66" s="286"/>
      <c r="ACS66" s="286"/>
      <c r="ACT66" s="286"/>
      <c r="ACU66" s="286"/>
      <c r="ACV66" s="286"/>
      <c r="ACW66" s="286"/>
      <c r="ACX66" s="286"/>
      <c r="ACY66" s="286"/>
      <c r="ACZ66" s="286"/>
      <c r="ADA66" s="286"/>
      <c r="ADB66" s="286"/>
      <c r="ADC66" s="286"/>
      <c r="ADD66" s="286"/>
      <c r="ADE66" s="286"/>
      <c r="ADF66" s="286"/>
      <c r="ADG66" s="286"/>
      <c r="ADH66" s="286"/>
      <c r="ADI66" s="286"/>
      <c r="ADJ66" s="286"/>
      <c r="ADK66" s="286"/>
      <c r="ADL66" s="286"/>
      <c r="ADM66" s="286"/>
      <c r="ADN66" s="286"/>
      <c r="ADO66" s="286"/>
      <c r="ADP66" s="286"/>
      <c r="ADQ66" s="286"/>
      <c r="ADR66" s="286"/>
      <c r="ADS66" s="286"/>
      <c r="ADT66" s="286"/>
      <c r="ADU66" s="286"/>
      <c r="ADV66" s="286"/>
      <c r="ADW66" s="286"/>
      <c r="ADX66" s="286"/>
      <c r="ADY66" s="286"/>
      <c r="ADZ66" s="286"/>
      <c r="AEA66" s="286"/>
      <c r="AEB66" s="286"/>
      <c r="AEC66" s="286"/>
      <c r="AED66" s="286"/>
      <c r="AEE66" s="286"/>
      <c r="AEF66" s="286"/>
      <c r="AEG66" s="286"/>
      <c r="AEH66" s="286"/>
      <c r="AEI66" s="286"/>
      <c r="AEJ66" s="286"/>
      <c r="AEK66" s="286"/>
      <c r="AEL66" s="286"/>
      <c r="AEM66" s="286"/>
      <c r="AEN66" s="286"/>
      <c r="AEO66" s="286"/>
      <c r="AEP66" s="286"/>
      <c r="AEQ66" s="286"/>
      <c r="AER66" s="286"/>
      <c r="AES66" s="286"/>
      <c r="AET66" s="286"/>
      <c r="AEU66" s="286"/>
      <c r="AEV66" s="286"/>
      <c r="AEW66" s="286"/>
      <c r="AEX66" s="286"/>
      <c r="AEY66" s="286"/>
      <c r="AEZ66" s="286"/>
      <c r="AFA66" s="286"/>
      <c r="AFB66" s="286"/>
      <c r="AFC66" s="286"/>
      <c r="AFD66" s="286"/>
      <c r="AFE66" s="286"/>
      <c r="AFF66" s="286"/>
      <c r="AFG66" s="286"/>
      <c r="AFH66" s="286"/>
      <c r="AFI66" s="286"/>
      <c r="AFJ66" s="286"/>
      <c r="AFK66" s="286"/>
      <c r="AFL66" s="286"/>
      <c r="AFM66" s="286"/>
      <c r="AFN66" s="286"/>
      <c r="AFO66" s="286"/>
      <c r="AFP66" s="286"/>
      <c r="AFQ66" s="286"/>
      <c r="AFR66" s="286"/>
      <c r="AFS66" s="286"/>
      <c r="AFT66" s="286"/>
      <c r="AFU66" s="286"/>
      <c r="AFV66" s="286"/>
      <c r="AFW66" s="286"/>
      <c r="AFX66" s="286"/>
      <c r="AFY66" s="286"/>
      <c r="AFZ66" s="286"/>
      <c r="AGA66" s="286"/>
      <c r="AGB66" s="286"/>
      <c r="AGC66" s="286"/>
      <c r="AGD66" s="286"/>
      <c r="AGE66" s="286"/>
      <c r="AGF66" s="286"/>
      <c r="AGG66" s="286"/>
      <c r="AGH66" s="286"/>
      <c r="AGI66" s="286"/>
      <c r="AGJ66" s="286"/>
      <c r="AGK66" s="286"/>
      <c r="AGL66" s="286"/>
      <c r="AGM66" s="286"/>
      <c r="AGN66" s="286"/>
      <c r="AGO66" s="286"/>
      <c r="AGP66" s="286"/>
      <c r="AGQ66" s="286"/>
      <c r="AGR66" s="286"/>
      <c r="AGS66" s="286"/>
      <c r="AGT66" s="286"/>
      <c r="AGU66" s="286"/>
      <c r="AGV66" s="286"/>
      <c r="AGW66" s="286"/>
      <c r="AGX66" s="286"/>
      <c r="AGY66" s="286"/>
      <c r="AGZ66" s="286"/>
      <c r="AHA66" s="286"/>
      <c r="AHB66" s="286"/>
      <c r="AHC66" s="286"/>
      <c r="AHD66" s="286"/>
      <c r="AHE66" s="286"/>
      <c r="AHF66" s="286"/>
      <c r="AHG66" s="286"/>
      <c r="AHH66" s="286"/>
      <c r="AHI66" s="286"/>
      <c r="AHJ66" s="286"/>
      <c r="AHK66" s="286"/>
      <c r="AHL66" s="286"/>
      <c r="AHM66" s="286"/>
      <c r="AHN66" s="286"/>
      <c r="AHO66" s="286"/>
      <c r="AHP66" s="286"/>
      <c r="AHQ66" s="286"/>
      <c r="AHR66" s="286"/>
      <c r="AHS66" s="286"/>
      <c r="AHT66" s="286"/>
      <c r="AHU66" s="286"/>
      <c r="AHV66" s="286"/>
      <c r="AHW66" s="286"/>
      <c r="AHX66" s="286"/>
      <c r="AHY66" s="286"/>
      <c r="AHZ66" s="286"/>
      <c r="AIA66" s="286"/>
      <c r="AIB66" s="286"/>
      <c r="AIC66" s="286"/>
      <c r="AID66" s="286"/>
      <c r="AIE66" s="286"/>
      <c r="AIF66" s="286"/>
      <c r="AIG66" s="286"/>
      <c r="AIH66" s="286"/>
      <c r="AII66" s="286"/>
      <c r="AIJ66" s="286"/>
      <c r="AIK66" s="286"/>
      <c r="AIL66" s="286"/>
      <c r="AIM66" s="286"/>
      <c r="AIN66" s="286"/>
      <c r="AIO66" s="286"/>
      <c r="AIP66" s="286"/>
      <c r="AIQ66" s="286"/>
      <c r="AIR66" s="286"/>
      <c r="AIS66" s="286"/>
      <c r="AIT66" s="286"/>
      <c r="AIU66" s="286"/>
      <c r="AIV66" s="286"/>
      <c r="AIW66" s="286"/>
      <c r="AIX66" s="286"/>
      <c r="AIY66" s="286"/>
      <c r="AIZ66" s="286"/>
      <c r="AJA66" s="286"/>
      <c r="AJB66" s="286"/>
      <c r="AJC66" s="286"/>
      <c r="AJD66" s="286"/>
      <c r="AJE66" s="286"/>
      <c r="AJF66" s="286"/>
      <c r="AJG66" s="286"/>
      <c r="AJH66" s="286"/>
      <c r="AJI66" s="286"/>
      <c r="AJJ66" s="286"/>
      <c r="AJK66" s="286"/>
      <c r="AJL66" s="286"/>
      <c r="AJM66" s="286"/>
      <c r="AJN66" s="286"/>
      <c r="AJO66" s="286"/>
      <c r="AJP66" s="286"/>
      <c r="AJQ66" s="286"/>
      <c r="AJR66" s="286"/>
      <c r="AJS66" s="286"/>
      <c r="AJT66" s="286"/>
      <c r="AJU66" s="286"/>
      <c r="AJV66" s="286"/>
      <c r="AJW66" s="286"/>
      <c r="AJX66" s="286"/>
      <c r="AJY66" s="286"/>
      <c r="AJZ66" s="286"/>
      <c r="AKA66" s="286"/>
      <c r="AKB66" s="286"/>
      <c r="AKC66" s="286"/>
      <c r="AKD66" s="286"/>
      <c r="AKE66" s="286"/>
      <c r="AKF66" s="286"/>
      <c r="AKG66" s="286"/>
      <c r="AKH66" s="286"/>
      <c r="AKI66" s="286"/>
      <c r="AKJ66" s="286"/>
      <c r="AKK66" s="286"/>
      <c r="AKL66" s="286"/>
      <c r="AKM66" s="286"/>
      <c r="AKN66" s="286"/>
      <c r="AKO66" s="286"/>
      <c r="AKP66" s="286"/>
      <c r="AKQ66" s="286"/>
      <c r="AKR66" s="286"/>
      <c r="AKS66" s="286"/>
      <c r="AKT66" s="286"/>
      <c r="AKU66" s="286"/>
      <c r="AKV66" s="286"/>
      <c r="AKW66" s="286"/>
      <c r="AKX66" s="286"/>
      <c r="AKY66" s="286"/>
      <c r="AKZ66" s="286"/>
      <c r="ALA66" s="286"/>
      <c r="ALB66" s="286"/>
      <c r="ALC66" s="286"/>
      <c r="ALD66" s="286"/>
      <c r="ALE66" s="286"/>
      <c r="ALF66" s="286"/>
      <c r="ALG66" s="286"/>
      <c r="ALH66" s="286"/>
      <c r="ALI66" s="286"/>
      <c r="ALJ66" s="286"/>
      <c r="ALK66" s="286"/>
      <c r="ALL66" s="286"/>
      <c r="ALM66" s="286"/>
      <c r="ALN66" s="286"/>
      <c r="ALO66" s="286"/>
      <c r="ALP66" s="286"/>
      <c r="ALQ66" s="286"/>
      <c r="ALR66" s="286"/>
      <c r="ALS66" s="286"/>
      <c r="ALT66" s="286"/>
      <c r="ALU66" s="286"/>
      <c r="ALV66" s="286"/>
      <c r="ALW66" s="286"/>
      <c r="ALX66" s="286"/>
      <c r="ALY66" s="286"/>
      <c r="ALZ66" s="286"/>
      <c r="AMA66" s="286"/>
      <c r="AMB66" s="286"/>
      <c r="AMC66" s="286"/>
      <c r="AMD66" s="286"/>
      <c r="AME66" s="286"/>
      <c r="AMF66" s="286"/>
      <c r="AMG66" s="286"/>
      <c r="AMH66" s="286"/>
      <c r="AMI66" s="286"/>
    </row>
    <row r="67" spans="1:1023" s="38" customFormat="1" ht="12.75">
      <c r="A67" s="286"/>
      <c r="B67" s="286"/>
      <c r="C67" s="286"/>
      <c r="D67" s="286"/>
      <c r="E67" s="286"/>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c r="AJ67" s="286"/>
      <c r="AK67" s="286"/>
      <c r="AL67" s="286"/>
      <c r="AM67" s="286"/>
      <c r="AN67" s="286"/>
      <c r="AO67" s="286"/>
      <c r="AP67" s="286"/>
      <c r="AQ67" s="286"/>
      <c r="AR67" s="286"/>
      <c r="AS67" s="286"/>
      <c r="AT67" s="286"/>
      <c r="AU67" s="286"/>
      <c r="AV67" s="286"/>
      <c r="AW67" s="286"/>
      <c r="AX67" s="286"/>
      <c r="AY67" s="286"/>
      <c r="AZ67" s="286"/>
      <c r="BA67" s="286"/>
      <c r="BB67" s="286"/>
      <c r="BC67" s="286"/>
      <c r="BD67" s="286"/>
      <c r="BE67" s="286"/>
      <c r="BF67" s="286"/>
      <c r="BG67" s="286"/>
      <c r="BH67" s="286"/>
      <c r="BI67" s="286"/>
      <c r="BJ67" s="286"/>
      <c r="BK67" s="286"/>
      <c r="BL67" s="286"/>
      <c r="BM67" s="286"/>
      <c r="BN67" s="286"/>
      <c r="BO67" s="286"/>
      <c r="BP67" s="286"/>
      <c r="BQ67" s="286"/>
      <c r="BR67" s="286"/>
      <c r="BS67" s="286"/>
      <c r="BT67" s="286"/>
      <c r="BU67" s="286"/>
      <c r="BV67" s="286"/>
      <c r="BW67" s="286"/>
      <c r="BX67" s="286"/>
      <c r="BY67" s="286"/>
      <c r="BZ67" s="286"/>
      <c r="CA67" s="286"/>
      <c r="CB67" s="286"/>
      <c r="CC67" s="286"/>
      <c r="CD67" s="286"/>
      <c r="CE67" s="286"/>
      <c r="CF67" s="286"/>
      <c r="CG67" s="286"/>
      <c r="CH67" s="286"/>
      <c r="CI67" s="286"/>
      <c r="CJ67" s="286"/>
      <c r="CK67" s="286"/>
      <c r="CL67" s="286"/>
      <c r="CM67" s="286"/>
      <c r="CN67" s="286"/>
      <c r="CO67" s="286"/>
      <c r="CP67" s="286"/>
      <c r="CQ67" s="286"/>
      <c r="CR67" s="286"/>
      <c r="CS67" s="286"/>
      <c r="CT67" s="286"/>
      <c r="CU67" s="286"/>
      <c r="CV67" s="286"/>
      <c r="CW67" s="286"/>
      <c r="CX67" s="286"/>
      <c r="CY67" s="286"/>
      <c r="CZ67" s="286"/>
      <c r="DA67" s="286"/>
      <c r="DB67" s="286"/>
      <c r="DC67" s="286"/>
      <c r="DD67" s="286"/>
      <c r="DE67" s="286"/>
      <c r="DF67" s="286"/>
      <c r="DG67" s="286"/>
      <c r="DH67" s="286"/>
      <c r="DI67" s="286"/>
      <c r="DJ67" s="286"/>
      <c r="DK67" s="286"/>
      <c r="DL67" s="286"/>
      <c r="DM67" s="286"/>
      <c r="DN67" s="286"/>
      <c r="DO67" s="286"/>
      <c r="DP67" s="286"/>
      <c r="DQ67" s="286"/>
      <c r="DR67" s="286"/>
      <c r="DS67" s="286"/>
      <c r="DT67" s="286"/>
      <c r="DU67" s="286"/>
      <c r="DV67" s="286"/>
      <c r="DW67" s="286"/>
      <c r="DX67" s="286"/>
      <c r="DY67" s="286"/>
      <c r="DZ67" s="286"/>
      <c r="EA67" s="286"/>
      <c r="EB67" s="286"/>
      <c r="EC67" s="286"/>
      <c r="ED67" s="286"/>
      <c r="EE67" s="286"/>
      <c r="EF67" s="286"/>
      <c r="EG67" s="286"/>
      <c r="EH67" s="286"/>
      <c r="EI67" s="286"/>
      <c r="EJ67" s="286"/>
      <c r="EK67" s="286"/>
      <c r="EL67" s="286"/>
      <c r="EM67" s="286"/>
      <c r="EN67" s="286"/>
      <c r="EO67" s="286"/>
      <c r="EP67" s="286"/>
      <c r="EQ67" s="286"/>
      <c r="ER67" s="286"/>
      <c r="ES67" s="286"/>
      <c r="ET67" s="286"/>
      <c r="EU67" s="286"/>
      <c r="EV67" s="286"/>
      <c r="EW67" s="286"/>
      <c r="EX67" s="286"/>
      <c r="EY67" s="286"/>
      <c r="EZ67" s="286"/>
      <c r="FA67" s="286"/>
      <c r="FB67" s="286"/>
      <c r="FC67" s="286"/>
      <c r="FD67" s="286"/>
      <c r="FE67" s="286"/>
      <c r="FF67" s="286"/>
      <c r="FG67" s="286"/>
      <c r="FH67" s="286"/>
      <c r="FI67" s="286"/>
      <c r="FJ67" s="286"/>
      <c r="FK67" s="286"/>
      <c r="FL67" s="286"/>
      <c r="FM67" s="286"/>
      <c r="FN67" s="286"/>
      <c r="FO67" s="286"/>
      <c r="FP67" s="286"/>
      <c r="FQ67" s="286"/>
      <c r="FR67" s="286"/>
      <c r="FS67" s="286"/>
      <c r="FT67" s="286"/>
      <c r="FU67" s="286"/>
      <c r="FV67" s="286"/>
      <c r="FW67" s="286"/>
      <c r="FX67" s="286"/>
      <c r="FY67" s="286"/>
      <c r="FZ67" s="286"/>
      <c r="GA67" s="286"/>
      <c r="GB67" s="286"/>
      <c r="GC67" s="286"/>
      <c r="GD67" s="286"/>
      <c r="GE67" s="286"/>
      <c r="GF67" s="286"/>
      <c r="GG67" s="286"/>
      <c r="GH67" s="286"/>
      <c r="GI67" s="286"/>
      <c r="GJ67" s="286"/>
      <c r="GK67" s="286"/>
      <c r="GL67" s="286"/>
      <c r="GM67" s="286"/>
      <c r="GN67" s="286"/>
      <c r="GO67" s="286"/>
      <c r="GP67" s="286"/>
      <c r="GQ67" s="286"/>
      <c r="GR67" s="286"/>
      <c r="GS67" s="286"/>
      <c r="GT67" s="286"/>
      <c r="GU67" s="286"/>
      <c r="GV67" s="286"/>
      <c r="GW67" s="286"/>
      <c r="GX67" s="286"/>
      <c r="GY67" s="286"/>
      <c r="GZ67" s="286"/>
      <c r="HA67" s="286"/>
      <c r="HB67" s="286"/>
      <c r="HC67" s="286"/>
      <c r="HD67" s="286"/>
      <c r="HE67" s="286"/>
      <c r="HF67" s="286"/>
      <c r="HG67" s="286"/>
      <c r="HH67" s="286"/>
      <c r="HI67" s="286"/>
      <c r="HJ67" s="286"/>
      <c r="HK67" s="286"/>
      <c r="HL67" s="286"/>
      <c r="HM67" s="286"/>
      <c r="HN67" s="286"/>
      <c r="HO67" s="286"/>
      <c r="HP67" s="286"/>
      <c r="HQ67" s="286"/>
      <c r="HR67" s="286"/>
      <c r="HS67" s="286"/>
      <c r="HT67" s="286"/>
      <c r="HU67" s="286"/>
      <c r="HV67" s="286"/>
      <c r="HW67" s="286"/>
      <c r="HX67" s="286"/>
      <c r="HY67" s="286"/>
      <c r="HZ67" s="286"/>
      <c r="IA67" s="286"/>
      <c r="IB67" s="286"/>
      <c r="IC67" s="286"/>
      <c r="ID67" s="286"/>
      <c r="IE67" s="286"/>
      <c r="IF67" s="286"/>
      <c r="IG67" s="286"/>
      <c r="IH67" s="286"/>
      <c r="II67" s="286"/>
      <c r="IJ67" s="286"/>
      <c r="IK67" s="286"/>
      <c r="IL67" s="286"/>
      <c r="IM67" s="286"/>
      <c r="IN67" s="286"/>
      <c r="IO67" s="286"/>
      <c r="IP67" s="286"/>
      <c r="IQ67" s="286"/>
      <c r="IR67" s="286"/>
      <c r="IS67" s="286"/>
      <c r="IT67" s="286"/>
      <c r="IU67" s="286"/>
      <c r="IV67" s="286"/>
      <c r="IW67" s="286"/>
      <c r="IX67" s="286"/>
      <c r="IY67" s="286"/>
      <c r="IZ67" s="286"/>
      <c r="JA67" s="286"/>
      <c r="JB67" s="286"/>
      <c r="JC67" s="286"/>
      <c r="JD67" s="286"/>
      <c r="JE67" s="286"/>
      <c r="JF67" s="286"/>
      <c r="JG67" s="286"/>
      <c r="JH67" s="286"/>
      <c r="JI67" s="286"/>
      <c r="JJ67" s="286"/>
      <c r="JK67" s="286"/>
      <c r="JL67" s="286"/>
      <c r="JM67" s="286"/>
      <c r="JN67" s="286"/>
      <c r="JO67" s="286"/>
      <c r="JP67" s="286"/>
      <c r="JQ67" s="286"/>
      <c r="JR67" s="286"/>
      <c r="JS67" s="286"/>
      <c r="JT67" s="286"/>
      <c r="JU67" s="286"/>
      <c r="JV67" s="286"/>
      <c r="JW67" s="286"/>
      <c r="JX67" s="286"/>
      <c r="JY67" s="286"/>
      <c r="JZ67" s="286"/>
      <c r="KA67" s="286"/>
      <c r="KB67" s="286"/>
      <c r="KC67" s="286"/>
      <c r="KD67" s="286"/>
      <c r="KE67" s="286"/>
      <c r="KF67" s="286"/>
      <c r="KG67" s="286"/>
      <c r="KH67" s="286"/>
      <c r="KI67" s="286"/>
      <c r="KJ67" s="286"/>
      <c r="KK67" s="286"/>
      <c r="KL67" s="286"/>
      <c r="KM67" s="286"/>
      <c r="KN67" s="286"/>
      <c r="KO67" s="286"/>
      <c r="KP67" s="286"/>
      <c r="KQ67" s="286"/>
      <c r="KR67" s="286"/>
      <c r="KS67" s="286"/>
      <c r="KT67" s="286"/>
      <c r="KU67" s="286"/>
      <c r="KV67" s="286"/>
      <c r="KW67" s="286"/>
      <c r="KX67" s="286"/>
      <c r="KY67" s="286"/>
      <c r="KZ67" s="286"/>
      <c r="LA67" s="286"/>
      <c r="LB67" s="286"/>
      <c r="LC67" s="286"/>
      <c r="LD67" s="286"/>
      <c r="LE67" s="286"/>
      <c r="LF67" s="286"/>
      <c r="LG67" s="286"/>
      <c r="LH67" s="286"/>
      <c r="LI67" s="286"/>
      <c r="LJ67" s="286"/>
      <c r="LK67" s="286"/>
      <c r="LL67" s="286"/>
      <c r="LM67" s="286"/>
      <c r="LN67" s="286"/>
      <c r="LO67" s="286"/>
      <c r="LP67" s="286"/>
      <c r="LQ67" s="286"/>
      <c r="LR67" s="286"/>
      <c r="LS67" s="286"/>
      <c r="LT67" s="286"/>
      <c r="LU67" s="286"/>
      <c r="LV67" s="286"/>
      <c r="LW67" s="286"/>
      <c r="LX67" s="286"/>
      <c r="LY67" s="286"/>
      <c r="LZ67" s="286"/>
      <c r="MA67" s="286"/>
      <c r="MB67" s="286"/>
      <c r="MC67" s="286"/>
      <c r="MD67" s="286"/>
      <c r="ME67" s="286"/>
      <c r="MF67" s="286"/>
      <c r="MG67" s="286"/>
      <c r="MH67" s="286"/>
      <c r="MI67" s="286"/>
      <c r="MJ67" s="286"/>
      <c r="MK67" s="286"/>
      <c r="ML67" s="286"/>
      <c r="MM67" s="286"/>
      <c r="MN67" s="286"/>
      <c r="MO67" s="286"/>
      <c r="MP67" s="286"/>
      <c r="MQ67" s="286"/>
      <c r="MR67" s="286"/>
      <c r="MS67" s="286"/>
      <c r="MT67" s="286"/>
      <c r="MU67" s="286"/>
      <c r="MV67" s="286"/>
      <c r="MW67" s="286"/>
      <c r="MX67" s="286"/>
      <c r="MY67" s="286"/>
      <c r="MZ67" s="286"/>
      <c r="NA67" s="286"/>
      <c r="NB67" s="286"/>
      <c r="NC67" s="286"/>
      <c r="ND67" s="286"/>
      <c r="NE67" s="286"/>
      <c r="NF67" s="286"/>
      <c r="NG67" s="286"/>
      <c r="NH67" s="286"/>
      <c r="NI67" s="286"/>
      <c r="NJ67" s="286"/>
      <c r="NK67" s="286"/>
      <c r="NL67" s="286"/>
      <c r="NM67" s="286"/>
      <c r="NN67" s="286"/>
      <c r="NO67" s="286"/>
      <c r="NP67" s="286"/>
      <c r="NQ67" s="286"/>
      <c r="NR67" s="286"/>
      <c r="NS67" s="286"/>
      <c r="NT67" s="286"/>
      <c r="NU67" s="286"/>
      <c r="NV67" s="286"/>
      <c r="NW67" s="286"/>
      <c r="NX67" s="286"/>
      <c r="NY67" s="286"/>
      <c r="NZ67" s="286"/>
      <c r="OA67" s="286"/>
      <c r="OB67" s="286"/>
      <c r="OC67" s="286"/>
      <c r="OD67" s="286"/>
      <c r="OE67" s="286"/>
      <c r="OF67" s="286"/>
      <c r="OG67" s="286"/>
      <c r="OH67" s="286"/>
      <c r="OI67" s="286"/>
      <c r="OJ67" s="286"/>
      <c r="OK67" s="286"/>
      <c r="OL67" s="286"/>
      <c r="OM67" s="286"/>
      <c r="ON67" s="286"/>
      <c r="OO67" s="286"/>
      <c r="OP67" s="286"/>
      <c r="OQ67" s="286"/>
      <c r="OR67" s="286"/>
      <c r="OS67" s="286"/>
      <c r="OT67" s="286"/>
      <c r="OU67" s="286"/>
      <c r="OV67" s="286"/>
      <c r="OW67" s="286"/>
      <c r="OX67" s="286"/>
      <c r="OY67" s="286"/>
      <c r="OZ67" s="286"/>
      <c r="PA67" s="286"/>
      <c r="PB67" s="286"/>
      <c r="PC67" s="286"/>
      <c r="PD67" s="286"/>
      <c r="PE67" s="286"/>
      <c r="PF67" s="286"/>
      <c r="PG67" s="286"/>
      <c r="PH67" s="286"/>
      <c r="PI67" s="286"/>
      <c r="PJ67" s="286"/>
      <c r="PK67" s="286"/>
      <c r="PL67" s="286"/>
      <c r="PM67" s="286"/>
      <c r="PN67" s="286"/>
      <c r="PO67" s="286"/>
      <c r="PP67" s="286"/>
      <c r="PQ67" s="286"/>
      <c r="PR67" s="286"/>
      <c r="PS67" s="286"/>
      <c r="PT67" s="286"/>
      <c r="PU67" s="286"/>
      <c r="PV67" s="286"/>
      <c r="PW67" s="286"/>
      <c r="PX67" s="286"/>
      <c r="PY67" s="286"/>
      <c r="PZ67" s="286"/>
      <c r="QA67" s="286"/>
      <c r="QB67" s="286"/>
      <c r="QC67" s="286"/>
      <c r="QD67" s="286"/>
      <c r="QE67" s="286"/>
      <c r="QF67" s="286"/>
      <c r="QG67" s="286"/>
      <c r="QH67" s="286"/>
      <c r="QI67" s="286"/>
      <c r="QJ67" s="286"/>
      <c r="QK67" s="286"/>
      <c r="QL67" s="286"/>
      <c r="QM67" s="286"/>
      <c r="QN67" s="286"/>
      <c r="QO67" s="286"/>
      <c r="QP67" s="286"/>
      <c r="QQ67" s="286"/>
      <c r="QR67" s="286"/>
      <c r="QS67" s="286"/>
      <c r="QT67" s="286"/>
      <c r="QU67" s="286"/>
      <c r="QV67" s="286"/>
      <c r="QW67" s="286"/>
      <c r="QX67" s="286"/>
      <c r="QY67" s="286"/>
      <c r="QZ67" s="286"/>
      <c r="RA67" s="286"/>
      <c r="RB67" s="286"/>
      <c r="RC67" s="286"/>
      <c r="RD67" s="286"/>
      <c r="RE67" s="286"/>
      <c r="RF67" s="286"/>
      <c r="RG67" s="286"/>
      <c r="RH67" s="286"/>
      <c r="RI67" s="286"/>
      <c r="RJ67" s="286"/>
      <c r="RK67" s="286"/>
      <c r="RL67" s="286"/>
      <c r="RM67" s="286"/>
      <c r="RN67" s="286"/>
      <c r="RO67" s="286"/>
      <c r="RP67" s="286"/>
      <c r="RQ67" s="286"/>
      <c r="RR67" s="286"/>
      <c r="RS67" s="286"/>
      <c r="RT67" s="286"/>
      <c r="RU67" s="286"/>
      <c r="RV67" s="286"/>
      <c r="RW67" s="286"/>
      <c r="RX67" s="286"/>
      <c r="RY67" s="286"/>
      <c r="RZ67" s="286"/>
      <c r="SA67" s="286"/>
      <c r="SB67" s="286"/>
      <c r="SC67" s="286"/>
      <c r="SD67" s="286"/>
      <c r="SE67" s="286"/>
      <c r="SF67" s="286"/>
      <c r="SG67" s="286"/>
      <c r="SH67" s="286"/>
      <c r="SI67" s="286"/>
      <c r="SJ67" s="286"/>
      <c r="SK67" s="286"/>
      <c r="SL67" s="286"/>
      <c r="SM67" s="286"/>
      <c r="SN67" s="286"/>
      <c r="SO67" s="286"/>
      <c r="SP67" s="286"/>
      <c r="SQ67" s="286"/>
      <c r="SR67" s="286"/>
      <c r="SS67" s="286"/>
      <c r="ST67" s="286"/>
      <c r="SU67" s="286"/>
      <c r="SV67" s="286"/>
      <c r="SW67" s="286"/>
      <c r="SX67" s="286"/>
      <c r="SY67" s="286"/>
      <c r="SZ67" s="286"/>
      <c r="TA67" s="286"/>
      <c r="TB67" s="286"/>
      <c r="TC67" s="286"/>
      <c r="TD67" s="286"/>
      <c r="TE67" s="286"/>
      <c r="TF67" s="286"/>
      <c r="TG67" s="286"/>
      <c r="TH67" s="286"/>
      <c r="TI67" s="286"/>
      <c r="TJ67" s="286"/>
      <c r="TK67" s="286"/>
      <c r="TL67" s="286"/>
      <c r="TM67" s="286"/>
      <c r="TN67" s="286"/>
      <c r="TO67" s="286"/>
      <c r="TP67" s="286"/>
      <c r="TQ67" s="286"/>
      <c r="TR67" s="286"/>
      <c r="TS67" s="286"/>
      <c r="TT67" s="286"/>
      <c r="TU67" s="286"/>
      <c r="TV67" s="286"/>
      <c r="TW67" s="286"/>
      <c r="TX67" s="286"/>
      <c r="TY67" s="286"/>
      <c r="TZ67" s="286"/>
      <c r="UA67" s="286"/>
      <c r="UB67" s="286"/>
      <c r="UC67" s="286"/>
      <c r="UD67" s="286"/>
      <c r="UE67" s="286"/>
      <c r="UF67" s="286"/>
      <c r="UG67" s="286"/>
      <c r="UH67" s="286"/>
      <c r="UI67" s="286"/>
      <c r="UJ67" s="286"/>
      <c r="UK67" s="286"/>
      <c r="UL67" s="286"/>
      <c r="UM67" s="286"/>
      <c r="UN67" s="286"/>
      <c r="UO67" s="286"/>
      <c r="UP67" s="286"/>
      <c r="UQ67" s="286"/>
      <c r="UR67" s="286"/>
      <c r="US67" s="286"/>
      <c r="UT67" s="286"/>
      <c r="UU67" s="286"/>
      <c r="UV67" s="286"/>
      <c r="UW67" s="286"/>
      <c r="UX67" s="286"/>
      <c r="UY67" s="286"/>
      <c r="UZ67" s="286"/>
      <c r="VA67" s="286"/>
      <c r="VB67" s="286"/>
      <c r="VC67" s="286"/>
      <c r="VD67" s="286"/>
      <c r="VE67" s="286"/>
      <c r="VF67" s="286"/>
      <c r="VG67" s="286"/>
      <c r="VH67" s="286"/>
      <c r="VI67" s="286"/>
      <c r="VJ67" s="286"/>
      <c r="VK67" s="286"/>
      <c r="VL67" s="286"/>
      <c r="VM67" s="286"/>
      <c r="VN67" s="286"/>
      <c r="VO67" s="286"/>
      <c r="VP67" s="286"/>
      <c r="VQ67" s="286"/>
      <c r="VR67" s="286"/>
      <c r="VS67" s="286"/>
      <c r="VT67" s="286"/>
      <c r="VU67" s="286"/>
      <c r="VV67" s="286"/>
      <c r="VW67" s="286"/>
      <c r="VX67" s="286"/>
      <c r="VY67" s="286"/>
      <c r="VZ67" s="286"/>
      <c r="WA67" s="286"/>
      <c r="WB67" s="286"/>
      <c r="WC67" s="286"/>
      <c r="WD67" s="286"/>
      <c r="WE67" s="286"/>
      <c r="WF67" s="286"/>
      <c r="WG67" s="286"/>
      <c r="WH67" s="286"/>
      <c r="WI67" s="286"/>
      <c r="WJ67" s="286"/>
      <c r="WK67" s="286"/>
      <c r="WL67" s="286"/>
      <c r="WM67" s="286"/>
      <c r="WN67" s="286"/>
      <c r="WO67" s="286"/>
      <c r="WP67" s="286"/>
      <c r="WQ67" s="286"/>
      <c r="WR67" s="286"/>
      <c r="WS67" s="286"/>
      <c r="WT67" s="286"/>
      <c r="WU67" s="286"/>
      <c r="WV67" s="286"/>
      <c r="WW67" s="286"/>
      <c r="WX67" s="286"/>
      <c r="WY67" s="286"/>
      <c r="WZ67" s="286"/>
      <c r="XA67" s="286"/>
      <c r="XB67" s="286"/>
      <c r="XC67" s="286"/>
      <c r="XD67" s="286"/>
      <c r="XE67" s="286"/>
      <c r="XF67" s="286"/>
      <c r="XG67" s="286"/>
      <c r="XH67" s="286"/>
      <c r="XI67" s="286"/>
      <c r="XJ67" s="286"/>
      <c r="XK67" s="286"/>
      <c r="XL67" s="286"/>
      <c r="XM67" s="286"/>
      <c r="XN67" s="286"/>
      <c r="XO67" s="286"/>
      <c r="XP67" s="286"/>
      <c r="XQ67" s="286"/>
      <c r="XR67" s="286"/>
      <c r="XS67" s="286"/>
      <c r="XT67" s="286"/>
      <c r="XU67" s="286"/>
      <c r="XV67" s="286"/>
      <c r="XW67" s="286"/>
      <c r="XX67" s="286"/>
      <c r="XY67" s="286"/>
      <c r="XZ67" s="286"/>
      <c r="YA67" s="286"/>
      <c r="YB67" s="286"/>
      <c r="YC67" s="286"/>
      <c r="YD67" s="286"/>
      <c r="YE67" s="286"/>
      <c r="YF67" s="286"/>
      <c r="YG67" s="286"/>
      <c r="YH67" s="286"/>
      <c r="YI67" s="286"/>
      <c r="YJ67" s="286"/>
      <c r="YK67" s="286"/>
      <c r="YL67" s="286"/>
      <c r="YM67" s="286"/>
      <c r="YN67" s="286"/>
      <c r="YO67" s="286"/>
      <c r="YP67" s="286"/>
      <c r="YQ67" s="286"/>
      <c r="YR67" s="286"/>
      <c r="YS67" s="286"/>
      <c r="YT67" s="286"/>
      <c r="YU67" s="286"/>
      <c r="YV67" s="286"/>
      <c r="YW67" s="286"/>
      <c r="YX67" s="286"/>
      <c r="YY67" s="286"/>
      <c r="YZ67" s="286"/>
      <c r="ZA67" s="286"/>
      <c r="ZB67" s="286"/>
      <c r="ZC67" s="286"/>
      <c r="ZD67" s="286"/>
      <c r="ZE67" s="286"/>
      <c r="ZF67" s="286"/>
      <c r="ZG67" s="286"/>
      <c r="ZH67" s="286"/>
      <c r="ZI67" s="286"/>
      <c r="ZJ67" s="286"/>
      <c r="ZK67" s="286"/>
      <c r="ZL67" s="286"/>
      <c r="ZM67" s="286"/>
      <c r="ZN67" s="286"/>
      <c r="ZO67" s="286"/>
      <c r="ZP67" s="286"/>
      <c r="ZQ67" s="286"/>
      <c r="ZR67" s="286"/>
      <c r="ZS67" s="286"/>
      <c r="ZT67" s="286"/>
      <c r="ZU67" s="286"/>
      <c r="ZV67" s="286"/>
      <c r="ZW67" s="286"/>
      <c r="ZX67" s="286"/>
      <c r="ZY67" s="286"/>
      <c r="ZZ67" s="286"/>
      <c r="AAA67" s="286"/>
      <c r="AAB67" s="286"/>
      <c r="AAC67" s="286"/>
      <c r="AAD67" s="286"/>
      <c r="AAE67" s="286"/>
      <c r="AAF67" s="286"/>
      <c r="AAG67" s="286"/>
      <c r="AAH67" s="286"/>
      <c r="AAI67" s="286"/>
      <c r="AAJ67" s="286"/>
      <c r="AAK67" s="286"/>
      <c r="AAL67" s="286"/>
      <c r="AAM67" s="286"/>
      <c r="AAN67" s="286"/>
      <c r="AAO67" s="286"/>
      <c r="AAP67" s="286"/>
      <c r="AAQ67" s="286"/>
      <c r="AAR67" s="286"/>
      <c r="AAS67" s="286"/>
      <c r="AAT67" s="286"/>
      <c r="AAU67" s="286"/>
      <c r="AAV67" s="286"/>
      <c r="AAW67" s="286"/>
      <c r="AAX67" s="286"/>
      <c r="AAY67" s="286"/>
      <c r="AAZ67" s="286"/>
      <c r="ABA67" s="286"/>
      <c r="ABB67" s="286"/>
      <c r="ABC67" s="286"/>
      <c r="ABD67" s="286"/>
      <c r="ABE67" s="286"/>
      <c r="ABF67" s="286"/>
      <c r="ABG67" s="286"/>
      <c r="ABH67" s="286"/>
      <c r="ABI67" s="286"/>
      <c r="ABJ67" s="286"/>
      <c r="ABK67" s="286"/>
      <c r="ABL67" s="286"/>
      <c r="ABM67" s="286"/>
      <c r="ABN67" s="286"/>
      <c r="ABO67" s="286"/>
      <c r="ABP67" s="286"/>
      <c r="ABQ67" s="286"/>
      <c r="ABR67" s="286"/>
      <c r="ABS67" s="286"/>
      <c r="ABT67" s="286"/>
      <c r="ABU67" s="286"/>
      <c r="ABV67" s="286"/>
      <c r="ABW67" s="286"/>
      <c r="ABX67" s="286"/>
      <c r="ABY67" s="286"/>
      <c r="ABZ67" s="286"/>
      <c r="ACA67" s="286"/>
      <c r="ACB67" s="286"/>
      <c r="ACC67" s="286"/>
      <c r="ACD67" s="286"/>
      <c r="ACE67" s="286"/>
      <c r="ACF67" s="286"/>
      <c r="ACG67" s="286"/>
      <c r="ACH67" s="286"/>
      <c r="ACI67" s="286"/>
      <c r="ACJ67" s="286"/>
      <c r="ACK67" s="286"/>
      <c r="ACL67" s="286"/>
      <c r="ACM67" s="286"/>
      <c r="ACN67" s="286"/>
      <c r="ACO67" s="286"/>
      <c r="ACP67" s="286"/>
      <c r="ACQ67" s="286"/>
      <c r="ACR67" s="286"/>
      <c r="ACS67" s="286"/>
      <c r="ACT67" s="286"/>
      <c r="ACU67" s="286"/>
      <c r="ACV67" s="286"/>
      <c r="ACW67" s="286"/>
      <c r="ACX67" s="286"/>
      <c r="ACY67" s="286"/>
      <c r="ACZ67" s="286"/>
      <c r="ADA67" s="286"/>
      <c r="ADB67" s="286"/>
      <c r="ADC67" s="286"/>
      <c r="ADD67" s="286"/>
      <c r="ADE67" s="286"/>
      <c r="ADF67" s="286"/>
      <c r="ADG67" s="286"/>
      <c r="ADH67" s="286"/>
      <c r="ADI67" s="286"/>
      <c r="ADJ67" s="286"/>
      <c r="ADK67" s="286"/>
      <c r="ADL67" s="286"/>
      <c r="ADM67" s="286"/>
      <c r="ADN67" s="286"/>
      <c r="ADO67" s="286"/>
      <c r="ADP67" s="286"/>
      <c r="ADQ67" s="286"/>
      <c r="ADR67" s="286"/>
      <c r="ADS67" s="286"/>
      <c r="ADT67" s="286"/>
      <c r="ADU67" s="286"/>
      <c r="ADV67" s="286"/>
      <c r="ADW67" s="286"/>
      <c r="ADX67" s="286"/>
      <c r="ADY67" s="286"/>
      <c r="ADZ67" s="286"/>
      <c r="AEA67" s="286"/>
      <c r="AEB67" s="286"/>
      <c r="AEC67" s="286"/>
      <c r="AED67" s="286"/>
      <c r="AEE67" s="286"/>
      <c r="AEF67" s="286"/>
      <c r="AEG67" s="286"/>
      <c r="AEH67" s="286"/>
      <c r="AEI67" s="286"/>
      <c r="AEJ67" s="286"/>
      <c r="AEK67" s="286"/>
      <c r="AEL67" s="286"/>
      <c r="AEM67" s="286"/>
      <c r="AEN67" s="286"/>
      <c r="AEO67" s="286"/>
      <c r="AEP67" s="286"/>
      <c r="AEQ67" s="286"/>
      <c r="AER67" s="286"/>
      <c r="AES67" s="286"/>
      <c r="AET67" s="286"/>
      <c r="AEU67" s="286"/>
      <c r="AEV67" s="286"/>
      <c r="AEW67" s="286"/>
      <c r="AEX67" s="286"/>
      <c r="AEY67" s="286"/>
      <c r="AEZ67" s="286"/>
      <c r="AFA67" s="286"/>
      <c r="AFB67" s="286"/>
      <c r="AFC67" s="286"/>
      <c r="AFD67" s="286"/>
      <c r="AFE67" s="286"/>
      <c r="AFF67" s="286"/>
      <c r="AFG67" s="286"/>
      <c r="AFH67" s="286"/>
      <c r="AFI67" s="286"/>
      <c r="AFJ67" s="286"/>
      <c r="AFK67" s="286"/>
      <c r="AFL67" s="286"/>
      <c r="AFM67" s="286"/>
      <c r="AFN67" s="286"/>
      <c r="AFO67" s="286"/>
      <c r="AFP67" s="286"/>
      <c r="AFQ67" s="286"/>
      <c r="AFR67" s="286"/>
      <c r="AFS67" s="286"/>
      <c r="AFT67" s="286"/>
      <c r="AFU67" s="286"/>
      <c r="AFV67" s="286"/>
      <c r="AFW67" s="286"/>
      <c r="AFX67" s="286"/>
      <c r="AFY67" s="286"/>
      <c r="AFZ67" s="286"/>
      <c r="AGA67" s="286"/>
      <c r="AGB67" s="286"/>
      <c r="AGC67" s="286"/>
      <c r="AGD67" s="286"/>
      <c r="AGE67" s="286"/>
      <c r="AGF67" s="286"/>
      <c r="AGG67" s="286"/>
      <c r="AGH67" s="286"/>
      <c r="AGI67" s="286"/>
      <c r="AGJ67" s="286"/>
      <c r="AGK67" s="286"/>
      <c r="AGL67" s="286"/>
      <c r="AGM67" s="286"/>
      <c r="AGN67" s="286"/>
      <c r="AGO67" s="286"/>
      <c r="AGP67" s="286"/>
      <c r="AGQ67" s="286"/>
      <c r="AGR67" s="286"/>
      <c r="AGS67" s="286"/>
      <c r="AGT67" s="286"/>
      <c r="AGU67" s="286"/>
      <c r="AGV67" s="286"/>
      <c r="AGW67" s="286"/>
      <c r="AGX67" s="286"/>
      <c r="AGY67" s="286"/>
      <c r="AGZ67" s="286"/>
      <c r="AHA67" s="286"/>
      <c r="AHB67" s="286"/>
      <c r="AHC67" s="286"/>
      <c r="AHD67" s="286"/>
      <c r="AHE67" s="286"/>
      <c r="AHF67" s="286"/>
      <c r="AHG67" s="286"/>
      <c r="AHH67" s="286"/>
      <c r="AHI67" s="286"/>
      <c r="AHJ67" s="286"/>
      <c r="AHK67" s="286"/>
      <c r="AHL67" s="286"/>
      <c r="AHM67" s="286"/>
      <c r="AHN67" s="286"/>
      <c r="AHO67" s="286"/>
      <c r="AHP67" s="286"/>
      <c r="AHQ67" s="286"/>
      <c r="AHR67" s="286"/>
      <c r="AHS67" s="286"/>
      <c r="AHT67" s="286"/>
      <c r="AHU67" s="286"/>
      <c r="AHV67" s="286"/>
      <c r="AHW67" s="286"/>
      <c r="AHX67" s="286"/>
      <c r="AHY67" s="286"/>
      <c r="AHZ67" s="286"/>
      <c r="AIA67" s="286"/>
      <c r="AIB67" s="286"/>
      <c r="AIC67" s="286"/>
      <c r="AID67" s="286"/>
      <c r="AIE67" s="286"/>
      <c r="AIF67" s="286"/>
      <c r="AIG67" s="286"/>
      <c r="AIH67" s="286"/>
      <c r="AII67" s="286"/>
      <c r="AIJ67" s="286"/>
      <c r="AIK67" s="286"/>
      <c r="AIL67" s="286"/>
      <c r="AIM67" s="286"/>
      <c r="AIN67" s="286"/>
      <c r="AIO67" s="286"/>
      <c r="AIP67" s="286"/>
      <c r="AIQ67" s="286"/>
      <c r="AIR67" s="286"/>
      <c r="AIS67" s="286"/>
      <c r="AIT67" s="286"/>
      <c r="AIU67" s="286"/>
      <c r="AIV67" s="286"/>
      <c r="AIW67" s="286"/>
      <c r="AIX67" s="286"/>
      <c r="AIY67" s="286"/>
      <c r="AIZ67" s="286"/>
      <c r="AJA67" s="286"/>
      <c r="AJB67" s="286"/>
      <c r="AJC67" s="286"/>
      <c r="AJD67" s="286"/>
      <c r="AJE67" s="286"/>
      <c r="AJF67" s="286"/>
      <c r="AJG67" s="286"/>
      <c r="AJH67" s="286"/>
      <c r="AJI67" s="286"/>
      <c r="AJJ67" s="286"/>
      <c r="AJK67" s="286"/>
      <c r="AJL67" s="286"/>
      <c r="AJM67" s="286"/>
      <c r="AJN67" s="286"/>
      <c r="AJO67" s="286"/>
      <c r="AJP67" s="286"/>
      <c r="AJQ67" s="286"/>
      <c r="AJR67" s="286"/>
      <c r="AJS67" s="286"/>
      <c r="AJT67" s="286"/>
      <c r="AJU67" s="286"/>
      <c r="AJV67" s="286"/>
      <c r="AJW67" s="286"/>
      <c r="AJX67" s="286"/>
      <c r="AJY67" s="286"/>
      <c r="AJZ67" s="286"/>
      <c r="AKA67" s="286"/>
      <c r="AKB67" s="286"/>
      <c r="AKC67" s="286"/>
      <c r="AKD67" s="286"/>
      <c r="AKE67" s="286"/>
      <c r="AKF67" s="286"/>
      <c r="AKG67" s="286"/>
      <c r="AKH67" s="286"/>
      <c r="AKI67" s="286"/>
      <c r="AKJ67" s="286"/>
      <c r="AKK67" s="286"/>
      <c r="AKL67" s="286"/>
      <c r="AKM67" s="286"/>
      <c r="AKN67" s="286"/>
      <c r="AKO67" s="286"/>
      <c r="AKP67" s="286"/>
      <c r="AKQ67" s="286"/>
      <c r="AKR67" s="286"/>
      <c r="AKS67" s="286"/>
      <c r="AKT67" s="286"/>
      <c r="AKU67" s="286"/>
      <c r="AKV67" s="286"/>
      <c r="AKW67" s="286"/>
      <c r="AKX67" s="286"/>
      <c r="AKY67" s="286"/>
      <c r="AKZ67" s="286"/>
      <c r="ALA67" s="286"/>
      <c r="ALB67" s="286"/>
      <c r="ALC67" s="286"/>
      <c r="ALD67" s="286"/>
      <c r="ALE67" s="286"/>
      <c r="ALF67" s="286"/>
      <c r="ALG67" s="286"/>
      <c r="ALH67" s="286"/>
      <c r="ALI67" s="286"/>
      <c r="ALJ67" s="286"/>
      <c r="ALK67" s="286"/>
      <c r="ALL67" s="286"/>
      <c r="ALM67" s="286"/>
      <c r="ALN67" s="286"/>
      <c r="ALO67" s="286"/>
      <c r="ALP67" s="286"/>
      <c r="ALQ67" s="286"/>
      <c r="ALR67" s="286"/>
      <c r="ALS67" s="286"/>
      <c r="ALT67" s="286"/>
      <c r="ALU67" s="286"/>
      <c r="ALV67" s="286"/>
      <c r="ALW67" s="286"/>
      <c r="ALX67" s="286"/>
      <c r="ALY67" s="286"/>
      <c r="ALZ67" s="286"/>
      <c r="AMA67" s="286"/>
      <c r="AMB67" s="286"/>
      <c r="AMC67" s="286"/>
      <c r="AMD67" s="286"/>
      <c r="AME67" s="286"/>
      <c r="AMF67" s="286"/>
      <c r="AMG67" s="286"/>
      <c r="AMH67" s="286"/>
      <c r="AMI67" s="286"/>
    </row>
    <row r="68" spans="1:1023" s="38" customFormat="1" ht="12.75">
      <c r="A68" s="286"/>
      <c r="B68" s="286"/>
      <c r="C68" s="286"/>
      <c r="D68" s="286"/>
      <c r="E68" s="286"/>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c r="AJ68" s="286"/>
      <c r="AK68" s="286"/>
      <c r="AL68" s="286"/>
      <c r="AM68" s="286"/>
      <c r="AN68" s="286"/>
      <c r="AO68" s="286"/>
      <c r="AP68" s="286"/>
      <c r="AQ68" s="286"/>
      <c r="AR68" s="286"/>
      <c r="AS68" s="286"/>
      <c r="AT68" s="286"/>
      <c r="AU68" s="286"/>
      <c r="AV68" s="286"/>
      <c r="AW68" s="286"/>
      <c r="AX68" s="286"/>
      <c r="AY68" s="286"/>
      <c r="AZ68" s="286"/>
      <c r="BA68" s="286"/>
      <c r="BB68" s="286"/>
      <c r="BC68" s="286"/>
      <c r="BD68" s="286"/>
      <c r="BE68" s="286"/>
      <c r="BF68" s="286"/>
      <c r="BG68" s="286"/>
      <c r="BH68" s="286"/>
      <c r="BI68" s="286"/>
      <c r="BJ68" s="286"/>
      <c r="BK68" s="286"/>
      <c r="BL68" s="286"/>
      <c r="BM68" s="286"/>
      <c r="BN68" s="286"/>
      <c r="BO68" s="286"/>
      <c r="BP68" s="286"/>
      <c r="BQ68" s="286"/>
      <c r="BR68" s="286"/>
      <c r="BS68" s="286"/>
      <c r="BT68" s="286"/>
      <c r="BU68" s="286"/>
      <c r="BV68" s="286"/>
      <c r="BW68" s="286"/>
      <c r="BX68" s="286"/>
      <c r="BY68" s="286"/>
      <c r="BZ68" s="286"/>
      <c r="CA68" s="286"/>
      <c r="CB68" s="286"/>
      <c r="CC68" s="286"/>
      <c r="CD68" s="286"/>
      <c r="CE68" s="286"/>
      <c r="CF68" s="286"/>
      <c r="CG68" s="286"/>
      <c r="CH68" s="286"/>
      <c r="CI68" s="286"/>
      <c r="CJ68" s="286"/>
      <c r="CK68" s="286"/>
      <c r="CL68" s="286"/>
      <c r="CM68" s="286"/>
      <c r="CN68" s="286"/>
      <c r="CO68" s="286"/>
      <c r="CP68" s="286"/>
      <c r="CQ68" s="286"/>
      <c r="CR68" s="286"/>
      <c r="CS68" s="286"/>
      <c r="CT68" s="286"/>
      <c r="CU68" s="286"/>
      <c r="CV68" s="286"/>
      <c r="CW68" s="286"/>
      <c r="CX68" s="286"/>
      <c r="CY68" s="286"/>
      <c r="CZ68" s="286"/>
      <c r="DA68" s="286"/>
      <c r="DB68" s="286"/>
      <c r="DC68" s="286"/>
      <c r="DD68" s="286"/>
      <c r="DE68" s="286"/>
      <c r="DF68" s="286"/>
      <c r="DG68" s="286"/>
      <c r="DH68" s="286"/>
      <c r="DI68" s="286"/>
      <c r="DJ68" s="286"/>
      <c r="DK68" s="286"/>
      <c r="DL68" s="286"/>
      <c r="DM68" s="286"/>
      <c r="DN68" s="286"/>
      <c r="DO68" s="286"/>
      <c r="DP68" s="286"/>
      <c r="DQ68" s="286"/>
      <c r="DR68" s="286"/>
      <c r="DS68" s="286"/>
      <c r="DT68" s="286"/>
      <c r="DU68" s="286"/>
      <c r="DV68" s="286"/>
      <c r="DW68" s="286"/>
      <c r="DX68" s="286"/>
      <c r="DY68" s="286"/>
      <c r="DZ68" s="286"/>
      <c r="EA68" s="286"/>
      <c r="EB68" s="286"/>
      <c r="EC68" s="286"/>
      <c r="ED68" s="286"/>
      <c r="EE68" s="286"/>
      <c r="EF68" s="286"/>
      <c r="EG68" s="286"/>
      <c r="EH68" s="286"/>
      <c r="EI68" s="286"/>
      <c r="EJ68" s="286"/>
      <c r="EK68" s="286"/>
      <c r="EL68" s="286"/>
      <c r="EM68" s="286"/>
      <c r="EN68" s="286"/>
      <c r="EO68" s="286"/>
      <c r="EP68" s="286"/>
      <c r="EQ68" s="286"/>
      <c r="ER68" s="286"/>
      <c r="ES68" s="286"/>
      <c r="ET68" s="286"/>
      <c r="EU68" s="286"/>
      <c r="EV68" s="286"/>
      <c r="EW68" s="286"/>
      <c r="EX68" s="286"/>
      <c r="EY68" s="286"/>
      <c r="EZ68" s="286"/>
      <c r="FA68" s="286"/>
      <c r="FB68" s="286"/>
      <c r="FC68" s="286"/>
      <c r="FD68" s="286"/>
      <c r="FE68" s="286"/>
      <c r="FF68" s="286"/>
      <c r="FG68" s="286"/>
      <c r="FH68" s="286"/>
      <c r="FI68" s="286"/>
      <c r="FJ68" s="286"/>
      <c r="FK68" s="286"/>
      <c r="FL68" s="286"/>
      <c r="FM68" s="286"/>
      <c r="FN68" s="286"/>
      <c r="FO68" s="286"/>
      <c r="FP68" s="286"/>
      <c r="FQ68" s="286"/>
      <c r="FR68" s="286"/>
      <c r="FS68" s="286"/>
      <c r="FT68" s="286"/>
      <c r="FU68" s="286"/>
      <c r="FV68" s="286"/>
      <c r="FW68" s="286"/>
      <c r="FX68" s="286"/>
      <c r="FY68" s="286"/>
      <c r="FZ68" s="286"/>
      <c r="GA68" s="286"/>
      <c r="GB68" s="286"/>
      <c r="GC68" s="286"/>
      <c r="GD68" s="286"/>
      <c r="GE68" s="286"/>
      <c r="GF68" s="286"/>
      <c r="GG68" s="286"/>
      <c r="GH68" s="286"/>
      <c r="GI68" s="286"/>
      <c r="GJ68" s="286"/>
      <c r="GK68" s="286"/>
      <c r="GL68" s="286"/>
      <c r="GM68" s="286"/>
      <c r="GN68" s="286"/>
      <c r="GO68" s="286"/>
      <c r="GP68" s="286"/>
      <c r="GQ68" s="286"/>
      <c r="GR68" s="286"/>
      <c r="GS68" s="286"/>
      <c r="GT68" s="286"/>
      <c r="GU68" s="286"/>
      <c r="GV68" s="286"/>
      <c r="GW68" s="286"/>
      <c r="GX68" s="286"/>
      <c r="GY68" s="286"/>
      <c r="GZ68" s="286"/>
      <c r="HA68" s="286"/>
      <c r="HB68" s="286"/>
      <c r="HC68" s="286"/>
      <c r="HD68" s="286"/>
      <c r="HE68" s="286"/>
      <c r="HF68" s="286"/>
      <c r="HG68" s="286"/>
      <c r="HH68" s="286"/>
      <c r="HI68" s="286"/>
      <c r="HJ68" s="286"/>
      <c r="HK68" s="286"/>
      <c r="HL68" s="286"/>
      <c r="HM68" s="286"/>
      <c r="HN68" s="286"/>
      <c r="HO68" s="286"/>
      <c r="HP68" s="286"/>
      <c r="HQ68" s="286"/>
      <c r="HR68" s="286"/>
      <c r="HS68" s="286"/>
      <c r="HT68" s="286"/>
      <c r="HU68" s="286"/>
      <c r="HV68" s="286"/>
      <c r="HW68" s="286"/>
      <c r="HX68" s="286"/>
      <c r="HY68" s="286"/>
      <c r="HZ68" s="286"/>
      <c r="IA68" s="286"/>
      <c r="IB68" s="286"/>
      <c r="IC68" s="286"/>
      <c r="ID68" s="286"/>
      <c r="IE68" s="286"/>
      <c r="IF68" s="286"/>
      <c r="IG68" s="286"/>
      <c r="IH68" s="286"/>
      <c r="II68" s="286"/>
      <c r="IJ68" s="286"/>
      <c r="IK68" s="286"/>
      <c r="IL68" s="286"/>
      <c r="IM68" s="286"/>
      <c r="IN68" s="286"/>
      <c r="IO68" s="286"/>
      <c r="IP68" s="286"/>
      <c r="IQ68" s="286"/>
      <c r="IR68" s="286"/>
      <c r="IS68" s="286"/>
      <c r="IT68" s="286"/>
      <c r="IU68" s="286"/>
      <c r="IV68" s="286"/>
      <c r="IW68" s="286"/>
      <c r="IX68" s="286"/>
      <c r="IY68" s="286"/>
      <c r="IZ68" s="286"/>
      <c r="JA68" s="286"/>
      <c r="JB68" s="286"/>
      <c r="JC68" s="286"/>
      <c r="JD68" s="286"/>
      <c r="JE68" s="286"/>
      <c r="JF68" s="286"/>
      <c r="JG68" s="286"/>
      <c r="JH68" s="286"/>
      <c r="JI68" s="286"/>
      <c r="JJ68" s="286"/>
      <c r="JK68" s="286"/>
      <c r="JL68" s="286"/>
      <c r="JM68" s="286"/>
      <c r="JN68" s="286"/>
      <c r="JO68" s="286"/>
      <c r="JP68" s="286"/>
      <c r="JQ68" s="286"/>
      <c r="JR68" s="286"/>
      <c r="JS68" s="286"/>
      <c r="JT68" s="286"/>
      <c r="JU68" s="286"/>
      <c r="JV68" s="286"/>
      <c r="JW68" s="286"/>
      <c r="JX68" s="286"/>
      <c r="JY68" s="286"/>
      <c r="JZ68" s="286"/>
      <c r="KA68" s="286"/>
      <c r="KB68" s="286"/>
      <c r="KC68" s="286"/>
      <c r="KD68" s="286"/>
      <c r="KE68" s="286"/>
      <c r="KF68" s="286"/>
      <c r="KG68" s="286"/>
      <c r="KH68" s="286"/>
      <c r="KI68" s="286"/>
      <c r="KJ68" s="286"/>
      <c r="KK68" s="286"/>
      <c r="KL68" s="286"/>
      <c r="KM68" s="286"/>
      <c r="KN68" s="286"/>
      <c r="KO68" s="286"/>
      <c r="KP68" s="286"/>
      <c r="KQ68" s="286"/>
      <c r="KR68" s="286"/>
      <c r="KS68" s="286"/>
      <c r="KT68" s="286"/>
      <c r="KU68" s="286"/>
      <c r="KV68" s="286"/>
      <c r="KW68" s="286"/>
      <c r="KX68" s="286"/>
      <c r="KY68" s="286"/>
      <c r="KZ68" s="286"/>
      <c r="LA68" s="286"/>
      <c r="LB68" s="286"/>
      <c r="LC68" s="286"/>
      <c r="LD68" s="286"/>
      <c r="LE68" s="286"/>
      <c r="LF68" s="286"/>
      <c r="LG68" s="286"/>
      <c r="LH68" s="286"/>
      <c r="LI68" s="286"/>
      <c r="LJ68" s="286"/>
      <c r="LK68" s="286"/>
      <c r="LL68" s="286"/>
      <c r="LM68" s="286"/>
      <c r="LN68" s="286"/>
      <c r="LO68" s="286"/>
      <c r="LP68" s="286"/>
      <c r="LQ68" s="286"/>
      <c r="LR68" s="286"/>
      <c r="LS68" s="286"/>
      <c r="LT68" s="286"/>
      <c r="LU68" s="286"/>
      <c r="LV68" s="286"/>
      <c r="LW68" s="286"/>
      <c r="LX68" s="286"/>
      <c r="LY68" s="286"/>
      <c r="LZ68" s="286"/>
      <c r="MA68" s="286"/>
      <c r="MB68" s="286"/>
      <c r="MC68" s="286"/>
      <c r="MD68" s="286"/>
      <c r="ME68" s="286"/>
      <c r="MF68" s="286"/>
      <c r="MG68" s="286"/>
      <c r="MH68" s="286"/>
      <c r="MI68" s="286"/>
      <c r="MJ68" s="286"/>
      <c r="MK68" s="286"/>
      <c r="ML68" s="286"/>
      <c r="MM68" s="286"/>
      <c r="MN68" s="286"/>
      <c r="MO68" s="286"/>
      <c r="MP68" s="286"/>
      <c r="MQ68" s="286"/>
      <c r="MR68" s="286"/>
      <c r="MS68" s="286"/>
      <c r="MT68" s="286"/>
      <c r="MU68" s="286"/>
      <c r="MV68" s="286"/>
      <c r="MW68" s="286"/>
      <c r="MX68" s="286"/>
      <c r="MY68" s="286"/>
      <c r="MZ68" s="286"/>
      <c r="NA68" s="286"/>
      <c r="NB68" s="286"/>
      <c r="NC68" s="286"/>
      <c r="ND68" s="286"/>
      <c r="NE68" s="286"/>
      <c r="NF68" s="286"/>
      <c r="NG68" s="286"/>
      <c r="NH68" s="286"/>
      <c r="NI68" s="286"/>
      <c r="NJ68" s="286"/>
      <c r="NK68" s="286"/>
      <c r="NL68" s="286"/>
      <c r="NM68" s="286"/>
      <c r="NN68" s="286"/>
      <c r="NO68" s="286"/>
      <c r="NP68" s="286"/>
      <c r="NQ68" s="286"/>
      <c r="NR68" s="286"/>
      <c r="NS68" s="286"/>
      <c r="NT68" s="286"/>
      <c r="NU68" s="286"/>
      <c r="NV68" s="286"/>
      <c r="NW68" s="286"/>
      <c r="NX68" s="286"/>
      <c r="NY68" s="286"/>
      <c r="NZ68" s="286"/>
      <c r="OA68" s="286"/>
      <c r="OB68" s="286"/>
      <c r="OC68" s="286"/>
      <c r="OD68" s="286"/>
      <c r="OE68" s="286"/>
      <c r="OF68" s="286"/>
      <c r="OG68" s="286"/>
      <c r="OH68" s="286"/>
      <c r="OI68" s="286"/>
      <c r="OJ68" s="286"/>
      <c r="OK68" s="286"/>
      <c r="OL68" s="286"/>
      <c r="OM68" s="286"/>
      <c r="ON68" s="286"/>
      <c r="OO68" s="286"/>
      <c r="OP68" s="286"/>
      <c r="OQ68" s="286"/>
      <c r="OR68" s="286"/>
      <c r="OS68" s="286"/>
      <c r="OT68" s="286"/>
      <c r="OU68" s="286"/>
      <c r="OV68" s="286"/>
      <c r="OW68" s="286"/>
      <c r="OX68" s="286"/>
      <c r="OY68" s="286"/>
      <c r="OZ68" s="286"/>
      <c r="PA68" s="286"/>
      <c r="PB68" s="286"/>
      <c r="PC68" s="286"/>
      <c r="PD68" s="286"/>
      <c r="PE68" s="286"/>
      <c r="PF68" s="286"/>
      <c r="PG68" s="286"/>
      <c r="PH68" s="286"/>
      <c r="PI68" s="286"/>
      <c r="PJ68" s="286"/>
      <c r="PK68" s="286"/>
      <c r="PL68" s="286"/>
      <c r="PM68" s="286"/>
      <c r="PN68" s="286"/>
      <c r="PO68" s="286"/>
      <c r="PP68" s="286"/>
      <c r="PQ68" s="286"/>
      <c r="PR68" s="286"/>
      <c r="PS68" s="286"/>
      <c r="PT68" s="286"/>
      <c r="PU68" s="286"/>
      <c r="PV68" s="286"/>
      <c r="PW68" s="286"/>
      <c r="PX68" s="286"/>
      <c r="PY68" s="286"/>
      <c r="PZ68" s="286"/>
      <c r="QA68" s="286"/>
      <c r="QB68" s="286"/>
      <c r="QC68" s="286"/>
      <c r="QD68" s="286"/>
      <c r="QE68" s="286"/>
      <c r="QF68" s="286"/>
      <c r="QG68" s="286"/>
      <c r="QH68" s="286"/>
      <c r="QI68" s="286"/>
      <c r="QJ68" s="286"/>
      <c r="QK68" s="286"/>
      <c r="QL68" s="286"/>
      <c r="QM68" s="286"/>
      <c r="QN68" s="286"/>
      <c r="QO68" s="286"/>
      <c r="QP68" s="286"/>
      <c r="QQ68" s="286"/>
      <c r="QR68" s="286"/>
      <c r="QS68" s="286"/>
      <c r="QT68" s="286"/>
      <c r="QU68" s="286"/>
      <c r="QV68" s="286"/>
      <c r="QW68" s="286"/>
      <c r="QX68" s="286"/>
      <c r="QY68" s="286"/>
      <c r="QZ68" s="286"/>
      <c r="RA68" s="286"/>
      <c r="RB68" s="286"/>
      <c r="RC68" s="286"/>
      <c r="RD68" s="286"/>
      <c r="RE68" s="286"/>
      <c r="RF68" s="286"/>
      <c r="RG68" s="286"/>
      <c r="RH68" s="286"/>
      <c r="RI68" s="286"/>
      <c r="RJ68" s="286"/>
      <c r="RK68" s="286"/>
      <c r="RL68" s="286"/>
      <c r="RM68" s="286"/>
      <c r="RN68" s="286"/>
      <c r="RO68" s="286"/>
      <c r="RP68" s="286"/>
      <c r="RQ68" s="286"/>
      <c r="RR68" s="286"/>
      <c r="RS68" s="286"/>
      <c r="RT68" s="286"/>
      <c r="RU68" s="286"/>
      <c r="RV68" s="286"/>
      <c r="RW68" s="286"/>
      <c r="RX68" s="286"/>
      <c r="RY68" s="286"/>
      <c r="RZ68" s="286"/>
      <c r="SA68" s="286"/>
      <c r="SB68" s="286"/>
      <c r="SC68" s="286"/>
      <c r="SD68" s="286"/>
      <c r="SE68" s="286"/>
      <c r="SF68" s="286"/>
      <c r="SG68" s="286"/>
      <c r="SH68" s="286"/>
      <c r="SI68" s="286"/>
      <c r="SJ68" s="286"/>
      <c r="SK68" s="286"/>
      <c r="SL68" s="286"/>
      <c r="SM68" s="286"/>
      <c r="SN68" s="286"/>
      <c r="SO68" s="286"/>
      <c r="SP68" s="286"/>
      <c r="SQ68" s="286"/>
      <c r="SR68" s="286"/>
      <c r="SS68" s="286"/>
      <c r="ST68" s="286"/>
      <c r="SU68" s="286"/>
      <c r="SV68" s="286"/>
      <c r="SW68" s="286"/>
      <c r="SX68" s="286"/>
      <c r="SY68" s="286"/>
      <c r="SZ68" s="286"/>
      <c r="TA68" s="286"/>
      <c r="TB68" s="286"/>
      <c r="TC68" s="286"/>
      <c r="TD68" s="286"/>
      <c r="TE68" s="286"/>
      <c r="TF68" s="286"/>
      <c r="TG68" s="286"/>
      <c r="TH68" s="286"/>
      <c r="TI68" s="286"/>
      <c r="TJ68" s="286"/>
      <c r="TK68" s="286"/>
      <c r="TL68" s="286"/>
      <c r="TM68" s="286"/>
      <c r="TN68" s="286"/>
      <c r="TO68" s="286"/>
      <c r="TP68" s="286"/>
      <c r="TQ68" s="286"/>
      <c r="TR68" s="286"/>
      <c r="TS68" s="286"/>
      <c r="TT68" s="286"/>
      <c r="TU68" s="286"/>
      <c r="TV68" s="286"/>
      <c r="TW68" s="286"/>
      <c r="TX68" s="286"/>
      <c r="TY68" s="286"/>
      <c r="TZ68" s="286"/>
      <c r="UA68" s="286"/>
      <c r="UB68" s="286"/>
      <c r="UC68" s="286"/>
      <c r="UD68" s="286"/>
      <c r="UE68" s="286"/>
      <c r="UF68" s="286"/>
      <c r="UG68" s="286"/>
      <c r="UH68" s="286"/>
      <c r="UI68" s="286"/>
      <c r="UJ68" s="286"/>
      <c r="UK68" s="286"/>
      <c r="UL68" s="286"/>
      <c r="UM68" s="286"/>
      <c r="UN68" s="286"/>
      <c r="UO68" s="286"/>
      <c r="UP68" s="286"/>
      <c r="UQ68" s="286"/>
      <c r="UR68" s="286"/>
      <c r="US68" s="286"/>
      <c r="UT68" s="286"/>
      <c r="UU68" s="286"/>
      <c r="UV68" s="286"/>
      <c r="UW68" s="286"/>
      <c r="UX68" s="286"/>
      <c r="UY68" s="286"/>
      <c r="UZ68" s="286"/>
      <c r="VA68" s="286"/>
      <c r="VB68" s="286"/>
      <c r="VC68" s="286"/>
      <c r="VD68" s="286"/>
      <c r="VE68" s="286"/>
      <c r="VF68" s="286"/>
      <c r="VG68" s="286"/>
      <c r="VH68" s="286"/>
      <c r="VI68" s="286"/>
      <c r="VJ68" s="286"/>
      <c r="VK68" s="286"/>
      <c r="VL68" s="286"/>
      <c r="VM68" s="286"/>
      <c r="VN68" s="286"/>
      <c r="VO68" s="286"/>
      <c r="VP68" s="286"/>
      <c r="VQ68" s="286"/>
      <c r="VR68" s="286"/>
      <c r="VS68" s="286"/>
      <c r="VT68" s="286"/>
      <c r="VU68" s="286"/>
      <c r="VV68" s="286"/>
      <c r="VW68" s="286"/>
      <c r="VX68" s="286"/>
      <c r="VY68" s="286"/>
      <c r="VZ68" s="286"/>
      <c r="WA68" s="286"/>
      <c r="WB68" s="286"/>
      <c r="WC68" s="286"/>
      <c r="WD68" s="286"/>
      <c r="WE68" s="286"/>
      <c r="WF68" s="286"/>
      <c r="WG68" s="286"/>
      <c r="WH68" s="286"/>
      <c r="WI68" s="286"/>
      <c r="WJ68" s="286"/>
      <c r="WK68" s="286"/>
      <c r="WL68" s="286"/>
      <c r="WM68" s="286"/>
      <c r="WN68" s="286"/>
      <c r="WO68" s="286"/>
      <c r="WP68" s="286"/>
      <c r="WQ68" s="286"/>
      <c r="WR68" s="286"/>
      <c r="WS68" s="286"/>
      <c r="WT68" s="286"/>
      <c r="WU68" s="286"/>
      <c r="WV68" s="286"/>
      <c r="WW68" s="286"/>
      <c r="WX68" s="286"/>
      <c r="WY68" s="286"/>
      <c r="WZ68" s="286"/>
      <c r="XA68" s="286"/>
      <c r="XB68" s="286"/>
      <c r="XC68" s="286"/>
      <c r="XD68" s="286"/>
      <c r="XE68" s="286"/>
      <c r="XF68" s="286"/>
      <c r="XG68" s="286"/>
      <c r="XH68" s="286"/>
      <c r="XI68" s="286"/>
      <c r="XJ68" s="286"/>
      <c r="XK68" s="286"/>
      <c r="XL68" s="286"/>
      <c r="XM68" s="286"/>
      <c r="XN68" s="286"/>
      <c r="XO68" s="286"/>
      <c r="XP68" s="286"/>
      <c r="XQ68" s="286"/>
      <c r="XR68" s="286"/>
      <c r="XS68" s="286"/>
      <c r="XT68" s="286"/>
      <c r="XU68" s="286"/>
      <c r="XV68" s="286"/>
      <c r="XW68" s="286"/>
      <c r="XX68" s="286"/>
      <c r="XY68" s="286"/>
      <c r="XZ68" s="286"/>
      <c r="YA68" s="286"/>
      <c r="YB68" s="286"/>
      <c r="YC68" s="286"/>
      <c r="YD68" s="286"/>
      <c r="YE68" s="286"/>
      <c r="YF68" s="286"/>
      <c r="YG68" s="286"/>
      <c r="YH68" s="286"/>
      <c r="YI68" s="286"/>
      <c r="YJ68" s="286"/>
      <c r="YK68" s="286"/>
      <c r="YL68" s="286"/>
      <c r="YM68" s="286"/>
      <c r="YN68" s="286"/>
      <c r="YO68" s="286"/>
      <c r="YP68" s="286"/>
      <c r="YQ68" s="286"/>
      <c r="YR68" s="286"/>
      <c r="YS68" s="286"/>
      <c r="YT68" s="286"/>
      <c r="YU68" s="286"/>
      <c r="YV68" s="286"/>
      <c r="YW68" s="286"/>
      <c r="YX68" s="286"/>
      <c r="YY68" s="286"/>
      <c r="YZ68" s="286"/>
      <c r="ZA68" s="286"/>
      <c r="ZB68" s="286"/>
      <c r="ZC68" s="286"/>
      <c r="ZD68" s="286"/>
      <c r="ZE68" s="286"/>
      <c r="ZF68" s="286"/>
      <c r="ZG68" s="286"/>
      <c r="ZH68" s="286"/>
      <c r="ZI68" s="286"/>
      <c r="ZJ68" s="286"/>
      <c r="ZK68" s="286"/>
      <c r="ZL68" s="286"/>
      <c r="ZM68" s="286"/>
      <c r="ZN68" s="286"/>
      <c r="ZO68" s="286"/>
      <c r="ZP68" s="286"/>
      <c r="ZQ68" s="286"/>
      <c r="ZR68" s="286"/>
      <c r="ZS68" s="286"/>
      <c r="ZT68" s="286"/>
      <c r="ZU68" s="286"/>
      <c r="ZV68" s="286"/>
      <c r="ZW68" s="286"/>
      <c r="ZX68" s="286"/>
      <c r="ZY68" s="286"/>
      <c r="ZZ68" s="286"/>
      <c r="AAA68" s="286"/>
      <c r="AAB68" s="286"/>
      <c r="AAC68" s="286"/>
      <c r="AAD68" s="286"/>
      <c r="AAE68" s="286"/>
      <c r="AAF68" s="286"/>
      <c r="AAG68" s="286"/>
      <c r="AAH68" s="286"/>
      <c r="AAI68" s="286"/>
      <c r="AAJ68" s="286"/>
      <c r="AAK68" s="286"/>
      <c r="AAL68" s="286"/>
      <c r="AAM68" s="286"/>
      <c r="AAN68" s="286"/>
      <c r="AAO68" s="286"/>
      <c r="AAP68" s="286"/>
      <c r="AAQ68" s="286"/>
      <c r="AAR68" s="286"/>
      <c r="AAS68" s="286"/>
      <c r="AAT68" s="286"/>
      <c r="AAU68" s="286"/>
      <c r="AAV68" s="286"/>
      <c r="AAW68" s="286"/>
      <c r="AAX68" s="286"/>
      <c r="AAY68" s="286"/>
      <c r="AAZ68" s="286"/>
      <c r="ABA68" s="286"/>
      <c r="ABB68" s="286"/>
      <c r="ABC68" s="286"/>
      <c r="ABD68" s="286"/>
      <c r="ABE68" s="286"/>
      <c r="ABF68" s="286"/>
      <c r="ABG68" s="286"/>
      <c r="ABH68" s="286"/>
      <c r="ABI68" s="286"/>
      <c r="ABJ68" s="286"/>
      <c r="ABK68" s="286"/>
      <c r="ABL68" s="286"/>
      <c r="ABM68" s="286"/>
      <c r="ABN68" s="286"/>
      <c r="ABO68" s="286"/>
      <c r="ABP68" s="286"/>
      <c r="ABQ68" s="286"/>
      <c r="ABR68" s="286"/>
      <c r="ABS68" s="286"/>
      <c r="ABT68" s="286"/>
      <c r="ABU68" s="286"/>
      <c r="ABV68" s="286"/>
      <c r="ABW68" s="286"/>
      <c r="ABX68" s="286"/>
      <c r="ABY68" s="286"/>
      <c r="ABZ68" s="286"/>
      <c r="ACA68" s="286"/>
      <c r="ACB68" s="286"/>
      <c r="ACC68" s="286"/>
      <c r="ACD68" s="286"/>
      <c r="ACE68" s="286"/>
      <c r="ACF68" s="286"/>
      <c r="ACG68" s="286"/>
      <c r="ACH68" s="286"/>
      <c r="ACI68" s="286"/>
      <c r="ACJ68" s="286"/>
      <c r="ACK68" s="286"/>
      <c r="ACL68" s="286"/>
      <c r="ACM68" s="286"/>
      <c r="ACN68" s="286"/>
      <c r="ACO68" s="286"/>
      <c r="ACP68" s="286"/>
      <c r="ACQ68" s="286"/>
      <c r="ACR68" s="286"/>
      <c r="ACS68" s="286"/>
      <c r="ACT68" s="286"/>
      <c r="ACU68" s="286"/>
      <c r="ACV68" s="286"/>
      <c r="ACW68" s="286"/>
      <c r="ACX68" s="286"/>
      <c r="ACY68" s="286"/>
      <c r="ACZ68" s="286"/>
      <c r="ADA68" s="286"/>
      <c r="ADB68" s="286"/>
      <c r="ADC68" s="286"/>
      <c r="ADD68" s="286"/>
      <c r="ADE68" s="286"/>
      <c r="ADF68" s="286"/>
      <c r="ADG68" s="286"/>
      <c r="ADH68" s="286"/>
      <c r="ADI68" s="286"/>
      <c r="ADJ68" s="286"/>
      <c r="ADK68" s="286"/>
      <c r="ADL68" s="286"/>
      <c r="ADM68" s="286"/>
      <c r="ADN68" s="286"/>
      <c r="ADO68" s="286"/>
      <c r="ADP68" s="286"/>
      <c r="ADQ68" s="286"/>
      <c r="ADR68" s="286"/>
      <c r="ADS68" s="286"/>
      <c r="ADT68" s="286"/>
      <c r="ADU68" s="286"/>
      <c r="ADV68" s="286"/>
      <c r="ADW68" s="286"/>
      <c r="ADX68" s="286"/>
      <c r="ADY68" s="286"/>
      <c r="ADZ68" s="286"/>
      <c r="AEA68" s="286"/>
      <c r="AEB68" s="286"/>
      <c r="AEC68" s="286"/>
      <c r="AED68" s="286"/>
      <c r="AEE68" s="286"/>
      <c r="AEF68" s="286"/>
      <c r="AEG68" s="286"/>
      <c r="AEH68" s="286"/>
      <c r="AEI68" s="286"/>
      <c r="AEJ68" s="286"/>
      <c r="AEK68" s="286"/>
      <c r="AEL68" s="286"/>
      <c r="AEM68" s="286"/>
      <c r="AEN68" s="286"/>
      <c r="AEO68" s="286"/>
      <c r="AEP68" s="286"/>
      <c r="AEQ68" s="286"/>
      <c r="AER68" s="286"/>
      <c r="AES68" s="286"/>
      <c r="AET68" s="286"/>
      <c r="AEU68" s="286"/>
      <c r="AEV68" s="286"/>
      <c r="AEW68" s="286"/>
      <c r="AEX68" s="286"/>
      <c r="AEY68" s="286"/>
      <c r="AEZ68" s="286"/>
      <c r="AFA68" s="286"/>
      <c r="AFB68" s="286"/>
      <c r="AFC68" s="286"/>
      <c r="AFD68" s="286"/>
      <c r="AFE68" s="286"/>
      <c r="AFF68" s="286"/>
      <c r="AFG68" s="286"/>
      <c r="AFH68" s="286"/>
      <c r="AFI68" s="286"/>
      <c r="AFJ68" s="286"/>
      <c r="AFK68" s="286"/>
      <c r="AFL68" s="286"/>
      <c r="AFM68" s="286"/>
      <c r="AFN68" s="286"/>
      <c r="AFO68" s="286"/>
      <c r="AFP68" s="286"/>
      <c r="AFQ68" s="286"/>
      <c r="AFR68" s="286"/>
      <c r="AFS68" s="286"/>
      <c r="AFT68" s="286"/>
      <c r="AFU68" s="286"/>
      <c r="AFV68" s="286"/>
      <c r="AFW68" s="286"/>
      <c r="AFX68" s="286"/>
      <c r="AFY68" s="286"/>
      <c r="AFZ68" s="286"/>
      <c r="AGA68" s="286"/>
      <c r="AGB68" s="286"/>
      <c r="AGC68" s="286"/>
      <c r="AGD68" s="286"/>
      <c r="AGE68" s="286"/>
      <c r="AGF68" s="286"/>
      <c r="AGG68" s="286"/>
      <c r="AGH68" s="286"/>
      <c r="AGI68" s="286"/>
      <c r="AGJ68" s="286"/>
      <c r="AGK68" s="286"/>
      <c r="AGL68" s="286"/>
      <c r="AGM68" s="286"/>
      <c r="AGN68" s="286"/>
      <c r="AGO68" s="286"/>
      <c r="AGP68" s="286"/>
      <c r="AGQ68" s="286"/>
      <c r="AGR68" s="286"/>
      <c r="AGS68" s="286"/>
      <c r="AGT68" s="286"/>
      <c r="AGU68" s="286"/>
      <c r="AGV68" s="286"/>
      <c r="AGW68" s="286"/>
      <c r="AGX68" s="286"/>
      <c r="AGY68" s="286"/>
      <c r="AGZ68" s="286"/>
      <c r="AHA68" s="286"/>
      <c r="AHB68" s="286"/>
      <c r="AHC68" s="286"/>
      <c r="AHD68" s="286"/>
      <c r="AHE68" s="286"/>
      <c r="AHF68" s="286"/>
      <c r="AHG68" s="286"/>
      <c r="AHH68" s="286"/>
      <c r="AHI68" s="286"/>
      <c r="AHJ68" s="286"/>
      <c r="AHK68" s="286"/>
      <c r="AHL68" s="286"/>
      <c r="AHM68" s="286"/>
      <c r="AHN68" s="286"/>
      <c r="AHO68" s="286"/>
      <c r="AHP68" s="286"/>
      <c r="AHQ68" s="286"/>
      <c r="AHR68" s="286"/>
      <c r="AHS68" s="286"/>
      <c r="AHT68" s="286"/>
      <c r="AHU68" s="286"/>
      <c r="AHV68" s="286"/>
      <c r="AHW68" s="286"/>
      <c r="AHX68" s="286"/>
      <c r="AHY68" s="286"/>
      <c r="AHZ68" s="286"/>
      <c r="AIA68" s="286"/>
      <c r="AIB68" s="286"/>
      <c r="AIC68" s="286"/>
      <c r="AID68" s="286"/>
      <c r="AIE68" s="286"/>
      <c r="AIF68" s="286"/>
      <c r="AIG68" s="286"/>
      <c r="AIH68" s="286"/>
      <c r="AII68" s="286"/>
      <c r="AIJ68" s="286"/>
      <c r="AIK68" s="286"/>
      <c r="AIL68" s="286"/>
      <c r="AIM68" s="286"/>
      <c r="AIN68" s="286"/>
      <c r="AIO68" s="286"/>
      <c r="AIP68" s="286"/>
      <c r="AIQ68" s="286"/>
      <c r="AIR68" s="286"/>
      <c r="AIS68" s="286"/>
      <c r="AIT68" s="286"/>
      <c r="AIU68" s="286"/>
      <c r="AIV68" s="286"/>
      <c r="AIW68" s="286"/>
      <c r="AIX68" s="286"/>
      <c r="AIY68" s="286"/>
      <c r="AIZ68" s="286"/>
      <c r="AJA68" s="286"/>
      <c r="AJB68" s="286"/>
      <c r="AJC68" s="286"/>
      <c r="AJD68" s="286"/>
      <c r="AJE68" s="286"/>
      <c r="AJF68" s="286"/>
      <c r="AJG68" s="286"/>
      <c r="AJH68" s="286"/>
      <c r="AJI68" s="286"/>
      <c r="AJJ68" s="286"/>
      <c r="AJK68" s="286"/>
      <c r="AJL68" s="286"/>
      <c r="AJM68" s="286"/>
      <c r="AJN68" s="286"/>
      <c r="AJO68" s="286"/>
      <c r="AJP68" s="286"/>
      <c r="AJQ68" s="286"/>
      <c r="AJR68" s="286"/>
      <c r="AJS68" s="286"/>
      <c r="AJT68" s="286"/>
      <c r="AJU68" s="286"/>
      <c r="AJV68" s="286"/>
      <c r="AJW68" s="286"/>
      <c r="AJX68" s="286"/>
      <c r="AJY68" s="286"/>
      <c r="AJZ68" s="286"/>
      <c r="AKA68" s="286"/>
      <c r="AKB68" s="286"/>
      <c r="AKC68" s="286"/>
      <c r="AKD68" s="286"/>
      <c r="AKE68" s="286"/>
      <c r="AKF68" s="286"/>
      <c r="AKG68" s="286"/>
      <c r="AKH68" s="286"/>
      <c r="AKI68" s="286"/>
      <c r="AKJ68" s="286"/>
      <c r="AKK68" s="286"/>
      <c r="AKL68" s="286"/>
      <c r="AKM68" s="286"/>
      <c r="AKN68" s="286"/>
      <c r="AKO68" s="286"/>
      <c r="AKP68" s="286"/>
      <c r="AKQ68" s="286"/>
      <c r="AKR68" s="286"/>
      <c r="AKS68" s="286"/>
      <c r="AKT68" s="286"/>
      <c r="AKU68" s="286"/>
      <c r="AKV68" s="286"/>
      <c r="AKW68" s="286"/>
      <c r="AKX68" s="286"/>
      <c r="AKY68" s="286"/>
      <c r="AKZ68" s="286"/>
      <c r="ALA68" s="286"/>
      <c r="ALB68" s="286"/>
      <c r="ALC68" s="286"/>
      <c r="ALD68" s="286"/>
      <c r="ALE68" s="286"/>
      <c r="ALF68" s="286"/>
      <c r="ALG68" s="286"/>
      <c r="ALH68" s="286"/>
      <c r="ALI68" s="286"/>
      <c r="ALJ68" s="286"/>
      <c r="ALK68" s="286"/>
      <c r="ALL68" s="286"/>
      <c r="ALM68" s="286"/>
      <c r="ALN68" s="286"/>
      <c r="ALO68" s="286"/>
      <c r="ALP68" s="286"/>
      <c r="ALQ68" s="286"/>
      <c r="ALR68" s="286"/>
      <c r="ALS68" s="286"/>
      <c r="ALT68" s="286"/>
      <c r="ALU68" s="286"/>
      <c r="ALV68" s="286"/>
      <c r="ALW68" s="286"/>
      <c r="ALX68" s="286"/>
      <c r="ALY68" s="286"/>
      <c r="ALZ68" s="286"/>
      <c r="AMA68" s="286"/>
      <c r="AMB68" s="286"/>
      <c r="AMC68" s="286"/>
      <c r="AMD68" s="286"/>
      <c r="AME68" s="286"/>
      <c r="AMF68" s="286"/>
      <c r="AMG68" s="286"/>
      <c r="AMH68" s="286"/>
      <c r="AMI68" s="286"/>
    </row>
    <row r="69" spans="1:1023" s="38" customFormat="1" ht="12.75">
      <c r="A69" s="286"/>
      <c r="B69" s="286"/>
      <c r="C69" s="286"/>
      <c r="D69" s="286"/>
      <c r="E69" s="286"/>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c r="AJ69" s="286"/>
      <c r="AK69" s="286"/>
      <c r="AL69" s="286"/>
      <c r="AM69" s="286"/>
      <c r="AN69" s="286"/>
      <c r="AO69" s="286"/>
      <c r="AP69" s="286"/>
      <c r="AQ69" s="286"/>
      <c r="AR69" s="286"/>
      <c r="AS69" s="286"/>
      <c r="AT69" s="286"/>
      <c r="AU69" s="286"/>
      <c r="AV69" s="286"/>
      <c r="AW69" s="286"/>
      <c r="AX69" s="286"/>
      <c r="AY69" s="286"/>
      <c r="AZ69" s="286"/>
      <c r="BA69" s="286"/>
      <c r="BB69" s="286"/>
      <c r="BC69" s="286"/>
      <c r="BD69" s="286"/>
      <c r="BE69" s="286"/>
      <c r="BF69" s="286"/>
      <c r="BG69" s="286"/>
      <c r="BH69" s="286"/>
      <c r="BI69" s="286"/>
      <c r="BJ69" s="286"/>
      <c r="BK69" s="286"/>
      <c r="BL69" s="286"/>
      <c r="BM69" s="286"/>
      <c r="BN69" s="286"/>
      <c r="BO69" s="286"/>
      <c r="BP69" s="286"/>
      <c r="BQ69" s="286"/>
      <c r="BR69" s="286"/>
      <c r="BS69" s="286"/>
      <c r="BT69" s="286"/>
      <c r="BU69" s="286"/>
      <c r="BV69" s="286"/>
      <c r="BW69" s="286"/>
      <c r="BX69" s="286"/>
      <c r="BY69" s="286"/>
      <c r="BZ69" s="286"/>
      <c r="CA69" s="286"/>
      <c r="CB69" s="286"/>
      <c r="CC69" s="286"/>
      <c r="CD69" s="286"/>
      <c r="CE69" s="286"/>
      <c r="CF69" s="286"/>
      <c r="CG69" s="286"/>
      <c r="CH69" s="286"/>
      <c r="CI69" s="286"/>
      <c r="CJ69" s="286"/>
      <c r="CK69" s="286"/>
      <c r="CL69" s="286"/>
      <c r="CM69" s="286"/>
      <c r="CN69" s="286"/>
      <c r="CO69" s="286"/>
      <c r="CP69" s="286"/>
      <c r="CQ69" s="286"/>
      <c r="CR69" s="286"/>
      <c r="CS69" s="286"/>
      <c r="CT69" s="286"/>
      <c r="CU69" s="286"/>
      <c r="CV69" s="286"/>
      <c r="CW69" s="286"/>
      <c r="CX69" s="286"/>
      <c r="CY69" s="286"/>
      <c r="CZ69" s="286"/>
      <c r="DA69" s="286"/>
      <c r="DB69" s="286"/>
      <c r="DC69" s="286"/>
      <c r="DD69" s="286"/>
      <c r="DE69" s="286"/>
      <c r="DF69" s="286"/>
      <c r="DG69" s="286"/>
      <c r="DH69" s="286"/>
      <c r="DI69" s="286"/>
      <c r="DJ69" s="286"/>
      <c r="DK69" s="286"/>
      <c r="DL69" s="286"/>
      <c r="DM69" s="286"/>
      <c r="DN69" s="286"/>
      <c r="DO69" s="286"/>
      <c r="DP69" s="286"/>
      <c r="DQ69" s="286"/>
      <c r="DR69" s="286"/>
      <c r="DS69" s="286"/>
      <c r="DT69" s="286"/>
      <c r="DU69" s="286"/>
      <c r="DV69" s="286"/>
      <c r="DW69" s="286"/>
      <c r="DX69" s="286"/>
      <c r="DY69" s="286"/>
      <c r="DZ69" s="286"/>
      <c r="EA69" s="286"/>
      <c r="EB69" s="286"/>
      <c r="EC69" s="286"/>
      <c r="ED69" s="286"/>
      <c r="EE69" s="286"/>
      <c r="EF69" s="286"/>
      <c r="EG69" s="286"/>
      <c r="EH69" s="286"/>
      <c r="EI69" s="286"/>
      <c r="EJ69" s="286"/>
      <c r="EK69" s="286"/>
      <c r="EL69" s="286"/>
      <c r="EM69" s="286"/>
      <c r="EN69" s="286"/>
      <c r="EO69" s="286"/>
      <c r="EP69" s="286"/>
      <c r="EQ69" s="286"/>
      <c r="ER69" s="286"/>
      <c r="ES69" s="286"/>
      <c r="ET69" s="286"/>
      <c r="EU69" s="286"/>
      <c r="EV69" s="286"/>
      <c r="EW69" s="286"/>
      <c r="EX69" s="286"/>
      <c r="EY69" s="286"/>
      <c r="EZ69" s="286"/>
      <c r="FA69" s="286"/>
      <c r="FB69" s="286"/>
      <c r="FC69" s="286"/>
      <c r="FD69" s="286"/>
      <c r="FE69" s="286"/>
      <c r="FF69" s="286"/>
      <c r="FG69" s="286"/>
      <c r="FH69" s="286"/>
      <c r="FI69" s="286"/>
      <c r="FJ69" s="286"/>
      <c r="FK69" s="286"/>
      <c r="FL69" s="286"/>
      <c r="FM69" s="286"/>
      <c r="FN69" s="286"/>
      <c r="FO69" s="286"/>
      <c r="FP69" s="286"/>
      <c r="FQ69" s="286"/>
      <c r="FR69" s="286"/>
      <c r="FS69" s="286"/>
      <c r="FT69" s="286"/>
      <c r="FU69" s="286"/>
      <c r="FV69" s="286"/>
      <c r="FW69" s="286"/>
      <c r="FX69" s="286"/>
      <c r="FY69" s="286"/>
      <c r="FZ69" s="286"/>
      <c r="GA69" s="286"/>
      <c r="GB69" s="286"/>
      <c r="GC69" s="286"/>
      <c r="GD69" s="286"/>
      <c r="GE69" s="286"/>
      <c r="GF69" s="286"/>
      <c r="GG69" s="286"/>
      <c r="GH69" s="286"/>
      <c r="GI69" s="286"/>
      <c r="GJ69" s="286"/>
      <c r="GK69" s="286"/>
      <c r="GL69" s="286"/>
      <c r="GM69" s="286"/>
      <c r="GN69" s="286"/>
      <c r="GO69" s="286"/>
      <c r="GP69" s="286"/>
      <c r="GQ69" s="286"/>
      <c r="GR69" s="286"/>
      <c r="GS69" s="286"/>
      <c r="GT69" s="286"/>
      <c r="GU69" s="286"/>
      <c r="GV69" s="286"/>
      <c r="GW69" s="286"/>
      <c r="GX69" s="286"/>
      <c r="GY69" s="286"/>
      <c r="GZ69" s="286"/>
      <c r="HA69" s="286"/>
      <c r="HB69" s="286"/>
      <c r="HC69" s="286"/>
      <c r="HD69" s="286"/>
      <c r="HE69" s="286"/>
      <c r="HF69" s="286"/>
      <c r="HG69" s="286"/>
      <c r="HH69" s="286"/>
      <c r="HI69" s="286"/>
      <c r="HJ69" s="286"/>
      <c r="HK69" s="286"/>
      <c r="HL69" s="286"/>
      <c r="HM69" s="286"/>
      <c r="HN69" s="286"/>
      <c r="HO69" s="286"/>
      <c r="HP69" s="286"/>
      <c r="HQ69" s="286"/>
      <c r="HR69" s="286"/>
      <c r="HS69" s="286"/>
      <c r="HT69" s="286"/>
      <c r="HU69" s="286"/>
      <c r="HV69" s="286"/>
      <c r="HW69" s="286"/>
      <c r="HX69" s="286"/>
      <c r="HY69" s="286"/>
      <c r="HZ69" s="286"/>
      <c r="IA69" s="286"/>
      <c r="IB69" s="286"/>
      <c r="IC69" s="286"/>
      <c r="ID69" s="286"/>
      <c r="IE69" s="286"/>
      <c r="IF69" s="286"/>
      <c r="IG69" s="286"/>
      <c r="IH69" s="286"/>
      <c r="II69" s="286"/>
      <c r="IJ69" s="286"/>
      <c r="IK69" s="286"/>
      <c r="IL69" s="286"/>
      <c r="IM69" s="286"/>
      <c r="IN69" s="286"/>
      <c r="IO69" s="286"/>
      <c r="IP69" s="286"/>
      <c r="IQ69" s="286"/>
      <c r="IR69" s="286"/>
      <c r="IS69" s="286"/>
      <c r="IT69" s="286"/>
      <c r="IU69" s="286"/>
      <c r="IV69" s="286"/>
      <c r="IW69" s="286"/>
      <c r="IX69" s="286"/>
      <c r="IY69" s="286"/>
      <c r="IZ69" s="286"/>
      <c r="JA69" s="286"/>
      <c r="JB69" s="286"/>
      <c r="JC69" s="286"/>
      <c r="JD69" s="286"/>
      <c r="JE69" s="286"/>
      <c r="JF69" s="286"/>
      <c r="JG69" s="286"/>
      <c r="JH69" s="286"/>
      <c r="JI69" s="286"/>
      <c r="JJ69" s="286"/>
      <c r="JK69" s="286"/>
      <c r="JL69" s="286"/>
      <c r="JM69" s="286"/>
      <c r="JN69" s="286"/>
      <c r="JO69" s="286"/>
      <c r="JP69" s="286"/>
      <c r="JQ69" s="286"/>
      <c r="JR69" s="286"/>
      <c r="JS69" s="286"/>
      <c r="JT69" s="286"/>
      <c r="JU69" s="286"/>
      <c r="JV69" s="286"/>
      <c r="JW69" s="286"/>
      <c r="JX69" s="286"/>
      <c r="JY69" s="286"/>
      <c r="JZ69" s="286"/>
      <c r="KA69" s="286"/>
      <c r="KB69" s="286"/>
      <c r="KC69" s="286"/>
      <c r="KD69" s="286"/>
      <c r="KE69" s="286"/>
      <c r="KF69" s="286"/>
      <c r="KG69" s="286"/>
      <c r="KH69" s="286"/>
      <c r="KI69" s="286"/>
      <c r="KJ69" s="286"/>
      <c r="KK69" s="286"/>
      <c r="KL69" s="286"/>
      <c r="KM69" s="286"/>
      <c r="KN69" s="286"/>
      <c r="KO69" s="286"/>
      <c r="KP69" s="286"/>
      <c r="KQ69" s="286"/>
      <c r="KR69" s="286"/>
      <c r="KS69" s="286"/>
      <c r="KT69" s="286"/>
      <c r="KU69" s="286"/>
      <c r="KV69" s="286"/>
      <c r="KW69" s="286"/>
      <c r="KX69" s="286"/>
      <c r="KY69" s="286"/>
      <c r="KZ69" s="286"/>
      <c r="LA69" s="286"/>
      <c r="LB69" s="286"/>
      <c r="LC69" s="286"/>
      <c r="LD69" s="286"/>
      <c r="LE69" s="286"/>
      <c r="LF69" s="286"/>
      <c r="LG69" s="286"/>
      <c r="LH69" s="286"/>
      <c r="LI69" s="286"/>
      <c r="LJ69" s="286"/>
      <c r="LK69" s="286"/>
      <c r="LL69" s="286"/>
      <c r="LM69" s="286"/>
      <c r="LN69" s="286"/>
      <c r="LO69" s="286"/>
      <c r="LP69" s="286"/>
      <c r="LQ69" s="286"/>
      <c r="LR69" s="286"/>
      <c r="LS69" s="286"/>
      <c r="LT69" s="286"/>
      <c r="LU69" s="286"/>
      <c r="LV69" s="286"/>
      <c r="LW69" s="286"/>
      <c r="LX69" s="286"/>
      <c r="LY69" s="286"/>
      <c r="LZ69" s="286"/>
      <c r="MA69" s="286"/>
      <c r="MB69" s="286"/>
      <c r="MC69" s="286"/>
      <c r="MD69" s="286"/>
      <c r="ME69" s="286"/>
      <c r="MF69" s="286"/>
      <c r="MG69" s="286"/>
      <c r="MH69" s="286"/>
      <c r="MI69" s="286"/>
      <c r="MJ69" s="286"/>
      <c r="MK69" s="286"/>
      <c r="ML69" s="286"/>
      <c r="MM69" s="286"/>
      <c r="MN69" s="286"/>
      <c r="MO69" s="286"/>
      <c r="MP69" s="286"/>
      <c r="MQ69" s="286"/>
      <c r="MR69" s="286"/>
      <c r="MS69" s="286"/>
      <c r="MT69" s="286"/>
      <c r="MU69" s="286"/>
      <c r="MV69" s="286"/>
      <c r="MW69" s="286"/>
      <c r="MX69" s="286"/>
      <c r="MY69" s="286"/>
      <c r="MZ69" s="286"/>
      <c r="NA69" s="286"/>
      <c r="NB69" s="286"/>
      <c r="NC69" s="286"/>
      <c r="ND69" s="286"/>
      <c r="NE69" s="286"/>
      <c r="NF69" s="286"/>
      <c r="NG69" s="286"/>
      <c r="NH69" s="286"/>
      <c r="NI69" s="286"/>
      <c r="NJ69" s="286"/>
      <c r="NK69" s="286"/>
      <c r="NL69" s="286"/>
      <c r="NM69" s="286"/>
      <c r="NN69" s="286"/>
      <c r="NO69" s="286"/>
      <c r="NP69" s="286"/>
      <c r="NQ69" s="286"/>
      <c r="NR69" s="286"/>
      <c r="NS69" s="286"/>
      <c r="NT69" s="286"/>
      <c r="NU69" s="286"/>
      <c r="NV69" s="286"/>
      <c r="NW69" s="286"/>
      <c r="NX69" s="286"/>
      <c r="NY69" s="286"/>
      <c r="NZ69" s="286"/>
      <c r="OA69" s="286"/>
      <c r="OB69" s="286"/>
      <c r="OC69" s="286"/>
      <c r="OD69" s="286"/>
      <c r="OE69" s="286"/>
      <c r="OF69" s="286"/>
      <c r="OG69" s="286"/>
      <c r="OH69" s="286"/>
      <c r="OI69" s="286"/>
      <c r="OJ69" s="286"/>
      <c r="OK69" s="286"/>
      <c r="OL69" s="286"/>
      <c r="OM69" s="286"/>
      <c r="ON69" s="286"/>
      <c r="OO69" s="286"/>
      <c r="OP69" s="286"/>
      <c r="OQ69" s="286"/>
      <c r="OR69" s="286"/>
      <c r="OS69" s="286"/>
      <c r="OT69" s="286"/>
      <c r="OU69" s="286"/>
      <c r="OV69" s="286"/>
      <c r="OW69" s="286"/>
      <c r="OX69" s="286"/>
      <c r="OY69" s="286"/>
      <c r="OZ69" s="286"/>
      <c r="PA69" s="286"/>
      <c r="PB69" s="286"/>
      <c r="PC69" s="286"/>
      <c r="PD69" s="286"/>
      <c r="PE69" s="286"/>
      <c r="PF69" s="286"/>
      <c r="PG69" s="286"/>
      <c r="PH69" s="286"/>
      <c r="PI69" s="286"/>
      <c r="PJ69" s="286"/>
      <c r="PK69" s="286"/>
      <c r="PL69" s="286"/>
      <c r="PM69" s="286"/>
      <c r="PN69" s="286"/>
      <c r="PO69" s="286"/>
      <c r="PP69" s="286"/>
      <c r="PQ69" s="286"/>
      <c r="PR69" s="286"/>
      <c r="PS69" s="286"/>
      <c r="PT69" s="286"/>
      <c r="PU69" s="286"/>
      <c r="PV69" s="286"/>
      <c r="PW69" s="286"/>
      <c r="PX69" s="286"/>
      <c r="PY69" s="286"/>
      <c r="PZ69" s="286"/>
      <c r="QA69" s="286"/>
      <c r="QB69" s="286"/>
      <c r="QC69" s="286"/>
      <c r="QD69" s="286"/>
      <c r="QE69" s="286"/>
      <c r="QF69" s="286"/>
      <c r="QG69" s="286"/>
      <c r="QH69" s="286"/>
      <c r="QI69" s="286"/>
      <c r="QJ69" s="286"/>
      <c r="QK69" s="286"/>
      <c r="QL69" s="286"/>
      <c r="QM69" s="286"/>
      <c r="QN69" s="286"/>
      <c r="QO69" s="286"/>
      <c r="QP69" s="286"/>
      <c r="QQ69" s="286"/>
      <c r="QR69" s="286"/>
      <c r="QS69" s="286"/>
      <c r="QT69" s="286"/>
      <c r="QU69" s="286"/>
      <c r="QV69" s="286"/>
      <c r="QW69" s="286"/>
      <c r="QX69" s="286"/>
      <c r="QY69" s="286"/>
      <c r="QZ69" s="286"/>
      <c r="RA69" s="286"/>
      <c r="RB69" s="286"/>
      <c r="RC69" s="286"/>
      <c r="RD69" s="286"/>
      <c r="RE69" s="286"/>
      <c r="RF69" s="286"/>
      <c r="RG69" s="286"/>
      <c r="RH69" s="286"/>
      <c r="RI69" s="286"/>
      <c r="RJ69" s="286"/>
      <c r="RK69" s="286"/>
      <c r="RL69" s="286"/>
      <c r="RM69" s="286"/>
      <c r="RN69" s="286"/>
      <c r="RO69" s="286"/>
      <c r="RP69" s="286"/>
      <c r="RQ69" s="286"/>
      <c r="RR69" s="286"/>
      <c r="RS69" s="286"/>
      <c r="RT69" s="286"/>
      <c r="RU69" s="286"/>
      <c r="RV69" s="286"/>
      <c r="RW69" s="286"/>
      <c r="RX69" s="286"/>
      <c r="RY69" s="286"/>
      <c r="RZ69" s="286"/>
      <c r="SA69" s="286"/>
      <c r="SB69" s="286"/>
      <c r="SC69" s="286"/>
      <c r="SD69" s="286"/>
      <c r="SE69" s="286"/>
      <c r="SF69" s="286"/>
      <c r="SG69" s="286"/>
      <c r="SH69" s="286"/>
      <c r="SI69" s="286"/>
      <c r="SJ69" s="286"/>
      <c r="SK69" s="286"/>
      <c r="SL69" s="286"/>
      <c r="SM69" s="286"/>
      <c r="SN69" s="286"/>
      <c r="SO69" s="286"/>
      <c r="SP69" s="286"/>
      <c r="SQ69" s="286"/>
      <c r="SR69" s="286"/>
      <c r="SS69" s="286"/>
      <c r="ST69" s="286"/>
      <c r="SU69" s="286"/>
      <c r="SV69" s="286"/>
      <c r="SW69" s="286"/>
      <c r="SX69" s="286"/>
      <c r="SY69" s="286"/>
      <c r="SZ69" s="286"/>
      <c r="TA69" s="286"/>
      <c r="TB69" s="286"/>
      <c r="TC69" s="286"/>
      <c r="TD69" s="286"/>
      <c r="TE69" s="286"/>
      <c r="TF69" s="286"/>
      <c r="TG69" s="286"/>
      <c r="TH69" s="286"/>
      <c r="TI69" s="286"/>
      <c r="TJ69" s="286"/>
      <c r="TK69" s="286"/>
      <c r="TL69" s="286"/>
      <c r="TM69" s="286"/>
      <c r="TN69" s="286"/>
      <c r="TO69" s="286"/>
      <c r="TP69" s="286"/>
      <c r="TQ69" s="286"/>
      <c r="TR69" s="286"/>
      <c r="TS69" s="286"/>
      <c r="TT69" s="286"/>
      <c r="TU69" s="286"/>
      <c r="TV69" s="286"/>
      <c r="TW69" s="286"/>
      <c r="TX69" s="286"/>
      <c r="TY69" s="286"/>
      <c r="TZ69" s="286"/>
      <c r="UA69" s="286"/>
      <c r="UB69" s="286"/>
      <c r="UC69" s="286"/>
      <c r="UD69" s="286"/>
      <c r="UE69" s="286"/>
      <c r="UF69" s="286"/>
      <c r="UG69" s="286"/>
      <c r="UH69" s="286"/>
      <c r="UI69" s="286"/>
      <c r="UJ69" s="286"/>
      <c r="UK69" s="286"/>
      <c r="UL69" s="286"/>
      <c r="UM69" s="286"/>
      <c r="UN69" s="286"/>
      <c r="UO69" s="286"/>
      <c r="UP69" s="286"/>
      <c r="UQ69" s="286"/>
      <c r="UR69" s="286"/>
      <c r="US69" s="286"/>
      <c r="UT69" s="286"/>
      <c r="UU69" s="286"/>
      <c r="UV69" s="286"/>
      <c r="UW69" s="286"/>
      <c r="UX69" s="286"/>
      <c r="UY69" s="286"/>
      <c r="UZ69" s="286"/>
      <c r="VA69" s="286"/>
      <c r="VB69" s="286"/>
      <c r="VC69" s="286"/>
      <c r="VD69" s="286"/>
      <c r="VE69" s="286"/>
      <c r="VF69" s="286"/>
      <c r="VG69" s="286"/>
      <c r="VH69" s="286"/>
      <c r="VI69" s="286"/>
      <c r="VJ69" s="286"/>
      <c r="VK69" s="286"/>
      <c r="VL69" s="286"/>
      <c r="VM69" s="286"/>
      <c r="VN69" s="286"/>
      <c r="VO69" s="286"/>
      <c r="VP69" s="286"/>
      <c r="VQ69" s="286"/>
      <c r="VR69" s="286"/>
      <c r="VS69" s="286"/>
      <c r="VT69" s="286"/>
      <c r="VU69" s="286"/>
      <c r="VV69" s="286"/>
      <c r="VW69" s="286"/>
      <c r="VX69" s="286"/>
      <c r="VY69" s="286"/>
      <c r="VZ69" s="286"/>
      <c r="WA69" s="286"/>
      <c r="WB69" s="286"/>
      <c r="WC69" s="286"/>
      <c r="WD69" s="286"/>
      <c r="WE69" s="286"/>
      <c r="WF69" s="286"/>
      <c r="WG69" s="286"/>
      <c r="WH69" s="286"/>
      <c r="WI69" s="286"/>
      <c r="WJ69" s="286"/>
      <c r="WK69" s="286"/>
      <c r="WL69" s="286"/>
      <c r="WM69" s="286"/>
      <c r="WN69" s="286"/>
      <c r="WO69" s="286"/>
      <c r="WP69" s="286"/>
      <c r="WQ69" s="286"/>
      <c r="WR69" s="286"/>
      <c r="WS69" s="286"/>
      <c r="WT69" s="286"/>
      <c r="WU69" s="286"/>
      <c r="WV69" s="286"/>
      <c r="WW69" s="286"/>
      <c r="WX69" s="286"/>
      <c r="WY69" s="286"/>
      <c r="WZ69" s="286"/>
      <c r="XA69" s="286"/>
      <c r="XB69" s="286"/>
      <c r="XC69" s="286"/>
      <c r="XD69" s="286"/>
      <c r="XE69" s="286"/>
      <c r="XF69" s="286"/>
      <c r="XG69" s="286"/>
      <c r="XH69" s="286"/>
      <c r="XI69" s="286"/>
      <c r="XJ69" s="286"/>
      <c r="XK69" s="286"/>
      <c r="XL69" s="286"/>
      <c r="XM69" s="286"/>
      <c r="XN69" s="286"/>
      <c r="XO69" s="286"/>
      <c r="XP69" s="286"/>
      <c r="XQ69" s="286"/>
      <c r="XR69" s="286"/>
      <c r="XS69" s="286"/>
      <c r="XT69" s="286"/>
      <c r="XU69" s="286"/>
      <c r="XV69" s="286"/>
      <c r="XW69" s="286"/>
      <c r="XX69" s="286"/>
      <c r="XY69" s="286"/>
      <c r="XZ69" s="286"/>
      <c r="YA69" s="286"/>
      <c r="YB69" s="286"/>
      <c r="YC69" s="286"/>
      <c r="YD69" s="286"/>
      <c r="YE69" s="286"/>
      <c r="YF69" s="286"/>
      <c r="YG69" s="286"/>
      <c r="YH69" s="286"/>
      <c r="YI69" s="286"/>
      <c r="YJ69" s="286"/>
      <c r="YK69" s="286"/>
      <c r="YL69" s="286"/>
      <c r="YM69" s="286"/>
      <c r="YN69" s="286"/>
      <c r="YO69" s="286"/>
      <c r="YP69" s="286"/>
      <c r="YQ69" s="286"/>
      <c r="YR69" s="286"/>
      <c r="YS69" s="286"/>
      <c r="YT69" s="286"/>
      <c r="YU69" s="286"/>
      <c r="YV69" s="286"/>
      <c r="YW69" s="286"/>
      <c r="YX69" s="286"/>
      <c r="YY69" s="286"/>
      <c r="YZ69" s="286"/>
      <c r="ZA69" s="286"/>
      <c r="ZB69" s="286"/>
      <c r="ZC69" s="286"/>
      <c r="ZD69" s="286"/>
      <c r="ZE69" s="286"/>
      <c r="ZF69" s="286"/>
      <c r="ZG69" s="286"/>
      <c r="ZH69" s="286"/>
      <c r="ZI69" s="286"/>
      <c r="ZJ69" s="286"/>
      <c r="ZK69" s="286"/>
      <c r="ZL69" s="286"/>
      <c r="ZM69" s="286"/>
      <c r="ZN69" s="286"/>
      <c r="ZO69" s="286"/>
      <c r="ZP69" s="286"/>
      <c r="ZQ69" s="286"/>
      <c r="ZR69" s="286"/>
      <c r="ZS69" s="286"/>
      <c r="ZT69" s="286"/>
      <c r="ZU69" s="286"/>
      <c r="ZV69" s="286"/>
      <c r="ZW69" s="286"/>
      <c r="ZX69" s="286"/>
      <c r="ZY69" s="286"/>
      <c r="ZZ69" s="286"/>
      <c r="AAA69" s="286"/>
      <c r="AAB69" s="286"/>
      <c r="AAC69" s="286"/>
      <c r="AAD69" s="286"/>
      <c r="AAE69" s="286"/>
      <c r="AAF69" s="286"/>
      <c r="AAG69" s="286"/>
      <c r="AAH69" s="286"/>
      <c r="AAI69" s="286"/>
      <c r="AAJ69" s="286"/>
      <c r="AAK69" s="286"/>
      <c r="AAL69" s="286"/>
      <c r="AAM69" s="286"/>
      <c r="AAN69" s="286"/>
      <c r="AAO69" s="286"/>
      <c r="AAP69" s="286"/>
      <c r="AAQ69" s="286"/>
      <c r="AAR69" s="286"/>
      <c r="AAS69" s="286"/>
      <c r="AAT69" s="286"/>
      <c r="AAU69" s="286"/>
      <c r="AAV69" s="286"/>
      <c r="AAW69" s="286"/>
      <c r="AAX69" s="286"/>
      <c r="AAY69" s="286"/>
      <c r="AAZ69" s="286"/>
      <c r="ABA69" s="286"/>
      <c r="ABB69" s="286"/>
      <c r="ABC69" s="286"/>
      <c r="ABD69" s="286"/>
      <c r="ABE69" s="286"/>
      <c r="ABF69" s="286"/>
      <c r="ABG69" s="286"/>
      <c r="ABH69" s="286"/>
      <c r="ABI69" s="286"/>
      <c r="ABJ69" s="286"/>
      <c r="ABK69" s="286"/>
      <c r="ABL69" s="286"/>
      <c r="ABM69" s="286"/>
      <c r="ABN69" s="286"/>
      <c r="ABO69" s="286"/>
      <c r="ABP69" s="286"/>
      <c r="ABQ69" s="286"/>
      <c r="ABR69" s="286"/>
      <c r="ABS69" s="286"/>
      <c r="ABT69" s="286"/>
      <c r="ABU69" s="286"/>
      <c r="ABV69" s="286"/>
      <c r="ABW69" s="286"/>
      <c r="ABX69" s="286"/>
      <c r="ABY69" s="286"/>
      <c r="ABZ69" s="286"/>
      <c r="ACA69" s="286"/>
      <c r="ACB69" s="286"/>
      <c r="ACC69" s="286"/>
      <c r="ACD69" s="286"/>
      <c r="ACE69" s="286"/>
      <c r="ACF69" s="286"/>
      <c r="ACG69" s="286"/>
      <c r="ACH69" s="286"/>
      <c r="ACI69" s="286"/>
      <c r="ACJ69" s="286"/>
      <c r="ACK69" s="286"/>
      <c r="ACL69" s="286"/>
      <c r="ACM69" s="286"/>
      <c r="ACN69" s="286"/>
      <c r="ACO69" s="286"/>
      <c r="ACP69" s="286"/>
      <c r="ACQ69" s="286"/>
      <c r="ACR69" s="286"/>
      <c r="ACS69" s="286"/>
      <c r="ACT69" s="286"/>
      <c r="ACU69" s="286"/>
      <c r="ACV69" s="286"/>
      <c r="ACW69" s="286"/>
      <c r="ACX69" s="286"/>
      <c r="ACY69" s="286"/>
      <c r="ACZ69" s="286"/>
      <c r="ADA69" s="286"/>
      <c r="ADB69" s="286"/>
      <c r="ADC69" s="286"/>
      <c r="ADD69" s="286"/>
      <c r="ADE69" s="286"/>
      <c r="ADF69" s="286"/>
      <c r="ADG69" s="286"/>
      <c r="ADH69" s="286"/>
      <c r="ADI69" s="286"/>
      <c r="ADJ69" s="286"/>
      <c r="ADK69" s="286"/>
      <c r="ADL69" s="286"/>
      <c r="ADM69" s="286"/>
      <c r="ADN69" s="286"/>
      <c r="ADO69" s="286"/>
      <c r="ADP69" s="286"/>
      <c r="ADQ69" s="286"/>
      <c r="ADR69" s="286"/>
      <c r="ADS69" s="286"/>
      <c r="ADT69" s="286"/>
      <c r="ADU69" s="286"/>
      <c r="ADV69" s="286"/>
      <c r="ADW69" s="286"/>
      <c r="ADX69" s="286"/>
      <c r="ADY69" s="286"/>
      <c r="ADZ69" s="286"/>
      <c r="AEA69" s="286"/>
      <c r="AEB69" s="286"/>
      <c r="AEC69" s="286"/>
      <c r="AED69" s="286"/>
      <c r="AEE69" s="286"/>
      <c r="AEF69" s="286"/>
      <c r="AEG69" s="286"/>
      <c r="AEH69" s="286"/>
      <c r="AEI69" s="286"/>
      <c r="AEJ69" s="286"/>
      <c r="AEK69" s="286"/>
      <c r="AEL69" s="286"/>
      <c r="AEM69" s="286"/>
      <c r="AEN69" s="286"/>
      <c r="AEO69" s="286"/>
      <c r="AEP69" s="286"/>
      <c r="AEQ69" s="286"/>
      <c r="AER69" s="286"/>
      <c r="AES69" s="286"/>
      <c r="AET69" s="286"/>
      <c r="AEU69" s="286"/>
      <c r="AEV69" s="286"/>
      <c r="AEW69" s="286"/>
      <c r="AEX69" s="286"/>
      <c r="AEY69" s="286"/>
      <c r="AEZ69" s="286"/>
      <c r="AFA69" s="286"/>
      <c r="AFB69" s="286"/>
      <c r="AFC69" s="286"/>
      <c r="AFD69" s="286"/>
      <c r="AFE69" s="286"/>
      <c r="AFF69" s="286"/>
      <c r="AFG69" s="286"/>
      <c r="AFH69" s="286"/>
      <c r="AFI69" s="286"/>
      <c r="AFJ69" s="286"/>
      <c r="AFK69" s="286"/>
      <c r="AFL69" s="286"/>
      <c r="AFM69" s="286"/>
      <c r="AFN69" s="286"/>
      <c r="AFO69" s="286"/>
      <c r="AFP69" s="286"/>
      <c r="AFQ69" s="286"/>
      <c r="AFR69" s="286"/>
      <c r="AFS69" s="286"/>
      <c r="AFT69" s="286"/>
      <c r="AFU69" s="286"/>
      <c r="AFV69" s="286"/>
      <c r="AFW69" s="286"/>
      <c r="AFX69" s="286"/>
      <c r="AFY69" s="286"/>
      <c r="AFZ69" s="286"/>
      <c r="AGA69" s="286"/>
      <c r="AGB69" s="286"/>
      <c r="AGC69" s="286"/>
      <c r="AGD69" s="286"/>
      <c r="AGE69" s="286"/>
      <c r="AGF69" s="286"/>
      <c r="AGG69" s="286"/>
      <c r="AGH69" s="286"/>
      <c r="AGI69" s="286"/>
      <c r="AGJ69" s="286"/>
      <c r="AGK69" s="286"/>
      <c r="AGL69" s="286"/>
      <c r="AGM69" s="286"/>
      <c r="AGN69" s="286"/>
      <c r="AGO69" s="286"/>
      <c r="AGP69" s="286"/>
      <c r="AGQ69" s="286"/>
      <c r="AGR69" s="286"/>
      <c r="AGS69" s="286"/>
      <c r="AGT69" s="286"/>
      <c r="AGU69" s="286"/>
      <c r="AGV69" s="286"/>
      <c r="AGW69" s="286"/>
      <c r="AGX69" s="286"/>
      <c r="AGY69" s="286"/>
      <c r="AGZ69" s="286"/>
      <c r="AHA69" s="286"/>
      <c r="AHB69" s="286"/>
      <c r="AHC69" s="286"/>
      <c r="AHD69" s="286"/>
      <c r="AHE69" s="286"/>
      <c r="AHF69" s="286"/>
      <c r="AHG69" s="286"/>
      <c r="AHH69" s="286"/>
      <c r="AHI69" s="286"/>
      <c r="AHJ69" s="286"/>
      <c r="AHK69" s="286"/>
      <c r="AHL69" s="286"/>
      <c r="AHM69" s="286"/>
      <c r="AHN69" s="286"/>
      <c r="AHO69" s="286"/>
      <c r="AHP69" s="286"/>
      <c r="AHQ69" s="286"/>
      <c r="AHR69" s="286"/>
      <c r="AHS69" s="286"/>
      <c r="AHT69" s="286"/>
      <c r="AHU69" s="286"/>
      <c r="AHV69" s="286"/>
      <c r="AHW69" s="286"/>
      <c r="AHX69" s="286"/>
      <c r="AHY69" s="286"/>
      <c r="AHZ69" s="286"/>
      <c r="AIA69" s="286"/>
      <c r="AIB69" s="286"/>
      <c r="AIC69" s="286"/>
      <c r="AID69" s="286"/>
      <c r="AIE69" s="286"/>
      <c r="AIF69" s="286"/>
      <c r="AIG69" s="286"/>
      <c r="AIH69" s="286"/>
      <c r="AII69" s="286"/>
      <c r="AIJ69" s="286"/>
      <c r="AIK69" s="286"/>
      <c r="AIL69" s="286"/>
      <c r="AIM69" s="286"/>
      <c r="AIN69" s="286"/>
      <c r="AIO69" s="286"/>
      <c r="AIP69" s="286"/>
      <c r="AIQ69" s="286"/>
      <c r="AIR69" s="286"/>
      <c r="AIS69" s="286"/>
      <c r="AIT69" s="286"/>
      <c r="AIU69" s="286"/>
      <c r="AIV69" s="286"/>
      <c r="AIW69" s="286"/>
      <c r="AIX69" s="286"/>
      <c r="AIY69" s="286"/>
      <c r="AIZ69" s="286"/>
      <c r="AJA69" s="286"/>
      <c r="AJB69" s="286"/>
      <c r="AJC69" s="286"/>
      <c r="AJD69" s="286"/>
      <c r="AJE69" s="286"/>
      <c r="AJF69" s="286"/>
      <c r="AJG69" s="286"/>
      <c r="AJH69" s="286"/>
      <c r="AJI69" s="286"/>
      <c r="AJJ69" s="286"/>
      <c r="AJK69" s="286"/>
      <c r="AJL69" s="286"/>
      <c r="AJM69" s="286"/>
      <c r="AJN69" s="286"/>
      <c r="AJO69" s="286"/>
      <c r="AJP69" s="286"/>
      <c r="AJQ69" s="286"/>
      <c r="AJR69" s="286"/>
      <c r="AJS69" s="286"/>
      <c r="AJT69" s="286"/>
      <c r="AJU69" s="286"/>
      <c r="AJV69" s="286"/>
      <c r="AJW69" s="286"/>
      <c r="AJX69" s="286"/>
      <c r="AJY69" s="286"/>
      <c r="AJZ69" s="286"/>
      <c r="AKA69" s="286"/>
      <c r="AKB69" s="286"/>
      <c r="AKC69" s="286"/>
      <c r="AKD69" s="286"/>
      <c r="AKE69" s="286"/>
      <c r="AKF69" s="286"/>
      <c r="AKG69" s="286"/>
      <c r="AKH69" s="286"/>
      <c r="AKI69" s="286"/>
      <c r="AKJ69" s="286"/>
      <c r="AKK69" s="286"/>
      <c r="AKL69" s="286"/>
      <c r="AKM69" s="286"/>
      <c r="AKN69" s="286"/>
      <c r="AKO69" s="286"/>
      <c r="AKP69" s="286"/>
      <c r="AKQ69" s="286"/>
      <c r="AKR69" s="286"/>
      <c r="AKS69" s="286"/>
      <c r="AKT69" s="286"/>
      <c r="AKU69" s="286"/>
      <c r="AKV69" s="286"/>
      <c r="AKW69" s="286"/>
      <c r="AKX69" s="286"/>
      <c r="AKY69" s="286"/>
      <c r="AKZ69" s="286"/>
      <c r="ALA69" s="286"/>
      <c r="ALB69" s="286"/>
      <c r="ALC69" s="286"/>
      <c r="ALD69" s="286"/>
      <c r="ALE69" s="286"/>
      <c r="ALF69" s="286"/>
      <c r="ALG69" s="286"/>
      <c r="ALH69" s="286"/>
      <c r="ALI69" s="286"/>
      <c r="ALJ69" s="286"/>
      <c r="ALK69" s="286"/>
      <c r="ALL69" s="286"/>
      <c r="ALM69" s="286"/>
      <c r="ALN69" s="286"/>
      <c r="ALO69" s="286"/>
      <c r="ALP69" s="286"/>
      <c r="ALQ69" s="286"/>
      <c r="ALR69" s="286"/>
      <c r="ALS69" s="286"/>
      <c r="ALT69" s="286"/>
      <c r="ALU69" s="286"/>
      <c r="ALV69" s="286"/>
      <c r="ALW69" s="286"/>
      <c r="ALX69" s="286"/>
      <c r="ALY69" s="286"/>
      <c r="ALZ69" s="286"/>
      <c r="AMA69" s="286"/>
      <c r="AMB69" s="286"/>
      <c r="AMC69" s="286"/>
      <c r="AMD69" s="286"/>
      <c r="AME69" s="286"/>
      <c r="AMF69" s="286"/>
      <c r="AMG69" s="286"/>
      <c r="AMH69" s="286"/>
      <c r="AMI69" s="286"/>
    </row>
    <row r="70" spans="1:1023" s="38" customFormat="1" ht="12.75">
      <c r="A70" s="286"/>
      <c r="B70" s="286"/>
      <c r="C70" s="286"/>
      <c r="D70" s="286"/>
      <c r="E70" s="286"/>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c r="AJ70" s="286"/>
      <c r="AK70" s="286"/>
      <c r="AL70" s="286"/>
      <c r="AM70" s="286"/>
      <c r="AN70" s="286"/>
      <c r="AO70" s="286"/>
      <c r="AP70" s="286"/>
      <c r="AQ70" s="286"/>
      <c r="AR70" s="286"/>
      <c r="AS70" s="286"/>
      <c r="AT70" s="286"/>
      <c r="AU70" s="286"/>
      <c r="AV70" s="286"/>
      <c r="AW70" s="286"/>
      <c r="AX70" s="286"/>
      <c r="AY70" s="286"/>
      <c r="AZ70" s="286"/>
      <c r="BA70" s="286"/>
      <c r="BB70" s="286"/>
      <c r="BC70" s="286"/>
      <c r="BD70" s="286"/>
      <c r="BE70" s="286"/>
      <c r="BF70" s="286"/>
      <c r="BG70" s="286"/>
      <c r="BH70" s="286"/>
      <c r="BI70" s="286"/>
      <c r="BJ70" s="286"/>
      <c r="BK70" s="286"/>
      <c r="BL70" s="286"/>
      <c r="BM70" s="286"/>
      <c r="BN70" s="286"/>
      <c r="BO70" s="286"/>
      <c r="BP70" s="286"/>
      <c r="BQ70" s="286"/>
      <c r="BR70" s="286"/>
      <c r="BS70" s="286"/>
      <c r="BT70" s="286"/>
      <c r="BU70" s="286"/>
      <c r="BV70" s="286"/>
      <c r="BW70" s="286"/>
      <c r="BX70" s="286"/>
      <c r="BY70" s="286"/>
      <c r="BZ70" s="286"/>
      <c r="CA70" s="286"/>
      <c r="CB70" s="286"/>
      <c r="CC70" s="286"/>
      <c r="CD70" s="286"/>
      <c r="CE70" s="286"/>
      <c r="CF70" s="286"/>
      <c r="CG70" s="286"/>
      <c r="CH70" s="286"/>
      <c r="CI70" s="286"/>
      <c r="CJ70" s="286"/>
      <c r="CK70" s="286"/>
      <c r="CL70" s="286"/>
      <c r="CM70" s="286"/>
      <c r="CN70" s="286"/>
      <c r="CO70" s="286"/>
      <c r="CP70" s="286"/>
      <c r="CQ70" s="286"/>
      <c r="CR70" s="286"/>
      <c r="CS70" s="286"/>
      <c r="CT70" s="286"/>
      <c r="CU70" s="286"/>
      <c r="CV70" s="286"/>
      <c r="CW70" s="286"/>
      <c r="CX70" s="286"/>
      <c r="CY70" s="286"/>
      <c r="CZ70" s="286"/>
      <c r="DA70" s="286"/>
      <c r="DB70" s="286"/>
      <c r="DC70" s="286"/>
      <c r="DD70" s="286"/>
      <c r="DE70" s="286"/>
      <c r="DF70" s="286"/>
      <c r="DG70" s="286"/>
      <c r="DH70" s="286"/>
      <c r="DI70" s="286"/>
      <c r="DJ70" s="286"/>
      <c r="DK70" s="286"/>
      <c r="DL70" s="286"/>
      <c r="DM70" s="286"/>
      <c r="DN70" s="286"/>
      <c r="DO70" s="286"/>
      <c r="DP70" s="286"/>
      <c r="DQ70" s="286"/>
      <c r="DR70" s="286"/>
      <c r="DS70" s="286"/>
      <c r="DT70" s="286"/>
      <c r="DU70" s="286"/>
      <c r="DV70" s="286"/>
      <c r="DW70" s="286"/>
      <c r="DX70" s="286"/>
      <c r="DY70" s="286"/>
      <c r="DZ70" s="286"/>
      <c r="EA70" s="286"/>
      <c r="EB70" s="286"/>
      <c r="EC70" s="286"/>
      <c r="ED70" s="286"/>
      <c r="EE70" s="286"/>
      <c r="EF70" s="286"/>
      <c r="EG70" s="286"/>
      <c r="EH70" s="286"/>
      <c r="EI70" s="286"/>
      <c r="EJ70" s="286"/>
      <c r="EK70" s="286"/>
      <c r="EL70" s="286"/>
      <c r="EM70" s="286"/>
      <c r="EN70" s="286"/>
      <c r="EO70" s="286"/>
      <c r="EP70" s="286"/>
      <c r="EQ70" s="286"/>
      <c r="ER70" s="286"/>
      <c r="ES70" s="286"/>
      <c r="ET70" s="286"/>
      <c r="EU70" s="286"/>
      <c r="EV70" s="286"/>
      <c r="EW70" s="286"/>
      <c r="EX70" s="286"/>
      <c r="EY70" s="286"/>
      <c r="EZ70" s="286"/>
      <c r="FA70" s="286"/>
      <c r="FB70" s="286"/>
      <c r="FC70" s="286"/>
      <c r="FD70" s="286"/>
      <c r="FE70" s="286"/>
      <c r="FF70" s="286"/>
      <c r="FG70" s="286"/>
      <c r="FH70" s="286"/>
      <c r="FI70" s="286"/>
      <c r="FJ70" s="286"/>
      <c r="FK70" s="286"/>
      <c r="FL70" s="286"/>
      <c r="FM70" s="286"/>
      <c r="FN70" s="286"/>
      <c r="FO70" s="286"/>
      <c r="FP70" s="286"/>
      <c r="FQ70" s="286"/>
      <c r="FR70" s="286"/>
      <c r="FS70" s="286"/>
      <c r="FT70" s="286"/>
      <c r="FU70" s="286"/>
      <c r="FV70" s="286"/>
      <c r="FW70" s="286"/>
      <c r="FX70" s="286"/>
      <c r="FY70" s="286"/>
      <c r="FZ70" s="286"/>
      <c r="GA70" s="286"/>
      <c r="GB70" s="286"/>
      <c r="GC70" s="286"/>
      <c r="GD70" s="286"/>
      <c r="GE70" s="286"/>
      <c r="GF70" s="286"/>
      <c r="GG70" s="286"/>
      <c r="GH70" s="286"/>
      <c r="GI70" s="286"/>
      <c r="GJ70" s="286"/>
      <c r="GK70" s="286"/>
      <c r="GL70" s="286"/>
      <c r="GM70" s="286"/>
      <c r="GN70" s="286"/>
      <c r="GO70" s="286"/>
      <c r="GP70" s="286"/>
      <c r="GQ70" s="286"/>
      <c r="GR70" s="286"/>
      <c r="GS70" s="286"/>
      <c r="GT70" s="286"/>
      <c r="GU70" s="286"/>
      <c r="GV70" s="286"/>
      <c r="GW70" s="286"/>
      <c r="GX70" s="286"/>
      <c r="GY70" s="286"/>
      <c r="GZ70" s="286"/>
      <c r="HA70" s="286"/>
      <c r="HB70" s="286"/>
      <c r="HC70" s="286"/>
      <c r="HD70" s="286"/>
      <c r="HE70" s="286"/>
      <c r="HF70" s="286"/>
      <c r="HG70" s="286"/>
      <c r="HH70" s="286"/>
      <c r="HI70" s="286"/>
      <c r="HJ70" s="286"/>
      <c r="HK70" s="286"/>
      <c r="HL70" s="286"/>
      <c r="HM70" s="286"/>
      <c r="HN70" s="286"/>
      <c r="HO70" s="286"/>
      <c r="HP70" s="286"/>
      <c r="HQ70" s="286"/>
      <c r="HR70" s="286"/>
      <c r="HS70" s="286"/>
      <c r="HT70" s="286"/>
      <c r="HU70" s="286"/>
      <c r="HV70" s="286"/>
      <c r="HW70" s="286"/>
      <c r="HX70" s="286"/>
      <c r="HY70" s="286"/>
      <c r="HZ70" s="286"/>
      <c r="IA70" s="286"/>
      <c r="IB70" s="286"/>
      <c r="IC70" s="286"/>
      <c r="ID70" s="286"/>
      <c r="IE70" s="286"/>
      <c r="IF70" s="286"/>
      <c r="IG70" s="286"/>
      <c r="IH70" s="286"/>
      <c r="II70" s="286"/>
      <c r="IJ70" s="286"/>
      <c r="IK70" s="286"/>
      <c r="IL70" s="286"/>
      <c r="IM70" s="286"/>
      <c r="IN70" s="286"/>
      <c r="IO70" s="286"/>
      <c r="IP70" s="286"/>
      <c r="IQ70" s="286"/>
      <c r="IR70" s="286"/>
      <c r="IS70" s="286"/>
      <c r="IT70" s="286"/>
      <c r="IU70" s="286"/>
      <c r="IV70" s="286"/>
      <c r="IW70" s="286"/>
      <c r="IX70" s="286"/>
      <c r="IY70" s="286"/>
      <c r="IZ70" s="286"/>
      <c r="JA70" s="286"/>
      <c r="JB70" s="286"/>
      <c r="JC70" s="286"/>
      <c r="JD70" s="286"/>
      <c r="JE70" s="286"/>
      <c r="JF70" s="286"/>
      <c r="JG70" s="286"/>
      <c r="JH70" s="286"/>
      <c r="JI70" s="286"/>
      <c r="JJ70" s="286"/>
      <c r="JK70" s="286"/>
      <c r="JL70" s="286"/>
      <c r="JM70" s="286"/>
      <c r="JN70" s="286"/>
      <c r="JO70" s="286"/>
      <c r="JP70" s="286"/>
      <c r="JQ70" s="286"/>
      <c r="JR70" s="286"/>
      <c r="JS70" s="286"/>
      <c r="JT70" s="286"/>
      <c r="JU70" s="286"/>
      <c r="JV70" s="286"/>
      <c r="JW70" s="286"/>
      <c r="JX70" s="286"/>
      <c r="JY70" s="286"/>
      <c r="JZ70" s="286"/>
      <c r="KA70" s="286"/>
      <c r="KB70" s="286"/>
      <c r="KC70" s="286"/>
      <c r="KD70" s="286"/>
      <c r="KE70" s="286"/>
      <c r="KF70" s="286"/>
      <c r="KG70" s="286"/>
      <c r="KH70" s="286"/>
      <c r="KI70" s="286"/>
      <c r="KJ70" s="286"/>
      <c r="KK70" s="286"/>
      <c r="KL70" s="286"/>
      <c r="KM70" s="286"/>
      <c r="KN70" s="286"/>
      <c r="KO70" s="286"/>
      <c r="KP70" s="286"/>
      <c r="KQ70" s="286"/>
      <c r="KR70" s="286"/>
      <c r="KS70" s="286"/>
      <c r="KT70" s="286"/>
      <c r="KU70" s="286"/>
      <c r="KV70" s="286"/>
      <c r="KW70" s="286"/>
      <c r="KX70" s="286"/>
      <c r="KY70" s="286"/>
      <c r="KZ70" s="286"/>
      <c r="LA70" s="286"/>
      <c r="LB70" s="286"/>
      <c r="LC70" s="286"/>
      <c r="LD70" s="286"/>
      <c r="LE70" s="286"/>
      <c r="LF70" s="286"/>
      <c r="LG70" s="286"/>
      <c r="LH70" s="286"/>
      <c r="LI70" s="286"/>
      <c r="LJ70" s="286"/>
      <c r="LK70" s="286"/>
      <c r="LL70" s="286"/>
      <c r="LM70" s="286"/>
      <c r="LN70" s="286"/>
      <c r="LO70" s="286"/>
      <c r="LP70" s="286"/>
      <c r="LQ70" s="286"/>
      <c r="LR70" s="286"/>
      <c r="LS70" s="286"/>
      <c r="LT70" s="286"/>
      <c r="LU70" s="286"/>
      <c r="LV70" s="286"/>
      <c r="LW70" s="286"/>
      <c r="LX70" s="286"/>
      <c r="LY70" s="286"/>
      <c r="LZ70" s="286"/>
      <c r="MA70" s="286"/>
      <c r="MB70" s="286"/>
      <c r="MC70" s="286"/>
      <c r="MD70" s="286"/>
      <c r="ME70" s="286"/>
      <c r="MF70" s="286"/>
      <c r="MG70" s="286"/>
      <c r="MH70" s="286"/>
      <c r="MI70" s="286"/>
      <c r="MJ70" s="286"/>
      <c r="MK70" s="286"/>
      <c r="ML70" s="286"/>
      <c r="MM70" s="286"/>
      <c r="MN70" s="286"/>
      <c r="MO70" s="286"/>
      <c r="MP70" s="286"/>
      <c r="MQ70" s="286"/>
      <c r="MR70" s="286"/>
      <c r="MS70" s="286"/>
      <c r="MT70" s="286"/>
      <c r="MU70" s="286"/>
      <c r="MV70" s="286"/>
      <c r="MW70" s="286"/>
      <c r="MX70" s="286"/>
      <c r="MY70" s="286"/>
      <c r="MZ70" s="286"/>
      <c r="NA70" s="286"/>
      <c r="NB70" s="286"/>
      <c r="NC70" s="286"/>
      <c r="ND70" s="286"/>
      <c r="NE70" s="286"/>
      <c r="NF70" s="286"/>
      <c r="NG70" s="286"/>
      <c r="NH70" s="286"/>
      <c r="NI70" s="286"/>
      <c r="NJ70" s="286"/>
      <c r="NK70" s="286"/>
      <c r="NL70" s="286"/>
      <c r="NM70" s="286"/>
      <c r="NN70" s="286"/>
      <c r="NO70" s="286"/>
      <c r="NP70" s="286"/>
      <c r="NQ70" s="286"/>
      <c r="NR70" s="286"/>
      <c r="NS70" s="286"/>
      <c r="NT70" s="286"/>
      <c r="NU70" s="286"/>
      <c r="NV70" s="286"/>
      <c r="NW70" s="286"/>
      <c r="NX70" s="286"/>
      <c r="NY70" s="286"/>
      <c r="NZ70" s="286"/>
      <c r="OA70" s="286"/>
      <c r="OB70" s="286"/>
      <c r="OC70" s="286"/>
      <c r="OD70" s="286"/>
      <c r="OE70" s="286"/>
      <c r="OF70" s="286"/>
      <c r="OG70" s="286"/>
      <c r="OH70" s="286"/>
      <c r="OI70" s="286"/>
      <c r="OJ70" s="286"/>
      <c r="OK70" s="286"/>
      <c r="OL70" s="286"/>
      <c r="OM70" s="286"/>
      <c r="ON70" s="286"/>
      <c r="OO70" s="286"/>
      <c r="OP70" s="286"/>
      <c r="OQ70" s="286"/>
      <c r="OR70" s="286"/>
      <c r="OS70" s="286"/>
      <c r="OT70" s="286"/>
      <c r="OU70" s="286"/>
      <c r="OV70" s="286"/>
      <c r="OW70" s="286"/>
      <c r="OX70" s="286"/>
      <c r="OY70" s="286"/>
      <c r="OZ70" s="286"/>
      <c r="PA70" s="286"/>
      <c r="PB70" s="286"/>
      <c r="PC70" s="286"/>
      <c r="PD70" s="286"/>
      <c r="PE70" s="286"/>
      <c r="PF70" s="286"/>
      <c r="PG70" s="286"/>
      <c r="PH70" s="286"/>
      <c r="PI70" s="286"/>
      <c r="PJ70" s="286"/>
      <c r="PK70" s="286"/>
      <c r="PL70" s="286"/>
      <c r="PM70" s="286"/>
      <c r="PN70" s="286"/>
      <c r="PO70" s="286"/>
      <c r="PP70" s="286"/>
      <c r="PQ70" s="286"/>
      <c r="PR70" s="286"/>
      <c r="PS70" s="286"/>
      <c r="PT70" s="286"/>
      <c r="PU70" s="286"/>
      <c r="PV70" s="286"/>
      <c r="PW70" s="286"/>
      <c r="PX70" s="286"/>
      <c r="PY70" s="286"/>
      <c r="PZ70" s="286"/>
      <c r="QA70" s="286"/>
      <c r="QB70" s="286"/>
      <c r="QC70" s="286"/>
      <c r="QD70" s="286"/>
      <c r="QE70" s="286"/>
      <c r="QF70" s="286"/>
      <c r="QG70" s="286"/>
      <c r="QH70" s="286"/>
      <c r="QI70" s="286"/>
      <c r="QJ70" s="286"/>
      <c r="QK70" s="286"/>
      <c r="QL70" s="286"/>
      <c r="QM70" s="286"/>
      <c r="QN70" s="286"/>
      <c r="QO70" s="286"/>
      <c r="QP70" s="286"/>
      <c r="QQ70" s="286"/>
      <c r="QR70" s="286"/>
      <c r="QS70" s="286"/>
      <c r="QT70" s="286"/>
      <c r="QU70" s="286"/>
      <c r="QV70" s="286"/>
      <c r="QW70" s="286"/>
      <c r="QX70" s="286"/>
      <c r="QY70" s="286"/>
      <c r="QZ70" s="286"/>
      <c r="RA70" s="286"/>
      <c r="RB70" s="286"/>
      <c r="RC70" s="286"/>
      <c r="RD70" s="286"/>
      <c r="RE70" s="286"/>
      <c r="RF70" s="286"/>
      <c r="RG70" s="286"/>
      <c r="RH70" s="286"/>
      <c r="RI70" s="286"/>
      <c r="RJ70" s="286"/>
      <c r="RK70" s="286"/>
      <c r="RL70" s="286"/>
      <c r="RM70" s="286"/>
      <c r="RN70" s="286"/>
      <c r="RO70" s="286"/>
      <c r="RP70" s="286"/>
      <c r="RQ70" s="286"/>
      <c r="RR70" s="286"/>
      <c r="RS70" s="286"/>
      <c r="RT70" s="286"/>
      <c r="RU70" s="286"/>
      <c r="RV70" s="286"/>
      <c r="RW70" s="286"/>
      <c r="RX70" s="286"/>
      <c r="RY70" s="286"/>
      <c r="RZ70" s="286"/>
      <c r="SA70" s="286"/>
      <c r="SB70" s="286"/>
      <c r="SC70" s="286"/>
      <c r="SD70" s="286"/>
      <c r="SE70" s="286"/>
      <c r="SF70" s="286"/>
      <c r="SG70" s="286"/>
      <c r="SH70" s="286"/>
      <c r="SI70" s="286"/>
      <c r="SJ70" s="286"/>
      <c r="SK70" s="286"/>
      <c r="SL70" s="286"/>
      <c r="SM70" s="286"/>
      <c r="SN70" s="286"/>
      <c r="SO70" s="286"/>
      <c r="SP70" s="286"/>
      <c r="SQ70" s="286"/>
      <c r="SR70" s="286"/>
      <c r="SS70" s="286"/>
      <c r="ST70" s="286"/>
      <c r="SU70" s="286"/>
      <c r="SV70" s="286"/>
      <c r="SW70" s="286"/>
      <c r="SX70" s="286"/>
      <c r="SY70" s="286"/>
      <c r="SZ70" s="286"/>
      <c r="TA70" s="286"/>
      <c r="TB70" s="286"/>
      <c r="TC70" s="286"/>
      <c r="TD70" s="286"/>
      <c r="TE70" s="286"/>
      <c r="TF70" s="286"/>
      <c r="TG70" s="286"/>
      <c r="TH70" s="286"/>
      <c r="TI70" s="286"/>
      <c r="TJ70" s="286"/>
      <c r="TK70" s="286"/>
      <c r="TL70" s="286"/>
      <c r="TM70" s="286"/>
      <c r="TN70" s="286"/>
      <c r="TO70" s="286"/>
      <c r="TP70" s="286"/>
      <c r="TQ70" s="286"/>
      <c r="TR70" s="286"/>
      <c r="TS70" s="286"/>
      <c r="TT70" s="286"/>
      <c r="TU70" s="286"/>
      <c r="TV70" s="286"/>
      <c r="TW70" s="286"/>
      <c r="TX70" s="286"/>
      <c r="TY70" s="286"/>
      <c r="TZ70" s="286"/>
      <c r="UA70" s="286"/>
      <c r="UB70" s="286"/>
      <c r="UC70" s="286"/>
      <c r="UD70" s="286"/>
      <c r="UE70" s="286"/>
      <c r="UF70" s="286"/>
      <c r="UG70" s="286"/>
      <c r="UH70" s="286"/>
      <c r="UI70" s="286"/>
      <c r="UJ70" s="286"/>
      <c r="UK70" s="286"/>
      <c r="UL70" s="286"/>
      <c r="UM70" s="286"/>
      <c r="UN70" s="286"/>
      <c r="UO70" s="286"/>
      <c r="UP70" s="286"/>
      <c r="UQ70" s="286"/>
      <c r="UR70" s="286"/>
      <c r="US70" s="286"/>
      <c r="UT70" s="286"/>
      <c r="UU70" s="286"/>
      <c r="UV70" s="286"/>
      <c r="UW70" s="286"/>
      <c r="UX70" s="286"/>
      <c r="UY70" s="286"/>
      <c r="UZ70" s="286"/>
      <c r="VA70" s="286"/>
      <c r="VB70" s="286"/>
      <c r="VC70" s="286"/>
      <c r="VD70" s="286"/>
      <c r="VE70" s="286"/>
      <c r="VF70" s="286"/>
      <c r="VG70" s="286"/>
      <c r="VH70" s="286"/>
      <c r="VI70" s="286"/>
      <c r="VJ70" s="286"/>
      <c r="VK70" s="286"/>
      <c r="VL70" s="286"/>
      <c r="VM70" s="286"/>
      <c r="VN70" s="286"/>
      <c r="VO70" s="286"/>
      <c r="VP70" s="286"/>
      <c r="VQ70" s="286"/>
      <c r="VR70" s="286"/>
      <c r="VS70" s="286"/>
      <c r="VT70" s="286"/>
      <c r="VU70" s="286"/>
      <c r="VV70" s="286"/>
      <c r="VW70" s="286"/>
      <c r="VX70" s="286"/>
      <c r="VY70" s="286"/>
      <c r="VZ70" s="286"/>
      <c r="WA70" s="286"/>
      <c r="WB70" s="286"/>
      <c r="WC70" s="286"/>
      <c r="WD70" s="286"/>
      <c r="WE70" s="286"/>
      <c r="WF70" s="286"/>
      <c r="WG70" s="286"/>
      <c r="WH70" s="286"/>
      <c r="WI70" s="286"/>
      <c r="WJ70" s="286"/>
      <c r="WK70" s="286"/>
      <c r="WL70" s="286"/>
      <c r="WM70" s="286"/>
      <c r="WN70" s="286"/>
      <c r="WO70" s="286"/>
      <c r="WP70" s="286"/>
      <c r="WQ70" s="286"/>
      <c r="WR70" s="286"/>
      <c r="WS70" s="286"/>
      <c r="WT70" s="286"/>
      <c r="WU70" s="286"/>
      <c r="WV70" s="286"/>
      <c r="WW70" s="286"/>
      <c r="WX70" s="286"/>
      <c r="WY70" s="286"/>
      <c r="WZ70" s="286"/>
      <c r="XA70" s="286"/>
      <c r="XB70" s="286"/>
      <c r="XC70" s="286"/>
      <c r="XD70" s="286"/>
      <c r="XE70" s="286"/>
      <c r="XF70" s="286"/>
      <c r="XG70" s="286"/>
      <c r="XH70" s="286"/>
      <c r="XI70" s="286"/>
      <c r="XJ70" s="286"/>
      <c r="XK70" s="286"/>
      <c r="XL70" s="286"/>
      <c r="XM70" s="286"/>
      <c r="XN70" s="286"/>
      <c r="XO70" s="286"/>
      <c r="XP70" s="286"/>
      <c r="XQ70" s="286"/>
      <c r="XR70" s="286"/>
      <c r="XS70" s="286"/>
      <c r="XT70" s="286"/>
      <c r="XU70" s="286"/>
      <c r="XV70" s="286"/>
      <c r="XW70" s="286"/>
      <c r="XX70" s="286"/>
      <c r="XY70" s="286"/>
      <c r="XZ70" s="286"/>
      <c r="YA70" s="286"/>
      <c r="YB70" s="286"/>
      <c r="YC70" s="286"/>
      <c r="YD70" s="286"/>
      <c r="YE70" s="286"/>
      <c r="YF70" s="286"/>
      <c r="YG70" s="286"/>
      <c r="YH70" s="286"/>
      <c r="YI70" s="286"/>
      <c r="YJ70" s="286"/>
      <c r="YK70" s="286"/>
      <c r="YL70" s="286"/>
      <c r="YM70" s="286"/>
      <c r="YN70" s="286"/>
      <c r="YO70" s="286"/>
      <c r="YP70" s="286"/>
      <c r="YQ70" s="286"/>
      <c r="YR70" s="286"/>
      <c r="YS70" s="286"/>
      <c r="YT70" s="286"/>
      <c r="YU70" s="286"/>
      <c r="YV70" s="286"/>
      <c r="YW70" s="286"/>
      <c r="YX70" s="286"/>
      <c r="YY70" s="286"/>
      <c r="YZ70" s="286"/>
      <c r="ZA70" s="286"/>
      <c r="ZB70" s="286"/>
      <c r="ZC70" s="286"/>
      <c r="ZD70" s="286"/>
      <c r="ZE70" s="286"/>
      <c r="ZF70" s="286"/>
      <c r="ZG70" s="286"/>
      <c r="ZH70" s="286"/>
      <c r="ZI70" s="286"/>
      <c r="ZJ70" s="286"/>
      <c r="ZK70" s="286"/>
      <c r="ZL70" s="286"/>
      <c r="ZM70" s="286"/>
      <c r="ZN70" s="286"/>
      <c r="ZO70" s="286"/>
      <c r="ZP70" s="286"/>
      <c r="ZQ70" s="286"/>
      <c r="ZR70" s="286"/>
      <c r="ZS70" s="286"/>
      <c r="ZT70" s="286"/>
      <c r="ZU70" s="286"/>
      <c r="ZV70" s="286"/>
      <c r="ZW70" s="286"/>
      <c r="ZX70" s="286"/>
      <c r="ZY70" s="286"/>
      <c r="ZZ70" s="286"/>
      <c r="AAA70" s="286"/>
      <c r="AAB70" s="286"/>
      <c r="AAC70" s="286"/>
      <c r="AAD70" s="286"/>
      <c r="AAE70" s="286"/>
      <c r="AAF70" s="286"/>
      <c r="AAG70" s="286"/>
      <c r="AAH70" s="286"/>
      <c r="AAI70" s="286"/>
      <c r="AAJ70" s="286"/>
      <c r="AAK70" s="286"/>
      <c r="AAL70" s="286"/>
      <c r="AAM70" s="286"/>
      <c r="AAN70" s="286"/>
      <c r="AAO70" s="286"/>
      <c r="AAP70" s="286"/>
      <c r="AAQ70" s="286"/>
      <c r="AAR70" s="286"/>
      <c r="AAS70" s="286"/>
      <c r="AAT70" s="286"/>
      <c r="AAU70" s="286"/>
      <c r="AAV70" s="286"/>
      <c r="AAW70" s="286"/>
      <c r="AAX70" s="286"/>
      <c r="AAY70" s="286"/>
      <c r="AAZ70" s="286"/>
      <c r="ABA70" s="286"/>
      <c r="ABB70" s="286"/>
      <c r="ABC70" s="286"/>
      <c r="ABD70" s="286"/>
      <c r="ABE70" s="286"/>
      <c r="ABF70" s="286"/>
      <c r="ABG70" s="286"/>
      <c r="ABH70" s="286"/>
      <c r="ABI70" s="286"/>
      <c r="ABJ70" s="286"/>
      <c r="ABK70" s="286"/>
      <c r="ABL70" s="286"/>
      <c r="ABM70" s="286"/>
      <c r="ABN70" s="286"/>
      <c r="ABO70" s="286"/>
      <c r="ABP70" s="286"/>
      <c r="ABQ70" s="286"/>
      <c r="ABR70" s="286"/>
      <c r="ABS70" s="286"/>
      <c r="ABT70" s="286"/>
      <c r="ABU70" s="286"/>
      <c r="ABV70" s="286"/>
      <c r="ABW70" s="286"/>
      <c r="ABX70" s="286"/>
      <c r="ABY70" s="286"/>
      <c r="ABZ70" s="286"/>
      <c r="ACA70" s="286"/>
      <c r="ACB70" s="286"/>
      <c r="ACC70" s="286"/>
      <c r="ACD70" s="286"/>
      <c r="ACE70" s="286"/>
      <c r="ACF70" s="286"/>
      <c r="ACG70" s="286"/>
      <c r="ACH70" s="286"/>
      <c r="ACI70" s="286"/>
      <c r="ACJ70" s="286"/>
      <c r="ACK70" s="286"/>
      <c r="ACL70" s="286"/>
      <c r="ACM70" s="286"/>
      <c r="ACN70" s="286"/>
      <c r="ACO70" s="286"/>
      <c r="ACP70" s="286"/>
      <c r="ACQ70" s="286"/>
      <c r="ACR70" s="286"/>
      <c r="ACS70" s="286"/>
      <c r="ACT70" s="286"/>
      <c r="ACU70" s="286"/>
      <c r="ACV70" s="286"/>
      <c r="ACW70" s="286"/>
      <c r="ACX70" s="286"/>
      <c r="ACY70" s="286"/>
      <c r="ACZ70" s="286"/>
      <c r="ADA70" s="286"/>
      <c r="ADB70" s="286"/>
      <c r="ADC70" s="286"/>
      <c r="ADD70" s="286"/>
      <c r="ADE70" s="286"/>
      <c r="ADF70" s="286"/>
      <c r="ADG70" s="286"/>
      <c r="ADH70" s="286"/>
      <c r="ADI70" s="286"/>
      <c r="ADJ70" s="286"/>
      <c r="ADK70" s="286"/>
      <c r="ADL70" s="286"/>
      <c r="ADM70" s="286"/>
      <c r="ADN70" s="286"/>
      <c r="ADO70" s="286"/>
      <c r="ADP70" s="286"/>
      <c r="ADQ70" s="286"/>
      <c r="ADR70" s="286"/>
      <c r="ADS70" s="286"/>
      <c r="ADT70" s="286"/>
      <c r="ADU70" s="286"/>
      <c r="ADV70" s="286"/>
      <c r="ADW70" s="286"/>
      <c r="ADX70" s="286"/>
      <c r="ADY70" s="286"/>
      <c r="ADZ70" s="286"/>
      <c r="AEA70" s="286"/>
      <c r="AEB70" s="286"/>
      <c r="AEC70" s="286"/>
      <c r="AED70" s="286"/>
      <c r="AEE70" s="286"/>
      <c r="AEF70" s="286"/>
      <c r="AEG70" s="286"/>
      <c r="AEH70" s="286"/>
      <c r="AEI70" s="286"/>
      <c r="AEJ70" s="286"/>
      <c r="AEK70" s="286"/>
      <c r="AEL70" s="286"/>
      <c r="AEM70" s="286"/>
      <c r="AEN70" s="286"/>
      <c r="AEO70" s="286"/>
      <c r="AEP70" s="286"/>
      <c r="AEQ70" s="286"/>
      <c r="AER70" s="286"/>
      <c r="AES70" s="286"/>
      <c r="AET70" s="286"/>
      <c r="AEU70" s="286"/>
      <c r="AEV70" s="286"/>
      <c r="AEW70" s="286"/>
      <c r="AEX70" s="286"/>
      <c r="AEY70" s="286"/>
      <c r="AEZ70" s="286"/>
      <c r="AFA70" s="286"/>
      <c r="AFB70" s="286"/>
      <c r="AFC70" s="286"/>
      <c r="AFD70" s="286"/>
      <c r="AFE70" s="286"/>
      <c r="AFF70" s="286"/>
      <c r="AFG70" s="286"/>
      <c r="AFH70" s="286"/>
      <c r="AFI70" s="286"/>
      <c r="AFJ70" s="286"/>
      <c r="AFK70" s="286"/>
      <c r="AFL70" s="286"/>
      <c r="AFM70" s="286"/>
      <c r="AFN70" s="286"/>
      <c r="AFO70" s="286"/>
      <c r="AFP70" s="286"/>
      <c r="AFQ70" s="286"/>
      <c r="AFR70" s="286"/>
      <c r="AFS70" s="286"/>
      <c r="AFT70" s="286"/>
      <c r="AFU70" s="286"/>
      <c r="AFV70" s="286"/>
      <c r="AFW70" s="286"/>
      <c r="AFX70" s="286"/>
      <c r="AFY70" s="286"/>
      <c r="AFZ70" s="286"/>
      <c r="AGA70" s="286"/>
      <c r="AGB70" s="286"/>
      <c r="AGC70" s="286"/>
      <c r="AGD70" s="286"/>
      <c r="AGE70" s="286"/>
      <c r="AGF70" s="286"/>
      <c r="AGG70" s="286"/>
      <c r="AGH70" s="286"/>
      <c r="AGI70" s="286"/>
      <c r="AGJ70" s="286"/>
      <c r="AGK70" s="286"/>
      <c r="AGL70" s="286"/>
      <c r="AGM70" s="286"/>
      <c r="AGN70" s="286"/>
      <c r="AGO70" s="286"/>
      <c r="AGP70" s="286"/>
      <c r="AGQ70" s="286"/>
      <c r="AGR70" s="286"/>
      <c r="AGS70" s="286"/>
      <c r="AGT70" s="286"/>
      <c r="AGU70" s="286"/>
      <c r="AGV70" s="286"/>
      <c r="AGW70" s="286"/>
      <c r="AGX70" s="286"/>
      <c r="AGY70" s="286"/>
      <c r="AGZ70" s="286"/>
      <c r="AHA70" s="286"/>
      <c r="AHB70" s="286"/>
      <c r="AHC70" s="286"/>
      <c r="AHD70" s="286"/>
      <c r="AHE70" s="286"/>
      <c r="AHF70" s="286"/>
      <c r="AHG70" s="286"/>
      <c r="AHH70" s="286"/>
      <c r="AHI70" s="286"/>
      <c r="AHJ70" s="286"/>
      <c r="AHK70" s="286"/>
      <c r="AHL70" s="286"/>
      <c r="AHM70" s="286"/>
      <c r="AHN70" s="286"/>
      <c r="AHO70" s="286"/>
      <c r="AHP70" s="286"/>
      <c r="AHQ70" s="286"/>
      <c r="AHR70" s="286"/>
      <c r="AHS70" s="286"/>
      <c r="AHT70" s="286"/>
      <c r="AHU70" s="286"/>
      <c r="AHV70" s="286"/>
      <c r="AHW70" s="286"/>
      <c r="AHX70" s="286"/>
      <c r="AHY70" s="286"/>
      <c r="AHZ70" s="286"/>
      <c r="AIA70" s="286"/>
      <c r="AIB70" s="286"/>
      <c r="AIC70" s="286"/>
      <c r="AID70" s="286"/>
      <c r="AIE70" s="286"/>
      <c r="AIF70" s="286"/>
      <c r="AIG70" s="286"/>
      <c r="AIH70" s="286"/>
      <c r="AII70" s="286"/>
      <c r="AIJ70" s="286"/>
      <c r="AIK70" s="286"/>
      <c r="AIL70" s="286"/>
      <c r="AIM70" s="286"/>
      <c r="AIN70" s="286"/>
      <c r="AIO70" s="286"/>
      <c r="AIP70" s="286"/>
      <c r="AIQ70" s="286"/>
      <c r="AIR70" s="286"/>
      <c r="AIS70" s="286"/>
      <c r="AIT70" s="286"/>
      <c r="AIU70" s="286"/>
      <c r="AIV70" s="286"/>
      <c r="AIW70" s="286"/>
      <c r="AIX70" s="286"/>
      <c r="AIY70" s="286"/>
      <c r="AIZ70" s="286"/>
      <c r="AJA70" s="286"/>
      <c r="AJB70" s="286"/>
      <c r="AJC70" s="286"/>
      <c r="AJD70" s="286"/>
      <c r="AJE70" s="286"/>
      <c r="AJF70" s="286"/>
      <c r="AJG70" s="286"/>
      <c r="AJH70" s="286"/>
      <c r="AJI70" s="286"/>
      <c r="AJJ70" s="286"/>
      <c r="AJK70" s="286"/>
      <c r="AJL70" s="286"/>
      <c r="AJM70" s="286"/>
      <c r="AJN70" s="286"/>
      <c r="AJO70" s="286"/>
      <c r="AJP70" s="286"/>
      <c r="AJQ70" s="286"/>
      <c r="AJR70" s="286"/>
      <c r="AJS70" s="286"/>
      <c r="AJT70" s="286"/>
      <c r="AJU70" s="286"/>
      <c r="AJV70" s="286"/>
      <c r="AJW70" s="286"/>
      <c r="AJX70" s="286"/>
      <c r="AJY70" s="286"/>
      <c r="AJZ70" s="286"/>
      <c r="AKA70" s="286"/>
      <c r="AKB70" s="286"/>
      <c r="AKC70" s="286"/>
      <c r="AKD70" s="286"/>
      <c r="AKE70" s="286"/>
      <c r="AKF70" s="286"/>
      <c r="AKG70" s="286"/>
      <c r="AKH70" s="286"/>
      <c r="AKI70" s="286"/>
      <c r="AKJ70" s="286"/>
      <c r="AKK70" s="286"/>
      <c r="AKL70" s="286"/>
      <c r="AKM70" s="286"/>
      <c r="AKN70" s="286"/>
      <c r="AKO70" s="286"/>
      <c r="AKP70" s="286"/>
      <c r="AKQ70" s="286"/>
      <c r="AKR70" s="286"/>
      <c r="AKS70" s="286"/>
      <c r="AKT70" s="286"/>
      <c r="AKU70" s="286"/>
      <c r="AKV70" s="286"/>
      <c r="AKW70" s="286"/>
      <c r="AKX70" s="286"/>
      <c r="AKY70" s="286"/>
      <c r="AKZ70" s="286"/>
      <c r="ALA70" s="286"/>
      <c r="ALB70" s="286"/>
      <c r="ALC70" s="286"/>
      <c r="ALD70" s="286"/>
      <c r="ALE70" s="286"/>
      <c r="ALF70" s="286"/>
      <c r="ALG70" s="286"/>
      <c r="ALH70" s="286"/>
      <c r="ALI70" s="286"/>
      <c r="ALJ70" s="286"/>
      <c r="ALK70" s="286"/>
      <c r="ALL70" s="286"/>
      <c r="ALM70" s="286"/>
      <c r="ALN70" s="286"/>
      <c r="ALO70" s="286"/>
      <c r="ALP70" s="286"/>
      <c r="ALQ70" s="286"/>
      <c r="ALR70" s="286"/>
      <c r="ALS70" s="286"/>
      <c r="ALT70" s="286"/>
      <c r="ALU70" s="286"/>
      <c r="ALV70" s="286"/>
      <c r="ALW70" s="286"/>
      <c r="ALX70" s="286"/>
      <c r="ALY70" s="286"/>
      <c r="ALZ70" s="286"/>
      <c r="AMA70" s="286"/>
      <c r="AMB70" s="286"/>
      <c r="AMC70" s="286"/>
      <c r="AMD70" s="286"/>
      <c r="AME70" s="286"/>
      <c r="AMF70" s="286"/>
      <c r="AMG70" s="286"/>
      <c r="AMH70" s="286"/>
      <c r="AMI70" s="286"/>
    </row>
    <row r="71" spans="1:1023" s="38" customFormat="1" ht="12.75">
      <c r="A71" s="286"/>
      <c r="B71" s="286"/>
      <c r="C71" s="286"/>
      <c r="D71" s="286"/>
      <c r="E71" s="286"/>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c r="AJ71" s="286"/>
      <c r="AK71" s="286"/>
      <c r="AL71" s="286"/>
      <c r="AM71" s="286"/>
      <c r="AN71" s="286"/>
      <c r="AO71" s="286"/>
      <c r="AP71" s="286"/>
      <c r="AQ71" s="286"/>
      <c r="AR71" s="286"/>
      <c r="AS71" s="286"/>
      <c r="AT71" s="286"/>
      <c r="AU71" s="286"/>
      <c r="AV71" s="286"/>
      <c r="AW71" s="286"/>
      <c r="AX71" s="286"/>
      <c r="AY71" s="286"/>
      <c r="AZ71" s="286"/>
      <c r="BA71" s="286"/>
      <c r="BB71" s="286"/>
      <c r="BC71" s="286"/>
      <c r="BD71" s="286"/>
      <c r="BE71" s="286"/>
      <c r="BF71" s="286"/>
      <c r="BG71" s="286"/>
      <c r="BH71" s="286"/>
      <c r="BI71" s="286"/>
      <c r="BJ71" s="286"/>
      <c r="BK71" s="286"/>
      <c r="BL71" s="286"/>
      <c r="BM71" s="286"/>
      <c r="BN71" s="286"/>
      <c r="BO71" s="286"/>
      <c r="BP71" s="286"/>
      <c r="BQ71" s="286"/>
      <c r="BR71" s="286"/>
      <c r="BS71" s="286"/>
      <c r="BT71" s="286"/>
      <c r="BU71" s="286"/>
      <c r="BV71" s="286"/>
      <c r="BW71" s="286"/>
      <c r="BX71" s="286"/>
      <c r="BY71" s="286"/>
      <c r="BZ71" s="286"/>
      <c r="CA71" s="286"/>
      <c r="CB71" s="286"/>
      <c r="CC71" s="286"/>
      <c r="CD71" s="286"/>
      <c r="CE71" s="286"/>
      <c r="CF71" s="286"/>
      <c r="CG71" s="286"/>
      <c r="CH71" s="286"/>
      <c r="CI71" s="286"/>
      <c r="CJ71" s="286"/>
      <c r="CK71" s="286"/>
      <c r="CL71" s="286"/>
      <c r="CM71" s="286"/>
      <c r="CN71" s="286"/>
      <c r="CO71" s="286"/>
      <c r="CP71" s="286"/>
      <c r="CQ71" s="286"/>
      <c r="CR71" s="286"/>
      <c r="CS71" s="286"/>
      <c r="CT71" s="286"/>
      <c r="CU71" s="286"/>
      <c r="CV71" s="286"/>
      <c r="CW71" s="286"/>
      <c r="CX71" s="286"/>
      <c r="CY71" s="286"/>
      <c r="CZ71" s="286"/>
      <c r="DA71" s="286"/>
      <c r="DB71" s="286"/>
      <c r="DC71" s="286"/>
      <c r="DD71" s="286"/>
      <c r="DE71" s="286"/>
      <c r="DF71" s="286"/>
      <c r="DG71" s="286"/>
      <c r="DH71" s="286"/>
      <c r="DI71" s="286"/>
      <c r="DJ71" s="286"/>
      <c r="DK71" s="286"/>
      <c r="DL71" s="286"/>
      <c r="DM71" s="286"/>
      <c r="DN71" s="286"/>
      <c r="DO71" s="286"/>
      <c r="DP71" s="286"/>
      <c r="DQ71" s="286"/>
      <c r="DR71" s="286"/>
      <c r="DS71" s="286"/>
      <c r="DT71" s="286"/>
      <c r="DU71" s="286"/>
      <c r="DV71" s="286"/>
      <c r="DW71" s="286"/>
      <c r="DX71" s="286"/>
      <c r="DY71" s="286"/>
      <c r="DZ71" s="286"/>
      <c r="EA71" s="286"/>
      <c r="EB71" s="286"/>
      <c r="EC71" s="286"/>
      <c r="ED71" s="286"/>
      <c r="EE71" s="286"/>
      <c r="EF71" s="286"/>
      <c r="EG71" s="286"/>
      <c r="EH71" s="286"/>
      <c r="EI71" s="286"/>
      <c r="EJ71" s="286"/>
      <c r="EK71" s="286"/>
      <c r="EL71" s="286"/>
      <c r="EM71" s="286"/>
      <c r="EN71" s="286"/>
      <c r="EO71" s="286"/>
      <c r="EP71" s="286"/>
      <c r="EQ71" s="286"/>
      <c r="ER71" s="286"/>
      <c r="ES71" s="286"/>
      <c r="ET71" s="286"/>
      <c r="EU71" s="286"/>
      <c r="EV71" s="286"/>
      <c r="EW71" s="286"/>
      <c r="EX71" s="286"/>
      <c r="EY71" s="286"/>
      <c r="EZ71" s="286"/>
      <c r="FA71" s="286"/>
      <c r="FB71" s="286"/>
      <c r="FC71" s="286"/>
      <c r="FD71" s="286"/>
      <c r="FE71" s="286"/>
      <c r="FF71" s="286"/>
      <c r="FG71" s="286"/>
      <c r="FH71" s="286"/>
      <c r="FI71" s="286"/>
      <c r="FJ71" s="286"/>
      <c r="FK71" s="286"/>
      <c r="FL71" s="286"/>
      <c r="FM71" s="286"/>
      <c r="FN71" s="286"/>
      <c r="FO71" s="286"/>
      <c r="FP71" s="286"/>
      <c r="FQ71" s="286"/>
      <c r="FR71" s="286"/>
      <c r="FS71" s="286"/>
      <c r="FT71" s="286"/>
      <c r="FU71" s="286"/>
      <c r="FV71" s="286"/>
      <c r="FW71" s="286"/>
      <c r="FX71" s="286"/>
      <c r="FY71" s="286"/>
      <c r="FZ71" s="286"/>
      <c r="GA71" s="286"/>
      <c r="GB71" s="286"/>
      <c r="GC71" s="286"/>
      <c r="GD71" s="286"/>
      <c r="GE71" s="286"/>
      <c r="GF71" s="286"/>
      <c r="GG71" s="286"/>
      <c r="GH71" s="286"/>
      <c r="GI71" s="286"/>
      <c r="GJ71" s="286"/>
      <c r="GK71" s="286"/>
      <c r="GL71" s="286"/>
      <c r="GM71" s="286"/>
      <c r="GN71" s="286"/>
      <c r="GO71" s="286"/>
      <c r="GP71" s="286"/>
      <c r="GQ71" s="286"/>
      <c r="GR71" s="286"/>
      <c r="GS71" s="286"/>
      <c r="GT71" s="286"/>
      <c r="GU71" s="286"/>
      <c r="GV71" s="286"/>
      <c r="GW71" s="286"/>
      <c r="GX71" s="286"/>
      <c r="GY71" s="286"/>
      <c r="GZ71" s="286"/>
      <c r="HA71" s="286"/>
      <c r="HB71" s="286"/>
      <c r="HC71" s="286"/>
      <c r="HD71" s="286"/>
      <c r="HE71" s="286"/>
      <c r="HF71" s="286"/>
      <c r="HG71" s="286"/>
      <c r="HH71" s="286"/>
      <c r="HI71" s="286"/>
      <c r="HJ71" s="286"/>
      <c r="HK71" s="286"/>
      <c r="HL71" s="286"/>
      <c r="HM71" s="286"/>
      <c r="HN71" s="286"/>
      <c r="HO71" s="286"/>
      <c r="HP71" s="286"/>
      <c r="HQ71" s="286"/>
      <c r="HR71" s="286"/>
      <c r="HS71" s="286"/>
      <c r="HT71" s="286"/>
      <c r="HU71" s="286"/>
      <c r="HV71" s="286"/>
      <c r="HW71" s="286"/>
      <c r="HX71" s="286"/>
      <c r="HY71" s="286"/>
      <c r="HZ71" s="286"/>
      <c r="IA71" s="286"/>
      <c r="IB71" s="286"/>
      <c r="IC71" s="286"/>
      <c r="ID71" s="286"/>
      <c r="IE71" s="286"/>
      <c r="IF71" s="286"/>
      <c r="IG71" s="286"/>
      <c r="IH71" s="286"/>
      <c r="II71" s="286"/>
      <c r="IJ71" s="286"/>
      <c r="IK71" s="286"/>
      <c r="IL71" s="286"/>
      <c r="IM71" s="286"/>
      <c r="IN71" s="286"/>
      <c r="IO71" s="286"/>
      <c r="IP71" s="286"/>
      <c r="IQ71" s="286"/>
      <c r="IR71" s="286"/>
      <c r="IS71" s="286"/>
      <c r="IT71" s="286"/>
      <c r="IU71" s="286"/>
      <c r="IV71" s="286"/>
      <c r="IW71" s="286"/>
      <c r="IX71" s="286"/>
      <c r="IY71" s="286"/>
      <c r="IZ71" s="286"/>
      <c r="JA71" s="286"/>
      <c r="JB71" s="286"/>
      <c r="JC71" s="286"/>
      <c r="JD71" s="286"/>
      <c r="JE71" s="286"/>
      <c r="JF71" s="286"/>
      <c r="JG71" s="286"/>
      <c r="JH71" s="286"/>
      <c r="JI71" s="286"/>
      <c r="JJ71" s="286"/>
      <c r="JK71" s="286"/>
      <c r="JL71" s="286"/>
      <c r="JM71" s="286"/>
      <c r="JN71" s="286"/>
      <c r="JO71" s="286"/>
      <c r="JP71" s="286"/>
      <c r="JQ71" s="286"/>
      <c r="JR71" s="286"/>
      <c r="JS71" s="286"/>
      <c r="JT71" s="286"/>
      <c r="JU71" s="286"/>
      <c r="JV71" s="286"/>
      <c r="JW71" s="286"/>
      <c r="JX71" s="286"/>
      <c r="JY71" s="286"/>
      <c r="JZ71" s="286"/>
      <c r="KA71" s="286"/>
      <c r="KB71" s="286"/>
      <c r="KC71" s="286"/>
      <c r="KD71" s="286"/>
      <c r="KE71" s="286"/>
      <c r="KF71" s="286"/>
      <c r="KG71" s="286"/>
      <c r="KH71" s="286"/>
      <c r="KI71" s="286"/>
      <c r="KJ71" s="286"/>
      <c r="KK71" s="286"/>
      <c r="KL71" s="286"/>
      <c r="KM71" s="286"/>
      <c r="KN71" s="286"/>
      <c r="KO71" s="286"/>
      <c r="KP71" s="286"/>
      <c r="KQ71" s="286"/>
      <c r="KR71" s="286"/>
      <c r="KS71" s="286"/>
      <c r="KT71" s="286"/>
      <c r="KU71" s="286"/>
      <c r="KV71" s="286"/>
      <c r="KW71" s="286"/>
      <c r="KX71" s="286"/>
      <c r="KY71" s="286"/>
      <c r="KZ71" s="286"/>
      <c r="LA71" s="286"/>
      <c r="LB71" s="286"/>
      <c r="LC71" s="286"/>
      <c r="LD71" s="286"/>
      <c r="LE71" s="286"/>
      <c r="LF71" s="286"/>
      <c r="LG71" s="286"/>
      <c r="LH71" s="286"/>
      <c r="LI71" s="286"/>
      <c r="LJ71" s="286"/>
      <c r="LK71" s="286"/>
      <c r="LL71" s="286"/>
      <c r="LM71" s="286"/>
      <c r="LN71" s="286"/>
      <c r="LO71" s="286"/>
      <c r="LP71" s="286"/>
      <c r="LQ71" s="286"/>
      <c r="LR71" s="286"/>
      <c r="LS71" s="286"/>
      <c r="LT71" s="286"/>
      <c r="LU71" s="286"/>
      <c r="LV71" s="286"/>
      <c r="LW71" s="286"/>
      <c r="LX71" s="286"/>
      <c r="LY71" s="286"/>
      <c r="LZ71" s="286"/>
      <c r="MA71" s="286"/>
      <c r="MB71" s="286"/>
      <c r="MC71" s="286"/>
      <c r="MD71" s="286"/>
      <c r="ME71" s="286"/>
      <c r="MF71" s="286"/>
      <c r="MG71" s="286"/>
      <c r="MH71" s="286"/>
      <c r="MI71" s="286"/>
      <c r="MJ71" s="286"/>
      <c r="MK71" s="286"/>
      <c r="ML71" s="286"/>
      <c r="MM71" s="286"/>
      <c r="MN71" s="286"/>
      <c r="MO71" s="286"/>
      <c r="MP71" s="286"/>
      <c r="MQ71" s="286"/>
      <c r="MR71" s="286"/>
      <c r="MS71" s="286"/>
      <c r="MT71" s="286"/>
      <c r="MU71" s="286"/>
      <c r="MV71" s="286"/>
      <c r="MW71" s="286"/>
      <c r="MX71" s="286"/>
      <c r="MY71" s="286"/>
      <c r="MZ71" s="286"/>
      <c r="NA71" s="286"/>
      <c r="NB71" s="286"/>
      <c r="NC71" s="286"/>
      <c r="ND71" s="286"/>
      <c r="NE71" s="286"/>
      <c r="NF71" s="286"/>
      <c r="NG71" s="286"/>
      <c r="NH71" s="286"/>
      <c r="NI71" s="286"/>
      <c r="NJ71" s="286"/>
      <c r="NK71" s="286"/>
      <c r="NL71" s="286"/>
      <c r="NM71" s="286"/>
      <c r="NN71" s="286"/>
      <c r="NO71" s="286"/>
      <c r="NP71" s="286"/>
      <c r="NQ71" s="286"/>
      <c r="NR71" s="286"/>
      <c r="NS71" s="286"/>
      <c r="NT71" s="286"/>
      <c r="NU71" s="286"/>
      <c r="NV71" s="286"/>
      <c r="NW71" s="286"/>
      <c r="NX71" s="286"/>
      <c r="NY71" s="286"/>
      <c r="NZ71" s="286"/>
      <c r="OA71" s="286"/>
      <c r="OB71" s="286"/>
      <c r="OC71" s="286"/>
      <c r="OD71" s="286"/>
      <c r="OE71" s="286"/>
      <c r="OF71" s="286"/>
      <c r="OG71" s="286"/>
      <c r="OH71" s="286"/>
      <c r="OI71" s="286"/>
      <c r="OJ71" s="286"/>
      <c r="OK71" s="286"/>
      <c r="OL71" s="286"/>
      <c r="OM71" s="286"/>
      <c r="ON71" s="286"/>
      <c r="OO71" s="286"/>
      <c r="OP71" s="286"/>
      <c r="OQ71" s="286"/>
      <c r="OR71" s="286"/>
      <c r="OS71" s="286"/>
      <c r="OT71" s="286"/>
      <c r="OU71" s="286"/>
      <c r="OV71" s="286"/>
      <c r="OW71" s="286"/>
      <c r="OX71" s="286"/>
      <c r="OY71" s="286"/>
      <c r="OZ71" s="286"/>
      <c r="PA71" s="286"/>
      <c r="PB71" s="286"/>
      <c r="PC71" s="286"/>
      <c r="PD71" s="286"/>
      <c r="PE71" s="286"/>
      <c r="PF71" s="286"/>
      <c r="PG71" s="286"/>
      <c r="PH71" s="286"/>
      <c r="PI71" s="286"/>
      <c r="PJ71" s="286"/>
      <c r="PK71" s="286"/>
      <c r="PL71" s="286"/>
      <c r="PM71" s="286"/>
      <c r="PN71" s="286"/>
      <c r="PO71" s="286"/>
      <c r="PP71" s="286"/>
      <c r="PQ71" s="286"/>
      <c r="PR71" s="286"/>
      <c r="PS71" s="286"/>
      <c r="PT71" s="286"/>
      <c r="PU71" s="286"/>
      <c r="PV71" s="286"/>
      <c r="PW71" s="286"/>
      <c r="PX71" s="286"/>
      <c r="PY71" s="286"/>
      <c r="PZ71" s="286"/>
      <c r="QA71" s="286"/>
      <c r="QB71" s="286"/>
      <c r="QC71" s="286"/>
      <c r="QD71" s="286"/>
      <c r="QE71" s="286"/>
      <c r="QF71" s="286"/>
      <c r="QG71" s="286"/>
      <c r="QH71" s="286"/>
      <c r="QI71" s="286"/>
      <c r="QJ71" s="286"/>
      <c r="QK71" s="286"/>
      <c r="QL71" s="286"/>
      <c r="QM71" s="286"/>
      <c r="QN71" s="286"/>
      <c r="QO71" s="286"/>
      <c r="QP71" s="286"/>
      <c r="QQ71" s="286"/>
      <c r="QR71" s="286"/>
      <c r="QS71" s="286"/>
      <c r="QT71" s="286"/>
      <c r="QU71" s="286"/>
      <c r="QV71" s="286"/>
      <c r="QW71" s="286"/>
      <c r="QX71" s="286"/>
      <c r="QY71" s="286"/>
      <c r="QZ71" s="286"/>
      <c r="RA71" s="286"/>
      <c r="RB71" s="286"/>
      <c r="RC71" s="286"/>
      <c r="RD71" s="286"/>
      <c r="RE71" s="286"/>
      <c r="RF71" s="286"/>
      <c r="RG71" s="286"/>
      <c r="RH71" s="286"/>
      <c r="RI71" s="286"/>
      <c r="RJ71" s="286"/>
      <c r="RK71" s="286"/>
      <c r="RL71" s="286"/>
      <c r="RM71" s="286"/>
      <c r="RN71" s="286"/>
      <c r="RO71" s="286"/>
      <c r="RP71" s="286"/>
      <c r="RQ71" s="286"/>
      <c r="RR71" s="286"/>
      <c r="RS71" s="286"/>
      <c r="RT71" s="286"/>
      <c r="RU71" s="286"/>
      <c r="RV71" s="286"/>
      <c r="RW71" s="286"/>
      <c r="RX71" s="286"/>
      <c r="RY71" s="286"/>
      <c r="RZ71" s="286"/>
      <c r="SA71" s="286"/>
      <c r="SB71" s="286"/>
      <c r="SC71" s="286"/>
      <c r="SD71" s="286"/>
      <c r="SE71" s="286"/>
      <c r="SF71" s="286"/>
      <c r="SG71" s="286"/>
      <c r="SH71" s="286"/>
      <c r="SI71" s="286"/>
      <c r="SJ71" s="286"/>
      <c r="SK71" s="286"/>
      <c r="SL71" s="286"/>
      <c r="SM71" s="286"/>
      <c r="SN71" s="286"/>
      <c r="SO71" s="286"/>
      <c r="SP71" s="286"/>
      <c r="SQ71" s="286"/>
      <c r="SR71" s="286"/>
      <c r="SS71" s="286"/>
      <c r="ST71" s="286"/>
      <c r="SU71" s="286"/>
      <c r="SV71" s="286"/>
      <c r="SW71" s="286"/>
      <c r="SX71" s="286"/>
      <c r="SY71" s="286"/>
      <c r="SZ71" s="286"/>
      <c r="TA71" s="286"/>
      <c r="TB71" s="286"/>
      <c r="TC71" s="286"/>
      <c r="TD71" s="286"/>
      <c r="TE71" s="286"/>
      <c r="TF71" s="286"/>
      <c r="TG71" s="286"/>
      <c r="TH71" s="286"/>
      <c r="TI71" s="286"/>
      <c r="TJ71" s="286"/>
      <c r="TK71" s="286"/>
      <c r="TL71" s="286"/>
      <c r="TM71" s="286"/>
      <c r="TN71" s="286"/>
      <c r="TO71" s="286"/>
      <c r="TP71" s="286"/>
      <c r="TQ71" s="286"/>
      <c r="TR71" s="286"/>
      <c r="TS71" s="286"/>
      <c r="TT71" s="286"/>
      <c r="TU71" s="286"/>
      <c r="TV71" s="286"/>
      <c r="TW71" s="286"/>
      <c r="TX71" s="286"/>
      <c r="TY71" s="286"/>
      <c r="TZ71" s="286"/>
      <c r="UA71" s="286"/>
      <c r="UB71" s="286"/>
      <c r="UC71" s="286"/>
      <c r="UD71" s="286"/>
      <c r="UE71" s="286"/>
      <c r="UF71" s="286"/>
      <c r="UG71" s="286"/>
      <c r="UH71" s="286"/>
      <c r="UI71" s="286"/>
      <c r="UJ71" s="286"/>
      <c r="UK71" s="286"/>
      <c r="UL71" s="286"/>
      <c r="UM71" s="286"/>
      <c r="UN71" s="286"/>
      <c r="UO71" s="286"/>
      <c r="UP71" s="286"/>
      <c r="UQ71" s="286"/>
      <c r="UR71" s="286"/>
      <c r="US71" s="286"/>
      <c r="UT71" s="286"/>
      <c r="UU71" s="286"/>
      <c r="UV71" s="286"/>
      <c r="UW71" s="286"/>
      <c r="UX71" s="286"/>
      <c r="UY71" s="286"/>
      <c r="UZ71" s="286"/>
      <c r="VA71" s="286"/>
      <c r="VB71" s="286"/>
      <c r="VC71" s="286"/>
      <c r="VD71" s="286"/>
      <c r="VE71" s="286"/>
      <c r="VF71" s="286"/>
      <c r="VG71" s="286"/>
      <c r="VH71" s="286"/>
      <c r="VI71" s="286"/>
      <c r="VJ71" s="286"/>
      <c r="VK71" s="286"/>
      <c r="VL71" s="286"/>
      <c r="VM71" s="286"/>
      <c r="VN71" s="286"/>
      <c r="VO71" s="286"/>
      <c r="VP71" s="286"/>
      <c r="VQ71" s="286"/>
      <c r="VR71" s="286"/>
      <c r="VS71" s="286"/>
      <c r="VT71" s="286"/>
      <c r="VU71" s="286"/>
      <c r="VV71" s="286"/>
      <c r="VW71" s="286"/>
      <c r="VX71" s="286"/>
      <c r="VY71" s="286"/>
      <c r="VZ71" s="286"/>
      <c r="WA71" s="286"/>
      <c r="WB71" s="286"/>
      <c r="WC71" s="286"/>
      <c r="WD71" s="286"/>
      <c r="WE71" s="286"/>
      <c r="WF71" s="286"/>
      <c r="WG71" s="286"/>
      <c r="WH71" s="286"/>
      <c r="WI71" s="286"/>
      <c r="WJ71" s="286"/>
      <c r="WK71" s="286"/>
      <c r="WL71" s="286"/>
      <c r="WM71" s="286"/>
      <c r="WN71" s="286"/>
      <c r="WO71" s="286"/>
      <c r="WP71" s="286"/>
      <c r="WQ71" s="286"/>
      <c r="WR71" s="286"/>
      <c r="WS71" s="286"/>
      <c r="WT71" s="286"/>
      <c r="WU71" s="286"/>
      <c r="WV71" s="286"/>
      <c r="WW71" s="286"/>
      <c r="WX71" s="286"/>
      <c r="WY71" s="286"/>
      <c r="WZ71" s="286"/>
      <c r="XA71" s="286"/>
      <c r="XB71" s="286"/>
      <c r="XC71" s="286"/>
      <c r="XD71" s="286"/>
      <c r="XE71" s="286"/>
      <c r="XF71" s="286"/>
      <c r="XG71" s="286"/>
      <c r="XH71" s="286"/>
      <c r="XI71" s="286"/>
      <c r="XJ71" s="286"/>
      <c r="XK71" s="286"/>
      <c r="XL71" s="286"/>
      <c r="XM71" s="286"/>
      <c r="XN71" s="286"/>
      <c r="XO71" s="286"/>
      <c r="XP71" s="286"/>
      <c r="XQ71" s="286"/>
      <c r="XR71" s="286"/>
      <c r="XS71" s="286"/>
      <c r="XT71" s="286"/>
      <c r="XU71" s="286"/>
      <c r="XV71" s="286"/>
      <c r="XW71" s="286"/>
      <c r="XX71" s="286"/>
      <c r="XY71" s="286"/>
      <c r="XZ71" s="286"/>
      <c r="YA71" s="286"/>
      <c r="YB71" s="286"/>
      <c r="YC71" s="286"/>
      <c r="YD71" s="286"/>
      <c r="YE71" s="286"/>
      <c r="YF71" s="286"/>
      <c r="YG71" s="286"/>
      <c r="YH71" s="286"/>
      <c r="YI71" s="286"/>
      <c r="YJ71" s="286"/>
      <c r="YK71" s="286"/>
      <c r="YL71" s="286"/>
      <c r="YM71" s="286"/>
      <c r="YN71" s="286"/>
      <c r="YO71" s="286"/>
      <c r="YP71" s="286"/>
      <c r="YQ71" s="286"/>
      <c r="YR71" s="286"/>
      <c r="YS71" s="286"/>
      <c r="YT71" s="286"/>
      <c r="YU71" s="286"/>
      <c r="YV71" s="286"/>
      <c r="YW71" s="286"/>
      <c r="YX71" s="286"/>
      <c r="YY71" s="286"/>
      <c r="YZ71" s="286"/>
      <c r="ZA71" s="286"/>
      <c r="ZB71" s="286"/>
      <c r="ZC71" s="286"/>
      <c r="ZD71" s="286"/>
      <c r="ZE71" s="286"/>
      <c r="ZF71" s="286"/>
      <c r="ZG71" s="286"/>
      <c r="ZH71" s="286"/>
      <c r="ZI71" s="286"/>
      <c r="ZJ71" s="286"/>
      <c r="ZK71" s="286"/>
      <c r="ZL71" s="286"/>
      <c r="ZM71" s="286"/>
      <c r="ZN71" s="286"/>
      <c r="ZO71" s="286"/>
      <c r="ZP71" s="286"/>
      <c r="ZQ71" s="286"/>
      <c r="ZR71" s="286"/>
      <c r="ZS71" s="286"/>
      <c r="ZT71" s="286"/>
      <c r="ZU71" s="286"/>
      <c r="ZV71" s="286"/>
      <c r="ZW71" s="286"/>
      <c r="ZX71" s="286"/>
      <c r="ZY71" s="286"/>
      <c r="ZZ71" s="286"/>
      <c r="AAA71" s="286"/>
      <c r="AAB71" s="286"/>
      <c r="AAC71" s="286"/>
      <c r="AAD71" s="286"/>
      <c r="AAE71" s="286"/>
      <c r="AAF71" s="286"/>
      <c r="AAG71" s="286"/>
      <c r="AAH71" s="286"/>
      <c r="AAI71" s="286"/>
      <c r="AAJ71" s="286"/>
      <c r="AAK71" s="286"/>
      <c r="AAL71" s="286"/>
      <c r="AAM71" s="286"/>
      <c r="AAN71" s="286"/>
      <c r="AAO71" s="286"/>
      <c r="AAP71" s="286"/>
      <c r="AAQ71" s="286"/>
      <c r="AAR71" s="286"/>
      <c r="AAS71" s="286"/>
      <c r="AAT71" s="286"/>
      <c r="AAU71" s="286"/>
      <c r="AAV71" s="286"/>
      <c r="AAW71" s="286"/>
      <c r="AAX71" s="286"/>
      <c r="AAY71" s="286"/>
      <c r="AAZ71" s="286"/>
      <c r="ABA71" s="286"/>
      <c r="ABB71" s="286"/>
      <c r="ABC71" s="286"/>
      <c r="ABD71" s="286"/>
      <c r="ABE71" s="286"/>
      <c r="ABF71" s="286"/>
      <c r="ABG71" s="286"/>
      <c r="ABH71" s="286"/>
      <c r="ABI71" s="286"/>
      <c r="ABJ71" s="286"/>
      <c r="ABK71" s="286"/>
      <c r="ABL71" s="286"/>
      <c r="ABM71" s="286"/>
      <c r="ABN71" s="286"/>
      <c r="ABO71" s="286"/>
      <c r="ABP71" s="286"/>
      <c r="ABQ71" s="286"/>
      <c r="ABR71" s="286"/>
      <c r="ABS71" s="286"/>
      <c r="ABT71" s="286"/>
      <c r="ABU71" s="286"/>
      <c r="ABV71" s="286"/>
      <c r="ABW71" s="286"/>
      <c r="ABX71" s="286"/>
      <c r="ABY71" s="286"/>
      <c r="ABZ71" s="286"/>
      <c r="ACA71" s="286"/>
      <c r="ACB71" s="286"/>
      <c r="ACC71" s="286"/>
      <c r="ACD71" s="286"/>
      <c r="ACE71" s="286"/>
      <c r="ACF71" s="286"/>
      <c r="ACG71" s="286"/>
      <c r="ACH71" s="286"/>
      <c r="ACI71" s="286"/>
      <c r="ACJ71" s="286"/>
      <c r="ACK71" s="286"/>
      <c r="ACL71" s="286"/>
      <c r="ACM71" s="286"/>
      <c r="ACN71" s="286"/>
      <c r="ACO71" s="286"/>
      <c r="ACP71" s="286"/>
      <c r="ACQ71" s="286"/>
      <c r="ACR71" s="286"/>
      <c r="ACS71" s="286"/>
      <c r="ACT71" s="286"/>
      <c r="ACU71" s="286"/>
      <c r="ACV71" s="286"/>
      <c r="ACW71" s="286"/>
      <c r="ACX71" s="286"/>
      <c r="ACY71" s="286"/>
      <c r="ACZ71" s="286"/>
      <c r="ADA71" s="286"/>
      <c r="ADB71" s="286"/>
      <c r="ADC71" s="286"/>
      <c r="ADD71" s="286"/>
      <c r="ADE71" s="286"/>
      <c r="ADF71" s="286"/>
      <c r="ADG71" s="286"/>
      <c r="ADH71" s="286"/>
      <c r="ADI71" s="286"/>
      <c r="ADJ71" s="286"/>
      <c r="ADK71" s="286"/>
      <c r="ADL71" s="286"/>
      <c r="ADM71" s="286"/>
      <c r="ADN71" s="286"/>
      <c r="ADO71" s="286"/>
      <c r="ADP71" s="286"/>
      <c r="ADQ71" s="286"/>
      <c r="ADR71" s="286"/>
      <c r="ADS71" s="286"/>
      <c r="ADT71" s="286"/>
      <c r="ADU71" s="286"/>
      <c r="ADV71" s="286"/>
      <c r="ADW71" s="286"/>
      <c r="ADX71" s="286"/>
      <c r="ADY71" s="286"/>
      <c r="ADZ71" s="286"/>
      <c r="AEA71" s="286"/>
      <c r="AEB71" s="286"/>
      <c r="AEC71" s="286"/>
      <c r="AED71" s="286"/>
      <c r="AEE71" s="286"/>
      <c r="AEF71" s="286"/>
      <c r="AEG71" s="286"/>
      <c r="AEH71" s="286"/>
      <c r="AEI71" s="286"/>
      <c r="AEJ71" s="286"/>
      <c r="AEK71" s="286"/>
      <c r="AEL71" s="286"/>
      <c r="AEM71" s="286"/>
      <c r="AEN71" s="286"/>
      <c r="AEO71" s="286"/>
      <c r="AEP71" s="286"/>
      <c r="AEQ71" s="286"/>
      <c r="AER71" s="286"/>
      <c r="AES71" s="286"/>
      <c r="AET71" s="286"/>
      <c r="AEU71" s="286"/>
      <c r="AEV71" s="286"/>
      <c r="AEW71" s="286"/>
      <c r="AEX71" s="286"/>
      <c r="AEY71" s="286"/>
      <c r="AEZ71" s="286"/>
      <c r="AFA71" s="286"/>
      <c r="AFB71" s="286"/>
      <c r="AFC71" s="286"/>
      <c r="AFD71" s="286"/>
      <c r="AFE71" s="286"/>
      <c r="AFF71" s="286"/>
      <c r="AFG71" s="286"/>
      <c r="AFH71" s="286"/>
      <c r="AFI71" s="286"/>
      <c r="AFJ71" s="286"/>
      <c r="AFK71" s="286"/>
      <c r="AFL71" s="286"/>
      <c r="AFM71" s="286"/>
      <c r="AFN71" s="286"/>
      <c r="AFO71" s="286"/>
      <c r="AFP71" s="286"/>
      <c r="AFQ71" s="286"/>
      <c r="AFR71" s="286"/>
      <c r="AFS71" s="286"/>
      <c r="AFT71" s="286"/>
      <c r="AFU71" s="286"/>
      <c r="AFV71" s="286"/>
      <c r="AFW71" s="286"/>
      <c r="AFX71" s="286"/>
      <c r="AFY71" s="286"/>
      <c r="AFZ71" s="286"/>
      <c r="AGA71" s="286"/>
      <c r="AGB71" s="286"/>
      <c r="AGC71" s="286"/>
      <c r="AGD71" s="286"/>
      <c r="AGE71" s="286"/>
      <c r="AGF71" s="286"/>
      <c r="AGG71" s="286"/>
      <c r="AGH71" s="286"/>
      <c r="AGI71" s="286"/>
      <c r="AGJ71" s="286"/>
      <c r="AGK71" s="286"/>
      <c r="AGL71" s="286"/>
      <c r="AGM71" s="286"/>
      <c r="AGN71" s="286"/>
      <c r="AGO71" s="286"/>
      <c r="AGP71" s="286"/>
      <c r="AGQ71" s="286"/>
      <c r="AGR71" s="286"/>
      <c r="AGS71" s="286"/>
      <c r="AGT71" s="286"/>
      <c r="AGU71" s="286"/>
      <c r="AGV71" s="286"/>
      <c r="AGW71" s="286"/>
      <c r="AGX71" s="286"/>
      <c r="AGY71" s="286"/>
      <c r="AGZ71" s="286"/>
      <c r="AHA71" s="286"/>
      <c r="AHB71" s="286"/>
      <c r="AHC71" s="286"/>
      <c r="AHD71" s="286"/>
      <c r="AHE71" s="286"/>
      <c r="AHF71" s="286"/>
      <c r="AHG71" s="286"/>
      <c r="AHH71" s="286"/>
      <c r="AHI71" s="286"/>
      <c r="AHJ71" s="286"/>
      <c r="AHK71" s="286"/>
      <c r="AHL71" s="286"/>
      <c r="AHM71" s="286"/>
      <c r="AHN71" s="286"/>
      <c r="AHO71" s="286"/>
      <c r="AHP71" s="286"/>
      <c r="AHQ71" s="286"/>
      <c r="AHR71" s="286"/>
      <c r="AHS71" s="286"/>
      <c r="AHT71" s="286"/>
      <c r="AHU71" s="286"/>
      <c r="AHV71" s="286"/>
      <c r="AHW71" s="286"/>
      <c r="AHX71" s="286"/>
      <c r="AHY71" s="286"/>
      <c r="AHZ71" s="286"/>
      <c r="AIA71" s="286"/>
      <c r="AIB71" s="286"/>
      <c r="AIC71" s="286"/>
      <c r="AID71" s="286"/>
      <c r="AIE71" s="286"/>
      <c r="AIF71" s="286"/>
      <c r="AIG71" s="286"/>
      <c r="AIH71" s="286"/>
      <c r="AII71" s="286"/>
      <c r="AIJ71" s="286"/>
      <c r="AIK71" s="286"/>
      <c r="AIL71" s="286"/>
      <c r="AIM71" s="286"/>
      <c r="AIN71" s="286"/>
      <c r="AIO71" s="286"/>
      <c r="AIP71" s="286"/>
      <c r="AIQ71" s="286"/>
      <c r="AIR71" s="286"/>
      <c r="AIS71" s="286"/>
      <c r="AIT71" s="286"/>
      <c r="AIU71" s="286"/>
      <c r="AIV71" s="286"/>
      <c r="AIW71" s="286"/>
      <c r="AIX71" s="286"/>
      <c r="AIY71" s="286"/>
      <c r="AIZ71" s="286"/>
      <c r="AJA71" s="286"/>
      <c r="AJB71" s="286"/>
      <c r="AJC71" s="286"/>
      <c r="AJD71" s="286"/>
      <c r="AJE71" s="286"/>
      <c r="AJF71" s="286"/>
      <c r="AJG71" s="286"/>
      <c r="AJH71" s="286"/>
      <c r="AJI71" s="286"/>
      <c r="AJJ71" s="286"/>
      <c r="AJK71" s="286"/>
      <c r="AJL71" s="286"/>
      <c r="AJM71" s="286"/>
      <c r="AJN71" s="286"/>
      <c r="AJO71" s="286"/>
      <c r="AJP71" s="286"/>
      <c r="AJQ71" s="286"/>
      <c r="AJR71" s="286"/>
      <c r="AJS71" s="286"/>
      <c r="AJT71" s="286"/>
      <c r="AJU71" s="286"/>
      <c r="AJV71" s="286"/>
      <c r="AJW71" s="286"/>
      <c r="AJX71" s="286"/>
      <c r="AJY71" s="286"/>
      <c r="AJZ71" s="286"/>
      <c r="AKA71" s="286"/>
      <c r="AKB71" s="286"/>
      <c r="AKC71" s="286"/>
      <c r="AKD71" s="286"/>
      <c r="AKE71" s="286"/>
      <c r="AKF71" s="286"/>
      <c r="AKG71" s="286"/>
      <c r="AKH71" s="286"/>
      <c r="AKI71" s="286"/>
      <c r="AKJ71" s="286"/>
      <c r="AKK71" s="286"/>
      <c r="AKL71" s="286"/>
      <c r="AKM71" s="286"/>
      <c r="AKN71" s="286"/>
      <c r="AKO71" s="286"/>
      <c r="AKP71" s="286"/>
      <c r="AKQ71" s="286"/>
      <c r="AKR71" s="286"/>
      <c r="AKS71" s="286"/>
      <c r="AKT71" s="286"/>
      <c r="AKU71" s="286"/>
      <c r="AKV71" s="286"/>
      <c r="AKW71" s="286"/>
      <c r="AKX71" s="286"/>
      <c r="AKY71" s="286"/>
      <c r="AKZ71" s="286"/>
      <c r="ALA71" s="286"/>
      <c r="ALB71" s="286"/>
      <c r="ALC71" s="286"/>
      <c r="ALD71" s="286"/>
      <c r="ALE71" s="286"/>
      <c r="ALF71" s="286"/>
      <c r="ALG71" s="286"/>
      <c r="ALH71" s="286"/>
      <c r="ALI71" s="286"/>
      <c r="ALJ71" s="286"/>
      <c r="ALK71" s="286"/>
      <c r="ALL71" s="286"/>
      <c r="ALM71" s="286"/>
      <c r="ALN71" s="286"/>
      <c r="ALO71" s="286"/>
      <c r="ALP71" s="286"/>
      <c r="ALQ71" s="286"/>
      <c r="ALR71" s="286"/>
      <c r="ALS71" s="286"/>
      <c r="ALT71" s="286"/>
      <c r="ALU71" s="286"/>
      <c r="ALV71" s="286"/>
      <c r="ALW71" s="286"/>
      <c r="ALX71" s="286"/>
      <c r="ALY71" s="286"/>
      <c r="ALZ71" s="286"/>
      <c r="AMA71" s="286"/>
      <c r="AMB71" s="286"/>
      <c r="AMC71" s="286"/>
      <c r="AMD71" s="286"/>
      <c r="AME71" s="286"/>
      <c r="AMF71" s="286"/>
      <c r="AMG71" s="286"/>
      <c r="AMH71" s="286"/>
      <c r="AMI71" s="286"/>
    </row>
    <row r="72" spans="1:1023" s="38" customFormat="1" ht="12.75">
      <c r="A72" s="286"/>
      <c r="B72" s="286"/>
      <c r="C72" s="286"/>
      <c r="D72" s="286"/>
      <c r="E72" s="286"/>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c r="AJ72" s="286"/>
      <c r="AK72" s="286"/>
      <c r="AL72" s="286"/>
      <c r="AM72" s="286"/>
      <c r="AN72" s="286"/>
      <c r="AO72" s="286"/>
      <c r="AP72" s="286"/>
      <c r="AQ72" s="286"/>
      <c r="AR72" s="286"/>
      <c r="AS72" s="286"/>
      <c r="AT72" s="286"/>
      <c r="AU72" s="286"/>
      <c r="AV72" s="286"/>
      <c r="AW72" s="286"/>
      <c r="AX72" s="286"/>
      <c r="AY72" s="286"/>
      <c r="AZ72" s="286"/>
      <c r="BA72" s="286"/>
      <c r="BB72" s="286"/>
      <c r="BC72" s="286"/>
      <c r="BD72" s="286"/>
      <c r="BE72" s="286"/>
      <c r="BF72" s="286"/>
      <c r="BG72" s="286"/>
      <c r="BH72" s="286"/>
      <c r="BI72" s="286"/>
      <c r="BJ72" s="286"/>
      <c r="BK72" s="286"/>
      <c r="BL72" s="286"/>
      <c r="BM72" s="286"/>
      <c r="BN72" s="286"/>
      <c r="BO72" s="286"/>
      <c r="BP72" s="286"/>
      <c r="BQ72" s="286"/>
      <c r="BR72" s="286"/>
      <c r="BS72" s="286"/>
      <c r="BT72" s="286"/>
      <c r="BU72" s="286"/>
      <c r="BV72" s="286"/>
      <c r="BW72" s="286"/>
      <c r="BX72" s="286"/>
      <c r="BY72" s="286"/>
      <c r="BZ72" s="286"/>
      <c r="CA72" s="286"/>
      <c r="CB72" s="286"/>
      <c r="CC72" s="286"/>
      <c r="CD72" s="286"/>
      <c r="CE72" s="286"/>
      <c r="CF72" s="286"/>
      <c r="CG72" s="286"/>
      <c r="CH72" s="286"/>
      <c r="CI72" s="286"/>
      <c r="CJ72" s="286"/>
      <c r="CK72" s="286"/>
      <c r="CL72" s="286"/>
      <c r="CM72" s="286"/>
      <c r="CN72" s="286"/>
      <c r="CO72" s="286"/>
      <c r="CP72" s="286"/>
      <c r="CQ72" s="286"/>
      <c r="CR72" s="286"/>
      <c r="CS72" s="286"/>
      <c r="CT72" s="286"/>
      <c r="CU72" s="286"/>
      <c r="CV72" s="286"/>
      <c r="CW72" s="286"/>
      <c r="CX72" s="286"/>
      <c r="CY72" s="286"/>
      <c r="CZ72" s="286"/>
      <c r="DA72" s="286"/>
      <c r="DB72" s="286"/>
      <c r="DC72" s="286"/>
      <c r="DD72" s="286"/>
      <c r="DE72" s="286"/>
      <c r="DF72" s="286"/>
      <c r="DG72" s="286"/>
      <c r="DH72" s="286"/>
      <c r="DI72" s="286"/>
      <c r="DJ72" s="286"/>
      <c r="DK72" s="286"/>
      <c r="DL72" s="286"/>
      <c r="DM72" s="286"/>
      <c r="DN72" s="286"/>
      <c r="DO72" s="286"/>
      <c r="DP72" s="286"/>
      <c r="DQ72" s="286"/>
      <c r="DR72" s="286"/>
      <c r="DS72" s="286"/>
      <c r="DT72" s="286"/>
      <c r="DU72" s="286"/>
      <c r="DV72" s="286"/>
      <c r="DW72" s="286"/>
      <c r="DX72" s="286"/>
      <c r="DY72" s="286"/>
      <c r="DZ72" s="286"/>
      <c r="EA72" s="286"/>
      <c r="EB72" s="286"/>
      <c r="EC72" s="286"/>
      <c r="ED72" s="286"/>
      <c r="EE72" s="286"/>
      <c r="EF72" s="286"/>
      <c r="EG72" s="286"/>
      <c r="EH72" s="286"/>
      <c r="EI72" s="286"/>
      <c r="EJ72" s="286"/>
      <c r="EK72" s="286"/>
      <c r="EL72" s="286"/>
      <c r="EM72" s="286"/>
      <c r="EN72" s="286"/>
      <c r="EO72" s="286"/>
      <c r="EP72" s="286"/>
      <c r="EQ72" s="286"/>
      <c r="ER72" s="286"/>
      <c r="ES72" s="286"/>
      <c r="ET72" s="286"/>
      <c r="EU72" s="286"/>
      <c r="EV72" s="286"/>
      <c r="EW72" s="286"/>
      <c r="EX72" s="286"/>
      <c r="EY72" s="286"/>
      <c r="EZ72" s="286"/>
      <c r="FA72" s="286"/>
      <c r="FB72" s="286"/>
      <c r="FC72" s="286"/>
      <c r="FD72" s="286"/>
      <c r="FE72" s="286"/>
      <c r="FF72" s="286"/>
      <c r="FG72" s="286"/>
      <c r="FH72" s="286"/>
      <c r="FI72" s="286"/>
      <c r="FJ72" s="286"/>
      <c r="FK72" s="286"/>
      <c r="FL72" s="286"/>
      <c r="FM72" s="286"/>
      <c r="FN72" s="286"/>
      <c r="FO72" s="286"/>
      <c r="FP72" s="286"/>
      <c r="FQ72" s="286"/>
      <c r="FR72" s="286"/>
      <c r="FS72" s="286"/>
      <c r="FT72" s="286"/>
      <c r="FU72" s="286"/>
      <c r="FV72" s="286"/>
      <c r="FW72" s="286"/>
      <c r="FX72" s="286"/>
      <c r="FY72" s="286"/>
      <c r="FZ72" s="286"/>
      <c r="GA72" s="286"/>
      <c r="GB72" s="286"/>
      <c r="GC72" s="286"/>
      <c r="GD72" s="286"/>
      <c r="GE72" s="286"/>
      <c r="GF72" s="286"/>
      <c r="GG72" s="286"/>
      <c r="GH72" s="286"/>
      <c r="GI72" s="286"/>
      <c r="GJ72" s="286"/>
      <c r="GK72" s="286"/>
      <c r="GL72" s="286"/>
      <c r="GM72" s="286"/>
      <c r="GN72" s="286"/>
      <c r="GO72" s="286"/>
      <c r="GP72" s="286"/>
      <c r="GQ72" s="286"/>
      <c r="GR72" s="286"/>
      <c r="GS72" s="286"/>
      <c r="GT72" s="286"/>
      <c r="GU72" s="286"/>
      <c r="GV72" s="286"/>
      <c r="GW72" s="286"/>
      <c r="GX72" s="286"/>
      <c r="GY72" s="286"/>
      <c r="GZ72" s="286"/>
      <c r="HA72" s="286"/>
      <c r="HB72" s="286"/>
      <c r="HC72" s="286"/>
      <c r="HD72" s="286"/>
      <c r="HE72" s="286"/>
      <c r="HF72" s="286"/>
      <c r="HG72" s="286"/>
      <c r="HH72" s="286"/>
      <c r="HI72" s="286"/>
      <c r="HJ72" s="286"/>
      <c r="HK72" s="286"/>
      <c r="HL72" s="286"/>
      <c r="HM72" s="286"/>
      <c r="HN72" s="286"/>
      <c r="HO72" s="286"/>
      <c r="HP72" s="286"/>
      <c r="HQ72" s="286"/>
      <c r="HR72" s="286"/>
      <c r="HS72" s="286"/>
      <c r="HT72" s="286"/>
      <c r="HU72" s="286"/>
      <c r="HV72" s="286"/>
      <c r="HW72" s="286"/>
      <c r="HX72" s="286"/>
      <c r="HY72" s="286"/>
      <c r="HZ72" s="286"/>
      <c r="IA72" s="286"/>
      <c r="IB72" s="286"/>
      <c r="IC72" s="286"/>
      <c r="ID72" s="286"/>
      <c r="IE72" s="286"/>
      <c r="IF72" s="286"/>
      <c r="IG72" s="286"/>
      <c r="IH72" s="286"/>
      <c r="II72" s="286"/>
      <c r="IJ72" s="286"/>
      <c r="IK72" s="286"/>
      <c r="IL72" s="286"/>
      <c r="IM72" s="286"/>
      <c r="IN72" s="286"/>
      <c r="IO72" s="286"/>
      <c r="IP72" s="286"/>
      <c r="IQ72" s="286"/>
      <c r="IR72" s="286"/>
      <c r="IS72" s="286"/>
      <c r="IT72" s="286"/>
      <c r="IU72" s="286"/>
      <c r="IV72" s="286"/>
      <c r="IW72" s="286"/>
      <c r="IX72" s="286"/>
      <c r="IY72" s="286"/>
      <c r="IZ72" s="286"/>
      <c r="JA72" s="286"/>
      <c r="JB72" s="286"/>
      <c r="JC72" s="286"/>
      <c r="JD72" s="286"/>
      <c r="JE72" s="286"/>
      <c r="JF72" s="286"/>
      <c r="JG72" s="286"/>
      <c r="JH72" s="286"/>
      <c r="JI72" s="286"/>
      <c r="JJ72" s="286"/>
      <c r="JK72" s="286"/>
      <c r="JL72" s="286"/>
      <c r="JM72" s="286"/>
      <c r="JN72" s="286"/>
      <c r="JO72" s="286"/>
      <c r="JP72" s="286"/>
      <c r="JQ72" s="286"/>
      <c r="JR72" s="286"/>
      <c r="JS72" s="286"/>
      <c r="JT72" s="286"/>
      <c r="JU72" s="286"/>
      <c r="JV72" s="286"/>
      <c r="JW72" s="286"/>
      <c r="JX72" s="286"/>
      <c r="JY72" s="286"/>
      <c r="JZ72" s="286"/>
      <c r="KA72" s="286"/>
      <c r="KB72" s="286"/>
      <c r="KC72" s="286"/>
      <c r="KD72" s="286"/>
      <c r="KE72" s="286"/>
      <c r="KF72" s="286"/>
      <c r="KG72" s="286"/>
      <c r="KH72" s="286"/>
      <c r="KI72" s="286"/>
      <c r="KJ72" s="286"/>
      <c r="KK72" s="286"/>
      <c r="KL72" s="286"/>
      <c r="KM72" s="286"/>
      <c r="KN72" s="286"/>
      <c r="KO72" s="286"/>
      <c r="KP72" s="286"/>
      <c r="KQ72" s="286"/>
      <c r="KR72" s="286"/>
      <c r="KS72" s="286"/>
      <c r="KT72" s="286"/>
      <c r="KU72" s="286"/>
      <c r="KV72" s="286"/>
      <c r="KW72" s="286"/>
      <c r="KX72" s="286"/>
      <c r="KY72" s="286"/>
      <c r="KZ72" s="286"/>
      <c r="LA72" s="286"/>
      <c r="LB72" s="286"/>
      <c r="LC72" s="286"/>
      <c r="LD72" s="286"/>
      <c r="LE72" s="286"/>
      <c r="LF72" s="286"/>
      <c r="LG72" s="286"/>
      <c r="LH72" s="286"/>
      <c r="LI72" s="286"/>
      <c r="LJ72" s="286"/>
      <c r="LK72" s="286"/>
      <c r="LL72" s="286"/>
      <c r="LM72" s="286"/>
      <c r="LN72" s="286"/>
      <c r="LO72" s="286"/>
      <c r="LP72" s="286"/>
      <c r="LQ72" s="286"/>
      <c r="LR72" s="286"/>
      <c r="LS72" s="286"/>
      <c r="LT72" s="286"/>
      <c r="LU72" s="286"/>
      <c r="LV72" s="286"/>
      <c r="LW72" s="286"/>
      <c r="LX72" s="286"/>
      <c r="LY72" s="286"/>
      <c r="LZ72" s="286"/>
      <c r="MA72" s="286"/>
      <c r="MB72" s="286"/>
      <c r="MC72" s="286"/>
      <c r="MD72" s="286"/>
      <c r="ME72" s="286"/>
      <c r="MF72" s="286"/>
      <c r="MG72" s="286"/>
      <c r="MH72" s="286"/>
      <c r="MI72" s="286"/>
      <c r="MJ72" s="286"/>
      <c r="MK72" s="286"/>
      <c r="ML72" s="286"/>
      <c r="MM72" s="286"/>
      <c r="MN72" s="286"/>
      <c r="MO72" s="286"/>
      <c r="MP72" s="286"/>
      <c r="MQ72" s="286"/>
      <c r="MR72" s="286"/>
      <c r="MS72" s="286"/>
      <c r="MT72" s="286"/>
      <c r="MU72" s="286"/>
      <c r="MV72" s="286"/>
      <c r="MW72" s="286"/>
      <c r="MX72" s="286"/>
      <c r="MY72" s="286"/>
      <c r="MZ72" s="286"/>
      <c r="NA72" s="286"/>
      <c r="NB72" s="286"/>
      <c r="NC72" s="286"/>
      <c r="ND72" s="286"/>
      <c r="NE72" s="286"/>
      <c r="NF72" s="286"/>
      <c r="NG72" s="286"/>
      <c r="NH72" s="286"/>
      <c r="NI72" s="286"/>
      <c r="NJ72" s="286"/>
      <c r="NK72" s="286"/>
      <c r="NL72" s="286"/>
      <c r="NM72" s="286"/>
      <c r="NN72" s="286"/>
      <c r="NO72" s="286"/>
      <c r="NP72" s="286"/>
      <c r="NQ72" s="286"/>
      <c r="NR72" s="286"/>
      <c r="NS72" s="286"/>
      <c r="NT72" s="286"/>
      <c r="NU72" s="286"/>
      <c r="NV72" s="286"/>
      <c r="NW72" s="286"/>
      <c r="NX72" s="286"/>
      <c r="NY72" s="286"/>
      <c r="NZ72" s="286"/>
      <c r="OA72" s="286"/>
      <c r="OB72" s="286"/>
      <c r="OC72" s="286"/>
      <c r="OD72" s="286"/>
      <c r="OE72" s="286"/>
      <c r="OF72" s="286"/>
      <c r="OG72" s="286"/>
      <c r="OH72" s="286"/>
      <c r="OI72" s="286"/>
      <c r="OJ72" s="286"/>
      <c r="OK72" s="286"/>
      <c r="OL72" s="286"/>
      <c r="OM72" s="286"/>
      <c r="ON72" s="286"/>
      <c r="OO72" s="286"/>
      <c r="OP72" s="286"/>
      <c r="OQ72" s="286"/>
      <c r="OR72" s="286"/>
      <c r="OS72" s="286"/>
      <c r="OT72" s="286"/>
      <c r="OU72" s="286"/>
      <c r="OV72" s="286"/>
      <c r="OW72" s="286"/>
      <c r="OX72" s="286"/>
      <c r="OY72" s="286"/>
      <c r="OZ72" s="286"/>
      <c r="PA72" s="286"/>
      <c r="PB72" s="286"/>
      <c r="PC72" s="286"/>
      <c r="PD72" s="286"/>
      <c r="PE72" s="286"/>
      <c r="PF72" s="286"/>
      <c r="PG72" s="286"/>
      <c r="PH72" s="286"/>
      <c r="PI72" s="286"/>
      <c r="PJ72" s="286"/>
      <c r="PK72" s="286"/>
      <c r="PL72" s="286"/>
      <c r="PM72" s="286"/>
      <c r="PN72" s="286"/>
      <c r="PO72" s="286"/>
      <c r="PP72" s="286"/>
      <c r="PQ72" s="286"/>
      <c r="PR72" s="286"/>
      <c r="PS72" s="286"/>
      <c r="PT72" s="286"/>
      <c r="PU72" s="286"/>
      <c r="PV72" s="286"/>
      <c r="PW72" s="286"/>
      <c r="PX72" s="286"/>
      <c r="PY72" s="286"/>
      <c r="PZ72" s="286"/>
      <c r="QA72" s="286"/>
      <c r="QB72" s="286"/>
      <c r="QC72" s="286"/>
      <c r="QD72" s="286"/>
      <c r="QE72" s="286"/>
      <c r="QF72" s="286"/>
      <c r="QG72" s="286"/>
      <c r="QH72" s="286"/>
      <c r="QI72" s="286"/>
      <c r="QJ72" s="286"/>
      <c r="QK72" s="286"/>
      <c r="QL72" s="286"/>
      <c r="QM72" s="286"/>
      <c r="QN72" s="286"/>
      <c r="QO72" s="286"/>
      <c r="QP72" s="286"/>
      <c r="QQ72" s="286"/>
      <c r="QR72" s="286"/>
      <c r="QS72" s="286"/>
      <c r="QT72" s="286"/>
      <c r="QU72" s="286"/>
      <c r="QV72" s="286"/>
      <c r="QW72" s="286"/>
      <c r="QX72" s="286"/>
      <c r="QY72" s="286"/>
      <c r="QZ72" s="286"/>
      <c r="RA72" s="286"/>
      <c r="RB72" s="286"/>
      <c r="RC72" s="286"/>
      <c r="RD72" s="286"/>
      <c r="RE72" s="286"/>
      <c r="RF72" s="286"/>
      <c r="RG72" s="286"/>
      <c r="RH72" s="286"/>
      <c r="RI72" s="286"/>
      <c r="RJ72" s="286"/>
      <c r="RK72" s="286"/>
      <c r="RL72" s="286"/>
      <c r="RM72" s="286"/>
      <c r="RN72" s="286"/>
      <c r="RO72" s="286"/>
      <c r="RP72" s="286"/>
      <c r="RQ72" s="286"/>
      <c r="RR72" s="286"/>
      <c r="RS72" s="286"/>
      <c r="RT72" s="286"/>
      <c r="RU72" s="286"/>
      <c r="RV72" s="286"/>
      <c r="RW72" s="286"/>
      <c r="RX72" s="286"/>
      <c r="RY72" s="286"/>
      <c r="RZ72" s="286"/>
      <c r="SA72" s="286"/>
      <c r="SB72" s="286"/>
      <c r="SC72" s="286"/>
      <c r="SD72" s="286"/>
      <c r="SE72" s="286"/>
      <c r="SF72" s="286"/>
      <c r="SG72" s="286"/>
      <c r="SH72" s="286"/>
      <c r="SI72" s="286"/>
      <c r="SJ72" s="286"/>
      <c r="SK72" s="286"/>
      <c r="SL72" s="286"/>
      <c r="SM72" s="286"/>
      <c r="SN72" s="286"/>
      <c r="SO72" s="286"/>
      <c r="SP72" s="286"/>
      <c r="SQ72" s="286"/>
      <c r="SR72" s="286"/>
      <c r="SS72" s="286"/>
      <c r="ST72" s="286"/>
      <c r="SU72" s="286"/>
      <c r="SV72" s="286"/>
      <c r="SW72" s="286"/>
      <c r="SX72" s="286"/>
      <c r="SY72" s="286"/>
      <c r="SZ72" s="286"/>
      <c r="TA72" s="286"/>
      <c r="TB72" s="286"/>
      <c r="TC72" s="286"/>
      <c r="TD72" s="286"/>
      <c r="TE72" s="286"/>
      <c r="TF72" s="286"/>
      <c r="TG72" s="286"/>
      <c r="TH72" s="286"/>
      <c r="TI72" s="286"/>
      <c r="TJ72" s="286"/>
      <c r="TK72" s="286"/>
      <c r="TL72" s="286"/>
      <c r="TM72" s="286"/>
      <c r="TN72" s="286"/>
      <c r="TO72" s="286"/>
      <c r="TP72" s="286"/>
      <c r="TQ72" s="286"/>
      <c r="TR72" s="286"/>
      <c r="TS72" s="286"/>
      <c r="TT72" s="286"/>
      <c r="TU72" s="286"/>
      <c r="TV72" s="286"/>
      <c r="TW72" s="286"/>
      <c r="TX72" s="286"/>
      <c r="TY72" s="286"/>
      <c r="TZ72" s="286"/>
      <c r="UA72" s="286"/>
      <c r="UB72" s="286"/>
      <c r="UC72" s="286"/>
      <c r="UD72" s="286"/>
      <c r="UE72" s="286"/>
      <c r="UF72" s="286"/>
      <c r="UG72" s="286"/>
      <c r="UH72" s="286"/>
      <c r="UI72" s="286"/>
      <c r="UJ72" s="286"/>
      <c r="UK72" s="286"/>
      <c r="UL72" s="286"/>
      <c r="UM72" s="286"/>
      <c r="UN72" s="286"/>
      <c r="UO72" s="286"/>
      <c r="UP72" s="286"/>
      <c r="UQ72" s="286"/>
      <c r="UR72" s="286"/>
      <c r="US72" s="286"/>
      <c r="UT72" s="286"/>
      <c r="UU72" s="286"/>
      <c r="UV72" s="286"/>
      <c r="UW72" s="286"/>
      <c r="UX72" s="286"/>
      <c r="UY72" s="286"/>
      <c r="UZ72" s="286"/>
      <c r="VA72" s="286"/>
      <c r="VB72" s="286"/>
      <c r="VC72" s="286"/>
      <c r="VD72" s="286"/>
      <c r="VE72" s="286"/>
      <c r="VF72" s="286"/>
      <c r="VG72" s="286"/>
      <c r="VH72" s="286"/>
      <c r="VI72" s="286"/>
      <c r="VJ72" s="286"/>
      <c r="VK72" s="286"/>
      <c r="VL72" s="286"/>
      <c r="VM72" s="286"/>
      <c r="VN72" s="286"/>
      <c r="VO72" s="286"/>
      <c r="VP72" s="286"/>
      <c r="VQ72" s="286"/>
      <c r="VR72" s="286"/>
      <c r="VS72" s="286"/>
      <c r="VT72" s="286"/>
      <c r="VU72" s="286"/>
      <c r="VV72" s="286"/>
      <c r="VW72" s="286"/>
      <c r="VX72" s="286"/>
      <c r="VY72" s="286"/>
      <c r="VZ72" s="286"/>
      <c r="WA72" s="286"/>
      <c r="WB72" s="286"/>
      <c r="WC72" s="286"/>
      <c r="WD72" s="286"/>
      <c r="WE72" s="286"/>
      <c r="WF72" s="286"/>
      <c r="WG72" s="286"/>
      <c r="WH72" s="286"/>
      <c r="WI72" s="286"/>
      <c r="WJ72" s="286"/>
      <c r="WK72" s="286"/>
      <c r="WL72" s="286"/>
      <c r="WM72" s="286"/>
      <c r="WN72" s="286"/>
      <c r="WO72" s="286"/>
      <c r="WP72" s="286"/>
      <c r="WQ72" s="286"/>
      <c r="WR72" s="286"/>
      <c r="WS72" s="286"/>
      <c r="WT72" s="286"/>
      <c r="WU72" s="286"/>
      <c r="WV72" s="286"/>
      <c r="WW72" s="286"/>
      <c r="WX72" s="286"/>
      <c r="WY72" s="286"/>
      <c r="WZ72" s="286"/>
      <c r="XA72" s="286"/>
      <c r="XB72" s="286"/>
      <c r="XC72" s="286"/>
      <c r="XD72" s="286"/>
      <c r="XE72" s="286"/>
      <c r="XF72" s="286"/>
      <c r="XG72" s="286"/>
      <c r="XH72" s="286"/>
      <c r="XI72" s="286"/>
      <c r="XJ72" s="286"/>
      <c r="XK72" s="286"/>
      <c r="XL72" s="286"/>
      <c r="XM72" s="286"/>
      <c r="XN72" s="286"/>
      <c r="XO72" s="286"/>
      <c r="XP72" s="286"/>
      <c r="XQ72" s="286"/>
      <c r="XR72" s="286"/>
      <c r="XS72" s="286"/>
      <c r="XT72" s="286"/>
      <c r="XU72" s="286"/>
      <c r="XV72" s="286"/>
      <c r="XW72" s="286"/>
      <c r="XX72" s="286"/>
      <c r="XY72" s="286"/>
      <c r="XZ72" s="286"/>
      <c r="YA72" s="286"/>
      <c r="YB72" s="286"/>
      <c r="YC72" s="286"/>
      <c r="YD72" s="286"/>
      <c r="YE72" s="286"/>
      <c r="YF72" s="286"/>
      <c r="YG72" s="286"/>
      <c r="YH72" s="286"/>
      <c r="YI72" s="286"/>
      <c r="YJ72" s="286"/>
      <c r="YK72" s="286"/>
      <c r="YL72" s="286"/>
      <c r="YM72" s="286"/>
      <c r="YN72" s="286"/>
      <c r="YO72" s="286"/>
      <c r="YP72" s="286"/>
      <c r="YQ72" s="286"/>
      <c r="YR72" s="286"/>
      <c r="YS72" s="286"/>
      <c r="YT72" s="286"/>
      <c r="YU72" s="286"/>
      <c r="YV72" s="286"/>
      <c r="YW72" s="286"/>
      <c r="YX72" s="286"/>
      <c r="YY72" s="286"/>
      <c r="YZ72" s="286"/>
      <c r="ZA72" s="286"/>
      <c r="ZB72" s="286"/>
      <c r="ZC72" s="286"/>
      <c r="ZD72" s="286"/>
      <c r="ZE72" s="286"/>
      <c r="ZF72" s="286"/>
      <c r="ZG72" s="286"/>
      <c r="ZH72" s="286"/>
      <c r="ZI72" s="286"/>
      <c r="ZJ72" s="286"/>
      <c r="ZK72" s="286"/>
      <c r="ZL72" s="286"/>
      <c r="ZM72" s="286"/>
      <c r="ZN72" s="286"/>
      <c r="ZO72" s="286"/>
      <c r="ZP72" s="286"/>
      <c r="ZQ72" s="286"/>
      <c r="ZR72" s="286"/>
      <c r="ZS72" s="286"/>
      <c r="ZT72" s="286"/>
      <c r="ZU72" s="286"/>
      <c r="ZV72" s="286"/>
      <c r="ZW72" s="286"/>
      <c r="ZX72" s="286"/>
      <c r="ZY72" s="286"/>
      <c r="ZZ72" s="286"/>
      <c r="AAA72" s="286"/>
      <c r="AAB72" s="286"/>
      <c r="AAC72" s="286"/>
      <c r="AAD72" s="286"/>
      <c r="AAE72" s="286"/>
      <c r="AAF72" s="286"/>
      <c r="AAG72" s="286"/>
      <c r="AAH72" s="286"/>
      <c r="AAI72" s="286"/>
      <c r="AAJ72" s="286"/>
      <c r="AAK72" s="286"/>
      <c r="AAL72" s="286"/>
      <c r="AAM72" s="286"/>
      <c r="AAN72" s="286"/>
      <c r="AAO72" s="286"/>
      <c r="AAP72" s="286"/>
      <c r="AAQ72" s="286"/>
      <c r="AAR72" s="286"/>
      <c r="AAS72" s="286"/>
      <c r="AAT72" s="286"/>
      <c r="AAU72" s="286"/>
      <c r="AAV72" s="286"/>
      <c r="AAW72" s="286"/>
      <c r="AAX72" s="286"/>
      <c r="AAY72" s="286"/>
      <c r="AAZ72" s="286"/>
      <c r="ABA72" s="286"/>
      <c r="ABB72" s="286"/>
      <c r="ABC72" s="286"/>
      <c r="ABD72" s="286"/>
      <c r="ABE72" s="286"/>
      <c r="ABF72" s="286"/>
      <c r="ABG72" s="286"/>
      <c r="ABH72" s="286"/>
      <c r="ABI72" s="286"/>
      <c r="ABJ72" s="286"/>
      <c r="ABK72" s="286"/>
      <c r="ABL72" s="286"/>
      <c r="ABM72" s="286"/>
      <c r="ABN72" s="286"/>
      <c r="ABO72" s="286"/>
      <c r="ABP72" s="286"/>
      <c r="ABQ72" s="286"/>
      <c r="ABR72" s="286"/>
      <c r="ABS72" s="286"/>
      <c r="ABT72" s="286"/>
      <c r="ABU72" s="286"/>
      <c r="ABV72" s="286"/>
      <c r="ABW72" s="286"/>
      <c r="ABX72" s="286"/>
      <c r="ABY72" s="286"/>
      <c r="ABZ72" s="286"/>
      <c r="ACA72" s="286"/>
      <c r="ACB72" s="286"/>
      <c r="ACC72" s="286"/>
      <c r="ACD72" s="286"/>
      <c r="ACE72" s="286"/>
      <c r="ACF72" s="286"/>
      <c r="ACG72" s="286"/>
      <c r="ACH72" s="286"/>
      <c r="ACI72" s="286"/>
      <c r="ACJ72" s="286"/>
      <c r="ACK72" s="286"/>
      <c r="ACL72" s="286"/>
      <c r="ACM72" s="286"/>
      <c r="ACN72" s="286"/>
      <c r="ACO72" s="286"/>
      <c r="ACP72" s="286"/>
      <c r="ACQ72" s="286"/>
      <c r="ACR72" s="286"/>
      <c r="ACS72" s="286"/>
      <c r="ACT72" s="286"/>
      <c r="ACU72" s="286"/>
      <c r="ACV72" s="286"/>
      <c r="ACW72" s="286"/>
      <c r="ACX72" s="286"/>
      <c r="ACY72" s="286"/>
      <c r="ACZ72" s="286"/>
      <c r="ADA72" s="286"/>
      <c r="ADB72" s="286"/>
      <c r="ADC72" s="286"/>
      <c r="ADD72" s="286"/>
      <c r="ADE72" s="286"/>
      <c r="ADF72" s="286"/>
      <c r="ADG72" s="286"/>
      <c r="ADH72" s="286"/>
      <c r="ADI72" s="286"/>
      <c r="ADJ72" s="286"/>
      <c r="ADK72" s="286"/>
      <c r="ADL72" s="286"/>
      <c r="ADM72" s="286"/>
      <c r="ADN72" s="286"/>
      <c r="ADO72" s="286"/>
      <c r="ADP72" s="286"/>
      <c r="ADQ72" s="286"/>
      <c r="ADR72" s="286"/>
      <c r="ADS72" s="286"/>
      <c r="ADT72" s="286"/>
      <c r="ADU72" s="286"/>
      <c r="ADV72" s="286"/>
      <c r="ADW72" s="286"/>
      <c r="ADX72" s="286"/>
      <c r="ADY72" s="286"/>
      <c r="ADZ72" s="286"/>
      <c r="AEA72" s="286"/>
      <c r="AEB72" s="286"/>
      <c r="AEC72" s="286"/>
      <c r="AED72" s="286"/>
      <c r="AEE72" s="286"/>
      <c r="AEF72" s="286"/>
      <c r="AEG72" s="286"/>
      <c r="AEH72" s="286"/>
      <c r="AEI72" s="286"/>
      <c r="AEJ72" s="286"/>
      <c r="AEK72" s="286"/>
      <c r="AEL72" s="286"/>
      <c r="AEM72" s="286"/>
      <c r="AEN72" s="286"/>
      <c r="AEO72" s="286"/>
      <c r="AEP72" s="286"/>
      <c r="AEQ72" s="286"/>
      <c r="AER72" s="286"/>
      <c r="AES72" s="286"/>
      <c r="AET72" s="286"/>
      <c r="AEU72" s="286"/>
      <c r="AEV72" s="286"/>
      <c r="AEW72" s="286"/>
      <c r="AEX72" s="286"/>
      <c r="AEY72" s="286"/>
      <c r="AEZ72" s="286"/>
      <c r="AFA72" s="286"/>
      <c r="AFB72" s="286"/>
      <c r="AFC72" s="286"/>
      <c r="AFD72" s="286"/>
      <c r="AFE72" s="286"/>
      <c r="AFF72" s="286"/>
      <c r="AFG72" s="286"/>
      <c r="AFH72" s="286"/>
      <c r="AFI72" s="286"/>
      <c r="AFJ72" s="286"/>
      <c r="AFK72" s="286"/>
      <c r="AFL72" s="286"/>
      <c r="AFM72" s="286"/>
      <c r="AFN72" s="286"/>
      <c r="AFO72" s="286"/>
      <c r="AFP72" s="286"/>
      <c r="AFQ72" s="286"/>
      <c r="AFR72" s="286"/>
      <c r="AFS72" s="286"/>
      <c r="AFT72" s="286"/>
      <c r="AFU72" s="286"/>
      <c r="AFV72" s="286"/>
      <c r="AFW72" s="286"/>
      <c r="AFX72" s="286"/>
      <c r="AFY72" s="286"/>
      <c r="AFZ72" s="286"/>
      <c r="AGA72" s="286"/>
      <c r="AGB72" s="286"/>
      <c r="AGC72" s="286"/>
      <c r="AGD72" s="286"/>
      <c r="AGE72" s="286"/>
      <c r="AGF72" s="286"/>
      <c r="AGG72" s="286"/>
      <c r="AGH72" s="286"/>
      <c r="AGI72" s="286"/>
      <c r="AGJ72" s="286"/>
      <c r="AGK72" s="286"/>
      <c r="AGL72" s="286"/>
      <c r="AGM72" s="286"/>
      <c r="AGN72" s="286"/>
      <c r="AGO72" s="286"/>
      <c r="AGP72" s="286"/>
      <c r="AGQ72" s="286"/>
      <c r="AGR72" s="286"/>
      <c r="AGS72" s="286"/>
      <c r="AGT72" s="286"/>
      <c r="AGU72" s="286"/>
      <c r="AGV72" s="286"/>
      <c r="AGW72" s="286"/>
      <c r="AGX72" s="286"/>
      <c r="AGY72" s="286"/>
      <c r="AGZ72" s="286"/>
      <c r="AHA72" s="286"/>
      <c r="AHB72" s="286"/>
      <c r="AHC72" s="286"/>
      <c r="AHD72" s="286"/>
      <c r="AHE72" s="286"/>
      <c r="AHF72" s="286"/>
      <c r="AHG72" s="286"/>
      <c r="AHH72" s="286"/>
      <c r="AHI72" s="286"/>
      <c r="AHJ72" s="286"/>
      <c r="AHK72" s="286"/>
      <c r="AHL72" s="286"/>
      <c r="AHM72" s="286"/>
      <c r="AHN72" s="286"/>
      <c r="AHO72" s="286"/>
      <c r="AHP72" s="286"/>
      <c r="AHQ72" s="286"/>
      <c r="AHR72" s="286"/>
      <c r="AHS72" s="286"/>
      <c r="AHT72" s="286"/>
      <c r="AHU72" s="286"/>
      <c r="AHV72" s="286"/>
      <c r="AHW72" s="286"/>
      <c r="AHX72" s="286"/>
      <c r="AHY72" s="286"/>
      <c r="AHZ72" s="286"/>
      <c r="AIA72" s="286"/>
      <c r="AIB72" s="286"/>
      <c r="AIC72" s="286"/>
      <c r="AID72" s="286"/>
      <c r="AIE72" s="286"/>
      <c r="AIF72" s="286"/>
      <c r="AIG72" s="286"/>
      <c r="AIH72" s="286"/>
      <c r="AII72" s="286"/>
      <c r="AIJ72" s="286"/>
      <c r="AIK72" s="286"/>
      <c r="AIL72" s="286"/>
      <c r="AIM72" s="286"/>
      <c r="AIN72" s="286"/>
      <c r="AIO72" s="286"/>
      <c r="AIP72" s="286"/>
      <c r="AIQ72" s="286"/>
      <c r="AIR72" s="286"/>
      <c r="AIS72" s="286"/>
      <c r="AIT72" s="286"/>
      <c r="AIU72" s="286"/>
      <c r="AIV72" s="286"/>
      <c r="AIW72" s="286"/>
      <c r="AIX72" s="286"/>
      <c r="AIY72" s="286"/>
      <c r="AIZ72" s="286"/>
      <c r="AJA72" s="286"/>
      <c r="AJB72" s="286"/>
      <c r="AJC72" s="286"/>
      <c r="AJD72" s="286"/>
      <c r="AJE72" s="286"/>
      <c r="AJF72" s="286"/>
      <c r="AJG72" s="286"/>
      <c r="AJH72" s="286"/>
      <c r="AJI72" s="286"/>
      <c r="AJJ72" s="286"/>
      <c r="AJK72" s="286"/>
      <c r="AJL72" s="286"/>
      <c r="AJM72" s="286"/>
      <c r="AJN72" s="286"/>
      <c r="AJO72" s="286"/>
      <c r="AJP72" s="286"/>
      <c r="AJQ72" s="286"/>
      <c r="AJR72" s="286"/>
      <c r="AJS72" s="286"/>
      <c r="AJT72" s="286"/>
      <c r="AJU72" s="286"/>
      <c r="AJV72" s="286"/>
      <c r="AJW72" s="286"/>
      <c r="AJX72" s="286"/>
      <c r="AJY72" s="286"/>
      <c r="AJZ72" s="286"/>
      <c r="AKA72" s="286"/>
      <c r="AKB72" s="286"/>
      <c r="AKC72" s="286"/>
      <c r="AKD72" s="286"/>
      <c r="AKE72" s="286"/>
      <c r="AKF72" s="286"/>
      <c r="AKG72" s="286"/>
      <c r="AKH72" s="286"/>
      <c r="AKI72" s="286"/>
      <c r="AKJ72" s="286"/>
      <c r="AKK72" s="286"/>
      <c r="AKL72" s="286"/>
      <c r="AKM72" s="286"/>
      <c r="AKN72" s="286"/>
      <c r="AKO72" s="286"/>
      <c r="AKP72" s="286"/>
      <c r="AKQ72" s="286"/>
      <c r="AKR72" s="286"/>
      <c r="AKS72" s="286"/>
      <c r="AKT72" s="286"/>
      <c r="AKU72" s="286"/>
      <c r="AKV72" s="286"/>
      <c r="AKW72" s="286"/>
      <c r="AKX72" s="286"/>
      <c r="AKY72" s="286"/>
      <c r="AKZ72" s="286"/>
      <c r="ALA72" s="286"/>
      <c r="ALB72" s="286"/>
      <c r="ALC72" s="286"/>
      <c r="ALD72" s="286"/>
      <c r="ALE72" s="286"/>
      <c r="ALF72" s="286"/>
      <c r="ALG72" s="286"/>
      <c r="ALH72" s="286"/>
      <c r="ALI72" s="286"/>
      <c r="ALJ72" s="286"/>
      <c r="ALK72" s="286"/>
      <c r="ALL72" s="286"/>
      <c r="ALM72" s="286"/>
      <c r="ALN72" s="286"/>
      <c r="ALO72" s="286"/>
      <c r="ALP72" s="286"/>
      <c r="ALQ72" s="286"/>
      <c r="ALR72" s="286"/>
      <c r="ALS72" s="286"/>
      <c r="ALT72" s="286"/>
      <c r="ALU72" s="286"/>
      <c r="ALV72" s="286"/>
      <c r="ALW72" s="286"/>
      <c r="ALX72" s="286"/>
      <c r="ALY72" s="286"/>
      <c r="ALZ72" s="286"/>
      <c r="AMA72" s="286"/>
      <c r="AMB72" s="286"/>
      <c r="AMC72" s="286"/>
      <c r="AMD72" s="286"/>
      <c r="AME72" s="286"/>
      <c r="AMF72" s="286"/>
      <c r="AMG72" s="286"/>
      <c r="AMH72" s="286"/>
      <c r="AMI72" s="286"/>
    </row>
    <row r="73" spans="1:1023" s="38" customFormat="1" ht="12.75">
      <c r="A73" s="286"/>
      <c r="B73" s="286"/>
      <c r="C73" s="286"/>
      <c r="D73" s="286"/>
      <c r="E73" s="286"/>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c r="AJ73" s="286"/>
      <c r="AK73" s="286"/>
      <c r="AL73" s="286"/>
      <c r="AM73" s="286"/>
      <c r="AN73" s="286"/>
      <c r="AO73" s="286"/>
      <c r="AP73" s="286"/>
      <c r="AQ73" s="286"/>
      <c r="AR73" s="286"/>
      <c r="AS73" s="286"/>
      <c r="AT73" s="286"/>
      <c r="AU73" s="286"/>
      <c r="AV73" s="286"/>
      <c r="AW73" s="286"/>
      <c r="AX73" s="286"/>
      <c r="AY73" s="286"/>
      <c r="AZ73" s="286"/>
      <c r="BA73" s="286"/>
      <c r="BB73" s="286"/>
      <c r="BC73" s="286"/>
      <c r="BD73" s="286"/>
      <c r="BE73" s="286"/>
      <c r="BF73" s="286"/>
      <c r="BG73" s="286"/>
      <c r="BH73" s="286"/>
      <c r="BI73" s="286"/>
      <c r="BJ73" s="286"/>
      <c r="BK73" s="286"/>
      <c r="BL73" s="286"/>
      <c r="BM73" s="286"/>
      <c r="BN73" s="286"/>
      <c r="BO73" s="286"/>
      <c r="BP73" s="286"/>
      <c r="BQ73" s="286"/>
      <c r="BR73" s="286"/>
      <c r="BS73" s="286"/>
      <c r="BT73" s="286"/>
      <c r="BU73" s="286"/>
      <c r="BV73" s="286"/>
      <c r="BW73" s="286"/>
      <c r="BX73" s="286"/>
      <c r="BY73" s="286"/>
      <c r="BZ73" s="286"/>
      <c r="CA73" s="286"/>
      <c r="CB73" s="286"/>
      <c r="CC73" s="286"/>
      <c r="CD73" s="286"/>
      <c r="CE73" s="286"/>
      <c r="CF73" s="286"/>
      <c r="CG73" s="286"/>
      <c r="CH73" s="286"/>
      <c r="CI73" s="286"/>
      <c r="CJ73" s="286"/>
      <c r="CK73" s="286"/>
      <c r="CL73" s="286"/>
      <c r="CM73" s="286"/>
      <c r="CN73" s="286"/>
      <c r="CO73" s="286"/>
      <c r="CP73" s="286"/>
      <c r="CQ73" s="286"/>
      <c r="CR73" s="286"/>
      <c r="CS73" s="286"/>
      <c r="CT73" s="286"/>
      <c r="CU73" s="286"/>
      <c r="CV73" s="286"/>
      <c r="CW73" s="286"/>
      <c r="CX73" s="286"/>
      <c r="CY73" s="286"/>
      <c r="CZ73" s="286"/>
      <c r="DA73" s="286"/>
      <c r="DB73" s="286"/>
      <c r="DC73" s="286"/>
      <c r="DD73" s="286"/>
      <c r="DE73" s="286"/>
      <c r="DF73" s="286"/>
      <c r="DG73" s="286"/>
      <c r="DH73" s="286"/>
      <c r="DI73" s="286"/>
      <c r="DJ73" s="286"/>
      <c r="DK73" s="286"/>
      <c r="DL73" s="286"/>
      <c r="DM73" s="286"/>
      <c r="DN73" s="286"/>
      <c r="DO73" s="286"/>
      <c r="DP73" s="286"/>
      <c r="DQ73" s="286"/>
      <c r="DR73" s="286"/>
      <c r="DS73" s="286"/>
      <c r="DT73" s="286"/>
      <c r="DU73" s="286"/>
      <c r="DV73" s="286"/>
      <c r="DW73" s="286"/>
      <c r="DX73" s="286"/>
      <c r="DY73" s="286"/>
      <c r="DZ73" s="286"/>
      <c r="EA73" s="286"/>
      <c r="EB73" s="286"/>
      <c r="EC73" s="286"/>
      <c r="ED73" s="286"/>
      <c r="EE73" s="286"/>
      <c r="EF73" s="286"/>
      <c r="EG73" s="286"/>
      <c r="EH73" s="286"/>
      <c r="EI73" s="286"/>
      <c r="EJ73" s="286"/>
      <c r="EK73" s="286"/>
      <c r="EL73" s="286"/>
      <c r="EM73" s="286"/>
      <c r="EN73" s="286"/>
      <c r="EO73" s="286"/>
      <c r="EP73" s="286"/>
      <c r="EQ73" s="286"/>
      <c r="ER73" s="286"/>
      <c r="ES73" s="286"/>
      <c r="ET73" s="286"/>
      <c r="EU73" s="286"/>
      <c r="EV73" s="286"/>
      <c r="EW73" s="286"/>
      <c r="EX73" s="286"/>
      <c r="EY73" s="286"/>
      <c r="EZ73" s="286"/>
      <c r="FA73" s="286"/>
      <c r="FB73" s="286"/>
      <c r="FC73" s="286"/>
      <c r="FD73" s="286"/>
      <c r="FE73" s="286"/>
      <c r="FF73" s="286"/>
      <c r="FG73" s="286"/>
      <c r="FH73" s="286"/>
      <c r="FI73" s="286"/>
      <c r="FJ73" s="286"/>
      <c r="FK73" s="286"/>
      <c r="FL73" s="286"/>
      <c r="FM73" s="286"/>
      <c r="FN73" s="286"/>
      <c r="FO73" s="286"/>
      <c r="FP73" s="286"/>
      <c r="FQ73" s="286"/>
      <c r="FR73" s="286"/>
      <c r="FS73" s="286"/>
      <c r="FT73" s="286"/>
      <c r="FU73" s="286"/>
      <c r="FV73" s="286"/>
      <c r="FW73" s="286"/>
      <c r="FX73" s="286"/>
      <c r="FY73" s="286"/>
      <c r="FZ73" s="286"/>
      <c r="GA73" s="286"/>
      <c r="GB73" s="286"/>
      <c r="GC73" s="286"/>
      <c r="GD73" s="286"/>
      <c r="GE73" s="286"/>
      <c r="GF73" s="286"/>
      <c r="GG73" s="286"/>
      <c r="GH73" s="286"/>
      <c r="GI73" s="286"/>
      <c r="GJ73" s="286"/>
      <c r="GK73" s="286"/>
      <c r="GL73" s="286"/>
      <c r="GM73" s="286"/>
      <c r="GN73" s="286"/>
      <c r="GO73" s="286"/>
      <c r="GP73" s="286"/>
      <c r="GQ73" s="286"/>
      <c r="GR73" s="286"/>
      <c r="GS73" s="286"/>
      <c r="GT73" s="286"/>
      <c r="GU73" s="286"/>
      <c r="GV73" s="286"/>
      <c r="GW73" s="286"/>
      <c r="GX73" s="286"/>
      <c r="GY73" s="286"/>
      <c r="GZ73" s="286"/>
      <c r="HA73" s="286"/>
      <c r="HB73" s="286"/>
      <c r="HC73" s="286"/>
      <c r="HD73" s="286"/>
      <c r="HE73" s="286"/>
      <c r="HF73" s="286"/>
      <c r="HG73" s="286"/>
      <c r="HH73" s="286"/>
      <c r="HI73" s="286"/>
      <c r="HJ73" s="286"/>
      <c r="HK73" s="286"/>
      <c r="HL73" s="286"/>
      <c r="HM73" s="286"/>
      <c r="HN73" s="286"/>
      <c r="HO73" s="286"/>
      <c r="HP73" s="286"/>
      <c r="HQ73" s="286"/>
      <c r="HR73" s="286"/>
      <c r="HS73" s="286"/>
      <c r="HT73" s="286"/>
      <c r="HU73" s="286"/>
      <c r="HV73" s="286"/>
      <c r="HW73" s="286"/>
      <c r="HX73" s="286"/>
      <c r="HY73" s="286"/>
      <c r="HZ73" s="286"/>
      <c r="IA73" s="286"/>
      <c r="IB73" s="286"/>
      <c r="IC73" s="286"/>
      <c r="ID73" s="286"/>
      <c r="IE73" s="286"/>
      <c r="IF73" s="286"/>
      <c r="IG73" s="286"/>
      <c r="IH73" s="286"/>
      <c r="II73" s="286"/>
      <c r="IJ73" s="286"/>
      <c r="IK73" s="286"/>
      <c r="IL73" s="286"/>
      <c r="IM73" s="286"/>
      <c r="IN73" s="286"/>
      <c r="IO73" s="286"/>
      <c r="IP73" s="286"/>
      <c r="IQ73" s="286"/>
      <c r="IR73" s="286"/>
      <c r="IS73" s="286"/>
      <c r="IT73" s="286"/>
      <c r="IU73" s="286"/>
      <c r="IV73" s="286"/>
      <c r="IW73" s="286"/>
      <c r="IX73" s="286"/>
      <c r="IY73" s="286"/>
      <c r="IZ73" s="286"/>
      <c r="JA73" s="286"/>
      <c r="JB73" s="286"/>
      <c r="JC73" s="286"/>
      <c r="JD73" s="286"/>
      <c r="JE73" s="286"/>
      <c r="JF73" s="286"/>
      <c r="JG73" s="286"/>
      <c r="JH73" s="286"/>
      <c r="JI73" s="286"/>
      <c r="JJ73" s="286"/>
      <c r="JK73" s="286"/>
      <c r="JL73" s="286"/>
      <c r="JM73" s="286"/>
      <c r="JN73" s="286"/>
      <c r="JO73" s="286"/>
      <c r="JP73" s="286"/>
      <c r="JQ73" s="286"/>
      <c r="JR73" s="286"/>
      <c r="JS73" s="286"/>
      <c r="JT73" s="286"/>
      <c r="JU73" s="286"/>
      <c r="JV73" s="286"/>
      <c r="JW73" s="286"/>
      <c r="JX73" s="286"/>
      <c r="JY73" s="286"/>
      <c r="JZ73" s="286"/>
      <c r="KA73" s="286"/>
      <c r="KB73" s="286"/>
      <c r="KC73" s="286"/>
      <c r="KD73" s="286"/>
      <c r="KE73" s="286"/>
      <c r="KF73" s="286"/>
      <c r="KG73" s="286"/>
      <c r="KH73" s="286"/>
      <c r="KI73" s="286"/>
      <c r="KJ73" s="286"/>
      <c r="KK73" s="286"/>
      <c r="KL73" s="286"/>
      <c r="KM73" s="286"/>
      <c r="KN73" s="286"/>
      <c r="KO73" s="286"/>
      <c r="KP73" s="286"/>
      <c r="KQ73" s="286"/>
      <c r="KR73" s="286"/>
      <c r="KS73" s="286"/>
      <c r="KT73" s="286"/>
      <c r="KU73" s="286"/>
      <c r="KV73" s="286"/>
      <c r="KW73" s="286"/>
      <c r="KX73" s="286"/>
      <c r="KY73" s="286"/>
      <c r="KZ73" s="286"/>
      <c r="LA73" s="286"/>
      <c r="LB73" s="286"/>
      <c r="LC73" s="286"/>
      <c r="LD73" s="286"/>
      <c r="LE73" s="286"/>
      <c r="LF73" s="286"/>
      <c r="LG73" s="286"/>
      <c r="LH73" s="286"/>
      <c r="LI73" s="286"/>
      <c r="LJ73" s="286"/>
      <c r="LK73" s="286"/>
      <c r="LL73" s="286"/>
      <c r="LM73" s="286"/>
      <c r="LN73" s="286"/>
      <c r="LO73" s="286"/>
      <c r="LP73" s="286"/>
      <c r="LQ73" s="286"/>
      <c r="LR73" s="286"/>
      <c r="LS73" s="286"/>
      <c r="LT73" s="286"/>
      <c r="LU73" s="286"/>
      <c r="LV73" s="286"/>
      <c r="LW73" s="286"/>
      <c r="LX73" s="286"/>
      <c r="LY73" s="286"/>
      <c r="LZ73" s="286"/>
      <c r="MA73" s="286"/>
      <c r="MB73" s="286"/>
      <c r="MC73" s="286"/>
      <c r="MD73" s="286"/>
      <c r="ME73" s="286"/>
      <c r="MF73" s="286"/>
      <c r="MG73" s="286"/>
      <c r="MH73" s="286"/>
      <c r="MI73" s="286"/>
      <c r="MJ73" s="286"/>
      <c r="MK73" s="286"/>
      <c r="ML73" s="286"/>
      <c r="MM73" s="286"/>
      <c r="MN73" s="286"/>
      <c r="MO73" s="286"/>
      <c r="MP73" s="286"/>
      <c r="MQ73" s="286"/>
      <c r="MR73" s="286"/>
      <c r="MS73" s="286"/>
      <c r="MT73" s="286"/>
      <c r="MU73" s="286"/>
      <c r="MV73" s="286"/>
      <c r="MW73" s="286"/>
      <c r="MX73" s="286"/>
      <c r="MY73" s="286"/>
      <c r="MZ73" s="286"/>
      <c r="NA73" s="286"/>
      <c r="NB73" s="286"/>
      <c r="NC73" s="286"/>
      <c r="ND73" s="286"/>
      <c r="NE73" s="286"/>
      <c r="NF73" s="286"/>
      <c r="NG73" s="286"/>
      <c r="NH73" s="286"/>
      <c r="NI73" s="286"/>
      <c r="NJ73" s="286"/>
      <c r="NK73" s="286"/>
      <c r="NL73" s="286"/>
      <c r="NM73" s="286"/>
      <c r="NN73" s="286"/>
      <c r="NO73" s="286"/>
      <c r="NP73" s="286"/>
      <c r="NQ73" s="286"/>
      <c r="NR73" s="286"/>
      <c r="NS73" s="286"/>
      <c r="NT73" s="286"/>
      <c r="NU73" s="286"/>
      <c r="NV73" s="286"/>
      <c r="NW73" s="286"/>
      <c r="NX73" s="286"/>
      <c r="NY73" s="286"/>
      <c r="NZ73" s="286"/>
      <c r="OA73" s="286"/>
      <c r="OB73" s="286"/>
      <c r="OC73" s="286"/>
      <c r="OD73" s="286"/>
      <c r="OE73" s="286"/>
      <c r="OF73" s="286"/>
      <c r="OG73" s="286"/>
      <c r="OH73" s="286"/>
      <c r="OI73" s="286"/>
      <c r="OJ73" s="286"/>
      <c r="OK73" s="286"/>
      <c r="OL73" s="286"/>
      <c r="OM73" s="286"/>
      <c r="ON73" s="286"/>
      <c r="OO73" s="286"/>
      <c r="OP73" s="286"/>
      <c r="OQ73" s="286"/>
      <c r="OR73" s="286"/>
      <c r="OS73" s="286"/>
      <c r="OT73" s="286"/>
      <c r="OU73" s="286"/>
      <c r="OV73" s="286"/>
      <c r="OW73" s="286"/>
      <c r="OX73" s="286"/>
      <c r="OY73" s="286"/>
      <c r="OZ73" s="286"/>
      <c r="PA73" s="286"/>
      <c r="PB73" s="286"/>
      <c r="PC73" s="286"/>
      <c r="PD73" s="286"/>
      <c r="PE73" s="286"/>
      <c r="PF73" s="286"/>
      <c r="PG73" s="286"/>
      <c r="PH73" s="286"/>
      <c r="PI73" s="286"/>
      <c r="PJ73" s="286"/>
      <c r="PK73" s="286"/>
      <c r="PL73" s="286"/>
      <c r="PM73" s="286"/>
      <c r="PN73" s="286"/>
      <c r="PO73" s="286"/>
      <c r="PP73" s="286"/>
      <c r="PQ73" s="286"/>
      <c r="PR73" s="286"/>
      <c r="PS73" s="286"/>
      <c r="PT73" s="286"/>
      <c r="PU73" s="286"/>
      <c r="PV73" s="286"/>
      <c r="PW73" s="286"/>
      <c r="PX73" s="286"/>
      <c r="PY73" s="286"/>
      <c r="PZ73" s="286"/>
      <c r="QA73" s="286"/>
      <c r="QB73" s="286"/>
      <c r="QC73" s="286"/>
      <c r="QD73" s="286"/>
      <c r="QE73" s="286"/>
      <c r="QF73" s="286"/>
      <c r="QG73" s="286"/>
      <c r="QH73" s="286"/>
      <c r="QI73" s="286"/>
      <c r="QJ73" s="286"/>
      <c r="QK73" s="286"/>
      <c r="QL73" s="286"/>
      <c r="QM73" s="286"/>
      <c r="QN73" s="286"/>
      <c r="QO73" s="286"/>
      <c r="QP73" s="286"/>
      <c r="QQ73" s="286"/>
      <c r="QR73" s="286"/>
      <c r="QS73" s="286"/>
      <c r="QT73" s="286"/>
      <c r="QU73" s="286"/>
      <c r="QV73" s="286"/>
      <c r="QW73" s="286"/>
      <c r="QX73" s="286"/>
      <c r="QY73" s="286"/>
      <c r="QZ73" s="286"/>
      <c r="RA73" s="286"/>
      <c r="RB73" s="286"/>
      <c r="RC73" s="286"/>
      <c r="RD73" s="286"/>
      <c r="RE73" s="286"/>
      <c r="RF73" s="286"/>
      <c r="RG73" s="286"/>
      <c r="RH73" s="286"/>
      <c r="RI73" s="286"/>
      <c r="RJ73" s="286"/>
      <c r="RK73" s="286"/>
      <c r="RL73" s="286"/>
      <c r="RM73" s="286"/>
      <c r="RN73" s="286"/>
      <c r="RO73" s="286"/>
      <c r="RP73" s="286"/>
      <c r="RQ73" s="286"/>
      <c r="RR73" s="286"/>
      <c r="RS73" s="286"/>
      <c r="RT73" s="286"/>
      <c r="RU73" s="286"/>
      <c r="RV73" s="286"/>
      <c r="RW73" s="286"/>
      <c r="RX73" s="286"/>
      <c r="RY73" s="286"/>
      <c r="RZ73" s="286"/>
      <c r="SA73" s="286"/>
      <c r="SB73" s="286"/>
      <c r="SC73" s="286"/>
      <c r="SD73" s="286"/>
      <c r="SE73" s="286"/>
      <c r="SF73" s="286"/>
      <c r="SG73" s="286"/>
      <c r="SH73" s="286"/>
      <c r="SI73" s="286"/>
      <c r="SJ73" s="286"/>
      <c r="SK73" s="286"/>
      <c r="SL73" s="286"/>
      <c r="SM73" s="286"/>
      <c r="SN73" s="286"/>
      <c r="SO73" s="286"/>
      <c r="SP73" s="286"/>
      <c r="SQ73" s="286"/>
      <c r="SR73" s="286"/>
      <c r="SS73" s="286"/>
      <c r="ST73" s="286"/>
      <c r="SU73" s="286"/>
      <c r="SV73" s="286"/>
      <c r="SW73" s="286"/>
      <c r="SX73" s="286"/>
      <c r="SY73" s="286"/>
      <c r="SZ73" s="286"/>
      <c r="TA73" s="286"/>
      <c r="TB73" s="286"/>
      <c r="TC73" s="286"/>
      <c r="TD73" s="286"/>
      <c r="TE73" s="286"/>
      <c r="TF73" s="286"/>
      <c r="TG73" s="286"/>
      <c r="TH73" s="286"/>
      <c r="TI73" s="286"/>
      <c r="TJ73" s="286"/>
      <c r="TK73" s="286"/>
      <c r="TL73" s="286"/>
      <c r="TM73" s="286"/>
      <c r="TN73" s="286"/>
      <c r="TO73" s="286"/>
      <c r="TP73" s="286"/>
      <c r="TQ73" s="286"/>
      <c r="TR73" s="286"/>
      <c r="TS73" s="286"/>
      <c r="TT73" s="286"/>
      <c r="TU73" s="286"/>
      <c r="TV73" s="286"/>
      <c r="TW73" s="286"/>
      <c r="TX73" s="286"/>
      <c r="TY73" s="286"/>
      <c r="TZ73" s="286"/>
      <c r="UA73" s="286"/>
      <c r="UB73" s="286"/>
      <c r="UC73" s="286"/>
      <c r="UD73" s="286"/>
      <c r="UE73" s="286"/>
      <c r="UF73" s="286"/>
      <c r="UG73" s="286"/>
      <c r="UH73" s="286"/>
      <c r="UI73" s="286"/>
      <c r="UJ73" s="286"/>
      <c r="UK73" s="286"/>
      <c r="UL73" s="286"/>
      <c r="UM73" s="286"/>
      <c r="UN73" s="286"/>
      <c r="UO73" s="286"/>
      <c r="UP73" s="286"/>
      <c r="UQ73" s="286"/>
      <c r="UR73" s="286"/>
      <c r="US73" s="286"/>
      <c r="UT73" s="286"/>
      <c r="UU73" s="286"/>
      <c r="UV73" s="286"/>
      <c r="UW73" s="286"/>
      <c r="UX73" s="286"/>
      <c r="UY73" s="286"/>
      <c r="UZ73" s="286"/>
      <c r="VA73" s="286"/>
      <c r="VB73" s="286"/>
      <c r="VC73" s="286"/>
      <c r="VD73" s="286"/>
      <c r="VE73" s="286"/>
      <c r="VF73" s="286"/>
      <c r="VG73" s="286"/>
      <c r="VH73" s="286"/>
      <c r="VI73" s="286"/>
      <c r="VJ73" s="286"/>
      <c r="VK73" s="286"/>
      <c r="VL73" s="286"/>
      <c r="VM73" s="286"/>
      <c r="VN73" s="286"/>
      <c r="VO73" s="286"/>
      <c r="VP73" s="286"/>
      <c r="VQ73" s="286"/>
      <c r="VR73" s="286"/>
      <c r="VS73" s="286"/>
      <c r="VT73" s="286"/>
      <c r="VU73" s="286"/>
      <c r="VV73" s="286"/>
      <c r="VW73" s="286"/>
      <c r="VX73" s="286"/>
      <c r="VY73" s="286"/>
      <c r="VZ73" s="286"/>
      <c r="WA73" s="286"/>
      <c r="WB73" s="286"/>
      <c r="WC73" s="286"/>
      <c r="WD73" s="286"/>
      <c r="WE73" s="286"/>
      <c r="WF73" s="286"/>
      <c r="WG73" s="286"/>
      <c r="WH73" s="286"/>
      <c r="WI73" s="286"/>
      <c r="WJ73" s="286"/>
      <c r="WK73" s="286"/>
      <c r="WL73" s="286"/>
      <c r="WM73" s="286"/>
      <c r="WN73" s="286"/>
      <c r="WO73" s="286"/>
      <c r="WP73" s="286"/>
      <c r="WQ73" s="286"/>
      <c r="WR73" s="286"/>
      <c r="WS73" s="286"/>
      <c r="WT73" s="286"/>
      <c r="WU73" s="286"/>
      <c r="WV73" s="286"/>
      <c r="WW73" s="286"/>
      <c r="WX73" s="286"/>
      <c r="WY73" s="286"/>
      <c r="WZ73" s="286"/>
      <c r="XA73" s="286"/>
      <c r="XB73" s="286"/>
      <c r="XC73" s="286"/>
      <c r="XD73" s="286"/>
      <c r="XE73" s="286"/>
      <c r="XF73" s="286"/>
      <c r="XG73" s="286"/>
      <c r="XH73" s="286"/>
      <c r="XI73" s="286"/>
      <c r="XJ73" s="286"/>
      <c r="XK73" s="286"/>
      <c r="XL73" s="286"/>
      <c r="XM73" s="286"/>
      <c r="XN73" s="286"/>
      <c r="XO73" s="286"/>
      <c r="XP73" s="286"/>
      <c r="XQ73" s="286"/>
      <c r="XR73" s="286"/>
      <c r="XS73" s="286"/>
      <c r="XT73" s="286"/>
      <c r="XU73" s="286"/>
      <c r="XV73" s="286"/>
      <c r="XW73" s="286"/>
      <c r="XX73" s="286"/>
      <c r="XY73" s="286"/>
      <c r="XZ73" s="286"/>
      <c r="YA73" s="286"/>
      <c r="YB73" s="286"/>
      <c r="YC73" s="286"/>
      <c r="YD73" s="286"/>
      <c r="YE73" s="286"/>
      <c r="YF73" s="286"/>
      <c r="YG73" s="286"/>
      <c r="YH73" s="286"/>
      <c r="YI73" s="286"/>
      <c r="YJ73" s="286"/>
      <c r="YK73" s="286"/>
      <c r="YL73" s="286"/>
      <c r="YM73" s="286"/>
      <c r="YN73" s="286"/>
      <c r="YO73" s="286"/>
      <c r="YP73" s="286"/>
      <c r="YQ73" s="286"/>
      <c r="YR73" s="286"/>
      <c r="YS73" s="286"/>
      <c r="YT73" s="286"/>
      <c r="YU73" s="286"/>
      <c r="YV73" s="286"/>
      <c r="YW73" s="286"/>
      <c r="YX73" s="286"/>
      <c r="YY73" s="286"/>
      <c r="YZ73" s="286"/>
      <c r="ZA73" s="286"/>
      <c r="ZB73" s="286"/>
      <c r="ZC73" s="286"/>
      <c r="ZD73" s="286"/>
      <c r="ZE73" s="286"/>
      <c r="ZF73" s="286"/>
      <c r="ZG73" s="286"/>
      <c r="ZH73" s="286"/>
      <c r="ZI73" s="286"/>
      <c r="ZJ73" s="286"/>
      <c r="ZK73" s="286"/>
      <c r="ZL73" s="286"/>
      <c r="ZM73" s="286"/>
      <c r="ZN73" s="286"/>
      <c r="ZO73" s="286"/>
      <c r="ZP73" s="286"/>
      <c r="ZQ73" s="286"/>
      <c r="ZR73" s="286"/>
      <c r="ZS73" s="286"/>
      <c r="ZT73" s="286"/>
      <c r="ZU73" s="286"/>
      <c r="ZV73" s="286"/>
      <c r="ZW73" s="286"/>
      <c r="ZX73" s="286"/>
      <c r="ZY73" s="286"/>
      <c r="ZZ73" s="286"/>
      <c r="AAA73" s="286"/>
      <c r="AAB73" s="286"/>
      <c r="AAC73" s="286"/>
      <c r="AAD73" s="286"/>
      <c r="AAE73" s="286"/>
      <c r="AAF73" s="286"/>
      <c r="AAG73" s="286"/>
      <c r="AAH73" s="286"/>
      <c r="AAI73" s="286"/>
      <c r="AAJ73" s="286"/>
      <c r="AAK73" s="286"/>
      <c r="AAL73" s="286"/>
      <c r="AAM73" s="286"/>
      <c r="AAN73" s="286"/>
      <c r="AAO73" s="286"/>
      <c r="AAP73" s="286"/>
      <c r="AAQ73" s="286"/>
      <c r="AAR73" s="286"/>
      <c r="AAS73" s="286"/>
      <c r="AAT73" s="286"/>
      <c r="AAU73" s="286"/>
      <c r="AAV73" s="286"/>
      <c r="AAW73" s="286"/>
      <c r="AAX73" s="286"/>
      <c r="AAY73" s="286"/>
      <c r="AAZ73" s="286"/>
      <c r="ABA73" s="286"/>
      <c r="ABB73" s="286"/>
      <c r="ABC73" s="286"/>
      <c r="ABD73" s="286"/>
      <c r="ABE73" s="286"/>
      <c r="ABF73" s="286"/>
      <c r="ABG73" s="286"/>
      <c r="ABH73" s="286"/>
      <c r="ABI73" s="286"/>
      <c r="ABJ73" s="286"/>
      <c r="ABK73" s="286"/>
      <c r="ABL73" s="286"/>
      <c r="ABM73" s="286"/>
      <c r="ABN73" s="286"/>
      <c r="ABO73" s="286"/>
      <c r="ABP73" s="286"/>
      <c r="ABQ73" s="286"/>
      <c r="ABR73" s="286"/>
      <c r="ABS73" s="286"/>
      <c r="ABT73" s="286"/>
      <c r="ABU73" s="286"/>
      <c r="ABV73" s="286"/>
      <c r="ABW73" s="286"/>
      <c r="ABX73" s="286"/>
      <c r="ABY73" s="286"/>
      <c r="ABZ73" s="286"/>
      <c r="ACA73" s="286"/>
      <c r="ACB73" s="286"/>
      <c r="ACC73" s="286"/>
      <c r="ACD73" s="286"/>
      <c r="ACE73" s="286"/>
      <c r="ACF73" s="286"/>
      <c r="ACG73" s="286"/>
      <c r="ACH73" s="286"/>
      <c r="ACI73" s="286"/>
      <c r="ACJ73" s="286"/>
      <c r="ACK73" s="286"/>
      <c r="ACL73" s="286"/>
      <c r="ACM73" s="286"/>
      <c r="ACN73" s="286"/>
      <c r="ACO73" s="286"/>
      <c r="ACP73" s="286"/>
      <c r="ACQ73" s="286"/>
      <c r="ACR73" s="286"/>
      <c r="ACS73" s="286"/>
      <c r="ACT73" s="286"/>
      <c r="ACU73" s="286"/>
      <c r="ACV73" s="286"/>
      <c r="ACW73" s="286"/>
      <c r="ACX73" s="286"/>
      <c r="ACY73" s="286"/>
      <c r="ACZ73" s="286"/>
      <c r="ADA73" s="286"/>
      <c r="ADB73" s="286"/>
      <c r="ADC73" s="286"/>
      <c r="ADD73" s="286"/>
      <c r="ADE73" s="286"/>
      <c r="ADF73" s="286"/>
      <c r="ADG73" s="286"/>
      <c r="ADH73" s="286"/>
      <c r="ADI73" s="286"/>
      <c r="ADJ73" s="286"/>
      <c r="ADK73" s="286"/>
      <c r="ADL73" s="286"/>
      <c r="ADM73" s="286"/>
      <c r="ADN73" s="286"/>
      <c r="ADO73" s="286"/>
      <c r="ADP73" s="286"/>
      <c r="ADQ73" s="286"/>
      <c r="ADR73" s="286"/>
      <c r="ADS73" s="286"/>
      <c r="ADT73" s="286"/>
      <c r="ADU73" s="286"/>
      <c r="ADV73" s="286"/>
      <c r="ADW73" s="286"/>
      <c r="ADX73" s="286"/>
      <c r="ADY73" s="286"/>
      <c r="ADZ73" s="286"/>
      <c r="AEA73" s="286"/>
      <c r="AEB73" s="286"/>
      <c r="AEC73" s="286"/>
      <c r="AED73" s="286"/>
      <c r="AEE73" s="286"/>
      <c r="AEF73" s="286"/>
      <c r="AEG73" s="286"/>
      <c r="AEH73" s="286"/>
      <c r="AEI73" s="286"/>
      <c r="AEJ73" s="286"/>
      <c r="AEK73" s="286"/>
      <c r="AEL73" s="286"/>
      <c r="AEM73" s="286"/>
      <c r="AEN73" s="286"/>
      <c r="AEO73" s="286"/>
      <c r="AEP73" s="286"/>
      <c r="AEQ73" s="286"/>
      <c r="AER73" s="286"/>
      <c r="AES73" s="286"/>
      <c r="AET73" s="286"/>
      <c r="AEU73" s="286"/>
      <c r="AEV73" s="286"/>
      <c r="AEW73" s="286"/>
      <c r="AEX73" s="286"/>
      <c r="AEY73" s="286"/>
      <c r="AEZ73" s="286"/>
      <c r="AFA73" s="286"/>
      <c r="AFB73" s="286"/>
      <c r="AFC73" s="286"/>
      <c r="AFD73" s="286"/>
      <c r="AFE73" s="286"/>
      <c r="AFF73" s="286"/>
      <c r="AFG73" s="286"/>
      <c r="AFH73" s="286"/>
      <c r="AFI73" s="286"/>
      <c r="AFJ73" s="286"/>
      <c r="AFK73" s="286"/>
      <c r="AFL73" s="286"/>
      <c r="AFM73" s="286"/>
      <c r="AFN73" s="286"/>
      <c r="AFO73" s="286"/>
      <c r="AFP73" s="286"/>
      <c r="AFQ73" s="286"/>
      <c r="AFR73" s="286"/>
      <c r="AFS73" s="286"/>
      <c r="AFT73" s="286"/>
      <c r="AFU73" s="286"/>
      <c r="AFV73" s="286"/>
      <c r="AFW73" s="286"/>
      <c r="AFX73" s="286"/>
      <c r="AFY73" s="286"/>
      <c r="AFZ73" s="286"/>
      <c r="AGA73" s="286"/>
      <c r="AGB73" s="286"/>
      <c r="AGC73" s="286"/>
      <c r="AGD73" s="286"/>
      <c r="AGE73" s="286"/>
      <c r="AGF73" s="286"/>
      <c r="AGG73" s="286"/>
      <c r="AGH73" s="286"/>
      <c r="AGI73" s="286"/>
      <c r="AGJ73" s="286"/>
      <c r="AGK73" s="286"/>
      <c r="AGL73" s="286"/>
      <c r="AGM73" s="286"/>
      <c r="AGN73" s="286"/>
      <c r="AGO73" s="286"/>
      <c r="AGP73" s="286"/>
      <c r="AGQ73" s="286"/>
      <c r="AGR73" s="286"/>
      <c r="AGS73" s="286"/>
      <c r="AGT73" s="286"/>
      <c r="AGU73" s="286"/>
      <c r="AGV73" s="286"/>
      <c r="AGW73" s="286"/>
      <c r="AGX73" s="286"/>
      <c r="AGY73" s="286"/>
      <c r="AGZ73" s="286"/>
      <c r="AHA73" s="286"/>
      <c r="AHB73" s="286"/>
      <c r="AHC73" s="286"/>
      <c r="AHD73" s="286"/>
      <c r="AHE73" s="286"/>
      <c r="AHF73" s="286"/>
      <c r="AHG73" s="286"/>
      <c r="AHH73" s="286"/>
      <c r="AHI73" s="286"/>
      <c r="AHJ73" s="286"/>
      <c r="AHK73" s="286"/>
      <c r="AHL73" s="286"/>
      <c r="AHM73" s="286"/>
      <c r="AHN73" s="286"/>
      <c r="AHO73" s="286"/>
      <c r="AHP73" s="286"/>
      <c r="AHQ73" s="286"/>
      <c r="AHR73" s="286"/>
      <c r="AHS73" s="286"/>
      <c r="AHT73" s="286"/>
      <c r="AHU73" s="286"/>
      <c r="AHV73" s="286"/>
      <c r="AHW73" s="286"/>
      <c r="AHX73" s="286"/>
      <c r="AHY73" s="286"/>
      <c r="AHZ73" s="286"/>
      <c r="AIA73" s="286"/>
      <c r="AIB73" s="286"/>
      <c r="AIC73" s="286"/>
      <c r="AID73" s="286"/>
      <c r="AIE73" s="286"/>
      <c r="AIF73" s="286"/>
      <c r="AIG73" s="286"/>
      <c r="AIH73" s="286"/>
      <c r="AII73" s="286"/>
      <c r="AIJ73" s="286"/>
      <c r="AIK73" s="286"/>
      <c r="AIL73" s="286"/>
      <c r="AIM73" s="286"/>
      <c r="AIN73" s="286"/>
      <c r="AIO73" s="286"/>
      <c r="AIP73" s="286"/>
      <c r="AIQ73" s="286"/>
      <c r="AIR73" s="286"/>
      <c r="AIS73" s="286"/>
      <c r="AIT73" s="286"/>
      <c r="AIU73" s="286"/>
      <c r="AIV73" s="286"/>
      <c r="AIW73" s="286"/>
      <c r="AIX73" s="286"/>
      <c r="AIY73" s="286"/>
      <c r="AIZ73" s="286"/>
      <c r="AJA73" s="286"/>
      <c r="AJB73" s="286"/>
      <c r="AJC73" s="286"/>
      <c r="AJD73" s="286"/>
      <c r="AJE73" s="286"/>
      <c r="AJF73" s="286"/>
      <c r="AJG73" s="286"/>
      <c r="AJH73" s="286"/>
      <c r="AJI73" s="286"/>
      <c r="AJJ73" s="286"/>
      <c r="AJK73" s="286"/>
      <c r="AJL73" s="286"/>
      <c r="AJM73" s="286"/>
      <c r="AJN73" s="286"/>
      <c r="AJO73" s="286"/>
      <c r="AJP73" s="286"/>
      <c r="AJQ73" s="286"/>
      <c r="AJR73" s="286"/>
      <c r="AJS73" s="286"/>
      <c r="AJT73" s="286"/>
      <c r="AJU73" s="286"/>
      <c r="AJV73" s="286"/>
      <c r="AJW73" s="286"/>
      <c r="AJX73" s="286"/>
      <c r="AJY73" s="286"/>
      <c r="AJZ73" s="286"/>
      <c r="AKA73" s="286"/>
      <c r="AKB73" s="286"/>
      <c r="AKC73" s="286"/>
      <c r="AKD73" s="286"/>
      <c r="AKE73" s="286"/>
      <c r="AKF73" s="286"/>
      <c r="AKG73" s="286"/>
      <c r="AKH73" s="286"/>
      <c r="AKI73" s="286"/>
      <c r="AKJ73" s="286"/>
      <c r="AKK73" s="286"/>
      <c r="AKL73" s="286"/>
      <c r="AKM73" s="286"/>
      <c r="AKN73" s="286"/>
      <c r="AKO73" s="286"/>
      <c r="AKP73" s="286"/>
      <c r="AKQ73" s="286"/>
      <c r="AKR73" s="286"/>
      <c r="AKS73" s="286"/>
      <c r="AKT73" s="286"/>
      <c r="AKU73" s="286"/>
      <c r="AKV73" s="286"/>
      <c r="AKW73" s="286"/>
      <c r="AKX73" s="286"/>
      <c r="AKY73" s="286"/>
      <c r="AKZ73" s="286"/>
      <c r="ALA73" s="286"/>
      <c r="ALB73" s="286"/>
      <c r="ALC73" s="286"/>
      <c r="ALD73" s="286"/>
      <c r="ALE73" s="286"/>
      <c r="ALF73" s="286"/>
      <c r="ALG73" s="286"/>
      <c r="ALH73" s="286"/>
      <c r="ALI73" s="286"/>
      <c r="ALJ73" s="286"/>
      <c r="ALK73" s="286"/>
      <c r="ALL73" s="286"/>
      <c r="ALM73" s="286"/>
      <c r="ALN73" s="286"/>
      <c r="ALO73" s="286"/>
      <c r="ALP73" s="286"/>
      <c r="ALQ73" s="286"/>
      <c r="ALR73" s="286"/>
      <c r="ALS73" s="286"/>
      <c r="ALT73" s="286"/>
      <c r="ALU73" s="286"/>
      <c r="ALV73" s="286"/>
      <c r="ALW73" s="286"/>
      <c r="ALX73" s="286"/>
      <c r="ALY73" s="286"/>
      <c r="ALZ73" s="286"/>
      <c r="AMA73" s="286"/>
      <c r="AMB73" s="286"/>
      <c r="AMC73" s="286"/>
      <c r="AMD73" s="286"/>
      <c r="AME73" s="286"/>
      <c r="AMF73" s="286"/>
      <c r="AMG73" s="286"/>
      <c r="AMH73" s="286"/>
      <c r="AMI73" s="286"/>
    </row>
    <row r="74" spans="1:1023" s="38" customFormat="1" ht="12.75">
      <c r="A74" s="286"/>
      <c r="B74" s="286"/>
      <c r="C74" s="286"/>
      <c r="D74" s="286"/>
      <c r="E74" s="286"/>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c r="AJ74" s="286"/>
      <c r="AK74" s="286"/>
      <c r="AL74" s="286"/>
      <c r="AM74" s="286"/>
      <c r="AN74" s="286"/>
      <c r="AO74" s="286"/>
      <c r="AP74" s="286"/>
      <c r="AQ74" s="286"/>
      <c r="AR74" s="286"/>
      <c r="AS74" s="286"/>
      <c r="AT74" s="286"/>
      <c r="AU74" s="286"/>
      <c r="AV74" s="286"/>
      <c r="AW74" s="286"/>
      <c r="AX74" s="286"/>
      <c r="AY74" s="286"/>
      <c r="AZ74" s="286"/>
      <c r="BA74" s="286"/>
      <c r="BB74" s="286"/>
      <c r="BC74" s="286"/>
      <c r="BD74" s="286"/>
      <c r="BE74" s="286"/>
      <c r="BF74" s="286"/>
      <c r="BG74" s="286"/>
      <c r="BH74" s="286"/>
      <c r="BI74" s="286"/>
      <c r="BJ74" s="286"/>
      <c r="BK74" s="286"/>
      <c r="BL74" s="286"/>
      <c r="BM74" s="286"/>
      <c r="BN74" s="286"/>
      <c r="BO74" s="286"/>
      <c r="BP74" s="286"/>
      <c r="BQ74" s="286"/>
      <c r="BR74" s="286"/>
      <c r="BS74" s="286"/>
      <c r="BT74" s="286"/>
      <c r="BU74" s="286"/>
      <c r="BV74" s="286"/>
      <c r="BW74" s="286"/>
      <c r="BX74" s="286"/>
      <c r="BY74" s="286"/>
      <c r="BZ74" s="286"/>
      <c r="CA74" s="286"/>
      <c r="CB74" s="286"/>
      <c r="CC74" s="286"/>
      <c r="CD74" s="286"/>
      <c r="CE74" s="286"/>
      <c r="CF74" s="286"/>
      <c r="CG74" s="286"/>
      <c r="CH74" s="286"/>
      <c r="CI74" s="286"/>
      <c r="CJ74" s="286"/>
      <c r="CK74" s="286"/>
      <c r="CL74" s="286"/>
      <c r="CM74" s="286"/>
      <c r="CN74" s="286"/>
      <c r="CO74" s="286"/>
      <c r="CP74" s="286"/>
      <c r="CQ74" s="286"/>
      <c r="CR74" s="286"/>
      <c r="CS74" s="286"/>
      <c r="CT74" s="286"/>
      <c r="CU74" s="286"/>
      <c r="CV74" s="286"/>
      <c r="CW74" s="286"/>
      <c r="CX74" s="286"/>
      <c r="CY74" s="286"/>
      <c r="CZ74" s="286"/>
      <c r="DA74" s="286"/>
      <c r="DB74" s="286"/>
      <c r="DC74" s="286"/>
      <c r="DD74" s="286"/>
      <c r="DE74" s="286"/>
      <c r="DF74" s="286"/>
      <c r="DG74" s="286"/>
      <c r="DH74" s="286"/>
      <c r="DI74" s="286"/>
      <c r="DJ74" s="286"/>
      <c r="DK74" s="286"/>
      <c r="DL74" s="286"/>
      <c r="DM74" s="286"/>
      <c r="DN74" s="286"/>
      <c r="DO74" s="286"/>
      <c r="DP74" s="286"/>
      <c r="DQ74" s="286"/>
      <c r="DR74" s="286"/>
      <c r="DS74" s="286"/>
      <c r="DT74" s="286"/>
      <c r="DU74" s="286"/>
      <c r="DV74" s="286"/>
      <c r="DW74" s="286"/>
      <c r="DX74" s="286"/>
      <c r="DY74" s="286"/>
      <c r="DZ74" s="286"/>
      <c r="EA74" s="286"/>
      <c r="EB74" s="286"/>
      <c r="EC74" s="286"/>
      <c r="ED74" s="286"/>
      <c r="EE74" s="286"/>
      <c r="EF74" s="286"/>
      <c r="EG74" s="286"/>
      <c r="EH74" s="286"/>
      <c r="EI74" s="286"/>
      <c r="EJ74" s="286"/>
      <c r="EK74" s="286"/>
      <c r="EL74" s="286"/>
      <c r="EM74" s="286"/>
      <c r="EN74" s="286"/>
      <c r="EO74" s="286"/>
      <c r="EP74" s="286"/>
      <c r="EQ74" s="286"/>
      <c r="ER74" s="286"/>
      <c r="ES74" s="286"/>
      <c r="ET74" s="286"/>
      <c r="EU74" s="286"/>
      <c r="EV74" s="286"/>
      <c r="EW74" s="286"/>
      <c r="EX74" s="286"/>
      <c r="EY74" s="286"/>
      <c r="EZ74" s="286"/>
      <c r="FA74" s="286"/>
      <c r="FB74" s="286"/>
      <c r="FC74" s="286"/>
      <c r="FD74" s="286"/>
      <c r="FE74" s="286"/>
      <c r="FF74" s="286"/>
      <c r="FG74" s="286"/>
      <c r="FH74" s="286"/>
      <c r="FI74" s="286"/>
      <c r="FJ74" s="286"/>
      <c r="FK74" s="286"/>
      <c r="FL74" s="286"/>
      <c r="FM74" s="286"/>
      <c r="FN74" s="286"/>
      <c r="FO74" s="286"/>
      <c r="FP74" s="286"/>
      <c r="FQ74" s="286"/>
      <c r="FR74" s="286"/>
      <c r="FS74" s="286"/>
      <c r="FT74" s="286"/>
      <c r="FU74" s="286"/>
      <c r="FV74" s="286"/>
      <c r="FW74" s="286"/>
      <c r="FX74" s="286"/>
      <c r="FY74" s="286"/>
      <c r="FZ74" s="286"/>
      <c r="GA74" s="286"/>
      <c r="GB74" s="286"/>
      <c r="GC74" s="286"/>
      <c r="GD74" s="286"/>
      <c r="GE74" s="286"/>
      <c r="GF74" s="286"/>
      <c r="GG74" s="286"/>
      <c r="GH74" s="286"/>
      <c r="GI74" s="286"/>
      <c r="GJ74" s="286"/>
      <c r="GK74" s="286"/>
      <c r="GL74" s="286"/>
      <c r="GM74" s="286"/>
      <c r="GN74" s="286"/>
      <c r="GO74" s="286"/>
      <c r="GP74" s="286"/>
      <c r="GQ74" s="286"/>
      <c r="GR74" s="286"/>
      <c r="GS74" s="286"/>
      <c r="GT74" s="286"/>
      <c r="GU74" s="286"/>
      <c r="GV74" s="286"/>
      <c r="GW74" s="286"/>
      <c r="GX74" s="286"/>
      <c r="GY74" s="286"/>
      <c r="GZ74" s="286"/>
      <c r="HA74" s="286"/>
      <c r="HB74" s="286"/>
      <c r="HC74" s="286"/>
      <c r="HD74" s="286"/>
      <c r="HE74" s="286"/>
      <c r="HF74" s="286"/>
      <c r="HG74" s="286"/>
      <c r="HH74" s="286"/>
      <c r="HI74" s="286"/>
      <c r="HJ74" s="286"/>
      <c r="HK74" s="286"/>
      <c r="HL74" s="286"/>
      <c r="HM74" s="286"/>
      <c r="HN74" s="286"/>
      <c r="HO74" s="286"/>
      <c r="HP74" s="286"/>
      <c r="HQ74" s="286"/>
      <c r="HR74" s="286"/>
      <c r="HS74" s="286"/>
      <c r="HT74" s="286"/>
      <c r="HU74" s="286"/>
      <c r="HV74" s="286"/>
      <c r="HW74" s="286"/>
      <c r="HX74" s="286"/>
      <c r="HY74" s="286"/>
      <c r="HZ74" s="286"/>
      <c r="IA74" s="286"/>
      <c r="IB74" s="286"/>
      <c r="IC74" s="286"/>
      <c r="ID74" s="286"/>
      <c r="IE74" s="286"/>
      <c r="IF74" s="286"/>
      <c r="IG74" s="286"/>
      <c r="IH74" s="286"/>
      <c r="II74" s="286"/>
      <c r="IJ74" s="286"/>
      <c r="IK74" s="286"/>
      <c r="IL74" s="286"/>
      <c r="IM74" s="286"/>
      <c r="IN74" s="286"/>
      <c r="IO74" s="286"/>
      <c r="IP74" s="286"/>
      <c r="IQ74" s="286"/>
      <c r="IR74" s="286"/>
      <c r="IS74" s="286"/>
      <c r="IT74" s="286"/>
      <c r="IU74" s="286"/>
      <c r="IV74" s="286"/>
      <c r="IW74" s="286"/>
      <c r="IX74" s="286"/>
      <c r="IY74" s="286"/>
      <c r="IZ74" s="286"/>
      <c r="JA74" s="286"/>
      <c r="JB74" s="286"/>
      <c r="JC74" s="286"/>
      <c r="JD74" s="286"/>
      <c r="JE74" s="286"/>
      <c r="JF74" s="286"/>
      <c r="JG74" s="286"/>
      <c r="JH74" s="286"/>
      <c r="JI74" s="286"/>
      <c r="JJ74" s="286"/>
      <c r="JK74" s="286"/>
      <c r="JL74" s="286"/>
      <c r="JM74" s="286"/>
      <c r="JN74" s="286"/>
      <c r="JO74" s="286"/>
      <c r="JP74" s="286"/>
      <c r="JQ74" s="286"/>
      <c r="JR74" s="286"/>
      <c r="JS74" s="286"/>
      <c r="JT74" s="286"/>
      <c r="JU74" s="286"/>
      <c r="JV74" s="286"/>
      <c r="JW74" s="286"/>
      <c r="JX74" s="286"/>
      <c r="JY74" s="286"/>
      <c r="JZ74" s="286"/>
      <c r="KA74" s="286"/>
      <c r="KB74" s="286"/>
      <c r="KC74" s="286"/>
      <c r="KD74" s="286"/>
      <c r="KE74" s="286"/>
      <c r="KF74" s="286"/>
      <c r="KG74" s="286"/>
      <c r="KH74" s="286"/>
      <c r="KI74" s="286"/>
      <c r="KJ74" s="286"/>
      <c r="KK74" s="286"/>
      <c r="KL74" s="286"/>
      <c r="KM74" s="286"/>
      <c r="KN74" s="286"/>
      <c r="KO74" s="286"/>
      <c r="KP74" s="286"/>
      <c r="KQ74" s="286"/>
      <c r="KR74" s="286"/>
      <c r="KS74" s="286"/>
      <c r="KT74" s="286"/>
      <c r="KU74" s="286"/>
      <c r="KV74" s="286"/>
      <c r="KW74" s="286"/>
      <c r="KX74" s="286"/>
      <c r="KY74" s="286"/>
      <c r="KZ74" s="286"/>
      <c r="LA74" s="286"/>
      <c r="LB74" s="286"/>
      <c r="LC74" s="286"/>
      <c r="LD74" s="286"/>
      <c r="LE74" s="286"/>
      <c r="LF74" s="286"/>
      <c r="LG74" s="286"/>
      <c r="LH74" s="286"/>
      <c r="LI74" s="286"/>
      <c r="LJ74" s="286"/>
      <c r="LK74" s="286"/>
      <c r="LL74" s="286"/>
      <c r="LM74" s="286"/>
      <c r="LN74" s="286"/>
      <c r="LO74" s="286"/>
      <c r="LP74" s="286"/>
      <c r="LQ74" s="286"/>
      <c r="LR74" s="286"/>
      <c r="LS74" s="286"/>
      <c r="LT74" s="286"/>
      <c r="LU74" s="286"/>
      <c r="LV74" s="286"/>
      <c r="LW74" s="286"/>
      <c r="LX74" s="286"/>
      <c r="LY74" s="286"/>
      <c r="LZ74" s="286"/>
      <c r="MA74" s="286"/>
      <c r="MB74" s="286"/>
      <c r="MC74" s="286"/>
      <c r="MD74" s="286"/>
      <c r="ME74" s="286"/>
      <c r="MF74" s="286"/>
      <c r="MG74" s="286"/>
      <c r="MH74" s="286"/>
      <c r="MI74" s="286"/>
      <c r="MJ74" s="286"/>
      <c r="MK74" s="286"/>
      <c r="ML74" s="286"/>
      <c r="MM74" s="286"/>
      <c r="MN74" s="286"/>
      <c r="MO74" s="286"/>
      <c r="MP74" s="286"/>
      <c r="MQ74" s="286"/>
      <c r="MR74" s="286"/>
      <c r="MS74" s="286"/>
      <c r="MT74" s="286"/>
      <c r="MU74" s="286"/>
      <c r="MV74" s="286"/>
      <c r="MW74" s="286"/>
      <c r="MX74" s="286"/>
      <c r="MY74" s="286"/>
      <c r="MZ74" s="286"/>
      <c r="NA74" s="286"/>
      <c r="NB74" s="286"/>
      <c r="NC74" s="286"/>
      <c r="ND74" s="286"/>
      <c r="NE74" s="286"/>
      <c r="NF74" s="286"/>
      <c r="NG74" s="286"/>
      <c r="NH74" s="286"/>
      <c r="NI74" s="286"/>
      <c r="NJ74" s="286"/>
      <c r="NK74" s="286"/>
      <c r="NL74" s="286"/>
      <c r="NM74" s="286"/>
      <c r="NN74" s="286"/>
      <c r="NO74" s="286"/>
      <c r="NP74" s="286"/>
      <c r="NQ74" s="286"/>
      <c r="NR74" s="286"/>
      <c r="NS74" s="286"/>
      <c r="NT74" s="286"/>
      <c r="NU74" s="286"/>
      <c r="NV74" s="286"/>
      <c r="NW74" s="286"/>
      <c r="NX74" s="286"/>
      <c r="NY74" s="286"/>
      <c r="NZ74" s="286"/>
      <c r="OA74" s="286"/>
      <c r="OB74" s="286"/>
      <c r="OC74" s="286"/>
      <c r="OD74" s="286"/>
      <c r="OE74" s="286"/>
      <c r="OF74" s="286"/>
      <c r="OG74" s="286"/>
      <c r="OH74" s="286"/>
      <c r="OI74" s="286"/>
      <c r="OJ74" s="286"/>
      <c r="OK74" s="286"/>
      <c r="OL74" s="286"/>
      <c r="OM74" s="286"/>
      <c r="ON74" s="286"/>
      <c r="OO74" s="286"/>
      <c r="OP74" s="286"/>
      <c r="OQ74" s="286"/>
      <c r="OR74" s="286"/>
      <c r="OS74" s="286"/>
      <c r="OT74" s="286"/>
      <c r="OU74" s="286"/>
      <c r="OV74" s="286"/>
      <c r="OW74" s="286"/>
      <c r="OX74" s="286"/>
      <c r="OY74" s="286"/>
      <c r="OZ74" s="286"/>
      <c r="PA74" s="286"/>
      <c r="PB74" s="286"/>
      <c r="PC74" s="286"/>
      <c r="PD74" s="286"/>
      <c r="PE74" s="286"/>
      <c r="PF74" s="286"/>
      <c r="PG74" s="286"/>
      <c r="PH74" s="286"/>
      <c r="PI74" s="286"/>
      <c r="PJ74" s="286"/>
      <c r="PK74" s="286"/>
      <c r="PL74" s="286"/>
      <c r="PM74" s="286"/>
      <c r="PN74" s="286"/>
      <c r="PO74" s="286"/>
      <c r="PP74" s="286"/>
      <c r="PQ74" s="286"/>
      <c r="PR74" s="286"/>
      <c r="PS74" s="286"/>
      <c r="PT74" s="286"/>
      <c r="PU74" s="286"/>
      <c r="PV74" s="286"/>
      <c r="PW74" s="286"/>
      <c r="PX74" s="286"/>
      <c r="PY74" s="286"/>
      <c r="PZ74" s="286"/>
      <c r="QA74" s="286"/>
      <c r="QB74" s="286"/>
      <c r="QC74" s="286"/>
      <c r="QD74" s="286"/>
      <c r="QE74" s="286"/>
      <c r="QF74" s="286"/>
      <c r="QG74" s="286"/>
      <c r="QH74" s="286"/>
      <c r="QI74" s="286"/>
      <c r="QJ74" s="286"/>
      <c r="QK74" s="286"/>
      <c r="QL74" s="286"/>
      <c r="QM74" s="286"/>
      <c r="QN74" s="286"/>
      <c r="QO74" s="286"/>
      <c r="QP74" s="286"/>
      <c r="QQ74" s="286"/>
      <c r="QR74" s="286"/>
      <c r="QS74" s="286"/>
      <c r="QT74" s="286"/>
      <c r="QU74" s="286"/>
      <c r="QV74" s="286"/>
      <c r="QW74" s="286"/>
      <c r="QX74" s="286"/>
      <c r="QY74" s="286"/>
      <c r="QZ74" s="286"/>
      <c r="RA74" s="286"/>
      <c r="RB74" s="286"/>
      <c r="RC74" s="286"/>
      <c r="RD74" s="286"/>
      <c r="RE74" s="286"/>
      <c r="RF74" s="286"/>
      <c r="RG74" s="286"/>
      <c r="RH74" s="286"/>
      <c r="RI74" s="286"/>
      <c r="RJ74" s="286"/>
      <c r="RK74" s="286"/>
      <c r="RL74" s="286"/>
      <c r="RM74" s="286"/>
      <c r="RN74" s="286"/>
      <c r="RO74" s="286"/>
      <c r="RP74" s="286"/>
      <c r="RQ74" s="286"/>
      <c r="RR74" s="286"/>
      <c r="RS74" s="286"/>
      <c r="RT74" s="286"/>
      <c r="RU74" s="286"/>
      <c r="RV74" s="286"/>
      <c r="RW74" s="286"/>
      <c r="RX74" s="286"/>
      <c r="RY74" s="286"/>
      <c r="RZ74" s="286"/>
      <c r="SA74" s="286"/>
      <c r="SB74" s="286"/>
      <c r="SC74" s="286"/>
      <c r="SD74" s="286"/>
      <c r="SE74" s="286"/>
      <c r="SF74" s="286"/>
      <c r="SG74" s="286"/>
      <c r="SH74" s="286"/>
      <c r="SI74" s="286"/>
      <c r="SJ74" s="286"/>
      <c r="SK74" s="286"/>
      <c r="SL74" s="286"/>
      <c r="SM74" s="286"/>
      <c r="SN74" s="286"/>
      <c r="SO74" s="286"/>
      <c r="SP74" s="286"/>
      <c r="SQ74" s="286"/>
      <c r="SR74" s="286"/>
      <c r="SS74" s="286"/>
      <c r="ST74" s="286"/>
      <c r="SU74" s="286"/>
      <c r="SV74" s="286"/>
      <c r="SW74" s="286"/>
      <c r="SX74" s="286"/>
      <c r="SY74" s="286"/>
      <c r="SZ74" s="286"/>
      <c r="TA74" s="286"/>
      <c r="TB74" s="286"/>
      <c r="TC74" s="286"/>
      <c r="TD74" s="286"/>
      <c r="TE74" s="286"/>
      <c r="TF74" s="286"/>
      <c r="TG74" s="286"/>
      <c r="TH74" s="286"/>
      <c r="TI74" s="286"/>
      <c r="TJ74" s="286"/>
      <c r="TK74" s="286"/>
      <c r="TL74" s="286"/>
      <c r="TM74" s="286"/>
      <c r="TN74" s="286"/>
      <c r="TO74" s="286"/>
      <c r="TP74" s="286"/>
      <c r="TQ74" s="286"/>
      <c r="TR74" s="286"/>
      <c r="TS74" s="286"/>
      <c r="TT74" s="286"/>
      <c r="TU74" s="286"/>
      <c r="TV74" s="286"/>
      <c r="TW74" s="286"/>
      <c r="TX74" s="286"/>
      <c r="TY74" s="286"/>
      <c r="TZ74" s="286"/>
      <c r="UA74" s="286"/>
      <c r="UB74" s="286"/>
      <c r="UC74" s="286"/>
      <c r="UD74" s="286"/>
      <c r="UE74" s="286"/>
      <c r="UF74" s="286"/>
      <c r="UG74" s="286"/>
      <c r="UH74" s="286"/>
      <c r="UI74" s="286"/>
      <c r="UJ74" s="286"/>
      <c r="UK74" s="286"/>
      <c r="UL74" s="286"/>
      <c r="UM74" s="286"/>
      <c r="UN74" s="286"/>
      <c r="UO74" s="286"/>
      <c r="UP74" s="286"/>
      <c r="UQ74" s="286"/>
      <c r="UR74" s="286"/>
      <c r="US74" s="286"/>
      <c r="UT74" s="286"/>
      <c r="UU74" s="286"/>
      <c r="UV74" s="286"/>
      <c r="UW74" s="286"/>
      <c r="UX74" s="286"/>
      <c r="UY74" s="286"/>
      <c r="UZ74" s="286"/>
      <c r="VA74" s="286"/>
      <c r="VB74" s="286"/>
      <c r="VC74" s="286"/>
      <c r="VD74" s="286"/>
      <c r="VE74" s="286"/>
      <c r="VF74" s="286"/>
      <c r="VG74" s="286"/>
      <c r="VH74" s="286"/>
      <c r="VI74" s="286"/>
      <c r="VJ74" s="286"/>
      <c r="VK74" s="286"/>
      <c r="VL74" s="286"/>
      <c r="VM74" s="286"/>
      <c r="VN74" s="286"/>
      <c r="VO74" s="286"/>
      <c r="VP74" s="286"/>
      <c r="VQ74" s="286"/>
      <c r="VR74" s="286"/>
      <c r="VS74" s="286"/>
      <c r="VT74" s="286"/>
      <c r="VU74" s="286"/>
      <c r="VV74" s="286"/>
      <c r="VW74" s="286"/>
      <c r="VX74" s="286"/>
      <c r="VY74" s="286"/>
      <c r="VZ74" s="286"/>
      <c r="WA74" s="286"/>
      <c r="WB74" s="286"/>
      <c r="WC74" s="286"/>
      <c r="WD74" s="286"/>
      <c r="WE74" s="286"/>
      <c r="WF74" s="286"/>
      <c r="WG74" s="286"/>
      <c r="WH74" s="286"/>
      <c r="WI74" s="286"/>
      <c r="WJ74" s="286"/>
      <c r="WK74" s="286"/>
      <c r="WL74" s="286"/>
      <c r="WM74" s="286"/>
      <c r="WN74" s="286"/>
      <c r="WO74" s="286"/>
      <c r="WP74" s="286"/>
      <c r="WQ74" s="286"/>
      <c r="WR74" s="286"/>
      <c r="WS74" s="286"/>
      <c r="WT74" s="286"/>
      <c r="WU74" s="286"/>
      <c r="WV74" s="286"/>
      <c r="WW74" s="286"/>
      <c r="WX74" s="286"/>
      <c r="WY74" s="286"/>
      <c r="WZ74" s="286"/>
      <c r="XA74" s="286"/>
      <c r="XB74" s="286"/>
      <c r="XC74" s="286"/>
      <c r="XD74" s="286"/>
      <c r="XE74" s="286"/>
      <c r="XF74" s="286"/>
      <c r="XG74" s="286"/>
      <c r="XH74" s="286"/>
      <c r="XI74" s="286"/>
      <c r="XJ74" s="286"/>
      <c r="XK74" s="286"/>
      <c r="XL74" s="286"/>
      <c r="XM74" s="286"/>
      <c r="XN74" s="286"/>
      <c r="XO74" s="286"/>
      <c r="XP74" s="286"/>
      <c r="XQ74" s="286"/>
      <c r="XR74" s="286"/>
      <c r="XS74" s="286"/>
      <c r="XT74" s="286"/>
      <c r="XU74" s="286"/>
      <c r="XV74" s="286"/>
      <c r="XW74" s="286"/>
      <c r="XX74" s="286"/>
      <c r="XY74" s="286"/>
      <c r="XZ74" s="286"/>
      <c r="YA74" s="286"/>
      <c r="YB74" s="286"/>
      <c r="YC74" s="286"/>
      <c r="YD74" s="286"/>
      <c r="YE74" s="286"/>
      <c r="YF74" s="286"/>
      <c r="YG74" s="286"/>
      <c r="YH74" s="286"/>
      <c r="YI74" s="286"/>
      <c r="YJ74" s="286"/>
      <c r="YK74" s="286"/>
      <c r="YL74" s="286"/>
      <c r="YM74" s="286"/>
      <c r="YN74" s="286"/>
      <c r="YO74" s="286"/>
      <c r="YP74" s="286"/>
      <c r="YQ74" s="286"/>
      <c r="YR74" s="286"/>
      <c r="YS74" s="286"/>
      <c r="YT74" s="286"/>
      <c r="YU74" s="286"/>
      <c r="YV74" s="286"/>
      <c r="YW74" s="286"/>
      <c r="YX74" s="286"/>
      <c r="YY74" s="286"/>
      <c r="YZ74" s="286"/>
      <c r="ZA74" s="286"/>
      <c r="ZB74" s="286"/>
      <c r="ZC74" s="286"/>
      <c r="ZD74" s="286"/>
      <c r="ZE74" s="286"/>
      <c r="ZF74" s="286"/>
      <c r="ZG74" s="286"/>
      <c r="ZH74" s="286"/>
      <c r="ZI74" s="286"/>
      <c r="ZJ74" s="286"/>
      <c r="ZK74" s="286"/>
      <c r="ZL74" s="286"/>
      <c r="ZM74" s="286"/>
      <c r="ZN74" s="286"/>
      <c r="ZO74" s="286"/>
      <c r="ZP74" s="286"/>
      <c r="ZQ74" s="286"/>
      <c r="ZR74" s="286"/>
      <c r="ZS74" s="286"/>
      <c r="ZT74" s="286"/>
      <c r="ZU74" s="286"/>
      <c r="ZV74" s="286"/>
      <c r="ZW74" s="286"/>
      <c r="ZX74" s="286"/>
      <c r="ZY74" s="286"/>
      <c r="ZZ74" s="286"/>
      <c r="AAA74" s="286"/>
      <c r="AAB74" s="286"/>
      <c r="AAC74" s="286"/>
      <c r="AAD74" s="286"/>
      <c r="AAE74" s="286"/>
      <c r="AAF74" s="286"/>
      <c r="AAG74" s="286"/>
      <c r="AAH74" s="286"/>
      <c r="AAI74" s="286"/>
      <c r="AAJ74" s="286"/>
      <c r="AAK74" s="286"/>
      <c r="AAL74" s="286"/>
      <c r="AAM74" s="286"/>
      <c r="AAN74" s="286"/>
      <c r="AAO74" s="286"/>
      <c r="AAP74" s="286"/>
      <c r="AAQ74" s="286"/>
      <c r="AAR74" s="286"/>
      <c r="AAS74" s="286"/>
      <c r="AAT74" s="286"/>
      <c r="AAU74" s="286"/>
      <c r="AAV74" s="286"/>
      <c r="AAW74" s="286"/>
      <c r="AAX74" s="286"/>
      <c r="AAY74" s="286"/>
      <c r="AAZ74" s="286"/>
      <c r="ABA74" s="286"/>
      <c r="ABB74" s="286"/>
      <c r="ABC74" s="286"/>
      <c r="ABD74" s="286"/>
      <c r="ABE74" s="286"/>
      <c r="ABF74" s="286"/>
      <c r="ABG74" s="286"/>
      <c r="ABH74" s="286"/>
      <c r="ABI74" s="286"/>
      <c r="ABJ74" s="286"/>
      <c r="ABK74" s="286"/>
      <c r="ABL74" s="286"/>
      <c r="ABM74" s="286"/>
      <c r="ABN74" s="286"/>
      <c r="ABO74" s="286"/>
      <c r="ABP74" s="286"/>
      <c r="ABQ74" s="286"/>
      <c r="ABR74" s="286"/>
      <c r="ABS74" s="286"/>
      <c r="ABT74" s="286"/>
      <c r="ABU74" s="286"/>
      <c r="ABV74" s="286"/>
      <c r="ABW74" s="286"/>
      <c r="ABX74" s="286"/>
      <c r="ABY74" s="286"/>
      <c r="ABZ74" s="286"/>
      <c r="ACA74" s="286"/>
      <c r="ACB74" s="286"/>
      <c r="ACC74" s="286"/>
      <c r="ACD74" s="286"/>
      <c r="ACE74" s="286"/>
      <c r="ACF74" s="286"/>
      <c r="ACG74" s="286"/>
      <c r="ACH74" s="286"/>
      <c r="ACI74" s="286"/>
      <c r="ACJ74" s="286"/>
      <c r="ACK74" s="286"/>
      <c r="ACL74" s="286"/>
      <c r="ACM74" s="286"/>
      <c r="ACN74" s="286"/>
      <c r="ACO74" s="286"/>
      <c r="ACP74" s="286"/>
      <c r="ACQ74" s="286"/>
      <c r="ACR74" s="286"/>
      <c r="ACS74" s="286"/>
      <c r="ACT74" s="286"/>
      <c r="ACU74" s="286"/>
      <c r="ACV74" s="286"/>
      <c r="ACW74" s="286"/>
      <c r="ACX74" s="286"/>
      <c r="ACY74" s="286"/>
      <c r="ACZ74" s="286"/>
      <c r="ADA74" s="286"/>
      <c r="ADB74" s="286"/>
      <c r="ADC74" s="286"/>
      <c r="ADD74" s="286"/>
      <c r="ADE74" s="286"/>
      <c r="ADF74" s="286"/>
      <c r="ADG74" s="286"/>
      <c r="ADH74" s="286"/>
      <c r="ADI74" s="286"/>
      <c r="ADJ74" s="286"/>
      <c r="ADK74" s="286"/>
      <c r="ADL74" s="286"/>
      <c r="ADM74" s="286"/>
      <c r="ADN74" s="286"/>
      <c r="ADO74" s="286"/>
      <c r="ADP74" s="286"/>
      <c r="ADQ74" s="286"/>
      <c r="ADR74" s="286"/>
      <c r="ADS74" s="286"/>
      <c r="ADT74" s="286"/>
      <c r="ADU74" s="286"/>
      <c r="ADV74" s="286"/>
      <c r="ADW74" s="286"/>
      <c r="ADX74" s="286"/>
      <c r="ADY74" s="286"/>
      <c r="ADZ74" s="286"/>
      <c r="AEA74" s="286"/>
      <c r="AEB74" s="286"/>
      <c r="AEC74" s="286"/>
      <c r="AED74" s="286"/>
      <c r="AEE74" s="286"/>
      <c r="AEF74" s="286"/>
      <c r="AEG74" s="286"/>
      <c r="AEH74" s="286"/>
      <c r="AEI74" s="286"/>
      <c r="AEJ74" s="286"/>
      <c r="AEK74" s="286"/>
      <c r="AEL74" s="286"/>
      <c r="AEM74" s="286"/>
      <c r="AEN74" s="286"/>
      <c r="AEO74" s="286"/>
      <c r="AEP74" s="286"/>
      <c r="AEQ74" s="286"/>
      <c r="AER74" s="286"/>
      <c r="AES74" s="286"/>
      <c r="AET74" s="286"/>
      <c r="AEU74" s="286"/>
      <c r="AEV74" s="286"/>
      <c r="AEW74" s="286"/>
      <c r="AEX74" s="286"/>
      <c r="AEY74" s="286"/>
      <c r="AEZ74" s="286"/>
      <c r="AFA74" s="286"/>
      <c r="AFB74" s="286"/>
      <c r="AFC74" s="286"/>
      <c r="AFD74" s="286"/>
      <c r="AFE74" s="286"/>
      <c r="AFF74" s="286"/>
      <c r="AFG74" s="286"/>
      <c r="AFH74" s="286"/>
      <c r="AFI74" s="286"/>
      <c r="AFJ74" s="286"/>
      <c r="AFK74" s="286"/>
      <c r="AFL74" s="286"/>
      <c r="AFM74" s="286"/>
      <c r="AFN74" s="286"/>
      <c r="AFO74" s="286"/>
      <c r="AFP74" s="286"/>
      <c r="AFQ74" s="286"/>
      <c r="AFR74" s="286"/>
      <c r="AFS74" s="286"/>
      <c r="AFT74" s="286"/>
      <c r="AFU74" s="286"/>
      <c r="AFV74" s="286"/>
      <c r="AFW74" s="286"/>
      <c r="AFX74" s="286"/>
      <c r="AFY74" s="286"/>
      <c r="AFZ74" s="286"/>
      <c r="AGA74" s="286"/>
      <c r="AGB74" s="286"/>
      <c r="AGC74" s="286"/>
      <c r="AGD74" s="286"/>
      <c r="AGE74" s="286"/>
      <c r="AGF74" s="286"/>
      <c r="AGG74" s="286"/>
      <c r="AGH74" s="286"/>
      <c r="AGI74" s="286"/>
      <c r="AGJ74" s="286"/>
      <c r="AGK74" s="286"/>
      <c r="AGL74" s="286"/>
      <c r="AGM74" s="286"/>
      <c r="AGN74" s="286"/>
      <c r="AGO74" s="286"/>
      <c r="AGP74" s="286"/>
      <c r="AGQ74" s="286"/>
      <c r="AGR74" s="286"/>
      <c r="AGS74" s="286"/>
      <c r="AGT74" s="286"/>
      <c r="AGU74" s="286"/>
      <c r="AGV74" s="286"/>
      <c r="AGW74" s="286"/>
      <c r="AGX74" s="286"/>
      <c r="AGY74" s="286"/>
      <c r="AGZ74" s="286"/>
      <c r="AHA74" s="286"/>
      <c r="AHB74" s="286"/>
      <c r="AHC74" s="286"/>
      <c r="AHD74" s="286"/>
      <c r="AHE74" s="286"/>
      <c r="AHF74" s="286"/>
      <c r="AHG74" s="286"/>
      <c r="AHH74" s="286"/>
      <c r="AHI74" s="286"/>
      <c r="AHJ74" s="286"/>
      <c r="AHK74" s="286"/>
      <c r="AHL74" s="286"/>
      <c r="AHM74" s="286"/>
      <c r="AHN74" s="286"/>
      <c r="AHO74" s="286"/>
      <c r="AHP74" s="286"/>
      <c r="AHQ74" s="286"/>
      <c r="AHR74" s="286"/>
      <c r="AHS74" s="286"/>
      <c r="AHT74" s="286"/>
      <c r="AHU74" s="286"/>
      <c r="AHV74" s="286"/>
      <c r="AHW74" s="286"/>
      <c r="AHX74" s="286"/>
      <c r="AHY74" s="286"/>
      <c r="AHZ74" s="286"/>
      <c r="AIA74" s="286"/>
      <c r="AIB74" s="286"/>
      <c r="AIC74" s="286"/>
      <c r="AID74" s="286"/>
      <c r="AIE74" s="286"/>
      <c r="AIF74" s="286"/>
      <c r="AIG74" s="286"/>
      <c r="AIH74" s="286"/>
      <c r="AII74" s="286"/>
      <c r="AIJ74" s="286"/>
      <c r="AIK74" s="286"/>
      <c r="AIL74" s="286"/>
      <c r="AIM74" s="286"/>
      <c r="AIN74" s="286"/>
      <c r="AIO74" s="286"/>
      <c r="AIP74" s="286"/>
      <c r="AIQ74" s="286"/>
      <c r="AIR74" s="286"/>
      <c r="AIS74" s="286"/>
      <c r="AIT74" s="286"/>
      <c r="AIU74" s="286"/>
      <c r="AIV74" s="286"/>
      <c r="AIW74" s="286"/>
      <c r="AIX74" s="286"/>
      <c r="AIY74" s="286"/>
      <c r="AIZ74" s="286"/>
      <c r="AJA74" s="286"/>
      <c r="AJB74" s="286"/>
      <c r="AJC74" s="286"/>
      <c r="AJD74" s="286"/>
      <c r="AJE74" s="286"/>
      <c r="AJF74" s="286"/>
      <c r="AJG74" s="286"/>
      <c r="AJH74" s="286"/>
      <c r="AJI74" s="286"/>
      <c r="AJJ74" s="286"/>
      <c r="AJK74" s="286"/>
      <c r="AJL74" s="286"/>
      <c r="AJM74" s="286"/>
      <c r="AJN74" s="286"/>
      <c r="AJO74" s="286"/>
      <c r="AJP74" s="286"/>
      <c r="AJQ74" s="286"/>
      <c r="AJR74" s="286"/>
      <c r="AJS74" s="286"/>
      <c r="AJT74" s="286"/>
      <c r="AJU74" s="286"/>
      <c r="AJV74" s="286"/>
      <c r="AJW74" s="286"/>
      <c r="AJX74" s="286"/>
      <c r="AJY74" s="286"/>
      <c r="AJZ74" s="286"/>
      <c r="AKA74" s="286"/>
      <c r="AKB74" s="286"/>
      <c r="AKC74" s="286"/>
      <c r="AKD74" s="286"/>
      <c r="AKE74" s="286"/>
      <c r="AKF74" s="286"/>
      <c r="AKG74" s="286"/>
      <c r="AKH74" s="286"/>
      <c r="AKI74" s="286"/>
      <c r="AKJ74" s="286"/>
      <c r="AKK74" s="286"/>
      <c r="AKL74" s="286"/>
      <c r="AKM74" s="286"/>
      <c r="AKN74" s="286"/>
      <c r="AKO74" s="286"/>
      <c r="AKP74" s="286"/>
      <c r="AKQ74" s="286"/>
      <c r="AKR74" s="286"/>
      <c r="AKS74" s="286"/>
      <c r="AKT74" s="286"/>
      <c r="AKU74" s="286"/>
      <c r="AKV74" s="286"/>
      <c r="AKW74" s="286"/>
      <c r="AKX74" s="286"/>
      <c r="AKY74" s="286"/>
      <c r="AKZ74" s="286"/>
      <c r="ALA74" s="286"/>
      <c r="ALB74" s="286"/>
      <c r="ALC74" s="286"/>
      <c r="ALD74" s="286"/>
      <c r="ALE74" s="286"/>
      <c r="ALF74" s="286"/>
      <c r="ALG74" s="286"/>
      <c r="ALH74" s="286"/>
      <c r="ALI74" s="286"/>
      <c r="ALJ74" s="286"/>
      <c r="ALK74" s="286"/>
      <c r="ALL74" s="286"/>
      <c r="ALM74" s="286"/>
      <c r="ALN74" s="286"/>
      <c r="ALO74" s="286"/>
      <c r="ALP74" s="286"/>
      <c r="ALQ74" s="286"/>
      <c r="ALR74" s="286"/>
      <c r="ALS74" s="286"/>
      <c r="ALT74" s="286"/>
      <c r="ALU74" s="286"/>
      <c r="ALV74" s="286"/>
      <c r="ALW74" s="286"/>
      <c r="ALX74" s="286"/>
      <c r="ALY74" s="286"/>
      <c r="ALZ74" s="286"/>
      <c r="AMA74" s="286"/>
      <c r="AMB74" s="286"/>
      <c r="AMC74" s="286"/>
      <c r="AMD74" s="286"/>
      <c r="AME74" s="286"/>
      <c r="AMF74" s="286"/>
      <c r="AMG74" s="286"/>
      <c r="AMH74" s="286"/>
      <c r="AMI74" s="286"/>
    </row>
    <row r="75" spans="1:1023" s="38" customFormat="1" ht="12.75">
      <c r="A75" s="286"/>
      <c r="B75" s="286"/>
      <c r="C75" s="286"/>
      <c r="D75" s="286"/>
      <c r="E75" s="286"/>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c r="AJ75" s="286"/>
      <c r="AK75" s="286"/>
      <c r="AL75" s="286"/>
      <c r="AM75" s="286"/>
      <c r="AN75" s="286"/>
      <c r="AO75" s="286"/>
      <c r="AP75" s="286"/>
      <c r="AQ75" s="286"/>
      <c r="AR75" s="286"/>
      <c r="AS75" s="286"/>
      <c r="AT75" s="286"/>
      <c r="AU75" s="286"/>
      <c r="AV75" s="286"/>
      <c r="AW75" s="286"/>
      <c r="AX75" s="286"/>
      <c r="AY75" s="286"/>
      <c r="AZ75" s="286"/>
      <c r="BA75" s="286"/>
      <c r="BB75" s="286"/>
      <c r="BC75" s="286"/>
      <c r="BD75" s="286"/>
      <c r="BE75" s="286"/>
      <c r="BF75" s="286"/>
      <c r="BG75" s="286"/>
      <c r="BH75" s="286"/>
      <c r="BI75" s="286"/>
      <c r="BJ75" s="286"/>
      <c r="BK75" s="286"/>
      <c r="BL75" s="286"/>
      <c r="BM75" s="286"/>
      <c r="BN75" s="286"/>
      <c r="BO75" s="286"/>
      <c r="BP75" s="286"/>
      <c r="BQ75" s="286"/>
      <c r="BR75" s="286"/>
      <c r="BS75" s="286"/>
      <c r="BT75" s="286"/>
      <c r="BU75" s="286"/>
      <c r="BV75" s="286"/>
      <c r="BW75" s="286"/>
      <c r="BX75" s="286"/>
      <c r="BY75" s="286"/>
      <c r="BZ75" s="286"/>
      <c r="CA75" s="286"/>
      <c r="CB75" s="286"/>
      <c r="CC75" s="286"/>
      <c r="CD75" s="286"/>
      <c r="CE75" s="286"/>
      <c r="CF75" s="286"/>
      <c r="CG75" s="286"/>
      <c r="CH75" s="286"/>
      <c r="CI75" s="286"/>
      <c r="CJ75" s="286"/>
      <c r="CK75" s="286"/>
      <c r="CL75" s="286"/>
      <c r="CM75" s="286"/>
      <c r="CN75" s="286"/>
      <c r="CO75" s="286"/>
      <c r="CP75" s="286"/>
      <c r="CQ75" s="286"/>
      <c r="CR75" s="286"/>
      <c r="CS75" s="286"/>
      <c r="CT75" s="286"/>
      <c r="CU75" s="286"/>
      <c r="CV75" s="286"/>
      <c r="CW75" s="286"/>
      <c r="CX75" s="286"/>
      <c r="CY75" s="286"/>
      <c r="CZ75" s="286"/>
      <c r="DA75" s="286"/>
      <c r="DB75" s="286"/>
      <c r="DC75" s="286"/>
      <c r="DD75" s="286"/>
      <c r="DE75" s="286"/>
      <c r="DF75" s="286"/>
      <c r="DG75" s="286"/>
      <c r="DH75" s="286"/>
      <c r="DI75" s="286"/>
      <c r="DJ75" s="286"/>
      <c r="DK75" s="286"/>
      <c r="DL75" s="286"/>
      <c r="DM75" s="286"/>
      <c r="DN75" s="286"/>
      <c r="DO75" s="286"/>
      <c r="DP75" s="286"/>
      <c r="DQ75" s="286"/>
      <c r="DR75" s="286"/>
      <c r="DS75" s="286"/>
      <c r="DT75" s="286"/>
      <c r="DU75" s="286"/>
      <c r="DV75" s="286"/>
      <c r="DW75" s="286"/>
      <c r="DX75" s="286"/>
      <c r="DY75" s="286"/>
      <c r="DZ75" s="286"/>
      <c r="EA75" s="286"/>
      <c r="EB75" s="286"/>
      <c r="EC75" s="286"/>
      <c r="ED75" s="286"/>
      <c r="EE75" s="286"/>
      <c r="EF75" s="286"/>
      <c r="EG75" s="286"/>
      <c r="EH75" s="286"/>
      <c r="EI75" s="286"/>
      <c r="EJ75" s="286"/>
      <c r="EK75" s="286"/>
      <c r="EL75" s="286"/>
      <c r="EM75" s="286"/>
      <c r="EN75" s="286"/>
      <c r="EO75" s="286"/>
      <c r="EP75" s="286"/>
      <c r="EQ75" s="286"/>
      <c r="ER75" s="286"/>
      <c r="ES75" s="286"/>
      <c r="ET75" s="286"/>
      <c r="EU75" s="286"/>
      <c r="EV75" s="286"/>
      <c r="EW75" s="286"/>
      <c r="EX75" s="286"/>
      <c r="EY75" s="286"/>
      <c r="EZ75" s="286"/>
      <c r="FA75" s="286"/>
      <c r="FB75" s="286"/>
      <c r="FC75" s="286"/>
      <c r="FD75" s="286"/>
      <c r="FE75" s="286"/>
      <c r="FF75" s="286"/>
      <c r="FG75" s="286"/>
      <c r="FH75" s="286"/>
      <c r="FI75" s="286"/>
      <c r="FJ75" s="286"/>
      <c r="FK75" s="286"/>
      <c r="FL75" s="286"/>
      <c r="FM75" s="286"/>
      <c r="FN75" s="286"/>
      <c r="FO75" s="286"/>
      <c r="FP75" s="286"/>
      <c r="FQ75" s="286"/>
      <c r="FR75" s="286"/>
      <c r="FS75" s="286"/>
      <c r="FT75" s="286"/>
      <c r="FU75" s="286"/>
      <c r="FV75" s="286"/>
      <c r="FW75" s="286"/>
      <c r="FX75" s="286"/>
      <c r="FY75" s="286"/>
      <c r="FZ75" s="286"/>
      <c r="GA75" s="286"/>
      <c r="GB75" s="286"/>
      <c r="GC75" s="286"/>
      <c r="GD75" s="286"/>
      <c r="GE75" s="286"/>
      <c r="GF75" s="286"/>
      <c r="GG75" s="286"/>
      <c r="GH75" s="286"/>
      <c r="GI75" s="286"/>
      <c r="GJ75" s="286"/>
      <c r="GK75" s="286"/>
      <c r="GL75" s="286"/>
      <c r="GM75" s="286"/>
      <c r="GN75" s="286"/>
      <c r="GO75" s="286"/>
      <c r="GP75" s="286"/>
      <c r="GQ75" s="286"/>
      <c r="GR75" s="286"/>
      <c r="GS75" s="286"/>
      <c r="GT75" s="286"/>
      <c r="GU75" s="286"/>
      <c r="GV75" s="286"/>
      <c r="GW75" s="286"/>
      <c r="GX75" s="286"/>
      <c r="GY75" s="286"/>
      <c r="GZ75" s="286"/>
      <c r="HA75" s="286"/>
      <c r="HB75" s="286"/>
      <c r="HC75" s="286"/>
      <c r="HD75" s="286"/>
      <c r="HE75" s="286"/>
      <c r="HF75" s="286"/>
      <c r="HG75" s="286"/>
      <c r="HH75" s="286"/>
      <c r="HI75" s="286"/>
      <c r="HJ75" s="286"/>
      <c r="HK75" s="286"/>
      <c r="HL75" s="286"/>
      <c r="HM75" s="286"/>
      <c r="HN75" s="286"/>
      <c r="HO75" s="286"/>
      <c r="HP75" s="286"/>
      <c r="HQ75" s="286"/>
      <c r="HR75" s="286"/>
      <c r="HS75" s="286"/>
      <c r="HT75" s="286"/>
      <c r="HU75" s="286"/>
      <c r="HV75" s="286"/>
      <c r="HW75" s="286"/>
      <c r="HX75" s="286"/>
      <c r="HY75" s="286"/>
      <c r="HZ75" s="286"/>
      <c r="IA75" s="286"/>
      <c r="IB75" s="286"/>
      <c r="IC75" s="286"/>
      <c r="ID75" s="286"/>
      <c r="IE75" s="286"/>
      <c r="IF75" s="286"/>
      <c r="IG75" s="286"/>
      <c r="IH75" s="286"/>
      <c r="II75" s="286"/>
      <c r="IJ75" s="286"/>
      <c r="IK75" s="286"/>
      <c r="IL75" s="286"/>
      <c r="IM75" s="286"/>
      <c r="IN75" s="286"/>
      <c r="IO75" s="286"/>
      <c r="IP75" s="286"/>
      <c r="IQ75" s="286"/>
      <c r="IR75" s="286"/>
      <c r="IS75" s="286"/>
      <c r="IT75" s="286"/>
      <c r="IU75" s="286"/>
      <c r="IV75" s="286"/>
      <c r="IW75" s="286"/>
      <c r="IX75" s="286"/>
      <c r="IY75" s="286"/>
      <c r="IZ75" s="286"/>
      <c r="JA75" s="286"/>
      <c r="JB75" s="286"/>
      <c r="JC75" s="286"/>
      <c r="JD75" s="286"/>
      <c r="JE75" s="286"/>
      <c r="JF75" s="286"/>
      <c r="JG75" s="286"/>
      <c r="JH75" s="286"/>
      <c r="JI75" s="286"/>
      <c r="JJ75" s="286"/>
      <c r="JK75" s="286"/>
      <c r="JL75" s="286"/>
      <c r="JM75" s="286"/>
      <c r="JN75" s="286"/>
      <c r="JO75" s="286"/>
      <c r="JP75" s="286"/>
      <c r="JQ75" s="286"/>
      <c r="JR75" s="286"/>
      <c r="JS75" s="286"/>
      <c r="JT75" s="286"/>
      <c r="JU75" s="286"/>
      <c r="JV75" s="286"/>
      <c r="JW75" s="286"/>
      <c r="JX75" s="286"/>
      <c r="JY75" s="286"/>
      <c r="JZ75" s="286"/>
      <c r="KA75" s="286"/>
      <c r="KB75" s="286"/>
      <c r="KC75" s="286"/>
      <c r="KD75" s="286"/>
      <c r="KE75" s="286"/>
      <c r="KF75" s="286"/>
      <c r="KG75" s="286"/>
      <c r="KH75" s="286"/>
      <c r="KI75" s="286"/>
      <c r="KJ75" s="286"/>
      <c r="KK75" s="286"/>
      <c r="KL75" s="286"/>
      <c r="KM75" s="286"/>
      <c r="KN75" s="286"/>
      <c r="KO75" s="286"/>
      <c r="KP75" s="286"/>
      <c r="KQ75" s="286"/>
      <c r="KR75" s="286"/>
      <c r="KS75" s="286"/>
      <c r="KT75" s="286"/>
      <c r="KU75" s="286"/>
      <c r="KV75" s="286"/>
      <c r="KW75" s="286"/>
      <c r="KX75" s="286"/>
      <c r="KY75" s="286"/>
      <c r="KZ75" s="286"/>
      <c r="LA75" s="286"/>
      <c r="LB75" s="286"/>
      <c r="LC75" s="286"/>
      <c r="LD75" s="286"/>
      <c r="LE75" s="286"/>
      <c r="LF75" s="286"/>
      <c r="LG75" s="286"/>
      <c r="LH75" s="286"/>
      <c r="LI75" s="286"/>
      <c r="LJ75" s="286"/>
      <c r="LK75" s="286"/>
      <c r="LL75" s="286"/>
      <c r="LM75" s="286"/>
      <c r="LN75" s="286"/>
      <c r="LO75" s="286"/>
      <c r="LP75" s="286"/>
      <c r="LQ75" s="286"/>
      <c r="LR75" s="286"/>
      <c r="LS75" s="286"/>
      <c r="LT75" s="286"/>
      <c r="LU75" s="286"/>
      <c r="LV75" s="286"/>
      <c r="LW75" s="286"/>
      <c r="LX75" s="286"/>
      <c r="LY75" s="286"/>
      <c r="LZ75" s="286"/>
      <c r="MA75" s="286"/>
      <c r="MB75" s="286"/>
      <c r="MC75" s="286"/>
      <c r="MD75" s="286"/>
      <c r="ME75" s="286"/>
      <c r="MF75" s="286"/>
      <c r="MG75" s="286"/>
      <c r="MH75" s="286"/>
      <c r="MI75" s="286"/>
      <c r="MJ75" s="286"/>
      <c r="MK75" s="286"/>
      <c r="ML75" s="286"/>
      <c r="MM75" s="286"/>
      <c r="MN75" s="286"/>
      <c r="MO75" s="286"/>
      <c r="MP75" s="286"/>
      <c r="MQ75" s="286"/>
      <c r="MR75" s="286"/>
      <c r="MS75" s="286"/>
      <c r="MT75" s="286"/>
      <c r="MU75" s="286"/>
      <c r="MV75" s="286"/>
      <c r="MW75" s="286"/>
      <c r="MX75" s="286"/>
      <c r="MY75" s="286"/>
      <c r="MZ75" s="286"/>
      <c r="NA75" s="286"/>
      <c r="NB75" s="286"/>
      <c r="NC75" s="286"/>
      <c r="ND75" s="286"/>
      <c r="NE75" s="286"/>
      <c r="NF75" s="286"/>
      <c r="NG75" s="286"/>
      <c r="NH75" s="286"/>
      <c r="NI75" s="286"/>
      <c r="NJ75" s="286"/>
      <c r="NK75" s="286"/>
      <c r="NL75" s="286"/>
      <c r="NM75" s="286"/>
      <c r="NN75" s="286"/>
      <c r="NO75" s="286"/>
      <c r="NP75" s="286"/>
      <c r="NQ75" s="286"/>
      <c r="NR75" s="286"/>
      <c r="NS75" s="286"/>
      <c r="NT75" s="286"/>
      <c r="NU75" s="286"/>
      <c r="NV75" s="286"/>
      <c r="NW75" s="286"/>
      <c r="NX75" s="286"/>
      <c r="NY75" s="286"/>
      <c r="NZ75" s="286"/>
      <c r="OA75" s="286"/>
      <c r="OB75" s="286"/>
      <c r="OC75" s="286"/>
      <c r="OD75" s="286"/>
      <c r="OE75" s="286"/>
      <c r="OF75" s="286"/>
      <c r="OG75" s="286"/>
      <c r="OH75" s="286"/>
      <c r="OI75" s="286"/>
      <c r="OJ75" s="286"/>
      <c r="OK75" s="286"/>
      <c r="OL75" s="286"/>
      <c r="OM75" s="286"/>
      <c r="ON75" s="286"/>
      <c r="OO75" s="286"/>
      <c r="OP75" s="286"/>
      <c r="OQ75" s="286"/>
      <c r="OR75" s="286"/>
      <c r="OS75" s="286"/>
      <c r="OT75" s="286"/>
      <c r="OU75" s="286"/>
      <c r="OV75" s="286"/>
      <c r="OW75" s="286"/>
      <c r="OX75" s="286"/>
      <c r="OY75" s="286"/>
      <c r="OZ75" s="286"/>
      <c r="PA75" s="286"/>
      <c r="PB75" s="286"/>
      <c r="PC75" s="286"/>
      <c r="PD75" s="286"/>
      <c r="PE75" s="286"/>
      <c r="PF75" s="286"/>
      <c r="PG75" s="286"/>
      <c r="PH75" s="286"/>
      <c r="PI75" s="286"/>
      <c r="PJ75" s="286"/>
      <c r="PK75" s="286"/>
      <c r="PL75" s="286"/>
      <c r="PM75" s="286"/>
      <c r="PN75" s="286"/>
      <c r="PO75" s="286"/>
      <c r="PP75" s="286"/>
      <c r="PQ75" s="286"/>
      <c r="PR75" s="286"/>
      <c r="PS75" s="286"/>
      <c r="PT75" s="286"/>
      <c r="PU75" s="286"/>
      <c r="PV75" s="286"/>
      <c r="PW75" s="286"/>
      <c r="PX75" s="286"/>
      <c r="PY75" s="286"/>
      <c r="PZ75" s="286"/>
      <c r="QA75" s="286"/>
      <c r="QB75" s="286"/>
      <c r="QC75" s="286"/>
      <c r="QD75" s="286"/>
      <c r="QE75" s="286"/>
      <c r="QF75" s="286"/>
      <c r="QG75" s="286"/>
      <c r="QH75" s="286"/>
      <c r="QI75" s="286"/>
      <c r="QJ75" s="286"/>
      <c r="QK75" s="286"/>
      <c r="QL75" s="286"/>
      <c r="QM75" s="286"/>
      <c r="QN75" s="286"/>
      <c r="QO75" s="286"/>
      <c r="QP75" s="286"/>
      <c r="QQ75" s="286"/>
      <c r="QR75" s="286"/>
      <c r="QS75" s="286"/>
      <c r="QT75" s="286"/>
      <c r="QU75" s="286"/>
      <c r="QV75" s="286"/>
      <c r="QW75" s="286"/>
      <c r="QX75" s="286"/>
      <c r="QY75" s="286"/>
      <c r="QZ75" s="286"/>
      <c r="RA75" s="286"/>
      <c r="RB75" s="286"/>
      <c r="RC75" s="286"/>
      <c r="RD75" s="286"/>
      <c r="RE75" s="286"/>
      <c r="RF75" s="286"/>
      <c r="RG75" s="286"/>
      <c r="RH75" s="286"/>
      <c r="RI75" s="286"/>
      <c r="RJ75" s="286"/>
      <c r="RK75" s="286"/>
      <c r="RL75" s="286"/>
      <c r="RM75" s="286"/>
      <c r="RN75" s="286"/>
      <c r="RO75" s="286"/>
      <c r="RP75" s="286"/>
      <c r="RQ75" s="286"/>
      <c r="RR75" s="286"/>
      <c r="RS75" s="286"/>
      <c r="RT75" s="286"/>
      <c r="RU75" s="286"/>
      <c r="RV75" s="286"/>
      <c r="RW75" s="286"/>
      <c r="RX75" s="286"/>
      <c r="RY75" s="286"/>
      <c r="RZ75" s="286"/>
      <c r="SA75" s="286"/>
      <c r="SB75" s="286"/>
      <c r="SC75" s="286"/>
      <c r="SD75" s="286"/>
      <c r="SE75" s="286"/>
      <c r="SF75" s="286"/>
      <c r="SG75" s="286"/>
      <c r="SH75" s="286"/>
      <c r="SI75" s="286"/>
      <c r="SJ75" s="286"/>
      <c r="SK75" s="286"/>
      <c r="SL75" s="286"/>
      <c r="SM75" s="286"/>
      <c r="SN75" s="286"/>
      <c r="SO75" s="286"/>
      <c r="SP75" s="286"/>
      <c r="SQ75" s="286"/>
      <c r="SR75" s="286"/>
      <c r="SS75" s="286"/>
      <c r="ST75" s="286"/>
      <c r="SU75" s="286"/>
      <c r="SV75" s="286"/>
      <c r="SW75" s="286"/>
      <c r="SX75" s="286"/>
      <c r="SY75" s="286"/>
      <c r="SZ75" s="286"/>
      <c r="TA75" s="286"/>
      <c r="TB75" s="286"/>
      <c r="TC75" s="286"/>
      <c r="TD75" s="286"/>
      <c r="TE75" s="286"/>
      <c r="TF75" s="286"/>
      <c r="TG75" s="286"/>
      <c r="TH75" s="286"/>
      <c r="TI75" s="286"/>
      <c r="TJ75" s="286"/>
      <c r="TK75" s="286"/>
      <c r="TL75" s="286"/>
      <c r="TM75" s="286"/>
      <c r="TN75" s="286"/>
      <c r="TO75" s="286"/>
      <c r="TP75" s="286"/>
      <c r="TQ75" s="286"/>
      <c r="TR75" s="286"/>
      <c r="TS75" s="286"/>
      <c r="TT75" s="286"/>
      <c r="TU75" s="286"/>
      <c r="TV75" s="286"/>
      <c r="TW75" s="286"/>
      <c r="TX75" s="286"/>
      <c r="TY75" s="286"/>
      <c r="TZ75" s="286"/>
      <c r="UA75" s="286"/>
      <c r="UB75" s="286"/>
      <c r="UC75" s="286"/>
      <c r="UD75" s="286"/>
      <c r="UE75" s="286"/>
      <c r="UF75" s="286"/>
      <c r="UG75" s="286"/>
      <c r="UH75" s="286"/>
      <c r="UI75" s="286"/>
      <c r="UJ75" s="286"/>
      <c r="UK75" s="286"/>
      <c r="UL75" s="286"/>
      <c r="UM75" s="286"/>
      <c r="UN75" s="286"/>
      <c r="UO75" s="286"/>
      <c r="UP75" s="286"/>
      <c r="UQ75" s="286"/>
      <c r="UR75" s="286"/>
      <c r="US75" s="286"/>
      <c r="UT75" s="286"/>
      <c r="UU75" s="286"/>
      <c r="UV75" s="286"/>
      <c r="UW75" s="286"/>
      <c r="UX75" s="286"/>
      <c r="UY75" s="286"/>
      <c r="UZ75" s="286"/>
      <c r="VA75" s="286"/>
      <c r="VB75" s="286"/>
      <c r="VC75" s="286"/>
      <c r="VD75" s="286"/>
      <c r="VE75" s="286"/>
      <c r="VF75" s="286"/>
      <c r="VG75" s="286"/>
      <c r="VH75" s="286"/>
      <c r="VI75" s="286"/>
      <c r="VJ75" s="286"/>
      <c r="VK75" s="286"/>
      <c r="VL75" s="286"/>
      <c r="VM75" s="286"/>
      <c r="VN75" s="286"/>
      <c r="VO75" s="286"/>
      <c r="VP75" s="286"/>
      <c r="VQ75" s="286"/>
      <c r="VR75" s="286"/>
      <c r="VS75" s="286"/>
      <c r="VT75" s="286"/>
      <c r="VU75" s="286"/>
      <c r="VV75" s="286"/>
      <c r="VW75" s="286"/>
      <c r="VX75" s="286"/>
      <c r="VY75" s="286"/>
      <c r="VZ75" s="286"/>
      <c r="WA75" s="286"/>
      <c r="WB75" s="286"/>
      <c r="WC75" s="286"/>
      <c r="WD75" s="286"/>
      <c r="WE75" s="286"/>
      <c r="WF75" s="286"/>
      <c r="WG75" s="286"/>
      <c r="WH75" s="286"/>
      <c r="WI75" s="286"/>
      <c r="WJ75" s="286"/>
      <c r="WK75" s="286"/>
      <c r="WL75" s="286"/>
      <c r="WM75" s="286"/>
      <c r="WN75" s="286"/>
      <c r="WO75" s="286"/>
      <c r="WP75" s="286"/>
      <c r="WQ75" s="286"/>
      <c r="WR75" s="286"/>
      <c r="WS75" s="286"/>
      <c r="WT75" s="286"/>
      <c r="WU75" s="286"/>
      <c r="WV75" s="286"/>
      <c r="WW75" s="286"/>
      <c r="WX75" s="286"/>
      <c r="WY75" s="286"/>
      <c r="WZ75" s="286"/>
      <c r="XA75" s="286"/>
      <c r="XB75" s="286"/>
      <c r="XC75" s="286"/>
      <c r="XD75" s="286"/>
      <c r="XE75" s="286"/>
      <c r="XF75" s="286"/>
      <c r="XG75" s="286"/>
      <c r="XH75" s="286"/>
      <c r="XI75" s="286"/>
      <c r="XJ75" s="286"/>
      <c r="XK75" s="286"/>
      <c r="XL75" s="286"/>
      <c r="XM75" s="286"/>
      <c r="XN75" s="286"/>
      <c r="XO75" s="286"/>
      <c r="XP75" s="286"/>
      <c r="XQ75" s="286"/>
      <c r="XR75" s="286"/>
      <c r="XS75" s="286"/>
      <c r="XT75" s="286"/>
      <c r="XU75" s="286"/>
      <c r="XV75" s="286"/>
      <c r="XW75" s="286"/>
      <c r="XX75" s="286"/>
      <c r="XY75" s="286"/>
      <c r="XZ75" s="286"/>
      <c r="YA75" s="286"/>
      <c r="YB75" s="286"/>
      <c r="YC75" s="286"/>
      <c r="YD75" s="286"/>
      <c r="YE75" s="286"/>
      <c r="YF75" s="286"/>
      <c r="YG75" s="286"/>
      <c r="YH75" s="286"/>
      <c r="YI75" s="286"/>
      <c r="YJ75" s="286"/>
      <c r="YK75" s="286"/>
      <c r="YL75" s="286"/>
      <c r="YM75" s="286"/>
      <c r="YN75" s="286"/>
      <c r="YO75" s="286"/>
      <c r="YP75" s="286"/>
      <c r="YQ75" s="286"/>
      <c r="YR75" s="286"/>
      <c r="YS75" s="286"/>
      <c r="YT75" s="286"/>
      <c r="YU75" s="286"/>
      <c r="YV75" s="286"/>
      <c r="YW75" s="286"/>
      <c r="YX75" s="286"/>
      <c r="YY75" s="286"/>
      <c r="YZ75" s="286"/>
      <c r="ZA75" s="286"/>
      <c r="ZB75" s="286"/>
      <c r="ZC75" s="286"/>
      <c r="ZD75" s="286"/>
      <c r="ZE75" s="286"/>
      <c r="ZF75" s="286"/>
      <c r="ZG75" s="286"/>
      <c r="ZH75" s="286"/>
      <c r="ZI75" s="286"/>
      <c r="ZJ75" s="286"/>
      <c r="ZK75" s="286"/>
      <c r="ZL75" s="286"/>
      <c r="ZM75" s="286"/>
      <c r="ZN75" s="286"/>
      <c r="ZO75" s="286"/>
      <c r="ZP75" s="286"/>
      <c r="ZQ75" s="286"/>
      <c r="ZR75" s="286"/>
      <c r="ZS75" s="286"/>
      <c r="ZT75" s="286"/>
      <c r="ZU75" s="286"/>
      <c r="ZV75" s="286"/>
      <c r="ZW75" s="286"/>
      <c r="ZX75" s="286"/>
      <c r="ZY75" s="286"/>
      <c r="ZZ75" s="286"/>
      <c r="AAA75" s="286"/>
      <c r="AAB75" s="286"/>
      <c r="AAC75" s="286"/>
      <c r="AAD75" s="286"/>
      <c r="AAE75" s="286"/>
      <c r="AAF75" s="286"/>
      <c r="AAG75" s="286"/>
      <c r="AAH75" s="286"/>
      <c r="AAI75" s="286"/>
      <c r="AAJ75" s="286"/>
      <c r="AAK75" s="286"/>
      <c r="AAL75" s="286"/>
      <c r="AAM75" s="286"/>
      <c r="AAN75" s="286"/>
      <c r="AAO75" s="286"/>
      <c r="AAP75" s="286"/>
      <c r="AAQ75" s="286"/>
      <c r="AAR75" s="286"/>
      <c r="AAS75" s="286"/>
      <c r="AAT75" s="286"/>
      <c r="AAU75" s="286"/>
      <c r="AAV75" s="286"/>
      <c r="AAW75" s="286"/>
      <c r="AAX75" s="286"/>
      <c r="AAY75" s="286"/>
      <c r="AAZ75" s="286"/>
      <c r="ABA75" s="286"/>
      <c r="ABB75" s="286"/>
      <c r="ABC75" s="286"/>
      <c r="ABD75" s="286"/>
      <c r="ABE75" s="286"/>
      <c r="ABF75" s="286"/>
      <c r="ABG75" s="286"/>
      <c r="ABH75" s="286"/>
      <c r="ABI75" s="286"/>
      <c r="ABJ75" s="286"/>
      <c r="ABK75" s="286"/>
      <c r="ABL75" s="286"/>
      <c r="ABM75" s="286"/>
      <c r="ABN75" s="286"/>
      <c r="ABO75" s="286"/>
      <c r="ABP75" s="286"/>
      <c r="ABQ75" s="286"/>
      <c r="ABR75" s="286"/>
      <c r="ABS75" s="286"/>
      <c r="ABT75" s="286"/>
      <c r="ABU75" s="286"/>
      <c r="ABV75" s="286"/>
      <c r="ABW75" s="286"/>
      <c r="ABX75" s="286"/>
      <c r="ABY75" s="286"/>
      <c r="ABZ75" s="286"/>
      <c r="ACA75" s="286"/>
      <c r="ACB75" s="286"/>
      <c r="ACC75" s="286"/>
      <c r="ACD75" s="286"/>
      <c r="ACE75" s="286"/>
      <c r="ACF75" s="286"/>
      <c r="ACG75" s="286"/>
      <c r="ACH75" s="286"/>
      <c r="ACI75" s="286"/>
      <c r="ACJ75" s="286"/>
      <c r="ACK75" s="286"/>
      <c r="ACL75" s="286"/>
      <c r="ACM75" s="286"/>
      <c r="ACN75" s="286"/>
      <c r="ACO75" s="286"/>
      <c r="ACP75" s="286"/>
      <c r="ACQ75" s="286"/>
      <c r="ACR75" s="286"/>
      <c r="ACS75" s="286"/>
      <c r="ACT75" s="286"/>
      <c r="ACU75" s="286"/>
      <c r="ACV75" s="286"/>
      <c r="ACW75" s="286"/>
      <c r="ACX75" s="286"/>
      <c r="ACY75" s="286"/>
      <c r="ACZ75" s="286"/>
      <c r="ADA75" s="286"/>
      <c r="ADB75" s="286"/>
      <c r="ADC75" s="286"/>
      <c r="ADD75" s="286"/>
      <c r="ADE75" s="286"/>
      <c r="ADF75" s="286"/>
      <c r="ADG75" s="286"/>
      <c r="ADH75" s="286"/>
      <c r="ADI75" s="286"/>
      <c r="ADJ75" s="286"/>
      <c r="ADK75" s="286"/>
      <c r="ADL75" s="286"/>
      <c r="ADM75" s="286"/>
      <c r="ADN75" s="286"/>
      <c r="ADO75" s="286"/>
      <c r="ADP75" s="286"/>
      <c r="ADQ75" s="286"/>
      <c r="ADR75" s="286"/>
      <c r="ADS75" s="286"/>
      <c r="ADT75" s="286"/>
      <c r="ADU75" s="286"/>
      <c r="ADV75" s="286"/>
      <c r="ADW75" s="286"/>
      <c r="ADX75" s="286"/>
      <c r="ADY75" s="286"/>
      <c r="ADZ75" s="286"/>
      <c r="AEA75" s="286"/>
      <c r="AEB75" s="286"/>
      <c r="AEC75" s="286"/>
      <c r="AED75" s="286"/>
      <c r="AEE75" s="286"/>
      <c r="AEF75" s="286"/>
      <c r="AEG75" s="286"/>
      <c r="AEH75" s="286"/>
      <c r="AEI75" s="286"/>
      <c r="AEJ75" s="286"/>
      <c r="AEK75" s="286"/>
      <c r="AEL75" s="286"/>
      <c r="AEM75" s="286"/>
      <c r="AEN75" s="286"/>
      <c r="AEO75" s="286"/>
      <c r="AEP75" s="286"/>
      <c r="AEQ75" s="286"/>
      <c r="AER75" s="286"/>
      <c r="AES75" s="286"/>
      <c r="AET75" s="286"/>
      <c r="AEU75" s="286"/>
      <c r="AEV75" s="286"/>
      <c r="AEW75" s="286"/>
      <c r="AEX75" s="286"/>
      <c r="AEY75" s="286"/>
      <c r="AEZ75" s="286"/>
      <c r="AFA75" s="286"/>
      <c r="AFB75" s="286"/>
      <c r="AFC75" s="286"/>
      <c r="AFD75" s="286"/>
      <c r="AFE75" s="286"/>
      <c r="AFF75" s="286"/>
      <c r="AFG75" s="286"/>
      <c r="AFH75" s="286"/>
      <c r="AFI75" s="286"/>
      <c r="AFJ75" s="286"/>
      <c r="AFK75" s="286"/>
      <c r="AFL75" s="286"/>
      <c r="AFM75" s="286"/>
      <c r="AFN75" s="286"/>
      <c r="AFO75" s="286"/>
      <c r="AFP75" s="286"/>
      <c r="AFQ75" s="286"/>
      <c r="AFR75" s="286"/>
      <c r="AFS75" s="286"/>
      <c r="AFT75" s="286"/>
      <c r="AFU75" s="286"/>
      <c r="AFV75" s="286"/>
      <c r="AFW75" s="286"/>
      <c r="AFX75" s="286"/>
      <c r="AFY75" s="286"/>
      <c r="AFZ75" s="286"/>
      <c r="AGA75" s="286"/>
      <c r="AGB75" s="286"/>
      <c r="AGC75" s="286"/>
      <c r="AGD75" s="286"/>
      <c r="AGE75" s="286"/>
      <c r="AGF75" s="286"/>
      <c r="AGG75" s="286"/>
      <c r="AGH75" s="286"/>
      <c r="AGI75" s="286"/>
      <c r="AGJ75" s="286"/>
      <c r="AGK75" s="286"/>
      <c r="AGL75" s="286"/>
      <c r="AGM75" s="286"/>
      <c r="AGN75" s="286"/>
      <c r="AGO75" s="286"/>
      <c r="AGP75" s="286"/>
      <c r="AGQ75" s="286"/>
      <c r="AGR75" s="286"/>
      <c r="AGS75" s="286"/>
      <c r="AGT75" s="286"/>
      <c r="AGU75" s="286"/>
      <c r="AGV75" s="286"/>
      <c r="AGW75" s="286"/>
      <c r="AGX75" s="286"/>
      <c r="AGY75" s="286"/>
      <c r="AGZ75" s="286"/>
      <c r="AHA75" s="286"/>
      <c r="AHB75" s="286"/>
      <c r="AHC75" s="286"/>
      <c r="AHD75" s="286"/>
      <c r="AHE75" s="286"/>
      <c r="AHF75" s="286"/>
      <c r="AHG75" s="286"/>
      <c r="AHH75" s="286"/>
      <c r="AHI75" s="286"/>
      <c r="AHJ75" s="286"/>
      <c r="AHK75" s="286"/>
      <c r="AHL75" s="286"/>
      <c r="AHM75" s="286"/>
      <c r="AHN75" s="286"/>
      <c r="AHO75" s="286"/>
      <c r="AHP75" s="286"/>
      <c r="AHQ75" s="286"/>
      <c r="AHR75" s="286"/>
      <c r="AHS75" s="286"/>
      <c r="AHT75" s="286"/>
      <c r="AHU75" s="286"/>
      <c r="AHV75" s="286"/>
      <c r="AHW75" s="286"/>
      <c r="AHX75" s="286"/>
      <c r="AHY75" s="286"/>
      <c r="AHZ75" s="286"/>
      <c r="AIA75" s="286"/>
      <c r="AIB75" s="286"/>
      <c r="AIC75" s="286"/>
      <c r="AID75" s="286"/>
      <c r="AIE75" s="286"/>
      <c r="AIF75" s="286"/>
      <c r="AIG75" s="286"/>
      <c r="AIH75" s="286"/>
      <c r="AII75" s="286"/>
      <c r="AIJ75" s="286"/>
      <c r="AIK75" s="286"/>
      <c r="AIL75" s="286"/>
      <c r="AIM75" s="286"/>
      <c r="AIN75" s="286"/>
      <c r="AIO75" s="286"/>
      <c r="AIP75" s="286"/>
      <c r="AIQ75" s="286"/>
      <c r="AIR75" s="286"/>
      <c r="AIS75" s="286"/>
      <c r="AIT75" s="286"/>
      <c r="AIU75" s="286"/>
      <c r="AIV75" s="286"/>
      <c r="AIW75" s="286"/>
      <c r="AIX75" s="286"/>
      <c r="AIY75" s="286"/>
      <c r="AIZ75" s="286"/>
      <c r="AJA75" s="286"/>
      <c r="AJB75" s="286"/>
      <c r="AJC75" s="286"/>
      <c r="AJD75" s="286"/>
      <c r="AJE75" s="286"/>
      <c r="AJF75" s="286"/>
      <c r="AJG75" s="286"/>
      <c r="AJH75" s="286"/>
      <c r="AJI75" s="286"/>
      <c r="AJJ75" s="286"/>
      <c r="AJK75" s="286"/>
      <c r="AJL75" s="286"/>
      <c r="AJM75" s="286"/>
      <c r="AJN75" s="286"/>
      <c r="AJO75" s="286"/>
      <c r="AJP75" s="286"/>
      <c r="AJQ75" s="286"/>
      <c r="AJR75" s="286"/>
      <c r="AJS75" s="286"/>
      <c r="AJT75" s="286"/>
      <c r="AJU75" s="286"/>
      <c r="AJV75" s="286"/>
      <c r="AJW75" s="286"/>
      <c r="AJX75" s="286"/>
      <c r="AJY75" s="286"/>
      <c r="AJZ75" s="286"/>
      <c r="AKA75" s="286"/>
      <c r="AKB75" s="286"/>
      <c r="AKC75" s="286"/>
      <c r="AKD75" s="286"/>
      <c r="AKE75" s="286"/>
      <c r="AKF75" s="286"/>
      <c r="AKG75" s="286"/>
      <c r="AKH75" s="286"/>
      <c r="AKI75" s="286"/>
      <c r="AKJ75" s="286"/>
      <c r="AKK75" s="286"/>
      <c r="AKL75" s="286"/>
      <c r="AKM75" s="286"/>
      <c r="AKN75" s="286"/>
      <c r="AKO75" s="286"/>
      <c r="AKP75" s="286"/>
      <c r="AKQ75" s="286"/>
      <c r="AKR75" s="286"/>
      <c r="AKS75" s="286"/>
      <c r="AKT75" s="286"/>
      <c r="AKU75" s="286"/>
      <c r="AKV75" s="286"/>
      <c r="AKW75" s="286"/>
      <c r="AKX75" s="286"/>
      <c r="AKY75" s="286"/>
      <c r="AKZ75" s="286"/>
      <c r="ALA75" s="286"/>
      <c r="ALB75" s="286"/>
      <c r="ALC75" s="286"/>
      <c r="ALD75" s="286"/>
      <c r="ALE75" s="286"/>
      <c r="ALF75" s="286"/>
      <c r="ALG75" s="286"/>
      <c r="ALH75" s="286"/>
      <c r="ALI75" s="286"/>
      <c r="ALJ75" s="286"/>
      <c r="ALK75" s="286"/>
      <c r="ALL75" s="286"/>
      <c r="ALM75" s="286"/>
      <c r="ALN75" s="286"/>
      <c r="ALO75" s="286"/>
      <c r="ALP75" s="286"/>
      <c r="ALQ75" s="286"/>
      <c r="ALR75" s="286"/>
      <c r="ALS75" s="286"/>
      <c r="ALT75" s="286"/>
      <c r="ALU75" s="286"/>
      <c r="ALV75" s="286"/>
      <c r="ALW75" s="286"/>
      <c r="ALX75" s="286"/>
      <c r="ALY75" s="286"/>
      <c r="ALZ75" s="286"/>
      <c r="AMA75" s="286"/>
      <c r="AMB75" s="286"/>
      <c r="AMC75" s="286"/>
      <c r="AMD75" s="286"/>
      <c r="AME75" s="286"/>
      <c r="AMF75" s="286"/>
      <c r="AMG75" s="286"/>
      <c r="AMH75" s="286"/>
      <c r="AMI75" s="286"/>
    </row>
    <row r="76" spans="1:1023" s="38" customFormat="1" ht="12.75">
      <c r="A76" s="286"/>
      <c r="B76" s="286"/>
      <c r="C76" s="286"/>
      <c r="D76" s="286"/>
      <c r="E76" s="286"/>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c r="AJ76" s="286"/>
      <c r="AK76" s="286"/>
      <c r="AL76" s="286"/>
      <c r="AM76" s="286"/>
      <c r="AN76" s="286"/>
      <c r="AO76" s="286"/>
      <c r="AP76" s="286"/>
      <c r="AQ76" s="286"/>
      <c r="AR76" s="286"/>
      <c r="AS76" s="286"/>
      <c r="AT76" s="286"/>
      <c r="AU76" s="286"/>
      <c r="AV76" s="286"/>
      <c r="AW76" s="286"/>
      <c r="AX76" s="286"/>
      <c r="AY76" s="286"/>
      <c r="AZ76" s="286"/>
      <c r="BA76" s="286"/>
      <c r="BB76" s="286"/>
      <c r="BC76" s="286"/>
      <c r="BD76" s="286"/>
      <c r="BE76" s="286"/>
      <c r="BF76" s="286"/>
      <c r="BG76" s="286"/>
      <c r="BH76" s="286"/>
      <c r="BI76" s="286"/>
      <c r="BJ76" s="286"/>
      <c r="BK76" s="286"/>
      <c r="BL76" s="286"/>
      <c r="BM76" s="286"/>
      <c r="BN76" s="286"/>
      <c r="BO76" s="286"/>
      <c r="BP76" s="286"/>
      <c r="BQ76" s="286"/>
      <c r="BR76" s="286"/>
      <c r="BS76" s="286"/>
      <c r="BT76" s="286"/>
      <c r="BU76" s="286"/>
      <c r="BV76" s="286"/>
      <c r="BW76" s="286"/>
      <c r="BX76" s="286"/>
      <c r="BY76" s="286"/>
      <c r="BZ76" s="286"/>
      <c r="CA76" s="286"/>
      <c r="CB76" s="286"/>
      <c r="CC76" s="286"/>
      <c r="CD76" s="286"/>
      <c r="CE76" s="286"/>
      <c r="CF76" s="286"/>
      <c r="CG76" s="286"/>
      <c r="CH76" s="286"/>
      <c r="CI76" s="286"/>
      <c r="CJ76" s="286"/>
      <c r="CK76" s="286"/>
      <c r="CL76" s="286"/>
      <c r="CM76" s="286"/>
      <c r="CN76" s="286"/>
      <c r="CO76" s="286"/>
      <c r="CP76" s="286"/>
      <c r="CQ76" s="286"/>
      <c r="CR76" s="286"/>
      <c r="CS76" s="286"/>
      <c r="CT76" s="286"/>
      <c r="CU76" s="286"/>
      <c r="CV76" s="286"/>
      <c r="CW76" s="286"/>
      <c r="CX76" s="286"/>
      <c r="CY76" s="286"/>
      <c r="CZ76" s="286"/>
      <c r="DA76" s="286"/>
      <c r="DB76" s="286"/>
      <c r="DC76" s="286"/>
      <c r="DD76" s="286"/>
      <c r="DE76" s="286"/>
      <c r="DF76" s="286"/>
      <c r="DG76" s="286"/>
      <c r="DH76" s="286"/>
      <c r="DI76" s="286"/>
      <c r="DJ76" s="286"/>
      <c r="DK76" s="286"/>
      <c r="DL76" s="286"/>
      <c r="DM76" s="286"/>
      <c r="DN76" s="286"/>
      <c r="DO76" s="286"/>
      <c r="DP76" s="286"/>
      <c r="DQ76" s="286"/>
      <c r="DR76" s="286"/>
      <c r="DS76" s="286"/>
      <c r="DT76" s="286"/>
      <c r="DU76" s="286"/>
      <c r="DV76" s="286"/>
      <c r="DW76" s="286"/>
      <c r="DX76" s="286"/>
      <c r="DY76" s="286"/>
      <c r="DZ76" s="286"/>
      <c r="EA76" s="286"/>
      <c r="EB76" s="286"/>
      <c r="EC76" s="286"/>
      <c r="ED76" s="286"/>
      <c r="EE76" s="286"/>
      <c r="EF76" s="286"/>
      <c r="EG76" s="286"/>
      <c r="EH76" s="286"/>
      <c r="EI76" s="286"/>
      <c r="EJ76" s="286"/>
      <c r="EK76" s="286"/>
      <c r="EL76" s="286"/>
      <c r="EM76" s="286"/>
      <c r="EN76" s="286"/>
      <c r="EO76" s="286"/>
      <c r="EP76" s="286"/>
      <c r="EQ76" s="286"/>
      <c r="ER76" s="286"/>
      <c r="ES76" s="286"/>
      <c r="ET76" s="286"/>
      <c r="EU76" s="286"/>
      <c r="EV76" s="286"/>
      <c r="EW76" s="286"/>
      <c r="EX76" s="286"/>
      <c r="EY76" s="286"/>
      <c r="EZ76" s="286"/>
      <c r="FA76" s="286"/>
      <c r="FB76" s="286"/>
      <c r="FC76" s="286"/>
      <c r="FD76" s="286"/>
      <c r="FE76" s="286"/>
      <c r="FF76" s="286"/>
      <c r="FG76" s="286"/>
      <c r="FH76" s="286"/>
      <c r="FI76" s="286"/>
      <c r="FJ76" s="286"/>
      <c r="FK76" s="286"/>
      <c r="FL76" s="286"/>
      <c r="FM76" s="286"/>
      <c r="FN76" s="286"/>
      <c r="FO76" s="286"/>
      <c r="FP76" s="286"/>
      <c r="FQ76" s="286"/>
      <c r="FR76" s="286"/>
      <c r="FS76" s="286"/>
      <c r="FT76" s="286"/>
      <c r="FU76" s="286"/>
      <c r="FV76" s="286"/>
      <c r="FW76" s="286"/>
      <c r="FX76" s="286"/>
      <c r="FY76" s="286"/>
      <c r="FZ76" s="286"/>
      <c r="GA76" s="286"/>
      <c r="GB76" s="286"/>
      <c r="GC76" s="286"/>
      <c r="GD76" s="286"/>
      <c r="GE76" s="286"/>
      <c r="GF76" s="286"/>
      <c r="GG76" s="286"/>
      <c r="GH76" s="286"/>
      <c r="GI76" s="286"/>
      <c r="GJ76" s="286"/>
      <c r="GK76" s="286"/>
      <c r="GL76" s="286"/>
      <c r="GM76" s="286"/>
      <c r="GN76" s="286"/>
      <c r="GO76" s="286"/>
      <c r="GP76" s="286"/>
      <c r="GQ76" s="286"/>
      <c r="GR76" s="286"/>
      <c r="GS76" s="286"/>
      <c r="GT76" s="286"/>
      <c r="GU76" s="286"/>
      <c r="GV76" s="286"/>
      <c r="GW76" s="286"/>
      <c r="GX76" s="286"/>
      <c r="GY76" s="286"/>
      <c r="GZ76" s="286"/>
      <c r="HA76" s="286"/>
      <c r="HB76" s="286"/>
      <c r="HC76" s="286"/>
      <c r="HD76" s="286"/>
      <c r="HE76" s="286"/>
      <c r="HF76" s="286"/>
      <c r="HG76" s="286"/>
      <c r="HH76" s="286"/>
      <c r="HI76" s="286"/>
      <c r="HJ76" s="286"/>
      <c r="HK76" s="286"/>
      <c r="HL76" s="286"/>
      <c r="HM76" s="286"/>
      <c r="HN76" s="286"/>
      <c r="HO76" s="286"/>
      <c r="HP76" s="286"/>
      <c r="HQ76" s="286"/>
      <c r="HR76" s="286"/>
      <c r="HS76" s="286"/>
      <c r="HT76" s="286"/>
      <c r="HU76" s="286"/>
      <c r="HV76" s="286"/>
      <c r="HW76" s="286"/>
      <c r="HX76" s="286"/>
      <c r="HY76" s="286"/>
      <c r="HZ76" s="286"/>
      <c r="IA76" s="286"/>
      <c r="IB76" s="286"/>
      <c r="IC76" s="286"/>
      <c r="ID76" s="286"/>
      <c r="IE76" s="286"/>
      <c r="IF76" s="286"/>
      <c r="IG76" s="286"/>
      <c r="IH76" s="286"/>
      <c r="II76" s="286"/>
      <c r="IJ76" s="286"/>
      <c r="IK76" s="286"/>
      <c r="IL76" s="286"/>
      <c r="IM76" s="286"/>
      <c r="IN76" s="286"/>
      <c r="IO76" s="286"/>
      <c r="IP76" s="286"/>
      <c r="IQ76" s="286"/>
      <c r="IR76" s="286"/>
      <c r="IS76" s="286"/>
      <c r="IT76" s="286"/>
      <c r="IU76" s="286"/>
      <c r="IV76" s="286"/>
      <c r="IW76" s="286"/>
      <c r="IX76" s="286"/>
      <c r="IY76" s="286"/>
      <c r="IZ76" s="286"/>
      <c r="JA76" s="286"/>
      <c r="JB76" s="286"/>
      <c r="JC76" s="286"/>
      <c r="JD76" s="286"/>
      <c r="JE76" s="286"/>
      <c r="JF76" s="286"/>
      <c r="JG76" s="286"/>
      <c r="JH76" s="286"/>
      <c r="JI76" s="286"/>
      <c r="JJ76" s="286"/>
      <c r="JK76" s="286"/>
      <c r="JL76" s="286"/>
      <c r="JM76" s="286"/>
      <c r="JN76" s="286"/>
      <c r="JO76" s="286"/>
      <c r="JP76" s="286"/>
      <c r="JQ76" s="286"/>
      <c r="JR76" s="286"/>
      <c r="JS76" s="286"/>
      <c r="JT76" s="286"/>
      <c r="JU76" s="286"/>
      <c r="JV76" s="286"/>
      <c r="JW76" s="286"/>
      <c r="JX76" s="286"/>
      <c r="JY76" s="286"/>
      <c r="JZ76" s="286"/>
      <c r="KA76" s="286"/>
      <c r="KB76" s="286"/>
      <c r="KC76" s="286"/>
      <c r="KD76" s="286"/>
      <c r="KE76" s="286"/>
      <c r="KF76" s="286"/>
      <c r="KG76" s="286"/>
      <c r="KH76" s="286"/>
      <c r="KI76" s="286"/>
      <c r="KJ76" s="286"/>
      <c r="KK76" s="286"/>
      <c r="KL76" s="286"/>
      <c r="KM76" s="286"/>
      <c r="KN76" s="286"/>
      <c r="KO76" s="286"/>
      <c r="KP76" s="286"/>
      <c r="KQ76" s="286"/>
      <c r="KR76" s="286"/>
      <c r="KS76" s="286"/>
      <c r="KT76" s="286"/>
      <c r="KU76" s="286"/>
      <c r="KV76" s="286"/>
      <c r="KW76" s="286"/>
      <c r="KX76" s="286"/>
      <c r="KY76" s="286"/>
      <c r="KZ76" s="286"/>
      <c r="LA76" s="286"/>
      <c r="LB76" s="286"/>
      <c r="LC76" s="286"/>
      <c r="LD76" s="286"/>
      <c r="LE76" s="286"/>
      <c r="LF76" s="286"/>
      <c r="LG76" s="286"/>
      <c r="LH76" s="286"/>
      <c r="LI76" s="286"/>
      <c r="LJ76" s="286"/>
      <c r="LK76" s="286"/>
      <c r="LL76" s="286"/>
      <c r="LM76" s="286"/>
      <c r="LN76" s="286"/>
      <c r="LO76" s="286"/>
      <c r="LP76" s="286"/>
      <c r="LQ76" s="286"/>
      <c r="LR76" s="286"/>
      <c r="LS76" s="286"/>
      <c r="LT76" s="286"/>
      <c r="LU76" s="286"/>
      <c r="LV76" s="286"/>
      <c r="LW76" s="286"/>
      <c r="LX76" s="286"/>
      <c r="LY76" s="286"/>
      <c r="LZ76" s="286"/>
      <c r="MA76" s="286"/>
      <c r="MB76" s="286"/>
      <c r="MC76" s="286"/>
      <c r="MD76" s="286"/>
      <c r="ME76" s="286"/>
      <c r="MF76" s="286"/>
      <c r="MG76" s="286"/>
      <c r="MH76" s="286"/>
      <c r="MI76" s="286"/>
      <c r="MJ76" s="286"/>
      <c r="MK76" s="286"/>
      <c r="ML76" s="286"/>
      <c r="MM76" s="286"/>
      <c r="MN76" s="286"/>
      <c r="MO76" s="286"/>
      <c r="MP76" s="286"/>
      <c r="MQ76" s="286"/>
      <c r="MR76" s="286"/>
      <c r="MS76" s="286"/>
      <c r="MT76" s="286"/>
      <c r="MU76" s="286"/>
      <c r="MV76" s="286"/>
      <c r="MW76" s="286"/>
      <c r="MX76" s="286"/>
      <c r="MY76" s="286"/>
      <c r="MZ76" s="286"/>
      <c r="NA76" s="286"/>
      <c r="NB76" s="286"/>
      <c r="NC76" s="286"/>
      <c r="ND76" s="286"/>
      <c r="NE76" s="286"/>
      <c r="NF76" s="286"/>
      <c r="NG76" s="286"/>
      <c r="NH76" s="286"/>
      <c r="NI76" s="286"/>
      <c r="NJ76" s="286"/>
      <c r="NK76" s="286"/>
      <c r="NL76" s="286"/>
      <c r="NM76" s="286"/>
      <c r="NN76" s="286"/>
      <c r="NO76" s="286"/>
      <c r="NP76" s="286"/>
      <c r="NQ76" s="286"/>
      <c r="NR76" s="286"/>
      <c r="NS76" s="286"/>
      <c r="NT76" s="286"/>
      <c r="NU76" s="286"/>
      <c r="NV76" s="286"/>
      <c r="NW76" s="286"/>
      <c r="NX76" s="286"/>
      <c r="NY76" s="286"/>
      <c r="NZ76" s="286"/>
      <c r="OA76" s="286"/>
      <c r="OB76" s="286"/>
      <c r="OC76" s="286"/>
      <c r="OD76" s="286"/>
      <c r="OE76" s="286"/>
      <c r="OF76" s="286"/>
      <c r="OG76" s="286"/>
      <c r="OH76" s="286"/>
      <c r="OI76" s="286"/>
      <c r="OJ76" s="286"/>
      <c r="OK76" s="286"/>
      <c r="OL76" s="286"/>
      <c r="OM76" s="286"/>
      <c r="ON76" s="286"/>
      <c r="OO76" s="286"/>
      <c r="OP76" s="286"/>
      <c r="OQ76" s="286"/>
      <c r="OR76" s="286"/>
      <c r="OS76" s="286"/>
      <c r="OT76" s="286"/>
      <c r="OU76" s="286"/>
      <c r="OV76" s="286"/>
      <c r="OW76" s="286"/>
      <c r="OX76" s="286"/>
      <c r="OY76" s="286"/>
      <c r="OZ76" s="286"/>
      <c r="PA76" s="286"/>
      <c r="PB76" s="286"/>
      <c r="PC76" s="286"/>
      <c r="PD76" s="286"/>
      <c r="PE76" s="286"/>
      <c r="PF76" s="286"/>
      <c r="PG76" s="286"/>
      <c r="PH76" s="286"/>
      <c r="PI76" s="286"/>
      <c r="PJ76" s="286"/>
      <c r="PK76" s="286"/>
      <c r="PL76" s="286"/>
      <c r="PM76" s="286"/>
      <c r="PN76" s="286"/>
      <c r="PO76" s="286"/>
      <c r="PP76" s="286"/>
      <c r="PQ76" s="286"/>
      <c r="PR76" s="286"/>
      <c r="PS76" s="286"/>
      <c r="PT76" s="286"/>
      <c r="PU76" s="286"/>
      <c r="PV76" s="286"/>
      <c r="PW76" s="286"/>
      <c r="PX76" s="286"/>
      <c r="PY76" s="286"/>
      <c r="PZ76" s="286"/>
      <c r="QA76" s="286"/>
      <c r="QB76" s="286"/>
      <c r="QC76" s="286"/>
      <c r="QD76" s="286"/>
      <c r="QE76" s="286"/>
      <c r="QF76" s="286"/>
      <c r="QG76" s="286"/>
      <c r="QH76" s="286"/>
      <c r="QI76" s="286"/>
      <c r="QJ76" s="286"/>
      <c r="QK76" s="286"/>
      <c r="QL76" s="286"/>
      <c r="QM76" s="286"/>
      <c r="QN76" s="286"/>
      <c r="QO76" s="286"/>
      <c r="QP76" s="286"/>
      <c r="QQ76" s="286"/>
      <c r="QR76" s="286"/>
      <c r="QS76" s="286"/>
      <c r="QT76" s="286"/>
      <c r="QU76" s="286"/>
      <c r="QV76" s="286"/>
      <c r="QW76" s="286"/>
      <c r="QX76" s="286"/>
      <c r="QY76" s="286"/>
      <c r="QZ76" s="286"/>
      <c r="RA76" s="286"/>
      <c r="RB76" s="286"/>
      <c r="RC76" s="286"/>
      <c r="RD76" s="286"/>
      <c r="RE76" s="286"/>
      <c r="RF76" s="286"/>
      <c r="RG76" s="286"/>
      <c r="RH76" s="286"/>
      <c r="RI76" s="286"/>
      <c r="RJ76" s="286"/>
      <c r="RK76" s="286"/>
      <c r="RL76" s="286"/>
      <c r="RM76" s="286"/>
      <c r="RN76" s="286"/>
      <c r="RO76" s="286"/>
      <c r="RP76" s="286"/>
      <c r="RQ76" s="286"/>
      <c r="RR76" s="286"/>
      <c r="RS76" s="286"/>
      <c r="RT76" s="286"/>
      <c r="RU76" s="286"/>
      <c r="RV76" s="286"/>
      <c r="RW76" s="286"/>
      <c r="RX76" s="286"/>
      <c r="RY76" s="286"/>
      <c r="RZ76" s="286"/>
      <c r="SA76" s="286"/>
      <c r="SB76" s="286"/>
      <c r="SC76" s="286"/>
      <c r="SD76" s="286"/>
      <c r="SE76" s="286"/>
      <c r="SF76" s="286"/>
      <c r="SG76" s="286"/>
      <c r="SH76" s="286"/>
      <c r="SI76" s="286"/>
      <c r="SJ76" s="286"/>
      <c r="SK76" s="286"/>
      <c r="SL76" s="286"/>
      <c r="SM76" s="286"/>
      <c r="SN76" s="286"/>
      <c r="SO76" s="286"/>
      <c r="SP76" s="286"/>
      <c r="SQ76" s="286"/>
      <c r="SR76" s="286"/>
      <c r="SS76" s="286"/>
      <c r="ST76" s="286"/>
      <c r="SU76" s="286"/>
      <c r="SV76" s="286"/>
      <c r="SW76" s="286"/>
      <c r="SX76" s="286"/>
      <c r="SY76" s="286"/>
      <c r="SZ76" s="286"/>
      <c r="TA76" s="286"/>
      <c r="TB76" s="286"/>
      <c r="TC76" s="286"/>
      <c r="TD76" s="286"/>
      <c r="TE76" s="286"/>
      <c r="TF76" s="286"/>
      <c r="TG76" s="286"/>
      <c r="TH76" s="286"/>
      <c r="TI76" s="286"/>
      <c r="TJ76" s="286"/>
      <c r="TK76" s="286"/>
      <c r="TL76" s="286"/>
      <c r="TM76" s="286"/>
      <c r="TN76" s="286"/>
      <c r="TO76" s="286"/>
      <c r="TP76" s="286"/>
      <c r="TQ76" s="286"/>
      <c r="TR76" s="286"/>
      <c r="TS76" s="286"/>
      <c r="TT76" s="286"/>
      <c r="TU76" s="286"/>
      <c r="TV76" s="286"/>
      <c r="TW76" s="286"/>
      <c r="TX76" s="286"/>
      <c r="TY76" s="286"/>
      <c r="TZ76" s="286"/>
      <c r="UA76" s="286"/>
      <c r="UB76" s="286"/>
      <c r="UC76" s="286"/>
      <c r="UD76" s="286"/>
      <c r="UE76" s="286"/>
      <c r="UF76" s="286"/>
      <c r="UG76" s="286"/>
      <c r="UH76" s="286"/>
      <c r="UI76" s="286"/>
      <c r="UJ76" s="286"/>
      <c r="UK76" s="286"/>
      <c r="UL76" s="286"/>
      <c r="UM76" s="286"/>
      <c r="UN76" s="286"/>
      <c r="UO76" s="286"/>
      <c r="UP76" s="286"/>
      <c r="UQ76" s="286"/>
      <c r="UR76" s="286"/>
      <c r="US76" s="286"/>
      <c r="UT76" s="286"/>
      <c r="UU76" s="286"/>
      <c r="UV76" s="286"/>
      <c r="UW76" s="286"/>
      <c r="UX76" s="286"/>
      <c r="UY76" s="286"/>
      <c r="UZ76" s="286"/>
      <c r="VA76" s="286"/>
      <c r="VB76" s="286"/>
      <c r="VC76" s="286"/>
      <c r="VD76" s="286"/>
      <c r="VE76" s="286"/>
      <c r="VF76" s="286"/>
      <c r="VG76" s="286"/>
      <c r="VH76" s="286"/>
      <c r="VI76" s="286"/>
      <c r="VJ76" s="286"/>
      <c r="VK76" s="286"/>
      <c r="VL76" s="286"/>
      <c r="VM76" s="286"/>
      <c r="VN76" s="286"/>
      <c r="VO76" s="286"/>
      <c r="VP76" s="286"/>
      <c r="VQ76" s="286"/>
      <c r="VR76" s="286"/>
      <c r="VS76" s="286"/>
      <c r="VT76" s="286"/>
      <c r="VU76" s="286"/>
      <c r="VV76" s="286"/>
      <c r="VW76" s="286"/>
      <c r="VX76" s="286"/>
      <c r="VY76" s="286"/>
      <c r="VZ76" s="286"/>
      <c r="WA76" s="286"/>
      <c r="WB76" s="286"/>
      <c r="WC76" s="286"/>
      <c r="WD76" s="286"/>
      <c r="WE76" s="286"/>
      <c r="WF76" s="286"/>
      <c r="WG76" s="286"/>
      <c r="WH76" s="286"/>
      <c r="WI76" s="286"/>
      <c r="WJ76" s="286"/>
      <c r="WK76" s="286"/>
      <c r="WL76" s="286"/>
      <c r="WM76" s="286"/>
      <c r="WN76" s="286"/>
      <c r="WO76" s="286"/>
      <c r="WP76" s="286"/>
      <c r="WQ76" s="286"/>
      <c r="WR76" s="286"/>
      <c r="WS76" s="286"/>
      <c r="WT76" s="286"/>
      <c r="WU76" s="286"/>
      <c r="WV76" s="286"/>
      <c r="WW76" s="286"/>
      <c r="WX76" s="286"/>
      <c r="WY76" s="286"/>
      <c r="WZ76" s="286"/>
      <c r="XA76" s="286"/>
      <c r="XB76" s="286"/>
      <c r="XC76" s="286"/>
      <c r="XD76" s="286"/>
      <c r="XE76" s="286"/>
      <c r="XF76" s="286"/>
      <c r="XG76" s="286"/>
      <c r="XH76" s="286"/>
      <c r="XI76" s="286"/>
      <c r="XJ76" s="286"/>
      <c r="XK76" s="286"/>
      <c r="XL76" s="286"/>
      <c r="XM76" s="286"/>
      <c r="XN76" s="286"/>
      <c r="XO76" s="286"/>
      <c r="XP76" s="286"/>
      <c r="XQ76" s="286"/>
      <c r="XR76" s="286"/>
      <c r="XS76" s="286"/>
      <c r="XT76" s="286"/>
      <c r="XU76" s="286"/>
      <c r="XV76" s="286"/>
      <c r="XW76" s="286"/>
      <c r="XX76" s="286"/>
      <c r="XY76" s="286"/>
      <c r="XZ76" s="286"/>
      <c r="YA76" s="286"/>
      <c r="YB76" s="286"/>
      <c r="YC76" s="286"/>
      <c r="YD76" s="286"/>
      <c r="YE76" s="286"/>
      <c r="YF76" s="286"/>
      <c r="YG76" s="286"/>
      <c r="YH76" s="286"/>
      <c r="YI76" s="286"/>
      <c r="YJ76" s="286"/>
      <c r="YK76" s="286"/>
      <c r="YL76" s="286"/>
      <c r="YM76" s="286"/>
      <c r="YN76" s="286"/>
      <c r="YO76" s="286"/>
      <c r="YP76" s="286"/>
      <c r="YQ76" s="286"/>
      <c r="YR76" s="286"/>
      <c r="YS76" s="286"/>
      <c r="YT76" s="286"/>
      <c r="YU76" s="286"/>
      <c r="YV76" s="286"/>
      <c r="YW76" s="286"/>
      <c r="YX76" s="286"/>
      <c r="YY76" s="286"/>
      <c r="YZ76" s="286"/>
      <c r="ZA76" s="286"/>
      <c r="ZB76" s="286"/>
      <c r="ZC76" s="286"/>
      <c r="ZD76" s="286"/>
      <c r="ZE76" s="286"/>
      <c r="ZF76" s="286"/>
      <c r="ZG76" s="286"/>
      <c r="ZH76" s="286"/>
      <c r="ZI76" s="286"/>
      <c r="ZJ76" s="286"/>
      <c r="ZK76" s="286"/>
      <c r="ZL76" s="286"/>
      <c r="ZM76" s="286"/>
      <c r="ZN76" s="286"/>
      <c r="ZO76" s="286"/>
      <c r="ZP76" s="286"/>
      <c r="ZQ76" s="286"/>
      <c r="ZR76" s="286"/>
      <c r="ZS76" s="286"/>
      <c r="ZT76" s="286"/>
      <c r="ZU76" s="286"/>
      <c r="ZV76" s="286"/>
      <c r="ZW76" s="286"/>
      <c r="ZX76" s="286"/>
      <c r="ZY76" s="286"/>
      <c r="ZZ76" s="286"/>
      <c r="AAA76" s="286"/>
      <c r="AAB76" s="286"/>
      <c r="AAC76" s="286"/>
      <c r="AAD76" s="286"/>
      <c r="AAE76" s="286"/>
      <c r="AAF76" s="286"/>
      <c r="AAG76" s="286"/>
      <c r="AAH76" s="286"/>
      <c r="AAI76" s="286"/>
      <c r="AAJ76" s="286"/>
      <c r="AAK76" s="286"/>
      <c r="AAL76" s="286"/>
      <c r="AAM76" s="286"/>
      <c r="AAN76" s="286"/>
      <c r="AAO76" s="286"/>
      <c r="AAP76" s="286"/>
      <c r="AAQ76" s="286"/>
      <c r="AAR76" s="286"/>
      <c r="AAS76" s="286"/>
      <c r="AAT76" s="286"/>
      <c r="AAU76" s="286"/>
      <c r="AAV76" s="286"/>
      <c r="AAW76" s="286"/>
      <c r="AAX76" s="286"/>
      <c r="AAY76" s="286"/>
      <c r="AAZ76" s="286"/>
      <c r="ABA76" s="286"/>
      <c r="ABB76" s="286"/>
      <c r="ABC76" s="286"/>
      <c r="ABD76" s="286"/>
      <c r="ABE76" s="286"/>
      <c r="ABF76" s="286"/>
      <c r="ABG76" s="286"/>
      <c r="ABH76" s="286"/>
      <c r="ABI76" s="286"/>
      <c r="ABJ76" s="286"/>
      <c r="ABK76" s="286"/>
      <c r="ABL76" s="286"/>
      <c r="ABM76" s="286"/>
      <c r="ABN76" s="286"/>
      <c r="ABO76" s="286"/>
      <c r="ABP76" s="286"/>
      <c r="ABQ76" s="286"/>
      <c r="ABR76" s="286"/>
      <c r="ABS76" s="286"/>
      <c r="ABT76" s="286"/>
      <c r="ABU76" s="286"/>
      <c r="ABV76" s="286"/>
      <c r="ABW76" s="286"/>
      <c r="ABX76" s="286"/>
      <c r="ABY76" s="286"/>
      <c r="ABZ76" s="286"/>
      <c r="ACA76" s="286"/>
      <c r="ACB76" s="286"/>
      <c r="ACC76" s="286"/>
      <c r="ACD76" s="286"/>
      <c r="ACE76" s="286"/>
      <c r="ACF76" s="286"/>
      <c r="ACG76" s="286"/>
      <c r="ACH76" s="286"/>
      <c r="ACI76" s="286"/>
      <c r="ACJ76" s="286"/>
      <c r="ACK76" s="286"/>
      <c r="ACL76" s="286"/>
      <c r="ACM76" s="286"/>
      <c r="ACN76" s="286"/>
      <c r="ACO76" s="286"/>
      <c r="ACP76" s="286"/>
      <c r="ACQ76" s="286"/>
      <c r="ACR76" s="286"/>
      <c r="ACS76" s="286"/>
      <c r="ACT76" s="286"/>
      <c r="ACU76" s="286"/>
      <c r="ACV76" s="286"/>
      <c r="ACW76" s="286"/>
      <c r="ACX76" s="286"/>
      <c r="ACY76" s="286"/>
      <c r="ACZ76" s="286"/>
      <c r="ADA76" s="286"/>
      <c r="ADB76" s="286"/>
      <c r="ADC76" s="286"/>
      <c r="ADD76" s="286"/>
      <c r="ADE76" s="286"/>
      <c r="ADF76" s="286"/>
      <c r="ADG76" s="286"/>
      <c r="ADH76" s="286"/>
      <c r="ADI76" s="286"/>
      <c r="ADJ76" s="286"/>
      <c r="ADK76" s="286"/>
      <c r="ADL76" s="286"/>
      <c r="ADM76" s="286"/>
      <c r="ADN76" s="286"/>
      <c r="ADO76" s="286"/>
      <c r="ADP76" s="286"/>
      <c r="ADQ76" s="286"/>
      <c r="ADR76" s="286"/>
      <c r="ADS76" s="286"/>
      <c r="ADT76" s="286"/>
      <c r="ADU76" s="286"/>
      <c r="ADV76" s="286"/>
      <c r="ADW76" s="286"/>
      <c r="ADX76" s="286"/>
      <c r="ADY76" s="286"/>
      <c r="ADZ76" s="286"/>
      <c r="AEA76" s="286"/>
      <c r="AEB76" s="286"/>
      <c r="AEC76" s="286"/>
      <c r="AED76" s="286"/>
      <c r="AEE76" s="286"/>
      <c r="AEF76" s="286"/>
      <c r="AEG76" s="286"/>
      <c r="AEH76" s="286"/>
      <c r="AEI76" s="286"/>
      <c r="AEJ76" s="286"/>
      <c r="AEK76" s="286"/>
      <c r="AEL76" s="286"/>
      <c r="AEM76" s="286"/>
      <c r="AEN76" s="286"/>
      <c r="AEO76" s="286"/>
      <c r="AEP76" s="286"/>
      <c r="AEQ76" s="286"/>
      <c r="AER76" s="286"/>
      <c r="AES76" s="286"/>
      <c r="AET76" s="286"/>
      <c r="AEU76" s="286"/>
      <c r="AEV76" s="286"/>
      <c r="AEW76" s="286"/>
      <c r="AEX76" s="286"/>
      <c r="AEY76" s="286"/>
      <c r="AEZ76" s="286"/>
      <c r="AFA76" s="286"/>
      <c r="AFB76" s="286"/>
      <c r="AFC76" s="286"/>
      <c r="AFD76" s="286"/>
      <c r="AFE76" s="286"/>
      <c r="AFF76" s="286"/>
      <c r="AFG76" s="286"/>
      <c r="AFH76" s="286"/>
      <c r="AFI76" s="286"/>
      <c r="AFJ76" s="286"/>
      <c r="AFK76" s="286"/>
      <c r="AFL76" s="286"/>
      <c r="AFM76" s="286"/>
      <c r="AFN76" s="286"/>
      <c r="AFO76" s="286"/>
      <c r="AFP76" s="286"/>
      <c r="AFQ76" s="286"/>
      <c r="AFR76" s="286"/>
      <c r="AFS76" s="286"/>
      <c r="AFT76" s="286"/>
      <c r="AFU76" s="286"/>
      <c r="AFV76" s="286"/>
      <c r="AFW76" s="286"/>
      <c r="AFX76" s="286"/>
      <c r="AFY76" s="286"/>
      <c r="AFZ76" s="286"/>
      <c r="AGA76" s="286"/>
      <c r="AGB76" s="286"/>
      <c r="AGC76" s="286"/>
      <c r="AGD76" s="286"/>
      <c r="AGE76" s="286"/>
      <c r="AGF76" s="286"/>
      <c r="AGG76" s="286"/>
      <c r="AGH76" s="286"/>
      <c r="AGI76" s="286"/>
      <c r="AGJ76" s="286"/>
      <c r="AGK76" s="286"/>
      <c r="AGL76" s="286"/>
      <c r="AGM76" s="286"/>
      <c r="AGN76" s="286"/>
      <c r="AGO76" s="286"/>
      <c r="AGP76" s="286"/>
      <c r="AGQ76" s="286"/>
      <c r="AGR76" s="286"/>
      <c r="AGS76" s="286"/>
      <c r="AGT76" s="286"/>
      <c r="AGU76" s="286"/>
      <c r="AGV76" s="286"/>
      <c r="AGW76" s="286"/>
      <c r="AGX76" s="286"/>
      <c r="AGY76" s="286"/>
      <c r="AGZ76" s="286"/>
      <c r="AHA76" s="286"/>
      <c r="AHB76" s="286"/>
      <c r="AHC76" s="286"/>
      <c r="AHD76" s="286"/>
      <c r="AHE76" s="286"/>
      <c r="AHF76" s="286"/>
      <c r="AHG76" s="286"/>
      <c r="AHH76" s="286"/>
      <c r="AHI76" s="286"/>
      <c r="AHJ76" s="286"/>
      <c r="AHK76" s="286"/>
      <c r="AHL76" s="286"/>
      <c r="AHM76" s="286"/>
      <c r="AHN76" s="286"/>
      <c r="AHO76" s="286"/>
      <c r="AHP76" s="286"/>
      <c r="AHQ76" s="286"/>
      <c r="AHR76" s="286"/>
      <c r="AHS76" s="286"/>
      <c r="AHT76" s="286"/>
      <c r="AHU76" s="286"/>
      <c r="AHV76" s="286"/>
      <c r="AHW76" s="286"/>
      <c r="AHX76" s="286"/>
      <c r="AHY76" s="286"/>
      <c r="AHZ76" s="286"/>
      <c r="AIA76" s="286"/>
      <c r="AIB76" s="286"/>
      <c r="AIC76" s="286"/>
      <c r="AID76" s="286"/>
      <c r="AIE76" s="286"/>
      <c r="AIF76" s="286"/>
      <c r="AIG76" s="286"/>
      <c r="AIH76" s="286"/>
      <c r="AII76" s="286"/>
      <c r="AIJ76" s="286"/>
      <c r="AIK76" s="286"/>
      <c r="AIL76" s="286"/>
      <c r="AIM76" s="286"/>
      <c r="AIN76" s="286"/>
      <c r="AIO76" s="286"/>
      <c r="AIP76" s="286"/>
      <c r="AIQ76" s="286"/>
      <c r="AIR76" s="286"/>
      <c r="AIS76" s="286"/>
      <c r="AIT76" s="286"/>
      <c r="AIU76" s="286"/>
      <c r="AIV76" s="286"/>
      <c r="AIW76" s="286"/>
      <c r="AIX76" s="286"/>
      <c r="AIY76" s="286"/>
      <c r="AIZ76" s="286"/>
      <c r="AJA76" s="286"/>
      <c r="AJB76" s="286"/>
      <c r="AJC76" s="286"/>
      <c r="AJD76" s="286"/>
      <c r="AJE76" s="286"/>
      <c r="AJF76" s="286"/>
      <c r="AJG76" s="286"/>
      <c r="AJH76" s="286"/>
      <c r="AJI76" s="286"/>
      <c r="AJJ76" s="286"/>
      <c r="AJK76" s="286"/>
      <c r="AJL76" s="286"/>
      <c r="AJM76" s="286"/>
      <c r="AJN76" s="286"/>
      <c r="AJO76" s="286"/>
      <c r="AJP76" s="286"/>
      <c r="AJQ76" s="286"/>
      <c r="AJR76" s="286"/>
      <c r="AJS76" s="286"/>
      <c r="AJT76" s="286"/>
      <c r="AJU76" s="286"/>
      <c r="AJV76" s="286"/>
      <c r="AJW76" s="286"/>
      <c r="AJX76" s="286"/>
      <c r="AJY76" s="286"/>
      <c r="AJZ76" s="286"/>
      <c r="AKA76" s="286"/>
      <c r="AKB76" s="286"/>
      <c r="AKC76" s="286"/>
      <c r="AKD76" s="286"/>
      <c r="AKE76" s="286"/>
      <c r="AKF76" s="286"/>
      <c r="AKG76" s="286"/>
      <c r="AKH76" s="286"/>
      <c r="AKI76" s="286"/>
      <c r="AKJ76" s="286"/>
      <c r="AKK76" s="286"/>
      <c r="AKL76" s="286"/>
      <c r="AKM76" s="286"/>
      <c r="AKN76" s="286"/>
      <c r="AKO76" s="286"/>
      <c r="AKP76" s="286"/>
      <c r="AKQ76" s="286"/>
      <c r="AKR76" s="286"/>
      <c r="AKS76" s="286"/>
      <c r="AKT76" s="286"/>
      <c r="AKU76" s="286"/>
      <c r="AKV76" s="286"/>
      <c r="AKW76" s="286"/>
      <c r="AKX76" s="286"/>
      <c r="AKY76" s="286"/>
      <c r="AKZ76" s="286"/>
      <c r="ALA76" s="286"/>
      <c r="ALB76" s="286"/>
      <c r="ALC76" s="286"/>
      <c r="ALD76" s="286"/>
      <c r="ALE76" s="286"/>
      <c r="ALF76" s="286"/>
      <c r="ALG76" s="286"/>
      <c r="ALH76" s="286"/>
      <c r="ALI76" s="286"/>
      <c r="ALJ76" s="286"/>
      <c r="ALK76" s="286"/>
      <c r="ALL76" s="286"/>
      <c r="ALM76" s="286"/>
      <c r="ALN76" s="286"/>
      <c r="ALO76" s="286"/>
      <c r="ALP76" s="286"/>
      <c r="ALQ76" s="286"/>
      <c r="ALR76" s="286"/>
      <c r="ALS76" s="286"/>
      <c r="ALT76" s="286"/>
      <c r="ALU76" s="286"/>
      <c r="ALV76" s="286"/>
      <c r="ALW76" s="286"/>
      <c r="ALX76" s="286"/>
      <c r="ALY76" s="286"/>
      <c r="ALZ76" s="286"/>
      <c r="AMA76" s="286"/>
      <c r="AMB76" s="286"/>
      <c r="AMC76" s="286"/>
      <c r="AMD76" s="286"/>
      <c r="AME76" s="286"/>
      <c r="AMF76" s="286"/>
      <c r="AMG76" s="286"/>
      <c r="AMH76" s="286"/>
      <c r="AMI76" s="286"/>
    </row>
    <row r="77" spans="1:1023" s="38" customFormat="1" ht="12.75">
      <c r="A77" s="286"/>
      <c r="B77" s="286"/>
      <c r="C77" s="286"/>
      <c r="D77" s="286"/>
      <c r="E77" s="286"/>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c r="AJ77" s="286"/>
      <c r="AK77" s="286"/>
      <c r="AL77" s="286"/>
      <c r="AM77" s="286"/>
      <c r="AN77" s="286"/>
      <c r="AO77" s="286"/>
      <c r="AP77" s="286"/>
      <c r="AQ77" s="286"/>
      <c r="AR77" s="286"/>
      <c r="AS77" s="286"/>
      <c r="AT77" s="286"/>
      <c r="AU77" s="286"/>
      <c r="AV77" s="286"/>
      <c r="AW77" s="286"/>
      <c r="AX77" s="286"/>
      <c r="AY77" s="286"/>
      <c r="AZ77" s="286"/>
      <c r="BA77" s="286"/>
      <c r="BB77" s="286"/>
      <c r="BC77" s="286"/>
      <c r="BD77" s="286"/>
      <c r="BE77" s="286"/>
      <c r="BF77" s="286"/>
      <c r="BG77" s="286"/>
      <c r="BH77" s="286"/>
      <c r="BI77" s="286"/>
      <c r="BJ77" s="286"/>
      <c r="BK77" s="286"/>
      <c r="BL77" s="286"/>
      <c r="BM77" s="286"/>
      <c r="BN77" s="286"/>
      <c r="BO77" s="286"/>
      <c r="BP77" s="286"/>
      <c r="BQ77" s="286"/>
      <c r="BR77" s="286"/>
      <c r="BS77" s="286"/>
      <c r="BT77" s="286"/>
      <c r="BU77" s="286"/>
      <c r="BV77" s="286"/>
      <c r="BW77" s="286"/>
      <c r="BX77" s="286"/>
      <c r="BY77" s="286"/>
      <c r="BZ77" s="286"/>
      <c r="CA77" s="286"/>
      <c r="CB77" s="286"/>
      <c r="CC77" s="286"/>
      <c r="CD77" s="286"/>
      <c r="CE77" s="286"/>
      <c r="CF77" s="286"/>
      <c r="CG77" s="286"/>
      <c r="CH77" s="286"/>
      <c r="CI77" s="286"/>
      <c r="CJ77" s="286"/>
      <c r="CK77" s="286"/>
      <c r="CL77" s="286"/>
      <c r="CM77" s="286"/>
      <c r="CN77" s="286"/>
      <c r="CO77" s="286"/>
      <c r="CP77" s="286"/>
      <c r="CQ77" s="286"/>
      <c r="CR77" s="286"/>
      <c r="CS77" s="286"/>
      <c r="CT77" s="286"/>
      <c r="CU77" s="286"/>
      <c r="CV77" s="286"/>
      <c r="CW77" s="286"/>
      <c r="CX77" s="286"/>
      <c r="CY77" s="286"/>
      <c r="CZ77" s="286"/>
      <c r="DA77" s="286"/>
      <c r="DB77" s="286"/>
      <c r="DC77" s="286"/>
      <c r="DD77" s="286"/>
      <c r="DE77" s="286"/>
      <c r="DF77" s="286"/>
      <c r="DG77" s="286"/>
      <c r="DH77" s="286"/>
      <c r="DI77" s="286"/>
      <c r="DJ77" s="286"/>
      <c r="DK77" s="286"/>
      <c r="DL77" s="286"/>
      <c r="DM77" s="286"/>
      <c r="DN77" s="286"/>
      <c r="DO77" s="286"/>
      <c r="DP77" s="286"/>
      <c r="DQ77" s="286"/>
      <c r="DR77" s="286"/>
      <c r="DS77" s="286"/>
      <c r="DT77" s="286"/>
      <c r="DU77" s="286"/>
      <c r="DV77" s="286"/>
      <c r="DW77" s="286"/>
      <c r="DX77" s="286"/>
      <c r="DY77" s="286"/>
      <c r="DZ77" s="286"/>
      <c r="EA77" s="286"/>
      <c r="EB77" s="286"/>
      <c r="EC77" s="286"/>
      <c r="ED77" s="286"/>
      <c r="EE77" s="286"/>
      <c r="EF77" s="286"/>
      <c r="EG77" s="286"/>
      <c r="EH77" s="286"/>
      <c r="EI77" s="286"/>
      <c r="EJ77" s="286"/>
      <c r="EK77" s="286"/>
      <c r="EL77" s="286"/>
      <c r="EM77" s="286"/>
      <c r="EN77" s="286"/>
      <c r="EO77" s="286"/>
      <c r="EP77" s="286"/>
      <c r="EQ77" s="286"/>
      <c r="ER77" s="286"/>
      <c r="ES77" s="286"/>
      <c r="ET77" s="286"/>
      <c r="EU77" s="286"/>
      <c r="EV77" s="286"/>
      <c r="EW77" s="286"/>
      <c r="EX77" s="286"/>
      <c r="EY77" s="286"/>
      <c r="EZ77" s="286"/>
      <c r="FA77" s="286"/>
      <c r="FB77" s="286"/>
      <c r="FC77" s="286"/>
      <c r="FD77" s="286"/>
      <c r="FE77" s="286"/>
      <c r="FF77" s="286"/>
      <c r="FG77" s="286"/>
      <c r="FH77" s="286"/>
      <c r="FI77" s="286"/>
      <c r="FJ77" s="286"/>
      <c r="FK77" s="286"/>
      <c r="FL77" s="286"/>
      <c r="FM77" s="286"/>
      <c r="FN77" s="286"/>
      <c r="FO77" s="286"/>
      <c r="FP77" s="286"/>
      <c r="FQ77" s="286"/>
      <c r="FR77" s="286"/>
      <c r="FS77" s="286"/>
      <c r="FT77" s="286"/>
      <c r="FU77" s="286"/>
      <c r="FV77" s="286"/>
      <c r="FW77" s="286"/>
      <c r="FX77" s="286"/>
      <c r="FY77" s="286"/>
      <c r="FZ77" s="286"/>
      <c r="GA77" s="286"/>
      <c r="GB77" s="286"/>
      <c r="GC77" s="286"/>
      <c r="GD77" s="286"/>
      <c r="GE77" s="286"/>
      <c r="GF77" s="286"/>
      <c r="GG77" s="286"/>
      <c r="GH77" s="286"/>
      <c r="GI77" s="286"/>
      <c r="GJ77" s="286"/>
      <c r="GK77" s="286"/>
      <c r="GL77" s="286"/>
      <c r="GM77" s="286"/>
      <c r="GN77" s="286"/>
      <c r="GO77" s="286"/>
      <c r="GP77" s="286"/>
      <c r="GQ77" s="286"/>
      <c r="GR77" s="286"/>
      <c r="GS77" s="286"/>
      <c r="GT77" s="286"/>
      <c r="GU77" s="286"/>
      <c r="GV77" s="286"/>
      <c r="GW77" s="286"/>
      <c r="GX77" s="286"/>
      <c r="GY77" s="286"/>
      <c r="GZ77" s="286"/>
      <c r="HA77" s="286"/>
      <c r="HB77" s="286"/>
      <c r="HC77" s="286"/>
      <c r="HD77" s="286"/>
      <c r="HE77" s="286"/>
      <c r="HF77" s="286"/>
      <c r="HG77" s="286"/>
      <c r="HH77" s="286"/>
      <c r="HI77" s="286"/>
      <c r="HJ77" s="286"/>
      <c r="HK77" s="286"/>
      <c r="HL77" s="286"/>
      <c r="HM77" s="286"/>
      <c r="HN77" s="286"/>
      <c r="HO77" s="286"/>
      <c r="HP77" s="286"/>
      <c r="HQ77" s="286"/>
      <c r="HR77" s="286"/>
      <c r="HS77" s="286"/>
      <c r="HT77" s="286"/>
      <c r="HU77" s="286"/>
      <c r="HV77" s="286"/>
      <c r="HW77" s="286"/>
      <c r="HX77" s="286"/>
      <c r="HY77" s="286"/>
      <c r="HZ77" s="286"/>
      <c r="IA77" s="286"/>
      <c r="IB77" s="286"/>
      <c r="IC77" s="286"/>
      <c r="ID77" s="286"/>
      <c r="IE77" s="286"/>
      <c r="IF77" s="286"/>
      <c r="IG77" s="286"/>
      <c r="IH77" s="286"/>
      <c r="II77" s="286"/>
      <c r="IJ77" s="286"/>
      <c r="IK77" s="286"/>
      <c r="IL77" s="286"/>
      <c r="IM77" s="286"/>
      <c r="IN77" s="286"/>
      <c r="IO77" s="286"/>
      <c r="IP77" s="286"/>
      <c r="IQ77" s="286"/>
      <c r="IR77" s="286"/>
      <c r="IS77" s="286"/>
      <c r="IT77" s="286"/>
      <c r="IU77" s="286"/>
      <c r="IV77" s="286"/>
      <c r="IW77" s="286"/>
      <c r="IX77" s="286"/>
      <c r="IY77" s="286"/>
      <c r="IZ77" s="286"/>
      <c r="JA77" s="286"/>
      <c r="JB77" s="286"/>
      <c r="JC77" s="286"/>
      <c r="JD77" s="286"/>
      <c r="JE77" s="286"/>
      <c r="JF77" s="286"/>
      <c r="JG77" s="286"/>
      <c r="JH77" s="286"/>
      <c r="JI77" s="286"/>
      <c r="JJ77" s="286"/>
      <c r="JK77" s="286"/>
      <c r="JL77" s="286"/>
      <c r="JM77" s="286"/>
      <c r="JN77" s="286"/>
      <c r="JO77" s="286"/>
      <c r="JP77" s="286"/>
      <c r="JQ77" s="286"/>
      <c r="JR77" s="286"/>
      <c r="JS77" s="286"/>
      <c r="JT77" s="286"/>
      <c r="JU77" s="286"/>
      <c r="JV77" s="286"/>
      <c r="JW77" s="286"/>
      <c r="JX77" s="286"/>
      <c r="JY77" s="286"/>
      <c r="JZ77" s="286"/>
      <c r="KA77" s="286"/>
      <c r="KB77" s="286"/>
      <c r="KC77" s="286"/>
      <c r="KD77" s="286"/>
      <c r="KE77" s="286"/>
      <c r="KF77" s="286"/>
      <c r="KG77" s="286"/>
      <c r="KH77" s="286"/>
      <c r="KI77" s="286"/>
      <c r="KJ77" s="286"/>
      <c r="KK77" s="286"/>
      <c r="KL77" s="286"/>
      <c r="KM77" s="286"/>
      <c r="KN77" s="286"/>
      <c r="KO77" s="286"/>
      <c r="KP77" s="286"/>
      <c r="KQ77" s="286"/>
      <c r="KR77" s="286"/>
      <c r="KS77" s="286"/>
      <c r="KT77" s="286"/>
      <c r="KU77" s="286"/>
      <c r="KV77" s="286"/>
      <c r="KW77" s="286"/>
      <c r="KX77" s="286"/>
      <c r="KY77" s="286"/>
      <c r="KZ77" s="286"/>
      <c r="LA77" s="286"/>
      <c r="LB77" s="286"/>
      <c r="LC77" s="286"/>
      <c r="LD77" s="286"/>
      <c r="LE77" s="286"/>
      <c r="LF77" s="286"/>
      <c r="LG77" s="286"/>
      <c r="LH77" s="286"/>
      <c r="LI77" s="286"/>
      <c r="LJ77" s="286"/>
      <c r="LK77" s="286"/>
      <c r="LL77" s="286"/>
      <c r="LM77" s="286"/>
      <c r="LN77" s="286"/>
      <c r="LO77" s="286"/>
      <c r="LP77" s="286"/>
      <c r="LQ77" s="286"/>
      <c r="LR77" s="286"/>
      <c r="LS77" s="286"/>
      <c r="LT77" s="286"/>
      <c r="LU77" s="286"/>
      <c r="LV77" s="286"/>
      <c r="LW77" s="286"/>
      <c r="LX77" s="286"/>
      <c r="LY77" s="286"/>
      <c r="LZ77" s="286"/>
      <c r="MA77" s="286"/>
      <c r="MB77" s="286"/>
      <c r="MC77" s="286"/>
      <c r="MD77" s="286"/>
      <c r="ME77" s="286"/>
      <c r="MF77" s="286"/>
      <c r="MG77" s="286"/>
      <c r="MH77" s="286"/>
      <c r="MI77" s="286"/>
      <c r="MJ77" s="286"/>
      <c r="MK77" s="286"/>
      <c r="ML77" s="286"/>
      <c r="MM77" s="286"/>
      <c r="MN77" s="286"/>
      <c r="MO77" s="286"/>
      <c r="MP77" s="286"/>
      <c r="MQ77" s="286"/>
      <c r="MR77" s="286"/>
      <c r="MS77" s="286"/>
      <c r="MT77" s="286"/>
      <c r="MU77" s="286"/>
      <c r="MV77" s="286"/>
      <c r="MW77" s="286"/>
      <c r="MX77" s="286"/>
      <c r="MY77" s="286"/>
      <c r="MZ77" s="286"/>
      <c r="NA77" s="286"/>
      <c r="NB77" s="286"/>
      <c r="NC77" s="286"/>
      <c r="ND77" s="286"/>
      <c r="NE77" s="286"/>
      <c r="NF77" s="286"/>
      <c r="NG77" s="286"/>
      <c r="NH77" s="286"/>
      <c r="NI77" s="286"/>
      <c r="NJ77" s="286"/>
      <c r="NK77" s="286"/>
      <c r="NL77" s="286"/>
      <c r="NM77" s="286"/>
      <c r="NN77" s="286"/>
      <c r="NO77" s="286"/>
      <c r="NP77" s="286"/>
      <c r="NQ77" s="286"/>
      <c r="NR77" s="286"/>
      <c r="NS77" s="286"/>
      <c r="NT77" s="286"/>
      <c r="NU77" s="286"/>
      <c r="NV77" s="286"/>
      <c r="NW77" s="286"/>
      <c r="NX77" s="286"/>
      <c r="NY77" s="286"/>
      <c r="NZ77" s="286"/>
      <c r="OA77" s="286"/>
      <c r="OB77" s="286"/>
      <c r="OC77" s="286"/>
      <c r="OD77" s="286"/>
      <c r="OE77" s="286"/>
      <c r="OF77" s="286"/>
      <c r="OG77" s="286"/>
      <c r="OH77" s="286"/>
      <c r="OI77" s="286"/>
      <c r="OJ77" s="286"/>
      <c r="OK77" s="286"/>
      <c r="OL77" s="286"/>
      <c r="OM77" s="286"/>
      <c r="ON77" s="286"/>
      <c r="OO77" s="286"/>
      <c r="OP77" s="286"/>
      <c r="OQ77" s="286"/>
      <c r="OR77" s="286"/>
      <c r="OS77" s="286"/>
      <c r="OT77" s="286"/>
      <c r="OU77" s="286"/>
      <c r="OV77" s="286"/>
      <c r="OW77" s="286"/>
      <c r="OX77" s="286"/>
      <c r="OY77" s="286"/>
      <c r="OZ77" s="286"/>
      <c r="PA77" s="286"/>
      <c r="PB77" s="286"/>
      <c r="PC77" s="286"/>
      <c r="PD77" s="286"/>
      <c r="PE77" s="286"/>
      <c r="PF77" s="286"/>
      <c r="PG77" s="286"/>
      <c r="PH77" s="286"/>
      <c r="PI77" s="286"/>
      <c r="PJ77" s="286"/>
      <c r="PK77" s="286"/>
      <c r="PL77" s="286"/>
      <c r="PM77" s="286"/>
      <c r="PN77" s="286"/>
      <c r="PO77" s="286"/>
      <c r="PP77" s="286"/>
      <c r="PQ77" s="286"/>
      <c r="PR77" s="286"/>
      <c r="PS77" s="286"/>
      <c r="PT77" s="286"/>
      <c r="PU77" s="286"/>
      <c r="PV77" s="286"/>
      <c r="PW77" s="286"/>
      <c r="PX77" s="286"/>
      <c r="PY77" s="286"/>
      <c r="PZ77" s="286"/>
      <c r="QA77" s="286"/>
      <c r="QB77" s="286"/>
      <c r="QC77" s="286"/>
      <c r="QD77" s="286"/>
      <c r="QE77" s="286"/>
      <c r="QF77" s="286"/>
      <c r="QG77" s="286"/>
      <c r="QH77" s="286"/>
      <c r="QI77" s="286"/>
      <c r="QJ77" s="286"/>
      <c r="QK77" s="286"/>
      <c r="QL77" s="286"/>
      <c r="QM77" s="286"/>
      <c r="QN77" s="286"/>
      <c r="QO77" s="286"/>
      <c r="QP77" s="286"/>
      <c r="QQ77" s="286"/>
      <c r="QR77" s="286"/>
      <c r="QS77" s="286"/>
      <c r="QT77" s="286"/>
      <c r="QU77" s="286"/>
      <c r="QV77" s="286"/>
      <c r="QW77" s="286"/>
      <c r="QX77" s="286"/>
      <c r="QY77" s="286"/>
      <c r="QZ77" s="286"/>
      <c r="RA77" s="286"/>
      <c r="RB77" s="286"/>
      <c r="RC77" s="286"/>
      <c r="RD77" s="286"/>
      <c r="RE77" s="286"/>
      <c r="RF77" s="286"/>
      <c r="RG77" s="286"/>
      <c r="RH77" s="286"/>
      <c r="RI77" s="286"/>
      <c r="RJ77" s="286"/>
      <c r="RK77" s="286"/>
      <c r="RL77" s="286"/>
      <c r="RM77" s="286"/>
      <c r="RN77" s="286"/>
      <c r="RO77" s="286"/>
      <c r="RP77" s="286"/>
      <c r="RQ77" s="286"/>
      <c r="RR77" s="286"/>
      <c r="RS77" s="286"/>
      <c r="RT77" s="286"/>
      <c r="RU77" s="286"/>
      <c r="RV77" s="286"/>
      <c r="RW77" s="286"/>
      <c r="RX77" s="286"/>
      <c r="RY77" s="286"/>
      <c r="RZ77" s="286"/>
      <c r="SA77" s="286"/>
      <c r="SB77" s="286"/>
      <c r="SC77" s="286"/>
      <c r="SD77" s="286"/>
      <c r="SE77" s="286"/>
      <c r="SF77" s="286"/>
      <c r="SG77" s="286"/>
      <c r="SH77" s="286"/>
      <c r="SI77" s="286"/>
      <c r="SJ77" s="286"/>
      <c r="SK77" s="286"/>
      <c r="SL77" s="286"/>
      <c r="SM77" s="286"/>
      <c r="SN77" s="286"/>
      <c r="SO77" s="286"/>
      <c r="SP77" s="286"/>
      <c r="SQ77" s="286"/>
      <c r="SR77" s="286"/>
      <c r="SS77" s="286"/>
      <c r="ST77" s="286"/>
      <c r="SU77" s="286"/>
      <c r="SV77" s="286"/>
      <c r="SW77" s="286"/>
      <c r="SX77" s="286"/>
      <c r="SY77" s="286"/>
      <c r="SZ77" s="286"/>
      <c r="TA77" s="286"/>
      <c r="TB77" s="286"/>
      <c r="TC77" s="286"/>
      <c r="TD77" s="286"/>
      <c r="TE77" s="286"/>
      <c r="TF77" s="286"/>
      <c r="TG77" s="286"/>
      <c r="TH77" s="286"/>
      <c r="TI77" s="286"/>
      <c r="TJ77" s="286"/>
      <c r="TK77" s="286"/>
      <c r="TL77" s="286"/>
      <c r="TM77" s="286"/>
      <c r="TN77" s="286"/>
      <c r="TO77" s="286"/>
      <c r="TP77" s="286"/>
      <c r="TQ77" s="286"/>
      <c r="TR77" s="286"/>
      <c r="TS77" s="286"/>
      <c r="TT77" s="286"/>
      <c r="TU77" s="286"/>
      <c r="TV77" s="286"/>
      <c r="TW77" s="286"/>
      <c r="TX77" s="286"/>
      <c r="TY77" s="286"/>
      <c r="TZ77" s="286"/>
      <c r="UA77" s="286"/>
      <c r="UB77" s="286"/>
      <c r="UC77" s="286"/>
      <c r="UD77" s="286"/>
      <c r="UE77" s="286"/>
      <c r="UF77" s="286"/>
      <c r="UG77" s="286"/>
      <c r="UH77" s="286"/>
      <c r="UI77" s="286"/>
      <c r="UJ77" s="286"/>
      <c r="UK77" s="286"/>
      <c r="UL77" s="286"/>
      <c r="UM77" s="286"/>
      <c r="UN77" s="286"/>
      <c r="UO77" s="286"/>
      <c r="UP77" s="286"/>
      <c r="UQ77" s="286"/>
      <c r="UR77" s="286"/>
      <c r="US77" s="286"/>
      <c r="UT77" s="286"/>
      <c r="UU77" s="286"/>
      <c r="UV77" s="286"/>
      <c r="UW77" s="286"/>
      <c r="UX77" s="286"/>
      <c r="UY77" s="286"/>
      <c r="UZ77" s="286"/>
      <c r="VA77" s="286"/>
      <c r="VB77" s="286"/>
      <c r="VC77" s="286"/>
      <c r="VD77" s="286"/>
      <c r="VE77" s="286"/>
      <c r="VF77" s="286"/>
      <c r="VG77" s="286"/>
      <c r="VH77" s="286"/>
      <c r="VI77" s="286"/>
      <c r="VJ77" s="286"/>
      <c r="VK77" s="286"/>
      <c r="VL77" s="286"/>
      <c r="VM77" s="286"/>
      <c r="VN77" s="286"/>
      <c r="VO77" s="286"/>
      <c r="VP77" s="286"/>
      <c r="VQ77" s="286"/>
      <c r="VR77" s="286"/>
      <c r="VS77" s="286"/>
      <c r="VT77" s="286"/>
      <c r="VU77" s="286"/>
      <c r="VV77" s="286"/>
      <c r="VW77" s="286"/>
      <c r="VX77" s="286"/>
      <c r="VY77" s="286"/>
      <c r="VZ77" s="286"/>
      <c r="WA77" s="286"/>
      <c r="WB77" s="286"/>
      <c r="WC77" s="286"/>
      <c r="WD77" s="286"/>
      <c r="WE77" s="286"/>
      <c r="WF77" s="286"/>
      <c r="WG77" s="286"/>
      <c r="WH77" s="286"/>
      <c r="WI77" s="286"/>
      <c r="WJ77" s="286"/>
      <c r="WK77" s="286"/>
      <c r="WL77" s="286"/>
      <c r="WM77" s="286"/>
      <c r="WN77" s="286"/>
      <c r="WO77" s="286"/>
      <c r="WP77" s="286"/>
      <c r="WQ77" s="286"/>
      <c r="WR77" s="286"/>
      <c r="WS77" s="286"/>
      <c r="WT77" s="286"/>
      <c r="WU77" s="286"/>
      <c r="WV77" s="286"/>
      <c r="WW77" s="286"/>
      <c r="WX77" s="286"/>
      <c r="WY77" s="286"/>
      <c r="WZ77" s="286"/>
      <c r="XA77" s="286"/>
      <c r="XB77" s="286"/>
      <c r="XC77" s="286"/>
      <c r="XD77" s="286"/>
      <c r="XE77" s="286"/>
      <c r="XF77" s="286"/>
      <c r="XG77" s="286"/>
      <c r="XH77" s="286"/>
      <c r="XI77" s="286"/>
      <c r="XJ77" s="286"/>
      <c r="XK77" s="286"/>
      <c r="XL77" s="286"/>
      <c r="XM77" s="286"/>
      <c r="XN77" s="286"/>
      <c r="XO77" s="286"/>
      <c r="XP77" s="286"/>
      <c r="XQ77" s="286"/>
      <c r="XR77" s="286"/>
      <c r="XS77" s="286"/>
      <c r="XT77" s="286"/>
      <c r="XU77" s="286"/>
      <c r="XV77" s="286"/>
      <c r="XW77" s="286"/>
      <c r="XX77" s="286"/>
      <c r="XY77" s="286"/>
      <c r="XZ77" s="286"/>
      <c r="YA77" s="286"/>
      <c r="YB77" s="286"/>
      <c r="YC77" s="286"/>
      <c r="YD77" s="286"/>
      <c r="YE77" s="286"/>
      <c r="YF77" s="286"/>
      <c r="YG77" s="286"/>
      <c r="YH77" s="286"/>
      <c r="YI77" s="286"/>
      <c r="YJ77" s="286"/>
      <c r="YK77" s="286"/>
      <c r="YL77" s="286"/>
      <c r="YM77" s="286"/>
      <c r="YN77" s="286"/>
      <c r="YO77" s="286"/>
      <c r="YP77" s="286"/>
      <c r="YQ77" s="286"/>
      <c r="YR77" s="286"/>
      <c r="YS77" s="286"/>
      <c r="YT77" s="286"/>
      <c r="YU77" s="286"/>
      <c r="YV77" s="286"/>
      <c r="YW77" s="286"/>
      <c r="YX77" s="286"/>
      <c r="YY77" s="286"/>
      <c r="YZ77" s="286"/>
      <c r="ZA77" s="286"/>
      <c r="ZB77" s="286"/>
      <c r="ZC77" s="286"/>
      <c r="ZD77" s="286"/>
      <c r="ZE77" s="286"/>
      <c r="ZF77" s="286"/>
      <c r="ZG77" s="286"/>
      <c r="ZH77" s="286"/>
      <c r="ZI77" s="286"/>
      <c r="ZJ77" s="286"/>
      <c r="ZK77" s="286"/>
      <c r="ZL77" s="286"/>
      <c r="ZM77" s="286"/>
      <c r="ZN77" s="286"/>
      <c r="ZO77" s="286"/>
      <c r="ZP77" s="286"/>
      <c r="ZQ77" s="286"/>
      <c r="ZR77" s="286"/>
      <c r="ZS77" s="286"/>
      <c r="ZT77" s="286"/>
      <c r="ZU77" s="286"/>
      <c r="ZV77" s="286"/>
      <c r="ZW77" s="286"/>
      <c r="ZX77" s="286"/>
      <c r="ZY77" s="286"/>
      <c r="ZZ77" s="286"/>
      <c r="AAA77" s="286"/>
      <c r="AAB77" s="286"/>
      <c r="AAC77" s="286"/>
      <c r="AAD77" s="286"/>
      <c r="AAE77" s="286"/>
      <c r="AAF77" s="286"/>
      <c r="AAG77" s="286"/>
      <c r="AAH77" s="286"/>
      <c r="AAI77" s="286"/>
      <c r="AAJ77" s="286"/>
      <c r="AAK77" s="286"/>
      <c r="AAL77" s="286"/>
      <c r="AAM77" s="286"/>
      <c r="AAN77" s="286"/>
      <c r="AAO77" s="286"/>
      <c r="AAP77" s="286"/>
      <c r="AAQ77" s="286"/>
      <c r="AAR77" s="286"/>
      <c r="AAS77" s="286"/>
      <c r="AAT77" s="286"/>
      <c r="AAU77" s="286"/>
      <c r="AAV77" s="286"/>
      <c r="AAW77" s="286"/>
      <c r="AAX77" s="286"/>
      <c r="AAY77" s="286"/>
      <c r="AAZ77" s="286"/>
      <c r="ABA77" s="286"/>
      <c r="ABB77" s="286"/>
      <c r="ABC77" s="286"/>
      <c r="ABD77" s="286"/>
      <c r="ABE77" s="286"/>
      <c r="ABF77" s="286"/>
      <c r="ABG77" s="286"/>
      <c r="ABH77" s="286"/>
      <c r="ABI77" s="286"/>
      <c r="ABJ77" s="286"/>
      <c r="ABK77" s="286"/>
      <c r="ABL77" s="286"/>
      <c r="ABM77" s="286"/>
      <c r="ABN77" s="286"/>
      <c r="ABO77" s="286"/>
      <c r="ABP77" s="286"/>
      <c r="ABQ77" s="286"/>
      <c r="ABR77" s="286"/>
      <c r="ABS77" s="286"/>
      <c r="ABT77" s="286"/>
      <c r="ABU77" s="286"/>
      <c r="ABV77" s="286"/>
      <c r="ABW77" s="286"/>
      <c r="ABX77" s="286"/>
      <c r="ABY77" s="286"/>
      <c r="ABZ77" s="286"/>
      <c r="ACA77" s="286"/>
      <c r="ACB77" s="286"/>
      <c r="ACC77" s="286"/>
      <c r="ACD77" s="286"/>
      <c r="ACE77" s="286"/>
      <c r="ACF77" s="286"/>
      <c r="ACG77" s="286"/>
      <c r="ACH77" s="286"/>
      <c r="ACI77" s="286"/>
      <c r="ACJ77" s="286"/>
      <c r="ACK77" s="286"/>
      <c r="ACL77" s="286"/>
      <c r="ACM77" s="286"/>
      <c r="ACN77" s="286"/>
      <c r="ACO77" s="286"/>
      <c r="ACP77" s="286"/>
      <c r="ACQ77" s="286"/>
      <c r="ACR77" s="286"/>
      <c r="ACS77" s="286"/>
      <c r="ACT77" s="286"/>
      <c r="ACU77" s="286"/>
      <c r="ACV77" s="286"/>
      <c r="ACW77" s="286"/>
      <c r="ACX77" s="286"/>
      <c r="ACY77" s="286"/>
      <c r="ACZ77" s="286"/>
      <c r="ADA77" s="286"/>
      <c r="ADB77" s="286"/>
      <c r="ADC77" s="286"/>
      <c r="ADD77" s="286"/>
      <c r="ADE77" s="286"/>
      <c r="ADF77" s="286"/>
      <c r="ADG77" s="286"/>
      <c r="ADH77" s="286"/>
      <c r="ADI77" s="286"/>
      <c r="ADJ77" s="286"/>
      <c r="ADK77" s="286"/>
      <c r="ADL77" s="286"/>
      <c r="ADM77" s="286"/>
      <c r="ADN77" s="286"/>
      <c r="ADO77" s="286"/>
      <c r="ADP77" s="286"/>
      <c r="ADQ77" s="286"/>
      <c r="ADR77" s="286"/>
      <c r="ADS77" s="286"/>
      <c r="ADT77" s="286"/>
      <c r="ADU77" s="286"/>
      <c r="ADV77" s="286"/>
      <c r="ADW77" s="286"/>
      <c r="ADX77" s="286"/>
      <c r="ADY77" s="286"/>
      <c r="ADZ77" s="286"/>
      <c r="AEA77" s="286"/>
      <c r="AEB77" s="286"/>
      <c r="AEC77" s="286"/>
      <c r="AED77" s="286"/>
      <c r="AEE77" s="286"/>
      <c r="AEF77" s="286"/>
      <c r="AEG77" s="286"/>
      <c r="AEH77" s="286"/>
      <c r="AEI77" s="286"/>
      <c r="AEJ77" s="286"/>
      <c r="AEK77" s="286"/>
      <c r="AEL77" s="286"/>
      <c r="AEM77" s="286"/>
      <c r="AEN77" s="286"/>
      <c r="AEO77" s="286"/>
      <c r="AEP77" s="286"/>
      <c r="AEQ77" s="286"/>
      <c r="AER77" s="286"/>
      <c r="AES77" s="286"/>
      <c r="AET77" s="286"/>
      <c r="AEU77" s="286"/>
      <c r="AEV77" s="286"/>
      <c r="AEW77" s="286"/>
      <c r="AEX77" s="286"/>
      <c r="AEY77" s="286"/>
      <c r="AEZ77" s="286"/>
      <c r="AFA77" s="286"/>
      <c r="AFB77" s="286"/>
      <c r="AFC77" s="286"/>
      <c r="AFD77" s="286"/>
      <c r="AFE77" s="286"/>
      <c r="AFF77" s="286"/>
      <c r="AFG77" s="286"/>
      <c r="AFH77" s="286"/>
      <c r="AFI77" s="286"/>
      <c r="AFJ77" s="286"/>
      <c r="AFK77" s="286"/>
      <c r="AFL77" s="286"/>
      <c r="AFM77" s="286"/>
      <c r="AFN77" s="286"/>
      <c r="AFO77" s="286"/>
      <c r="AFP77" s="286"/>
      <c r="AFQ77" s="286"/>
      <c r="AFR77" s="286"/>
      <c r="AFS77" s="286"/>
      <c r="AFT77" s="286"/>
      <c r="AFU77" s="286"/>
      <c r="AFV77" s="286"/>
      <c r="AFW77" s="286"/>
      <c r="AFX77" s="286"/>
      <c r="AFY77" s="286"/>
      <c r="AFZ77" s="286"/>
      <c r="AGA77" s="286"/>
      <c r="AGB77" s="286"/>
      <c r="AGC77" s="286"/>
      <c r="AGD77" s="286"/>
      <c r="AGE77" s="286"/>
      <c r="AGF77" s="286"/>
      <c r="AGG77" s="286"/>
      <c r="AGH77" s="286"/>
      <c r="AGI77" s="286"/>
      <c r="AGJ77" s="286"/>
      <c r="AGK77" s="286"/>
      <c r="AGL77" s="286"/>
      <c r="AGM77" s="286"/>
      <c r="AGN77" s="286"/>
      <c r="AGO77" s="286"/>
      <c r="AGP77" s="286"/>
      <c r="AGQ77" s="286"/>
      <c r="AGR77" s="286"/>
      <c r="AGS77" s="286"/>
      <c r="AGT77" s="286"/>
      <c r="AGU77" s="286"/>
      <c r="AGV77" s="286"/>
      <c r="AGW77" s="286"/>
      <c r="AGX77" s="286"/>
      <c r="AGY77" s="286"/>
      <c r="AGZ77" s="286"/>
      <c r="AHA77" s="286"/>
      <c r="AHB77" s="286"/>
      <c r="AHC77" s="286"/>
      <c r="AHD77" s="286"/>
      <c r="AHE77" s="286"/>
      <c r="AHF77" s="286"/>
      <c r="AHG77" s="286"/>
      <c r="AHH77" s="286"/>
      <c r="AHI77" s="286"/>
      <c r="AHJ77" s="286"/>
      <c r="AHK77" s="286"/>
      <c r="AHL77" s="286"/>
      <c r="AHM77" s="286"/>
      <c r="AHN77" s="286"/>
      <c r="AHO77" s="286"/>
      <c r="AHP77" s="286"/>
      <c r="AHQ77" s="286"/>
      <c r="AHR77" s="286"/>
      <c r="AHS77" s="286"/>
      <c r="AHT77" s="286"/>
      <c r="AHU77" s="286"/>
      <c r="AHV77" s="286"/>
      <c r="AHW77" s="286"/>
      <c r="AHX77" s="286"/>
      <c r="AHY77" s="286"/>
      <c r="AHZ77" s="286"/>
      <c r="AIA77" s="286"/>
      <c r="AIB77" s="286"/>
      <c r="AIC77" s="286"/>
      <c r="AID77" s="286"/>
      <c r="AIE77" s="286"/>
      <c r="AIF77" s="286"/>
      <c r="AIG77" s="286"/>
      <c r="AIH77" s="286"/>
      <c r="AII77" s="286"/>
      <c r="AIJ77" s="286"/>
      <c r="AIK77" s="286"/>
      <c r="AIL77" s="286"/>
      <c r="AIM77" s="286"/>
      <c r="AIN77" s="286"/>
      <c r="AIO77" s="286"/>
      <c r="AIP77" s="286"/>
      <c r="AIQ77" s="286"/>
      <c r="AIR77" s="286"/>
      <c r="AIS77" s="286"/>
      <c r="AIT77" s="286"/>
      <c r="AIU77" s="286"/>
      <c r="AIV77" s="286"/>
      <c r="AIW77" s="286"/>
      <c r="AIX77" s="286"/>
      <c r="AIY77" s="286"/>
      <c r="AIZ77" s="286"/>
      <c r="AJA77" s="286"/>
      <c r="AJB77" s="286"/>
      <c r="AJC77" s="286"/>
      <c r="AJD77" s="286"/>
      <c r="AJE77" s="286"/>
      <c r="AJF77" s="286"/>
      <c r="AJG77" s="286"/>
      <c r="AJH77" s="286"/>
      <c r="AJI77" s="286"/>
      <c r="AJJ77" s="286"/>
      <c r="AJK77" s="286"/>
      <c r="AJL77" s="286"/>
      <c r="AJM77" s="286"/>
      <c r="AJN77" s="286"/>
      <c r="AJO77" s="286"/>
      <c r="AJP77" s="286"/>
      <c r="AJQ77" s="286"/>
      <c r="AJR77" s="286"/>
      <c r="AJS77" s="286"/>
      <c r="AJT77" s="286"/>
      <c r="AJU77" s="286"/>
      <c r="AJV77" s="286"/>
      <c r="AJW77" s="286"/>
      <c r="AJX77" s="286"/>
      <c r="AJY77" s="286"/>
      <c r="AJZ77" s="286"/>
      <c r="AKA77" s="286"/>
      <c r="AKB77" s="286"/>
      <c r="AKC77" s="286"/>
      <c r="AKD77" s="286"/>
      <c r="AKE77" s="286"/>
      <c r="AKF77" s="286"/>
      <c r="AKG77" s="286"/>
      <c r="AKH77" s="286"/>
      <c r="AKI77" s="286"/>
      <c r="AKJ77" s="286"/>
      <c r="AKK77" s="286"/>
      <c r="AKL77" s="286"/>
      <c r="AKM77" s="286"/>
      <c r="AKN77" s="286"/>
      <c r="AKO77" s="286"/>
      <c r="AKP77" s="286"/>
      <c r="AKQ77" s="286"/>
      <c r="AKR77" s="286"/>
      <c r="AKS77" s="286"/>
      <c r="AKT77" s="286"/>
      <c r="AKU77" s="286"/>
      <c r="AKV77" s="286"/>
      <c r="AKW77" s="286"/>
      <c r="AKX77" s="286"/>
      <c r="AKY77" s="286"/>
      <c r="AKZ77" s="286"/>
      <c r="ALA77" s="286"/>
      <c r="ALB77" s="286"/>
      <c r="ALC77" s="286"/>
      <c r="ALD77" s="286"/>
      <c r="ALE77" s="286"/>
      <c r="ALF77" s="286"/>
      <c r="ALG77" s="286"/>
      <c r="ALH77" s="286"/>
      <c r="ALI77" s="286"/>
      <c r="ALJ77" s="286"/>
      <c r="ALK77" s="286"/>
      <c r="ALL77" s="286"/>
      <c r="ALM77" s="286"/>
      <c r="ALN77" s="286"/>
      <c r="ALO77" s="286"/>
      <c r="ALP77" s="286"/>
      <c r="ALQ77" s="286"/>
      <c r="ALR77" s="286"/>
      <c r="ALS77" s="286"/>
      <c r="ALT77" s="286"/>
      <c r="ALU77" s="286"/>
      <c r="ALV77" s="286"/>
      <c r="ALW77" s="286"/>
      <c r="ALX77" s="286"/>
      <c r="ALY77" s="286"/>
      <c r="ALZ77" s="286"/>
      <c r="AMA77" s="286"/>
      <c r="AMB77" s="286"/>
      <c r="AMC77" s="286"/>
      <c r="AMD77" s="286"/>
      <c r="AME77" s="286"/>
      <c r="AMF77" s="286"/>
      <c r="AMG77" s="286"/>
      <c r="AMH77" s="286"/>
      <c r="AMI77" s="286"/>
    </row>
    <row r="78" spans="1:1023" s="38" customFormat="1" ht="12.75">
      <c r="A78" s="286"/>
      <c r="B78" s="286"/>
      <c r="C78" s="286"/>
      <c r="D78" s="286"/>
      <c r="E78" s="286"/>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c r="AJ78" s="286"/>
      <c r="AK78" s="286"/>
      <c r="AL78" s="286"/>
      <c r="AM78" s="286"/>
      <c r="AN78" s="286"/>
      <c r="AO78" s="286"/>
      <c r="AP78" s="286"/>
      <c r="AQ78" s="286"/>
      <c r="AR78" s="286"/>
      <c r="AS78" s="286"/>
      <c r="AT78" s="286"/>
      <c r="AU78" s="286"/>
      <c r="AV78" s="286"/>
      <c r="AW78" s="286"/>
      <c r="AX78" s="286"/>
      <c r="AY78" s="286"/>
      <c r="AZ78" s="286"/>
      <c r="BA78" s="286"/>
      <c r="BB78" s="286"/>
      <c r="BC78" s="286"/>
      <c r="BD78" s="286"/>
      <c r="BE78" s="286"/>
      <c r="BF78" s="286"/>
      <c r="BG78" s="286"/>
      <c r="BH78" s="286"/>
      <c r="BI78" s="286"/>
      <c r="BJ78" s="286"/>
      <c r="BK78" s="286"/>
      <c r="BL78" s="286"/>
      <c r="BM78" s="286"/>
      <c r="BN78" s="286"/>
      <c r="BO78" s="286"/>
      <c r="BP78" s="286"/>
      <c r="BQ78" s="286"/>
      <c r="BR78" s="286"/>
      <c r="BS78" s="286"/>
      <c r="BT78" s="286"/>
      <c r="BU78" s="286"/>
      <c r="BV78" s="286"/>
      <c r="BW78" s="286"/>
      <c r="BX78" s="286"/>
      <c r="BY78" s="286"/>
      <c r="BZ78" s="286"/>
      <c r="CA78" s="286"/>
      <c r="CB78" s="286"/>
      <c r="CC78" s="286"/>
      <c r="CD78" s="286"/>
      <c r="CE78" s="286"/>
      <c r="CF78" s="286"/>
      <c r="CG78" s="286"/>
      <c r="CH78" s="286"/>
      <c r="CI78" s="286"/>
      <c r="CJ78" s="286"/>
      <c r="CK78" s="286"/>
      <c r="CL78" s="286"/>
      <c r="CM78" s="286"/>
      <c r="CN78" s="286"/>
      <c r="CO78" s="286"/>
      <c r="CP78" s="286"/>
      <c r="CQ78" s="286"/>
      <c r="CR78" s="286"/>
      <c r="CS78" s="286"/>
      <c r="CT78" s="286"/>
      <c r="CU78" s="286"/>
      <c r="CV78" s="286"/>
      <c r="CW78" s="286"/>
      <c r="CX78" s="286"/>
      <c r="CY78" s="286"/>
      <c r="CZ78" s="286"/>
      <c r="DA78" s="286"/>
      <c r="DB78" s="286"/>
      <c r="DC78" s="286"/>
      <c r="DD78" s="286"/>
      <c r="DE78" s="286"/>
      <c r="DF78" s="286"/>
      <c r="DG78" s="286"/>
      <c r="DH78" s="286"/>
      <c r="DI78" s="286"/>
      <c r="DJ78" s="286"/>
      <c r="DK78" s="286"/>
      <c r="DL78" s="286"/>
      <c r="DM78" s="286"/>
      <c r="DN78" s="286"/>
      <c r="DO78" s="286"/>
      <c r="DP78" s="286"/>
      <c r="DQ78" s="286"/>
      <c r="DR78" s="286"/>
      <c r="DS78" s="286"/>
      <c r="DT78" s="286"/>
      <c r="DU78" s="286"/>
      <c r="DV78" s="286"/>
      <c r="DW78" s="286"/>
      <c r="DX78" s="286"/>
      <c r="DY78" s="286"/>
      <c r="DZ78" s="286"/>
      <c r="EA78" s="286"/>
      <c r="EB78" s="286"/>
      <c r="EC78" s="286"/>
      <c r="ED78" s="286"/>
      <c r="EE78" s="286"/>
      <c r="EF78" s="286"/>
      <c r="EG78" s="286"/>
      <c r="EH78" s="286"/>
      <c r="EI78" s="286"/>
      <c r="EJ78" s="286"/>
      <c r="EK78" s="286"/>
      <c r="EL78" s="286"/>
      <c r="EM78" s="286"/>
      <c r="EN78" s="286"/>
      <c r="EO78" s="286"/>
      <c r="EP78" s="286"/>
      <c r="EQ78" s="286"/>
      <c r="ER78" s="286"/>
      <c r="ES78" s="286"/>
      <c r="ET78" s="286"/>
      <c r="EU78" s="286"/>
      <c r="EV78" s="286"/>
      <c r="EW78" s="286"/>
      <c r="EX78" s="286"/>
      <c r="EY78" s="286"/>
      <c r="EZ78" s="286"/>
      <c r="FA78" s="286"/>
      <c r="FB78" s="286"/>
      <c r="FC78" s="286"/>
      <c r="FD78" s="286"/>
      <c r="FE78" s="286"/>
      <c r="FF78" s="286"/>
      <c r="FG78" s="286"/>
      <c r="FH78" s="286"/>
      <c r="FI78" s="286"/>
      <c r="FJ78" s="286"/>
      <c r="FK78" s="286"/>
      <c r="FL78" s="286"/>
      <c r="FM78" s="286"/>
      <c r="FN78" s="286"/>
      <c r="FO78" s="286"/>
      <c r="FP78" s="286"/>
      <c r="FQ78" s="286"/>
      <c r="FR78" s="286"/>
      <c r="FS78" s="286"/>
      <c r="FT78" s="286"/>
      <c r="FU78" s="286"/>
      <c r="FV78" s="286"/>
      <c r="FW78" s="286"/>
      <c r="FX78" s="286"/>
      <c r="FY78" s="286"/>
      <c r="FZ78" s="286"/>
      <c r="GA78" s="286"/>
      <c r="GB78" s="286"/>
      <c r="GC78" s="286"/>
      <c r="GD78" s="286"/>
      <c r="GE78" s="286"/>
      <c r="GF78" s="286"/>
      <c r="GG78" s="286"/>
      <c r="GH78" s="286"/>
      <c r="GI78" s="286"/>
      <c r="GJ78" s="286"/>
      <c r="GK78" s="286"/>
      <c r="GL78" s="286"/>
      <c r="GM78" s="286"/>
      <c r="GN78" s="286"/>
      <c r="GO78" s="286"/>
      <c r="GP78" s="286"/>
      <c r="GQ78" s="286"/>
      <c r="GR78" s="286"/>
      <c r="GS78" s="286"/>
      <c r="GT78" s="286"/>
      <c r="GU78" s="286"/>
      <c r="GV78" s="286"/>
      <c r="GW78" s="286"/>
      <c r="GX78" s="286"/>
      <c r="GY78" s="286"/>
      <c r="GZ78" s="286"/>
      <c r="HA78" s="286"/>
      <c r="HB78" s="286"/>
      <c r="HC78" s="286"/>
      <c r="HD78" s="286"/>
      <c r="HE78" s="286"/>
      <c r="HF78" s="286"/>
      <c r="HG78" s="286"/>
      <c r="HH78" s="286"/>
      <c r="HI78" s="286"/>
      <c r="HJ78" s="286"/>
      <c r="HK78" s="286"/>
      <c r="HL78" s="286"/>
      <c r="HM78" s="286"/>
      <c r="HN78" s="286"/>
      <c r="HO78" s="286"/>
      <c r="HP78" s="286"/>
      <c r="HQ78" s="286"/>
      <c r="HR78" s="286"/>
      <c r="HS78" s="286"/>
      <c r="HT78" s="286"/>
      <c r="HU78" s="286"/>
      <c r="HV78" s="286"/>
      <c r="HW78" s="286"/>
      <c r="HX78" s="286"/>
      <c r="HY78" s="286"/>
      <c r="HZ78" s="286"/>
      <c r="IA78" s="286"/>
      <c r="IB78" s="286"/>
      <c r="IC78" s="286"/>
      <c r="ID78" s="286"/>
      <c r="IE78" s="286"/>
      <c r="IF78" s="286"/>
      <c r="IG78" s="286"/>
      <c r="IH78" s="286"/>
      <c r="II78" s="286"/>
      <c r="IJ78" s="286"/>
      <c r="IK78" s="286"/>
      <c r="IL78" s="286"/>
      <c r="IM78" s="286"/>
      <c r="IN78" s="286"/>
      <c r="IO78" s="286"/>
      <c r="IP78" s="286"/>
      <c r="IQ78" s="286"/>
      <c r="IR78" s="286"/>
      <c r="IS78" s="286"/>
      <c r="IT78" s="286"/>
      <c r="IU78" s="286"/>
      <c r="IV78" s="286"/>
      <c r="IW78" s="286"/>
      <c r="IX78" s="286"/>
      <c r="IY78" s="286"/>
      <c r="IZ78" s="286"/>
      <c r="JA78" s="286"/>
      <c r="JB78" s="286"/>
      <c r="JC78" s="286"/>
      <c r="JD78" s="286"/>
      <c r="JE78" s="286"/>
      <c r="JF78" s="286"/>
      <c r="JG78" s="286"/>
      <c r="JH78" s="286"/>
      <c r="JI78" s="286"/>
      <c r="JJ78" s="286"/>
      <c r="JK78" s="286"/>
      <c r="JL78" s="286"/>
      <c r="JM78" s="286"/>
      <c r="JN78" s="286"/>
      <c r="JO78" s="286"/>
      <c r="JP78" s="286"/>
      <c r="JQ78" s="286"/>
      <c r="JR78" s="286"/>
      <c r="JS78" s="286"/>
      <c r="JT78" s="286"/>
      <c r="JU78" s="286"/>
      <c r="JV78" s="286"/>
      <c r="JW78" s="286"/>
      <c r="JX78" s="286"/>
      <c r="JY78" s="286"/>
      <c r="JZ78" s="286"/>
      <c r="KA78" s="286"/>
      <c r="KB78" s="286"/>
      <c r="KC78" s="286"/>
      <c r="KD78" s="286"/>
      <c r="KE78" s="286"/>
      <c r="KF78" s="286"/>
      <c r="KG78" s="286"/>
      <c r="KH78" s="286"/>
      <c r="KI78" s="286"/>
      <c r="KJ78" s="286"/>
      <c r="KK78" s="286"/>
      <c r="KL78" s="286"/>
      <c r="KM78" s="286"/>
      <c r="KN78" s="286"/>
      <c r="KO78" s="286"/>
      <c r="KP78" s="286"/>
      <c r="KQ78" s="286"/>
      <c r="KR78" s="286"/>
      <c r="KS78" s="286"/>
      <c r="KT78" s="286"/>
      <c r="KU78" s="286"/>
      <c r="KV78" s="286"/>
      <c r="KW78" s="286"/>
      <c r="KX78" s="286"/>
      <c r="KY78" s="286"/>
      <c r="KZ78" s="286"/>
      <c r="LA78" s="286"/>
      <c r="LB78" s="286"/>
      <c r="LC78" s="286"/>
      <c r="LD78" s="286"/>
      <c r="LE78" s="286"/>
      <c r="LF78" s="286"/>
      <c r="LG78" s="286"/>
      <c r="LH78" s="286"/>
      <c r="LI78" s="286"/>
      <c r="LJ78" s="286"/>
      <c r="LK78" s="286"/>
      <c r="LL78" s="286"/>
      <c r="LM78" s="286"/>
      <c r="LN78" s="286"/>
      <c r="LO78" s="286"/>
      <c r="LP78" s="286"/>
      <c r="LQ78" s="286"/>
      <c r="LR78" s="286"/>
      <c r="LS78" s="286"/>
      <c r="LT78" s="286"/>
      <c r="LU78" s="286"/>
      <c r="LV78" s="286"/>
      <c r="LW78" s="286"/>
      <c r="LX78" s="286"/>
      <c r="LY78" s="286"/>
      <c r="LZ78" s="286"/>
      <c r="MA78" s="286"/>
      <c r="MB78" s="286"/>
      <c r="MC78" s="286"/>
      <c r="MD78" s="286"/>
      <c r="ME78" s="286"/>
      <c r="MF78" s="286"/>
      <c r="MG78" s="286"/>
      <c r="MH78" s="286"/>
      <c r="MI78" s="286"/>
      <c r="MJ78" s="286"/>
      <c r="MK78" s="286"/>
      <c r="ML78" s="286"/>
      <c r="MM78" s="286"/>
      <c r="MN78" s="286"/>
      <c r="MO78" s="286"/>
      <c r="MP78" s="286"/>
      <c r="MQ78" s="286"/>
      <c r="MR78" s="286"/>
      <c r="MS78" s="286"/>
      <c r="MT78" s="286"/>
      <c r="MU78" s="286"/>
      <c r="MV78" s="286"/>
      <c r="MW78" s="286"/>
      <c r="MX78" s="286"/>
      <c r="MY78" s="286"/>
      <c r="MZ78" s="286"/>
      <c r="NA78" s="286"/>
      <c r="NB78" s="286"/>
      <c r="NC78" s="286"/>
      <c r="ND78" s="286"/>
      <c r="NE78" s="286"/>
      <c r="NF78" s="286"/>
      <c r="NG78" s="286"/>
      <c r="NH78" s="286"/>
      <c r="NI78" s="286"/>
      <c r="NJ78" s="286"/>
      <c r="NK78" s="286"/>
      <c r="NL78" s="286"/>
      <c r="NM78" s="286"/>
      <c r="NN78" s="286"/>
      <c r="NO78" s="286"/>
      <c r="NP78" s="286"/>
      <c r="NQ78" s="286"/>
      <c r="NR78" s="286"/>
      <c r="NS78" s="286"/>
      <c r="NT78" s="286"/>
      <c r="NU78" s="286"/>
      <c r="NV78" s="286"/>
      <c r="NW78" s="286"/>
      <c r="NX78" s="286"/>
      <c r="NY78" s="286"/>
      <c r="NZ78" s="286"/>
      <c r="OA78" s="286"/>
      <c r="OB78" s="286"/>
      <c r="OC78" s="286"/>
      <c r="OD78" s="286"/>
      <c r="OE78" s="286"/>
      <c r="OF78" s="286"/>
      <c r="OG78" s="286"/>
      <c r="OH78" s="286"/>
      <c r="OI78" s="286"/>
      <c r="OJ78" s="286"/>
      <c r="OK78" s="286"/>
      <c r="OL78" s="286"/>
      <c r="OM78" s="286"/>
      <c r="ON78" s="286"/>
      <c r="OO78" s="286"/>
      <c r="OP78" s="286"/>
      <c r="OQ78" s="286"/>
      <c r="OR78" s="286"/>
      <c r="OS78" s="286"/>
      <c r="OT78" s="286"/>
      <c r="OU78" s="286"/>
      <c r="OV78" s="286"/>
      <c r="OW78" s="286"/>
      <c r="OX78" s="286"/>
      <c r="OY78" s="286"/>
      <c r="OZ78" s="286"/>
      <c r="PA78" s="286"/>
      <c r="PB78" s="286"/>
      <c r="PC78" s="286"/>
      <c r="PD78" s="286"/>
      <c r="PE78" s="286"/>
      <c r="PF78" s="286"/>
      <c r="PG78" s="286"/>
      <c r="PH78" s="286"/>
      <c r="PI78" s="286"/>
      <c r="PJ78" s="286"/>
      <c r="PK78" s="286"/>
      <c r="PL78" s="286"/>
      <c r="PM78" s="286"/>
      <c r="PN78" s="286"/>
      <c r="PO78" s="286"/>
      <c r="PP78" s="286"/>
      <c r="PQ78" s="286"/>
      <c r="PR78" s="286"/>
      <c r="PS78" s="286"/>
      <c r="PT78" s="286"/>
      <c r="PU78" s="286"/>
      <c r="PV78" s="286"/>
      <c r="PW78" s="286"/>
      <c r="PX78" s="286"/>
      <c r="PY78" s="286"/>
      <c r="PZ78" s="286"/>
      <c r="QA78" s="286"/>
      <c r="QB78" s="286"/>
      <c r="QC78" s="286"/>
      <c r="QD78" s="286"/>
      <c r="QE78" s="286"/>
      <c r="QF78" s="286"/>
      <c r="QG78" s="286"/>
      <c r="QH78" s="286"/>
      <c r="QI78" s="286"/>
      <c r="QJ78" s="286"/>
      <c r="QK78" s="286"/>
      <c r="QL78" s="286"/>
      <c r="QM78" s="286"/>
      <c r="QN78" s="286"/>
      <c r="QO78" s="286"/>
      <c r="QP78" s="286"/>
      <c r="QQ78" s="286"/>
      <c r="QR78" s="286"/>
      <c r="QS78" s="286"/>
      <c r="QT78" s="286"/>
      <c r="QU78" s="286"/>
      <c r="QV78" s="286"/>
      <c r="QW78" s="286"/>
      <c r="QX78" s="286"/>
      <c r="QY78" s="286"/>
      <c r="QZ78" s="286"/>
      <c r="RA78" s="286"/>
      <c r="RB78" s="286"/>
      <c r="RC78" s="286"/>
      <c r="RD78" s="286"/>
      <c r="RE78" s="286"/>
      <c r="RF78" s="286"/>
      <c r="RG78" s="286"/>
      <c r="RH78" s="286"/>
      <c r="RI78" s="286"/>
      <c r="RJ78" s="286"/>
      <c r="RK78" s="286"/>
      <c r="RL78" s="286"/>
      <c r="RM78" s="286"/>
      <c r="RN78" s="286"/>
      <c r="RO78" s="286"/>
      <c r="RP78" s="286"/>
      <c r="RQ78" s="286"/>
      <c r="RR78" s="286"/>
      <c r="RS78" s="286"/>
      <c r="RT78" s="286"/>
      <c r="RU78" s="286"/>
      <c r="RV78" s="286"/>
      <c r="RW78" s="286"/>
      <c r="RX78" s="286"/>
      <c r="RY78" s="286"/>
      <c r="RZ78" s="286"/>
      <c r="SA78" s="286"/>
      <c r="SB78" s="286"/>
      <c r="SC78" s="286"/>
      <c r="SD78" s="286"/>
      <c r="SE78" s="286"/>
      <c r="SF78" s="286"/>
      <c r="SG78" s="286"/>
      <c r="SH78" s="286"/>
      <c r="SI78" s="286"/>
      <c r="SJ78" s="286"/>
      <c r="SK78" s="286"/>
      <c r="SL78" s="286"/>
      <c r="SM78" s="286"/>
      <c r="SN78" s="286"/>
      <c r="SO78" s="286"/>
      <c r="SP78" s="286"/>
      <c r="SQ78" s="286"/>
      <c r="SR78" s="286"/>
      <c r="SS78" s="286"/>
      <c r="ST78" s="286"/>
      <c r="SU78" s="286"/>
      <c r="SV78" s="286"/>
      <c r="SW78" s="286"/>
      <c r="SX78" s="286"/>
      <c r="SY78" s="286"/>
      <c r="SZ78" s="286"/>
      <c r="TA78" s="286"/>
      <c r="TB78" s="286"/>
      <c r="TC78" s="286"/>
      <c r="TD78" s="286"/>
      <c r="TE78" s="286"/>
      <c r="TF78" s="286"/>
      <c r="TG78" s="286"/>
      <c r="TH78" s="286"/>
      <c r="TI78" s="286"/>
      <c r="TJ78" s="286"/>
      <c r="TK78" s="286"/>
      <c r="TL78" s="286"/>
      <c r="TM78" s="286"/>
      <c r="TN78" s="286"/>
      <c r="TO78" s="286"/>
      <c r="TP78" s="286"/>
      <c r="TQ78" s="286"/>
      <c r="TR78" s="286"/>
      <c r="TS78" s="286"/>
      <c r="TT78" s="286"/>
      <c r="TU78" s="286"/>
      <c r="TV78" s="286"/>
      <c r="TW78" s="286"/>
      <c r="TX78" s="286"/>
      <c r="TY78" s="286"/>
      <c r="TZ78" s="286"/>
      <c r="UA78" s="286"/>
      <c r="UB78" s="286"/>
      <c r="UC78" s="286"/>
      <c r="UD78" s="286"/>
      <c r="UE78" s="286"/>
      <c r="UF78" s="286"/>
      <c r="UG78" s="286"/>
      <c r="UH78" s="286"/>
      <c r="UI78" s="286"/>
      <c r="UJ78" s="286"/>
      <c r="UK78" s="286"/>
      <c r="UL78" s="286"/>
      <c r="UM78" s="286"/>
      <c r="UN78" s="286"/>
      <c r="UO78" s="286"/>
      <c r="UP78" s="286"/>
      <c r="UQ78" s="286"/>
      <c r="UR78" s="286"/>
      <c r="US78" s="286"/>
      <c r="UT78" s="286"/>
      <c r="UU78" s="286"/>
      <c r="UV78" s="286"/>
      <c r="UW78" s="286"/>
      <c r="UX78" s="286"/>
      <c r="UY78" s="286"/>
      <c r="UZ78" s="286"/>
      <c r="VA78" s="286"/>
      <c r="VB78" s="286"/>
      <c r="VC78" s="286"/>
      <c r="VD78" s="286"/>
      <c r="VE78" s="286"/>
      <c r="VF78" s="286"/>
      <c r="VG78" s="286"/>
      <c r="VH78" s="286"/>
      <c r="VI78" s="286"/>
      <c r="VJ78" s="286"/>
      <c r="VK78" s="286"/>
      <c r="VL78" s="286"/>
      <c r="VM78" s="286"/>
      <c r="VN78" s="286"/>
      <c r="VO78" s="286"/>
      <c r="VP78" s="286"/>
      <c r="VQ78" s="286"/>
      <c r="VR78" s="286"/>
      <c r="VS78" s="286"/>
      <c r="VT78" s="286"/>
      <c r="VU78" s="286"/>
      <c r="VV78" s="286"/>
      <c r="VW78" s="286"/>
      <c r="VX78" s="286"/>
      <c r="VY78" s="286"/>
      <c r="VZ78" s="286"/>
      <c r="WA78" s="286"/>
      <c r="WB78" s="286"/>
      <c r="WC78" s="286"/>
      <c r="WD78" s="286"/>
      <c r="WE78" s="286"/>
      <c r="WF78" s="286"/>
      <c r="WG78" s="286"/>
      <c r="WH78" s="286"/>
      <c r="WI78" s="286"/>
      <c r="WJ78" s="286"/>
      <c r="WK78" s="286"/>
      <c r="WL78" s="286"/>
      <c r="WM78" s="286"/>
      <c r="WN78" s="286"/>
      <c r="WO78" s="286"/>
      <c r="WP78" s="286"/>
      <c r="WQ78" s="286"/>
      <c r="WR78" s="286"/>
      <c r="WS78" s="286"/>
      <c r="WT78" s="286"/>
      <c r="WU78" s="286"/>
      <c r="WV78" s="286"/>
      <c r="WW78" s="286"/>
      <c r="WX78" s="286"/>
      <c r="WY78" s="286"/>
      <c r="WZ78" s="286"/>
      <c r="XA78" s="286"/>
      <c r="XB78" s="286"/>
      <c r="XC78" s="286"/>
      <c r="XD78" s="286"/>
      <c r="XE78" s="286"/>
      <c r="XF78" s="286"/>
      <c r="XG78" s="286"/>
      <c r="XH78" s="286"/>
      <c r="XI78" s="286"/>
      <c r="XJ78" s="286"/>
      <c r="XK78" s="286"/>
      <c r="XL78" s="286"/>
      <c r="XM78" s="286"/>
      <c r="XN78" s="286"/>
      <c r="XO78" s="286"/>
      <c r="XP78" s="286"/>
      <c r="XQ78" s="286"/>
      <c r="XR78" s="286"/>
      <c r="XS78" s="286"/>
      <c r="XT78" s="286"/>
      <c r="XU78" s="286"/>
      <c r="XV78" s="286"/>
      <c r="XW78" s="286"/>
      <c r="XX78" s="286"/>
      <c r="XY78" s="286"/>
      <c r="XZ78" s="286"/>
      <c r="YA78" s="286"/>
      <c r="YB78" s="286"/>
      <c r="YC78" s="286"/>
      <c r="YD78" s="286"/>
      <c r="YE78" s="286"/>
      <c r="YF78" s="286"/>
      <c r="YG78" s="286"/>
      <c r="YH78" s="286"/>
      <c r="YI78" s="286"/>
      <c r="YJ78" s="286"/>
      <c r="YK78" s="286"/>
      <c r="YL78" s="286"/>
      <c r="YM78" s="286"/>
      <c r="YN78" s="286"/>
      <c r="YO78" s="286"/>
      <c r="YP78" s="286"/>
      <c r="YQ78" s="286"/>
      <c r="YR78" s="286"/>
      <c r="YS78" s="286"/>
      <c r="YT78" s="286"/>
      <c r="YU78" s="286"/>
      <c r="YV78" s="286"/>
      <c r="YW78" s="286"/>
      <c r="YX78" s="286"/>
      <c r="YY78" s="286"/>
      <c r="YZ78" s="286"/>
      <c r="ZA78" s="286"/>
      <c r="ZB78" s="286"/>
      <c r="ZC78" s="286"/>
      <c r="ZD78" s="286"/>
      <c r="ZE78" s="286"/>
      <c r="ZF78" s="286"/>
      <c r="ZG78" s="286"/>
      <c r="ZH78" s="286"/>
      <c r="ZI78" s="286"/>
      <c r="ZJ78" s="286"/>
      <c r="ZK78" s="286"/>
      <c r="ZL78" s="286"/>
      <c r="ZM78" s="286"/>
      <c r="ZN78" s="286"/>
      <c r="ZO78" s="286"/>
      <c r="ZP78" s="286"/>
      <c r="ZQ78" s="286"/>
      <c r="ZR78" s="286"/>
      <c r="ZS78" s="286"/>
      <c r="ZT78" s="286"/>
      <c r="ZU78" s="286"/>
      <c r="ZV78" s="286"/>
      <c r="ZW78" s="286"/>
      <c r="ZX78" s="286"/>
      <c r="ZY78" s="286"/>
      <c r="ZZ78" s="286"/>
      <c r="AAA78" s="286"/>
      <c r="AAB78" s="286"/>
      <c r="AAC78" s="286"/>
      <c r="AAD78" s="286"/>
      <c r="AAE78" s="286"/>
      <c r="AAF78" s="286"/>
      <c r="AAG78" s="286"/>
      <c r="AAH78" s="286"/>
      <c r="AAI78" s="286"/>
      <c r="AAJ78" s="286"/>
      <c r="AAK78" s="286"/>
      <c r="AAL78" s="286"/>
      <c r="AAM78" s="286"/>
      <c r="AAN78" s="286"/>
      <c r="AAO78" s="286"/>
      <c r="AAP78" s="286"/>
      <c r="AAQ78" s="286"/>
      <c r="AAR78" s="286"/>
      <c r="AAS78" s="286"/>
      <c r="AAT78" s="286"/>
      <c r="AAU78" s="286"/>
      <c r="AAV78" s="286"/>
      <c r="AAW78" s="286"/>
      <c r="AAX78" s="286"/>
      <c r="AAY78" s="286"/>
      <c r="AAZ78" s="286"/>
      <c r="ABA78" s="286"/>
      <c r="ABB78" s="286"/>
      <c r="ABC78" s="286"/>
      <c r="ABD78" s="286"/>
      <c r="ABE78" s="286"/>
      <c r="ABF78" s="286"/>
      <c r="ABG78" s="286"/>
      <c r="ABH78" s="286"/>
      <c r="ABI78" s="286"/>
      <c r="ABJ78" s="286"/>
      <c r="ABK78" s="286"/>
      <c r="ABL78" s="286"/>
      <c r="ABM78" s="286"/>
      <c r="ABN78" s="286"/>
      <c r="ABO78" s="286"/>
      <c r="ABP78" s="286"/>
      <c r="ABQ78" s="286"/>
      <c r="ABR78" s="286"/>
      <c r="ABS78" s="286"/>
      <c r="ABT78" s="286"/>
      <c r="ABU78" s="286"/>
      <c r="ABV78" s="286"/>
      <c r="ABW78" s="286"/>
      <c r="ABX78" s="286"/>
      <c r="ABY78" s="286"/>
      <c r="ABZ78" s="286"/>
      <c r="ACA78" s="286"/>
      <c r="ACB78" s="286"/>
      <c r="ACC78" s="286"/>
      <c r="ACD78" s="286"/>
      <c r="ACE78" s="286"/>
      <c r="ACF78" s="286"/>
      <c r="ACG78" s="286"/>
      <c r="ACH78" s="286"/>
      <c r="ACI78" s="286"/>
      <c r="ACJ78" s="286"/>
      <c r="ACK78" s="286"/>
      <c r="ACL78" s="286"/>
      <c r="ACM78" s="286"/>
      <c r="ACN78" s="286"/>
      <c r="ACO78" s="286"/>
      <c r="ACP78" s="286"/>
      <c r="ACQ78" s="286"/>
      <c r="ACR78" s="286"/>
      <c r="ACS78" s="286"/>
      <c r="ACT78" s="286"/>
      <c r="ACU78" s="286"/>
      <c r="ACV78" s="286"/>
      <c r="ACW78" s="286"/>
      <c r="ACX78" s="286"/>
      <c r="ACY78" s="286"/>
      <c r="ACZ78" s="286"/>
      <c r="ADA78" s="286"/>
      <c r="ADB78" s="286"/>
      <c r="ADC78" s="286"/>
      <c r="ADD78" s="286"/>
      <c r="ADE78" s="286"/>
      <c r="ADF78" s="286"/>
      <c r="ADG78" s="286"/>
      <c r="ADH78" s="286"/>
      <c r="ADI78" s="286"/>
      <c r="ADJ78" s="286"/>
      <c r="ADK78" s="286"/>
      <c r="ADL78" s="286"/>
      <c r="ADM78" s="286"/>
      <c r="ADN78" s="286"/>
      <c r="ADO78" s="286"/>
      <c r="ADP78" s="286"/>
      <c r="ADQ78" s="286"/>
      <c r="ADR78" s="286"/>
      <c r="ADS78" s="286"/>
      <c r="ADT78" s="286"/>
      <c r="ADU78" s="286"/>
      <c r="ADV78" s="286"/>
      <c r="ADW78" s="286"/>
      <c r="ADX78" s="286"/>
      <c r="ADY78" s="286"/>
      <c r="ADZ78" s="286"/>
      <c r="AEA78" s="286"/>
      <c r="AEB78" s="286"/>
      <c r="AEC78" s="286"/>
      <c r="AED78" s="286"/>
      <c r="AEE78" s="286"/>
      <c r="AEF78" s="286"/>
      <c r="AEG78" s="286"/>
      <c r="AEH78" s="286"/>
      <c r="AEI78" s="286"/>
      <c r="AEJ78" s="286"/>
      <c r="AEK78" s="286"/>
      <c r="AEL78" s="286"/>
      <c r="AEM78" s="286"/>
      <c r="AEN78" s="286"/>
      <c r="AEO78" s="286"/>
      <c r="AEP78" s="286"/>
      <c r="AEQ78" s="286"/>
      <c r="AER78" s="286"/>
      <c r="AES78" s="286"/>
      <c r="AET78" s="286"/>
      <c r="AEU78" s="286"/>
      <c r="AEV78" s="286"/>
      <c r="AEW78" s="286"/>
      <c r="AEX78" s="286"/>
      <c r="AEY78" s="286"/>
      <c r="AEZ78" s="286"/>
      <c r="AFA78" s="286"/>
      <c r="AFB78" s="286"/>
      <c r="AFC78" s="286"/>
      <c r="AFD78" s="286"/>
      <c r="AFE78" s="286"/>
      <c r="AFF78" s="286"/>
      <c r="AFG78" s="286"/>
      <c r="AFH78" s="286"/>
      <c r="AFI78" s="286"/>
      <c r="AFJ78" s="286"/>
      <c r="AFK78" s="286"/>
      <c r="AFL78" s="286"/>
      <c r="AFM78" s="286"/>
      <c r="AFN78" s="286"/>
      <c r="AFO78" s="286"/>
      <c r="AFP78" s="286"/>
      <c r="AFQ78" s="286"/>
      <c r="AFR78" s="286"/>
      <c r="AFS78" s="286"/>
      <c r="AFT78" s="286"/>
      <c r="AFU78" s="286"/>
      <c r="AFV78" s="286"/>
      <c r="AFW78" s="286"/>
      <c r="AFX78" s="286"/>
      <c r="AFY78" s="286"/>
      <c r="AFZ78" s="286"/>
      <c r="AGA78" s="286"/>
      <c r="AGB78" s="286"/>
      <c r="AGC78" s="286"/>
      <c r="AGD78" s="286"/>
      <c r="AGE78" s="286"/>
      <c r="AGF78" s="286"/>
      <c r="AGG78" s="286"/>
      <c r="AGH78" s="286"/>
      <c r="AGI78" s="286"/>
      <c r="AGJ78" s="286"/>
      <c r="AGK78" s="286"/>
      <c r="AGL78" s="286"/>
      <c r="AGM78" s="286"/>
      <c r="AGN78" s="286"/>
      <c r="AGO78" s="286"/>
      <c r="AGP78" s="286"/>
      <c r="AGQ78" s="286"/>
      <c r="AGR78" s="286"/>
      <c r="AGS78" s="286"/>
      <c r="AGT78" s="286"/>
      <c r="AGU78" s="286"/>
      <c r="AGV78" s="286"/>
      <c r="AGW78" s="286"/>
      <c r="AGX78" s="286"/>
      <c r="AGY78" s="286"/>
      <c r="AGZ78" s="286"/>
      <c r="AHA78" s="286"/>
      <c r="AHB78" s="286"/>
      <c r="AHC78" s="286"/>
      <c r="AHD78" s="286"/>
      <c r="AHE78" s="286"/>
      <c r="AHF78" s="286"/>
      <c r="AHG78" s="286"/>
      <c r="AHH78" s="286"/>
      <c r="AHI78" s="286"/>
      <c r="AHJ78" s="286"/>
      <c r="AHK78" s="286"/>
      <c r="AHL78" s="286"/>
      <c r="AHM78" s="286"/>
      <c r="AHN78" s="286"/>
      <c r="AHO78" s="286"/>
      <c r="AHP78" s="286"/>
      <c r="AHQ78" s="286"/>
      <c r="AHR78" s="286"/>
      <c r="AHS78" s="286"/>
      <c r="AHT78" s="286"/>
      <c r="AHU78" s="286"/>
      <c r="AHV78" s="286"/>
      <c r="AHW78" s="286"/>
      <c r="AHX78" s="286"/>
      <c r="AHY78" s="286"/>
      <c r="AHZ78" s="286"/>
      <c r="AIA78" s="286"/>
      <c r="AIB78" s="286"/>
      <c r="AIC78" s="286"/>
      <c r="AID78" s="286"/>
      <c r="AIE78" s="286"/>
      <c r="AIF78" s="286"/>
      <c r="AIG78" s="286"/>
      <c r="AIH78" s="286"/>
      <c r="AII78" s="286"/>
      <c r="AIJ78" s="286"/>
      <c r="AIK78" s="286"/>
      <c r="AIL78" s="286"/>
      <c r="AIM78" s="286"/>
      <c r="AIN78" s="286"/>
      <c r="AIO78" s="286"/>
      <c r="AIP78" s="286"/>
      <c r="AIQ78" s="286"/>
      <c r="AIR78" s="286"/>
      <c r="AIS78" s="286"/>
      <c r="AIT78" s="286"/>
      <c r="AIU78" s="286"/>
      <c r="AIV78" s="286"/>
      <c r="AIW78" s="286"/>
      <c r="AIX78" s="286"/>
      <c r="AIY78" s="286"/>
      <c r="AIZ78" s="286"/>
      <c r="AJA78" s="286"/>
      <c r="AJB78" s="286"/>
      <c r="AJC78" s="286"/>
      <c r="AJD78" s="286"/>
      <c r="AJE78" s="286"/>
      <c r="AJF78" s="286"/>
      <c r="AJG78" s="286"/>
      <c r="AJH78" s="286"/>
      <c r="AJI78" s="286"/>
      <c r="AJJ78" s="286"/>
      <c r="AJK78" s="286"/>
      <c r="AJL78" s="286"/>
      <c r="AJM78" s="286"/>
      <c r="AJN78" s="286"/>
      <c r="AJO78" s="286"/>
      <c r="AJP78" s="286"/>
      <c r="AJQ78" s="286"/>
      <c r="AJR78" s="286"/>
      <c r="AJS78" s="286"/>
      <c r="AJT78" s="286"/>
      <c r="AJU78" s="286"/>
      <c r="AJV78" s="286"/>
      <c r="AJW78" s="286"/>
      <c r="AJX78" s="286"/>
      <c r="AJY78" s="286"/>
      <c r="AJZ78" s="286"/>
      <c r="AKA78" s="286"/>
      <c r="AKB78" s="286"/>
      <c r="AKC78" s="286"/>
      <c r="AKD78" s="286"/>
      <c r="AKE78" s="286"/>
      <c r="AKF78" s="286"/>
      <c r="AKG78" s="286"/>
      <c r="AKH78" s="286"/>
      <c r="AKI78" s="286"/>
      <c r="AKJ78" s="286"/>
      <c r="AKK78" s="286"/>
      <c r="AKL78" s="286"/>
      <c r="AKM78" s="286"/>
      <c r="AKN78" s="286"/>
      <c r="AKO78" s="286"/>
      <c r="AKP78" s="286"/>
      <c r="AKQ78" s="286"/>
      <c r="AKR78" s="286"/>
      <c r="AKS78" s="286"/>
      <c r="AKT78" s="286"/>
      <c r="AKU78" s="286"/>
      <c r="AKV78" s="286"/>
      <c r="AKW78" s="286"/>
      <c r="AKX78" s="286"/>
      <c r="AKY78" s="286"/>
      <c r="AKZ78" s="286"/>
      <c r="ALA78" s="286"/>
      <c r="ALB78" s="286"/>
      <c r="ALC78" s="286"/>
      <c r="ALD78" s="286"/>
      <c r="ALE78" s="286"/>
      <c r="ALF78" s="286"/>
      <c r="ALG78" s="286"/>
      <c r="ALH78" s="286"/>
      <c r="ALI78" s="286"/>
      <c r="ALJ78" s="286"/>
      <c r="ALK78" s="286"/>
      <c r="ALL78" s="286"/>
      <c r="ALM78" s="286"/>
      <c r="ALN78" s="286"/>
      <c r="ALO78" s="286"/>
      <c r="ALP78" s="286"/>
      <c r="ALQ78" s="286"/>
      <c r="ALR78" s="286"/>
      <c r="ALS78" s="286"/>
      <c r="ALT78" s="286"/>
      <c r="ALU78" s="286"/>
      <c r="ALV78" s="286"/>
      <c r="ALW78" s="286"/>
      <c r="ALX78" s="286"/>
      <c r="ALY78" s="286"/>
      <c r="ALZ78" s="286"/>
      <c r="AMA78" s="286"/>
      <c r="AMB78" s="286"/>
      <c r="AMC78" s="286"/>
      <c r="AMD78" s="286"/>
      <c r="AME78" s="286"/>
      <c r="AMF78" s="286"/>
      <c r="AMG78" s="286"/>
      <c r="AMH78" s="286"/>
      <c r="AMI78" s="286"/>
    </row>
    <row r="79" spans="1:1023" s="38" customFormat="1" ht="12.75">
      <c r="A79" s="286"/>
      <c r="B79" s="286"/>
      <c r="C79" s="286"/>
      <c r="D79" s="286"/>
      <c r="E79" s="286"/>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c r="AJ79" s="286"/>
      <c r="AK79" s="286"/>
      <c r="AL79" s="286"/>
      <c r="AM79" s="286"/>
      <c r="AN79" s="286"/>
      <c r="AO79" s="286"/>
      <c r="AP79" s="286"/>
      <c r="AQ79" s="286"/>
      <c r="AR79" s="286"/>
      <c r="AS79" s="286"/>
      <c r="AT79" s="286"/>
      <c r="AU79" s="286"/>
      <c r="AV79" s="286"/>
      <c r="AW79" s="286"/>
      <c r="AX79" s="286"/>
      <c r="AY79" s="286"/>
      <c r="AZ79" s="286"/>
      <c r="BA79" s="286"/>
      <c r="BB79" s="286"/>
      <c r="BC79" s="286"/>
      <c r="BD79" s="286"/>
      <c r="BE79" s="286"/>
      <c r="BF79" s="286"/>
      <c r="BG79" s="286"/>
      <c r="BH79" s="286"/>
      <c r="BI79" s="286"/>
      <c r="BJ79" s="286"/>
      <c r="BK79" s="286"/>
      <c r="BL79" s="286"/>
      <c r="BM79" s="286"/>
      <c r="BN79" s="286"/>
      <c r="BO79" s="286"/>
      <c r="BP79" s="286"/>
      <c r="BQ79" s="286"/>
      <c r="BR79" s="286"/>
      <c r="BS79" s="286"/>
      <c r="BT79" s="286"/>
      <c r="BU79" s="286"/>
      <c r="BV79" s="286"/>
      <c r="BW79" s="286"/>
      <c r="BX79" s="286"/>
      <c r="BY79" s="286"/>
      <c r="BZ79" s="286"/>
      <c r="CA79" s="286"/>
      <c r="CB79" s="286"/>
      <c r="CC79" s="286"/>
      <c r="CD79" s="286"/>
      <c r="CE79" s="286"/>
      <c r="CF79" s="286"/>
      <c r="CG79" s="286"/>
      <c r="CH79" s="286"/>
      <c r="CI79" s="286"/>
      <c r="CJ79" s="286"/>
      <c r="CK79" s="286"/>
      <c r="CL79" s="286"/>
      <c r="CM79" s="286"/>
      <c r="CN79" s="286"/>
      <c r="CO79" s="286"/>
      <c r="CP79" s="286"/>
      <c r="CQ79" s="286"/>
      <c r="CR79" s="286"/>
      <c r="CS79" s="286"/>
      <c r="CT79" s="286"/>
      <c r="CU79" s="286"/>
      <c r="CV79" s="286"/>
      <c r="CW79" s="286"/>
      <c r="CX79" s="286"/>
      <c r="CY79" s="286"/>
      <c r="CZ79" s="286"/>
      <c r="DA79" s="286"/>
      <c r="DB79" s="286"/>
      <c r="DC79" s="286"/>
      <c r="DD79" s="286"/>
      <c r="DE79" s="286"/>
      <c r="DF79" s="286"/>
      <c r="DG79" s="286"/>
      <c r="DH79" s="286"/>
      <c r="DI79" s="286"/>
      <c r="DJ79" s="286"/>
      <c r="DK79" s="286"/>
      <c r="DL79" s="286"/>
      <c r="DM79" s="286"/>
      <c r="DN79" s="286"/>
      <c r="DO79" s="286"/>
      <c r="DP79" s="286"/>
      <c r="DQ79" s="286"/>
      <c r="DR79" s="286"/>
      <c r="DS79" s="286"/>
      <c r="DT79" s="286"/>
      <c r="DU79" s="286"/>
      <c r="DV79" s="286"/>
      <c r="DW79" s="286"/>
      <c r="DX79" s="286"/>
      <c r="DY79" s="286"/>
      <c r="DZ79" s="286"/>
      <c r="EA79" s="286"/>
      <c r="EB79" s="286"/>
      <c r="EC79" s="286"/>
      <c r="ED79" s="286"/>
      <c r="EE79" s="286"/>
      <c r="EF79" s="286"/>
      <c r="EG79" s="286"/>
      <c r="EH79" s="286"/>
      <c r="EI79" s="286"/>
      <c r="EJ79" s="286"/>
      <c r="EK79" s="286"/>
      <c r="EL79" s="286"/>
      <c r="EM79" s="286"/>
      <c r="EN79" s="286"/>
      <c r="EO79" s="286"/>
      <c r="EP79" s="286"/>
      <c r="EQ79" s="286"/>
      <c r="ER79" s="286"/>
      <c r="ES79" s="286"/>
      <c r="ET79" s="286"/>
      <c r="EU79" s="286"/>
      <c r="EV79" s="286"/>
      <c r="EW79" s="286"/>
      <c r="EX79" s="286"/>
      <c r="EY79" s="286"/>
      <c r="EZ79" s="286"/>
      <c r="FA79" s="286"/>
      <c r="FB79" s="286"/>
      <c r="FC79" s="286"/>
      <c r="FD79" s="286"/>
      <c r="FE79" s="286"/>
      <c r="FF79" s="286"/>
      <c r="FG79" s="286"/>
      <c r="FH79" s="286"/>
      <c r="FI79" s="286"/>
      <c r="FJ79" s="286"/>
      <c r="FK79" s="286"/>
      <c r="FL79" s="286"/>
      <c r="FM79" s="286"/>
      <c r="FN79" s="286"/>
      <c r="FO79" s="286"/>
      <c r="FP79" s="286"/>
      <c r="FQ79" s="286"/>
      <c r="FR79" s="286"/>
      <c r="FS79" s="286"/>
      <c r="FT79" s="286"/>
      <c r="FU79" s="286"/>
      <c r="FV79" s="286"/>
      <c r="FW79" s="286"/>
      <c r="FX79" s="286"/>
      <c r="FY79" s="286"/>
      <c r="FZ79" s="286"/>
      <c r="GA79" s="286"/>
      <c r="GB79" s="286"/>
      <c r="GC79" s="286"/>
      <c r="GD79" s="286"/>
      <c r="GE79" s="286"/>
      <c r="GF79" s="286"/>
      <c r="GG79" s="286"/>
      <c r="GH79" s="286"/>
      <c r="GI79" s="286"/>
      <c r="GJ79" s="286"/>
      <c r="GK79" s="286"/>
      <c r="GL79" s="286"/>
      <c r="GM79" s="286"/>
      <c r="GN79" s="286"/>
      <c r="GO79" s="286"/>
      <c r="GP79" s="286"/>
      <c r="GQ79" s="286"/>
      <c r="GR79" s="286"/>
      <c r="GS79" s="286"/>
      <c r="GT79" s="286"/>
      <c r="GU79" s="286"/>
      <c r="GV79" s="286"/>
      <c r="GW79" s="286"/>
      <c r="GX79" s="286"/>
      <c r="GY79" s="286"/>
      <c r="GZ79" s="286"/>
      <c r="HA79" s="286"/>
      <c r="HB79" s="286"/>
      <c r="HC79" s="286"/>
      <c r="HD79" s="286"/>
      <c r="HE79" s="286"/>
      <c r="HF79" s="286"/>
      <c r="HG79" s="286"/>
      <c r="HH79" s="286"/>
      <c r="HI79" s="286"/>
      <c r="HJ79" s="286"/>
      <c r="HK79" s="286"/>
      <c r="HL79" s="286"/>
      <c r="HM79" s="286"/>
      <c r="HN79" s="286"/>
      <c r="HO79" s="286"/>
      <c r="HP79" s="286"/>
      <c r="HQ79" s="286"/>
      <c r="HR79" s="286"/>
      <c r="HS79" s="286"/>
      <c r="HT79" s="286"/>
      <c r="HU79" s="286"/>
      <c r="HV79" s="286"/>
      <c r="HW79" s="286"/>
      <c r="HX79" s="286"/>
      <c r="HY79" s="286"/>
      <c r="HZ79" s="286"/>
      <c r="IA79" s="286"/>
      <c r="IB79" s="286"/>
      <c r="IC79" s="286"/>
      <c r="ID79" s="286"/>
      <c r="IE79" s="286"/>
      <c r="IF79" s="286"/>
      <c r="IG79" s="286"/>
      <c r="IH79" s="286"/>
      <c r="II79" s="286"/>
      <c r="IJ79" s="286"/>
      <c r="IK79" s="286"/>
      <c r="IL79" s="286"/>
      <c r="IM79" s="286"/>
      <c r="IN79" s="286"/>
      <c r="IO79" s="286"/>
      <c r="IP79" s="286"/>
      <c r="IQ79" s="286"/>
      <c r="IR79" s="286"/>
      <c r="IS79" s="286"/>
      <c r="IT79" s="286"/>
      <c r="IU79" s="286"/>
      <c r="IV79" s="286"/>
      <c r="IW79" s="286"/>
      <c r="IX79" s="286"/>
      <c r="IY79" s="286"/>
      <c r="IZ79" s="286"/>
      <c r="JA79" s="286"/>
      <c r="JB79" s="286"/>
      <c r="JC79" s="286"/>
      <c r="JD79" s="286"/>
      <c r="JE79" s="286"/>
      <c r="JF79" s="286"/>
      <c r="JG79" s="286"/>
      <c r="JH79" s="286"/>
      <c r="JI79" s="286"/>
      <c r="JJ79" s="286"/>
      <c r="JK79" s="286"/>
      <c r="JL79" s="286"/>
      <c r="JM79" s="286"/>
      <c r="JN79" s="286"/>
      <c r="JO79" s="286"/>
      <c r="JP79" s="286"/>
      <c r="JQ79" s="286"/>
      <c r="JR79" s="286"/>
      <c r="JS79" s="286"/>
      <c r="JT79" s="286"/>
      <c r="JU79" s="286"/>
      <c r="JV79" s="286"/>
      <c r="JW79" s="286"/>
      <c r="JX79" s="286"/>
      <c r="JY79" s="286"/>
      <c r="JZ79" s="286"/>
      <c r="KA79" s="286"/>
      <c r="KB79" s="286"/>
      <c r="KC79" s="286"/>
      <c r="KD79" s="286"/>
      <c r="KE79" s="286"/>
      <c r="KF79" s="286"/>
      <c r="KG79" s="286"/>
      <c r="KH79" s="286"/>
      <c r="KI79" s="286"/>
      <c r="KJ79" s="286"/>
      <c r="KK79" s="286"/>
      <c r="KL79" s="286"/>
      <c r="KM79" s="286"/>
      <c r="KN79" s="286"/>
      <c r="KO79" s="286"/>
      <c r="KP79" s="286"/>
      <c r="KQ79" s="286"/>
      <c r="KR79" s="286"/>
      <c r="KS79" s="286"/>
      <c r="KT79" s="286"/>
      <c r="KU79" s="286"/>
      <c r="KV79" s="286"/>
      <c r="KW79" s="286"/>
      <c r="KX79" s="286"/>
      <c r="KY79" s="286"/>
      <c r="KZ79" s="286"/>
      <c r="LA79" s="286"/>
      <c r="LB79" s="286"/>
      <c r="LC79" s="286"/>
      <c r="LD79" s="286"/>
      <c r="LE79" s="286"/>
      <c r="LF79" s="286"/>
      <c r="LG79" s="286"/>
      <c r="LH79" s="286"/>
      <c r="LI79" s="286"/>
      <c r="LJ79" s="286"/>
      <c r="LK79" s="286"/>
      <c r="LL79" s="286"/>
      <c r="LM79" s="286"/>
      <c r="LN79" s="286"/>
      <c r="LO79" s="286"/>
      <c r="LP79" s="286"/>
      <c r="LQ79" s="286"/>
      <c r="LR79" s="286"/>
      <c r="LS79" s="286"/>
      <c r="LT79" s="286"/>
      <c r="LU79" s="286"/>
      <c r="LV79" s="286"/>
      <c r="LW79" s="286"/>
      <c r="LX79" s="286"/>
      <c r="LY79" s="286"/>
      <c r="LZ79" s="286"/>
      <c r="MA79" s="286"/>
      <c r="MB79" s="286"/>
      <c r="MC79" s="286"/>
      <c r="MD79" s="286"/>
      <c r="ME79" s="286"/>
      <c r="MF79" s="286"/>
      <c r="MG79" s="286"/>
      <c r="MH79" s="286"/>
      <c r="MI79" s="286"/>
      <c r="MJ79" s="286"/>
      <c r="MK79" s="286"/>
      <c r="ML79" s="286"/>
      <c r="MM79" s="286"/>
      <c r="MN79" s="286"/>
      <c r="MO79" s="286"/>
      <c r="MP79" s="286"/>
      <c r="MQ79" s="286"/>
      <c r="MR79" s="286"/>
      <c r="MS79" s="286"/>
      <c r="MT79" s="286"/>
      <c r="MU79" s="286"/>
      <c r="MV79" s="286"/>
      <c r="MW79" s="286"/>
      <c r="MX79" s="286"/>
      <c r="MY79" s="286"/>
      <c r="MZ79" s="286"/>
      <c r="NA79" s="286"/>
      <c r="NB79" s="286"/>
      <c r="NC79" s="286"/>
      <c r="ND79" s="286"/>
      <c r="NE79" s="286"/>
      <c r="NF79" s="286"/>
      <c r="NG79" s="286"/>
      <c r="NH79" s="286"/>
      <c r="NI79" s="286"/>
      <c r="NJ79" s="286"/>
      <c r="NK79" s="286"/>
      <c r="NL79" s="286"/>
      <c r="NM79" s="286"/>
      <c r="NN79" s="286"/>
      <c r="NO79" s="286"/>
      <c r="NP79" s="286"/>
      <c r="NQ79" s="286"/>
      <c r="NR79" s="286"/>
      <c r="NS79" s="286"/>
      <c r="NT79" s="286"/>
      <c r="NU79" s="286"/>
      <c r="NV79" s="286"/>
      <c r="NW79" s="286"/>
      <c r="NX79" s="286"/>
      <c r="NY79" s="286"/>
      <c r="NZ79" s="286"/>
      <c r="OA79" s="286"/>
      <c r="OB79" s="286"/>
      <c r="OC79" s="286"/>
      <c r="OD79" s="286"/>
      <c r="OE79" s="286"/>
      <c r="OF79" s="286"/>
      <c r="OG79" s="286"/>
      <c r="OH79" s="286"/>
      <c r="OI79" s="286"/>
      <c r="OJ79" s="286"/>
      <c r="OK79" s="286"/>
      <c r="OL79" s="286"/>
      <c r="OM79" s="286"/>
      <c r="ON79" s="286"/>
      <c r="OO79" s="286"/>
      <c r="OP79" s="286"/>
      <c r="OQ79" s="286"/>
      <c r="OR79" s="286"/>
      <c r="OS79" s="286"/>
      <c r="OT79" s="286"/>
      <c r="OU79" s="286"/>
      <c r="OV79" s="286"/>
      <c r="OW79" s="286"/>
      <c r="OX79" s="286"/>
      <c r="OY79" s="286"/>
      <c r="OZ79" s="286"/>
      <c r="PA79" s="286"/>
      <c r="PB79" s="286"/>
      <c r="PC79" s="286"/>
      <c r="PD79" s="286"/>
      <c r="PE79" s="286"/>
      <c r="PF79" s="286"/>
      <c r="PG79" s="286"/>
      <c r="PH79" s="286"/>
      <c r="PI79" s="286"/>
      <c r="PJ79" s="286"/>
      <c r="PK79" s="286"/>
      <c r="PL79" s="286"/>
      <c r="PM79" s="286"/>
      <c r="PN79" s="286"/>
      <c r="PO79" s="286"/>
      <c r="PP79" s="286"/>
      <c r="PQ79" s="286"/>
      <c r="PR79" s="286"/>
      <c r="PS79" s="286"/>
      <c r="PT79" s="286"/>
      <c r="PU79" s="286"/>
      <c r="PV79" s="286"/>
      <c r="PW79" s="286"/>
      <c r="PX79" s="286"/>
      <c r="PY79" s="286"/>
      <c r="PZ79" s="286"/>
      <c r="QA79" s="286"/>
      <c r="QB79" s="286"/>
      <c r="QC79" s="286"/>
      <c r="QD79" s="286"/>
      <c r="QE79" s="286"/>
      <c r="QF79" s="286"/>
      <c r="QG79" s="286"/>
      <c r="QH79" s="286"/>
      <c r="QI79" s="286"/>
      <c r="QJ79" s="286"/>
      <c r="QK79" s="286"/>
      <c r="QL79" s="286"/>
      <c r="QM79" s="286"/>
      <c r="QN79" s="286"/>
      <c r="QO79" s="286"/>
      <c r="QP79" s="286"/>
      <c r="QQ79" s="286"/>
      <c r="QR79" s="286"/>
      <c r="QS79" s="286"/>
      <c r="QT79" s="286"/>
      <c r="QU79" s="286"/>
      <c r="QV79" s="286"/>
      <c r="QW79" s="286"/>
      <c r="QX79" s="286"/>
      <c r="QY79" s="286"/>
      <c r="QZ79" s="286"/>
      <c r="RA79" s="286"/>
      <c r="RB79" s="286"/>
      <c r="RC79" s="286"/>
      <c r="RD79" s="286"/>
      <c r="RE79" s="286"/>
      <c r="RF79" s="286"/>
      <c r="RG79" s="286"/>
      <c r="RH79" s="286"/>
      <c r="RI79" s="286"/>
      <c r="RJ79" s="286"/>
      <c r="RK79" s="286"/>
      <c r="RL79" s="286"/>
      <c r="RM79" s="286"/>
      <c r="RN79" s="286"/>
      <c r="RO79" s="286"/>
      <c r="RP79" s="286"/>
      <c r="RQ79" s="286"/>
      <c r="RR79" s="286"/>
      <c r="RS79" s="286"/>
      <c r="RT79" s="286"/>
      <c r="RU79" s="286"/>
      <c r="RV79" s="286"/>
      <c r="RW79" s="286"/>
      <c r="RX79" s="286"/>
      <c r="RY79" s="286"/>
      <c r="RZ79" s="286"/>
      <c r="SA79" s="286"/>
      <c r="SB79" s="286"/>
      <c r="SC79" s="286"/>
      <c r="SD79" s="286"/>
      <c r="SE79" s="286"/>
      <c r="SF79" s="286"/>
      <c r="SG79" s="286"/>
      <c r="SH79" s="286"/>
      <c r="SI79" s="286"/>
      <c r="SJ79" s="286"/>
      <c r="SK79" s="286"/>
      <c r="SL79" s="286"/>
      <c r="SM79" s="286"/>
      <c r="SN79" s="286"/>
      <c r="SO79" s="286"/>
      <c r="SP79" s="286"/>
      <c r="SQ79" s="286"/>
      <c r="SR79" s="286"/>
      <c r="SS79" s="286"/>
      <c r="ST79" s="286"/>
      <c r="SU79" s="286"/>
      <c r="SV79" s="286"/>
      <c r="SW79" s="286"/>
      <c r="SX79" s="286"/>
      <c r="SY79" s="286"/>
      <c r="SZ79" s="286"/>
      <c r="TA79" s="286"/>
      <c r="TB79" s="286"/>
      <c r="TC79" s="286"/>
      <c r="TD79" s="286"/>
      <c r="TE79" s="286"/>
      <c r="TF79" s="286"/>
      <c r="TG79" s="286"/>
      <c r="TH79" s="286"/>
      <c r="TI79" s="286"/>
      <c r="TJ79" s="286"/>
      <c r="TK79" s="286"/>
      <c r="TL79" s="286"/>
      <c r="TM79" s="286"/>
      <c r="TN79" s="286"/>
      <c r="TO79" s="286"/>
      <c r="TP79" s="286"/>
      <c r="TQ79" s="286"/>
      <c r="TR79" s="286"/>
      <c r="TS79" s="286"/>
      <c r="TT79" s="286"/>
      <c r="TU79" s="286"/>
      <c r="TV79" s="286"/>
      <c r="TW79" s="286"/>
      <c r="TX79" s="286"/>
      <c r="TY79" s="286"/>
      <c r="TZ79" s="286"/>
      <c r="UA79" s="286"/>
      <c r="UB79" s="286"/>
      <c r="UC79" s="286"/>
      <c r="UD79" s="286"/>
      <c r="UE79" s="286"/>
      <c r="UF79" s="286"/>
      <c r="UG79" s="286"/>
      <c r="UH79" s="286"/>
      <c r="UI79" s="286"/>
      <c r="UJ79" s="286"/>
      <c r="UK79" s="286"/>
      <c r="UL79" s="286"/>
      <c r="UM79" s="286"/>
      <c r="UN79" s="286"/>
      <c r="UO79" s="286"/>
      <c r="UP79" s="286"/>
      <c r="UQ79" s="286"/>
      <c r="UR79" s="286"/>
      <c r="US79" s="286"/>
      <c r="UT79" s="286"/>
      <c r="UU79" s="286"/>
      <c r="UV79" s="286"/>
      <c r="UW79" s="286"/>
      <c r="UX79" s="286"/>
      <c r="UY79" s="286"/>
      <c r="UZ79" s="286"/>
      <c r="VA79" s="286"/>
      <c r="VB79" s="286"/>
      <c r="VC79" s="286"/>
      <c r="VD79" s="286"/>
      <c r="VE79" s="286"/>
      <c r="VF79" s="286"/>
      <c r="VG79" s="286"/>
      <c r="VH79" s="286"/>
      <c r="VI79" s="286"/>
      <c r="VJ79" s="286"/>
      <c r="VK79" s="286"/>
      <c r="VL79" s="286"/>
      <c r="VM79" s="286"/>
      <c r="VN79" s="286"/>
      <c r="VO79" s="286"/>
      <c r="VP79" s="286"/>
      <c r="VQ79" s="286"/>
      <c r="VR79" s="286"/>
      <c r="VS79" s="286"/>
      <c r="VT79" s="286"/>
      <c r="VU79" s="286"/>
      <c r="VV79" s="286"/>
      <c r="VW79" s="286"/>
      <c r="VX79" s="286"/>
      <c r="VY79" s="286"/>
      <c r="VZ79" s="286"/>
      <c r="WA79" s="286"/>
      <c r="WB79" s="286"/>
      <c r="WC79" s="286"/>
      <c r="WD79" s="286"/>
      <c r="WE79" s="286"/>
      <c r="WF79" s="286"/>
      <c r="WG79" s="286"/>
      <c r="WH79" s="286"/>
      <c r="WI79" s="286"/>
      <c r="WJ79" s="286"/>
      <c r="WK79" s="286"/>
      <c r="WL79" s="286"/>
      <c r="WM79" s="286"/>
      <c r="WN79" s="286"/>
      <c r="WO79" s="286"/>
      <c r="WP79" s="286"/>
      <c r="WQ79" s="286"/>
      <c r="WR79" s="286"/>
      <c r="WS79" s="286"/>
      <c r="WT79" s="286"/>
      <c r="WU79" s="286"/>
      <c r="WV79" s="286"/>
      <c r="WW79" s="286"/>
      <c r="WX79" s="286"/>
      <c r="WY79" s="286"/>
      <c r="WZ79" s="286"/>
      <c r="XA79" s="286"/>
      <c r="XB79" s="286"/>
      <c r="XC79" s="286"/>
      <c r="XD79" s="286"/>
      <c r="XE79" s="286"/>
      <c r="XF79" s="286"/>
      <c r="XG79" s="286"/>
      <c r="XH79" s="286"/>
      <c r="XI79" s="286"/>
      <c r="XJ79" s="286"/>
      <c r="XK79" s="286"/>
      <c r="XL79" s="286"/>
      <c r="XM79" s="286"/>
      <c r="XN79" s="286"/>
      <c r="XO79" s="286"/>
      <c r="XP79" s="286"/>
      <c r="XQ79" s="286"/>
      <c r="XR79" s="286"/>
      <c r="XS79" s="286"/>
      <c r="XT79" s="286"/>
      <c r="XU79" s="286"/>
      <c r="XV79" s="286"/>
      <c r="XW79" s="286"/>
      <c r="XX79" s="286"/>
      <c r="XY79" s="286"/>
      <c r="XZ79" s="286"/>
      <c r="YA79" s="286"/>
      <c r="YB79" s="286"/>
      <c r="YC79" s="286"/>
      <c r="YD79" s="286"/>
      <c r="YE79" s="286"/>
      <c r="YF79" s="286"/>
      <c r="YG79" s="286"/>
      <c r="YH79" s="286"/>
      <c r="YI79" s="286"/>
      <c r="YJ79" s="286"/>
      <c r="YK79" s="286"/>
      <c r="YL79" s="286"/>
      <c r="YM79" s="286"/>
      <c r="YN79" s="286"/>
      <c r="YO79" s="286"/>
      <c r="YP79" s="286"/>
      <c r="YQ79" s="286"/>
      <c r="YR79" s="286"/>
      <c r="YS79" s="286"/>
      <c r="YT79" s="286"/>
      <c r="YU79" s="286"/>
      <c r="YV79" s="286"/>
      <c r="YW79" s="286"/>
      <c r="YX79" s="286"/>
      <c r="YY79" s="286"/>
      <c r="YZ79" s="286"/>
      <c r="ZA79" s="286"/>
      <c r="ZB79" s="286"/>
      <c r="ZC79" s="286"/>
      <c r="ZD79" s="286"/>
      <c r="ZE79" s="286"/>
      <c r="ZF79" s="286"/>
      <c r="ZG79" s="286"/>
      <c r="ZH79" s="286"/>
      <c r="ZI79" s="286"/>
      <c r="ZJ79" s="286"/>
      <c r="ZK79" s="286"/>
      <c r="ZL79" s="286"/>
      <c r="ZM79" s="286"/>
      <c r="ZN79" s="286"/>
      <c r="ZO79" s="286"/>
      <c r="ZP79" s="286"/>
      <c r="ZQ79" s="286"/>
      <c r="ZR79" s="286"/>
      <c r="ZS79" s="286"/>
      <c r="ZT79" s="286"/>
      <c r="ZU79" s="286"/>
      <c r="ZV79" s="286"/>
      <c r="ZW79" s="286"/>
      <c r="ZX79" s="286"/>
      <c r="ZY79" s="286"/>
      <c r="ZZ79" s="286"/>
      <c r="AAA79" s="286"/>
      <c r="AAB79" s="286"/>
      <c r="AAC79" s="286"/>
      <c r="AAD79" s="286"/>
      <c r="AAE79" s="286"/>
      <c r="AAF79" s="286"/>
      <c r="AAG79" s="286"/>
      <c r="AAH79" s="286"/>
      <c r="AAI79" s="286"/>
      <c r="AAJ79" s="286"/>
      <c r="AAK79" s="286"/>
      <c r="AAL79" s="286"/>
      <c r="AAM79" s="286"/>
      <c r="AAN79" s="286"/>
      <c r="AAO79" s="286"/>
      <c r="AAP79" s="286"/>
      <c r="AAQ79" s="286"/>
      <c r="AAR79" s="286"/>
      <c r="AAS79" s="286"/>
      <c r="AAT79" s="286"/>
      <c r="AAU79" s="286"/>
      <c r="AAV79" s="286"/>
      <c r="AAW79" s="286"/>
      <c r="AAX79" s="286"/>
      <c r="AAY79" s="286"/>
      <c r="AAZ79" s="286"/>
      <c r="ABA79" s="286"/>
      <c r="ABB79" s="286"/>
      <c r="ABC79" s="286"/>
      <c r="ABD79" s="286"/>
      <c r="ABE79" s="286"/>
      <c r="ABF79" s="286"/>
      <c r="ABG79" s="286"/>
      <c r="ABH79" s="286"/>
      <c r="ABI79" s="286"/>
      <c r="ABJ79" s="286"/>
      <c r="ABK79" s="286"/>
      <c r="ABL79" s="286"/>
      <c r="ABM79" s="286"/>
      <c r="ABN79" s="286"/>
      <c r="ABO79" s="286"/>
      <c r="ABP79" s="286"/>
      <c r="ABQ79" s="286"/>
      <c r="ABR79" s="286"/>
      <c r="ABS79" s="286"/>
      <c r="ABT79" s="286"/>
      <c r="ABU79" s="286"/>
      <c r="ABV79" s="286"/>
      <c r="ABW79" s="286"/>
      <c r="ABX79" s="286"/>
      <c r="ABY79" s="286"/>
      <c r="ABZ79" s="286"/>
      <c r="ACA79" s="286"/>
      <c r="ACB79" s="286"/>
      <c r="ACC79" s="286"/>
      <c r="ACD79" s="286"/>
      <c r="ACE79" s="286"/>
      <c r="ACF79" s="286"/>
      <c r="ACG79" s="286"/>
      <c r="ACH79" s="286"/>
      <c r="ACI79" s="286"/>
      <c r="ACJ79" s="286"/>
      <c r="ACK79" s="286"/>
      <c r="ACL79" s="286"/>
      <c r="ACM79" s="286"/>
      <c r="ACN79" s="286"/>
      <c r="ACO79" s="286"/>
      <c r="ACP79" s="286"/>
      <c r="ACQ79" s="286"/>
      <c r="ACR79" s="286"/>
      <c r="ACS79" s="286"/>
      <c r="ACT79" s="286"/>
      <c r="ACU79" s="286"/>
      <c r="ACV79" s="286"/>
      <c r="ACW79" s="286"/>
      <c r="ACX79" s="286"/>
      <c r="ACY79" s="286"/>
      <c r="ACZ79" s="286"/>
      <c r="ADA79" s="286"/>
      <c r="ADB79" s="286"/>
      <c r="ADC79" s="286"/>
      <c r="ADD79" s="286"/>
      <c r="ADE79" s="286"/>
      <c r="ADF79" s="286"/>
      <c r="ADG79" s="286"/>
      <c r="ADH79" s="286"/>
      <c r="ADI79" s="286"/>
      <c r="ADJ79" s="286"/>
      <c r="ADK79" s="286"/>
      <c r="ADL79" s="286"/>
      <c r="ADM79" s="286"/>
      <c r="ADN79" s="286"/>
      <c r="ADO79" s="286"/>
      <c r="ADP79" s="286"/>
      <c r="ADQ79" s="286"/>
      <c r="ADR79" s="286"/>
      <c r="ADS79" s="286"/>
      <c r="ADT79" s="286"/>
      <c r="ADU79" s="286"/>
      <c r="ADV79" s="286"/>
      <c r="ADW79" s="286"/>
      <c r="ADX79" s="286"/>
      <c r="ADY79" s="286"/>
      <c r="ADZ79" s="286"/>
      <c r="AEA79" s="286"/>
      <c r="AEB79" s="286"/>
      <c r="AEC79" s="286"/>
      <c r="AED79" s="286"/>
      <c r="AEE79" s="286"/>
      <c r="AEF79" s="286"/>
      <c r="AEG79" s="286"/>
      <c r="AEH79" s="286"/>
      <c r="AEI79" s="286"/>
      <c r="AEJ79" s="286"/>
      <c r="AEK79" s="286"/>
      <c r="AEL79" s="286"/>
      <c r="AEM79" s="286"/>
      <c r="AEN79" s="286"/>
      <c r="AEO79" s="286"/>
      <c r="AEP79" s="286"/>
      <c r="AEQ79" s="286"/>
      <c r="AER79" s="286"/>
      <c r="AES79" s="286"/>
      <c r="AET79" s="286"/>
      <c r="AEU79" s="286"/>
      <c r="AEV79" s="286"/>
      <c r="AEW79" s="286"/>
      <c r="AEX79" s="286"/>
      <c r="AEY79" s="286"/>
      <c r="AEZ79" s="286"/>
      <c r="AFA79" s="286"/>
      <c r="AFB79" s="286"/>
      <c r="AFC79" s="286"/>
      <c r="AFD79" s="286"/>
      <c r="AFE79" s="286"/>
      <c r="AFF79" s="286"/>
      <c r="AFG79" s="286"/>
      <c r="AFH79" s="286"/>
      <c r="AFI79" s="286"/>
      <c r="AFJ79" s="286"/>
      <c r="AFK79" s="286"/>
      <c r="AFL79" s="286"/>
      <c r="AFM79" s="286"/>
      <c r="AFN79" s="286"/>
      <c r="AFO79" s="286"/>
      <c r="AFP79" s="286"/>
      <c r="AFQ79" s="286"/>
      <c r="AFR79" s="286"/>
      <c r="AFS79" s="286"/>
      <c r="AFT79" s="286"/>
      <c r="AFU79" s="286"/>
      <c r="AFV79" s="286"/>
      <c r="AFW79" s="286"/>
      <c r="AFX79" s="286"/>
      <c r="AFY79" s="286"/>
      <c r="AFZ79" s="286"/>
      <c r="AGA79" s="286"/>
      <c r="AGB79" s="286"/>
      <c r="AGC79" s="286"/>
      <c r="AGD79" s="286"/>
      <c r="AGE79" s="286"/>
      <c r="AGF79" s="286"/>
      <c r="AGG79" s="286"/>
      <c r="AGH79" s="286"/>
      <c r="AGI79" s="286"/>
      <c r="AGJ79" s="286"/>
      <c r="AGK79" s="286"/>
      <c r="AGL79" s="286"/>
      <c r="AGM79" s="286"/>
      <c r="AGN79" s="286"/>
      <c r="AGO79" s="286"/>
      <c r="AGP79" s="286"/>
      <c r="AGQ79" s="286"/>
      <c r="AGR79" s="286"/>
      <c r="AGS79" s="286"/>
      <c r="AGT79" s="286"/>
      <c r="AGU79" s="286"/>
      <c r="AGV79" s="286"/>
      <c r="AGW79" s="286"/>
      <c r="AGX79" s="286"/>
      <c r="AGY79" s="286"/>
      <c r="AGZ79" s="286"/>
      <c r="AHA79" s="286"/>
      <c r="AHB79" s="286"/>
      <c r="AHC79" s="286"/>
      <c r="AHD79" s="286"/>
      <c r="AHE79" s="286"/>
      <c r="AHF79" s="286"/>
      <c r="AHG79" s="286"/>
      <c r="AHH79" s="286"/>
      <c r="AHI79" s="286"/>
      <c r="AHJ79" s="286"/>
      <c r="AHK79" s="286"/>
      <c r="AHL79" s="286"/>
      <c r="AHM79" s="286"/>
      <c r="AHN79" s="286"/>
      <c r="AHO79" s="286"/>
      <c r="AHP79" s="286"/>
      <c r="AHQ79" s="286"/>
      <c r="AHR79" s="286"/>
      <c r="AHS79" s="286"/>
      <c r="AHT79" s="286"/>
      <c r="AHU79" s="286"/>
      <c r="AHV79" s="286"/>
      <c r="AHW79" s="286"/>
      <c r="AHX79" s="286"/>
      <c r="AHY79" s="286"/>
      <c r="AHZ79" s="286"/>
      <c r="AIA79" s="286"/>
      <c r="AIB79" s="286"/>
      <c r="AIC79" s="286"/>
      <c r="AID79" s="286"/>
      <c r="AIE79" s="286"/>
      <c r="AIF79" s="286"/>
      <c r="AIG79" s="286"/>
      <c r="AIH79" s="286"/>
      <c r="AII79" s="286"/>
      <c r="AIJ79" s="286"/>
      <c r="AIK79" s="286"/>
      <c r="AIL79" s="286"/>
      <c r="AIM79" s="286"/>
      <c r="AIN79" s="286"/>
      <c r="AIO79" s="286"/>
      <c r="AIP79" s="286"/>
      <c r="AIQ79" s="286"/>
      <c r="AIR79" s="286"/>
      <c r="AIS79" s="286"/>
      <c r="AIT79" s="286"/>
      <c r="AIU79" s="286"/>
      <c r="AIV79" s="286"/>
      <c r="AIW79" s="286"/>
      <c r="AIX79" s="286"/>
      <c r="AIY79" s="286"/>
      <c r="AIZ79" s="286"/>
      <c r="AJA79" s="286"/>
      <c r="AJB79" s="286"/>
      <c r="AJC79" s="286"/>
      <c r="AJD79" s="286"/>
      <c r="AJE79" s="286"/>
      <c r="AJF79" s="286"/>
      <c r="AJG79" s="286"/>
      <c r="AJH79" s="286"/>
      <c r="AJI79" s="286"/>
      <c r="AJJ79" s="286"/>
      <c r="AJK79" s="286"/>
      <c r="AJL79" s="286"/>
      <c r="AJM79" s="286"/>
      <c r="AJN79" s="286"/>
      <c r="AJO79" s="286"/>
      <c r="AJP79" s="286"/>
      <c r="AJQ79" s="286"/>
      <c r="AJR79" s="286"/>
      <c r="AJS79" s="286"/>
      <c r="AJT79" s="286"/>
      <c r="AJU79" s="286"/>
      <c r="AJV79" s="286"/>
      <c r="AJW79" s="286"/>
      <c r="AJX79" s="286"/>
      <c r="AJY79" s="286"/>
      <c r="AJZ79" s="286"/>
      <c r="AKA79" s="286"/>
      <c r="AKB79" s="286"/>
      <c r="AKC79" s="286"/>
      <c r="AKD79" s="286"/>
      <c r="AKE79" s="286"/>
      <c r="AKF79" s="286"/>
      <c r="AKG79" s="286"/>
      <c r="AKH79" s="286"/>
      <c r="AKI79" s="286"/>
      <c r="AKJ79" s="286"/>
      <c r="AKK79" s="286"/>
      <c r="AKL79" s="286"/>
      <c r="AKM79" s="286"/>
      <c r="AKN79" s="286"/>
      <c r="AKO79" s="286"/>
      <c r="AKP79" s="286"/>
      <c r="AKQ79" s="286"/>
      <c r="AKR79" s="286"/>
      <c r="AKS79" s="286"/>
      <c r="AKT79" s="286"/>
      <c r="AKU79" s="286"/>
      <c r="AKV79" s="286"/>
      <c r="AKW79" s="286"/>
      <c r="AKX79" s="286"/>
      <c r="AKY79" s="286"/>
      <c r="AKZ79" s="286"/>
      <c r="ALA79" s="286"/>
      <c r="ALB79" s="286"/>
      <c r="ALC79" s="286"/>
      <c r="ALD79" s="286"/>
      <c r="ALE79" s="286"/>
      <c r="ALF79" s="286"/>
      <c r="ALG79" s="286"/>
      <c r="ALH79" s="286"/>
      <c r="ALI79" s="286"/>
      <c r="ALJ79" s="286"/>
      <c r="ALK79" s="286"/>
      <c r="ALL79" s="286"/>
      <c r="ALM79" s="286"/>
      <c r="ALN79" s="286"/>
      <c r="ALO79" s="286"/>
      <c r="ALP79" s="286"/>
      <c r="ALQ79" s="286"/>
      <c r="ALR79" s="286"/>
      <c r="ALS79" s="286"/>
      <c r="ALT79" s="286"/>
      <c r="ALU79" s="286"/>
      <c r="ALV79" s="286"/>
      <c r="ALW79" s="286"/>
      <c r="ALX79" s="286"/>
      <c r="ALY79" s="286"/>
      <c r="ALZ79" s="286"/>
      <c r="AMA79" s="286"/>
      <c r="AMB79" s="286"/>
      <c r="AMC79" s="286"/>
      <c r="AMD79" s="286"/>
      <c r="AME79" s="286"/>
      <c r="AMF79" s="286"/>
      <c r="AMG79" s="286"/>
      <c r="AMH79" s="286"/>
      <c r="AMI79" s="286"/>
    </row>
    <row r="80" spans="1:1023" s="38" customFormat="1" ht="12.75">
      <c r="A80" s="286"/>
      <c r="B80" s="286"/>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c r="AJ80" s="286"/>
      <c r="AK80" s="286"/>
      <c r="AL80" s="286"/>
      <c r="AM80" s="286"/>
      <c r="AN80" s="286"/>
      <c r="AO80" s="286"/>
      <c r="AP80" s="286"/>
      <c r="AQ80" s="286"/>
      <c r="AR80" s="286"/>
      <c r="AS80" s="286"/>
      <c r="AT80" s="286"/>
      <c r="AU80" s="286"/>
      <c r="AV80" s="286"/>
      <c r="AW80" s="286"/>
      <c r="AX80" s="286"/>
      <c r="AY80" s="286"/>
      <c r="AZ80" s="286"/>
      <c r="BA80" s="286"/>
      <c r="BB80" s="286"/>
      <c r="BC80" s="286"/>
      <c r="BD80" s="286"/>
      <c r="BE80" s="286"/>
      <c r="BF80" s="286"/>
      <c r="BG80" s="286"/>
      <c r="BH80" s="286"/>
      <c r="BI80" s="286"/>
      <c r="BJ80" s="286"/>
      <c r="BK80" s="286"/>
      <c r="BL80" s="286"/>
      <c r="BM80" s="286"/>
      <c r="BN80" s="286"/>
      <c r="BO80" s="286"/>
      <c r="BP80" s="286"/>
      <c r="BQ80" s="286"/>
      <c r="BR80" s="286"/>
      <c r="BS80" s="286"/>
      <c r="BT80" s="286"/>
      <c r="BU80" s="286"/>
      <c r="BV80" s="286"/>
      <c r="BW80" s="286"/>
      <c r="BX80" s="286"/>
      <c r="BY80" s="286"/>
      <c r="BZ80" s="286"/>
      <c r="CA80" s="286"/>
      <c r="CB80" s="286"/>
      <c r="CC80" s="286"/>
      <c r="CD80" s="286"/>
      <c r="CE80" s="286"/>
      <c r="CF80" s="286"/>
      <c r="CG80" s="286"/>
      <c r="CH80" s="286"/>
      <c r="CI80" s="286"/>
      <c r="CJ80" s="286"/>
      <c r="CK80" s="286"/>
      <c r="CL80" s="286"/>
      <c r="CM80" s="286"/>
      <c r="CN80" s="286"/>
      <c r="CO80" s="286"/>
      <c r="CP80" s="286"/>
      <c r="CQ80" s="286"/>
      <c r="CR80" s="286"/>
      <c r="CS80" s="286"/>
      <c r="CT80" s="286"/>
      <c r="CU80" s="286"/>
      <c r="CV80" s="286"/>
      <c r="CW80" s="286"/>
      <c r="CX80" s="286"/>
      <c r="CY80" s="286"/>
      <c r="CZ80" s="286"/>
      <c r="DA80" s="286"/>
      <c r="DB80" s="286"/>
      <c r="DC80" s="286"/>
      <c r="DD80" s="286"/>
      <c r="DE80" s="286"/>
      <c r="DF80" s="286"/>
      <c r="DG80" s="286"/>
      <c r="DH80" s="286"/>
      <c r="DI80" s="286"/>
      <c r="DJ80" s="286"/>
      <c r="DK80" s="286"/>
      <c r="DL80" s="286"/>
      <c r="DM80" s="286"/>
      <c r="DN80" s="286"/>
      <c r="DO80" s="286"/>
      <c r="DP80" s="286"/>
      <c r="DQ80" s="286"/>
      <c r="DR80" s="286"/>
      <c r="DS80" s="286"/>
      <c r="DT80" s="286"/>
      <c r="DU80" s="286"/>
      <c r="DV80" s="286"/>
      <c r="DW80" s="286"/>
      <c r="DX80" s="286"/>
      <c r="DY80" s="286"/>
      <c r="DZ80" s="286"/>
      <c r="EA80" s="286"/>
      <c r="EB80" s="286"/>
      <c r="EC80" s="286"/>
      <c r="ED80" s="286"/>
      <c r="EE80" s="286"/>
      <c r="EF80" s="286"/>
      <c r="EG80" s="286"/>
      <c r="EH80" s="286"/>
      <c r="EI80" s="286"/>
      <c r="EJ80" s="286"/>
      <c r="EK80" s="286"/>
      <c r="EL80" s="286"/>
      <c r="EM80" s="286"/>
      <c r="EN80" s="286"/>
      <c r="EO80" s="286"/>
      <c r="EP80" s="286"/>
      <c r="EQ80" s="286"/>
      <c r="ER80" s="286"/>
      <c r="ES80" s="286"/>
      <c r="ET80" s="286"/>
      <c r="EU80" s="286"/>
      <c r="EV80" s="286"/>
      <c r="EW80" s="286"/>
      <c r="EX80" s="286"/>
      <c r="EY80" s="286"/>
      <c r="EZ80" s="286"/>
      <c r="FA80" s="286"/>
      <c r="FB80" s="286"/>
      <c r="FC80" s="286"/>
      <c r="FD80" s="286"/>
      <c r="FE80" s="286"/>
      <c r="FF80" s="286"/>
      <c r="FG80" s="286"/>
      <c r="FH80" s="286"/>
      <c r="FI80" s="286"/>
      <c r="FJ80" s="286"/>
      <c r="FK80" s="286"/>
      <c r="FL80" s="286"/>
      <c r="FM80" s="286"/>
      <c r="FN80" s="286"/>
      <c r="FO80" s="286"/>
      <c r="FP80" s="286"/>
      <c r="FQ80" s="286"/>
      <c r="FR80" s="286"/>
      <c r="FS80" s="286"/>
      <c r="FT80" s="286"/>
      <c r="FU80" s="286"/>
      <c r="FV80" s="286"/>
      <c r="FW80" s="286"/>
      <c r="FX80" s="286"/>
      <c r="FY80" s="286"/>
      <c r="FZ80" s="286"/>
      <c r="GA80" s="286"/>
      <c r="GB80" s="286"/>
      <c r="GC80" s="286"/>
      <c r="GD80" s="286"/>
      <c r="GE80" s="286"/>
      <c r="GF80" s="286"/>
      <c r="GG80" s="286"/>
      <c r="GH80" s="286"/>
      <c r="GI80" s="286"/>
      <c r="GJ80" s="286"/>
      <c r="GK80" s="286"/>
      <c r="GL80" s="286"/>
      <c r="GM80" s="286"/>
      <c r="GN80" s="286"/>
      <c r="GO80" s="286"/>
      <c r="GP80" s="286"/>
      <c r="GQ80" s="286"/>
      <c r="GR80" s="286"/>
      <c r="GS80" s="286"/>
      <c r="GT80" s="286"/>
      <c r="GU80" s="286"/>
      <c r="GV80" s="286"/>
      <c r="GW80" s="286"/>
      <c r="GX80" s="286"/>
      <c r="GY80" s="286"/>
      <c r="GZ80" s="286"/>
      <c r="HA80" s="286"/>
      <c r="HB80" s="286"/>
      <c r="HC80" s="286"/>
      <c r="HD80" s="286"/>
      <c r="HE80" s="286"/>
      <c r="HF80" s="286"/>
      <c r="HG80" s="286"/>
      <c r="HH80" s="286"/>
      <c r="HI80" s="286"/>
      <c r="HJ80" s="286"/>
      <c r="HK80" s="286"/>
      <c r="HL80" s="286"/>
      <c r="HM80" s="286"/>
      <c r="HN80" s="286"/>
      <c r="HO80" s="286"/>
      <c r="HP80" s="286"/>
      <c r="HQ80" s="286"/>
      <c r="HR80" s="286"/>
      <c r="HS80" s="286"/>
      <c r="HT80" s="286"/>
      <c r="HU80" s="286"/>
      <c r="HV80" s="286"/>
      <c r="HW80" s="286"/>
      <c r="HX80" s="286"/>
      <c r="HY80" s="286"/>
      <c r="HZ80" s="286"/>
      <c r="IA80" s="286"/>
      <c r="IB80" s="286"/>
      <c r="IC80" s="286"/>
      <c r="ID80" s="286"/>
      <c r="IE80" s="286"/>
      <c r="IF80" s="286"/>
      <c r="IG80" s="286"/>
      <c r="IH80" s="286"/>
      <c r="II80" s="286"/>
      <c r="IJ80" s="286"/>
      <c r="IK80" s="286"/>
      <c r="IL80" s="286"/>
      <c r="IM80" s="286"/>
      <c r="IN80" s="286"/>
      <c r="IO80" s="286"/>
      <c r="IP80" s="286"/>
      <c r="IQ80" s="286"/>
      <c r="IR80" s="286"/>
      <c r="IS80" s="286"/>
      <c r="IT80" s="286"/>
      <c r="IU80" s="286"/>
      <c r="IV80" s="286"/>
      <c r="IW80" s="286"/>
      <c r="IX80" s="286"/>
      <c r="IY80" s="286"/>
      <c r="IZ80" s="286"/>
      <c r="JA80" s="286"/>
      <c r="JB80" s="286"/>
      <c r="JC80" s="286"/>
      <c r="JD80" s="286"/>
      <c r="JE80" s="286"/>
      <c r="JF80" s="286"/>
      <c r="JG80" s="286"/>
      <c r="JH80" s="286"/>
      <c r="JI80" s="286"/>
      <c r="JJ80" s="286"/>
      <c r="JK80" s="286"/>
      <c r="JL80" s="286"/>
      <c r="JM80" s="286"/>
      <c r="JN80" s="286"/>
      <c r="JO80" s="286"/>
      <c r="JP80" s="286"/>
      <c r="JQ80" s="286"/>
      <c r="JR80" s="286"/>
      <c r="JS80" s="286"/>
      <c r="JT80" s="286"/>
      <c r="JU80" s="286"/>
      <c r="JV80" s="286"/>
      <c r="JW80" s="286"/>
      <c r="JX80" s="286"/>
      <c r="JY80" s="286"/>
      <c r="JZ80" s="286"/>
      <c r="KA80" s="286"/>
      <c r="KB80" s="286"/>
      <c r="KC80" s="286"/>
      <c r="KD80" s="286"/>
      <c r="KE80" s="286"/>
      <c r="KF80" s="286"/>
      <c r="KG80" s="286"/>
      <c r="KH80" s="286"/>
      <c r="KI80" s="286"/>
      <c r="KJ80" s="286"/>
      <c r="KK80" s="286"/>
      <c r="KL80" s="286"/>
      <c r="KM80" s="286"/>
      <c r="KN80" s="286"/>
      <c r="KO80" s="286"/>
      <c r="KP80" s="286"/>
      <c r="KQ80" s="286"/>
      <c r="KR80" s="286"/>
      <c r="KS80" s="286"/>
      <c r="KT80" s="286"/>
      <c r="KU80" s="286"/>
      <c r="KV80" s="286"/>
      <c r="KW80" s="286"/>
      <c r="KX80" s="286"/>
      <c r="KY80" s="286"/>
      <c r="KZ80" s="286"/>
      <c r="LA80" s="286"/>
      <c r="LB80" s="286"/>
      <c r="LC80" s="286"/>
      <c r="LD80" s="286"/>
      <c r="LE80" s="286"/>
      <c r="LF80" s="286"/>
      <c r="LG80" s="286"/>
      <c r="LH80" s="286"/>
      <c r="LI80" s="286"/>
      <c r="LJ80" s="286"/>
      <c r="LK80" s="286"/>
      <c r="LL80" s="286"/>
      <c r="LM80" s="286"/>
      <c r="LN80" s="286"/>
      <c r="LO80" s="286"/>
      <c r="LP80" s="286"/>
      <c r="LQ80" s="286"/>
      <c r="LR80" s="286"/>
      <c r="LS80" s="286"/>
      <c r="LT80" s="286"/>
      <c r="LU80" s="286"/>
      <c r="LV80" s="286"/>
      <c r="LW80" s="286"/>
      <c r="LX80" s="286"/>
      <c r="LY80" s="286"/>
      <c r="LZ80" s="286"/>
      <c r="MA80" s="286"/>
      <c r="MB80" s="286"/>
      <c r="MC80" s="286"/>
      <c r="MD80" s="286"/>
      <c r="ME80" s="286"/>
      <c r="MF80" s="286"/>
      <c r="MG80" s="286"/>
      <c r="MH80" s="286"/>
      <c r="MI80" s="286"/>
      <c r="MJ80" s="286"/>
      <c r="MK80" s="286"/>
      <c r="ML80" s="286"/>
      <c r="MM80" s="286"/>
      <c r="MN80" s="286"/>
      <c r="MO80" s="286"/>
      <c r="MP80" s="286"/>
      <c r="MQ80" s="286"/>
      <c r="MR80" s="286"/>
      <c r="MS80" s="286"/>
      <c r="MT80" s="286"/>
      <c r="MU80" s="286"/>
      <c r="MV80" s="286"/>
      <c r="MW80" s="286"/>
      <c r="MX80" s="286"/>
      <c r="MY80" s="286"/>
      <c r="MZ80" s="286"/>
      <c r="NA80" s="286"/>
      <c r="NB80" s="286"/>
      <c r="NC80" s="286"/>
      <c r="ND80" s="286"/>
      <c r="NE80" s="286"/>
      <c r="NF80" s="286"/>
      <c r="NG80" s="286"/>
      <c r="NH80" s="286"/>
      <c r="NI80" s="286"/>
      <c r="NJ80" s="286"/>
      <c r="NK80" s="286"/>
      <c r="NL80" s="286"/>
      <c r="NM80" s="286"/>
      <c r="NN80" s="286"/>
      <c r="NO80" s="286"/>
      <c r="NP80" s="286"/>
      <c r="NQ80" s="286"/>
      <c r="NR80" s="286"/>
      <c r="NS80" s="286"/>
      <c r="NT80" s="286"/>
      <c r="NU80" s="286"/>
      <c r="NV80" s="286"/>
      <c r="NW80" s="286"/>
      <c r="NX80" s="286"/>
      <c r="NY80" s="286"/>
      <c r="NZ80" s="286"/>
      <c r="OA80" s="286"/>
      <c r="OB80" s="286"/>
      <c r="OC80" s="286"/>
      <c r="OD80" s="286"/>
      <c r="OE80" s="286"/>
      <c r="OF80" s="286"/>
      <c r="OG80" s="286"/>
      <c r="OH80" s="286"/>
      <c r="OI80" s="286"/>
      <c r="OJ80" s="286"/>
      <c r="OK80" s="286"/>
      <c r="OL80" s="286"/>
      <c r="OM80" s="286"/>
      <c r="ON80" s="286"/>
      <c r="OO80" s="286"/>
      <c r="OP80" s="286"/>
      <c r="OQ80" s="286"/>
      <c r="OR80" s="286"/>
      <c r="OS80" s="286"/>
      <c r="OT80" s="286"/>
      <c r="OU80" s="286"/>
      <c r="OV80" s="286"/>
      <c r="OW80" s="286"/>
      <c r="OX80" s="286"/>
      <c r="OY80" s="286"/>
      <c r="OZ80" s="286"/>
      <c r="PA80" s="286"/>
      <c r="PB80" s="286"/>
      <c r="PC80" s="286"/>
      <c r="PD80" s="286"/>
      <c r="PE80" s="286"/>
      <c r="PF80" s="286"/>
      <c r="PG80" s="286"/>
      <c r="PH80" s="286"/>
      <c r="PI80" s="286"/>
      <c r="PJ80" s="286"/>
      <c r="PK80" s="286"/>
      <c r="PL80" s="286"/>
      <c r="PM80" s="286"/>
      <c r="PN80" s="286"/>
      <c r="PO80" s="286"/>
      <c r="PP80" s="286"/>
      <c r="PQ80" s="286"/>
      <c r="PR80" s="286"/>
      <c r="PS80" s="286"/>
      <c r="PT80" s="286"/>
      <c r="PU80" s="286"/>
      <c r="PV80" s="286"/>
      <c r="PW80" s="286"/>
      <c r="PX80" s="286"/>
      <c r="PY80" s="286"/>
      <c r="PZ80" s="286"/>
      <c r="QA80" s="286"/>
      <c r="QB80" s="286"/>
      <c r="QC80" s="286"/>
      <c r="QD80" s="286"/>
      <c r="QE80" s="286"/>
      <c r="QF80" s="286"/>
      <c r="QG80" s="286"/>
      <c r="QH80" s="286"/>
      <c r="QI80" s="286"/>
      <c r="QJ80" s="286"/>
      <c r="QK80" s="286"/>
      <c r="QL80" s="286"/>
      <c r="QM80" s="286"/>
      <c r="QN80" s="286"/>
      <c r="QO80" s="286"/>
      <c r="QP80" s="286"/>
      <c r="QQ80" s="286"/>
      <c r="QR80" s="286"/>
      <c r="QS80" s="286"/>
      <c r="QT80" s="286"/>
      <c r="QU80" s="286"/>
      <c r="QV80" s="286"/>
      <c r="QW80" s="286"/>
      <c r="QX80" s="286"/>
      <c r="QY80" s="286"/>
      <c r="QZ80" s="286"/>
      <c r="RA80" s="286"/>
      <c r="RB80" s="286"/>
      <c r="RC80" s="286"/>
      <c r="RD80" s="286"/>
      <c r="RE80" s="286"/>
      <c r="RF80" s="286"/>
      <c r="RG80" s="286"/>
      <c r="RH80" s="286"/>
      <c r="RI80" s="286"/>
      <c r="RJ80" s="286"/>
      <c r="RK80" s="286"/>
      <c r="RL80" s="286"/>
      <c r="RM80" s="286"/>
      <c r="RN80" s="286"/>
      <c r="RO80" s="286"/>
      <c r="RP80" s="286"/>
      <c r="RQ80" s="286"/>
      <c r="RR80" s="286"/>
      <c r="RS80" s="286"/>
      <c r="RT80" s="286"/>
      <c r="RU80" s="286"/>
      <c r="RV80" s="286"/>
      <c r="RW80" s="286"/>
      <c r="RX80" s="286"/>
      <c r="RY80" s="286"/>
      <c r="RZ80" s="286"/>
      <c r="SA80" s="286"/>
      <c r="SB80" s="286"/>
      <c r="SC80" s="286"/>
      <c r="SD80" s="286"/>
      <c r="SE80" s="286"/>
      <c r="SF80" s="286"/>
      <c r="SG80" s="286"/>
      <c r="SH80" s="286"/>
      <c r="SI80" s="286"/>
      <c r="SJ80" s="286"/>
      <c r="SK80" s="286"/>
      <c r="SL80" s="286"/>
      <c r="SM80" s="286"/>
      <c r="SN80" s="286"/>
      <c r="SO80" s="286"/>
      <c r="SP80" s="286"/>
      <c r="SQ80" s="286"/>
      <c r="SR80" s="286"/>
      <c r="SS80" s="286"/>
      <c r="ST80" s="286"/>
      <c r="SU80" s="286"/>
      <c r="SV80" s="286"/>
      <c r="SW80" s="286"/>
      <c r="SX80" s="286"/>
      <c r="SY80" s="286"/>
      <c r="SZ80" s="286"/>
      <c r="TA80" s="286"/>
      <c r="TB80" s="286"/>
      <c r="TC80" s="286"/>
      <c r="TD80" s="286"/>
      <c r="TE80" s="286"/>
      <c r="TF80" s="286"/>
      <c r="TG80" s="286"/>
      <c r="TH80" s="286"/>
      <c r="TI80" s="286"/>
      <c r="TJ80" s="286"/>
      <c r="TK80" s="286"/>
      <c r="TL80" s="286"/>
      <c r="TM80" s="286"/>
      <c r="TN80" s="286"/>
      <c r="TO80" s="286"/>
      <c r="TP80" s="286"/>
      <c r="TQ80" s="286"/>
      <c r="TR80" s="286"/>
      <c r="TS80" s="286"/>
      <c r="TT80" s="286"/>
      <c r="TU80" s="286"/>
      <c r="TV80" s="286"/>
      <c r="TW80" s="286"/>
      <c r="TX80" s="286"/>
      <c r="TY80" s="286"/>
      <c r="TZ80" s="286"/>
      <c r="UA80" s="286"/>
      <c r="UB80" s="286"/>
      <c r="UC80" s="286"/>
      <c r="UD80" s="286"/>
      <c r="UE80" s="286"/>
      <c r="UF80" s="286"/>
      <c r="UG80" s="286"/>
      <c r="UH80" s="286"/>
      <c r="UI80" s="286"/>
      <c r="UJ80" s="286"/>
      <c r="UK80" s="286"/>
      <c r="UL80" s="286"/>
      <c r="UM80" s="286"/>
      <c r="UN80" s="286"/>
      <c r="UO80" s="286"/>
      <c r="UP80" s="286"/>
      <c r="UQ80" s="286"/>
      <c r="UR80" s="286"/>
      <c r="US80" s="286"/>
      <c r="UT80" s="286"/>
      <c r="UU80" s="286"/>
      <c r="UV80" s="286"/>
      <c r="UW80" s="286"/>
      <c r="UX80" s="286"/>
      <c r="UY80" s="286"/>
      <c r="UZ80" s="286"/>
      <c r="VA80" s="286"/>
      <c r="VB80" s="286"/>
      <c r="VC80" s="286"/>
      <c r="VD80" s="286"/>
      <c r="VE80" s="286"/>
      <c r="VF80" s="286"/>
      <c r="VG80" s="286"/>
      <c r="VH80" s="286"/>
      <c r="VI80" s="286"/>
      <c r="VJ80" s="286"/>
      <c r="VK80" s="286"/>
      <c r="VL80" s="286"/>
      <c r="VM80" s="286"/>
      <c r="VN80" s="286"/>
      <c r="VO80" s="286"/>
      <c r="VP80" s="286"/>
      <c r="VQ80" s="286"/>
      <c r="VR80" s="286"/>
      <c r="VS80" s="286"/>
      <c r="VT80" s="286"/>
      <c r="VU80" s="286"/>
      <c r="VV80" s="286"/>
      <c r="VW80" s="286"/>
      <c r="VX80" s="286"/>
      <c r="VY80" s="286"/>
      <c r="VZ80" s="286"/>
      <c r="WA80" s="286"/>
      <c r="WB80" s="286"/>
      <c r="WC80" s="286"/>
      <c r="WD80" s="286"/>
      <c r="WE80" s="286"/>
      <c r="WF80" s="286"/>
      <c r="WG80" s="286"/>
      <c r="WH80" s="286"/>
      <c r="WI80" s="286"/>
      <c r="WJ80" s="286"/>
      <c r="WK80" s="286"/>
      <c r="WL80" s="286"/>
      <c r="WM80" s="286"/>
      <c r="WN80" s="286"/>
      <c r="WO80" s="286"/>
      <c r="WP80" s="286"/>
      <c r="WQ80" s="286"/>
      <c r="WR80" s="286"/>
      <c r="WS80" s="286"/>
      <c r="WT80" s="286"/>
      <c r="WU80" s="286"/>
      <c r="WV80" s="286"/>
      <c r="WW80" s="286"/>
      <c r="WX80" s="286"/>
      <c r="WY80" s="286"/>
      <c r="WZ80" s="286"/>
      <c r="XA80" s="286"/>
      <c r="XB80" s="286"/>
      <c r="XC80" s="286"/>
      <c r="XD80" s="286"/>
      <c r="XE80" s="286"/>
      <c r="XF80" s="286"/>
      <c r="XG80" s="286"/>
      <c r="XH80" s="286"/>
      <c r="XI80" s="286"/>
      <c r="XJ80" s="286"/>
      <c r="XK80" s="286"/>
      <c r="XL80" s="286"/>
      <c r="XM80" s="286"/>
      <c r="XN80" s="286"/>
      <c r="XO80" s="286"/>
      <c r="XP80" s="286"/>
      <c r="XQ80" s="286"/>
      <c r="XR80" s="286"/>
      <c r="XS80" s="286"/>
      <c r="XT80" s="286"/>
      <c r="XU80" s="286"/>
      <c r="XV80" s="286"/>
      <c r="XW80" s="286"/>
      <c r="XX80" s="286"/>
      <c r="XY80" s="286"/>
      <c r="XZ80" s="286"/>
      <c r="YA80" s="286"/>
      <c r="YB80" s="286"/>
      <c r="YC80" s="286"/>
      <c r="YD80" s="286"/>
      <c r="YE80" s="286"/>
      <c r="YF80" s="286"/>
      <c r="YG80" s="286"/>
      <c r="YH80" s="286"/>
      <c r="YI80" s="286"/>
      <c r="YJ80" s="286"/>
      <c r="YK80" s="286"/>
      <c r="YL80" s="286"/>
      <c r="YM80" s="286"/>
      <c r="YN80" s="286"/>
      <c r="YO80" s="286"/>
      <c r="YP80" s="286"/>
      <c r="YQ80" s="286"/>
      <c r="YR80" s="286"/>
      <c r="YS80" s="286"/>
      <c r="YT80" s="286"/>
      <c r="YU80" s="286"/>
      <c r="YV80" s="286"/>
      <c r="YW80" s="286"/>
      <c r="YX80" s="286"/>
      <c r="YY80" s="286"/>
      <c r="YZ80" s="286"/>
      <c r="ZA80" s="286"/>
      <c r="ZB80" s="286"/>
      <c r="ZC80" s="286"/>
      <c r="ZD80" s="286"/>
      <c r="ZE80" s="286"/>
      <c r="ZF80" s="286"/>
      <c r="ZG80" s="286"/>
      <c r="ZH80" s="286"/>
      <c r="ZI80" s="286"/>
      <c r="ZJ80" s="286"/>
      <c r="ZK80" s="286"/>
      <c r="ZL80" s="286"/>
      <c r="ZM80" s="286"/>
      <c r="ZN80" s="286"/>
      <c r="ZO80" s="286"/>
      <c r="ZP80" s="286"/>
      <c r="ZQ80" s="286"/>
      <c r="ZR80" s="286"/>
      <c r="ZS80" s="286"/>
      <c r="ZT80" s="286"/>
      <c r="ZU80" s="286"/>
      <c r="ZV80" s="286"/>
      <c r="ZW80" s="286"/>
      <c r="ZX80" s="286"/>
      <c r="ZY80" s="286"/>
      <c r="ZZ80" s="286"/>
      <c r="AAA80" s="286"/>
      <c r="AAB80" s="286"/>
      <c r="AAC80" s="286"/>
      <c r="AAD80" s="286"/>
      <c r="AAE80" s="286"/>
      <c r="AAF80" s="286"/>
      <c r="AAG80" s="286"/>
      <c r="AAH80" s="286"/>
      <c r="AAI80" s="286"/>
      <c r="AAJ80" s="286"/>
      <c r="AAK80" s="286"/>
      <c r="AAL80" s="286"/>
      <c r="AAM80" s="286"/>
      <c r="AAN80" s="286"/>
      <c r="AAO80" s="286"/>
      <c r="AAP80" s="286"/>
      <c r="AAQ80" s="286"/>
      <c r="AAR80" s="286"/>
      <c r="AAS80" s="286"/>
      <c r="AAT80" s="286"/>
      <c r="AAU80" s="286"/>
      <c r="AAV80" s="286"/>
      <c r="AAW80" s="286"/>
      <c r="AAX80" s="286"/>
      <c r="AAY80" s="286"/>
      <c r="AAZ80" s="286"/>
      <c r="ABA80" s="286"/>
      <c r="ABB80" s="286"/>
      <c r="ABC80" s="286"/>
      <c r="ABD80" s="286"/>
      <c r="ABE80" s="286"/>
      <c r="ABF80" s="286"/>
      <c r="ABG80" s="286"/>
      <c r="ABH80" s="286"/>
      <c r="ABI80" s="286"/>
      <c r="ABJ80" s="286"/>
      <c r="ABK80" s="286"/>
      <c r="ABL80" s="286"/>
      <c r="ABM80" s="286"/>
      <c r="ABN80" s="286"/>
      <c r="ABO80" s="286"/>
      <c r="ABP80" s="286"/>
      <c r="ABQ80" s="286"/>
      <c r="ABR80" s="286"/>
      <c r="ABS80" s="286"/>
      <c r="ABT80" s="286"/>
      <c r="ABU80" s="286"/>
      <c r="ABV80" s="286"/>
      <c r="ABW80" s="286"/>
      <c r="ABX80" s="286"/>
      <c r="ABY80" s="286"/>
      <c r="ABZ80" s="286"/>
      <c r="ACA80" s="286"/>
      <c r="ACB80" s="286"/>
      <c r="ACC80" s="286"/>
      <c r="ACD80" s="286"/>
      <c r="ACE80" s="286"/>
      <c r="ACF80" s="286"/>
      <c r="ACG80" s="286"/>
      <c r="ACH80" s="286"/>
      <c r="ACI80" s="286"/>
      <c r="ACJ80" s="286"/>
      <c r="ACK80" s="286"/>
      <c r="ACL80" s="286"/>
      <c r="ACM80" s="286"/>
      <c r="ACN80" s="286"/>
      <c r="ACO80" s="286"/>
      <c r="ACP80" s="286"/>
      <c r="ACQ80" s="286"/>
      <c r="ACR80" s="286"/>
      <c r="ACS80" s="286"/>
      <c r="ACT80" s="286"/>
      <c r="ACU80" s="286"/>
      <c r="ACV80" s="286"/>
      <c r="ACW80" s="286"/>
      <c r="ACX80" s="286"/>
      <c r="ACY80" s="286"/>
      <c r="ACZ80" s="286"/>
      <c r="ADA80" s="286"/>
      <c r="ADB80" s="286"/>
      <c r="ADC80" s="286"/>
      <c r="ADD80" s="286"/>
      <c r="ADE80" s="286"/>
      <c r="ADF80" s="286"/>
      <c r="ADG80" s="286"/>
      <c r="ADH80" s="286"/>
      <c r="ADI80" s="286"/>
      <c r="ADJ80" s="286"/>
      <c r="ADK80" s="286"/>
      <c r="ADL80" s="286"/>
      <c r="ADM80" s="286"/>
      <c r="ADN80" s="286"/>
      <c r="ADO80" s="286"/>
      <c r="ADP80" s="286"/>
      <c r="ADQ80" s="286"/>
      <c r="ADR80" s="286"/>
      <c r="ADS80" s="286"/>
      <c r="ADT80" s="286"/>
      <c r="ADU80" s="286"/>
      <c r="ADV80" s="286"/>
      <c r="ADW80" s="286"/>
      <c r="ADX80" s="286"/>
      <c r="ADY80" s="286"/>
      <c r="ADZ80" s="286"/>
      <c r="AEA80" s="286"/>
      <c r="AEB80" s="286"/>
      <c r="AEC80" s="286"/>
      <c r="AED80" s="286"/>
      <c r="AEE80" s="286"/>
      <c r="AEF80" s="286"/>
      <c r="AEG80" s="286"/>
      <c r="AEH80" s="286"/>
      <c r="AEI80" s="286"/>
      <c r="AEJ80" s="286"/>
      <c r="AEK80" s="286"/>
      <c r="AEL80" s="286"/>
      <c r="AEM80" s="286"/>
      <c r="AEN80" s="286"/>
      <c r="AEO80" s="286"/>
      <c r="AEP80" s="286"/>
      <c r="AEQ80" s="286"/>
      <c r="AER80" s="286"/>
      <c r="AES80" s="286"/>
      <c r="AET80" s="286"/>
      <c r="AEU80" s="286"/>
      <c r="AEV80" s="286"/>
      <c r="AEW80" s="286"/>
      <c r="AEX80" s="286"/>
      <c r="AEY80" s="286"/>
      <c r="AEZ80" s="286"/>
      <c r="AFA80" s="286"/>
      <c r="AFB80" s="286"/>
      <c r="AFC80" s="286"/>
      <c r="AFD80" s="286"/>
      <c r="AFE80" s="286"/>
      <c r="AFF80" s="286"/>
      <c r="AFG80" s="286"/>
      <c r="AFH80" s="286"/>
      <c r="AFI80" s="286"/>
      <c r="AFJ80" s="286"/>
      <c r="AFK80" s="286"/>
      <c r="AFL80" s="286"/>
      <c r="AFM80" s="286"/>
      <c r="AFN80" s="286"/>
      <c r="AFO80" s="286"/>
      <c r="AFP80" s="286"/>
      <c r="AFQ80" s="286"/>
      <c r="AFR80" s="286"/>
      <c r="AFS80" s="286"/>
      <c r="AFT80" s="286"/>
      <c r="AFU80" s="286"/>
      <c r="AFV80" s="286"/>
      <c r="AFW80" s="286"/>
      <c r="AFX80" s="286"/>
      <c r="AFY80" s="286"/>
      <c r="AFZ80" s="286"/>
      <c r="AGA80" s="286"/>
      <c r="AGB80" s="286"/>
      <c r="AGC80" s="286"/>
      <c r="AGD80" s="286"/>
      <c r="AGE80" s="286"/>
      <c r="AGF80" s="286"/>
      <c r="AGG80" s="286"/>
      <c r="AGH80" s="286"/>
      <c r="AGI80" s="286"/>
      <c r="AGJ80" s="286"/>
      <c r="AGK80" s="286"/>
      <c r="AGL80" s="286"/>
      <c r="AGM80" s="286"/>
      <c r="AGN80" s="286"/>
      <c r="AGO80" s="286"/>
      <c r="AGP80" s="286"/>
      <c r="AGQ80" s="286"/>
      <c r="AGR80" s="286"/>
      <c r="AGS80" s="286"/>
      <c r="AGT80" s="286"/>
      <c r="AGU80" s="286"/>
      <c r="AGV80" s="286"/>
      <c r="AGW80" s="286"/>
      <c r="AGX80" s="286"/>
      <c r="AGY80" s="286"/>
      <c r="AGZ80" s="286"/>
      <c r="AHA80" s="286"/>
      <c r="AHB80" s="286"/>
      <c r="AHC80" s="286"/>
      <c r="AHD80" s="286"/>
      <c r="AHE80" s="286"/>
      <c r="AHF80" s="286"/>
      <c r="AHG80" s="286"/>
      <c r="AHH80" s="286"/>
      <c r="AHI80" s="286"/>
      <c r="AHJ80" s="286"/>
      <c r="AHK80" s="286"/>
      <c r="AHL80" s="286"/>
      <c r="AHM80" s="286"/>
      <c r="AHN80" s="286"/>
      <c r="AHO80" s="286"/>
      <c r="AHP80" s="286"/>
      <c r="AHQ80" s="286"/>
      <c r="AHR80" s="286"/>
      <c r="AHS80" s="286"/>
      <c r="AHT80" s="286"/>
      <c r="AHU80" s="286"/>
      <c r="AHV80" s="286"/>
      <c r="AHW80" s="286"/>
      <c r="AHX80" s="286"/>
      <c r="AHY80" s="286"/>
      <c r="AHZ80" s="286"/>
      <c r="AIA80" s="286"/>
      <c r="AIB80" s="286"/>
      <c r="AIC80" s="286"/>
      <c r="AID80" s="286"/>
      <c r="AIE80" s="286"/>
      <c r="AIF80" s="286"/>
      <c r="AIG80" s="286"/>
      <c r="AIH80" s="286"/>
      <c r="AII80" s="286"/>
      <c r="AIJ80" s="286"/>
      <c r="AIK80" s="286"/>
      <c r="AIL80" s="286"/>
      <c r="AIM80" s="286"/>
      <c r="AIN80" s="286"/>
      <c r="AIO80" s="286"/>
      <c r="AIP80" s="286"/>
      <c r="AIQ80" s="286"/>
      <c r="AIR80" s="286"/>
      <c r="AIS80" s="286"/>
      <c r="AIT80" s="286"/>
      <c r="AIU80" s="286"/>
      <c r="AIV80" s="286"/>
      <c r="AIW80" s="286"/>
      <c r="AIX80" s="286"/>
      <c r="AIY80" s="286"/>
      <c r="AIZ80" s="286"/>
      <c r="AJA80" s="286"/>
      <c r="AJB80" s="286"/>
      <c r="AJC80" s="286"/>
      <c r="AJD80" s="286"/>
      <c r="AJE80" s="286"/>
      <c r="AJF80" s="286"/>
      <c r="AJG80" s="286"/>
      <c r="AJH80" s="286"/>
      <c r="AJI80" s="286"/>
      <c r="AJJ80" s="286"/>
      <c r="AJK80" s="286"/>
      <c r="AJL80" s="286"/>
      <c r="AJM80" s="286"/>
      <c r="AJN80" s="286"/>
      <c r="AJO80" s="286"/>
      <c r="AJP80" s="286"/>
      <c r="AJQ80" s="286"/>
      <c r="AJR80" s="286"/>
      <c r="AJS80" s="286"/>
      <c r="AJT80" s="286"/>
      <c r="AJU80" s="286"/>
      <c r="AJV80" s="286"/>
      <c r="AJW80" s="286"/>
      <c r="AJX80" s="286"/>
      <c r="AJY80" s="286"/>
      <c r="AJZ80" s="286"/>
      <c r="AKA80" s="286"/>
      <c r="AKB80" s="286"/>
      <c r="AKC80" s="286"/>
      <c r="AKD80" s="286"/>
      <c r="AKE80" s="286"/>
      <c r="AKF80" s="286"/>
      <c r="AKG80" s="286"/>
      <c r="AKH80" s="286"/>
      <c r="AKI80" s="286"/>
      <c r="AKJ80" s="286"/>
      <c r="AKK80" s="286"/>
      <c r="AKL80" s="286"/>
      <c r="AKM80" s="286"/>
      <c r="AKN80" s="286"/>
      <c r="AKO80" s="286"/>
      <c r="AKP80" s="286"/>
      <c r="AKQ80" s="286"/>
      <c r="AKR80" s="286"/>
      <c r="AKS80" s="286"/>
      <c r="AKT80" s="286"/>
      <c r="AKU80" s="286"/>
      <c r="AKV80" s="286"/>
      <c r="AKW80" s="286"/>
      <c r="AKX80" s="286"/>
      <c r="AKY80" s="286"/>
      <c r="AKZ80" s="286"/>
      <c r="ALA80" s="286"/>
      <c r="ALB80" s="286"/>
      <c r="ALC80" s="286"/>
      <c r="ALD80" s="286"/>
      <c r="ALE80" s="286"/>
      <c r="ALF80" s="286"/>
      <c r="ALG80" s="286"/>
      <c r="ALH80" s="286"/>
      <c r="ALI80" s="286"/>
      <c r="ALJ80" s="286"/>
      <c r="ALK80" s="286"/>
      <c r="ALL80" s="286"/>
      <c r="ALM80" s="286"/>
      <c r="ALN80" s="286"/>
      <c r="ALO80" s="286"/>
      <c r="ALP80" s="286"/>
      <c r="ALQ80" s="286"/>
      <c r="ALR80" s="286"/>
      <c r="ALS80" s="286"/>
      <c r="ALT80" s="286"/>
      <c r="ALU80" s="286"/>
      <c r="ALV80" s="286"/>
      <c r="ALW80" s="286"/>
      <c r="ALX80" s="286"/>
      <c r="ALY80" s="286"/>
      <c r="ALZ80" s="286"/>
      <c r="AMA80" s="286"/>
      <c r="AMB80" s="286"/>
      <c r="AMC80" s="286"/>
      <c r="AMD80" s="286"/>
      <c r="AME80" s="286"/>
      <c r="AMF80" s="286"/>
      <c r="AMG80" s="286"/>
      <c r="AMH80" s="286"/>
      <c r="AMI80" s="286"/>
    </row>
    <row r="81" spans="1:1023" s="38" customFormat="1" ht="12.75">
      <c r="A81" s="286"/>
      <c r="B81" s="286"/>
      <c r="C81" s="286"/>
      <c r="D81" s="286"/>
      <c r="E81" s="286"/>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c r="AJ81" s="286"/>
      <c r="AK81" s="286"/>
      <c r="AL81" s="286"/>
      <c r="AM81" s="286"/>
      <c r="AN81" s="286"/>
      <c r="AO81" s="286"/>
      <c r="AP81" s="286"/>
      <c r="AQ81" s="286"/>
      <c r="AR81" s="286"/>
      <c r="AS81" s="286"/>
      <c r="AT81" s="286"/>
      <c r="AU81" s="286"/>
      <c r="AV81" s="286"/>
      <c r="AW81" s="286"/>
      <c r="AX81" s="286"/>
      <c r="AY81" s="286"/>
      <c r="AZ81" s="286"/>
      <c r="BA81" s="286"/>
      <c r="BB81" s="286"/>
      <c r="BC81" s="286"/>
      <c r="BD81" s="286"/>
      <c r="BE81" s="286"/>
      <c r="BF81" s="286"/>
      <c r="BG81" s="286"/>
      <c r="BH81" s="286"/>
      <c r="BI81" s="286"/>
      <c r="BJ81" s="286"/>
      <c r="BK81" s="286"/>
      <c r="BL81" s="286"/>
      <c r="BM81" s="286"/>
      <c r="BN81" s="286"/>
      <c r="BO81" s="286"/>
      <c r="BP81" s="286"/>
      <c r="BQ81" s="286"/>
      <c r="BR81" s="286"/>
      <c r="BS81" s="286"/>
      <c r="BT81" s="286"/>
      <c r="BU81" s="286"/>
      <c r="BV81" s="286"/>
      <c r="BW81" s="286"/>
      <c r="BX81" s="286"/>
      <c r="BY81" s="286"/>
      <c r="BZ81" s="286"/>
      <c r="CA81" s="286"/>
      <c r="CB81" s="286"/>
      <c r="CC81" s="286"/>
      <c r="CD81" s="286"/>
      <c r="CE81" s="286"/>
      <c r="CF81" s="286"/>
      <c r="CG81" s="286"/>
      <c r="CH81" s="286"/>
      <c r="CI81" s="286"/>
      <c r="CJ81" s="286"/>
      <c r="CK81" s="286"/>
      <c r="CL81" s="286"/>
      <c r="CM81" s="286"/>
      <c r="CN81" s="286"/>
      <c r="CO81" s="286"/>
      <c r="CP81" s="286"/>
      <c r="CQ81" s="286"/>
      <c r="CR81" s="286"/>
      <c r="CS81" s="286"/>
      <c r="CT81" s="286"/>
      <c r="CU81" s="286"/>
      <c r="CV81" s="286"/>
      <c r="CW81" s="286"/>
      <c r="CX81" s="286"/>
      <c r="CY81" s="286"/>
      <c r="CZ81" s="286"/>
      <c r="DA81" s="286"/>
      <c r="DB81" s="286"/>
      <c r="DC81" s="286"/>
      <c r="DD81" s="286"/>
      <c r="DE81" s="286"/>
      <c r="DF81" s="286"/>
      <c r="DG81" s="286"/>
      <c r="DH81" s="286"/>
      <c r="DI81" s="286"/>
      <c r="DJ81" s="286"/>
      <c r="DK81" s="286"/>
      <c r="DL81" s="286"/>
      <c r="DM81" s="286"/>
      <c r="DN81" s="286"/>
      <c r="DO81" s="286"/>
      <c r="DP81" s="286"/>
      <c r="DQ81" s="286"/>
      <c r="DR81" s="286"/>
      <c r="DS81" s="286"/>
      <c r="DT81" s="286"/>
      <c r="DU81" s="286"/>
      <c r="DV81" s="286"/>
      <c r="DW81" s="286"/>
      <c r="DX81" s="286"/>
      <c r="DY81" s="286"/>
      <c r="DZ81" s="286"/>
      <c r="EA81" s="286"/>
      <c r="EB81" s="286"/>
      <c r="EC81" s="286"/>
      <c r="ED81" s="286"/>
      <c r="EE81" s="286"/>
      <c r="EF81" s="286"/>
      <c r="EG81" s="286"/>
      <c r="EH81" s="286"/>
      <c r="EI81" s="286"/>
      <c r="EJ81" s="286"/>
      <c r="EK81" s="286"/>
      <c r="EL81" s="286"/>
      <c r="EM81" s="286"/>
      <c r="EN81" s="286"/>
      <c r="EO81" s="286"/>
      <c r="EP81" s="286"/>
      <c r="EQ81" s="286"/>
      <c r="ER81" s="286"/>
      <c r="ES81" s="286"/>
      <c r="ET81" s="286"/>
      <c r="EU81" s="286"/>
      <c r="EV81" s="286"/>
      <c r="EW81" s="286"/>
      <c r="EX81" s="286"/>
      <c r="EY81" s="286"/>
      <c r="EZ81" s="286"/>
      <c r="FA81" s="286"/>
      <c r="FB81" s="286"/>
      <c r="FC81" s="286"/>
      <c r="FD81" s="286"/>
      <c r="FE81" s="286"/>
      <c r="FF81" s="286"/>
      <c r="FG81" s="286"/>
      <c r="FH81" s="286"/>
      <c r="FI81" s="286"/>
      <c r="FJ81" s="286"/>
      <c r="FK81" s="286"/>
      <c r="FL81" s="286"/>
      <c r="FM81" s="286"/>
      <c r="FN81" s="286"/>
      <c r="FO81" s="286"/>
      <c r="FP81" s="286"/>
      <c r="FQ81" s="286"/>
      <c r="FR81" s="286"/>
      <c r="FS81" s="286"/>
      <c r="FT81" s="286"/>
      <c r="FU81" s="286"/>
      <c r="FV81" s="286"/>
      <c r="FW81" s="286"/>
      <c r="FX81" s="286"/>
      <c r="FY81" s="286"/>
      <c r="FZ81" s="286"/>
      <c r="GA81" s="286"/>
      <c r="GB81" s="286"/>
      <c r="GC81" s="286"/>
      <c r="GD81" s="286"/>
      <c r="GE81" s="286"/>
      <c r="GF81" s="286"/>
      <c r="GG81" s="286"/>
      <c r="GH81" s="286"/>
      <c r="GI81" s="286"/>
      <c r="GJ81" s="286"/>
      <c r="GK81" s="286"/>
      <c r="GL81" s="286"/>
      <c r="GM81" s="286"/>
      <c r="GN81" s="286"/>
      <c r="GO81" s="286"/>
      <c r="GP81" s="286"/>
      <c r="GQ81" s="286"/>
      <c r="GR81" s="286"/>
      <c r="GS81" s="286"/>
      <c r="GT81" s="286"/>
      <c r="GU81" s="286"/>
      <c r="GV81" s="286"/>
      <c r="GW81" s="286"/>
      <c r="GX81" s="286"/>
      <c r="GY81" s="286"/>
      <c r="GZ81" s="286"/>
      <c r="HA81" s="286"/>
      <c r="HB81" s="286"/>
      <c r="HC81" s="286"/>
      <c r="HD81" s="286"/>
      <c r="HE81" s="286"/>
      <c r="HF81" s="286"/>
      <c r="HG81" s="286"/>
      <c r="HH81" s="286"/>
      <c r="HI81" s="286"/>
      <c r="HJ81" s="286"/>
      <c r="HK81" s="286"/>
      <c r="HL81" s="286"/>
      <c r="HM81" s="286"/>
      <c r="HN81" s="286"/>
      <c r="HO81" s="286"/>
      <c r="HP81" s="286"/>
      <c r="HQ81" s="286"/>
      <c r="HR81" s="286"/>
      <c r="HS81" s="286"/>
      <c r="HT81" s="286"/>
      <c r="HU81" s="286"/>
      <c r="HV81" s="286"/>
      <c r="HW81" s="286"/>
      <c r="HX81" s="286"/>
      <c r="HY81" s="286"/>
      <c r="HZ81" s="286"/>
      <c r="IA81" s="286"/>
      <c r="IB81" s="286"/>
      <c r="IC81" s="286"/>
      <c r="ID81" s="286"/>
      <c r="IE81" s="286"/>
      <c r="IF81" s="286"/>
      <c r="IG81" s="286"/>
      <c r="IH81" s="286"/>
      <c r="II81" s="286"/>
      <c r="IJ81" s="286"/>
      <c r="IK81" s="286"/>
      <c r="IL81" s="286"/>
      <c r="IM81" s="286"/>
      <c r="IN81" s="286"/>
      <c r="IO81" s="286"/>
      <c r="IP81" s="286"/>
      <c r="IQ81" s="286"/>
      <c r="IR81" s="286"/>
      <c r="IS81" s="286"/>
      <c r="IT81" s="286"/>
      <c r="IU81" s="286"/>
      <c r="IV81" s="286"/>
      <c r="IW81" s="286"/>
      <c r="IX81" s="286"/>
      <c r="IY81" s="286"/>
      <c r="IZ81" s="286"/>
      <c r="JA81" s="286"/>
      <c r="JB81" s="286"/>
      <c r="JC81" s="286"/>
      <c r="JD81" s="286"/>
      <c r="JE81" s="286"/>
      <c r="JF81" s="286"/>
      <c r="JG81" s="286"/>
      <c r="JH81" s="286"/>
      <c r="JI81" s="286"/>
      <c r="JJ81" s="286"/>
      <c r="JK81" s="286"/>
      <c r="JL81" s="286"/>
      <c r="JM81" s="286"/>
      <c r="JN81" s="286"/>
      <c r="JO81" s="286"/>
      <c r="JP81" s="286"/>
      <c r="JQ81" s="286"/>
      <c r="JR81" s="286"/>
      <c r="JS81" s="286"/>
      <c r="JT81" s="286"/>
      <c r="JU81" s="286"/>
      <c r="JV81" s="286"/>
      <c r="JW81" s="286"/>
      <c r="JX81" s="286"/>
      <c r="JY81" s="286"/>
      <c r="JZ81" s="286"/>
      <c r="KA81" s="286"/>
      <c r="KB81" s="286"/>
      <c r="KC81" s="286"/>
      <c r="KD81" s="286"/>
      <c r="KE81" s="286"/>
      <c r="KF81" s="286"/>
      <c r="KG81" s="286"/>
      <c r="KH81" s="286"/>
      <c r="KI81" s="286"/>
      <c r="KJ81" s="286"/>
      <c r="KK81" s="286"/>
      <c r="KL81" s="286"/>
      <c r="KM81" s="286"/>
      <c r="KN81" s="286"/>
      <c r="KO81" s="286"/>
      <c r="KP81" s="286"/>
      <c r="KQ81" s="286"/>
      <c r="KR81" s="286"/>
      <c r="KS81" s="286"/>
      <c r="KT81" s="286"/>
      <c r="KU81" s="286"/>
      <c r="KV81" s="286"/>
      <c r="KW81" s="286"/>
      <c r="KX81" s="286"/>
      <c r="KY81" s="286"/>
      <c r="KZ81" s="286"/>
      <c r="LA81" s="286"/>
      <c r="LB81" s="286"/>
      <c r="LC81" s="286"/>
      <c r="LD81" s="286"/>
      <c r="LE81" s="286"/>
      <c r="LF81" s="286"/>
      <c r="LG81" s="286"/>
      <c r="LH81" s="286"/>
      <c r="LI81" s="286"/>
      <c r="LJ81" s="286"/>
      <c r="LK81" s="286"/>
      <c r="LL81" s="286"/>
      <c r="LM81" s="286"/>
      <c r="LN81" s="286"/>
      <c r="LO81" s="286"/>
      <c r="LP81" s="286"/>
      <c r="LQ81" s="286"/>
      <c r="LR81" s="286"/>
      <c r="LS81" s="286"/>
      <c r="LT81" s="286"/>
      <c r="LU81" s="286"/>
      <c r="LV81" s="286"/>
      <c r="LW81" s="286"/>
      <c r="LX81" s="286"/>
      <c r="LY81" s="286"/>
      <c r="LZ81" s="286"/>
      <c r="MA81" s="286"/>
      <c r="MB81" s="286"/>
      <c r="MC81" s="286"/>
      <c r="MD81" s="286"/>
      <c r="ME81" s="286"/>
      <c r="MF81" s="286"/>
      <c r="MG81" s="286"/>
      <c r="MH81" s="286"/>
      <c r="MI81" s="286"/>
      <c r="MJ81" s="286"/>
      <c r="MK81" s="286"/>
      <c r="ML81" s="286"/>
      <c r="MM81" s="286"/>
      <c r="MN81" s="286"/>
      <c r="MO81" s="286"/>
      <c r="MP81" s="286"/>
      <c r="MQ81" s="286"/>
      <c r="MR81" s="286"/>
      <c r="MS81" s="286"/>
      <c r="MT81" s="286"/>
      <c r="MU81" s="286"/>
      <c r="MV81" s="286"/>
      <c r="MW81" s="286"/>
      <c r="MX81" s="286"/>
      <c r="MY81" s="286"/>
      <c r="MZ81" s="286"/>
      <c r="NA81" s="286"/>
      <c r="NB81" s="286"/>
      <c r="NC81" s="286"/>
      <c r="ND81" s="286"/>
      <c r="NE81" s="286"/>
      <c r="NF81" s="286"/>
      <c r="NG81" s="286"/>
      <c r="NH81" s="286"/>
      <c r="NI81" s="286"/>
      <c r="NJ81" s="286"/>
      <c r="NK81" s="286"/>
      <c r="NL81" s="286"/>
      <c r="NM81" s="286"/>
      <c r="NN81" s="286"/>
      <c r="NO81" s="286"/>
      <c r="NP81" s="286"/>
      <c r="NQ81" s="286"/>
      <c r="NR81" s="286"/>
      <c r="NS81" s="286"/>
      <c r="NT81" s="286"/>
      <c r="NU81" s="286"/>
      <c r="NV81" s="286"/>
      <c r="NW81" s="286"/>
      <c r="NX81" s="286"/>
      <c r="NY81" s="286"/>
      <c r="NZ81" s="286"/>
      <c r="OA81" s="286"/>
      <c r="OB81" s="286"/>
      <c r="OC81" s="286"/>
      <c r="OD81" s="286"/>
      <c r="OE81" s="286"/>
      <c r="OF81" s="286"/>
      <c r="OG81" s="286"/>
      <c r="OH81" s="286"/>
      <c r="OI81" s="286"/>
      <c r="OJ81" s="286"/>
      <c r="OK81" s="286"/>
      <c r="OL81" s="286"/>
      <c r="OM81" s="286"/>
      <c r="ON81" s="286"/>
      <c r="OO81" s="286"/>
      <c r="OP81" s="286"/>
      <c r="OQ81" s="286"/>
      <c r="OR81" s="286"/>
      <c r="OS81" s="286"/>
      <c r="OT81" s="286"/>
      <c r="OU81" s="286"/>
      <c r="OV81" s="286"/>
      <c r="OW81" s="286"/>
      <c r="OX81" s="286"/>
      <c r="OY81" s="286"/>
      <c r="OZ81" s="286"/>
      <c r="PA81" s="286"/>
      <c r="PB81" s="286"/>
      <c r="PC81" s="286"/>
      <c r="PD81" s="286"/>
      <c r="PE81" s="286"/>
      <c r="PF81" s="286"/>
      <c r="PG81" s="286"/>
      <c r="PH81" s="286"/>
      <c r="PI81" s="286"/>
      <c r="PJ81" s="286"/>
      <c r="PK81" s="286"/>
      <c r="PL81" s="286"/>
      <c r="PM81" s="286"/>
      <c r="PN81" s="286"/>
      <c r="PO81" s="286"/>
      <c r="PP81" s="286"/>
      <c r="PQ81" s="286"/>
      <c r="PR81" s="286"/>
      <c r="PS81" s="286"/>
      <c r="PT81" s="286"/>
      <c r="PU81" s="286"/>
      <c r="PV81" s="286"/>
      <c r="PW81" s="286"/>
      <c r="PX81" s="286"/>
      <c r="PY81" s="286"/>
      <c r="PZ81" s="286"/>
      <c r="QA81" s="286"/>
      <c r="QB81" s="286"/>
      <c r="QC81" s="286"/>
      <c r="QD81" s="286"/>
      <c r="QE81" s="286"/>
      <c r="QF81" s="286"/>
      <c r="QG81" s="286"/>
      <c r="QH81" s="286"/>
      <c r="QI81" s="286"/>
      <c r="QJ81" s="286"/>
      <c r="QK81" s="286"/>
      <c r="QL81" s="286"/>
      <c r="QM81" s="286"/>
      <c r="QN81" s="286"/>
      <c r="QO81" s="286"/>
      <c r="QP81" s="286"/>
      <c r="QQ81" s="286"/>
      <c r="QR81" s="286"/>
      <c r="QS81" s="286"/>
      <c r="QT81" s="286"/>
      <c r="QU81" s="286"/>
      <c r="QV81" s="286"/>
      <c r="QW81" s="286"/>
      <c r="QX81" s="286"/>
      <c r="QY81" s="286"/>
      <c r="QZ81" s="286"/>
      <c r="RA81" s="286"/>
      <c r="RB81" s="286"/>
      <c r="RC81" s="286"/>
      <c r="RD81" s="286"/>
      <c r="RE81" s="286"/>
      <c r="RF81" s="286"/>
      <c r="RG81" s="286"/>
      <c r="RH81" s="286"/>
      <c r="RI81" s="286"/>
      <c r="RJ81" s="286"/>
      <c r="RK81" s="286"/>
      <c r="RL81" s="286"/>
      <c r="RM81" s="286"/>
      <c r="RN81" s="286"/>
      <c r="RO81" s="286"/>
      <c r="RP81" s="286"/>
      <c r="RQ81" s="286"/>
      <c r="RR81" s="286"/>
      <c r="RS81" s="286"/>
      <c r="RT81" s="286"/>
      <c r="RU81" s="286"/>
      <c r="RV81" s="286"/>
      <c r="RW81" s="286"/>
      <c r="RX81" s="286"/>
      <c r="RY81" s="286"/>
      <c r="RZ81" s="286"/>
      <c r="SA81" s="286"/>
      <c r="SB81" s="286"/>
      <c r="SC81" s="286"/>
      <c r="SD81" s="286"/>
      <c r="SE81" s="286"/>
      <c r="SF81" s="286"/>
      <c r="SG81" s="286"/>
      <c r="SH81" s="286"/>
      <c r="SI81" s="286"/>
      <c r="SJ81" s="286"/>
      <c r="SK81" s="286"/>
      <c r="SL81" s="286"/>
      <c r="SM81" s="286"/>
      <c r="SN81" s="286"/>
      <c r="SO81" s="286"/>
      <c r="SP81" s="286"/>
      <c r="SQ81" s="286"/>
      <c r="SR81" s="286"/>
      <c r="SS81" s="286"/>
      <c r="ST81" s="286"/>
      <c r="SU81" s="286"/>
      <c r="SV81" s="286"/>
      <c r="SW81" s="286"/>
      <c r="SX81" s="286"/>
      <c r="SY81" s="286"/>
      <c r="SZ81" s="286"/>
      <c r="TA81" s="286"/>
      <c r="TB81" s="286"/>
      <c r="TC81" s="286"/>
      <c r="TD81" s="286"/>
      <c r="TE81" s="286"/>
      <c r="TF81" s="286"/>
      <c r="TG81" s="286"/>
      <c r="TH81" s="286"/>
      <c r="TI81" s="286"/>
      <c r="TJ81" s="286"/>
      <c r="TK81" s="286"/>
      <c r="TL81" s="286"/>
      <c r="TM81" s="286"/>
      <c r="TN81" s="286"/>
      <c r="TO81" s="286"/>
      <c r="TP81" s="286"/>
      <c r="TQ81" s="286"/>
      <c r="TR81" s="286"/>
      <c r="TS81" s="286"/>
      <c r="TT81" s="286"/>
      <c r="TU81" s="286"/>
      <c r="TV81" s="286"/>
      <c r="TW81" s="286"/>
      <c r="TX81" s="286"/>
      <c r="TY81" s="286"/>
      <c r="TZ81" s="286"/>
      <c r="UA81" s="286"/>
      <c r="UB81" s="286"/>
      <c r="UC81" s="286"/>
      <c r="UD81" s="286"/>
      <c r="UE81" s="286"/>
      <c r="UF81" s="286"/>
      <c r="UG81" s="286"/>
      <c r="UH81" s="286"/>
      <c r="UI81" s="286"/>
      <c r="UJ81" s="286"/>
      <c r="UK81" s="286"/>
      <c r="UL81" s="286"/>
      <c r="UM81" s="286"/>
      <c r="UN81" s="286"/>
      <c r="UO81" s="286"/>
      <c r="UP81" s="286"/>
      <c r="UQ81" s="286"/>
      <c r="UR81" s="286"/>
      <c r="US81" s="286"/>
      <c r="UT81" s="286"/>
      <c r="UU81" s="286"/>
      <c r="UV81" s="286"/>
      <c r="UW81" s="286"/>
      <c r="UX81" s="286"/>
      <c r="UY81" s="286"/>
      <c r="UZ81" s="286"/>
      <c r="VA81" s="286"/>
      <c r="VB81" s="286"/>
      <c r="VC81" s="286"/>
      <c r="VD81" s="286"/>
      <c r="VE81" s="286"/>
      <c r="VF81" s="286"/>
      <c r="VG81" s="286"/>
      <c r="VH81" s="286"/>
      <c r="VI81" s="286"/>
      <c r="VJ81" s="286"/>
      <c r="VK81" s="286"/>
      <c r="VL81" s="286"/>
      <c r="VM81" s="286"/>
      <c r="VN81" s="286"/>
      <c r="VO81" s="286"/>
      <c r="VP81" s="286"/>
      <c r="VQ81" s="286"/>
      <c r="VR81" s="286"/>
      <c r="VS81" s="286"/>
      <c r="VT81" s="286"/>
      <c r="VU81" s="286"/>
      <c r="VV81" s="286"/>
      <c r="VW81" s="286"/>
      <c r="VX81" s="286"/>
      <c r="VY81" s="286"/>
      <c r="VZ81" s="286"/>
      <c r="WA81" s="286"/>
      <c r="WB81" s="286"/>
      <c r="WC81" s="286"/>
      <c r="WD81" s="286"/>
      <c r="WE81" s="286"/>
      <c r="WF81" s="286"/>
      <c r="WG81" s="286"/>
      <c r="WH81" s="286"/>
      <c r="WI81" s="286"/>
      <c r="WJ81" s="286"/>
      <c r="WK81" s="286"/>
      <c r="WL81" s="286"/>
      <c r="WM81" s="286"/>
      <c r="WN81" s="286"/>
      <c r="WO81" s="286"/>
      <c r="WP81" s="286"/>
      <c r="WQ81" s="286"/>
      <c r="WR81" s="286"/>
      <c r="WS81" s="286"/>
      <c r="WT81" s="286"/>
      <c r="WU81" s="286"/>
      <c r="WV81" s="286"/>
      <c r="WW81" s="286"/>
      <c r="WX81" s="286"/>
      <c r="WY81" s="286"/>
      <c r="WZ81" s="286"/>
      <c r="XA81" s="286"/>
      <c r="XB81" s="286"/>
      <c r="XC81" s="286"/>
      <c r="XD81" s="286"/>
      <c r="XE81" s="286"/>
      <c r="XF81" s="286"/>
      <c r="XG81" s="286"/>
      <c r="XH81" s="286"/>
      <c r="XI81" s="286"/>
      <c r="XJ81" s="286"/>
      <c r="XK81" s="286"/>
      <c r="XL81" s="286"/>
      <c r="XM81" s="286"/>
      <c r="XN81" s="286"/>
      <c r="XO81" s="286"/>
      <c r="XP81" s="286"/>
      <c r="XQ81" s="286"/>
      <c r="XR81" s="286"/>
      <c r="XS81" s="286"/>
      <c r="XT81" s="286"/>
      <c r="XU81" s="286"/>
      <c r="XV81" s="286"/>
      <c r="XW81" s="286"/>
      <c r="XX81" s="286"/>
      <c r="XY81" s="286"/>
      <c r="XZ81" s="286"/>
      <c r="YA81" s="286"/>
      <c r="YB81" s="286"/>
      <c r="YC81" s="286"/>
      <c r="YD81" s="286"/>
      <c r="YE81" s="286"/>
      <c r="YF81" s="286"/>
      <c r="YG81" s="286"/>
      <c r="YH81" s="286"/>
      <c r="YI81" s="286"/>
      <c r="YJ81" s="286"/>
      <c r="YK81" s="286"/>
      <c r="YL81" s="286"/>
      <c r="YM81" s="286"/>
      <c r="YN81" s="286"/>
      <c r="YO81" s="286"/>
      <c r="YP81" s="286"/>
      <c r="YQ81" s="286"/>
      <c r="YR81" s="286"/>
      <c r="YS81" s="286"/>
      <c r="YT81" s="286"/>
      <c r="YU81" s="286"/>
      <c r="YV81" s="286"/>
      <c r="YW81" s="286"/>
      <c r="YX81" s="286"/>
      <c r="YY81" s="286"/>
      <c r="YZ81" s="286"/>
      <c r="ZA81" s="286"/>
      <c r="ZB81" s="286"/>
      <c r="ZC81" s="286"/>
      <c r="ZD81" s="286"/>
      <c r="ZE81" s="286"/>
      <c r="ZF81" s="286"/>
      <c r="ZG81" s="286"/>
      <c r="ZH81" s="286"/>
      <c r="ZI81" s="286"/>
      <c r="ZJ81" s="286"/>
      <c r="ZK81" s="286"/>
      <c r="ZL81" s="286"/>
      <c r="ZM81" s="286"/>
      <c r="ZN81" s="286"/>
      <c r="ZO81" s="286"/>
      <c r="ZP81" s="286"/>
      <c r="ZQ81" s="286"/>
      <c r="ZR81" s="286"/>
      <c r="ZS81" s="286"/>
      <c r="ZT81" s="286"/>
      <c r="ZU81" s="286"/>
      <c r="ZV81" s="286"/>
      <c r="ZW81" s="286"/>
      <c r="ZX81" s="286"/>
      <c r="ZY81" s="286"/>
      <c r="ZZ81" s="286"/>
      <c r="AAA81" s="286"/>
      <c r="AAB81" s="286"/>
      <c r="AAC81" s="286"/>
      <c r="AAD81" s="286"/>
      <c r="AAE81" s="286"/>
      <c r="AAF81" s="286"/>
      <c r="AAG81" s="286"/>
      <c r="AAH81" s="286"/>
      <c r="AAI81" s="286"/>
      <c r="AAJ81" s="286"/>
      <c r="AAK81" s="286"/>
      <c r="AAL81" s="286"/>
      <c r="AAM81" s="286"/>
      <c r="AAN81" s="286"/>
      <c r="AAO81" s="286"/>
      <c r="AAP81" s="286"/>
      <c r="AAQ81" s="286"/>
      <c r="AAR81" s="286"/>
      <c r="AAS81" s="286"/>
      <c r="AAT81" s="286"/>
      <c r="AAU81" s="286"/>
      <c r="AAV81" s="286"/>
      <c r="AAW81" s="286"/>
      <c r="AAX81" s="286"/>
      <c r="AAY81" s="286"/>
      <c r="AAZ81" s="286"/>
      <c r="ABA81" s="286"/>
      <c r="ABB81" s="286"/>
      <c r="ABC81" s="286"/>
      <c r="ABD81" s="286"/>
      <c r="ABE81" s="286"/>
      <c r="ABF81" s="286"/>
      <c r="ABG81" s="286"/>
      <c r="ABH81" s="286"/>
      <c r="ABI81" s="286"/>
      <c r="ABJ81" s="286"/>
      <c r="ABK81" s="286"/>
      <c r="ABL81" s="286"/>
      <c r="ABM81" s="286"/>
      <c r="ABN81" s="286"/>
      <c r="ABO81" s="286"/>
      <c r="ABP81" s="286"/>
      <c r="ABQ81" s="286"/>
      <c r="ABR81" s="286"/>
      <c r="ABS81" s="286"/>
      <c r="ABT81" s="286"/>
      <c r="ABU81" s="286"/>
      <c r="ABV81" s="286"/>
      <c r="ABW81" s="286"/>
      <c r="ABX81" s="286"/>
      <c r="ABY81" s="286"/>
      <c r="ABZ81" s="286"/>
      <c r="ACA81" s="286"/>
      <c r="ACB81" s="286"/>
      <c r="ACC81" s="286"/>
      <c r="ACD81" s="286"/>
      <c r="ACE81" s="286"/>
      <c r="ACF81" s="286"/>
      <c r="ACG81" s="286"/>
      <c r="ACH81" s="286"/>
      <c r="ACI81" s="286"/>
      <c r="ACJ81" s="286"/>
      <c r="ACK81" s="286"/>
      <c r="ACL81" s="286"/>
      <c r="ACM81" s="286"/>
      <c r="ACN81" s="286"/>
      <c r="ACO81" s="286"/>
      <c r="ACP81" s="286"/>
      <c r="ACQ81" s="286"/>
      <c r="ACR81" s="286"/>
      <c r="ACS81" s="286"/>
      <c r="ACT81" s="286"/>
      <c r="ACU81" s="286"/>
      <c r="ACV81" s="286"/>
      <c r="ACW81" s="286"/>
      <c r="ACX81" s="286"/>
      <c r="ACY81" s="286"/>
      <c r="ACZ81" s="286"/>
      <c r="ADA81" s="286"/>
      <c r="ADB81" s="286"/>
      <c r="ADC81" s="286"/>
      <c r="ADD81" s="286"/>
      <c r="ADE81" s="286"/>
      <c r="ADF81" s="286"/>
      <c r="ADG81" s="286"/>
      <c r="ADH81" s="286"/>
      <c r="ADI81" s="286"/>
      <c r="ADJ81" s="286"/>
      <c r="ADK81" s="286"/>
      <c r="ADL81" s="286"/>
      <c r="ADM81" s="286"/>
      <c r="ADN81" s="286"/>
      <c r="ADO81" s="286"/>
      <c r="ADP81" s="286"/>
      <c r="ADQ81" s="286"/>
      <c r="ADR81" s="286"/>
      <c r="ADS81" s="286"/>
      <c r="ADT81" s="286"/>
      <c r="ADU81" s="286"/>
      <c r="ADV81" s="286"/>
      <c r="ADW81" s="286"/>
      <c r="ADX81" s="286"/>
      <c r="ADY81" s="286"/>
      <c r="ADZ81" s="286"/>
      <c r="AEA81" s="286"/>
      <c r="AEB81" s="286"/>
      <c r="AEC81" s="286"/>
      <c r="AED81" s="286"/>
      <c r="AEE81" s="286"/>
      <c r="AEF81" s="286"/>
      <c r="AEG81" s="286"/>
      <c r="AEH81" s="286"/>
      <c r="AEI81" s="286"/>
      <c r="AEJ81" s="286"/>
      <c r="AEK81" s="286"/>
      <c r="AEL81" s="286"/>
      <c r="AEM81" s="286"/>
      <c r="AEN81" s="286"/>
      <c r="AEO81" s="286"/>
      <c r="AEP81" s="286"/>
      <c r="AEQ81" s="286"/>
      <c r="AER81" s="286"/>
      <c r="AES81" s="286"/>
      <c r="AET81" s="286"/>
      <c r="AEU81" s="286"/>
      <c r="AEV81" s="286"/>
      <c r="AEW81" s="286"/>
      <c r="AEX81" s="286"/>
      <c r="AEY81" s="286"/>
      <c r="AEZ81" s="286"/>
      <c r="AFA81" s="286"/>
      <c r="AFB81" s="286"/>
      <c r="AFC81" s="286"/>
      <c r="AFD81" s="286"/>
      <c r="AFE81" s="286"/>
      <c r="AFF81" s="286"/>
      <c r="AFG81" s="286"/>
      <c r="AFH81" s="286"/>
      <c r="AFI81" s="286"/>
      <c r="AFJ81" s="286"/>
      <c r="AFK81" s="286"/>
      <c r="AFL81" s="286"/>
      <c r="AFM81" s="286"/>
      <c r="AFN81" s="286"/>
      <c r="AFO81" s="286"/>
      <c r="AFP81" s="286"/>
      <c r="AFQ81" s="286"/>
      <c r="AFR81" s="286"/>
      <c r="AFS81" s="286"/>
      <c r="AFT81" s="286"/>
      <c r="AFU81" s="286"/>
      <c r="AFV81" s="286"/>
      <c r="AFW81" s="286"/>
      <c r="AFX81" s="286"/>
      <c r="AFY81" s="286"/>
      <c r="AFZ81" s="286"/>
      <c r="AGA81" s="286"/>
      <c r="AGB81" s="286"/>
      <c r="AGC81" s="286"/>
      <c r="AGD81" s="286"/>
      <c r="AGE81" s="286"/>
      <c r="AGF81" s="286"/>
      <c r="AGG81" s="286"/>
      <c r="AGH81" s="286"/>
      <c r="AGI81" s="286"/>
      <c r="AGJ81" s="286"/>
      <c r="AGK81" s="286"/>
      <c r="AGL81" s="286"/>
      <c r="AGM81" s="286"/>
      <c r="AGN81" s="286"/>
      <c r="AGO81" s="286"/>
      <c r="AGP81" s="286"/>
      <c r="AGQ81" s="286"/>
      <c r="AGR81" s="286"/>
      <c r="AGS81" s="286"/>
      <c r="AGT81" s="286"/>
      <c r="AGU81" s="286"/>
      <c r="AGV81" s="286"/>
      <c r="AGW81" s="286"/>
      <c r="AGX81" s="286"/>
      <c r="AGY81" s="286"/>
      <c r="AGZ81" s="286"/>
      <c r="AHA81" s="286"/>
      <c r="AHB81" s="286"/>
      <c r="AHC81" s="286"/>
      <c r="AHD81" s="286"/>
      <c r="AHE81" s="286"/>
      <c r="AHF81" s="286"/>
      <c r="AHG81" s="286"/>
      <c r="AHH81" s="286"/>
      <c r="AHI81" s="286"/>
      <c r="AHJ81" s="286"/>
      <c r="AHK81" s="286"/>
      <c r="AHL81" s="286"/>
      <c r="AHM81" s="286"/>
      <c r="AHN81" s="286"/>
      <c r="AHO81" s="286"/>
      <c r="AHP81" s="286"/>
      <c r="AHQ81" s="286"/>
      <c r="AHR81" s="286"/>
      <c r="AHS81" s="286"/>
      <c r="AHT81" s="286"/>
      <c r="AHU81" s="286"/>
      <c r="AHV81" s="286"/>
      <c r="AHW81" s="286"/>
      <c r="AHX81" s="286"/>
      <c r="AHY81" s="286"/>
      <c r="AHZ81" s="286"/>
      <c r="AIA81" s="286"/>
      <c r="AIB81" s="286"/>
      <c r="AIC81" s="286"/>
      <c r="AID81" s="286"/>
      <c r="AIE81" s="286"/>
      <c r="AIF81" s="286"/>
      <c r="AIG81" s="286"/>
      <c r="AIH81" s="286"/>
      <c r="AII81" s="286"/>
      <c r="AIJ81" s="286"/>
      <c r="AIK81" s="286"/>
      <c r="AIL81" s="286"/>
      <c r="AIM81" s="286"/>
      <c r="AIN81" s="286"/>
      <c r="AIO81" s="286"/>
      <c r="AIP81" s="286"/>
      <c r="AIQ81" s="286"/>
      <c r="AIR81" s="286"/>
      <c r="AIS81" s="286"/>
      <c r="AIT81" s="286"/>
      <c r="AIU81" s="286"/>
      <c r="AIV81" s="286"/>
      <c r="AIW81" s="286"/>
      <c r="AIX81" s="286"/>
      <c r="AIY81" s="286"/>
      <c r="AIZ81" s="286"/>
      <c r="AJA81" s="286"/>
      <c r="AJB81" s="286"/>
      <c r="AJC81" s="286"/>
      <c r="AJD81" s="286"/>
      <c r="AJE81" s="286"/>
      <c r="AJF81" s="286"/>
      <c r="AJG81" s="286"/>
      <c r="AJH81" s="286"/>
      <c r="AJI81" s="286"/>
      <c r="AJJ81" s="286"/>
      <c r="AJK81" s="286"/>
      <c r="AJL81" s="286"/>
      <c r="AJM81" s="286"/>
      <c r="AJN81" s="286"/>
      <c r="AJO81" s="286"/>
      <c r="AJP81" s="286"/>
      <c r="AJQ81" s="286"/>
      <c r="AJR81" s="286"/>
      <c r="AJS81" s="286"/>
      <c r="AJT81" s="286"/>
      <c r="AJU81" s="286"/>
      <c r="AJV81" s="286"/>
      <c r="AJW81" s="286"/>
      <c r="AJX81" s="286"/>
      <c r="AJY81" s="286"/>
      <c r="AJZ81" s="286"/>
      <c r="AKA81" s="286"/>
      <c r="AKB81" s="286"/>
      <c r="AKC81" s="286"/>
      <c r="AKD81" s="286"/>
      <c r="AKE81" s="286"/>
      <c r="AKF81" s="286"/>
      <c r="AKG81" s="286"/>
      <c r="AKH81" s="286"/>
      <c r="AKI81" s="286"/>
      <c r="AKJ81" s="286"/>
      <c r="AKK81" s="286"/>
      <c r="AKL81" s="286"/>
      <c r="AKM81" s="286"/>
      <c r="AKN81" s="286"/>
      <c r="AKO81" s="286"/>
      <c r="AKP81" s="286"/>
      <c r="AKQ81" s="286"/>
      <c r="AKR81" s="286"/>
      <c r="AKS81" s="286"/>
      <c r="AKT81" s="286"/>
      <c r="AKU81" s="286"/>
      <c r="AKV81" s="286"/>
      <c r="AKW81" s="286"/>
      <c r="AKX81" s="286"/>
      <c r="AKY81" s="286"/>
      <c r="AKZ81" s="286"/>
      <c r="ALA81" s="286"/>
      <c r="ALB81" s="286"/>
      <c r="ALC81" s="286"/>
      <c r="ALD81" s="286"/>
      <c r="ALE81" s="286"/>
      <c r="ALF81" s="286"/>
      <c r="ALG81" s="286"/>
      <c r="ALH81" s="286"/>
      <c r="ALI81" s="286"/>
      <c r="ALJ81" s="286"/>
      <c r="ALK81" s="286"/>
      <c r="ALL81" s="286"/>
      <c r="ALM81" s="286"/>
      <c r="ALN81" s="286"/>
      <c r="ALO81" s="286"/>
      <c r="ALP81" s="286"/>
      <c r="ALQ81" s="286"/>
      <c r="ALR81" s="286"/>
      <c r="ALS81" s="286"/>
      <c r="ALT81" s="286"/>
      <c r="ALU81" s="286"/>
      <c r="ALV81" s="286"/>
      <c r="ALW81" s="286"/>
      <c r="ALX81" s="286"/>
      <c r="ALY81" s="286"/>
      <c r="ALZ81" s="286"/>
      <c r="AMA81" s="286"/>
      <c r="AMB81" s="286"/>
      <c r="AMC81" s="286"/>
      <c r="AMD81" s="286"/>
      <c r="AME81" s="286"/>
      <c r="AMF81" s="286"/>
      <c r="AMG81" s="286"/>
      <c r="AMH81" s="286"/>
      <c r="AMI81" s="286"/>
    </row>
    <row r="82" spans="1:1023" s="38" customFormat="1" ht="12.75">
      <c r="A82" s="286"/>
      <c r="B82" s="286"/>
      <c r="C82" s="286"/>
      <c r="D82" s="286"/>
      <c r="E82" s="286"/>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c r="AJ82" s="286"/>
      <c r="AK82" s="286"/>
      <c r="AL82" s="286"/>
      <c r="AM82" s="286"/>
      <c r="AN82" s="286"/>
      <c r="AO82" s="286"/>
      <c r="AP82" s="286"/>
      <c r="AQ82" s="286"/>
      <c r="AR82" s="286"/>
      <c r="AS82" s="286"/>
      <c r="AT82" s="286"/>
      <c r="AU82" s="286"/>
      <c r="AV82" s="286"/>
      <c r="AW82" s="286"/>
      <c r="AX82" s="286"/>
      <c r="AY82" s="286"/>
      <c r="AZ82" s="286"/>
      <c r="BA82" s="286"/>
      <c r="BB82" s="286"/>
      <c r="BC82" s="286"/>
      <c r="BD82" s="286"/>
      <c r="BE82" s="286"/>
      <c r="BF82" s="286"/>
      <c r="BG82" s="286"/>
      <c r="BH82" s="286"/>
      <c r="BI82" s="286"/>
      <c r="BJ82" s="286"/>
      <c r="BK82" s="286"/>
      <c r="BL82" s="286"/>
      <c r="BM82" s="286"/>
      <c r="BN82" s="286"/>
      <c r="BO82" s="286"/>
      <c r="BP82" s="286"/>
      <c r="BQ82" s="286"/>
      <c r="BR82" s="286"/>
      <c r="BS82" s="286"/>
      <c r="BT82" s="286"/>
      <c r="BU82" s="286"/>
      <c r="BV82" s="286"/>
      <c r="BW82" s="286"/>
      <c r="BX82" s="286"/>
      <c r="BY82" s="286"/>
      <c r="BZ82" s="286"/>
      <c r="CA82" s="286"/>
      <c r="CB82" s="286"/>
      <c r="CC82" s="286"/>
      <c r="CD82" s="286"/>
      <c r="CE82" s="286"/>
      <c r="CF82" s="286"/>
      <c r="CG82" s="286"/>
      <c r="CH82" s="286"/>
      <c r="CI82" s="286"/>
      <c r="CJ82" s="286"/>
      <c r="CK82" s="286"/>
      <c r="CL82" s="286"/>
      <c r="CM82" s="286"/>
      <c r="CN82" s="286"/>
      <c r="CO82" s="286"/>
      <c r="CP82" s="286"/>
      <c r="CQ82" s="286"/>
      <c r="CR82" s="286"/>
      <c r="CS82" s="286"/>
      <c r="CT82" s="286"/>
      <c r="CU82" s="286"/>
      <c r="CV82" s="286"/>
      <c r="CW82" s="286"/>
      <c r="CX82" s="286"/>
      <c r="CY82" s="286"/>
      <c r="CZ82" s="286"/>
      <c r="DA82" s="286"/>
      <c r="DB82" s="286"/>
      <c r="DC82" s="286"/>
      <c r="DD82" s="286"/>
      <c r="DE82" s="286"/>
      <c r="DF82" s="286"/>
      <c r="DG82" s="286"/>
      <c r="DH82" s="286"/>
      <c r="DI82" s="286"/>
      <c r="DJ82" s="286"/>
      <c r="DK82" s="286"/>
      <c r="DL82" s="286"/>
      <c r="DM82" s="286"/>
      <c r="DN82" s="286"/>
      <c r="DO82" s="286"/>
      <c r="DP82" s="286"/>
      <c r="DQ82" s="286"/>
      <c r="DR82" s="286"/>
      <c r="DS82" s="286"/>
      <c r="DT82" s="286"/>
      <c r="DU82" s="286"/>
      <c r="DV82" s="286"/>
      <c r="DW82" s="286"/>
      <c r="DX82" s="286"/>
      <c r="DY82" s="286"/>
      <c r="DZ82" s="286"/>
      <c r="EA82" s="286"/>
      <c r="EB82" s="286"/>
      <c r="EC82" s="286"/>
      <c r="ED82" s="286"/>
      <c r="EE82" s="286"/>
      <c r="EF82" s="286"/>
      <c r="EG82" s="286"/>
      <c r="EH82" s="286"/>
      <c r="EI82" s="286"/>
      <c r="EJ82" s="286"/>
      <c r="EK82" s="286"/>
      <c r="EL82" s="286"/>
      <c r="EM82" s="286"/>
      <c r="EN82" s="286"/>
      <c r="EO82" s="286"/>
      <c r="EP82" s="286"/>
      <c r="EQ82" s="286"/>
      <c r="ER82" s="286"/>
      <c r="ES82" s="286"/>
      <c r="ET82" s="286"/>
      <c r="EU82" s="286"/>
      <c r="EV82" s="286"/>
      <c r="EW82" s="286"/>
      <c r="EX82" s="286"/>
      <c r="EY82" s="286"/>
      <c r="EZ82" s="286"/>
      <c r="FA82" s="286"/>
      <c r="FB82" s="286"/>
      <c r="FC82" s="286"/>
      <c r="FD82" s="286"/>
      <c r="FE82" s="286"/>
      <c r="FF82" s="286"/>
      <c r="FG82" s="286"/>
      <c r="FH82" s="286"/>
      <c r="FI82" s="286"/>
      <c r="FJ82" s="286"/>
      <c r="FK82" s="286"/>
      <c r="FL82" s="286"/>
      <c r="FM82" s="286"/>
      <c r="FN82" s="286"/>
      <c r="FO82" s="286"/>
      <c r="FP82" s="286"/>
      <c r="FQ82" s="286"/>
      <c r="FR82" s="286"/>
      <c r="FS82" s="286"/>
      <c r="FT82" s="286"/>
      <c r="FU82" s="286"/>
      <c r="FV82" s="286"/>
      <c r="FW82" s="286"/>
      <c r="FX82" s="286"/>
      <c r="FY82" s="286"/>
      <c r="FZ82" s="286"/>
      <c r="GA82" s="286"/>
      <c r="GB82" s="286"/>
      <c r="GC82" s="286"/>
      <c r="GD82" s="286"/>
      <c r="GE82" s="286"/>
      <c r="GF82" s="286"/>
      <c r="GG82" s="286"/>
      <c r="GH82" s="286"/>
      <c r="GI82" s="286"/>
      <c r="GJ82" s="286"/>
      <c r="GK82" s="286"/>
      <c r="GL82" s="286"/>
      <c r="GM82" s="286"/>
      <c r="GN82" s="286"/>
      <c r="GO82" s="286"/>
      <c r="GP82" s="286"/>
      <c r="GQ82" s="286"/>
      <c r="GR82" s="286"/>
      <c r="GS82" s="286"/>
      <c r="GT82" s="286"/>
      <c r="GU82" s="286"/>
      <c r="GV82" s="286"/>
      <c r="GW82" s="286"/>
      <c r="GX82" s="286"/>
      <c r="GY82" s="286"/>
      <c r="GZ82" s="286"/>
      <c r="HA82" s="286"/>
      <c r="HB82" s="286"/>
      <c r="HC82" s="286"/>
      <c r="HD82" s="286"/>
      <c r="HE82" s="286"/>
      <c r="HF82" s="286"/>
      <c r="HG82" s="286"/>
      <c r="HH82" s="286"/>
      <c r="HI82" s="286"/>
      <c r="HJ82" s="286"/>
      <c r="HK82" s="286"/>
      <c r="HL82" s="286"/>
      <c r="HM82" s="286"/>
      <c r="HN82" s="286"/>
      <c r="HO82" s="286"/>
      <c r="HP82" s="286"/>
      <c r="HQ82" s="286"/>
      <c r="HR82" s="286"/>
      <c r="HS82" s="286"/>
      <c r="HT82" s="286"/>
      <c r="HU82" s="286"/>
      <c r="HV82" s="286"/>
      <c r="HW82" s="286"/>
      <c r="HX82" s="286"/>
      <c r="HY82" s="286"/>
      <c r="HZ82" s="286"/>
      <c r="IA82" s="286"/>
      <c r="IB82" s="286"/>
      <c r="IC82" s="286"/>
      <c r="ID82" s="286"/>
      <c r="IE82" s="286"/>
      <c r="IF82" s="286"/>
      <c r="IG82" s="286"/>
      <c r="IH82" s="286"/>
      <c r="II82" s="286"/>
      <c r="IJ82" s="286"/>
      <c r="IK82" s="286"/>
      <c r="IL82" s="286"/>
      <c r="IM82" s="286"/>
      <c r="IN82" s="286"/>
      <c r="IO82" s="286"/>
      <c r="IP82" s="286"/>
      <c r="IQ82" s="286"/>
      <c r="IR82" s="286"/>
      <c r="IS82" s="286"/>
      <c r="IT82" s="286"/>
      <c r="IU82" s="286"/>
      <c r="IV82" s="286"/>
      <c r="IW82" s="286"/>
      <c r="IX82" s="286"/>
      <c r="IY82" s="286"/>
      <c r="IZ82" s="286"/>
      <c r="JA82" s="286"/>
      <c r="JB82" s="286"/>
      <c r="JC82" s="286"/>
      <c r="JD82" s="286"/>
      <c r="JE82" s="286"/>
      <c r="JF82" s="286"/>
      <c r="JG82" s="286"/>
      <c r="JH82" s="286"/>
      <c r="JI82" s="286"/>
      <c r="JJ82" s="286"/>
      <c r="JK82" s="286"/>
      <c r="JL82" s="286"/>
      <c r="JM82" s="286"/>
      <c r="JN82" s="286"/>
      <c r="JO82" s="286"/>
      <c r="JP82" s="286"/>
      <c r="JQ82" s="286"/>
      <c r="JR82" s="286"/>
      <c r="JS82" s="286"/>
      <c r="JT82" s="286"/>
      <c r="JU82" s="286"/>
      <c r="JV82" s="286"/>
      <c r="JW82" s="286"/>
      <c r="JX82" s="286"/>
      <c r="JY82" s="286"/>
      <c r="JZ82" s="286"/>
      <c r="KA82" s="286"/>
      <c r="KB82" s="286"/>
      <c r="KC82" s="286"/>
      <c r="KD82" s="286"/>
      <c r="KE82" s="286"/>
      <c r="KF82" s="286"/>
      <c r="KG82" s="286"/>
      <c r="KH82" s="286"/>
      <c r="KI82" s="286"/>
      <c r="KJ82" s="286"/>
      <c r="KK82" s="286"/>
      <c r="KL82" s="286"/>
      <c r="KM82" s="286"/>
      <c r="KN82" s="286"/>
      <c r="KO82" s="286"/>
      <c r="KP82" s="286"/>
      <c r="KQ82" s="286"/>
      <c r="KR82" s="286"/>
      <c r="KS82" s="286"/>
      <c r="KT82" s="286"/>
      <c r="KU82" s="286"/>
      <c r="KV82" s="286"/>
      <c r="KW82" s="286"/>
      <c r="KX82" s="286"/>
      <c r="KY82" s="286"/>
      <c r="KZ82" s="286"/>
      <c r="LA82" s="286"/>
      <c r="LB82" s="286"/>
      <c r="LC82" s="286"/>
      <c r="LD82" s="286"/>
      <c r="LE82" s="286"/>
      <c r="LF82" s="286"/>
      <c r="LG82" s="286"/>
      <c r="LH82" s="286"/>
      <c r="LI82" s="286"/>
      <c r="LJ82" s="286"/>
      <c r="LK82" s="286"/>
      <c r="LL82" s="286"/>
      <c r="LM82" s="286"/>
      <c r="LN82" s="286"/>
      <c r="LO82" s="286"/>
      <c r="LP82" s="286"/>
      <c r="LQ82" s="286"/>
      <c r="LR82" s="286"/>
      <c r="LS82" s="286"/>
      <c r="LT82" s="286"/>
      <c r="LU82" s="286"/>
      <c r="LV82" s="286"/>
      <c r="LW82" s="286"/>
      <c r="LX82" s="286"/>
      <c r="LY82" s="286"/>
      <c r="LZ82" s="286"/>
      <c r="MA82" s="286"/>
      <c r="MB82" s="286"/>
      <c r="MC82" s="286"/>
      <c r="MD82" s="286"/>
      <c r="ME82" s="286"/>
      <c r="MF82" s="286"/>
      <c r="MG82" s="286"/>
      <c r="MH82" s="286"/>
      <c r="MI82" s="286"/>
      <c r="MJ82" s="286"/>
      <c r="MK82" s="286"/>
      <c r="ML82" s="286"/>
      <c r="MM82" s="286"/>
      <c r="MN82" s="286"/>
      <c r="MO82" s="286"/>
      <c r="MP82" s="286"/>
      <c r="MQ82" s="286"/>
      <c r="MR82" s="286"/>
      <c r="MS82" s="286"/>
      <c r="MT82" s="286"/>
      <c r="MU82" s="286"/>
      <c r="MV82" s="286"/>
      <c r="MW82" s="286"/>
      <c r="MX82" s="286"/>
      <c r="MY82" s="286"/>
      <c r="MZ82" s="286"/>
      <c r="NA82" s="286"/>
      <c r="NB82" s="286"/>
      <c r="NC82" s="286"/>
      <c r="ND82" s="286"/>
      <c r="NE82" s="286"/>
      <c r="NF82" s="286"/>
      <c r="NG82" s="286"/>
      <c r="NH82" s="286"/>
      <c r="NI82" s="286"/>
      <c r="NJ82" s="286"/>
      <c r="NK82" s="286"/>
      <c r="NL82" s="286"/>
      <c r="NM82" s="286"/>
      <c r="NN82" s="286"/>
      <c r="NO82" s="286"/>
      <c r="NP82" s="286"/>
      <c r="NQ82" s="286"/>
      <c r="NR82" s="286"/>
      <c r="NS82" s="286"/>
      <c r="NT82" s="286"/>
      <c r="NU82" s="286"/>
      <c r="NV82" s="286"/>
      <c r="NW82" s="286"/>
      <c r="NX82" s="286"/>
      <c r="NY82" s="286"/>
      <c r="NZ82" s="286"/>
      <c r="OA82" s="286"/>
      <c r="OB82" s="286"/>
      <c r="OC82" s="286"/>
      <c r="OD82" s="286"/>
      <c r="OE82" s="286"/>
      <c r="OF82" s="286"/>
      <c r="OG82" s="286"/>
      <c r="OH82" s="286"/>
      <c r="OI82" s="286"/>
      <c r="OJ82" s="286"/>
      <c r="OK82" s="286"/>
      <c r="OL82" s="286"/>
      <c r="OM82" s="286"/>
      <c r="ON82" s="286"/>
      <c r="OO82" s="286"/>
      <c r="OP82" s="286"/>
      <c r="OQ82" s="286"/>
      <c r="OR82" s="286"/>
      <c r="OS82" s="286"/>
      <c r="OT82" s="286"/>
      <c r="OU82" s="286"/>
      <c r="OV82" s="286"/>
      <c r="OW82" s="286"/>
      <c r="OX82" s="286"/>
      <c r="OY82" s="286"/>
      <c r="OZ82" s="286"/>
      <c r="PA82" s="286"/>
      <c r="PB82" s="286"/>
      <c r="PC82" s="286"/>
      <c r="PD82" s="286"/>
      <c r="PE82" s="286"/>
      <c r="PF82" s="286"/>
      <c r="PG82" s="286"/>
      <c r="PH82" s="286"/>
      <c r="PI82" s="286"/>
      <c r="PJ82" s="286"/>
      <c r="PK82" s="286"/>
      <c r="PL82" s="286"/>
      <c r="PM82" s="286"/>
      <c r="PN82" s="286"/>
      <c r="PO82" s="286"/>
      <c r="PP82" s="286"/>
      <c r="PQ82" s="286"/>
      <c r="PR82" s="286"/>
      <c r="PS82" s="286"/>
      <c r="PT82" s="286"/>
      <c r="PU82" s="286"/>
      <c r="PV82" s="286"/>
      <c r="PW82" s="286"/>
      <c r="PX82" s="286"/>
      <c r="PY82" s="286"/>
      <c r="PZ82" s="286"/>
      <c r="QA82" s="286"/>
      <c r="QB82" s="286"/>
      <c r="QC82" s="286"/>
      <c r="QD82" s="286"/>
      <c r="QE82" s="286"/>
      <c r="QF82" s="286"/>
      <c r="QG82" s="286"/>
      <c r="QH82" s="286"/>
      <c r="QI82" s="286"/>
      <c r="QJ82" s="286"/>
      <c r="QK82" s="286"/>
      <c r="QL82" s="286"/>
      <c r="QM82" s="286"/>
      <c r="QN82" s="286"/>
      <c r="QO82" s="286"/>
      <c r="QP82" s="286"/>
      <c r="QQ82" s="286"/>
      <c r="QR82" s="286"/>
      <c r="QS82" s="286"/>
      <c r="QT82" s="286"/>
      <c r="QU82" s="286"/>
      <c r="QV82" s="286"/>
      <c r="QW82" s="286"/>
      <c r="QX82" s="286"/>
      <c r="QY82" s="286"/>
      <c r="QZ82" s="286"/>
      <c r="RA82" s="286"/>
      <c r="RB82" s="286"/>
      <c r="RC82" s="286"/>
      <c r="RD82" s="286"/>
      <c r="RE82" s="286"/>
      <c r="RF82" s="286"/>
      <c r="RG82" s="286"/>
      <c r="RH82" s="286"/>
      <c r="RI82" s="286"/>
      <c r="RJ82" s="286"/>
      <c r="RK82" s="286"/>
      <c r="RL82" s="286"/>
      <c r="RM82" s="286"/>
      <c r="RN82" s="286"/>
      <c r="RO82" s="286"/>
      <c r="RP82" s="286"/>
      <c r="RQ82" s="286"/>
      <c r="RR82" s="286"/>
      <c r="RS82" s="286"/>
      <c r="RT82" s="286"/>
      <c r="RU82" s="286"/>
      <c r="RV82" s="286"/>
      <c r="RW82" s="286"/>
      <c r="RX82" s="286"/>
      <c r="RY82" s="286"/>
      <c r="RZ82" s="286"/>
      <c r="SA82" s="286"/>
      <c r="SB82" s="286"/>
      <c r="SC82" s="286"/>
      <c r="SD82" s="286"/>
      <c r="SE82" s="286"/>
      <c r="SF82" s="286"/>
      <c r="SG82" s="286"/>
      <c r="SH82" s="286"/>
      <c r="SI82" s="286"/>
      <c r="SJ82" s="286"/>
      <c r="SK82" s="286"/>
      <c r="SL82" s="286"/>
      <c r="SM82" s="286"/>
      <c r="SN82" s="286"/>
      <c r="SO82" s="286"/>
      <c r="SP82" s="286"/>
      <c r="SQ82" s="286"/>
      <c r="SR82" s="286"/>
      <c r="SS82" s="286"/>
      <c r="ST82" s="286"/>
      <c r="SU82" s="286"/>
      <c r="SV82" s="286"/>
      <c r="SW82" s="286"/>
      <c r="SX82" s="286"/>
      <c r="SY82" s="286"/>
      <c r="SZ82" s="286"/>
      <c r="TA82" s="286"/>
      <c r="TB82" s="286"/>
      <c r="TC82" s="286"/>
      <c r="TD82" s="286"/>
      <c r="TE82" s="286"/>
      <c r="TF82" s="286"/>
      <c r="TG82" s="286"/>
      <c r="TH82" s="286"/>
      <c r="TI82" s="286"/>
      <c r="TJ82" s="286"/>
      <c r="TK82" s="286"/>
      <c r="TL82" s="286"/>
      <c r="TM82" s="286"/>
      <c r="TN82" s="286"/>
      <c r="TO82" s="286"/>
      <c r="TP82" s="286"/>
      <c r="TQ82" s="286"/>
      <c r="TR82" s="286"/>
      <c r="TS82" s="286"/>
      <c r="TT82" s="286"/>
      <c r="TU82" s="286"/>
      <c r="TV82" s="286"/>
      <c r="TW82" s="286"/>
      <c r="TX82" s="286"/>
      <c r="TY82" s="286"/>
      <c r="TZ82" s="286"/>
      <c r="UA82" s="286"/>
      <c r="UB82" s="286"/>
      <c r="UC82" s="286"/>
      <c r="UD82" s="286"/>
      <c r="UE82" s="286"/>
      <c r="UF82" s="286"/>
      <c r="UG82" s="286"/>
      <c r="UH82" s="286"/>
      <c r="UI82" s="286"/>
      <c r="UJ82" s="286"/>
      <c r="UK82" s="286"/>
      <c r="UL82" s="286"/>
      <c r="UM82" s="286"/>
      <c r="UN82" s="286"/>
      <c r="UO82" s="286"/>
      <c r="UP82" s="286"/>
      <c r="UQ82" s="286"/>
      <c r="UR82" s="286"/>
      <c r="US82" s="286"/>
      <c r="UT82" s="286"/>
      <c r="UU82" s="286"/>
      <c r="UV82" s="286"/>
      <c r="UW82" s="286"/>
      <c r="UX82" s="286"/>
      <c r="UY82" s="286"/>
      <c r="UZ82" s="286"/>
      <c r="VA82" s="286"/>
      <c r="VB82" s="286"/>
      <c r="VC82" s="286"/>
      <c r="VD82" s="286"/>
      <c r="VE82" s="286"/>
      <c r="VF82" s="286"/>
      <c r="VG82" s="286"/>
      <c r="VH82" s="286"/>
      <c r="VI82" s="286"/>
      <c r="VJ82" s="286"/>
      <c r="VK82" s="286"/>
      <c r="VL82" s="286"/>
      <c r="VM82" s="286"/>
      <c r="VN82" s="286"/>
      <c r="VO82" s="286"/>
      <c r="VP82" s="286"/>
      <c r="VQ82" s="286"/>
      <c r="VR82" s="286"/>
      <c r="VS82" s="286"/>
      <c r="VT82" s="286"/>
      <c r="VU82" s="286"/>
      <c r="VV82" s="286"/>
      <c r="VW82" s="286"/>
      <c r="VX82" s="286"/>
      <c r="VY82" s="286"/>
      <c r="VZ82" s="286"/>
      <c r="WA82" s="286"/>
      <c r="WB82" s="286"/>
      <c r="WC82" s="286"/>
      <c r="WD82" s="286"/>
      <c r="WE82" s="286"/>
      <c r="WF82" s="286"/>
      <c r="WG82" s="286"/>
      <c r="WH82" s="286"/>
      <c r="WI82" s="286"/>
      <c r="WJ82" s="286"/>
      <c r="WK82" s="286"/>
      <c r="WL82" s="286"/>
      <c r="WM82" s="286"/>
      <c r="WN82" s="286"/>
      <c r="WO82" s="286"/>
      <c r="WP82" s="286"/>
      <c r="WQ82" s="286"/>
      <c r="WR82" s="286"/>
      <c r="WS82" s="286"/>
      <c r="WT82" s="286"/>
      <c r="WU82" s="286"/>
      <c r="WV82" s="286"/>
      <c r="WW82" s="286"/>
      <c r="WX82" s="286"/>
      <c r="WY82" s="286"/>
      <c r="WZ82" s="286"/>
      <c r="XA82" s="286"/>
      <c r="XB82" s="286"/>
      <c r="XC82" s="286"/>
      <c r="XD82" s="286"/>
      <c r="XE82" s="286"/>
      <c r="XF82" s="286"/>
      <c r="XG82" s="286"/>
      <c r="XH82" s="286"/>
      <c r="XI82" s="286"/>
      <c r="XJ82" s="286"/>
      <c r="XK82" s="286"/>
      <c r="XL82" s="286"/>
      <c r="XM82" s="286"/>
      <c r="XN82" s="286"/>
      <c r="XO82" s="286"/>
      <c r="XP82" s="286"/>
      <c r="XQ82" s="286"/>
      <c r="XR82" s="286"/>
      <c r="XS82" s="286"/>
      <c r="XT82" s="286"/>
      <c r="XU82" s="286"/>
      <c r="XV82" s="286"/>
      <c r="XW82" s="286"/>
      <c r="XX82" s="286"/>
      <c r="XY82" s="286"/>
      <c r="XZ82" s="286"/>
      <c r="YA82" s="286"/>
      <c r="YB82" s="286"/>
      <c r="YC82" s="286"/>
      <c r="YD82" s="286"/>
      <c r="YE82" s="286"/>
      <c r="YF82" s="286"/>
      <c r="YG82" s="286"/>
      <c r="YH82" s="286"/>
      <c r="YI82" s="286"/>
      <c r="YJ82" s="286"/>
      <c r="YK82" s="286"/>
      <c r="YL82" s="286"/>
      <c r="YM82" s="286"/>
      <c r="YN82" s="286"/>
      <c r="YO82" s="286"/>
      <c r="YP82" s="286"/>
      <c r="YQ82" s="286"/>
      <c r="YR82" s="286"/>
      <c r="YS82" s="286"/>
      <c r="YT82" s="286"/>
      <c r="YU82" s="286"/>
      <c r="YV82" s="286"/>
      <c r="YW82" s="286"/>
      <c r="YX82" s="286"/>
      <c r="YY82" s="286"/>
      <c r="YZ82" s="286"/>
      <c r="ZA82" s="286"/>
      <c r="ZB82" s="286"/>
      <c r="ZC82" s="286"/>
      <c r="ZD82" s="286"/>
      <c r="ZE82" s="286"/>
      <c r="ZF82" s="286"/>
      <c r="ZG82" s="286"/>
      <c r="ZH82" s="286"/>
      <c r="ZI82" s="286"/>
      <c r="ZJ82" s="286"/>
      <c r="ZK82" s="286"/>
      <c r="ZL82" s="286"/>
      <c r="ZM82" s="286"/>
      <c r="ZN82" s="286"/>
      <c r="ZO82" s="286"/>
      <c r="ZP82" s="286"/>
      <c r="ZQ82" s="286"/>
      <c r="ZR82" s="286"/>
      <c r="ZS82" s="286"/>
      <c r="ZT82" s="286"/>
      <c r="ZU82" s="286"/>
      <c r="ZV82" s="286"/>
      <c r="ZW82" s="286"/>
      <c r="ZX82" s="286"/>
      <c r="ZY82" s="286"/>
      <c r="ZZ82" s="286"/>
      <c r="AAA82" s="286"/>
      <c r="AAB82" s="286"/>
      <c r="AAC82" s="286"/>
      <c r="AAD82" s="286"/>
      <c r="AAE82" s="286"/>
      <c r="AAF82" s="286"/>
      <c r="AAG82" s="286"/>
      <c r="AAH82" s="286"/>
      <c r="AAI82" s="286"/>
      <c r="AAJ82" s="286"/>
      <c r="AAK82" s="286"/>
      <c r="AAL82" s="286"/>
      <c r="AAM82" s="286"/>
      <c r="AAN82" s="286"/>
      <c r="AAO82" s="286"/>
      <c r="AAP82" s="286"/>
      <c r="AAQ82" s="286"/>
      <c r="AAR82" s="286"/>
      <c r="AAS82" s="286"/>
      <c r="AAT82" s="286"/>
      <c r="AAU82" s="286"/>
      <c r="AAV82" s="286"/>
      <c r="AAW82" s="286"/>
      <c r="AAX82" s="286"/>
      <c r="AAY82" s="286"/>
      <c r="AAZ82" s="286"/>
      <c r="ABA82" s="286"/>
      <c r="ABB82" s="286"/>
      <c r="ABC82" s="286"/>
      <c r="ABD82" s="286"/>
      <c r="ABE82" s="286"/>
      <c r="ABF82" s="286"/>
      <c r="ABG82" s="286"/>
      <c r="ABH82" s="286"/>
      <c r="ABI82" s="286"/>
      <c r="ABJ82" s="286"/>
      <c r="ABK82" s="286"/>
      <c r="ABL82" s="286"/>
      <c r="ABM82" s="286"/>
      <c r="ABN82" s="286"/>
      <c r="ABO82" s="286"/>
      <c r="ABP82" s="286"/>
      <c r="ABQ82" s="286"/>
      <c r="ABR82" s="286"/>
      <c r="ABS82" s="286"/>
      <c r="ABT82" s="286"/>
      <c r="ABU82" s="286"/>
      <c r="ABV82" s="286"/>
      <c r="ABW82" s="286"/>
      <c r="ABX82" s="286"/>
      <c r="ABY82" s="286"/>
      <c r="ABZ82" s="286"/>
      <c r="ACA82" s="286"/>
      <c r="ACB82" s="286"/>
      <c r="ACC82" s="286"/>
      <c r="ACD82" s="286"/>
      <c r="ACE82" s="286"/>
      <c r="ACF82" s="286"/>
      <c r="ACG82" s="286"/>
      <c r="ACH82" s="286"/>
      <c r="ACI82" s="286"/>
      <c r="ACJ82" s="286"/>
      <c r="ACK82" s="286"/>
      <c r="ACL82" s="286"/>
      <c r="ACM82" s="286"/>
      <c r="ACN82" s="286"/>
      <c r="ACO82" s="286"/>
      <c r="ACP82" s="286"/>
      <c r="ACQ82" s="286"/>
      <c r="ACR82" s="286"/>
      <c r="ACS82" s="286"/>
      <c r="ACT82" s="286"/>
      <c r="ACU82" s="286"/>
      <c r="ACV82" s="286"/>
      <c r="ACW82" s="286"/>
      <c r="ACX82" s="286"/>
      <c r="ACY82" s="286"/>
      <c r="ACZ82" s="286"/>
      <c r="ADA82" s="286"/>
      <c r="ADB82" s="286"/>
      <c r="ADC82" s="286"/>
      <c r="ADD82" s="286"/>
      <c r="ADE82" s="286"/>
      <c r="ADF82" s="286"/>
      <c r="ADG82" s="286"/>
      <c r="ADH82" s="286"/>
      <c r="ADI82" s="286"/>
      <c r="ADJ82" s="286"/>
      <c r="ADK82" s="286"/>
      <c r="ADL82" s="286"/>
      <c r="ADM82" s="286"/>
      <c r="ADN82" s="286"/>
      <c r="ADO82" s="286"/>
      <c r="ADP82" s="286"/>
      <c r="ADQ82" s="286"/>
      <c r="ADR82" s="286"/>
      <c r="ADS82" s="286"/>
      <c r="ADT82" s="286"/>
      <c r="ADU82" s="286"/>
      <c r="ADV82" s="286"/>
      <c r="ADW82" s="286"/>
      <c r="ADX82" s="286"/>
      <c r="ADY82" s="286"/>
      <c r="ADZ82" s="286"/>
      <c r="AEA82" s="286"/>
      <c r="AEB82" s="286"/>
      <c r="AEC82" s="286"/>
      <c r="AED82" s="286"/>
      <c r="AEE82" s="286"/>
      <c r="AEF82" s="286"/>
      <c r="AEG82" s="286"/>
      <c r="AEH82" s="286"/>
      <c r="AEI82" s="286"/>
      <c r="AEJ82" s="286"/>
      <c r="AEK82" s="286"/>
      <c r="AEL82" s="286"/>
      <c r="AEM82" s="286"/>
      <c r="AEN82" s="286"/>
      <c r="AEO82" s="286"/>
      <c r="AEP82" s="286"/>
      <c r="AEQ82" s="286"/>
      <c r="AER82" s="286"/>
      <c r="AES82" s="286"/>
      <c r="AET82" s="286"/>
      <c r="AEU82" s="286"/>
      <c r="AEV82" s="286"/>
      <c r="AEW82" s="286"/>
      <c r="AEX82" s="286"/>
      <c r="AEY82" s="286"/>
      <c r="AEZ82" s="286"/>
      <c r="AFA82" s="286"/>
      <c r="AFB82" s="286"/>
      <c r="AFC82" s="286"/>
      <c r="AFD82" s="286"/>
      <c r="AFE82" s="286"/>
      <c r="AFF82" s="286"/>
      <c r="AFG82" s="286"/>
      <c r="AFH82" s="286"/>
      <c r="AFI82" s="286"/>
      <c r="AFJ82" s="286"/>
      <c r="AFK82" s="286"/>
      <c r="AFL82" s="286"/>
      <c r="AFM82" s="286"/>
      <c r="AFN82" s="286"/>
      <c r="AFO82" s="286"/>
      <c r="AFP82" s="286"/>
      <c r="AFQ82" s="286"/>
      <c r="AFR82" s="286"/>
      <c r="AFS82" s="286"/>
      <c r="AFT82" s="286"/>
      <c r="AFU82" s="286"/>
      <c r="AFV82" s="286"/>
      <c r="AFW82" s="286"/>
      <c r="AFX82" s="286"/>
      <c r="AFY82" s="286"/>
      <c r="AFZ82" s="286"/>
      <c r="AGA82" s="286"/>
      <c r="AGB82" s="286"/>
      <c r="AGC82" s="286"/>
      <c r="AGD82" s="286"/>
      <c r="AGE82" s="286"/>
      <c r="AGF82" s="286"/>
      <c r="AGG82" s="286"/>
      <c r="AGH82" s="286"/>
      <c r="AGI82" s="286"/>
      <c r="AGJ82" s="286"/>
      <c r="AGK82" s="286"/>
      <c r="AGL82" s="286"/>
      <c r="AGM82" s="286"/>
      <c r="AGN82" s="286"/>
      <c r="AGO82" s="286"/>
      <c r="AGP82" s="286"/>
      <c r="AGQ82" s="286"/>
      <c r="AGR82" s="286"/>
      <c r="AGS82" s="286"/>
      <c r="AGT82" s="286"/>
      <c r="AGU82" s="286"/>
      <c r="AGV82" s="286"/>
      <c r="AGW82" s="286"/>
      <c r="AGX82" s="286"/>
      <c r="AGY82" s="286"/>
      <c r="AGZ82" s="286"/>
      <c r="AHA82" s="286"/>
      <c r="AHB82" s="286"/>
      <c r="AHC82" s="286"/>
      <c r="AHD82" s="286"/>
      <c r="AHE82" s="286"/>
      <c r="AHF82" s="286"/>
      <c r="AHG82" s="286"/>
      <c r="AHH82" s="286"/>
      <c r="AHI82" s="286"/>
      <c r="AHJ82" s="286"/>
      <c r="AHK82" s="286"/>
      <c r="AHL82" s="286"/>
      <c r="AHM82" s="286"/>
      <c r="AHN82" s="286"/>
      <c r="AHO82" s="286"/>
      <c r="AHP82" s="286"/>
      <c r="AHQ82" s="286"/>
      <c r="AHR82" s="286"/>
      <c r="AHS82" s="286"/>
      <c r="AHT82" s="286"/>
      <c r="AHU82" s="286"/>
      <c r="AHV82" s="286"/>
      <c r="AHW82" s="286"/>
      <c r="AHX82" s="286"/>
      <c r="AHY82" s="286"/>
      <c r="AHZ82" s="286"/>
      <c r="AIA82" s="286"/>
      <c r="AIB82" s="286"/>
      <c r="AIC82" s="286"/>
      <c r="AID82" s="286"/>
      <c r="AIE82" s="286"/>
      <c r="AIF82" s="286"/>
      <c r="AIG82" s="286"/>
      <c r="AIH82" s="286"/>
      <c r="AII82" s="286"/>
      <c r="AIJ82" s="286"/>
      <c r="AIK82" s="286"/>
      <c r="AIL82" s="286"/>
      <c r="AIM82" s="286"/>
      <c r="AIN82" s="286"/>
      <c r="AIO82" s="286"/>
      <c r="AIP82" s="286"/>
      <c r="AIQ82" s="286"/>
      <c r="AIR82" s="286"/>
      <c r="AIS82" s="286"/>
      <c r="AIT82" s="286"/>
      <c r="AIU82" s="286"/>
      <c r="AIV82" s="286"/>
      <c r="AIW82" s="286"/>
      <c r="AIX82" s="286"/>
      <c r="AIY82" s="286"/>
      <c r="AIZ82" s="286"/>
      <c r="AJA82" s="286"/>
      <c r="AJB82" s="286"/>
      <c r="AJC82" s="286"/>
      <c r="AJD82" s="286"/>
      <c r="AJE82" s="286"/>
      <c r="AJF82" s="286"/>
      <c r="AJG82" s="286"/>
      <c r="AJH82" s="286"/>
      <c r="AJI82" s="286"/>
      <c r="AJJ82" s="286"/>
      <c r="AJK82" s="286"/>
      <c r="AJL82" s="286"/>
      <c r="AJM82" s="286"/>
      <c r="AJN82" s="286"/>
      <c r="AJO82" s="286"/>
      <c r="AJP82" s="286"/>
      <c r="AJQ82" s="286"/>
      <c r="AJR82" s="286"/>
      <c r="AJS82" s="286"/>
      <c r="AJT82" s="286"/>
      <c r="AJU82" s="286"/>
      <c r="AJV82" s="286"/>
      <c r="AJW82" s="286"/>
      <c r="AJX82" s="286"/>
      <c r="AJY82" s="286"/>
      <c r="AJZ82" s="286"/>
      <c r="AKA82" s="286"/>
      <c r="AKB82" s="286"/>
      <c r="AKC82" s="286"/>
      <c r="AKD82" s="286"/>
      <c r="AKE82" s="286"/>
      <c r="AKF82" s="286"/>
      <c r="AKG82" s="286"/>
      <c r="AKH82" s="286"/>
      <c r="AKI82" s="286"/>
      <c r="AKJ82" s="286"/>
      <c r="AKK82" s="286"/>
      <c r="AKL82" s="286"/>
      <c r="AKM82" s="286"/>
      <c r="AKN82" s="286"/>
      <c r="AKO82" s="286"/>
      <c r="AKP82" s="286"/>
      <c r="AKQ82" s="286"/>
      <c r="AKR82" s="286"/>
      <c r="AKS82" s="286"/>
      <c r="AKT82" s="286"/>
      <c r="AKU82" s="286"/>
      <c r="AKV82" s="286"/>
      <c r="AKW82" s="286"/>
      <c r="AKX82" s="286"/>
      <c r="AKY82" s="286"/>
      <c r="AKZ82" s="286"/>
      <c r="ALA82" s="286"/>
      <c r="ALB82" s="286"/>
      <c r="ALC82" s="286"/>
      <c r="ALD82" s="286"/>
      <c r="ALE82" s="286"/>
      <c r="ALF82" s="286"/>
      <c r="ALG82" s="286"/>
      <c r="ALH82" s="286"/>
      <c r="ALI82" s="286"/>
      <c r="ALJ82" s="286"/>
      <c r="ALK82" s="286"/>
      <c r="ALL82" s="286"/>
      <c r="ALM82" s="286"/>
      <c r="ALN82" s="286"/>
      <c r="ALO82" s="286"/>
      <c r="ALP82" s="286"/>
      <c r="ALQ82" s="286"/>
      <c r="ALR82" s="286"/>
      <c r="ALS82" s="286"/>
      <c r="ALT82" s="286"/>
      <c r="ALU82" s="286"/>
      <c r="ALV82" s="286"/>
      <c r="ALW82" s="286"/>
      <c r="ALX82" s="286"/>
      <c r="ALY82" s="286"/>
      <c r="ALZ82" s="286"/>
      <c r="AMA82" s="286"/>
      <c r="AMB82" s="286"/>
      <c r="AMC82" s="286"/>
      <c r="AMD82" s="286"/>
      <c r="AME82" s="286"/>
      <c r="AMF82" s="286"/>
      <c r="AMG82" s="286"/>
      <c r="AMH82" s="286"/>
      <c r="AMI82" s="286"/>
    </row>
    <row r="83" spans="1:1023" s="38" customFormat="1" ht="12.75">
      <c r="A83" s="286"/>
      <c r="B83" s="286"/>
      <c r="C83" s="286"/>
      <c r="D83" s="286"/>
      <c r="E83" s="286"/>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c r="AJ83" s="286"/>
      <c r="AK83" s="286"/>
      <c r="AL83" s="286"/>
      <c r="AM83" s="286"/>
      <c r="AN83" s="286"/>
      <c r="AO83" s="286"/>
      <c r="AP83" s="286"/>
      <c r="AQ83" s="286"/>
      <c r="AR83" s="286"/>
      <c r="AS83" s="286"/>
      <c r="AT83" s="286"/>
      <c r="AU83" s="286"/>
      <c r="AV83" s="286"/>
      <c r="AW83" s="286"/>
      <c r="AX83" s="286"/>
      <c r="AY83" s="286"/>
      <c r="AZ83" s="286"/>
      <c r="BA83" s="286"/>
      <c r="BB83" s="286"/>
      <c r="BC83" s="286"/>
      <c r="BD83" s="286"/>
      <c r="BE83" s="286"/>
      <c r="BF83" s="286"/>
      <c r="BG83" s="286"/>
      <c r="BH83" s="286"/>
      <c r="BI83" s="286"/>
      <c r="BJ83" s="286"/>
      <c r="BK83" s="286"/>
      <c r="BL83" s="286"/>
      <c r="BM83" s="286"/>
      <c r="BN83" s="286"/>
      <c r="BO83" s="286"/>
      <c r="BP83" s="286"/>
      <c r="BQ83" s="286"/>
      <c r="BR83" s="286"/>
      <c r="BS83" s="286"/>
      <c r="BT83" s="286"/>
      <c r="BU83" s="286"/>
      <c r="BV83" s="286"/>
      <c r="BW83" s="286"/>
      <c r="BX83" s="286"/>
      <c r="BY83" s="286"/>
      <c r="BZ83" s="286"/>
      <c r="CA83" s="286"/>
      <c r="CB83" s="286"/>
      <c r="CC83" s="286"/>
      <c r="CD83" s="286"/>
      <c r="CE83" s="286"/>
      <c r="CF83" s="286"/>
      <c r="CG83" s="286"/>
      <c r="CH83" s="286"/>
      <c r="CI83" s="286"/>
      <c r="CJ83" s="286"/>
      <c r="CK83" s="286"/>
      <c r="CL83" s="286"/>
      <c r="CM83" s="286"/>
      <c r="CN83" s="286"/>
      <c r="CO83" s="286"/>
      <c r="CP83" s="286"/>
      <c r="CQ83" s="286"/>
      <c r="CR83" s="286"/>
      <c r="CS83" s="286"/>
      <c r="CT83" s="286"/>
      <c r="CU83" s="286"/>
      <c r="CV83" s="286"/>
      <c r="CW83" s="286"/>
      <c r="CX83" s="286"/>
      <c r="CY83" s="286"/>
      <c r="CZ83" s="286"/>
      <c r="DA83" s="286"/>
      <c r="DB83" s="286"/>
      <c r="DC83" s="286"/>
      <c r="DD83" s="286"/>
      <c r="DE83" s="286"/>
      <c r="DF83" s="286"/>
      <c r="DG83" s="286"/>
      <c r="DH83" s="286"/>
      <c r="DI83" s="286"/>
      <c r="DJ83" s="286"/>
      <c r="DK83" s="286"/>
      <c r="DL83" s="286"/>
      <c r="DM83" s="286"/>
      <c r="DN83" s="286"/>
      <c r="DO83" s="286"/>
      <c r="DP83" s="286"/>
      <c r="DQ83" s="286"/>
      <c r="DR83" s="286"/>
      <c r="DS83" s="286"/>
      <c r="DT83" s="286"/>
      <c r="DU83" s="286"/>
      <c r="DV83" s="286"/>
      <c r="DW83" s="286"/>
      <c r="DX83" s="286"/>
      <c r="DY83" s="286"/>
      <c r="DZ83" s="286"/>
      <c r="EA83" s="286"/>
      <c r="EB83" s="286"/>
      <c r="EC83" s="286"/>
      <c r="ED83" s="286"/>
      <c r="EE83" s="286"/>
      <c r="EF83" s="286"/>
      <c r="EG83" s="286"/>
      <c r="EH83" s="286"/>
      <c r="EI83" s="286"/>
      <c r="EJ83" s="286"/>
      <c r="EK83" s="286"/>
      <c r="EL83" s="286"/>
      <c r="EM83" s="286"/>
      <c r="EN83" s="286"/>
      <c r="EO83" s="286"/>
      <c r="EP83" s="286"/>
      <c r="EQ83" s="286"/>
      <c r="ER83" s="286"/>
      <c r="ES83" s="286"/>
      <c r="ET83" s="286"/>
      <c r="EU83" s="286"/>
      <c r="EV83" s="286"/>
      <c r="EW83" s="286"/>
      <c r="EX83" s="286"/>
      <c r="EY83" s="286"/>
      <c r="EZ83" s="286"/>
      <c r="FA83" s="286"/>
      <c r="FB83" s="286"/>
      <c r="FC83" s="286"/>
      <c r="FD83" s="286"/>
      <c r="FE83" s="286"/>
      <c r="FF83" s="286"/>
      <c r="FG83" s="286"/>
      <c r="FH83" s="286"/>
      <c r="FI83" s="286"/>
      <c r="FJ83" s="286"/>
      <c r="FK83" s="286"/>
      <c r="FL83" s="286"/>
      <c r="FM83" s="286"/>
      <c r="FN83" s="286"/>
      <c r="FO83" s="286"/>
      <c r="FP83" s="286"/>
      <c r="FQ83" s="286"/>
      <c r="FR83" s="286"/>
      <c r="FS83" s="286"/>
      <c r="FT83" s="286"/>
      <c r="FU83" s="286"/>
      <c r="FV83" s="286"/>
      <c r="FW83" s="286"/>
      <c r="FX83" s="286"/>
      <c r="FY83" s="286"/>
      <c r="FZ83" s="286"/>
      <c r="GA83" s="286"/>
      <c r="GB83" s="286"/>
      <c r="GC83" s="286"/>
      <c r="GD83" s="286"/>
      <c r="GE83" s="286"/>
      <c r="GF83" s="286"/>
      <c r="GG83" s="286"/>
      <c r="GH83" s="286"/>
      <c r="GI83" s="286"/>
      <c r="GJ83" s="286"/>
      <c r="GK83" s="286"/>
      <c r="GL83" s="286"/>
      <c r="GM83" s="286"/>
      <c r="GN83" s="286"/>
      <c r="GO83" s="286"/>
      <c r="GP83" s="286"/>
      <c r="GQ83" s="286"/>
      <c r="GR83" s="286"/>
      <c r="GS83" s="286"/>
      <c r="GT83" s="286"/>
      <c r="GU83" s="286"/>
      <c r="GV83" s="286"/>
      <c r="GW83" s="286"/>
      <c r="GX83" s="286"/>
      <c r="GY83" s="286"/>
      <c r="GZ83" s="286"/>
      <c r="HA83" s="286"/>
      <c r="HB83" s="286"/>
      <c r="HC83" s="286"/>
      <c r="HD83" s="286"/>
      <c r="HE83" s="286"/>
      <c r="HF83" s="286"/>
      <c r="HG83" s="286"/>
      <c r="HH83" s="286"/>
      <c r="HI83" s="286"/>
      <c r="HJ83" s="286"/>
      <c r="HK83" s="286"/>
      <c r="HL83" s="286"/>
      <c r="HM83" s="286"/>
      <c r="HN83" s="286"/>
      <c r="HO83" s="286"/>
      <c r="HP83" s="286"/>
      <c r="HQ83" s="286"/>
      <c r="HR83" s="286"/>
      <c r="HS83" s="286"/>
      <c r="HT83" s="286"/>
      <c r="HU83" s="286"/>
      <c r="HV83" s="286"/>
      <c r="HW83" s="286"/>
      <c r="HX83" s="286"/>
      <c r="HY83" s="286"/>
      <c r="HZ83" s="286"/>
      <c r="IA83" s="286"/>
      <c r="IB83" s="286"/>
      <c r="IC83" s="286"/>
      <c r="ID83" s="286"/>
      <c r="IE83" s="286"/>
      <c r="IF83" s="286"/>
      <c r="IG83" s="286"/>
      <c r="IH83" s="286"/>
      <c r="II83" s="286"/>
      <c r="IJ83" s="286"/>
      <c r="IK83" s="286"/>
      <c r="IL83" s="286"/>
      <c r="IM83" s="286"/>
      <c r="IN83" s="286"/>
      <c r="IO83" s="286"/>
      <c r="IP83" s="286"/>
      <c r="IQ83" s="286"/>
      <c r="IR83" s="286"/>
      <c r="IS83" s="286"/>
      <c r="IT83" s="286"/>
      <c r="IU83" s="286"/>
      <c r="IV83" s="286"/>
      <c r="IW83" s="286"/>
      <c r="IX83" s="286"/>
      <c r="IY83" s="286"/>
      <c r="IZ83" s="286"/>
      <c r="JA83" s="286"/>
      <c r="JB83" s="286"/>
      <c r="JC83" s="286"/>
      <c r="JD83" s="286"/>
      <c r="JE83" s="286"/>
      <c r="JF83" s="286"/>
      <c r="JG83" s="286"/>
      <c r="JH83" s="286"/>
      <c r="JI83" s="286"/>
      <c r="JJ83" s="286"/>
      <c r="JK83" s="286"/>
      <c r="JL83" s="286"/>
      <c r="JM83" s="286"/>
      <c r="JN83" s="286"/>
      <c r="JO83" s="286"/>
      <c r="JP83" s="286"/>
      <c r="JQ83" s="286"/>
      <c r="JR83" s="286"/>
      <c r="JS83" s="286"/>
      <c r="JT83" s="286"/>
      <c r="JU83" s="286"/>
      <c r="JV83" s="286"/>
      <c r="JW83" s="286"/>
      <c r="JX83" s="286"/>
      <c r="JY83" s="286"/>
      <c r="JZ83" s="286"/>
      <c r="KA83" s="286"/>
      <c r="KB83" s="286"/>
      <c r="KC83" s="286"/>
      <c r="KD83" s="286"/>
      <c r="KE83" s="286"/>
      <c r="KF83" s="286"/>
      <c r="KG83" s="286"/>
      <c r="KH83" s="286"/>
      <c r="KI83" s="286"/>
      <c r="KJ83" s="286"/>
      <c r="KK83" s="286"/>
      <c r="KL83" s="286"/>
      <c r="KM83" s="286"/>
      <c r="KN83" s="286"/>
      <c r="KO83" s="286"/>
      <c r="KP83" s="286"/>
      <c r="KQ83" s="286"/>
      <c r="KR83" s="286"/>
      <c r="KS83" s="286"/>
      <c r="KT83" s="286"/>
      <c r="KU83" s="286"/>
      <c r="KV83" s="286"/>
      <c r="KW83" s="286"/>
      <c r="KX83" s="286"/>
      <c r="KY83" s="286"/>
      <c r="KZ83" s="286"/>
      <c r="LA83" s="286"/>
      <c r="LB83" s="286"/>
      <c r="LC83" s="286"/>
      <c r="LD83" s="286"/>
      <c r="LE83" s="286"/>
      <c r="LF83" s="286"/>
      <c r="LG83" s="286"/>
      <c r="LH83" s="286"/>
      <c r="LI83" s="286"/>
      <c r="LJ83" s="286"/>
      <c r="LK83" s="286"/>
      <c r="LL83" s="286"/>
      <c r="LM83" s="286"/>
      <c r="LN83" s="286"/>
      <c r="LO83" s="286"/>
      <c r="LP83" s="286"/>
      <c r="LQ83" s="286"/>
      <c r="LR83" s="286"/>
      <c r="LS83" s="286"/>
      <c r="LT83" s="286"/>
      <c r="LU83" s="286"/>
      <c r="LV83" s="286"/>
      <c r="LW83" s="286"/>
      <c r="LX83" s="286"/>
      <c r="LY83" s="286"/>
      <c r="LZ83" s="286"/>
      <c r="MA83" s="286"/>
      <c r="MB83" s="286"/>
      <c r="MC83" s="286"/>
      <c r="MD83" s="286"/>
      <c r="ME83" s="286"/>
      <c r="MF83" s="286"/>
      <c r="MG83" s="286"/>
      <c r="MH83" s="286"/>
      <c r="MI83" s="286"/>
      <c r="MJ83" s="286"/>
      <c r="MK83" s="286"/>
      <c r="ML83" s="286"/>
      <c r="MM83" s="286"/>
      <c r="MN83" s="286"/>
      <c r="MO83" s="286"/>
      <c r="MP83" s="286"/>
      <c r="MQ83" s="286"/>
      <c r="MR83" s="286"/>
      <c r="MS83" s="286"/>
      <c r="MT83" s="286"/>
      <c r="MU83" s="286"/>
      <c r="MV83" s="286"/>
      <c r="MW83" s="286"/>
      <c r="MX83" s="286"/>
      <c r="MY83" s="286"/>
      <c r="MZ83" s="286"/>
      <c r="NA83" s="286"/>
      <c r="NB83" s="286"/>
      <c r="NC83" s="286"/>
      <c r="ND83" s="286"/>
      <c r="NE83" s="286"/>
      <c r="NF83" s="286"/>
      <c r="NG83" s="286"/>
      <c r="NH83" s="286"/>
      <c r="NI83" s="286"/>
      <c r="NJ83" s="286"/>
      <c r="NK83" s="286"/>
      <c r="NL83" s="286"/>
      <c r="NM83" s="286"/>
      <c r="NN83" s="286"/>
      <c r="NO83" s="286"/>
      <c r="NP83" s="286"/>
      <c r="NQ83" s="286"/>
      <c r="NR83" s="286"/>
      <c r="NS83" s="286"/>
      <c r="NT83" s="286"/>
      <c r="NU83" s="286"/>
      <c r="NV83" s="286"/>
      <c r="NW83" s="286"/>
      <c r="NX83" s="286"/>
      <c r="NY83" s="286"/>
      <c r="NZ83" s="286"/>
      <c r="OA83" s="286"/>
      <c r="OB83" s="286"/>
      <c r="OC83" s="286"/>
      <c r="OD83" s="286"/>
      <c r="OE83" s="286"/>
      <c r="OF83" s="286"/>
      <c r="OG83" s="286"/>
      <c r="OH83" s="286"/>
      <c r="OI83" s="286"/>
      <c r="OJ83" s="286"/>
      <c r="OK83" s="286"/>
      <c r="OL83" s="286"/>
      <c r="OM83" s="286"/>
      <c r="ON83" s="286"/>
      <c r="OO83" s="286"/>
      <c r="OP83" s="286"/>
      <c r="OQ83" s="286"/>
      <c r="OR83" s="286"/>
      <c r="OS83" s="286"/>
      <c r="OT83" s="286"/>
      <c r="OU83" s="286"/>
      <c r="OV83" s="286"/>
      <c r="OW83" s="286"/>
      <c r="OX83" s="286"/>
      <c r="OY83" s="286"/>
      <c r="OZ83" s="286"/>
      <c r="PA83" s="286"/>
      <c r="PB83" s="286"/>
      <c r="PC83" s="286"/>
      <c r="PD83" s="286"/>
      <c r="PE83" s="286"/>
      <c r="PF83" s="286"/>
      <c r="PG83" s="286"/>
      <c r="PH83" s="286"/>
      <c r="PI83" s="286"/>
      <c r="PJ83" s="286"/>
      <c r="PK83" s="286"/>
      <c r="PL83" s="286"/>
      <c r="PM83" s="286"/>
      <c r="PN83" s="286"/>
      <c r="PO83" s="286"/>
      <c r="PP83" s="286"/>
      <c r="PQ83" s="286"/>
      <c r="PR83" s="286"/>
      <c r="PS83" s="286"/>
      <c r="PT83" s="286"/>
      <c r="PU83" s="286"/>
      <c r="PV83" s="286"/>
      <c r="PW83" s="286"/>
      <c r="PX83" s="286"/>
      <c r="PY83" s="286"/>
      <c r="PZ83" s="286"/>
      <c r="QA83" s="286"/>
      <c r="QB83" s="286"/>
      <c r="QC83" s="286"/>
      <c r="QD83" s="286"/>
      <c r="QE83" s="286"/>
      <c r="QF83" s="286"/>
      <c r="QG83" s="286"/>
      <c r="QH83" s="286"/>
      <c r="QI83" s="286"/>
      <c r="QJ83" s="286"/>
      <c r="QK83" s="286"/>
      <c r="QL83" s="286"/>
      <c r="QM83" s="286"/>
      <c r="QN83" s="286"/>
      <c r="QO83" s="286"/>
      <c r="QP83" s="286"/>
      <c r="QQ83" s="286"/>
      <c r="QR83" s="286"/>
      <c r="QS83" s="286"/>
      <c r="QT83" s="286"/>
      <c r="QU83" s="286"/>
      <c r="QV83" s="286"/>
      <c r="QW83" s="286"/>
      <c r="QX83" s="286"/>
      <c r="QY83" s="286"/>
      <c r="QZ83" s="286"/>
      <c r="RA83" s="286"/>
      <c r="RB83" s="286"/>
      <c r="RC83" s="286"/>
      <c r="RD83" s="286"/>
      <c r="RE83" s="286"/>
      <c r="RF83" s="286"/>
      <c r="RG83" s="286"/>
      <c r="RH83" s="286"/>
      <c r="RI83" s="286"/>
      <c r="RJ83" s="286"/>
      <c r="RK83" s="286"/>
      <c r="RL83" s="286"/>
      <c r="RM83" s="286"/>
      <c r="RN83" s="286"/>
      <c r="RO83" s="286"/>
      <c r="RP83" s="286"/>
      <c r="RQ83" s="286"/>
      <c r="RR83" s="286"/>
      <c r="RS83" s="286"/>
      <c r="RT83" s="286"/>
      <c r="RU83" s="286"/>
      <c r="RV83" s="286"/>
      <c r="RW83" s="286"/>
      <c r="RX83" s="286"/>
      <c r="RY83" s="286"/>
      <c r="RZ83" s="286"/>
      <c r="SA83" s="286"/>
      <c r="SB83" s="286"/>
      <c r="SC83" s="286"/>
      <c r="SD83" s="286"/>
      <c r="SE83" s="286"/>
      <c r="SF83" s="286"/>
      <c r="SG83" s="286"/>
      <c r="SH83" s="286"/>
      <c r="SI83" s="286"/>
      <c r="SJ83" s="286"/>
      <c r="SK83" s="286"/>
      <c r="SL83" s="286"/>
      <c r="SM83" s="286"/>
      <c r="SN83" s="286"/>
      <c r="SO83" s="286"/>
      <c r="SP83" s="286"/>
      <c r="SQ83" s="286"/>
      <c r="SR83" s="286"/>
      <c r="SS83" s="286"/>
      <c r="ST83" s="286"/>
      <c r="SU83" s="286"/>
      <c r="SV83" s="286"/>
      <c r="SW83" s="286"/>
      <c r="SX83" s="286"/>
      <c r="SY83" s="286"/>
      <c r="SZ83" s="286"/>
      <c r="TA83" s="286"/>
      <c r="TB83" s="286"/>
      <c r="TC83" s="286"/>
      <c r="TD83" s="286"/>
      <c r="TE83" s="286"/>
      <c r="TF83" s="286"/>
      <c r="TG83" s="286"/>
      <c r="TH83" s="286"/>
      <c r="TI83" s="286"/>
      <c r="TJ83" s="286"/>
      <c r="TK83" s="286"/>
      <c r="TL83" s="286"/>
      <c r="TM83" s="286"/>
      <c r="TN83" s="286"/>
      <c r="TO83" s="286"/>
      <c r="TP83" s="286"/>
      <c r="TQ83" s="286"/>
      <c r="TR83" s="286"/>
      <c r="TS83" s="286"/>
      <c r="TT83" s="286"/>
      <c r="TU83" s="286"/>
      <c r="TV83" s="286"/>
      <c r="TW83" s="286"/>
      <c r="TX83" s="286"/>
      <c r="TY83" s="286"/>
      <c r="TZ83" s="286"/>
      <c r="UA83" s="286"/>
      <c r="UB83" s="286"/>
      <c r="UC83" s="286"/>
      <c r="UD83" s="286"/>
      <c r="UE83" s="286"/>
      <c r="UF83" s="286"/>
      <c r="UG83" s="286"/>
      <c r="UH83" s="286"/>
      <c r="UI83" s="286"/>
      <c r="UJ83" s="286"/>
      <c r="UK83" s="286"/>
      <c r="UL83" s="286"/>
      <c r="UM83" s="286"/>
      <c r="UN83" s="286"/>
      <c r="UO83" s="286"/>
      <c r="UP83" s="286"/>
      <c r="UQ83" s="286"/>
      <c r="UR83" s="286"/>
      <c r="US83" s="286"/>
      <c r="UT83" s="286"/>
      <c r="UU83" s="286"/>
      <c r="UV83" s="286"/>
      <c r="UW83" s="286"/>
      <c r="UX83" s="286"/>
      <c r="UY83" s="286"/>
      <c r="UZ83" s="286"/>
      <c r="VA83" s="286"/>
      <c r="VB83" s="286"/>
      <c r="VC83" s="286"/>
      <c r="VD83" s="286"/>
      <c r="VE83" s="286"/>
      <c r="VF83" s="286"/>
      <c r="VG83" s="286"/>
      <c r="VH83" s="286"/>
      <c r="VI83" s="286"/>
      <c r="VJ83" s="286"/>
      <c r="VK83" s="286"/>
      <c r="VL83" s="286"/>
      <c r="VM83" s="286"/>
      <c r="VN83" s="286"/>
      <c r="VO83" s="286"/>
      <c r="VP83" s="286"/>
      <c r="VQ83" s="286"/>
      <c r="VR83" s="286"/>
      <c r="VS83" s="286"/>
      <c r="VT83" s="286"/>
      <c r="VU83" s="286"/>
      <c r="VV83" s="286"/>
      <c r="VW83" s="286"/>
      <c r="VX83" s="286"/>
      <c r="VY83" s="286"/>
      <c r="VZ83" s="286"/>
      <c r="WA83" s="286"/>
      <c r="WB83" s="286"/>
      <c r="WC83" s="286"/>
      <c r="WD83" s="286"/>
      <c r="WE83" s="286"/>
      <c r="WF83" s="286"/>
      <c r="WG83" s="286"/>
      <c r="WH83" s="286"/>
      <c r="WI83" s="286"/>
      <c r="WJ83" s="286"/>
      <c r="WK83" s="286"/>
      <c r="WL83" s="286"/>
      <c r="WM83" s="286"/>
      <c r="WN83" s="286"/>
      <c r="WO83" s="286"/>
      <c r="WP83" s="286"/>
      <c r="WQ83" s="286"/>
      <c r="WR83" s="286"/>
      <c r="WS83" s="286"/>
      <c r="WT83" s="286"/>
      <c r="WU83" s="286"/>
      <c r="WV83" s="286"/>
      <c r="WW83" s="286"/>
      <c r="WX83" s="286"/>
      <c r="WY83" s="286"/>
      <c r="WZ83" s="286"/>
      <c r="XA83" s="286"/>
      <c r="XB83" s="286"/>
      <c r="XC83" s="286"/>
      <c r="XD83" s="286"/>
      <c r="XE83" s="286"/>
      <c r="XF83" s="286"/>
      <c r="XG83" s="286"/>
      <c r="XH83" s="286"/>
      <c r="XI83" s="286"/>
      <c r="XJ83" s="286"/>
      <c r="XK83" s="286"/>
      <c r="XL83" s="286"/>
      <c r="XM83" s="286"/>
      <c r="XN83" s="286"/>
      <c r="XO83" s="286"/>
      <c r="XP83" s="286"/>
      <c r="XQ83" s="286"/>
      <c r="XR83" s="286"/>
      <c r="XS83" s="286"/>
      <c r="XT83" s="286"/>
      <c r="XU83" s="286"/>
      <c r="XV83" s="286"/>
      <c r="XW83" s="286"/>
      <c r="XX83" s="286"/>
      <c r="XY83" s="286"/>
      <c r="XZ83" s="286"/>
      <c r="YA83" s="286"/>
      <c r="YB83" s="286"/>
      <c r="YC83" s="286"/>
      <c r="YD83" s="286"/>
      <c r="YE83" s="286"/>
      <c r="YF83" s="286"/>
      <c r="YG83" s="286"/>
      <c r="YH83" s="286"/>
      <c r="YI83" s="286"/>
      <c r="YJ83" s="286"/>
      <c r="YK83" s="286"/>
      <c r="YL83" s="286"/>
      <c r="YM83" s="286"/>
      <c r="YN83" s="286"/>
      <c r="YO83" s="286"/>
      <c r="YP83" s="286"/>
      <c r="YQ83" s="286"/>
      <c r="YR83" s="286"/>
      <c r="YS83" s="286"/>
      <c r="YT83" s="286"/>
      <c r="YU83" s="286"/>
      <c r="YV83" s="286"/>
      <c r="YW83" s="286"/>
      <c r="YX83" s="286"/>
      <c r="YY83" s="286"/>
      <c r="YZ83" s="286"/>
      <c r="ZA83" s="286"/>
      <c r="ZB83" s="286"/>
      <c r="ZC83" s="286"/>
      <c r="ZD83" s="286"/>
      <c r="ZE83" s="286"/>
      <c r="ZF83" s="286"/>
      <c r="ZG83" s="286"/>
      <c r="ZH83" s="286"/>
      <c r="ZI83" s="286"/>
      <c r="ZJ83" s="286"/>
      <c r="ZK83" s="286"/>
      <c r="ZL83" s="286"/>
      <c r="ZM83" s="286"/>
      <c r="ZN83" s="286"/>
      <c r="ZO83" s="286"/>
      <c r="ZP83" s="286"/>
      <c r="ZQ83" s="286"/>
      <c r="ZR83" s="286"/>
      <c r="ZS83" s="286"/>
      <c r="ZT83" s="286"/>
      <c r="ZU83" s="286"/>
      <c r="ZV83" s="286"/>
      <c r="ZW83" s="286"/>
      <c r="ZX83" s="286"/>
      <c r="ZY83" s="286"/>
      <c r="ZZ83" s="286"/>
      <c r="AAA83" s="286"/>
      <c r="AAB83" s="286"/>
      <c r="AAC83" s="286"/>
      <c r="AAD83" s="286"/>
      <c r="AAE83" s="286"/>
      <c r="AAF83" s="286"/>
      <c r="AAG83" s="286"/>
      <c r="AAH83" s="286"/>
      <c r="AAI83" s="286"/>
      <c r="AAJ83" s="286"/>
      <c r="AAK83" s="286"/>
      <c r="AAL83" s="286"/>
      <c r="AAM83" s="286"/>
      <c r="AAN83" s="286"/>
      <c r="AAO83" s="286"/>
      <c r="AAP83" s="286"/>
      <c r="AAQ83" s="286"/>
      <c r="AAR83" s="286"/>
      <c r="AAS83" s="286"/>
      <c r="AAT83" s="286"/>
      <c r="AAU83" s="286"/>
      <c r="AAV83" s="286"/>
      <c r="AAW83" s="286"/>
      <c r="AAX83" s="286"/>
      <c r="AAY83" s="286"/>
      <c r="AAZ83" s="286"/>
      <c r="ABA83" s="286"/>
      <c r="ABB83" s="286"/>
      <c r="ABC83" s="286"/>
      <c r="ABD83" s="286"/>
      <c r="ABE83" s="286"/>
      <c r="ABF83" s="286"/>
      <c r="ABG83" s="286"/>
      <c r="ABH83" s="286"/>
      <c r="ABI83" s="286"/>
      <c r="ABJ83" s="286"/>
      <c r="ABK83" s="286"/>
      <c r="ABL83" s="286"/>
      <c r="ABM83" s="286"/>
      <c r="ABN83" s="286"/>
      <c r="ABO83" s="286"/>
      <c r="ABP83" s="286"/>
      <c r="ABQ83" s="286"/>
      <c r="ABR83" s="286"/>
      <c r="ABS83" s="286"/>
      <c r="ABT83" s="286"/>
      <c r="ABU83" s="286"/>
      <c r="ABV83" s="286"/>
      <c r="ABW83" s="286"/>
      <c r="ABX83" s="286"/>
      <c r="ABY83" s="286"/>
      <c r="ABZ83" s="286"/>
      <c r="ACA83" s="286"/>
      <c r="ACB83" s="286"/>
      <c r="ACC83" s="286"/>
      <c r="ACD83" s="286"/>
      <c r="ACE83" s="286"/>
      <c r="ACF83" s="286"/>
      <c r="ACG83" s="286"/>
      <c r="ACH83" s="286"/>
      <c r="ACI83" s="286"/>
      <c r="ACJ83" s="286"/>
      <c r="ACK83" s="286"/>
      <c r="ACL83" s="286"/>
      <c r="ACM83" s="286"/>
      <c r="ACN83" s="286"/>
      <c r="ACO83" s="286"/>
      <c r="ACP83" s="286"/>
      <c r="ACQ83" s="286"/>
      <c r="ACR83" s="286"/>
      <c r="ACS83" s="286"/>
      <c r="ACT83" s="286"/>
      <c r="ACU83" s="286"/>
      <c r="ACV83" s="286"/>
      <c r="ACW83" s="286"/>
      <c r="ACX83" s="286"/>
      <c r="ACY83" s="286"/>
      <c r="ACZ83" s="286"/>
      <c r="ADA83" s="286"/>
      <c r="ADB83" s="286"/>
      <c r="ADC83" s="286"/>
      <c r="ADD83" s="286"/>
      <c r="ADE83" s="286"/>
      <c r="ADF83" s="286"/>
      <c r="ADG83" s="286"/>
      <c r="ADH83" s="286"/>
      <c r="ADI83" s="286"/>
      <c r="ADJ83" s="286"/>
      <c r="ADK83" s="286"/>
      <c r="ADL83" s="286"/>
      <c r="ADM83" s="286"/>
      <c r="ADN83" s="286"/>
      <c r="ADO83" s="286"/>
      <c r="ADP83" s="286"/>
      <c r="ADQ83" s="286"/>
      <c r="ADR83" s="286"/>
      <c r="ADS83" s="286"/>
      <c r="ADT83" s="286"/>
      <c r="ADU83" s="286"/>
      <c r="ADV83" s="286"/>
      <c r="ADW83" s="286"/>
      <c r="ADX83" s="286"/>
      <c r="ADY83" s="286"/>
      <c r="ADZ83" s="286"/>
      <c r="AEA83" s="286"/>
      <c r="AEB83" s="286"/>
      <c r="AEC83" s="286"/>
      <c r="AED83" s="286"/>
      <c r="AEE83" s="286"/>
      <c r="AEF83" s="286"/>
      <c r="AEG83" s="286"/>
      <c r="AEH83" s="286"/>
      <c r="AEI83" s="286"/>
      <c r="AEJ83" s="286"/>
      <c r="AEK83" s="286"/>
      <c r="AEL83" s="286"/>
      <c r="AEM83" s="286"/>
      <c r="AEN83" s="286"/>
      <c r="AEO83" s="286"/>
      <c r="AEP83" s="286"/>
      <c r="AEQ83" s="286"/>
      <c r="AER83" s="286"/>
      <c r="AES83" s="286"/>
      <c r="AET83" s="286"/>
      <c r="AEU83" s="286"/>
      <c r="AEV83" s="286"/>
      <c r="AEW83" s="286"/>
      <c r="AEX83" s="286"/>
      <c r="AEY83" s="286"/>
      <c r="AEZ83" s="286"/>
      <c r="AFA83" s="286"/>
      <c r="AFB83" s="286"/>
      <c r="AFC83" s="286"/>
      <c r="AFD83" s="286"/>
      <c r="AFE83" s="286"/>
      <c r="AFF83" s="286"/>
      <c r="AFG83" s="286"/>
      <c r="AFH83" s="286"/>
      <c r="AFI83" s="286"/>
      <c r="AFJ83" s="286"/>
      <c r="AFK83" s="286"/>
      <c r="AFL83" s="286"/>
      <c r="AFM83" s="286"/>
      <c r="AFN83" s="286"/>
      <c r="AFO83" s="286"/>
      <c r="AFP83" s="286"/>
      <c r="AFQ83" s="286"/>
      <c r="AFR83" s="286"/>
      <c r="AFS83" s="286"/>
      <c r="AFT83" s="286"/>
      <c r="AFU83" s="286"/>
      <c r="AFV83" s="286"/>
      <c r="AFW83" s="286"/>
      <c r="AFX83" s="286"/>
      <c r="AFY83" s="286"/>
      <c r="AFZ83" s="286"/>
      <c r="AGA83" s="286"/>
      <c r="AGB83" s="286"/>
      <c r="AGC83" s="286"/>
      <c r="AGD83" s="286"/>
      <c r="AGE83" s="286"/>
      <c r="AGF83" s="286"/>
      <c r="AGG83" s="286"/>
      <c r="AGH83" s="286"/>
      <c r="AGI83" s="286"/>
      <c r="AGJ83" s="286"/>
      <c r="AGK83" s="286"/>
      <c r="AGL83" s="286"/>
      <c r="AGM83" s="286"/>
      <c r="AGN83" s="286"/>
      <c r="AGO83" s="286"/>
      <c r="AGP83" s="286"/>
      <c r="AGQ83" s="286"/>
      <c r="AGR83" s="286"/>
      <c r="AGS83" s="286"/>
      <c r="AGT83" s="286"/>
      <c r="AGU83" s="286"/>
      <c r="AGV83" s="286"/>
      <c r="AGW83" s="286"/>
      <c r="AGX83" s="286"/>
      <c r="AGY83" s="286"/>
      <c r="AGZ83" s="286"/>
      <c r="AHA83" s="286"/>
      <c r="AHB83" s="286"/>
      <c r="AHC83" s="286"/>
      <c r="AHD83" s="286"/>
      <c r="AHE83" s="286"/>
      <c r="AHF83" s="286"/>
      <c r="AHG83" s="286"/>
      <c r="AHH83" s="286"/>
      <c r="AHI83" s="286"/>
      <c r="AHJ83" s="286"/>
      <c r="AHK83" s="286"/>
      <c r="AHL83" s="286"/>
      <c r="AHM83" s="286"/>
      <c r="AHN83" s="286"/>
      <c r="AHO83" s="286"/>
      <c r="AHP83" s="286"/>
      <c r="AHQ83" s="286"/>
      <c r="AHR83" s="286"/>
      <c r="AHS83" s="286"/>
      <c r="AHT83" s="286"/>
      <c r="AHU83" s="286"/>
      <c r="AHV83" s="286"/>
      <c r="AHW83" s="286"/>
      <c r="AHX83" s="286"/>
      <c r="AHY83" s="286"/>
      <c r="AHZ83" s="286"/>
      <c r="AIA83" s="286"/>
      <c r="AIB83" s="286"/>
      <c r="AIC83" s="286"/>
      <c r="AID83" s="286"/>
      <c r="AIE83" s="286"/>
      <c r="AIF83" s="286"/>
      <c r="AIG83" s="286"/>
      <c r="AIH83" s="286"/>
      <c r="AII83" s="286"/>
      <c r="AIJ83" s="286"/>
      <c r="AIK83" s="286"/>
      <c r="AIL83" s="286"/>
      <c r="AIM83" s="286"/>
      <c r="AIN83" s="286"/>
      <c r="AIO83" s="286"/>
      <c r="AIP83" s="286"/>
      <c r="AIQ83" s="286"/>
      <c r="AIR83" s="286"/>
      <c r="AIS83" s="286"/>
      <c r="AIT83" s="286"/>
      <c r="AIU83" s="286"/>
      <c r="AIV83" s="286"/>
      <c r="AIW83" s="286"/>
      <c r="AIX83" s="286"/>
      <c r="AIY83" s="286"/>
      <c r="AIZ83" s="286"/>
      <c r="AJA83" s="286"/>
      <c r="AJB83" s="286"/>
      <c r="AJC83" s="286"/>
      <c r="AJD83" s="286"/>
      <c r="AJE83" s="286"/>
      <c r="AJF83" s="286"/>
      <c r="AJG83" s="286"/>
      <c r="AJH83" s="286"/>
      <c r="AJI83" s="286"/>
      <c r="AJJ83" s="286"/>
      <c r="AJK83" s="286"/>
      <c r="AJL83" s="286"/>
      <c r="AJM83" s="286"/>
      <c r="AJN83" s="286"/>
      <c r="AJO83" s="286"/>
      <c r="AJP83" s="286"/>
      <c r="AJQ83" s="286"/>
      <c r="AJR83" s="286"/>
      <c r="AJS83" s="286"/>
      <c r="AJT83" s="286"/>
      <c r="AJU83" s="286"/>
      <c r="AJV83" s="286"/>
      <c r="AJW83" s="286"/>
      <c r="AJX83" s="286"/>
      <c r="AJY83" s="286"/>
      <c r="AJZ83" s="286"/>
      <c r="AKA83" s="286"/>
      <c r="AKB83" s="286"/>
      <c r="AKC83" s="286"/>
      <c r="AKD83" s="286"/>
      <c r="AKE83" s="286"/>
      <c r="AKF83" s="286"/>
      <c r="AKG83" s="286"/>
      <c r="AKH83" s="286"/>
      <c r="AKI83" s="286"/>
      <c r="AKJ83" s="286"/>
      <c r="AKK83" s="286"/>
      <c r="AKL83" s="286"/>
      <c r="AKM83" s="286"/>
      <c r="AKN83" s="286"/>
      <c r="AKO83" s="286"/>
      <c r="AKP83" s="286"/>
      <c r="AKQ83" s="286"/>
      <c r="AKR83" s="286"/>
      <c r="AKS83" s="286"/>
      <c r="AKT83" s="286"/>
      <c r="AKU83" s="286"/>
      <c r="AKV83" s="286"/>
      <c r="AKW83" s="286"/>
      <c r="AKX83" s="286"/>
      <c r="AKY83" s="286"/>
      <c r="AKZ83" s="286"/>
      <c r="ALA83" s="286"/>
      <c r="ALB83" s="286"/>
      <c r="ALC83" s="286"/>
      <c r="ALD83" s="286"/>
      <c r="ALE83" s="286"/>
      <c r="ALF83" s="286"/>
      <c r="ALG83" s="286"/>
      <c r="ALH83" s="286"/>
      <c r="ALI83" s="286"/>
      <c r="ALJ83" s="286"/>
      <c r="ALK83" s="286"/>
      <c r="ALL83" s="286"/>
      <c r="ALM83" s="286"/>
      <c r="ALN83" s="286"/>
      <c r="ALO83" s="286"/>
      <c r="ALP83" s="286"/>
      <c r="ALQ83" s="286"/>
      <c r="ALR83" s="286"/>
      <c r="ALS83" s="286"/>
      <c r="ALT83" s="286"/>
      <c r="ALU83" s="286"/>
      <c r="ALV83" s="286"/>
      <c r="ALW83" s="286"/>
      <c r="ALX83" s="286"/>
      <c r="ALY83" s="286"/>
      <c r="ALZ83" s="286"/>
      <c r="AMA83" s="286"/>
      <c r="AMB83" s="286"/>
      <c r="AMC83" s="286"/>
      <c r="AMD83" s="286"/>
      <c r="AME83" s="286"/>
      <c r="AMF83" s="286"/>
      <c r="AMG83" s="286"/>
      <c r="AMH83" s="286"/>
      <c r="AMI83" s="286"/>
    </row>
    <row r="84" spans="1:1023" s="38" customFormat="1" ht="12.75">
      <c r="A84" s="286"/>
      <c r="B84" s="286"/>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c r="AJ84" s="286"/>
      <c r="AK84" s="286"/>
      <c r="AL84" s="286"/>
      <c r="AM84" s="286"/>
      <c r="AN84" s="286"/>
      <c r="AO84" s="286"/>
      <c r="AP84" s="286"/>
      <c r="AQ84" s="286"/>
      <c r="AR84" s="286"/>
      <c r="AS84" s="286"/>
      <c r="AT84" s="286"/>
      <c r="AU84" s="286"/>
      <c r="AV84" s="286"/>
      <c r="AW84" s="286"/>
      <c r="AX84" s="286"/>
      <c r="AY84" s="286"/>
      <c r="AZ84" s="286"/>
      <c r="BA84" s="286"/>
      <c r="BB84" s="286"/>
      <c r="BC84" s="286"/>
      <c r="BD84" s="286"/>
      <c r="BE84" s="286"/>
      <c r="BF84" s="286"/>
      <c r="BG84" s="286"/>
      <c r="BH84" s="286"/>
      <c r="BI84" s="286"/>
      <c r="BJ84" s="286"/>
      <c r="BK84" s="286"/>
      <c r="BL84" s="286"/>
      <c r="BM84" s="286"/>
      <c r="BN84" s="286"/>
      <c r="BO84" s="286"/>
      <c r="BP84" s="286"/>
      <c r="BQ84" s="286"/>
      <c r="BR84" s="286"/>
      <c r="BS84" s="286"/>
      <c r="BT84" s="286"/>
      <c r="BU84" s="286"/>
      <c r="BV84" s="286"/>
      <c r="BW84" s="286"/>
      <c r="BX84" s="286"/>
      <c r="BY84" s="286"/>
      <c r="BZ84" s="286"/>
      <c r="CA84" s="286"/>
      <c r="CB84" s="286"/>
      <c r="CC84" s="286"/>
      <c r="CD84" s="286"/>
      <c r="CE84" s="286"/>
      <c r="CF84" s="286"/>
      <c r="CG84" s="286"/>
      <c r="CH84" s="286"/>
      <c r="CI84" s="286"/>
      <c r="CJ84" s="286"/>
      <c r="CK84" s="286"/>
      <c r="CL84" s="286"/>
      <c r="CM84" s="286"/>
      <c r="CN84" s="286"/>
      <c r="CO84" s="286"/>
      <c r="CP84" s="286"/>
      <c r="CQ84" s="286"/>
      <c r="CR84" s="286"/>
      <c r="CS84" s="286"/>
      <c r="CT84" s="286"/>
      <c r="CU84" s="286"/>
      <c r="CV84" s="286"/>
      <c r="CW84" s="286"/>
      <c r="CX84" s="286"/>
      <c r="CY84" s="286"/>
      <c r="CZ84" s="286"/>
      <c r="DA84" s="286"/>
      <c r="DB84" s="286"/>
      <c r="DC84" s="286"/>
      <c r="DD84" s="286"/>
      <c r="DE84" s="286"/>
      <c r="DF84" s="286"/>
      <c r="DG84" s="286"/>
      <c r="DH84" s="286"/>
      <c r="DI84" s="286"/>
      <c r="DJ84" s="286"/>
      <c r="DK84" s="286"/>
      <c r="DL84" s="286"/>
      <c r="DM84" s="286"/>
      <c r="DN84" s="286"/>
      <c r="DO84" s="286"/>
      <c r="DP84" s="286"/>
      <c r="DQ84" s="286"/>
      <c r="DR84" s="286"/>
      <c r="DS84" s="286"/>
      <c r="DT84" s="286"/>
      <c r="DU84" s="286"/>
      <c r="DV84" s="286"/>
      <c r="DW84" s="286"/>
      <c r="DX84" s="286"/>
      <c r="DY84" s="286"/>
      <c r="DZ84" s="286"/>
      <c r="EA84" s="286"/>
      <c r="EB84" s="286"/>
      <c r="EC84" s="286"/>
      <c r="ED84" s="286"/>
      <c r="EE84" s="286"/>
      <c r="EF84" s="286"/>
      <c r="EG84" s="286"/>
      <c r="EH84" s="286"/>
      <c r="EI84" s="286"/>
      <c r="EJ84" s="286"/>
      <c r="EK84" s="286"/>
      <c r="EL84" s="286"/>
      <c r="EM84" s="286"/>
      <c r="EN84" s="286"/>
      <c r="EO84" s="286"/>
      <c r="EP84" s="286"/>
      <c r="EQ84" s="286"/>
      <c r="ER84" s="286"/>
      <c r="ES84" s="286"/>
      <c r="ET84" s="286"/>
      <c r="EU84" s="286"/>
      <c r="EV84" s="286"/>
      <c r="EW84" s="286"/>
      <c r="EX84" s="286"/>
      <c r="EY84" s="286"/>
      <c r="EZ84" s="286"/>
      <c r="FA84" s="286"/>
      <c r="FB84" s="286"/>
      <c r="FC84" s="286"/>
      <c r="FD84" s="286"/>
      <c r="FE84" s="286"/>
      <c r="FF84" s="286"/>
      <c r="FG84" s="286"/>
      <c r="FH84" s="286"/>
      <c r="FI84" s="286"/>
      <c r="FJ84" s="286"/>
      <c r="FK84" s="286"/>
      <c r="FL84" s="286"/>
      <c r="FM84" s="286"/>
      <c r="FN84" s="286"/>
      <c r="FO84" s="286"/>
      <c r="FP84" s="286"/>
      <c r="FQ84" s="286"/>
      <c r="FR84" s="286"/>
      <c r="FS84" s="286"/>
      <c r="FT84" s="286"/>
      <c r="FU84" s="286"/>
      <c r="FV84" s="286"/>
      <c r="FW84" s="286"/>
      <c r="FX84" s="286"/>
      <c r="FY84" s="286"/>
      <c r="FZ84" s="286"/>
      <c r="GA84" s="286"/>
      <c r="GB84" s="286"/>
      <c r="GC84" s="286"/>
      <c r="GD84" s="286"/>
      <c r="GE84" s="286"/>
      <c r="GF84" s="286"/>
      <c r="GG84" s="286"/>
      <c r="GH84" s="286"/>
      <c r="GI84" s="286"/>
      <c r="GJ84" s="286"/>
      <c r="GK84" s="286"/>
      <c r="GL84" s="286"/>
      <c r="GM84" s="286"/>
      <c r="GN84" s="286"/>
      <c r="GO84" s="286"/>
      <c r="GP84" s="286"/>
      <c r="GQ84" s="286"/>
      <c r="GR84" s="286"/>
      <c r="GS84" s="286"/>
      <c r="GT84" s="286"/>
      <c r="GU84" s="286"/>
      <c r="GV84" s="286"/>
      <c r="GW84" s="286"/>
      <c r="GX84" s="286"/>
      <c r="GY84" s="286"/>
      <c r="GZ84" s="286"/>
      <c r="HA84" s="286"/>
      <c r="HB84" s="286"/>
      <c r="HC84" s="286"/>
      <c r="HD84" s="286"/>
      <c r="HE84" s="286"/>
      <c r="HF84" s="286"/>
      <c r="HG84" s="286"/>
      <c r="HH84" s="286"/>
      <c r="HI84" s="286"/>
      <c r="HJ84" s="286"/>
      <c r="HK84" s="286"/>
      <c r="HL84" s="286"/>
      <c r="HM84" s="286"/>
      <c r="HN84" s="286"/>
      <c r="HO84" s="286"/>
      <c r="HP84" s="286"/>
      <c r="HQ84" s="286"/>
      <c r="HR84" s="286"/>
      <c r="HS84" s="286"/>
      <c r="HT84" s="286"/>
      <c r="HU84" s="286"/>
      <c r="HV84" s="286"/>
      <c r="HW84" s="286"/>
      <c r="HX84" s="286"/>
      <c r="HY84" s="286"/>
      <c r="HZ84" s="286"/>
      <c r="IA84" s="286"/>
      <c r="IB84" s="286"/>
      <c r="IC84" s="286"/>
      <c r="ID84" s="286"/>
      <c r="IE84" s="286"/>
      <c r="IF84" s="286"/>
      <c r="IG84" s="286"/>
      <c r="IH84" s="286"/>
      <c r="II84" s="286"/>
      <c r="IJ84" s="286"/>
      <c r="IK84" s="286"/>
      <c r="IL84" s="286"/>
      <c r="IM84" s="286"/>
      <c r="IN84" s="286"/>
      <c r="IO84" s="286"/>
      <c r="IP84" s="286"/>
      <c r="IQ84" s="286"/>
      <c r="IR84" s="286"/>
      <c r="IS84" s="286"/>
      <c r="IT84" s="286"/>
      <c r="IU84" s="286"/>
      <c r="IV84" s="286"/>
      <c r="IW84" s="286"/>
      <c r="IX84" s="286"/>
      <c r="IY84" s="286"/>
      <c r="IZ84" s="286"/>
      <c r="JA84" s="286"/>
      <c r="JB84" s="286"/>
      <c r="JC84" s="286"/>
      <c r="JD84" s="286"/>
      <c r="JE84" s="286"/>
      <c r="JF84" s="286"/>
      <c r="JG84" s="286"/>
      <c r="JH84" s="286"/>
      <c r="JI84" s="286"/>
      <c r="JJ84" s="286"/>
      <c r="JK84" s="286"/>
      <c r="JL84" s="286"/>
      <c r="JM84" s="286"/>
      <c r="JN84" s="286"/>
      <c r="JO84" s="286"/>
      <c r="JP84" s="286"/>
      <c r="JQ84" s="286"/>
      <c r="JR84" s="286"/>
      <c r="JS84" s="286"/>
      <c r="JT84" s="286"/>
      <c r="JU84" s="286"/>
      <c r="JV84" s="286"/>
      <c r="JW84" s="286"/>
      <c r="JX84" s="286"/>
      <c r="JY84" s="286"/>
      <c r="JZ84" s="286"/>
      <c r="KA84" s="286"/>
      <c r="KB84" s="286"/>
      <c r="KC84" s="286"/>
      <c r="KD84" s="286"/>
      <c r="KE84" s="286"/>
      <c r="KF84" s="286"/>
      <c r="KG84" s="286"/>
      <c r="KH84" s="286"/>
      <c r="KI84" s="286"/>
      <c r="KJ84" s="286"/>
      <c r="KK84" s="286"/>
      <c r="KL84" s="286"/>
      <c r="KM84" s="286"/>
      <c r="KN84" s="286"/>
      <c r="KO84" s="286"/>
      <c r="KP84" s="286"/>
      <c r="KQ84" s="286"/>
      <c r="KR84" s="286"/>
      <c r="KS84" s="286"/>
      <c r="KT84" s="286"/>
      <c r="KU84" s="286"/>
      <c r="KV84" s="286"/>
      <c r="KW84" s="286"/>
      <c r="KX84" s="286"/>
      <c r="KY84" s="286"/>
      <c r="KZ84" s="286"/>
      <c r="LA84" s="286"/>
      <c r="LB84" s="286"/>
      <c r="LC84" s="286"/>
      <c r="LD84" s="286"/>
      <c r="LE84" s="286"/>
      <c r="LF84" s="286"/>
      <c r="LG84" s="286"/>
      <c r="LH84" s="286"/>
      <c r="LI84" s="286"/>
      <c r="LJ84" s="286"/>
      <c r="LK84" s="286"/>
      <c r="LL84" s="286"/>
      <c r="LM84" s="286"/>
      <c r="LN84" s="286"/>
      <c r="LO84" s="286"/>
      <c r="LP84" s="286"/>
      <c r="LQ84" s="286"/>
      <c r="LR84" s="286"/>
      <c r="LS84" s="286"/>
      <c r="LT84" s="286"/>
      <c r="LU84" s="286"/>
      <c r="LV84" s="286"/>
      <c r="LW84" s="286"/>
      <c r="LX84" s="286"/>
      <c r="LY84" s="286"/>
      <c r="LZ84" s="286"/>
      <c r="MA84" s="286"/>
      <c r="MB84" s="286"/>
      <c r="MC84" s="286"/>
      <c r="MD84" s="286"/>
      <c r="ME84" s="286"/>
      <c r="MF84" s="286"/>
      <c r="MG84" s="286"/>
      <c r="MH84" s="286"/>
      <c r="MI84" s="286"/>
      <c r="MJ84" s="286"/>
      <c r="MK84" s="286"/>
      <c r="ML84" s="286"/>
      <c r="MM84" s="286"/>
      <c r="MN84" s="286"/>
      <c r="MO84" s="286"/>
      <c r="MP84" s="286"/>
      <c r="MQ84" s="286"/>
      <c r="MR84" s="286"/>
      <c r="MS84" s="286"/>
      <c r="MT84" s="286"/>
      <c r="MU84" s="286"/>
      <c r="MV84" s="286"/>
      <c r="MW84" s="286"/>
      <c r="MX84" s="286"/>
      <c r="MY84" s="286"/>
      <c r="MZ84" s="286"/>
      <c r="NA84" s="286"/>
      <c r="NB84" s="286"/>
      <c r="NC84" s="286"/>
      <c r="ND84" s="286"/>
      <c r="NE84" s="286"/>
      <c r="NF84" s="286"/>
      <c r="NG84" s="286"/>
      <c r="NH84" s="286"/>
      <c r="NI84" s="286"/>
      <c r="NJ84" s="286"/>
      <c r="NK84" s="286"/>
      <c r="NL84" s="286"/>
      <c r="NM84" s="286"/>
      <c r="NN84" s="286"/>
      <c r="NO84" s="286"/>
      <c r="NP84" s="286"/>
      <c r="NQ84" s="286"/>
      <c r="NR84" s="286"/>
      <c r="NS84" s="286"/>
      <c r="NT84" s="286"/>
      <c r="NU84" s="286"/>
      <c r="NV84" s="286"/>
      <c r="NW84" s="286"/>
      <c r="NX84" s="286"/>
      <c r="NY84" s="286"/>
      <c r="NZ84" s="286"/>
      <c r="OA84" s="286"/>
      <c r="OB84" s="286"/>
      <c r="OC84" s="286"/>
      <c r="OD84" s="286"/>
      <c r="OE84" s="286"/>
      <c r="OF84" s="286"/>
      <c r="OG84" s="286"/>
      <c r="OH84" s="286"/>
      <c r="OI84" s="286"/>
      <c r="OJ84" s="286"/>
      <c r="OK84" s="286"/>
      <c r="OL84" s="286"/>
      <c r="OM84" s="286"/>
      <c r="ON84" s="286"/>
      <c r="OO84" s="286"/>
      <c r="OP84" s="286"/>
      <c r="OQ84" s="286"/>
      <c r="OR84" s="286"/>
      <c r="OS84" s="286"/>
      <c r="OT84" s="286"/>
      <c r="OU84" s="286"/>
      <c r="OV84" s="286"/>
      <c r="OW84" s="286"/>
      <c r="OX84" s="286"/>
      <c r="OY84" s="286"/>
      <c r="OZ84" s="286"/>
      <c r="PA84" s="286"/>
      <c r="PB84" s="286"/>
      <c r="PC84" s="286"/>
      <c r="PD84" s="286"/>
      <c r="PE84" s="286"/>
      <c r="PF84" s="286"/>
      <c r="PG84" s="286"/>
      <c r="PH84" s="286"/>
      <c r="PI84" s="286"/>
      <c r="PJ84" s="286"/>
      <c r="PK84" s="286"/>
      <c r="PL84" s="286"/>
      <c r="PM84" s="286"/>
      <c r="PN84" s="286"/>
      <c r="PO84" s="286"/>
      <c r="PP84" s="286"/>
      <c r="PQ84" s="286"/>
      <c r="PR84" s="286"/>
      <c r="PS84" s="286"/>
      <c r="PT84" s="286"/>
      <c r="PU84" s="286"/>
      <c r="PV84" s="286"/>
      <c r="PW84" s="286"/>
      <c r="PX84" s="286"/>
      <c r="PY84" s="286"/>
      <c r="PZ84" s="286"/>
      <c r="QA84" s="286"/>
      <c r="QB84" s="286"/>
      <c r="QC84" s="286"/>
      <c r="QD84" s="286"/>
      <c r="QE84" s="286"/>
      <c r="QF84" s="286"/>
      <c r="QG84" s="286"/>
      <c r="QH84" s="286"/>
      <c r="QI84" s="286"/>
      <c r="QJ84" s="286"/>
      <c r="QK84" s="286"/>
      <c r="QL84" s="286"/>
      <c r="QM84" s="286"/>
      <c r="QN84" s="286"/>
      <c r="QO84" s="286"/>
      <c r="QP84" s="286"/>
      <c r="QQ84" s="286"/>
      <c r="QR84" s="286"/>
      <c r="QS84" s="286"/>
      <c r="QT84" s="286"/>
      <c r="QU84" s="286"/>
      <c r="QV84" s="286"/>
      <c r="QW84" s="286"/>
      <c r="QX84" s="286"/>
      <c r="QY84" s="286"/>
      <c r="QZ84" s="286"/>
      <c r="RA84" s="286"/>
      <c r="RB84" s="286"/>
      <c r="RC84" s="286"/>
      <c r="RD84" s="286"/>
      <c r="RE84" s="286"/>
      <c r="RF84" s="286"/>
      <c r="RG84" s="286"/>
      <c r="RH84" s="286"/>
      <c r="RI84" s="286"/>
      <c r="RJ84" s="286"/>
      <c r="RK84" s="286"/>
      <c r="RL84" s="286"/>
      <c r="RM84" s="286"/>
      <c r="RN84" s="286"/>
      <c r="RO84" s="286"/>
      <c r="RP84" s="286"/>
      <c r="RQ84" s="286"/>
      <c r="RR84" s="286"/>
      <c r="RS84" s="286"/>
      <c r="RT84" s="286"/>
      <c r="RU84" s="286"/>
      <c r="RV84" s="286"/>
      <c r="RW84" s="286"/>
      <c r="RX84" s="286"/>
      <c r="RY84" s="286"/>
      <c r="RZ84" s="286"/>
      <c r="SA84" s="286"/>
      <c r="SB84" s="286"/>
      <c r="SC84" s="286"/>
      <c r="SD84" s="286"/>
      <c r="SE84" s="286"/>
      <c r="SF84" s="286"/>
      <c r="SG84" s="286"/>
      <c r="SH84" s="286"/>
      <c r="SI84" s="286"/>
      <c r="SJ84" s="286"/>
      <c r="SK84" s="286"/>
      <c r="SL84" s="286"/>
      <c r="SM84" s="286"/>
      <c r="SN84" s="286"/>
      <c r="SO84" s="286"/>
      <c r="SP84" s="286"/>
      <c r="SQ84" s="286"/>
      <c r="SR84" s="286"/>
      <c r="SS84" s="286"/>
      <c r="ST84" s="286"/>
      <c r="SU84" s="286"/>
      <c r="SV84" s="286"/>
      <c r="SW84" s="286"/>
      <c r="SX84" s="286"/>
      <c r="SY84" s="286"/>
      <c r="SZ84" s="286"/>
      <c r="TA84" s="286"/>
      <c r="TB84" s="286"/>
      <c r="TC84" s="286"/>
      <c r="TD84" s="286"/>
      <c r="TE84" s="286"/>
      <c r="TF84" s="286"/>
      <c r="TG84" s="286"/>
      <c r="TH84" s="286"/>
      <c r="TI84" s="286"/>
      <c r="TJ84" s="286"/>
      <c r="TK84" s="286"/>
      <c r="TL84" s="286"/>
      <c r="TM84" s="286"/>
      <c r="TN84" s="286"/>
      <c r="TO84" s="286"/>
      <c r="TP84" s="286"/>
      <c r="TQ84" s="286"/>
      <c r="TR84" s="286"/>
      <c r="TS84" s="286"/>
      <c r="TT84" s="286"/>
      <c r="TU84" s="286"/>
      <c r="TV84" s="286"/>
      <c r="TW84" s="286"/>
      <c r="TX84" s="286"/>
      <c r="TY84" s="286"/>
      <c r="TZ84" s="286"/>
      <c r="UA84" s="286"/>
      <c r="UB84" s="286"/>
      <c r="UC84" s="286"/>
      <c r="UD84" s="286"/>
      <c r="UE84" s="286"/>
      <c r="UF84" s="286"/>
      <c r="UG84" s="286"/>
      <c r="UH84" s="286"/>
      <c r="UI84" s="286"/>
      <c r="UJ84" s="286"/>
      <c r="UK84" s="286"/>
      <c r="UL84" s="286"/>
      <c r="UM84" s="286"/>
      <c r="UN84" s="286"/>
      <c r="UO84" s="286"/>
      <c r="UP84" s="286"/>
      <c r="UQ84" s="286"/>
      <c r="UR84" s="286"/>
      <c r="US84" s="286"/>
      <c r="UT84" s="286"/>
      <c r="UU84" s="286"/>
      <c r="UV84" s="286"/>
      <c r="UW84" s="286"/>
      <c r="UX84" s="286"/>
      <c r="UY84" s="286"/>
      <c r="UZ84" s="286"/>
      <c r="VA84" s="286"/>
      <c r="VB84" s="286"/>
      <c r="VC84" s="286"/>
      <c r="VD84" s="286"/>
      <c r="VE84" s="286"/>
      <c r="VF84" s="286"/>
      <c r="VG84" s="286"/>
      <c r="VH84" s="286"/>
      <c r="VI84" s="286"/>
      <c r="VJ84" s="286"/>
      <c r="VK84" s="286"/>
      <c r="VL84" s="286"/>
      <c r="VM84" s="286"/>
      <c r="VN84" s="286"/>
      <c r="VO84" s="286"/>
      <c r="VP84" s="286"/>
      <c r="VQ84" s="286"/>
      <c r="VR84" s="286"/>
      <c r="VS84" s="286"/>
      <c r="VT84" s="286"/>
      <c r="VU84" s="286"/>
      <c r="VV84" s="286"/>
      <c r="VW84" s="286"/>
      <c r="VX84" s="286"/>
      <c r="VY84" s="286"/>
      <c r="VZ84" s="286"/>
      <c r="WA84" s="286"/>
      <c r="WB84" s="286"/>
      <c r="WC84" s="286"/>
      <c r="WD84" s="286"/>
      <c r="WE84" s="286"/>
      <c r="WF84" s="286"/>
      <c r="WG84" s="286"/>
      <c r="WH84" s="286"/>
      <c r="WI84" s="286"/>
      <c r="WJ84" s="286"/>
      <c r="WK84" s="286"/>
      <c r="WL84" s="286"/>
      <c r="WM84" s="286"/>
      <c r="WN84" s="286"/>
      <c r="WO84" s="286"/>
      <c r="WP84" s="286"/>
      <c r="WQ84" s="286"/>
      <c r="WR84" s="286"/>
      <c r="WS84" s="286"/>
      <c r="WT84" s="286"/>
      <c r="WU84" s="286"/>
      <c r="WV84" s="286"/>
      <c r="WW84" s="286"/>
      <c r="WX84" s="286"/>
      <c r="WY84" s="286"/>
      <c r="WZ84" s="286"/>
      <c r="XA84" s="286"/>
      <c r="XB84" s="286"/>
      <c r="XC84" s="286"/>
      <c r="XD84" s="286"/>
      <c r="XE84" s="286"/>
      <c r="XF84" s="286"/>
      <c r="XG84" s="286"/>
      <c r="XH84" s="286"/>
      <c r="XI84" s="286"/>
      <c r="XJ84" s="286"/>
      <c r="XK84" s="286"/>
      <c r="XL84" s="286"/>
      <c r="XM84" s="286"/>
      <c r="XN84" s="286"/>
      <c r="XO84" s="286"/>
      <c r="XP84" s="286"/>
      <c r="XQ84" s="286"/>
      <c r="XR84" s="286"/>
      <c r="XS84" s="286"/>
      <c r="XT84" s="286"/>
      <c r="XU84" s="286"/>
      <c r="XV84" s="286"/>
      <c r="XW84" s="286"/>
      <c r="XX84" s="286"/>
      <c r="XY84" s="286"/>
      <c r="XZ84" s="286"/>
      <c r="YA84" s="286"/>
      <c r="YB84" s="286"/>
      <c r="YC84" s="286"/>
      <c r="YD84" s="286"/>
      <c r="YE84" s="286"/>
      <c r="YF84" s="286"/>
      <c r="YG84" s="286"/>
      <c r="YH84" s="286"/>
      <c r="YI84" s="286"/>
      <c r="YJ84" s="286"/>
      <c r="YK84" s="286"/>
      <c r="YL84" s="286"/>
      <c r="YM84" s="286"/>
      <c r="YN84" s="286"/>
      <c r="YO84" s="286"/>
      <c r="YP84" s="286"/>
      <c r="YQ84" s="286"/>
      <c r="YR84" s="286"/>
      <c r="YS84" s="286"/>
      <c r="YT84" s="286"/>
      <c r="YU84" s="286"/>
      <c r="YV84" s="286"/>
      <c r="YW84" s="286"/>
      <c r="YX84" s="286"/>
      <c r="YY84" s="286"/>
      <c r="YZ84" s="286"/>
      <c r="ZA84" s="286"/>
      <c r="ZB84" s="286"/>
      <c r="ZC84" s="286"/>
      <c r="ZD84" s="286"/>
      <c r="ZE84" s="286"/>
      <c r="ZF84" s="286"/>
      <c r="ZG84" s="286"/>
      <c r="ZH84" s="286"/>
      <c r="ZI84" s="286"/>
      <c r="ZJ84" s="286"/>
      <c r="ZK84" s="286"/>
      <c r="ZL84" s="286"/>
      <c r="ZM84" s="286"/>
      <c r="ZN84" s="286"/>
      <c r="ZO84" s="286"/>
      <c r="ZP84" s="286"/>
      <c r="ZQ84" s="286"/>
      <c r="ZR84" s="286"/>
      <c r="ZS84" s="286"/>
      <c r="ZT84" s="286"/>
      <c r="ZU84" s="286"/>
      <c r="ZV84" s="286"/>
      <c r="ZW84" s="286"/>
      <c r="ZX84" s="286"/>
      <c r="ZY84" s="286"/>
      <c r="ZZ84" s="286"/>
      <c r="AAA84" s="286"/>
      <c r="AAB84" s="286"/>
      <c r="AAC84" s="286"/>
      <c r="AAD84" s="286"/>
      <c r="AAE84" s="286"/>
      <c r="AAF84" s="286"/>
      <c r="AAG84" s="286"/>
      <c r="AAH84" s="286"/>
      <c r="AAI84" s="286"/>
      <c r="AAJ84" s="286"/>
      <c r="AAK84" s="286"/>
      <c r="AAL84" s="286"/>
      <c r="AAM84" s="286"/>
      <c r="AAN84" s="286"/>
      <c r="AAO84" s="286"/>
      <c r="AAP84" s="286"/>
      <c r="AAQ84" s="286"/>
      <c r="AAR84" s="286"/>
      <c r="AAS84" s="286"/>
      <c r="AAT84" s="286"/>
      <c r="AAU84" s="286"/>
      <c r="AAV84" s="286"/>
      <c r="AAW84" s="286"/>
      <c r="AAX84" s="286"/>
      <c r="AAY84" s="286"/>
      <c r="AAZ84" s="286"/>
      <c r="ABA84" s="286"/>
      <c r="ABB84" s="286"/>
      <c r="ABC84" s="286"/>
      <c r="ABD84" s="286"/>
      <c r="ABE84" s="286"/>
      <c r="ABF84" s="286"/>
      <c r="ABG84" s="286"/>
      <c r="ABH84" s="286"/>
      <c r="ABI84" s="286"/>
      <c r="ABJ84" s="286"/>
      <c r="ABK84" s="286"/>
      <c r="ABL84" s="286"/>
      <c r="ABM84" s="286"/>
      <c r="ABN84" s="286"/>
      <c r="ABO84" s="286"/>
      <c r="ABP84" s="286"/>
      <c r="ABQ84" s="286"/>
      <c r="ABR84" s="286"/>
      <c r="ABS84" s="286"/>
      <c r="ABT84" s="286"/>
      <c r="ABU84" s="286"/>
      <c r="ABV84" s="286"/>
      <c r="ABW84" s="286"/>
      <c r="ABX84" s="286"/>
      <c r="ABY84" s="286"/>
      <c r="ABZ84" s="286"/>
      <c r="ACA84" s="286"/>
      <c r="ACB84" s="286"/>
      <c r="ACC84" s="286"/>
      <c r="ACD84" s="286"/>
      <c r="ACE84" s="286"/>
      <c r="ACF84" s="286"/>
      <c r="ACG84" s="286"/>
      <c r="ACH84" s="286"/>
      <c r="ACI84" s="286"/>
      <c r="ACJ84" s="286"/>
      <c r="ACK84" s="286"/>
      <c r="ACL84" s="286"/>
      <c r="ACM84" s="286"/>
      <c r="ACN84" s="286"/>
      <c r="ACO84" s="286"/>
      <c r="ACP84" s="286"/>
      <c r="ACQ84" s="286"/>
      <c r="ACR84" s="286"/>
      <c r="ACS84" s="286"/>
      <c r="ACT84" s="286"/>
      <c r="ACU84" s="286"/>
      <c r="ACV84" s="286"/>
      <c r="ACW84" s="286"/>
      <c r="ACX84" s="286"/>
      <c r="ACY84" s="286"/>
      <c r="ACZ84" s="286"/>
      <c r="ADA84" s="286"/>
      <c r="ADB84" s="286"/>
      <c r="ADC84" s="286"/>
      <c r="ADD84" s="286"/>
      <c r="ADE84" s="286"/>
      <c r="ADF84" s="286"/>
      <c r="ADG84" s="286"/>
      <c r="ADH84" s="286"/>
      <c r="ADI84" s="286"/>
      <c r="ADJ84" s="286"/>
      <c r="ADK84" s="286"/>
      <c r="ADL84" s="286"/>
      <c r="ADM84" s="286"/>
      <c r="ADN84" s="286"/>
      <c r="ADO84" s="286"/>
      <c r="ADP84" s="286"/>
      <c r="ADQ84" s="286"/>
      <c r="ADR84" s="286"/>
      <c r="ADS84" s="286"/>
      <c r="ADT84" s="286"/>
      <c r="ADU84" s="286"/>
      <c r="ADV84" s="286"/>
      <c r="ADW84" s="286"/>
      <c r="ADX84" s="286"/>
      <c r="ADY84" s="286"/>
      <c r="ADZ84" s="286"/>
      <c r="AEA84" s="286"/>
      <c r="AEB84" s="286"/>
      <c r="AEC84" s="286"/>
      <c r="AED84" s="286"/>
      <c r="AEE84" s="286"/>
      <c r="AEF84" s="286"/>
      <c r="AEG84" s="286"/>
      <c r="AEH84" s="286"/>
      <c r="AEI84" s="286"/>
      <c r="AEJ84" s="286"/>
      <c r="AEK84" s="286"/>
      <c r="AEL84" s="286"/>
      <c r="AEM84" s="286"/>
      <c r="AEN84" s="286"/>
      <c r="AEO84" s="286"/>
      <c r="AEP84" s="286"/>
      <c r="AEQ84" s="286"/>
      <c r="AER84" s="286"/>
      <c r="AES84" s="286"/>
      <c r="AET84" s="286"/>
      <c r="AEU84" s="286"/>
      <c r="AEV84" s="286"/>
      <c r="AEW84" s="286"/>
      <c r="AEX84" s="286"/>
      <c r="AEY84" s="286"/>
      <c r="AEZ84" s="286"/>
      <c r="AFA84" s="286"/>
      <c r="AFB84" s="286"/>
      <c r="AFC84" s="286"/>
      <c r="AFD84" s="286"/>
      <c r="AFE84" s="286"/>
      <c r="AFF84" s="286"/>
      <c r="AFG84" s="286"/>
      <c r="AFH84" s="286"/>
      <c r="AFI84" s="286"/>
      <c r="AFJ84" s="286"/>
      <c r="AFK84" s="286"/>
      <c r="AFL84" s="286"/>
      <c r="AFM84" s="286"/>
      <c r="AFN84" s="286"/>
      <c r="AFO84" s="286"/>
      <c r="AFP84" s="286"/>
      <c r="AFQ84" s="286"/>
      <c r="AFR84" s="286"/>
      <c r="AFS84" s="286"/>
      <c r="AFT84" s="286"/>
      <c r="AFU84" s="286"/>
      <c r="AFV84" s="286"/>
      <c r="AFW84" s="286"/>
      <c r="AFX84" s="286"/>
      <c r="AFY84" s="286"/>
      <c r="AFZ84" s="286"/>
      <c r="AGA84" s="286"/>
      <c r="AGB84" s="286"/>
      <c r="AGC84" s="286"/>
      <c r="AGD84" s="286"/>
      <c r="AGE84" s="286"/>
      <c r="AGF84" s="286"/>
      <c r="AGG84" s="286"/>
      <c r="AGH84" s="286"/>
      <c r="AGI84" s="286"/>
      <c r="AGJ84" s="286"/>
      <c r="AGK84" s="286"/>
      <c r="AGL84" s="286"/>
      <c r="AGM84" s="286"/>
      <c r="AGN84" s="286"/>
      <c r="AGO84" s="286"/>
      <c r="AGP84" s="286"/>
      <c r="AGQ84" s="286"/>
      <c r="AGR84" s="286"/>
      <c r="AGS84" s="286"/>
      <c r="AGT84" s="286"/>
      <c r="AGU84" s="286"/>
      <c r="AGV84" s="286"/>
      <c r="AGW84" s="286"/>
      <c r="AGX84" s="286"/>
      <c r="AGY84" s="286"/>
      <c r="AGZ84" s="286"/>
      <c r="AHA84" s="286"/>
      <c r="AHB84" s="286"/>
      <c r="AHC84" s="286"/>
      <c r="AHD84" s="286"/>
      <c r="AHE84" s="286"/>
      <c r="AHF84" s="286"/>
      <c r="AHG84" s="286"/>
      <c r="AHH84" s="286"/>
      <c r="AHI84" s="286"/>
      <c r="AHJ84" s="286"/>
      <c r="AHK84" s="286"/>
      <c r="AHL84" s="286"/>
      <c r="AHM84" s="286"/>
      <c r="AHN84" s="286"/>
      <c r="AHO84" s="286"/>
      <c r="AHP84" s="286"/>
      <c r="AHQ84" s="286"/>
      <c r="AHR84" s="286"/>
      <c r="AHS84" s="286"/>
      <c r="AHT84" s="286"/>
      <c r="AHU84" s="286"/>
      <c r="AHV84" s="286"/>
      <c r="AHW84" s="286"/>
      <c r="AHX84" s="286"/>
      <c r="AHY84" s="286"/>
      <c r="AHZ84" s="286"/>
      <c r="AIA84" s="286"/>
      <c r="AIB84" s="286"/>
      <c r="AIC84" s="286"/>
      <c r="AID84" s="286"/>
      <c r="AIE84" s="286"/>
      <c r="AIF84" s="286"/>
      <c r="AIG84" s="286"/>
      <c r="AIH84" s="286"/>
      <c r="AII84" s="286"/>
      <c r="AIJ84" s="286"/>
      <c r="AIK84" s="286"/>
      <c r="AIL84" s="286"/>
      <c r="AIM84" s="286"/>
      <c r="AIN84" s="286"/>
      <c r="AIO84" s="286"/>
      <c r="AIP84" s="286"/>
      <c r="AIQ84" s="286"/>
      <c r="AIR84" s="286"/>
      <c r="AIS84" s="286"/>
      <c r="AIT84" s="286"/>
      <c r="AIU84" s="286"/>
      <c r="AIV84" s="286"/>
      <c r="AIW84" s="286"/>
      <c r="AIX84" s="286"/>
      <c r="AIY84" s="286"/>
      <c r="AIZ84" s="286"/>
      <c r="AJA84" s="286"/>
      <c r="AJB84" s="286"/>
      <c r="AJC84" s="286"/>
      <c r="AJD84" s="286"/>
      <c r="AJE84" s="286"/>
      <c r="AJF84" s="286"/>
      <c r="AJG84" s="286"/>
      <c r="AJH84" s="286"/>
      <c r="AJI84" s="286"/>
      <c r="AJJ84" s="286"/>
      <c r="AJK84" s="286"/>
      <c r="AJL84" s="286"/>
      <c r="AJM84" s="286"/>
      <c r="AJN84" s="286"/>
      <c r="AJO84" s="286"/>
      <c r="AJP84" s="286"/>
      <c r="AJQ84" s="286"/>
      <c r="AJR84" s="286"/>
      <c r="AJS84" s="286"/>
      <c r="AJT84" s="286"/>
      <c r="AJU84" s="286"/>
      <c r="AJV84" s="286"/>
      <c r="AJW84" s="286"/>
      <c r="AJX84" s="286"/>
      <c r="AJY84" s="286"/>
      <c r="AJZ84" s="286"/>
      <c r="AKA84" s="286"/>
      <c r="AKB84" s="286"/>
      <c r="AKC84" s="286"/>
      <c r="AKD84" s="286"/>
      <c r="AKE84" s="286"/>
      <c r="AKF84" s="286"/>
      <c r="AKG84" s="286"/>
      <c r="AKH84" s="286"/>
      <c r="AKI84" s="286"/>
      <c r="AKJ84" s="286"/>
      <c r="AKK84" s="286"/>
      <c r="AKL84" s="286"/>
      <c r="AKM84" s="286"/>
      <c r="AKN84" s="286"/>
      <c r="AKO84" s="286"/>
      <c r="AKP84" s="286"/>
      <c r="AKQ84" s="286"/>
      <c r="AKR84" s="286"/>
      <c r="AKS84" s="286"/>
      <c r="AKT84" s="286"/>
      <c r="AKU84" s="286"/>
      <c r="AKV84" s="286"/>
      <c r="AKW84" s="286"/>
      <c r="AKX84" s="286"/>
      <c r="AKY84" s="286"/>
      <c r="AKZ84" s="286"/>
      <c r="ALA84" s="286"/>
      <c r="ALB84" s="286"/>
      <c r="ALC84" s="286"/>
      <c r="ALD84" s="286"/>
      <c r="ALE84" s="286"/>
      <c r="ALF84" s="286"/>
      <c r="ALG84" s="286"/>
      <c r="ALH84" s="286"/>
      <c r="ALI84" s="286"/>
      <c r="ALJ84" s="286"/>
      <c r="ALK84" s="286"/>
      <c r="ALL84" s="286"/>
      <c r="ALM84" s="286"/>
      <c r="ALN84" s="286"/>
      <c r="ALO84" s="286"/>
      <c r="ALP84" s="286"/>
      <c r="ALQ84" s="286"/>
      <c r="ALR84" s="286"/>
      <c r="ALS84" s="286"/>
      <c r="ALT84" s="286"/>
      <c r="ALU84" s="286"/>
      <c r="ALV84" s="286"/>
      <c r="ALW84" s="286"/>
      <c r="ALX84" s="286"/>
      <c r="ALY84" s="286"/>
      <c r="ALZ84" s="286"/>
      <c r="AMA84" s="286"/>
      <c r="AMB84" s="286"/>
      <c r="AMC84" s="286"/>
      <c r="AMD84" s="286"/>
      <c r="AME84" s="286"/>
      <c r="AMF84" s="286"/>
      <c r="AMG84" s="286"/>
      <c r="AMH84" s="286"/>
      <c r="AMI84" s="286"/>
    </row>
    <row r="85" spans="1:1023" s="38" customFormat="1" ht="12.75">
      <c r="A85" s="286"/>
      <c r="B85" s="286"/>
      <c r="C85" s="286"/>
      <c r="D85" s="286"/>
      <c r="E85" s="286"/>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c r="AJ85" s="286"/>
      <c r="AK85" s="286"/>
      <c r="AL85" s="286"/>
      <c r="AM85" s="286"/>
      <c r="AN85" s="286"/>
      <c r="AO85" s="286"/>
      <c r="AP85" s="286"/>
      <c r="AQ85" s="286"/>
      <c r="AR85" s="286"/>
      <c r="AS85" s="286"/>
      <c r="AT85" s="286"/>
      <c r="AU85" s="286"/>
      <c r="AV85" s="286"/>
      <c r="AW85" s="286"/>
      <c r="AX85" s="286"/>
      <c r="AY85" s="286"/>
      <c r="AZ85" s="286"/>
      <c r="BA85" s="286"/>
      <c r="BB85" s="286"/>
      <c r="BC85" s="286"/>
      <c r="BD85" s="286"/>
      <c r="BE85" s="286"/>
      <c r="BF85" s="286"/>
      <c r="BG85" s="286"/>
      <c r="BH85" s="286"/>
      <c r="BI85" s="286"/>
      <c r="BJ85" s="286"/>
      <c r="BK85" s="286"/>
      <c r="BL85" s="286"/>
      <c r="BM85" s="286"/>
      <c r="BN85" s="286"/>
      <c r="BO85" s="286"/>
      <c r="BP85" s="286"/>
      <c r="BQ85" s="286"/>
      <c r="BR85" s="286"/>
      <c r="BS85" s="286"/>
      <c r="BT85" s="286"/>
      <c r="BU85" s="286"/>
      <c r="BV85" s="286"/>
      <c r="BW85" s="286"/>
      <c r="BX85" s="286"/>
      <c r="BY85" s="286"/>
      <c r="BZ85" s="286"/>
      <c r="CA85" s="286"/>
      <c r="CB85" s="286"/>
      <c r="CC85" s="286"/>
      <c r="CD85" s="286"/>
      <c r="CE85" s="286"/>
      <c r="CF85" s="286"/>
      <c r="CG85" s="286"/>
      <c r="CH85" s="286"/>
      <c r="CI85" s="286"/>
      <c r="CJ85" s="286"/>
      <c r="CK85" s="286"/>
      <c r="CL85" s="286"/>
      <c r="CM85" s="286"/>
      <c r="CN85" s="286"/>
      <c r="CO85" s="286"/>
      <c r="CP85" s="286"/>
      <c r="CQ85" s="286"/>
      <c r="CR85" s="286"/>
      <c r="CS85" s="286"/>
      <c r="CT85" s="286"/>
      <c r="CU85" s="286"/>
      <c r="CV85" s="286"/>
      <c r="CW85" s="286"/>
      <c r="CX85" s="286"/>
      <c r="CY85" s="286"/>
      <c r="CZ85" s="286"/>
      <c r="DA85" s="286"/>
      <c r="DB85" s="286"/>
      <c r="DC85" s="286"/>
      <c r="DD85" s="286"/>
      <c r="DE85" s="286"/>
      <c r="DF85" s="286"/>
      <c r="DG85" s="286"/>
      <c r="DH85" s="286"/>
      <c r="DI85" s="286"/>
      <c r="DJ85" s="286"/>
      <c r="DK85" s="286"/>
      <c r="DL85" s="286"/>
      <c r="DM85" s="286"/>
      <c r="DN85" s="286"/>
      <c r="DO85" s="286"/>
      <c r="DP85" s="286"/>
      <c r="DQ85" s="286"/>
      <c r="DR85" s="286"/>
      <c r="DS85" s="286"/>
      <c r="DT85" s="286"/>
      <c r="DU85" s="286"/>
      <c r="DV85" s="286"/>
      <c r="DW85" s="286"/>
      <c r="DX85" s="286"/>
      <c r="DY85" s="286"/>
      <c r="DZ85" s="286"/>
      <c r="EA85" s="286"/>
      <c r="EB85" s="286"/>
      <c r="EC85" s="286"/>
      <c r="ED85" s="286"/>
      <c r="EE85" s="286"/>
      <c r="EF85" s="286"/>
      <c r="EG85" s="286"/>
      <c r="EH85" s="286"/>
      <c r="EI85" s="286"/>
      <c r="EJ85" s="286"/>
      <c r="EK85" s="286"/>
      <c r="EL85" s="286"/>
      <c r="EM85" s="286"/>
      <c r="EN85" s="286"/>
      <c r="EO85" s="286"/>
      <c r="EP85" s="286"/>
      <c r="EQ85" s="286"/>
      <c r="ER85" s="286"/>
      <c r="ES85" s="286"/>
      <c r="ET85" s="286"/>
      <c r="EU85" s="286"/>
      <c r="EV85" s="286"/>
      <c r="EW85" s="286"/>
      <c r="EX85" s="286"/>
      <c r="EY85" s="286"/>
      <c r="EZ85" s="286"/>
      <c r="FA85" s="286"/>
      <c r="FB85" s="286"/>
      <c r="FC85" s="286"/>
      <c r="FD85" s="286"/>
      <c r="FE85" s="286"/>
      <c r="FF85" s="286"/>
      <c r="FG85" s="286"/>
      <c r="FH85" s="286"/>
      <c r="FI85" s="286"/>
      <c r="FJ85" s="286"/>
      <c r="FK85" s="286"/>
      <c r="FL85" s="286"/>
      <c r="FM85" s="286"/>
      <c r="FN85" s="286"/>
      <c r="FO85" s="286"/>
      <c r="FP85" s="286"/>
      <c r="FQ85" s="286"/>
      <c r="FR85" s="286"/>
      <c r="FS85" s="286"/>
      <c r="FT85" s="286"/>
      <c r="FU85" s="286"/>
      <c r="FV85" s="286"/>
      <c r="FW85" s="286"/>
      <c r="FX85" s="286"/>
      <c r="FY85" s="286"/>
      <c r="FZ85" s="286"/>
      <c r="GA85" s="286"/>
      <c r="GB85" s="286"/>
      <c r="GC85" s="286"/>
      <c r="GD85" s="286"/>
      <c r="GE85" s="286"/>
      <c r="GF85" s="286"/>
      <c r="GG85" s="286"/>
      <c r="GH85" s="286"/>
      <c r="GI85" s="286"/>
      <c r="GJ85" s="286"/>
      <c r="GK85" s="286"/>
      <c r="GL85" s="286"/>
      <c r="GM85" s="286"/>
      <c r="GN85" s="286"/>
      <c r="GO85" s="286"/>
      <c r="GP85" s="286"/>
      <c r="GQ85" s="286"/>
      <c r="GR85" s="286"/>
      <c r="GS85" s="286"/>
      <c r="GT85" s="286"/>
      <c r="GU85" s="286"/>
      <c r="GV85" s="286"/>
      <c r="GW85" s="286"/>
      <c r="GX85" s="286"/>
      <c r="GY85" s="286"/>
      <c r="GZ85" s="286"/>
      <c r="HA85" s="286"/>
      <c r="HB85" s="286"/>
      <c r="HC85" s="286"/>
      <c r="HD85" s="286"/>
      <c r="HE85" s="286"/>
      <c r="HF85" s="286"/>
      <c r="HG85" s="286"/>
      <c r="HH85" s="286"/>
      <c r="HI85" s="286"/>
      <c r="HJ85" s="286"/>
      <c r="HK85" s="286"/>
      <c r="HL85" s="286"/>
      <c r="HM85" s="286"/>
      <c r="HN85" s="286"/>
      <c r="HO85" s="286"/>
      <c r="HP85" s="286"/>
      <c r="HQ85" s="286"/>
      <c r="HR85" s="286"/>
      <c r="HS85" s="286"/>
      <c r="HT85" s="286"/>
      <c r="HU85" s="286"/>
      <c r="HV85" s="286"/>
      <c r="HW85" s="286"/>
      <c r="HX85" s="286"/>
      <c r="HY85" s="286"/>
      <c r="HZ85" s="286"/>
      <c r="IA85" s="286"/>
      <c r="IB85" s="286"/>
      <c r="IC85" s="286"/>
      <c r="ID85" s="286"/>
      <c r="IE85" s="286"/>
      <c r="IF85" s="286"/>
      <c r="IG85" s="286"/>
      <c r="IH85" s="286"/>
      <c r="II85" s="286"/>
      <c r="IJ85" s="286"/>
      <c r="IK85" s="286"/>
      <c r="IL85" s="286"/>
      <c r="IM85" s="286"/>
      <c r="IN85" s="286"/>
      <c r="IO85" s="286"/>
      <c r="IP85" s="286"/>
      <c r="IQ85" s="286"/>
      <c r="IR85" s="286"/>
      <c r="IS85" s="286"/>
      <c r="IT85" s="286"/>
      <c r="IU85" s="286"/>
      <c r="IV85" s="286"/>
      <c r="IW85" s="286"/>
      <c r="IX85" s="286"/>
      <c r="IY85" s="286"/>
      <c r="IZ85" s="286"/>
      <c r="JA85" s="286"/>
      <c r="JB85" s="286"/>
      <c r="JC85" s="286"/>
      <c r="JD85" s="286"/>
      <c r="JE85" s="286"/>
      <c r="JF85" s="286"/>
      <c r="JG85" s="286"/>
      <c r="JH85" s="286"/>
      <c r="JI85" s="286"/>
      <c r="JJ85" s="286"/>
      <c r="JK85" s="286"/>
      <c r="JL85" s="286"/>
      <c r="JM85" s="286"/>
      <c r="JN85" s="286"/>
      <c r="JO85" s="286"/>
      <c r="JP85" s="286"/>
      <c r="JQ85" s="286"/>
      <c r="JR85" s="286"/>
      <c r="JS85" s="286"/>
      <c r="JT85" s="286"/>
      <c r="JU85" s="286"/>
      <c r="JV85" s="286"/>
      <c r="JW85" s="286"/>
      <c r="JX85" s="286"/>
      <c r="JY85" s="286"/>
      <c r="JZ85" s="286"/>
      <c r="KA85" s="286"/>
      <c r="KB85" s="286"/>
      <c r="KC85" s="286"/>
      <c r="KD85" s="286"/>
      <c r="KE85" s="286"/>
      <c r="KF85" s="286"/>
      <c r="KG85" s="286"/>
      <c r="KH85" s="286"/>
      <c r="KI85" s="286"/>
      <c r="KJ85" s="286"/>
      <c r="KK85" s="286"/>
      <c r="KL85" s="286"/>
      <c r="KM85" s="286"/>
      <c r="KN85" s="286"/>
      <c r="KO85" s="286"/>
      <c r="KP85" s="286"/>
      <c r="KQ85" s="286"/>
      <c r="KR85" s="286"/>
      <c r="KS85" s="286"/>
      <c r="KT85" s="286"/>
      <c r="KU85" s="286"/>
      <c r="KV85" s="286"/>
      <c r="KW85" s="286"/>
      <c r="KX85" s="286"/>
      <c r="KY85" s="286"/>
      <c r="KZ85" s="286"/>
      <c r="LA85" s="286"/>
      <c r="LB85" s="286"/>
      <c r="LC85" s="286"/>
      <c r="LD85" s="286"/>
      <c r="LE85" s="286"/>
      <c r="LF85" s="286"/>
      <c r="LG85" s="286"/>
      <c r="LH85" s="286"/>
      <c r="LI85" s="286"/>
      <c r="LJ85" s="286"/>
      <c r="LK85" s="286"/>
      <c r="LL85" s="286"/>
      <c r="LM85" s="286"/>
      <c r="LN85" s="286"/>
      <c r="LO85" s="286"/>
      <c r="LP85" s="286"/>
      <c r="LQ85" s="286"/>
      <c r="LR85" s="286"/>
      <c r="LS85" s="286"/>
      <c r="LT85" s="286"/>
      <c r="LU85" s="286"/>
      <c r="LV85" s="286"/>
      <c r="LW85" s="286"/>
      <c r="LX85" s="286"/>
      <c r="LY85" s="286"/>
      <c r="LZ85" s="286"/>
      <c r="MA85" s="286"/>
      <c r="MB85" s="286"/>
      <c r="MC85" s="286"/>
      <c r="MD85" s="286"/>
      <c r="ME85" s="286"/>
      <c r="MF85" s="286"/>
      <c r="MG85" s="286"/>
      <c r="MH85" s="286"/>
      <c r="MI85" s="286"/>
      <c r="MJ85" s="286"/>
      <c r="MK85" s="286"/>
      <c r="ML85" s="286"/>
      <c r="MM85" s="286"/>
      <c r="MN85" s="286"/>
      <c r="MO85" s="286"/>
      <c r="MP85" s="286"/>
      <c r="MQ85" s="286"/>
      <c r="MR85" s="286"/>
      <c r="MS85" s="286"/>
      <c r="MT85" s="286"/>
      <c r="MU85" s="286"/>
      <c r="MV85" s="286"/>
      <c r="MW85" s="286"/>
      <c r="MX85" s="286"/>
      <c r="MY85" s="286"/>
      <c r="MZ85" s="286"/>
      <c r="NA85" s="286"/>
      <c r="NB85" s="286"/>
      <c r="NC85" s="286"/>
      <c r="ND85" s="286"/>
      <c r="NE85" s="286"/>
      <c r="NF85" s="286"/>
      <c r="NG85" s="286"/>
      <c r="NH85" s="286"/>
      <c r="NI85" s="286"/>
      <c r="NJ85" s="286"/>
      <c r="NK85" s="286"/>
      <c r="NL85" s="286"/>
      <c r="NM85" s="286"/>
      <c r="NN85" s="286"/>
      <c r="NO85" s="286"/>
      <c r="NP85" s="286"/>
      <c r="NQ85" s="286"/>
      <c r="NR85" s="286"/>
      <c r="NS85" s="286"/>
      <c r="NT85" s="286"/>
      <c r="NU85" s="286"/>
      <c r="NV85" s="286"/>
      <c r="NW85" s="286"/>
      <c r="NX85" s="286"/>
      <c r="NY85" s="286"/>
      <c r="NZ85" s="286"/>
      <c r="OA85" s="286"/>
      <c r="OB85" s="286"/>
      <c r="OC85" s="286"/>
      <c r="OD85" s="286"/>
      <c r="OE85" s="286"/>
      <c r="OF85" s="286"/>
      <c r="OG85" s="286"/>
      <c r="OH85" s="286"/>
      <c r="OI85" s="286"/>
      <c r="OJ85" s="286"/>
      <c r="OK85" s="286"/>
      <c r="OL85" s="286"/>
      <c r="OM85" s="286"/>
      <c r="ON85" s="286"/>
      <c r="OO85" s="286"/>
      <c r="OP85" s="286"/>
      <c r="OQ85" s="286"/>
      <c r="OR85" s="286"/>
      <c r="OS85" s="286"/>
      <c r="OT85" s="286"/>
      <c r="OU85" s="286"/>
      <c r="OV85" s="286"/>
      <c r="OW85" s="286"/>
      <c r="OX85" s="286"/>
      <c r="OY85" s="286"/>
      <c r="OZ85" s="286"/>
      <c r="PA85" s="286"/>
      <c r="PB85" s="286"/>
      <c r="PC85" s="286"/>
      <c r="PD85" s="286"/>
      <c r="PE85" s="286"/>
      <c r="PF85" s="286"/>
      <c r="PG85" s="286"/>
      <c r="PH85" s="286"/>
      <c r="PI85" s="286"/>
      <c r="PJ85" s="286"/>
      <c r="PK85" s="286"/>
      <c r="PL85" s="286"/>
      <c r="PM85" s="286"/>
      <c r="PN85" s="286"/>
      <c r="PO85" s="286"/>
      <c r="PP85" s="286"/>
      <c r="PQ85" s="286"/>
      <c r="PR85" s="286"/>
      <c r="PS85" s="286"/>
      <c r="PT85" s="286"/>
      <c r="PU85" s="286"/>
      <c r="PV85" s="286"/>
      <c r="PW85" s="286"/>
      <c r="PX85" s="286"/>
      <c r="PY85" s="286"/>
      <c r="PZ85" s="286"/>
      <c r="QA85" s="286"/>
      <c r="QB85" s="286"/>
      <c r="QC85" s="286"/>
      <c r="QD85" s="286"/>
      <c r="QE85" s="286"/>
      <c r="QF85" s="286"/>
      <c r="QG85" s="286"/>
      <c r="QH85" s="286"/>
      <c r="QI85" s="286"/>
      <c r="QJ85" s="286"/>
      <c r="QK85" s="286"/>
      <c r="QL85" s="286"/>
      <c r="QM85" s="286"/>
      <c r="QN85" s="286"/>
      <c r="QO85" s="286"/>
      <c r="QP85" s="286"/>
      <c r="QQ85" s="286"/>
      <c r="QR85" s="286"/>
      <c r="QS85" s="286"/>
      <c r="QT85" s="286"/>
      <c r="QU85" s="286"/>
      <c r="QV85" s="286"/>
      <c r="QW85" s="286"/>
      <c r="QX85" s="286"/>
      <c r="QY85" s="286"/>
      <c r="QZ85" s="286"/>
      <c r="RA85" s="286"/>
      <c r="RB85" s="286"/>
      <c r="RC85" s="286"/>
      <c r="RD85" s="286"/>
      <c r="RE85" s="286"/>
      <c r="RF85" s="286"/>
      <c r="RG85" s="286"/>
      <c r="RH85" s="286"/>
      <c r="RI85" s="286"/>
      <c r="RJ85" s="286"/>
      <c r="RK85" s="286"/>
      <c r="RL85" s="286"/>
      <c r="RM85" s="286"/>
      <c r="RN85" s="286"/>
      <c r="RO85" s="286"/>
      <c r="RP85" s="286"/>
      <c r="RQ85" s="286"/>
      <c r="RR85" s="286"/>
      <c r="RS85" s="286"/>
      <c r="RT85" s="286"/>
      <c r="RU85" s="286"/>
      <c r="RV85" s="286"/>
      <c r="RW85" s="286"/>
      <c r="RX85" s="286"/>
      <c r="RY85" s="286"/>
      <c r="RZ85" s="286"/>
      <c r="SA85" s="286"/>
      <c r="SB85" s="286"/>
      <c r="SC85" s="286"/>
      <c r="SD85" s="286"/>
      <c r="SE85" s="286"/>
      <c r="SF85" s="286"/>
      <c r="SG85" s="286"/>
      <c r="SH85" s="286"/>
      <c r="SI85" s="286"/>
      <c r="SJ85" s="286"/>
      <c r="SK85" s="286"/>
      <c r="SL85" s="286"/>
      <c r="SM85" s="286"/>
      <c r="SN85" s="286"/>
      <c r="SO85" s="286"/>
      <c r="SP85" s="286"/>
      <c r="SQ85" s="286"/>
      <c r="SR85" s="286"/>
      <c r="SS85" s="286"/>
      <c r="ST85" s="286"/>
      <c r="SU85" s="286"/>
      <c r="SV85" s="286"/>
      <c r="SW85" s="286"/>
      <c r="SX85" s="286"/>
      <c r="SY85" s="286"/>
      <c r="SZ85" s="286"/>
      <c r="TA85" s="286"/>
      <c r="TB85" s="286"/>
      <c r="TC85" s="286"/>
      <c r="TD85" s="286"/>
      <c r="TE85" s="286"/>
      <c r="TF85" s="286"/>
      <c r="TG85" s="286"/>
      <c r="TH85" s="286"/>
      <c r="TI85" s="286"/>
      <c r="TJ85" s="286"/>
      <c r="TK85" s="286"/>
      <c r="TL85" s="286"/>
      <c r="TM85" s="286"/>
      <c r="TN85" s="286"/>
      <c r="TO85" s="286"/>
      <c r="TP85" s="286"/>
      <c r="TQ85" s="286"/>
      <c r="TR85" s="286"/>
      <c r="TS85" s="286"/>
      <c r="TT85" s="286"/>
      <c r="TU85" s="286"/>
      <c r="TV85" s="286"/>
      <c r="TW85" s="286"/>
      <c r="TX85" s="286"/>
      <c r="TY85" s="286"/>
      <c r="TZ85" s="286"/>
      <c r="UA85" s="286"/>
      <c r="UB85" s="286"/>
      <c r="UC85" s="286"/>
      <c r="UD85" s="286"/>
      <c r="UE85" s="286"/>
      <c r="UF85" s="286"/>
      <c r="UG85" s="286"/>
      <c r="UH85" s="286"/>
      <c r="UI85" s="286"/>
      <c r="UJ85" s="286"/>
      <c r="UK85" s="286"/>
      <c r="UL85" s="286"/>
      <c r="UM85" s="286"/>
      <c r="UN85" s="286"/>
      <c r="UO85" s="286"/>
      <c r="UP85" s="286"/>
      <c r="UQ85" s="286"/>
      <c r="UR85" s="286"/>
      <c r="US85" s="286"/>
      <c r="UT85" s="286"/>
      <c r="UU85" s="286"/>
      <c r="UV85" s="286"/>
      <c r="UW85" s="286"/>
      <c r="UX85" s="286"/>
      <c r="UY85" s="286"/>
      <c r="UZ85" s="286"/>
      <c r="VA85" s="286"/>
      <c r="VB85" s="286"/>
      <c r="VC85" s="286"/>
      <c r="VD85" s="286"/>
      <c r="VE85" s="286"/>
      <c r="VF85" s="286"/>
      <c r="VG85" s="286"/>
      <c r="VH85" s="286"/>
      <c r="VI85" s="286"/>
      <c r="VJ85" s="286"/>
      <c r="VK85" s="286"/>
      <c r="VL85" s="286"/>
      <c r="VM85" s="286"/>
      <c r="VN85" s="286"/>
      <c r="VO85" s="286"/>
      <c r="VP85" s="286"/>
      <c r="VQ85" s="286"/>
      <c r="VR85" s="286"/>
      <c r="VS85" s="286"/>
      <c r="VT85" s="286"/>
      <c r="VU85" s="286"/>
      <c r="VV85" s="286"/>
      <c r="VW85" s="286"/>
      <c r="VX85" s="286"/>
      <c r="VY85" s="286"/>
      <c r="VZ85" s="286"/>
      <c r="WA85" s="286"/>
      <c r="WB85" s="286"/>
      <c r="WC85" s="286"/>
      <c r="WD85" s="286"/>
      <c r="WE85" s="286"/>
      <c r="WF85" s="286"/>
      <c r="WG85" s="286"/>
      <c r="WH85" s="286"/>
      <c r="WI85" s="286"/>
      <c r="WJ85" s="286"/>
      <c r="WK85" s="286"/>
      <c r="WL85" s="286"/>
      <c r="WM85" s="286"/>
      <c r="WN85" s="286"/>
      <c r="WO85" s="286"/>
      <c r="WP85" s="286"/>
      <c r="WQ85" s="286"/>
      <c r="WR85" s="286"/>
      <c r="WS85" s="286"/>
      <c r="WT85" s="286"/>
      <c r="WU85" s="286"/>
      <c r="WV85" s="286"/>
      <c r="WW85" s="286"/>
      <c r="WX85" s="286"/>
      <c r="WY85" s="286"/>
      <c r="WZ85" s="286"/>
      <c r="XA85" s="286"/>
      <c r="XB85" s="286"/>
      <c r="XC85" s="286"/>
      <c r="XD85" s="286"/>
      <c r="XE85" s="286"/>
      <c r="XF85" s="286"/>
      <c r="XG85" s="286"/>
      <c r="XH85" s="286"/>
      <c r="XI85" s="286"/>
      <c r="XJ85" s="286"/>
      <c r="XK85" s="286"/>
      <c r="XL85" s="286"/>
      <c r="XM85" s="286"/>
      <c r="XN85" s="286"/>
      <c r="XO85" s="286"/>
      <c r="XP85" s="286"/>
      <c r="XQ85" s="286"/>
      <c r="XR85" s="286"/>
      <c r="XS85" s="286"/>
      <c r="XT85" s="286"/>
      <c r="XU85" s="286"/>
      <c r="XV85" s="286"/>
      <c r="XW85" s="286"/>
      <c r="XX85" s="286"/>
      <c r="XY85" s="286"/>
      <c r="XZ85" s="286"/>
      <c r="YA85" s="286"/>
      <c r="YB85" s="286"/>
      <c r="YC85" s="286"/>
      <c r="YD85" s="286"/>
      <c r="YE85" s="286"/>
      <c r="YF85" s="286"/>
      <c r="YG85" s="286"/>
      <c r="YH85" s="286"/>
      <c r="YI85" s="286"/>
      <c r="YJ85" s="286"/>
      <c r="YK85" s="286"/>
      <c r="YL85" s="286"/>
      <c r="YM85" s="286"/>
      <c r="YN85" s="286"/>
      <c r="YO85" s="286"/>
      <c r="YP85" s="286"/>
      <c r="YQ85" s="286"/>
      <c r="YR85" s="286"/>
      <c r="YS85" s="286"/>
      <c r="YT85" s="286"/>
      <c r="YU85" s="286"/>
      <c r="YV85" s="286"/>
      <c r="YW85" s="286"/>
      <c r="YX85" s="286"/>
      <c r="YY85" s="286"/>
      <c r="YZ85" s="286"/>
      <c r="ZA85" s="286"/>
      <c r="ZB85" s="286"/>
      <c r="ZC85" s="286"/>
      <c r="ZD85" s="286"/>
      <c r="ZE85" s="286"/>
      <c r="ZF85" s="286"/>
      <c r="ZG85" s="286"/>
      <c r="ZH85" s="286"/>
      <c r="ZI85" s="286"/>
      <c r="ZJ85" s="286"/>
      <c r="ZK85" s="286"/>
      <c r="ZL85" s="286"/>
      <c r="ZM85" s="286"/>
      <c r="ZN85" s="286"/>
      <c r="ZO85" s="286"/>
      <c r="ZP85" s="286"/>
      <c r="ZQ85" s="286"/>
      <c r="ZR85" s="286"/>
      <c r="ZS85" s="286"/>
      <c r="ZT85" s="286"/>
      <c r="ZU85" s="286"/>
      <c r="ZV85" s="286"/>
      <c r="ZW85" s="286"/>
      <c r="ZX85" s="286"/>
      <c r="ZY85" s="286"/>
      <c r="ZZ85" s="286"/>
      <c r="AAA85" s="286"/>
      <c r="AAB85" s="286"/>
      <c r="AAC85" s="286"/>
      <c r="AAD85" s="286"/>
      <c r="AAE85" s="286"/>
      <c r="AAF85" s="286"/>
      <c r="AAG85" s="286"/>
      <c r="AAH85" s="286"/>
      <c r="AAI85" s="286"/>
      <c r="AAJ85" s="286"/>
      <c r="AAK85" s="286"/>
      <c r="AAL85" s="286"/>
      <c r="AAM85" s="286"/>
      <c r="AAN85" s="286"/>
      <c r="AAO85" s="286"/>
      <c r="AAP85" s="286"/>
      <c r="AAQ85" s="286"/>
      <c r="AAR85" s="286"/>
      <c r="AAS85" s="286"/>
      <c r="AAT85" s="286"/>
      <c r="AAU85" s="286"/>
      <c r="AAV85" s="286"/>
      <c r="AAW85" s="286"/>
      <c r="AAX85" s="286"/>
      <c r="AAY85" s="286"/>
      <c r="AAZ85" s="286"/>
      <c r="ABA85" s="286"/>
      <c r="ABB85" s="286"/>
      <c r="ABC85" s="286"/>
      <c r="ABD85" s="286"/>
      <c r="ABE85" s="286"/>
      <c r="ABF85" s="286"/>
      <c r="ABG85" s="286"/>
      <c r="ABH85" s="286"/>
      <c r="ABI85" s="286"/>
      <c r="ABJ85" s="286"/>
      <c r="ABK85" s="286"/>
      <c r="ABL85" s="286"/>
      <c r="ABM85" s="286"/>
      <c r="ABN85" s="286"/>
      <c r="ABO85" s="286"/>
      <c r="ABP85" s="286"/>
      <c r="ABQ85" s="286"/>
      <c r="ABR85" s="286"/>
      <c r="ABS85" s="286"/>
      <c r="ABT85" s="286"/>
      <c r="ABU85" s="286"/>
      <c r="ABV85" s="286"/>
      <c r="ABW85" s="286"/>
      <c r="ABX85" s="286"/>
      <c r="ABY85" s="286"/>
      <c r="ABZ85" s="286"/>
      <c r="ACA85" s="286"/>
      <c r="ACB85" s="286"/>
      <c r="ACC85" s="286"/>
      <c r="ACD85" s="286"/>
      <c r="ACE85" s="286"/>
      <c r="ACF85" s="286"/>
      <c r="ACG85" s="286"/>
      <c r="ACH85" s="286"/>
      <c r="ACI85" s="286"/>
      <c r="ACJ85" s="286"/>
      <c r="ACK85" s="286"/>
      <c r="ACL85" s="286"/>
      <c r="ACM85" s="286"/>
      <c r="ACN85" s="286"/>
      <c r="ACO85" s="286"/>
      <c r="ACP85" s="286"/>
      <c r="ACQ85" s="286"/>
      <c r="ACR85" s="286"/>
      <c r="ACS85" s="286"/>
      <c r="ACT85" s="286"/>
      <c r="ACU85" s="286"/>
      <c r="ACV85" s="286"/>
      <c r="ACW85" s="286"/>
      <c r="ACX85" s="286"/>
      <c r="ACY85" s="286"/>
      <c r="ACZ85" s="286"/>
      <c r="ADA85" s="286"/>
      <c r="ADB85" s="286"/>
      <c r="ADC85" s="286"/>
      <c r="ADD85" s="286"/>
      <c r="ADE85" s="286"/>
      <c r="ADF85" s="286"/>
      <c r="ADG85" s="286"/>
      <c r="ADH85" s="286"/>
      <c r="ADI85" s="286"/>
      <c r="ADJ85" s="286"/>
      <c r="ADK85" s="286"/>
      <c r="ADL85" s="286"/>
      <c r="ADM85" s="286"/>
      <c r="ADN85" s="286"/>
      <c r="ADO85" s="286"/>
      <c r="ADP85" s="286"/>
      <c r="ADQ85" s="286"/>
      <c r="ADR85" s="286"/>
      <c r="ADS85" s="286"/>
      <c r="ADT85" s="286"/>
      <c r="ADU85" s="286"/>
      <c r="ADV85" s="286"/>
      <c r="ADW85" s="286"/>
      <c r="ADX85" s="286"/>
      <c r="ADY85" s="286"/>
      <c r="ADZ85" s="286"/>
      <c r="AEA85" s="286"/>
      <c r="AEB85" s="286"/>
      <c r="AEC85" s="286"/>
      <c r="AED85" s="286"/>
      <c r="AEE85" s="286"/>
      <c r="AEF85" s="286"/>
      <c r="AEG85" s="286"/>
      <c r="AEH85" s="286"/>
      <c r="AEI85" s="286"/>
      <c r="AEJ85" s="286"/>
      <c r="AEK85" s="286"/>
      <c r="AEL85" s="286"/>
      <c r="AEM85" s="286"/>
      <c r="AEN85" s="286"/>
      <c r="AEO85" s="286"/>
      <c r="AEP85" s="286"/>
      <c r="AEQ85" s="286"/>
      <c r="AER85" s="286"/>
      <c r="AES85" s="286"/>
      <c r="AET85" s="286"/>
      <c r="AEU85" s="286"/>
      <c r="AEV85" s="286"/>
      <c r="AEW85" s="286"/>
      <c r="AEX85" s="286"/>
      <c r="AEY85" s="286"/>
      <c r="AEZ85" s="286"/>
      <c r="AFA85" s="286"/>
      <c r="AFB85" s="286"/>
      <c r="AFC85" s="286"/>
      <c r="AFD85" s="286"/>
      <c r="AFE85" s="286"/>
      <c r="AFF85" s="286"/>
      <c r="AFG85" s="286"/>
      <c r="AFH85" s="286"/>
      <c r="AFI85" s="286"/>
      <c r="AFJ85" s="286"/>
      <c r="AFK85" s="286"/>
      <c r="AFL85" s="286"/>
      <c r="AFM85" s="286"/>
      <c r="AFN85" s="286"/>
      <c r="AFO85" s="286"/>
      <c r="AFP85" s="286"/>
      <c r="AFQ85" s="286"/>
      <c r="AFR85" s="286"/>
      <c r="AFS85" s="286"/>
      <c r="AFT85" s="286"/>
      <c r="AFU85" s="286"/>
      <c r="AFV85" s="286"/>
      <c r="AFW85" s="286"/>
      <c r="AFX85" s="286"/>
      <c r="AFY85" s="286"/>
      <c r="AFZ85" s="286"/>
      <c r="AGA85" s="286"/>
      <c r="AGB85" s="286"/>
      <c r="AGC85" s="286"/>
      <c r="AGD85" s="286"/>
      <c r="AGE85" s="286"/>
      <c r="AGF85" s="286"/>
      <c r="AGG85" s="286"/>
      <c r="AGH85" s="286"/>
      <c r="AGI85" s="286"/>
      <c r="AGJ85" s="286"/>
      <c r="AGK85" s="286"/>
      <c r="AGL85" s="286"/>
      <c r="AGM85" s="286"/>
      <c r="AGN85" s="286"/>
      <c r="AGO85" s="286"/>
      <c r="AGP85" s="286"/>
      <c r="AGQ85" s="286"/>
      <c r="AGR85" s="286"/>
      <c r="AGS85" s="286"/>
      <c r="AGT85" s="286"/>
      <c r="AGU85" s="286"/>
      <c r="AGV85" s="286"/>
      <c r="AGW85" s="286"/>
      <c r="AGX85" s="286"/>
      <c r="AGY85" s="286"/>
      <c r="AGZ85" s="286"/>
      <c r="AHA85" s="286"/>
      <c r="AHB85" s="286"/>
      <c r="AHC85" s="286"/>
      <c r="AHD85" s="286"/>
      <c r="AHE85" s="286"/>
      <c r="AHF85" s="286"/>
      <c r="AHG85" s="286"/>
      <c r="AHH85" s="286"/>
      <c r="AHI85" s="286"/>
      <c r="AHJ85" s="286"/>
      <c r="AHK85" s="286"/>
      <c r="AHL85" s="286"/>
      <c r="AHM85" s="286"/>
      <c r="AHN85" s="286"/>
      <c r="AHO85" s="286"/>
      <c r="AHP85" s="286"/>
      <c r="AHQ85" s="286"/>
      <c r="AHR85" s="286"/>
      <c r="AHS85" s="286"/>
      <c r="AHT85" s="286"/>
      <c r="AHU85" s="286"/>
      <c r="AHV85" s="286"/>
      <c r="AHW85" s="286"/>
      <c r="AHX85" s="286"/>
      <c r="AHY85" s="286"/>
      <c r="AHZ85" s="286"/>
      <c r="AIA85" s="286"/>
      <c r="AIB85" s="286"/>
      <c r="AIC85" s="286"/>
      <c r="AID85" s="286"/>
      <c r="AIE85" s="286"/>
      <c r="AIF85" s="286"/>
      <c r="AIG85" s="286"/>
      <c r="AIH85" s="286"/>
      <c r="AII85" s="286"/>
      <c r="AIJ85" s="286"/>
      <c r="AIK85" s="286"/>
      <c r="AIL85" s="286"/>
      <c r="AIM85" s="286"/>
      <c r="AIN85" s="286"/>
      <c r="AIO85" s="286"/>
      <c r="AIP85" s="286"/>
      <c r="AIQ85" s="286"/>
      <c r="AIR85" s="286"/>
      <c r="AIS85" s="286"/>
      <c r="AIT85" s="286"/>
      <c r="AIU85" s="286"/>
      <c r="AIV85" s="286"/>
      <c r="AIW85" s="286"/>
      <c r="AIX85" s="286"/>
      <c r="AIY85" s="286"/>
      <c r="AIZ85" s="286"/>
      <c r="AJA85" s="286"/>
      <c r="AJB85" s="286"/>
      <c r="AJC85" s="286"/>
      <c r="AJD85" s="286"/>
      <c r="AJE85" s="286"/>
      <c r="AJF85" s="286"/>
      <c r="AJG85" s="286"/>
      <c r="AJH85" s="286"/>
      <c r="AJI85" s="286"/>
      <c r="AJJ85" s="286"/>
      <c r="AJK85" s="286"/>
      <c r="AJL85" s="286"/>
      <c r="AJM85" s="286"/>
      <c r="AJN85" s="286"/>
      <c r="AJO85" s="286"/>
      <c r="AJP85" s="286"/>
      <c r="AJQ85" s="286"/>
      <c r="AJR85" s="286"/>
      <c r="AJS85" s="286"/>
      <c r="AJT85" s="286"/>
      <c r="AJU85" s="286"/>
      <c r="AJV85" s="286"/>
      <c r="AJW85" s="286"/>
      <c r="AJX85" s="286"/>
      <c r="AJY85" s="286"/>
      <c r="AJZ85" s="286"/>
      <c r="AKA85" s="286"/>
      <c r="AKB85" s="286"/>
      <c r="AKC85" s="286"/>
      <c r="AKD85" s="286"/>
      <c r="AKE85" s="286"/>
      <c r="AKF85" s="286"/>
      <c r="AKG85" s="286"/>
      <c r="AKH85" s="286"/>
      <c r="AKI85" s="286"/>
      <c r="AKJ85" s="286"/>
      <c r="AKK85" s="286"/>
      <c r="AKL85" s="286"/>
      <c r="AKM85" s="286"/>
      <c r="AKN85" s="286"/>
      <c r="AKO85" s="286"/>
      <c r="AKP85" s="286"/>
      <c r="AKQ85" s="286"/>
      <c r="AKR85" s="286"/>
      <c r="AKS85" s="286"/>
      <c r="AKT85" s="286"/>
      <c r="AKU85" s="286"/>
      <c r="AKV85" s="286"/>
      <c r="AKW85" s="286"/>
      <c r="AKX85" s="286"/>
      <c r="AKY85" s="286"/>
      <c r="AKZ85" s="286"/>
      <c r="ALA85" s="286"/>
      <c r="ALB85" s="286"/>
      <c r="ALC85" s="286"/>
      <c r="ALD85" s="286"/>
      <c r="ALE85" s="286"/>
      <c r="ALF85" s="286"/>
      <c r="ALG85" s="286"/>
      <c r="ALH85" s="286"/>
      <c r="ALI85" s="286"/>
      <c r="ALJ85" s="286"/>
      <c r="ALK85" s="286"/>
      <c r="ALL85" s="286"/>
      <c r="ALM85" s="286"/>
      <c r="ALN85" s="286"/>
      <c r="ALO85" s="286"/>
      <c r="ALP85" s="286"/>
      <c r="ALQ85" s="286"/>
      <c r="ALR85" s="286"/>
      <c r="ALS85" s="286"/>
      <c r="ALT85" s="286"/>
      <c r="ALU85" s="286"/>
      <c r="ALV85" s="286"/>
      <c r="ALW85" s="286"/>
      <c r="ALX85" s="286"/>
      <c r="ALY85" s="286"/>
      <c r="ALZ85" s="286"/>
      <c r="AMA85" s="286"/>
      <c r="AMB85" s="286"/>
      <c r="AMC85" s="286"/>
      <c r="AMD85" s="286"/>
      <c r="AME85" s="286"/>
      <c r="AMF85" s="286"/>
      <c r="AMG85" s="286"/>
      <c r="AMH85" s="286"/>
      <c r="AMI85" s="286"/>
    </row>
    <row r="86" spans="1:1023" s="38" customFormat="1" ht="12.75">
      <c r="A86" s="286"/>
      <c r="B86" s="286"/>
      <c r="C86" s="286"/>
      <c r="D86" s="286"/>
      <c r="E86" s="286"/>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c r="AJ86" s="286"/>
      <c r="AK86" s="286"/>
      <c r="AL86" s="286"/>
      <c r="AM86" s="286"/>
      <c r="AN86" s="286"/>
      <c r="AO86" s="286"/>
      <c r="AP86" s="286"/>
      <c r="AQ86" s="286"/>
      <c r="AR86" s="286"/>
      <c r="AS86" s="286"/>
      <c r="AT86" s="286"/>
      <c r="AU86" s="286"/>
      <c r="AV86" s="286"/>
      <c r="AW86" s="286"/>
      <c r="AX86" s="286"/>
      <c r="AY86" s="286"/>
      <c r="AZ86" s="286"/>
      <c r="BA86" s="286"/>
      <c r="BB86" s="286"/>
      <c r="BC86" s="286"/>
      <c r="BD86" s="286"/>
      <c r="BE86" s="286"/>
      <c r="BF86" s="286"/>
      <c r="BG86" s="286"/>
      <c r="BH86" s="286"/>
      <c r="BI86" s="286"/>
      <c r="BJ86" s="286"/>
      <c r="BK86" s="286"/>
      <c r="BL86" s="286"/>
      <c r="BM86" s="286"/>
      <c r="BN86" s="286"/>
      <c r="BO86" s="286"/>
      <c r="BP86" s="286"/>
      <c r="BQ86" s="286"/>
      <c r="BR86" s="286"/>
      <c r="BS86" s="286"/>
      <c r="BT86" s="286"/>
      <c r="BU86" s="286"/>
      <c r="BV86" s="286"/>
      <c r="BW86" s="286"/>
      <c r="BX86" s="286"/>
      <c r="BY86" s="286"/>
      <c r="BZ86" s="286"/>
      <c r="CA86" s="286"/>
      <c r="CB86" s="286"/>
      <c r="CC86" s="286"/>
      <c r="CD86" s="286"/>
      <c r="CE86" s="286"/>
      <c r="CF86" s="286"/>
      <c r="CG86" s="286"/>
      <c r="CH86" s="286"/>
      <c r="CI86" s="286"/>
      <c r="CJ86" s="286"/>
      <c r="CK86" s="286"/>
      <c r="CL86" s="286"/>
      <c r="CM86" s="286"/>
      <c r="CN86" s="286"/>
      <c r="CO86" s="286"/>
      <c r="CP86" s="286"/>
      <c r="CQ86" s="286"/>
      <c r="CR86" s="286"/>
      <c r="CS86" s="286"/>
      <c r="CT86" s="286"/>
      <c r="CU86" s="286"/>
      <c r="CV86" s="286"/>
      <c r="CW86" s="286"/>
      <c r="CX86" s="286"/>
      <c r="CY86" s="286"/>
      <c r="CZ86" s="286"/>
      <c r="DA86" s="286"/>
      <c r="DB86" s="286"/>
      <c r="DC86" s="286"/>
      <c r="DD86" s="286"/>
      <c r="DE86" s="286"/>
      <c r="DF86" s="286"/>
      <c r="DG86" s="286"/>
      <c r="DH86" s="286"/>
      <c r="DI86" s="286"/>
      <c r="DJ86" s="286"/>
      <c r="DK86" s="286"/>
      <c r="DL86" s="286"/>
      <c r="DM86" s="286"/>
      <c r="DN86" s="286"/>
      <c r="DO86" s="286"/>
      <c r="DP86" s="286"/>
      <c r="DQ86" s="286"/>
      <c r="DR86" s="286"/>
      <c r="DS86" s="286"/>
      <c r="DT86" s="286"/>
      <c r="DU86" s="286"/>
      <c r="DV86" s="286"/>
      <c r="DW86" s="286"/>
      <c r="DX86" s="286"/>
      <c r="DY86" s="286"/>
      <c r="DZ86" s="286"/>
      <c r="EA86" s="286"/>
      <c r="EB86" s="286"/>
      <c r="EC86" s="286"/>
      <c r="ED86" s="286"/>
      <c r="EE86" s="286"/>
      <c r="EF86" s="286"/>
      <c r="EG86" s="286"/>
      <c r="EH86" s="286"/>
      <c r="EI86" s="286"/>
      <c r="EJ86" s="286"/>
      <c r="EK86" s="286"/>
      <c r="EL86" s="286"/>
      <c r="EM86" s="286"/>
      <c r="EN86" s="286"/>
      <c r="EO86" s="286"/>
      <c r="EP86" s="286"/>
      <c r="EQ86" s="286"/>
      <c r="ER86" s="286"/>
      <c r="ES86" s="286"/>
      <c r="ET86" s="286"/>
      <c r="EU86" s="286"/>
      <c r="EV86" s="286"/>
      <c r="EW86" s="286"/>
      <c r="EX86" s="286"/>
      <c r="EY86" s="286"/>
      <c r="EZ86" s="286"/>
      <c r="FA86" s="286"/>
      <c r="FB86" s="286"/>
      <c r="FC86" s="286"/>
      <c r="FD86" s="286"/>
      <c r="FE86" s="286"/>
      <c r="FF86" s="286"/>
      <c r="FG86" s="286"/>
      <c r="FH86" s="286"/>
      <c r="FI86" s="286"/>
      <c r="FJ86" s="286"/>
      <c r="FK86" s="286"/>
      <c r="FL86" s="286"/>
      <c r="FM86" s="286"/>
      <c r="FN86" s="286"/>
      <c r="FO86" s="286"/>
      <c r="FP86" s="286"/>
      <c r="FQ86" s="286"/>
      <c r="FR86" s="286"/>
      <c r="FS86" s="286"/>
      <c r="FT86" s="286"/>
      <c r="FU86" s="286"/>
      <c r="FV86" s="286"/>
      <c r="FW86" s="286"/>
      <c r="FX86" s="286"/>
      <c r="FY86" s="286"/>
      <c r="FZ86" s="286"/>
      <c r="GA86" s="286"/>
      <c r="GB86" s="286"/>
      <c r="GC86" s="286"/>
      <c r="GD86" s="286"/>
      <c r="GE86" s="286"/>
      <c r="GF86" s="286"/>
      <c r="GG86" s="286"/>
      <c r="GH86" s="286"/>
      <c r="GI86" s="286"/>
      <c r="GJ86" s="286"/>
      <c r="GK86" s="286"/>
      <c r="GL86" s="286"/>
      <c r="GM86" s="286"/>
      <c r="GN86" s="286"/>
      <c r="GO86" s="286"/>
      <c r="GP86" s="286"/>
      <c r="GQ86" s="286"/>
      <c r="GR86" s="286"/>
      <c r="GS86" s="286"/>
      <c r="GT86" s="286"/>
      <c r="GU86" s="286"/>
      <c r="GV86" s="286"/>
      <c r="GW86" s="286"/>
      <c r="GX86" s="286"/>
      <c r="GY86" s="286"/>
      <c r="GZ86" s="286"/>
      <c r="HA86" s="286"/>
      <c r="HB86" s="286"/>
      <c r="HC86" s="286"/>
      <c r="HD86" s="286"/>
      <c r="HE86" s="286"/>
      <c r="HF86" s="286"/>
      <c r="HG86" s="286"/>
      <c r="HH86" s="286"/>
      <c r="HI86" s="286"/>
      <c r="HJ86" s="286"/>
      <c r="HK86" s="286"/>
      <c r="HL86" s="286"/>
      <c r="HM86" s="286"/>
      <c r="HN86" s="286"/>
      <c r="HO86" s="286"/>
      <c r="HP86" s="286"/>
      <c r="HQ86" s="286"/>
      <c r="HR86" s="286"/>
      <c r="HS86" s="286"/>
      <c r="HT86" s="286"/>
      <c r="HU86" s="286"/>
      <c r="HV86" s="286"/>
      <c r="HW86" s="286"/>
      <c r="HX86" s="286"/>
      <c r="HY86" s="286"/>
      <c r="HZ86" s="286"/>
      <c r="IA86" s="286"/>
      <c r="IB86" s="286"/>
      <c r="IC86" s="286"/>
      <c r="ID86" s="286"/>
      <c r="IE86" s="286"/>
      <c r="IF86" s="286"/>
      <c r="IG86" s="286"/>
      <c r="IH86" s="286"/>
      <c r="II86" s="286"/>
      <c r="IJ86" s="286"/>
      <c r="IK86" s="286"/>
      <c r="IL86" s="286"/>
      <c r="IM86" s="286"/>
      <c r="IN86" s="286"/>
      <c r="IO86" s="286"/>
      <c r="IP86" s="286"/>
      <c r="IQ86" s="286"/>
      <c r="IR86" s="286"/>
      <c r="IS86" s="286"/>
      <c r="IT86" s="286"/>
      <c r="IU86" s="286"/>
      <c r="IV86" s="286"/>
      <c r="IW86" s="286"/>
      <c r="IX86" s="286"/>
      <c r="IY86" s="286"/>
      <c r="IZ86" s="286"/>
      <c r="JA86" s="286"/>
      <c r="JB86" s="286"/>
      <c r="JC86" s="286"/>
      <c r="JD86" s="286"/>
      <c r="JE86" s="286"/>
      <c r="JF86" s="286"/>
      <c r="JG86" s="286"/>
      <c r="JH86" s="286"/>
      <c r="JI86" s="286"/>
      <c r="JJ86" s="286"/>
      <c r="JK86" s="286"/>
      <c r="JL86" s="286"/>
      <c r="JM86" s="286"/>
      <c r="JN86" s="286"/>
      <c r="JO86" s="286"/>
      <c r="JP86" s="286"/>
      <c r="JQ86" s="286"/>
      <c r="JR86" s="286"/>
      <c r="JS86" s="286"/>
      <c r="JT86" s="286"/>
      <c r="JU86" s="286"/>
      <c r="JV86" s="286"/>
      <c r="JW86" s="286"/>
      <c r="JX86" s="286"/>
      <c r="JY86" s="286"/>
      <c r="JZ86" s="286"/>
      <c r="KA86" s="286"/>
      <c r="KB86" s="286"/>
      <c r="KC86" s="286"/>
      <c r="KD86" s="286"/>
      <c r="KE86" s="286"/>
      <c r="KF86" s="286"/>
      <c r="KG86" s="286"/>
      <c r="KH86" s="286"/>
      <c r="KI86" s="286"/>
      <c r="KJ86" s="286"/>
      <c r="KK86" s="286"/>
      <c r="KL86" s="286"/>
      <c r="KM86" s="286"/>
      <c r="KN86" s="286"/>
      <c r="KO86" s="286"/>
      <c r="KP86" s="286"/>
      <c r="KQ86" s="286"/>
      <c r="KR86" s="286"/>
      <c r="KS86" s="286"/>
      <c r="KT86" s="286"/>
      <c r="KU86" s="286"/>
      <c r="KV86" s="286"/>
      <c r="KW86" s="286"/>
      <c r="KX86" s="286"/>
      <c r="KY86" s="286"/>
      <c r="KZ86" s="286"/>
      <c r="LA86" s="286"/>
      <c r="LB86" s="286"/>
      <c r="LC86" s="286"/>
      <c r="LD86" s="286"/>
      <c r="LE86" s="286"/>
      <c r="LF86" s="286"/>
      <c r="LG86" s="286"/>
      <c r="LH86" s="286"/>
      <c r="LI86" s="286"/>
      <c r="LJ86" s="286"/>
      <c r="LK86" s="286"/>
      <c r="LL86" s="286"/>
      <c r="LM86" s="286"/>
      <c r="LN86" s="286"/>
      <c r="LO86" s="286"/>
      <c r="LP86" s="286"/>
      <c r="LQ86" s="286"/>
      <c r="LR86" s="286"/>
      <c r="LS86" s="286"/>
      <c r="LT86" s="286"/>
      <c r="LU86" s="286"/>
      <c r="LV86" s="286"/>
      <c r="LW86" s="286"/>
      <c r="LX86" s="286"/>
      <c r="LY86" s="286"/>
      <c r="LZ86" s="286"/>
      <c r="MA86" s="286"/>
      <c r="MB86" s="286"/>
      <c r="MC86" s="286"/>
      <c r="MD86" s="286"/>
      <c r="ME86" s="286"/>
      <c r="MF86" s="286"/>
      <c r="MG86" s="286"/>
      <c r="MH86" s="286"/>
      <c r="MI86" s="286"/>
      <c r="MJ86" s="286"/>
      <c r="MK86" s="286"/>
      <c r="ML86" s="286"/>
      <c r="MM86" s="286"/>
      <c r="MN86" s="286"/>
      <c r="MO86" s="286"/>
      <c r="MP86" s="286"/>
      <c r="MQ86" s="286"/>
      <c r="MR86" s="286"/>
      <c r="MS86" s="286"/>
      <c r="MT86" s="286"/>
      <c r="MU86" s="286"/>
      <c r="MV86" s="286"/>
      <c r="MW86" s="286"/>
      <c r="MX86" s="286"/>
      <c r="MY86" s="286"/>
      <c r="MZ86" s="286"/>
      <c r="NA86" s="286"/>
      <c r="NB86" s="286"/>
      <c r="NC86" s="286"/>
      <c r="ND86" s="286"/>
      <c r="NE86" s="286"/>
      <c r="NF86" s="286"/>
      <c r="NG86" s="286"/>
      <c r="NH86" s="286"/>
      <c r="NI86" s="286"/>
      <c r="NJ86" s="286"/>
      <c r="NK86" s="286"/>
      <c r="NL86" s="286"/>
      <c r="NM86" s="286"/>
      <c r="NN86" s="286"/>
      <c r="NO86" s="286"/>
      <c r="NP86" s="286"/>
      <c r="NQ86" s="286"/>
      <c r="NR86" s="286"/>
      <c r="NS86" s="286"/>
      <c r="NT86" s="286"/>
      <c r="NU86" s="286"/>
      <c r="NV86" s="286"/>
      <c r="NW86" s="286"/>
      <c r="NX86" s="286"/>
      <c r="NY86" s="286"/>
      <c r="NZ86" s="286"/>
      <c r="OA86" s="286"/>
      <c r="OB86" s="286"/>
      <c r="OC86" s="286"/>
      <c r="OD86" s="286"/>
      <c r="OE86" s="286"/>
      <c r="OF86" s="286"/>
      <c r="OG86" s="286"/>
      <c r="OH86" s="286"/>
      <c r="OI86" s="286"/>
      <c r="OJ86" s="286"/>
      <c r="OK86" s="286"/>
      <c r="OL86" s="286"/>
      <c r="OM86" s="286"/>
      <c r="ON86" s="286"/>
      <c r="OO86" s="286"/>
      <c r="OP86" s="286"/>
      <c r="OQ86" s="286"/>
      <c r="OR86" s="286"/>
      <c r="OS86" s="286"/>
      <c r="OT86" s="286"/>
      <c r="OU86" s="286"/>
      <c r="OV86" s="286"/>
      <c r="OW86" s="286"/>
      <c r="OX86" s="286"/>
      <c r="OY86" s="286"/>
      <c r="OZ86" s="286"/>
      <c r="PA86" s="286"/>
      <c r="PB86" s="286"/>
      <c r="PC86" s="286"/>
      <c r="PD86" s="286"/>
      <c r="PE86" s="286"/>
      <c r="PF86" s="286"/>
      <c r="PG86" s="286"/>
      <c r="PH86" s="286"/>
      <c r="PI86" s="286"/>
      <c r="PJ86" s="286"/>
      <c r="PK86" s="286"/>
      <c r="PL86" s="286"/>
      <c r="PM86" s="286"/>
      <c r="PN86" s="286"/>
      <c r="PO86" s="286"/>
      <c r="PP86" s="286"/>
      <c r="PQ86" s="286"/>
      <c r="PR86" s="286"/>
      <c r="PS86" s="286"/>
      <c r="PT86" s="286"/>
      <c r="PU86" s="286"/>
      <c r="PV86" s="286"/>
      <c r="PW86" s="286"/>
      <c r="PX86" s="286"/>
      <c r="PY86" s="286"/>
      <c r="PZ86" s="286"/>
      <c r="QA86" s="286"/>
      <c r="QB86" s="286"/>
      <c r="QC86" s="286"/>
      <c r="QD86" s="286"/>
      <c r="QE86" s="286"/>
      <c r="QF86" s="286"/>
      <c r="QG86" s="286"/>
      <c r="QH86" s="286"/>
      <c r="QI86" s="286"/>
      <c r="QJ86" s="286"/>
      <c r="QK86" s="286"/>
      <c r="QL86" s="286"/>
      <c r="QM86" s="286"/>
      <c r="QN86" s="286"/>
      <c r="QO86" s="286"/>
      <c r="QP86" s="286"/>
      <c r="QQ86" s="286"/>
      <c r="QR86" s="286"/>
      <c r="QS86" s="286"/>
      <c r="QT86" s="286"/>
      <c r="QU86" s="286"/>
      <c r="QV86" s="286"/>
      <c r="QW86" s="286"/>
      <c r="QX86" s="286"/>
      <c r="QY86" s="286"/>
      <c r="QZ86" s="286"/>
      <c r="RA86" s="286"/>
      <c r="RB86" s="286"/>
      <c r="RC86" s="286"/>
      <c r="RD86" s="286"/>
      <c r="RE86" s="286"/>
      <c r="RF86" s="286"/>
      <c r="RG86" s="286"/>
      <c r="RH86" s="286"/>
      <c r="RI86" s="286"/>
      <c r="RJ86" s="286"/>
      <c r="RK86" s="286"/>
      <c r="RL86" s="286"/>
      <c r="RM86" s="286"/>
      <c r="RN86" s="286"/>
      <c r="RO86" s="286"/>
      <c r="RP86" s="286"/>
      <c r="RQ86" s="286"/>
      <c r="RR86" s="286"/>
      <c r="RS86" s="286"/>
      <c r="RT86" s="286"/>
      <c r="RU86" s="286"/>
      <c r="RV86" s="286"/>
      <c r="RW86" s="286"/>
      <c r="RX86" s="286"/>
      <c r="RY86" s="286"/>
      <c r="RZ86" s="286"/>
      <c r="SA86" s="286"/>
      <c r="SB86" s="286"/>
      <c r="SC86" s="286"/>
      <c r="SD86" s="286"/>
      <c r="SE86" s="286"/>
      <c r="SF86" s="286"/>
      <c r="SG86" s="286"/>
      <c r="SH86" s="286"/>
      <c r="SI86" s="286"/>
      <c r="SJ86" s="286"/>
      <c r="SK86" s="286"/>
      <c r="SL86" s="286"/>
      <c r="SM86" s="286"/>
      <c r="SN86" s="286"/>
      <c r="SO86" s="286"/>
      <c r="SP86" s="286"/>
      <c r="SQ86" s="286"/>
      <c r="SR86" s="286"/>
      <c r="SS86" s="286"/>
      <c r="ST86" s="286"/>
      <c r="SU86" s="286"/>
      <c r="SV86" s="286"/>
      <c r="SW86" s="286"/>
      <c r="SX86" s="286"/>
      <c r="SY86" s="286"/>
      <c r="SZ86" s="286"/>
      <c r="TA86" s="286"/>
      <c r="TB86" s="286"/>
      <c r="TC86" s="286"/>
      <c r="TD86" s="286"/>
      <c r="TE86" s="286"/>
      <c r="TF86" s="286"/>
      <c r="TG86" s="286"/>
      <c r="TH86" s="286"/>
      <c r="TI86" s="286"/>
      <c r="TJ86" s="286"/>
      <c r="TK86" s="286"/>
      <c r="TL86" s="286"/>
      <c r="TM86" s="286"/>
      <c r="TN86" s="286"/>
      <c r="TO86" s="286"/>
      <c r="TP86" s="286"/>
      <c r="TQ86" s="286"/>
      <c r="TR86" s="286"/>
      <c r="TS86" s="286"/>
      <c r="TT86" s="286"/>
      <c r="TU86" s="286"/>
      <c r="TV86" s="286"/>
      <c r="TW86" s="286"/>
      <c r="TX86" s="286"/>
      <c r="TY86" s="286"/>
      <c r="TZ86" s="286"/>
      <c r="UA86" s="286"/>
      <c r="UB86" s="286"/>
      <c r="UC86" s="286"/>
      <c r="UD86" s="286"/>
      <c r="UE86" s="286"/>
      <c r="UF86" s="286"/>
      <c r="UG86" s="286"/>
      <c r="UH86" s="286"/>
      <c r="UI86" s="286"/>
      <c r="UJ86" s="286"/>
      <c r="UK86" s="286"/>
      <c r="UL86" s="286"/>
      <c r="UM86" s="286"/>
      <c r="UN86" s="286"/>
      <c r="UO86" s="286"/>
      <c r="UP86" s="286"/>
      <c r="UQ86" s="286"/>
      <c r="UR86" s="286"/>
      <c r="US86" s="286"/>
      <c r="UT86" s="286"/>
      <c r="UU86" s="286"/>
      <c r="UV86" s="286"/>
      <c r="UW86" s="286"/>
      <c r="UX86" s="286"/>
      <c r="UY86" s="286"/>
      <c r="UZ86" s="286"/>
      <c r="VA86" s="286"/>
      <c r="VB86" s="286"/>
      <c r="VC86" s="286"/>
      <c r="VD86" s="286"/>
      <c r="VE86" s="286"/>
      <c r="VF86" s="286"/>
      <c r="VG86" s="286"/>
      <c r="VH86" s="286"/>
      <c r="VI86" s="286"/>
      <c r="VJ86" s="286"/>
      <c r="VK86" s="286"/>
      <c r="VL86" s="286"/>
      <c r="VM86" s="286"/>
      <c r="VN86" s="286"/>
      <c r="VO86" s="286"/>
      <c r="VP86" s="286"/>
      <c r="VQ86" s="286"/>
      <c r="VR86" s="286"/>
      <c r="VS86" s="286"/>
      <c r="VT86" s="286"/>
      <c r="VU86" s="286"/>
      <c r="VV86" s="286"/>
      <c r="VW86" s="286"/>
      <c r="VX86" s="286"/>
      <c r="VY86" s="286"/>
      <c r="VZ86" s="286"/>
      <c r="WA86" s="286"/>
      <c r="WB86" s="286"/>
      <c r="WC86" s="286"/>
      <c r="WD86" s="286"/>
      <c r="WE86" s="286"/>
      <c r="WF86" s="286"/>
      <c r="WG86" s="286"/>
      <c r="WH86" s="286"/>
      <c r="WI86" s="286"/>
      <c r="WJ86" s="286"/>
      <c r="WK86" s="286"/>
      <c r="WL86" s="286"/>
      <c r="WM86" s="286"/>
      <c r="WN86" s="286"/>
      <c r="WO86" s="286"/>
      <c r="WP86" s="286"/>
      <c r="WQ86" s="286"/>
      <c r="WR86" s="286"/>
      <c r="WS86" s="286"/>
      <c r="WT86" s="286"/>
      <c r="WU86" s="286"/>
      <c r="WV86" s="286"/>
      <c r="WW86" s="286"/>
      <c r="WX86" s="286"/>
      <c r="WY86" s="286"/>
      <c r="WZ86" s="286"/>
      <c r="XA86" s="286"/>
      <c r="XB86" s="286"/>
      <c r="XC86" s="286"/>
      <c r="XD86" s="286"/>
      <c r="XE86" s="286"/>
      <c r="XF86" s="286"/>
      <c r="XG86" s="286"/>
      <c r="XH86" s="286"/>
      <c r="XI86" s="286"/>
      <c r="XJ86" s="286"/>
      <c r="XK86" s="286"/>
      <c r="XL86" s="286"/>
      <c r="XM86" s="286"/>
      <c r="XN86" s="286"/>
      <c r="XO86" s="286"/>
      <c r="XP86" s="286"/>
      <c r="XQ86" s="286"/>
      <c r="XR86" s="286"/>
      <c r="XS86" s="286"/>
      <c r="XT86" s="286"/>
      <c r="XU86" s="286"/>
      <c r="XV86" s="286"/>
      <c r="XW86" s="286"/>
      <c r="XX86" s="286"/>
      <c r="XY86" s="286"/>
      <c r="XZ86" s="286"/>
      <c r="YA86" s="286"/>
      <c r="YB86" s="286"/>
      <c r="YC86" s="286"/>
      <c r="YD86" s="286"/>
      <c r="YE86" s="286"/>
      <c r="YF86" s="286"/>
      <c r="YG86" s="286"/>
      <c r="YH86" s="286"/>
      <c r="YI86" s="286"/>
      <c r="YJ86" s="286"/>
      <c r="YK86" s="286"/>
      <c r="YL86" s="286"/>
      <c r="YM86" s="286"/>
      <c r="YN86" s="286"/>
      <c r="YO86" s="286"/>
      <c r="YP86" s="286"/>
      <c r="YQ86" s="286"/>
      <c r="YR86" s="286"/>
      <c r="YS86" s="286"/>
      <c r="YT86" s="286"/>
      <c r="YU86" s="286"/>
      <c r="YV86" s="286"/>
      <c r="YW86" s="286"/>
      <c r="YX86" s="286"/>
      <c r="YY86" s="286"/>
      <c r="YZ86" s="286"/>
      <c r="ZA86" s="286"/>
      <c r="ZB86" s="286"/>
      <c r="ZC86" s="286"/>
      <c r="ZD86" s="286"/>
      <c r="ZE86" s="286"/>
      <c r="ZF86" s="286"/>
      <c r="ZG86" s="286"/>
      <c r="ZH86" s="286"/>
      <c r="ZI86" s="286"/>
      <c r="ZJ86" s="286"/>
      <c r="ZK86" s="286"/>
      <c r="ZL86" s="286"/>
      <c r="ZM86" s="286"/>
      <c r="ZN86" s="286"/>
      <c r="ZO86" s="286"/>
      <c r="ZP86" s="286"/>
      <c r="ZQ86" s="286"/>
      <c r="ZR86" s="286"/>
      <c r="ZS86" s="286"/>
      <c r="ZT86" s="286"/>
      <c r="ZU86" s="286"/>
      <c r="ZV86" s="286"/>
      <c r="ZW86" s="286"/>
      <c r="ZX86" s="286"/>
      <c r="ZY86" s="286"/>
      <c r="ZZ86" s="286"/>
      <c r="AAA86" s="286"/>
      <c r="AAB86" s="286"/>
      <c r="AAC86" s="286"/>
      <c r="AAD86" s="286"/>
      <c r="AAE86" s="286"/>
      <c r="AAF86" s="286"/>
      <c r="AAG86" s="286"/>
      <c r="AAH86" s="286"/>
      <c r="AAI86" s="286"/>
      <c r="AAJ86" s="286"/>
      <c r="AAK86" s="286"/>
      <c r="AAL86" s="286"/>
      <c r="AAM86" s="286"/>
      <c r="AAN86" s="286"/>
      <c r="AAO86" s="286"/>
      <c r="AAP86" s="286"/>
      <c r="AAQ86" s="286"/>
      <c r="AAR86" s="286"/>
      <c r="AAS86" s="286"/>
      <c r="AAT86" s="286"/>
      <c r="AAU86" s="286"/>
      <c r="AAV86" s="286"/>
      <c r="AAW86" s="286"/>
      <c r="AAX86" s="286"/>
      <c r="AAY86" s="286"/>
      <c r="AAZ86" s="286"/>
      <c r="ABA86" s="286"/>
      <c r="ABB86" s="286"/>
      <c r="ABC86" s="286"/>
      <c r="ABD86" s="286"/>
      <c r="ABE86" s="286"/>
      <c r="ABF86" s="286"/>
      <c r="ABG86" s="286"/>
      <c r="ABH86" s="286"/>
      <c r="ABI86" s="286"/>
      <c r="ABJ86" s="286"/>
      <c r="ABK86" s="286"/>
      <c r="ABL86" s="286"/>
      <c r="ABM86" s="286"/>
      <c r="ABN86" s="286"/>
      <c r="ABO86" s="286"/>
      <c r="ABP86" s="286"/>
      <c r="ABQ86" s="286"/>
      <c r="ABR86" s="286"/>
      <c r="ABS86" s="286"/>
      <c r="ABT86" s="286"/>
      <c r="ABU86" s="286"/>
      <c r="ABV86" s="286"/>
      <c r="ABW86" s="286"/>
      <c r="ABX86" s="286"/>
      <c r="ABY86" s="286"/>
      <c r="ABZ86" s="286"/>
      <c r="ACA86" s="286"/>
      <c r="ACB86" s="286"/>
      <c r="ACC86" s="286"/>
      <c r="ACD86" s="286"/>
      <c r="ACE86" s="286"/>
      <c r="ACF86" s="286"/>
      <c r="ACG86" s="286"/>
      <c r="ACH86" s="286"/>
      <c r="ACI86" s="286"/>
      <c r="ACJ86" s="286"/>
      <c r="ACK86" s="286"/>
      <c r="ACL86" s="286"/>
      <c r="ACM86" s="286"/>
      <c r="ACN86" s="286"/>
      <c r="ACO86" s="286"/>
      <c r="ACP86" s="286"/>
      <c r="ACQ86" s="286"/>
      <c r="ACR86" s="286"/>
      <c r="ACS86" s="286"/>
      <c r="ACT86" s="286"/>
      <c r="ACU86" s="286"/>
      <c r="ACV86" s="286"/>
      <c r="ACW86" s="286"/>
      <c r="ACX86" s="286"/>
      <c r="ACY86" s="286"/>
      <c r="ACZ86" s="286"/>
      <c r="ADA86" s="286"/>
      <c r="ADB86" s="286"/>
      <c r="ADC86" s="286"/>
      <c r="ADD86" s="286"/>
      <c r="ADE86" s="286"/>
      <c r="ADF86" s="286"/>
      <c r="ADG86" s="286"/>
      <c r="ADH86" s="286"/>
      <c r="ADI86" s="286"/>
      <c r="ADJ86" s="286"/>
      <c r="ADK86" s="286"/>
      <c r="ADL86" s="286"/>
      <c r="ADM86" s="286"/>
      <c r="ADN86" s="286"/>
      <c r="ADO86" s="286"/>
      <c r="ADP86" s="286"/>
      <c r="ADQ86" s="286"/>
      <c r="ADR86" s="286"/>
      <c r="ADS86" s="286"/>
      <c r="ADT86" s="286"/>
      <c r="ADU86" s="286"/>
      <c r="ADV86" s="286"/>
      <c r="ADW86" s="286"/>
      <c r="ADX86" s="286"/>
      <c r="ADY86" s="286"/>
      <c r="ADZ86" s="286"/>
      <c r="AEA86" s="286"/>
      <c r="AEB86" s="286"/>
      <c r="AEC86" s="286"/>
      <c r="AED86" s="286"/>
      <c r="AEE86" s="286"/>
      <c r="AEF86" s="286"/>
      <c r="AEG86" s="286"/>
      <c r="AEH86" s="286"/>
      <c r="AEI86" s="286"/>
      <c r="AEJ86" s="286"/>
      <c r="AEK86" s="286"/>
      <c r="AEL86" s="286"/>
      <c r="AEM86" s="286"/>
      <c r="AEN86" s="286"/>
      <c r="AEO86" s="286"/>
      <c r="AEP86" s="286"/>
      <c r="AEQ86" s="286"/>
      <c r="AER86" s="286"/>
      <c r="AES86" s="286"/>
      <c r="AET86" s="286"/>
      <c r="AEU86" s="286"/>
      <c r="AEV86" s="286"/>
      <c r="AEW86" s="286"/>
      <c r="AEX86" s="286"/>
      <c r="AEY86" s="286"/>
      <c r="AEZ86" s="286"/>
      <c r="AFA86" s="286"/>
      <c r="AFB86" s="286"/>
      <c r="AFC86" s="286"/>
      <c r="AFD86" s="286"/>
      <c r="AFE86" s="286"/>
      <c r="AFF86" s="286"/>
      <c r="AFG86" s="286"/>
      <c r="AFH86" s="286"/>
      <c r="AFI86" s="286"/>
      <c r="AFJ86" s="286"/>
      <c r="AFK86" s="286"/>
      <c r="AFL86" s="286"/>
      <c r="AFM86" s="286"/>
      <c r="AFN86" s="286"/>
      <c r="AFO86" s="286"/>
      <c r="AFP86" s="286"/>
      <c r="AFQ86" s="286"/>
      <c r="AFR86" s="286"/>
      <c r="AFS86" s="286"/>
      <c r="AFT86" s="286"/>
      <c r="AFU86" s="286"/>
      <c r="AFV86" s="286"/>
      <c r="AFW86" s="286"/>
      <c r="AFX86" s="286"/>
      <c r="AFY86" s="286"/>
      <c r="AFZ86" s="286"/>
      <c r="AGA86" s="286"/>
      <c r="AGB86" s="286"/>
      <c r="AGC86" s="286"/>
      <c r="AGD86" s="286"/>
      <c r="AGE86" s="286"/>
      <c r="AGF86" s="286"/>
      <c r="AGG86" s="286"/>
      <c r="AGH86" s="286"/>
      <c r="AGI86" s="286"/>
      <c r="AGJ86" s="286"/>
      <c r="AGK86" s="286"/>
      <c r="AGL86" s="286"/>
      <c r="AGM86" s="286"/>
      <c r="AGN86" s="286"/>
      <c r="AGO86" s="286"/>
      <c r="AGP86" s="286"/>
      <c r="AGQ86" s="286"/>
      <c r="AGR86" s="286"/>
      <c r="AGS86" s="286"/>
      <c r="AGT86" s="286"/>
      <c r="AGU86" s="286"/>
      <c r="AGV86" s="286"/>
      <c r="AGW86" s="286"/>
      <c r="AGX86" s="286"/>
      <c r="AGY86" s="286"/>
      <c r="AGZ86" s="286"/>
      <c r="AHA86" s="286"/>
      <c r="AHB86" s="286"/>
      <c r="AHC86" s="286"/>
      <c r="AHD86" s="286"/>
      <c r="AHE86" s="286"/>
      <c r="AHF86" s="286"/>
      <c r="AHG86" s="286"/>
      <c r="AHH86" s="286"/>
      <c r="AHI86" s="286"/>
      <c r="AHJ86" s="286"/>
      <c r="AHK86" s="286"/>
      <c r="AHL86" s="286"/>
      <c r="AHM86" s="286"/>
      <c r="AHN86" s="286"/>
      <c r="AHO86" s="286"/>
      <c r="AHP86" s="286"/>
      <c r="AHQ86" s="286"/>
      <c r="AHR86" s="286"/>
      <c r="AHS86" s="286"/>
      <c r="AHT86" s="286"/>
      <c r="AHU86" s="286"/>
      <c r="AHV86" s="286"/>
      <c r="AHW86" s="286"/>
      <c r="AHX86" s="286"/>
      <c r="AHY86" s="286"/>
      <c r="AHZ86" s="286"/>
      <c r="AIA86" s="286"/>
      <c r="AIB86" s="286"/>
      <c r="AIC86" s="286"/>
      <c r="AID86" s="286"/>
      <c r="AIE86" s="286"/>
      <c r="AIF86" s="286"/>
      <c r="AIG86" s="286"/>
      <c r="AIH86" s="286"/>
      <c r="AII86" s="286"/>
      <c r="AIJ86" s="286"/>
      <c r="AIK86" s="286"/>
      <c r="AIL86" s="286"/>
      <c r="AIM86" s="286"/>
      <c r="AIN86" s="286"/>
      <c r="AIO86" s="286"/>
      <c r="AIP86" s="286"/>
      <c r="AIQ86" s="286"/>
      <c r="AIR86" s="286"/>
      <c r="AIS86" s="286"/>
      <c r="AIT86" s="286"/>
      <c r="AIU86" s="286"/>
      <c r="AIV86" s="286"/>
      <c r="AIW86" s="286"/>
      <c r="AIX86" s="286"/>
      <c r="AIY86" s="286"/>
      <c r="AIZ86" s="286"/>
      <c r="AJA86" s="286"/>
      <c r="AJB86" s="286"/>
      <c r="AJC86" s="286"/>
      <c r="AJD86" s="286"/>
      <c r="AJE86" s="286"/>
      <c r="AJF86" s="286"/>
      <c r="AJG86" s="286"/>
      <c r="AJH86" s="286"/>
      <c r="AJI86" s="286"/>
      <c r="AJJ86" s="286"/>
      <c r="AJK86" s="286"/>
      <c r="AJL86" s="286"/>
      <c r="AJM86" s="286"/>
      <c r="AJN86" s="286"/>
      <c r="AJO86" s="286"/>
      <c r="AJP86" s="286"/>
      <c r="AJQ86" s="286"/>
      <c r="AJR86" s="286"/>
      <c r="AJS86" s="286"/>
      <c r="AJT86" s="286"/>
      <c r="AJU86" s="286"/>
      <c r="AJV86" s="286"/>
      <c r="AJW86" s="286"/>
      <c r="AJX86" s="286"/>
      <c r="AJY86" s="286"/>
      <c r="AJZ86" s="286"/>
      <c r="AKA86" s="286"/>
      <c r="AKB86" s="286"/>
      <c r="AKC86" s="286"/>
      <c r="AKD86" s="286"/>
      <c r="AKE86" s="286"/>
      <c r="AKF86" s="286"/>
      <c r="AKG86" s="286"/>
      <c r="AKH86" s="286"/>
      <c r="AKI86" s="286"/>
      <c r="AKJ86" s="286"/>
      <c r="AKK86" s="286"/>
      <c r="AKL86" s="286"/>
      <c r="AKM86" s="286"/>
      <c r="AKN86" s="286"/>
      <c r="AKO86" s="286"/>
      <c r="AKP86" s="286"/>
      <c r="AKQ86" s="286"/>
      <c r="AKR86" s="286"/>
      <c r="AKS86" s="286"/>
      <c r="AKT86" s="286"/>
      <c r="AKU86" s="286"/>
      <c r="AKV86" s="286"/>
      <c r="AKW86" s="286"/>
      <c r="AKX86" s="286"/>
      <c r="AKY86" s="286"/>
      <c r="AKZ86" s="286"/>
      <c r="ALA86" s="286"/>
      <c r="ALB86" s="286"/>
      <c r="ALC86" s="286"/>
      <c r="ALD86" s="286"/>
      <c r="ALE86" s="286"/>
      <c r="ALF86" s="286"/>
      <c r="ALG86" s="286"/>
      <c r="ALH86" s="286"/>
      <c r="ALI86" s="286"/>
      <c r="ALJ86" s="286"/>
      <c r="ALK86" s="286"/>
      <c r="ALL86" s="286"/>
      <c r="ALM86" s="286"/>
      <c r="ALN86" s="286"/>
      <c r="ALO86" s="286"/>
      <c r="ALP86" s="286"/>
      <c r="ALQ86" s="286"/>
      <c r="ALR86" s="286"/>
      <c r="ALS86" s="286"/>
      <c r="ALT86" s="286"/>
      <c r="ALU86" s="286"/>
      <c r="ALV86" s="286"/>
      <c r="ALW86" s="286"/>
      <c r="ALX86" s="286"/>
      <c r="ALY86" s="286"/>
      <c r="ALZ86" s="286"/>
      <c r="AMA86" s="286"/>
      <c r="AMB86" s="286"/>
      <c r="AMC86" s="286"/>
      <c r="AMD86" s="286"/>
      <c r="AME86" s="286"/>
      <c r="AMF86" s="286"/>
      <c r="AMG86" s="286"/>
      <c r="AMH86" s="286"/>
      <c r="AMI86" s="286"/>
    </row>
    <row r="87" spans="1:1023" s="38" customFormat="1" ht="12.75">
      <c r="A87" s="286"/>
      <c r="B87" s="286"/>
      <c r="C87" s="286"/>
      <c r="D87" s="286"/>
      <c r="E87" s="286"/>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c r="AJ87" s="286"/>
      <c r="AK87" s="286"/>
      <c r="AL87" s="286"/>
      <c r="AM87" s="286"/>
      <c r="AN87" s="286"/>
      <c r="AO87" s="286"/>
      <c r="AP87" s="286"/>
      <c r="AQ87" s="286"/>
      <c r="AR87" s="286"/>
      <c r="AS87" s="286"/>
      <c r="AT87" s="286"/>
      <c r="AU87" s="286"/>
      <c r="AV87" s="286"/>
      <c r="AW87" s="286"/>
      <c r="AX87" s="286"/>
      <c r="AY87" s="286"/>
      <c r="AZ87" s="286"/>
      <c r="BA87" s="286"/>
      <c r="BB87" s="286"/>
      <c r="BC87" s="286"/>
      <c r="BD87" s="286"/>
      <c r="BE87" s="286"/>
      <c r="BF87" s="286"/>
      <c r="BG87" s="286"/>
      <c r="BH87" s="286"/>
      <c r="BI87" s="286"/>
      <c r="BJ87" s="286"/>
      <c r="BK87" s="286"/>
      <c r="BL87" s="286"/>
      <c r="BM87" s="286"/>
      <c r="BN87" s="286"/>
      <c r="BO87" s="286"/>
      <c r="BP87" s="286"/>
      <c r="BQ87" s="286"/>
      <c r="BR87" s="286"/>
      <c r="BS87" s="286"/>
      <c r="BT87" s="286"/>
      <c r="BU87" s="286"/>
      <c r="BV87" s="286"/>
      <c r="BW87" s="286"/>
      <c r="BX87" s="286"/>
      <c r="BY87" s="286"/>
      <c r="BZ87" s="286"/>
      <c r="CA87" s="286"/>
      <c r="CB87" s="286"/>
      <c r="CC87" s="286"/>
      <c r="CD87" s="286"/>
      <c r="CE87" s="286"/>
      <c r="CF87" s="286"/>
      <c r="CG87" s="286"/>
      <c r="CH87" s="286"/>
      <c r="CI87" s="286"/>
      <c r="CJ87" s="286"/>
      <c r="CK87" s="286"/>
      <c r="CL87" s="286"/>
      <c r="CM87" s="286"/>
      <c r="CN87" s="286"/>
      <c r="CO87" s="286"/>
      <c r="CP87" s="286"/>
      <c r="CQ87" s="286"/>
      <c r="CR87" s="286"/>
      <c r="CS87" s="286"/>
      <c r="CT87" s="286"/>
      <c r="CU87" s="286"/>
      <c r="CV87" s="286"/>
      <c r="CW87" s="286"/>
      <c r="CX87" s="286"/>
      <c r="CY87" s="286"/>
      <c r="CZ87" s="286"/>
      <c r="DA87" s="286"/>
      <c r="DB87" s="286"/>
      <c r="DC87" s="286"/>
      <c r="DD87" s="286"/>
      <c r="DE87" s="286"/>
      <c r="DF87" s="286"/>
      <c r="DG87" s="286"/>
      <c r="DH87" s="286"/>
      <c r="DI87" s="286"/>
      <c r="DJ87" s="286"/>
      <c r="DK87" s="286"/>
      <c r="DL87" s="286"/>
      <c r="DM87" s="286"/>
      <c r="DN87" s="286"/>
      <c r="DO87" s="286"/>
      <c r="DP87" s="286"/>
      <c r="DQ87" s="286"/>
      <c r="DR87" s="286"/>
      <c r="DS87" s="286"/>
      <c r="DT87" s="286"/>
      <c r="DU87" s="286"/>
      <c r="DV87" s="286"/>
      <c r="DW87" s="286"/>
      <c r="DX87" s="286"/>
      <c r="DY87" s="286"/>
      <c r="DZ87" s="286"/>
      <c r="EA87" s="286"/>
      <c r="EB87" s="286"/>
      <c r="EC87" s="286"/>
      <c r="ED87" s="286"/>
      <c r="EE87" s="286"/>
      <c r="EF87" s="286"/>
      <c r="EG87" s="286"/>
      <c r="EH87" s="286"/>
      <c r="EI87" s="286"/>
      <c r="EJ87" s="286"/>
      <c r="EK87" s="286"/>
      <c r="EL87" s="286"/>
      <c r="EM87" s="286"/>
      <c r="EN87" s="286"/>
      <c r="EO87" s="286"/>
      <c r="EP87" s="286"/>
      <c r="EQ87" s="286"/>
      <c r="ER87" s="286"/>
      <c r="ES87" s="286"/>
      <c r="ET87" s="286"/>
      <c r="EU87" s="286"/>
      <c r="EV87" s="286"/>
      <c r="EW87" s="286"/>
      <c r="EX87" s="286"/>
      <c r="EY87" s="286"/>
      <c r="EZ87" s="286"/>
      <c r="FA87" s="286"/>
      <c r="FB87" s="286"/>
      <c r="FC87" s="286"/>
      <c r="FD87" s="286"/>
      <c r="FE87" s="286"/>
      <c r="FF87" s="286"/>
      <c r="FG87" s="286"/>
      <c r="FH87" s="286"/>
      <c r="FI87" s="286"/>
      <c r="FJ87" s="286"/>
      <c r="FK87" s="286"/>
      <c r="FL87" s="286"/>
      <c r="FM87" s="286"/>
      <c r="FN87" s="286"/>
      <c r="FO87" s="286"/>
      <c r="FP87" s="286"/>
      <c r="FQ87" s="286"/>
      <c r="FR87" s="286"/>
      <c r="FS87" s="286"/>
      <c r="FT87" s="286"/>
      <c r="FU87" s="286"/>
      <c r="FV87" s="286"/>
      <c r="FW87" s="286"/>
      <c r="FX87" s="286"/>
      <c r="FY87" s="286"/>
      <c r="FZ87" s="286"/>
      <c r="GA87" s="286"/>
      <c r="GB87" s="286"/>
      <c r="GC87" s="286"/>
      <c r="GD87" s="286"/>
      <c r="GE87" s="286"/>
      <c r="GF87" s="286"/>
      <c r="GG87" s="286"/>
      <c r="GH87" s="286"/>
      <c r="GI87" s="286"/>
      <c r="GJ87" s="286"/>
      <c r="GK87" s="286"/>
      <c r="GL87" s="286"/>
      <c r="GM87" s="286"/>
      <c r="GN87" s="286"/>
      <c r="GO87" s="286"/>
      <c r="GP87" s="286"/>
      <c r="GQ87" s="286"/>
      <c r="GR87" s="286"/>
      <c r="GS87" s="286"/>
      <c r="GT87" s="286"/>
      <c r="GU87" s="286"/>
      <c r="GV87" s="286"/>
      <c r="GW87" s="286"/>
      <c r="GX87" s="286"/>
      <c r="GY87" s="286"/>
      <c r="GZ87" s="286"/>
      <c r="HA87" s="286"/>
      <c r="HB87" s="286"/>
      <c r="HC87" s="286"/>
      <c r="HD87" s="286"/>
      <c r="HE87" s="286"/>
      <c r="HF87" s="286"/>
      <c r="HG87" s="286"/>
      <c r="HH87" s="286"/>
      <c r="HI87" s="286"/>
      <c r="HJ87" s="286"/>
      <c r="HK87" s="286"/>
      <c r="HL87" s="286"/>
      <c r="HM87" s="286"/>
      <c r="HN87" s="286"/>
      <c r="HO87" s="286"/>
      <c r="HP87" s="286"/>
      <c r="HQ87" s="286"/>
      <c r="HR87" s="286"/>
      <c r="HS87" s="286"/>
      <c r="HT87" s="286"/>
      <c r="HU87" s="286"/>
      <c r="HV87" s="286"/>
      <c r="HW87" s="286"/>
      <c r="HX87" s="286"/>
      <c r="HY87" s="286"/>
      <c r="HZ87" s="286"/>
      <c r="IA87" s="286"/>
      <c r="IB87" s="286"/>
      <c r="IC87" s="286"/>
      <c r="ID87" s="286"/>
      <c r="IE87" s="286"/>
      <c r="IF87" s="286"/>
      <c r="IG87" s="286"/>
      <c r="IH87" s="286"/>
      <c r="II87" s="286"/>
      <c r="IJ87" s="286"/>
      <c r="IK87" s="286"/>
      <c r="IL87" s="286"/>
      <c r="IM87" s="286"/>
      <c r="IN87" s="286"/>
      <c r="IO87" s="286"/>
      <c r="IP87" s="286"/>
      <c r="IQ87" s="286"/>
      <c r="IR87" s="286"/>
      <c r="IS87" s="286"/>
      <c r="IT87" s="286"/>
      <c r="IU87" s="286"/>
      <c r="IV87" s="286"/>
      <c r="IW87" s="286"/>
      <c r="IX87" s="286"/>
      <c r="IY87" s="286"/>
      <c r="IZ87" s="286"/>
      <c r="JA87" s="286"/>
      <c r="JB87" s="286"/>
      <c r="JC87" s="286"/>
      <c r="JD87" s="286"/>
      <c r="JE87" s="286"/>
      <c r="JF87" s="286"/>
      <c r="JG87" s="286"/>
      <c r="JH87" s="286"/>
      <c r="JI87" s="286"/>
      <c r="JJ87" s="286"/>
      <c r="JK87" s="286"/>
      <c r="JL87" s="286"/>
      <c r="JM87" s="286"/>
      <c r="JN87" s="286"/>
      <c r="JO87" s="286"/>
      <c r="JP87" s="286"/>
      <c r="JQ87" s="286"/>
      <c r="JR87" s="286"/>
      <c r="JS87" s="286"/>
      <c r="JT87" s="286"/>
      <c r="JU87" s="286"/>
      <c r="JV87" s="286"/>
      <c r="JW87" s="286"/>
      <c r="JX87" s="286"/>
      <c r="JY87" s="286"/>
      <c r="JZ87" s="286"/>
      <c r="KA87" s="286"/>
      <c r="KB87" s="286"/>
      <c r="KC87" s="286"/>
      <c r="KD87" s="286"/>
      <c r="KE87" s="286"/>
      <c r="KF87" s="286"/>
      <c r="KG87" s="286"/>
      <c r="KH87" s="286"/>
      <c r="KI87" s="286"/>
      <c r="KJ87" s="286"/>
      <c r="KK87" s="286"/>
      <c r="KL87" s="286"/>
      <c r="KM87" s="286"/>
      <c r="KN87" s="286"/>
      <c r="KO87" s="286"/>
      <c r="KP87" s="286"/>
      <c r="KQ87" s="286"/>
      <c r="KR87" s="286"/>
      <c r="KS87" s="286"/>
      <c r="KT87" s="286"/>
      <c r="KU87" s="286"/>
      <c r="KV87" s="286"/>
      <c r="KW87" s="286"/>
      <c r="KX87" s="286"/>
      <c r="KY87" s="286"/>
      <c r="KZ87" s="286"/>
      <c r="LA87" s="286"/>
      <c r="LB87" s="286"/>
      <c r="LC87" s="286"/>
      <c r="LD87" s="286"/>
      <c r="LE87" s="286"/>
      <c r="LF87" s="286"/>
      <c r="LG87" s="286"/>
      <c r="LH87" s="286"/>
      <c r="LI87" s="286"/>
      <c r="LJ87" s="286"/>
      <c r="LK87" s="286"/>
      <c r="LL87" s="286"/>
      <c r="LM87" s="286"/>
      <c r="LN87" s="286"/>
      <c r="LO87" s="286"/>
      <c r="LP87" s="286"/>
      <c r="LQ87" s="286"/>
      <c r="LR87" s="286"/>
      <c r="LS87" s="286"/>
      <c r="LT87" s="286"/>
      <c r="LU87" s="286"/>
      <c r="LV87" s="286"/>
      <c r="LW87" s="286"/>
      <c r="LX87" s="286"/>
      <c r="LY87" s="286"/>
      <c r="LZ87" s="286"/>
      <c r="MA87" s="286"/>
      <c r="MB87" s="286"/>
      <c r="MC87" s="286"/>
      <c r="MD87" s="286"/>
      <c r="ME87" s="286"/>
      <c r="MF87" s="286"/>
      <c r="MG87" s="286"/>
      <c r="MH87" s="286"/>
      <c r="MI87" s="286"/>
      <c r="MJ87" s="286"/>
      <c r="MK87" s="286"/>
      <c r="ML87" s="286"/>
      <c r="MM87" s="286"/>
      <c r="MN87" s="286"/>
      <c r="MO87" s="286"/>
      <c r="MP87" s="286"/>
      <c r="MQ87" s="286"/>
      <c r="MR87" s="286"/>
      <c r="MS87" s="286"/>
      <c r="MT87" s="286"/>
      <c r="MU87" s="286"/>
      <c r="MV87" s="286"/>
      <c r="MW87" s="286"/>
      <c r="MX87" s="286"/>
      <c r="MY87" s="286"/>
      <c r="MZ87" s="286"/>
      <c r="NA87" s="286"/>
      <c r="NB87" s="286"/>
      <c r="NC87" s="286"/>
      <c r="ND87" s="286"/>
      <c r="NE87" s="286"/>
      <c r="NF87" s="286"/>
      <c r="NG87" s="286"/>
      <c r="NH87" s="286"/>
      <c r="NI87" s="286"/>
      <c r="NJ87" s="286"/>
      <c r="NK87" s="286"/>
      <c r="NL87" s="286"/>
      <c r="NM87" s="286"/>
      <c r="NN87" s="286"/>
      <c r="NO87" s="286"/>
      <c r="NP87" s="286"/>
      <c r="NQ87" s="286"/>
      <c r="NR87" s="286"/>
      <c r="NS87" s="286"/>
      <c r="NT87" s="286"/>
      <c r="NU87" s="286"/>
      <c r="NV87" s="286"/>
      <c r="NW87" s="286"/>
      <c r="NX87" s="286"/>
      <c r="NY87" s="286"/>
      <c r="NZ87" s="286"/>
      <c r="OA87" s="286"/>
      <c r="OB87" s="286"/>
      <c r="OC87" s="286"/>
      <c r="OD87" s="286"/>
      <c r="OE87" s="286"/>
      <c r="OF87" s="286"/>
      <c r="OG87" s="286"/>
      <c r="OH87" s="286"/>
      <c r="OI87" s="286"/>
      <c r="OJ87" s="286"/>
      <c r="OK87" s="286"/>
      <c r="OL87" s="286"/>
      <c r="OM87" s="286"/>
      <c r="ON87" s="286"/>
      <c r="OO87" s="286"/>
      <c r="OP87" s="286"/>
      <c r="OQ87" s="286"/>
      <c r="OR87" s="286"/>
      <c r="OS87" s="286"/>
      <c r="OT87" s="286"/>
      <c r="OU87" s="286"/>
      <c r="OV87" s="286"/>
      <c r="OW87" s="286"/>
      <c r="OX87" s="286"/>
      <c r="OY87" s="286"/>
      <c r="OZ87" s="286"/>
      <c r="PA87" s="286"/>
      <c r="PB87" s="286"/>
      <c r="PC87" s="286"/>
      <c r="PD87" s="286"/>
      <c r="PE87" s="286"/>
      <c r="PF87" s="286"/>
      <c r="PG87" s="286"/>
      <c r="PH87" s="286"/>
      <c r="PI87" s="286"/>
      <c r="PJ87" s="286"/>
      <c r="PK87" s="286"/>
      <c r="PL87" s="286"/>
      <c r="PM87" s="286"/>
      <c r="PN87" s="286"/>
      <c r="PO87" s="286"/>
      <c r="PP87" s="286"/>
      <c r="PQ87" s="286"/>
      <c r="PR87" s="286"/>
      <c r="PS87" s="286"/>
      <c r="PT87" s="286"/>
      <c r="PU87" s="286"/>
      <c r="PV87" s="286"/>
      <c r="PW87" s="286"/>
      <c r="PX87" s="286"/>
      <c r="PY87" s="286"/>
      <c r="PZ87" s="286"/>
      <c r="QA87" s="286"/>
      <c r="QB87" s="286"/>
      <c r="QC87" s="286"/>
      <c r="QD87" s="286"/>
      <c r="QE87" s="286"/>
      <c r="QF87" s="286"/>
      <c r="QG87" s="286"/>
      <c r="QH87" s="286"/>
      <c r="QI87" s="286"/>
      <c r="QJ87" s="286"/>
      <c r="QK87" s="286"/>
      <c r="QL87" s="286"/>
      <c r="QM87" s="286"/>
      <c r="QN87" s="286"/>
      <c r="QO87" s="286"/>
      <c r="QP87" s="286"/>
      <c r="QQ87" s="286"/>
      <c r="QR87" s="286"/>
      <c r="QS87" s="286"/>
      <c r="QT87" s="286"/>
      <c r="QU87" s="286"/>
      <c r="QV87" s="286"/>
      <c r="QW87" s="286"/>
      <c r="QX87" s="286"/>
      <c r="QY87" s="286"/>
      <c r="QZ87" s="286"/>
      <c r="RA87" s="286"/>
      <c r="RB87" s="286"/>
      <c r="RC87" s="286"/>
      <c r="RD87" s="286"/>
      <c r="RE87" s="286"/>
      <c r="RF87" s="286"/>
      <c r="RG87" s="286"/>
      <c r="RH87" s="286"/>
      <c r="RI87" s="286"/>
      <c r="RJ87" s="286"/>
      <c r="RK87" s="286"/>
      <c r="RL87" s="286"/>
      <c r="RM87" s="286"/>
      <c r="RN87" s="286"/>
      <c r="RO87" s="286"/>
      <c r="RP87" s="286"/>
      <c r="RQ87" s="286"/>
      <c r="RR87" s="286"/>
      <c r="RS87" s="286"/>
      <c r="RT87" s="286"/>
      <c r="RU87" s="286"/>
      <c r="RV87" s="286"/>
      <c r="RW87" s="286"/>
      <c r="RX87" s="286"/>
      <c r="RY87" s="286"/>
      <c r="RZ87" s="286"/>
      <c r="SA87" s="286"/>
      <c r="SB87" s="286"/>
      <c r="SC87" s="286"/>
      <c r="SD87" s="286"/>
      <c r="SE87" s="286"/>
      <c r="SF87" s="286"/>
      <c r="SG87" s="286"/>
      <c r="SH87" s="286"/>
      <c r="SI87" s="286"/>
      <c r="SJ87" s="286"/>
      <c r="SK87" s="286"/>
      <c r="SL87" s="286"/>
      <c r="SM87" s="286"/>
      <c r="SN87" s="286"/>
      <c r="SO87" s="286"/>
      <c r="SP87" s="286"/>
      <c r="SQ87" s="286"/>
      <c r="SR87" s="286"/>
      <c r="SS87" s="286"/>
      <c r="ST87" s="286"/>
      <c r="SU87" s="286"/>
      <c r="SV87" s="286"/>
      <c r="SW87" s="286"/>
      <c r="SX87" s="286"/>
      <c r="SY87" s="286"/>
      <c r="SZ87" s="286"/>
      <c r="TA87" s="286"/>
      <c r="TB87" s="286"/>
      <c r="TC87" s="286"/>
      <c r="TD87" s="286"/>
      <c r="TE87" s="286"/>
      <c r="TF87" s="286"/>
      <c r="TG87" s="286"/>
      <c r="TH87" s="286"/>
      <c r="TI87" s="286"/>
      <c r="TJ87" s="286"/>
      <c r="TK87" s="286"/>
      <c r="TL87" s="286"/>
      <c r="TM87" s="286"/>
      <c r="TN87" s="286"/>
      <c r="TO87" s="286"/>
      <c r="TP87" s="286"/>
      <c r="TQ87" s="286"/>
      <c r="TR87" s="286"/>
      <c r="TS87" s="286"/>
      <c r="TT87" s="286"/>
      <c r="TU87" s="286"/>
      <c r="TV87" s="286"/>
      <c r="TW87" s="286"/>
      <c r="TX87" s="286"/>
      <c r="TY87" s="286"/>
      <c r="TZ87" s="286"/>
      <c r="UA87" s="286"/>
      <c r="UB87" s="286"/>
      <c r="UC87" s="286"/>
      <c r="UD87" s="286"/>
      <c r="UE87" s="286"/>
      <c r="UF87" s="286"/>
      <c r="UG87" s="286"/>
      <c r="UH87" s="286"/>
      <c r="UI87" s="286"/>
      <c r="UJ87" s="286"/>
      <c r="UK87" s="286"/>
      <c r="UL87" s="286"/>
      <c r="UM87" s="286"/>
      <c r="UN87" s="286"/>
      <c r="UO87" s="286"/>
      <c r="UP87" s="286"/>
      <c r="UQ87" s="286"/>
      <c r="UR87" s="286"/>
      <c r="US87" s="286"/>
      <c r="UT87" s="286"/>
      <c r="UU87" s="286"/>
      <c r="UV87" s="286"/>
      <c r="UW87" s="286"/>
      <c r="UX87" s="286"/>
      <c r="UY87" s="286"/>
      <c r="UZ87" s="286"/>
      <c r="VA87" s="286"/>
      <c r="VB87" s="286"/>
      <c r="VC87" s="286"/>
      <c r="VD87" s="286"/>
      <c r="VE87" s="286"/>
      <c r="VF87" s="286"/>
      <c r="VG87" s="286"/>
      <c r="VH87" s="286"/>
      <c r="VI87" s="286"/>
      <c r="VJ87" s="286"/>
      <c r="VK87" s="286"/>
      <c r="VL87" s="286"/>
      <c r="VM87" s="286"/>
      <c r="VN87" s="286"/>
      <c r="VO87" s="286"/>
      <c r="VP87" s="286"/>
      <c r="VQ87" s="286"/>
      <c r="VR87" s="286"/>
      <c r="VS87" s="286"/>
      <c r="VT87" s="286"/>
      <c r="VU87" s="286"/>
      <c r="VV87" s="286"/>
      <c r="VW87" s="286"/>
      <c r="VX87" s="286"/>
      <c r="VY87" s="286"/>
      <c r="VZ87" s="286"/>
      <c r="WA87" s="286"/>
      <c r="WB87" s="286"/>
      <c r="WC87" s="286"/>
      <c r="WD87" s="286"/>
      <c r="WE87" s="286"/>
      <c r="WF87" s="286"/>
      <c r="WG87" s="286"/>
      <c r="WH87" s="286"/>
      <c r="WI87" s="286"/>
      <c r="WJ87" s="286"/>
      <c r="WK87" s="286"/>
      <c r="WL87" s="286"/>
      <c r="WM87" s="286"/>
      <c r="WN87" s="286"/>
      <c r="WO87" s="286"/>
      <c r="WP87" s="286"/>
      <c r="WQ87" s="286"/>
      <c r="WR87" s="286"/>
      <c r="WS87" s="286"/>
      <c r="WT87" s="286"/>
      <c r="WU87" s="286"/>
      <c r="WV87" s="286"/>
      <c r="WW87" s="286"/>
      <c r="WX87" s="286"/>
      <c r="WY87" s="286"/>
      <c r="WZ87" s="286"/>
      <c r="XA87" s="286"/>
      <c r="XB87" s="286"/>
      <c r="XC87" s="286"/>
      <c r="XD87" s="286"/>
      <c r="XE87" s="286"/>
      <c r="XF87" s="286"/>
      <c r="XG87" s="286"/>
      <c r="XH87" s="286"/>
      <c r="XI87" s="286"/>
      <c r="XJ87" s="286"/>
      <c r="XK87" s="286"/>
      <c r="XL87" s="286"/>
      <c r="XM87" s="286"/>
      <c r="XN87" s="286"/>
      <c r="XO87" s="286"/>
      <c r="XP87" s="286"/>
      <c r="XQ87" s="286"/>
      <c r="XR87" s="286"/>
      <c r="XS87" s="286"/>
      <c r="XT87" s="286"/>
      <c r="XU87" s="286"/>
      <c r="XV87" s="286"/>
      <c r="XW87" s="286"/>
      <c r="XX87" s="286"/>
      <c r="XY87" s="286"/>
      <c r="XZ87" s="286"/>
      <c r="YA87" s="286"/>
      <c r="YB87" s="286"/>
      <c r="YC87" s="286"/>
      <c r="YD87" s="286"/>
      <c r="YE87" s="286"/>
      <c r="YF87" s="286"/>
      <c r="YG87" s="286"/>
      <c r="YH87" s="286"/>
      <c r="YI87" s="286"/>
      <c r="YJ87" s="286"/>
      <c r="YK87" s="286"/>
      <c r="YL87" s="286"/>
      <c r="YM87" s="286"/>
      <c r="YN87" s="286"/>
      <c r="YO87" s="286"/>
      <c r="YP87" s="286"/>
      <c r="YQ87" s="286"/>
      <c r="YR87" s="286"/>
      <c r="YS87" s="286"/>
      <c r="YT87" s="286"/>
      <c r="YU87" s="286"/>
      <c r="YV87" s="286"/>
      <c r="YW87" s="286"/>
      <c r="YX87" s="286"/>
      <c r="YY87" s="286"/>
      <c r="YZ87" s="286"/>
      <c r="ZA87" s="286"/>
      <c r="ZB87" s="286"/>
      <c r="ZC87" s="286"/>
      <c r="ZD87" s="286"/>
      <c r="ZE87" s="286"/>
      <c r="ZF87" s="286"/>
      <c r="ZG87" s="286"/>
      <c r="ZH87" s="286"/>
      <c r="ZI87" s="286"/>
      <c r="ZJ87" s="286"/>
      <c r="ZK87" s="286"/>
      <c r="ZL87" s="286"/>
      <c r="ZM87" s="286"/>
      <c r="ZN87" s="286"/>
      <c r="ZO87" s="286"/>
      <c r="ZP87" s="286"/>
      <c r="ZQ87" s="286"/>
      <c r="ZR87" s="286"/>
      <c r="ZS87" s="286"/>
      <c r="ZT87" s="286"/>
      <c r="ZU87" s="286"/>
      <c r="ZV87" s="286"/>
      <c r="ZW87" s="286"/>
      <c r="ZX87" s="286"/>
      <c r="ZY87" s="286"/>
      <c r="ZZ87" s="286"/>
      <c r="AAA87" s="286"/>
      <c r="AAB87" s="286"/>
      <c r="AAC87" s="286"/>
      <c r="AAD87" s="286"/>
      <c r="AAE87" s="286"/>
      <c r="AAF87" s="286"/>
      <c r="AAG87" s="286"/>
      <c r="AAH87" s="286"/>
      <c r="AAI87" s="286"/>
      <c r="AAJ87" s="286"/>
      <c r="AAK87" s="286"/>
      <c r="AAL87" s="286"/>
      <c r="AAM87" s="286"/>
      <c r="AAN87" s="286"/>
      <c r="AAO87" s="286"/>
      <c r="AAP87" s="286"/>
      <c r="AAQ87" s="286"/>
      <c r="AAR87" s="286"/>
      <c r="AAS87" s="286"/>
      <c r="AAT87" s="286"/>
      <c r="AAU87" s="286"/>
      <c r="AAV87" s="286"/>
      <c r="AAW87" s="286"/>
      <c r="AAX87" s="286"/>
      <c r="AAY87" s="286"/>
      <c r="AAZ87" s="286"/>
      <c r="ABA87" s="286"/>
      <c r="ABB87" s="286"/>
      <c r="ABC87" s="286"/>
      <c r="ABD87" s="286"/>
      <c r="ABE87" s="286"/>
      <c r="ABF87" s="286"/>
      <c r="ABG87" s="286"/>
      <c r="ABH87" s="286"/>
      <c r="ABI87" s="286"/>
      <c r="ABJ87" s="286"/>
      <c r="ABK87" s="286"/>
      <c r="ABL87" s="286"/>
      <c r="ABM87" s="286"/>
      <c r="ABN87" s="286"/>
      <c r="ABO87" s="286"/>
      <c r="ABP87" s="286"/>
      <c r="ABQ87" s="286"/>
      <c r="ABR87" s="286"/>
      <c r="ABS87" s="286"/>
      <c r="ABT87" s="286"/>
      <c r="ABU87" s="286"/>
      <c r="ABV87" s="286"/>
      <c r="ABW87" s="286"/>
      <c r="ABX87" s="286"/>
      <c r="ABY87" s="286"/>
      <c r="ABZ87" s="286"/>
      <c r="ACA87" s="286"/>
      <c r="ACB87" s="286"/>
      <c r="ACC87" s="286"/>
      <c r="ACD87" s="286"/>
      <c r="ACE87" s="286"/>
      <c r="ACF87" s="286"/>
      <c r="ACG87" s="286"/>
      <c r="ACH87" s="286"/>
      <c r="ACI87" s="286"/>
      <c r="ACJ87" s="286"/>
      <c r="ACK87" s="286"/>
      <c r="ACL87" s="286"/>
      <c r="ACM87" s="286"/>
      <c r="ACN87" s="286"/>
      <c r="ACO87" s="286"/>
      <c r="ACP87" s="286"/>
      <c r="ACQ87" s="286"/>
      <c r="ACR87" s="286"/>
      <c r="ACS87" s="286"/>
      <c r="ACT87" s="286"/>
      <c r="ACU87" s="286"/>
      <c r="ACV87" s="286"/>
      <c r="ACW87" s="286"/>
      <c r="ACX87" s="286"/>
      <c r="ACY87" s="286"/>
      <c r="ACZ87" s="286"/>
      <c r="ADA87" s="286"/>
      <c r="ADB87" s="286"/>
      <c r="ADC87" s="286"/>
      <c r="ADD87" s="286"/>
      <c r="ADE87" s="286"/>
      <c r="ADF87" s="286"/>
      <c r="ADG87" s="286"/>
      <c r="ADH87" s="286"/>
      <c r="ADI87" s="286"/>
      <c r="ADJ87" s="286"/>
      <c r="ADK87" s="286"/>
      <c r="ADL87" s="286"/>
      <c r="ADM87" s="286"/>
      <c r="ADN87" s="286"/>
      <c r="ADO87" s="286"/>
      <c r="ADP87" s="286"/>
      <c r="ADQ87" s="286"/>
      <c r="ADR87" s="286"/>
      <c r="ADS87" s="286"/>
      <c r="ADT87" s="286"/>
      <c r="ADU87" s="286"/>
      <c r="ADV87" s="286"/>
      <c r="ADW87" s="286"/>
      <c r="ADX87" s="286"/>
      <c r="ADY87" s="286"/>
      <c r="ADZ87" s="286"/>
      <c r="AEA87" s="286"/>
      <c r="AEB87" s="286"/>
      <c r="AEC87" s="286"/>
      <c r="AED87" s="286"/>
      <c r="AEE87" s="286"/>
      <c r="AEF87" s="286"/>
      <c r="AEG87" s="286"/>
      <c r="AEH87" s="286"/>
      <c r="AEI87" s="286"/>
      <c r="AEJ87" s="286"/>
      <c r="AEK87" s="286"/>
      <c r="AEL87" s="286"/>
      <c r="AEM87" s="286"/>
      <c r="AEN87" s="286"/>
      <c r="AEO87" s="286"/>
      <c r="AEP87" s="286"/>
      <c r="AEQ87" s="286"/>
      <c r="AER87" s="286"/>
      <c r="AES87" s="286"/>
      <c r="AET87" s="286"/>
      <c r="AEU87" s="286"/>
      <c r="AEV87" s="286"/>
      <c r="AEW87" s="286"/>
      <c r="AEX87" s="286"/>
      <c r="AEY87" s="286"/>
      <c r="AEZ87" s="286"/>
      <c r="AFA87" s="286"/>
      <c r="AFB87" s="286"/>
      <c r="AFC87" s="286"/>
      <c r="AFD87" s="286"/>
      <c r="AFE87" s="286"/>
      <c r="AFF87" s="286"/>
      <c r="AFG87" s="286"/>
      <c r="AFH87" s="286"/>
      <c r="AFI87" s="286"/>
      <c r="AFJ87" s="286"/>
      <c r="AFK87" s="286"/>
      <c r="AFL87" s="286"/>
      <c r="AFM87" s="286"/>
      <c r="AFN87" s="286"/>
      <c r="AFO87" s="286"/>
      <c r="AFP87" s="286"/>
      <c r="AFQ87" s="286"/>
      <c r="AFR87" s="286"/>
      <c r="AFS87" s="286"/>
      <c r="AFT87" s="286"/>
      <c r="AFU87" s="286"/>
      <c r="AFV87" s="286"/>
      <c r="AFW87" s="286"/>
      <c r="AFX87" s="286"/>
      <c r="AFY87" s="286"/>
      <c r="AFZ87" s="286"/>
      <c r="AGA87" s="286"/>
      <c r="AGB87" s="286"/>
      <c r="AGC87" s="286"/>
      <c r="AGD87" s="286"/>
      <c r="AGE87" s="286"/>
      <c r="AGF87" s="286"/>
      <c r="AGG87" s="286"/>
      <c r="AGH87" s="286"/>
      <c r="AGI87" s="286"/>
      <c r="AGJ87" s="286"/>
      <c r="AGK87" s="286"/>
      <c r="AGL87" s="286"/>
      <c r="AGM87" s="286"/>
      <c r="AGN87" s="286"/>
      <c r="AGO87" s="286"/>
      <c r="AGP87" s="286"/>
      <c r="AGQ87" s="286"/>
      <c r="AGR87" s="286"/>
      <c r="AGS87" s="286"/>
      <c r="AGT87" s="286"/>
      <c r="AGU87" s="286"/>
      <c r="AGV87" s="286"/>
      <c r="AGW87" s="286"/>
      <c r="AGX87" s="286"/>
      <c r="AGY87" s="286"/>
      <c r="AGZ87" s="286"/>
      <c r="AHA87" s="286"/>
      <c r="AHB87" s="286"/>
      <c r="AHC87" s="286"/>
      <c r="AHD87" s="286"/>
      <c r="AHE87" s="286"/>
      <c r="AHF87" s="286"/>
      <c r="AHG87" s="286"/>
      <c r="AHH87" s="286"/>
      <c r="AHI87" s="286"/>
      <c r="AHJ87" s="286"/>
      <c r="AHK87" s="286"/>
      <c r="AHL87" s="286"/>
      <c r="AHM87" s="286"/>
      <c r="AHN87" s="286"/>
      <c r="AHO87" s="286"/>
      <c r="AHP87" s="286"/>
      <c r="AHQ87" s="286"/>
      <c r="AHR87" s="286"/>
      <c r="AHS87" s="286"/>
      <c r="AHT87" s="286"/>
      <c r="AHU87" s="286"/>
      <c r="AHV87" s="286"/>
      <c r="AHW87" s="286"/>
      <c r="AHX87" s="286"/>
      <c r="AHY87" s="286"/>
      <c r="AHZ87" s="286"/>
      <c r="AIA87" s="286"/>
      <c r="AIB87" s="286"/>
      <c r="AIC87" s="286"/>
      <c r="AID87" s="286"/>
      <c r="AIE87" s="286"/>
      <c r="AIF87" s="286"/>
      <c r="AIG87" s="286"/>
      <c r="AIH87" s="286"/>
      <c r="AII87" s="286"/>
      <c r="AIJ87" s="286"/>
      <c r="AIK87" s="286"/>
      <c r="AIL87" s="286"/>
      <c r="AIM87" s="286"/>
      <c r="AIN87" s="286"/>
      <c r="AIO87" s="286"/>
      <c r="AIP87" s="286"/>
      <c r="AIQ87" s="286"/>
      <c r="AIR87" s="286"/>
      <c r="AIS87" s="286"/>
      <c r="AIT87" s="286"/>
      <c r="AIU87" s="286"/>
      <c r="AIV87" s="286"/>
      <c r="AIW87" s="286"/>
      <c r="AIX87" s="286"/>
      <c r="AIY87" s="286"/>
      <c r="AIZ87" s="286"/>
      <c r="AJA87" s="286"/>
      <c r="AJB87" s="286"/>
      <c r="AJC87" s="286"/>
      <c r="AJD87" s="286"/>
      <c r="AJE87" s="286"/>
      <c r="AJF87" s="286"/>
      <c r="AJG87" s="286"/>
      <c r="AJH87" s="286"/>
      <c r="AJI87" s="286"/>
      <c r="AJJ87" s="286"/>
      <c r="AJK87" s="286"/>
      <c r="AJL87" s="286"/>
      <c r="AJM87" s="286"/>
      <c r="AJN87" s="286"/>
      <c r="AJO87" s="286"/>
      <c r="AJP87" s="286"/>
      <c r="AJQ87" s="286"/>
      <c r="AJR87" s="286"/>
      <c r="AJS87" s="286"/>
      <c r="AJT87" s="286"/>
      <c r="AJU87" s="286"/>
      <c r="AJV87" s="286"/>
      <c r="AJW87" s="286"/>
      <c r="AJX87" s="286"/>
      <c r="AJY87" s="286"/>
      <c r="AJZ87" s="286"/>
      <c r="AKA87" s="286"/>
      <c r="AKB87" s="286"/>
      <c r="AKC87" s="286"/>
      <c r="AKD87" s="286"/>
      <c r="AKE87" s="286"/>
      <c r="AKF87" s="286"/>
      <c r="AKG87" s="286"/>
      <c r="AKH87" s="286"/>
      <c r="AKI87" s="286"/>
      <c r="AKJ87" s="286"/>
      <c r="AKK87" s="286"/>
      <c r="AKL87" s="286"/>
      <c r="AKM87" s="286"/>
      <c r="AKN87" s="286"/>
      <c r="AKO87" s="286"/>
      <c r="AKP87" s="286"/>
      <c r="AKQ87" s="286"/>
      <c r="AKR87" s="286"/>
      <c r="AKS87" s="286"/>
      <c r="AKT87" s="286"/>
      <c r="AKU87" s="286"/>
      <c r="AKV87" s="286"/>
      <c r="AKW87" s="286"/>
      <c r="AKX87" s="286"/>
      <c r="AKY87" s="286"/>
      <c r="AKZ87" s="286"/>
      <c r="ALA87" s="286"/>
      <c r="ALB87" s="286"/>
      <c r="ALC87" s="286"/>
      <c r="ALD87" s="286"/>
      <c r="ALE87" s="286"/>
      <c r="ALF87" s="286"/>
      <c r="ALG87" s="286"/>
      <c r="ALH87" s="286"/>
      <c r="ALI87" s="286"/>
      <c r="ALJ87" s="286"/>
      <c r="ALK87" s="286"/>
      <c r="ALL87" s="286"/>
      <c r="ALM87" s="286"/>
      <c r="ALN87" s="286"/>
      <c r="ALO87" s="286"/>
      <c r="ALP87" s="286"/>
      <c r="ALQ87" s="286"/>
      <c r="ALR87" s="286"/>
      <c r="ALS87" s="286"/>
      <c r="ALT87" s="286"/>
      <c r="ALU87" s="286"/>
      <c r="ALV87" s="286"/>
      <c r="ALW87" s="286"/>
      <c r="ALX87" s="286"/>
      <c r="ALY87" s="286"/>
      <c r="ALZ87" s="286"/>
      <c r="AMA87" s="286"/>
      <c r="AMB87" s="286"/>
      <c r="AMC87" s="286"/>
      <c r="AMD87" s="286"/>
      <c r="AME87" s="286"/>
      <c r="AMF87" s="286"/>
      <c r="AMG87" s="286"/>
      <c r="AMH87" s="286"/>
      <c r="AMI87" s="286"/>
    </row>
    <row r="88" spans="1:1023" s="38" customFormat="1" ht="12.75">
      <c r="A88" s="286"/>
      <c r="B88" s="286"/>
      <c r="C88" s="286"/>
      <c r="D88" s="286"/>
      <c r="E88" s="286"/>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c r="AJ88" s="286"/>
      <c r="AK88" s="286"/>
      <c r="AL88" s="286"/>
      <c r="AM88" s="286"/>
      <c r="AN88" s="286"/>
      <c r="AO88" s="286"/>
      <c r="AP88" s="286"/>
      <c r="AQ88" s="286"/>
      <c r="AR88" s="286"/>
      <c r="AS88" s="286"/>
      <c r="AT88" s="286"/>
      <c r="AU88" s="286"/>
      <c r="AV88" s="286"/>
      <c r="AW88" s="286"/>
      <c r="AX88" s="286"/>
      <c r="AY88" s="286"/>
      <c r="AZ88" s="286"/>
      <c r="BA88" s="286"/>
      <c r="BB88" s="286"/>
      <c r="BC88" s="286"/>
      <c r="BD88" s="286"/>
      <c r="BE88" s="286"/>
      <c r="BF88" s="286"/>
      <c r="BG88" s="286"/>
      <c r="BH88" s="286"/>
      <c r="BI88" s="286"/>
      <c r="BJ88" s="286"/>
      <c r="BK88" s="286"/>
      <c r="BL88" s="286"/>
      <c r="BM88" s="286"/>
      <c r="BN88" s="286"/>
      <c r="BO88" s="286"/>
      <c r="BP88" s="286"/>
      <c r="BQ88" s="286"/>
      <c r="BR88" s="286"/>
      <c r="BS88" s="286"/>
      <c r="BT88" s="286"/>
      <c r="BU88" s="286"/>
      <c r="BV88" s="286"/>
      <c r="BW88" s="286"/>
      <c r="BX88" s="286"/>
      <c r="BY88" s="286"/>
      <c r="BZ88" s="286"/>
      <c r="CA88" s="286"/>
      <c r="CB88" s="286"/>
      <c r="CC88" s="286"/>
      <c r="CD88" s="286"/>
      <c r="CE88" s="286"/>
      <c r="CF88" s="286"/>
      <c r="CG88" s="286"/>
      <c r="CH88" s="286"/>
      <c r="CI88" s="286"/>
      <c r="CJ88" s="286"/>
      <c r="CK88" s="286"/>
      <c r="CL88" s="286"/>
      <c r="CM88" s="286"/>
      <c r="CN88" s="286"/>
      <c r="CO88" s="286"/>
      <c r="CP88" s="286"/>
      <c r="CQ88" s="286"/>
      <c r="CR88" s="286"/>
      <c r="CS88" s="286"/>
      <c r="CT88" s="286"/>
      <c r="CU88" s="286"/>
      <c r="CV88" s="286"/>
      <c r="CW88" s="286"/>
      <c r="CX88" s="286"/>
      <c r="CY88" s="286"/>
      <c r="CZ88" s="286"/>
      <c r="DA88" s="286"/>
      <c r="DB88" s="286"/>
      <c r="DC88" s="286"/>
      <c r="DD88" s="286"/>
      <c r="DE88" s="286"/>
      <c r="DF88" s="286"/>
      <c r="DG88" s="286"/>
      <c r="DH88" s="286"/>
      <c r="DI88" s="286"/>
      <c r="DJ88" s="286"/>
      <c r="DK88" s="286"/>
      <c r="DL88" s="286"/>
      <c r="DM88" s="286"/>
      <c r="DN88" s="286"/>
      <c r="DO88" s="286"/>
      <c r="DP88" s="286"/>
      <c r="DQ88" s="286"/>
      <c r="DR88" s="286"/>
      <c r="DS88" s="286"/>
      <c r="DT88" s="286"/>
      <c r="DU88" s="286"/>
      <c r="DV88" s="286"/>
      <c r="DW88" s="286"/>
      <c r="DX88" s="286"/>
      <c r="DY88" s="286"/>
      <c r="DZ88" s="286"/>
      <c r="EA88" s="286"/>
      <c r="EB88" s="286"/>
      <c r="EC88" s="286"/>
      <c r="ED88" s="286"/>
      <c r="EE88" s="286"/>
      <c r="EF88" s="286"/>
      <c r="EG88" s="286"/>
      <c r="EH88" s="286"/>
      <c r="EI88" s="286"/>
      <c r="EJ88" s="286"/>
      <c r="EK88" s="286"/>
      <c r="EL88" s="286"/>
      <c r="EM88" s="286"/>
      <c r="EN88" s="286"/>
      <c r="EO88" s="286"/>
      <c r="EP88" s="286"/>
      <c r="EQ88" s="286"/>
      <c r="ER88" s="286"/>
      <c r="ES88" s="286"/>
      <c r="ET88" s="286"/>
      <c r="EU88" s="286"/>
      <c r="EV88" s="286"/>
      <c r="EW88" s="286"/>
      <c r="EX88" s="286"/>
      <c r="EY88" s="286"/>
      <c r="EZ88" s="286"/>
      <c r="FA88" s="286"/>
      <c r="FB88" s="286"/>
      <c r="FC88" s="286"/>
      <c r="FD88" s="286"/>
      <c r="FE88" s="286"/>
      <c r="FF88" s="286"/>
      <c r="FG88" s="286"/>
      <c r="FH88" s="286"/>
      <c r="FI88" s="286"/>
      <c r="FJ88" s="286"/>
      <c r="FK88" s="286"/>
      <c r="FL88" s="286"/>
      <c r="FM88" s="286"/>
      <c r="FN88" s="286"/>
      <c r="FO88" s="286"/>
      <c r="FP88" s="286"/>
      <c r="FQ88" s="286"/>
      <c r="FR88" s="286"/>
      <c r="FS88" s="286"/>
      <c r="FT88" s="286"/>
      <c r="FU88" s="286"/>
      <c r="FV88" s="286"/>
      <c r="FW88" s="286"/>
      <c r="FX88" s="286"/>
      <c r="FY88" s="286"/>
      <c r="FZ88" s="286"/>
      <c r="GA88" s="286"/>
      <c r="GB88" s="286"/>
      <c r="GC88" s="286"/>
      <c r="GD88" s="286"/>
      <c r="GE88" s="286"/>
      <c r="GF88" s="286"/>
      <c r="GG88" s="286"/>
      <c r="GH88" s="286"/>
      <c r="GI88" s="286"/>
      <c r="GJ88" s="286"/>
      <c r="GK88" s="286"/>
      <c r="GL88" s="286"/>
      <c r="GM88" s="286"/>
      <c r="GN88" s="286"/>
      <c r="GO88" s="286"/>
      <c r="GP88" s="286"/>
      <c r="GQ88" s="286"/>
      <c r="GR88" s="286"/>
      <c r="GS88" s="286"/>
      <c r="GT88" s="286"/>
      <c r="GU88" s="286"/>
      <c r="GV88" s="286"/>
      <c r="GW88" s="286"/>
      <c r="GX88" s="286"/>
      <c r="GY88" s="286"/>
      <c r="GZ88" s="286"/>
      <c r="HA88" s="286"/>
      <c r="HB88" s="286"/>
      <c r="HC88" s="286"/>
      <c r="HD88" s="286"/>
      <c r="HE88" s="286"/>
      <c r="HF88" s="286"/>
      <c r="HG88" s="286"/>
      <c r="HH88" s="286"/>
      <c r="HI88" s="286"/>
      <c r="HJ88" s="286"/>
      <c r="HK88" s="286"/>
      <c r="HL88" s="286"/>
      <c r="HM88" s="286"/>
      <c r="HN88" s="286"/>
      <c r="HO88" s="286"/>
      <c r="HP88" s="286"/>
      <c r="HQ88" s="286"/>
      <c r="HR88" s="286"/>
      <c r="HS88" s="286"/>
      <c r="HT88" s="286"/>
      <c r="HU88" s="286"/>
      <c r="HV88" s="286"/>
      <c r="HW88" s="286"/>
      <c r="HX88" s="286"/>
      <c r="HY88" s="286"/>
      <c r="HZ88" s="286"/>
      <c r="IA88" s="286"/>
      <c r="IB88" s="286"/>
      <c r="IC88" s="286"/>
      <c r="ID88" s="286"/>
      <c r="IE88" s="286"/>
      <c r="IF88" s="286"/>
      <c r="IG88" s="286"/>
      <c r="IH88" s="286"/>
      <c r="II88" s="286"/>
      <c r="IJ88" s="286"/>
      <c r="IK88" s="286"/>
      <c r="IL88" s="286"/>
      <c r="IM88" s="286"/>
      <c r="IN88" s="286"/>
      <c r="IO88" s="286"/>
      <c r="IP88" s="286"/>
      <c r="IQ88" s="286"/>
      <c r="IR88" s="286"/>
      <c r="IS88" s="286"/>
      <c r="IT88" s="286"/>
      <c r="IU88" s="286"/>
      <c r="IV88" s="286"/>
      <c r="IW88" s="286"/>
      <c r="IX88" s="286"/>
      <c r="IY88" s="286"/>
      <c r="IZ88" s="286"/>
      <c r="JA88" s="286"/>
      <c r="JB88" s="286"/>
      <c r="JC88" s="286"/>
      <c r="JD88" s="286"/>
      <c r="JE88" s="286"/>
      <c r="JF88" s="286"/>
      <c r="JG88" s="286"/>
      <c r="JH88" s="286"/>
      <c r="JI88" s="286"/>
      <c r="JJ88" s="286"/>
      <c r="JK88" s="286"/>
      <c r="JL88" s="286"/>
      <c r="JM88" s="286"/>
      <c r="JN88" s="286"/>
      <c r="JO88" s="286"/>
      <c r="JP88" s="286"/>
      <c r="JQ88" s="286"/>
      <c r="JR88" s="286"/>
      <c r="JS88" s="286"/>
      <c r="JT88" s="286"/>
      <c r="JU88" s="286"/>
      <c r="JV88" s="286"/>
      <c r="JW88" s="286"/>
      <c r="JX88" s="286"/>
      <c r="JY88" s="286"/>
      <c r="JZ88" s="286"/>
      <c r="KA88" s="286"/>
      <c r="KB88" s="286"/>
      <c r="KC88" s="286"/>
      <c r="KD88" s="286"/>
      <c r="KE88" s="286"/>
      <c r="KF88" s="286"/>
      <c r="KG88" s="286"/>
      <c r="KH88" s="286"/>
      <c r="KI88" s="286"/>
      <c r="KJ88" s="286"/>
      <c r="KK88" s="286"/>
      <c r="KL88" s="286"/>
      <c r="KM88" s="286"/>
      <c r="KN88" s="286"/>
      <c r="KO88" s="286"/>
      <c r="KP88" s="286"/>
      <c r="KQ88" s="286"/>
      <c r="KR88" s="286"/>
      <c r="KS88" s="286"/>
      <c r="KT88" s="286"/>
      <c r="KU88" s="286"/>
      <c r="KV88" s="286"/>
      <c r="KW88" s="286"/>
      <c r="KX88" s="286"/>
      <c r="KY88" s="286"/>
      <c r="KZ88" s="286"/>
      <c r="LA88" s="286"/>
      <c r="LB88" s="286"/>
      <c r="LC88" s="286"/>
      <c r="LD88" s="286"/>
      <c r="LE88" s="286"/>
      <c r="LF88" s="286"/>
      <c r="LG88" s="286"/>
      <c r="LH88" s="286"/>
      <c r="LI88" s="286"/>
      <c r="LJ88" s="286"/>
      <c r="LK88" s="286"/>
      <c r="LL88" s="286"/>
      <c r="LM88" s="286"/>
      <c r="LN88" s="286"/>
      <c r="LO88" s="286"/>
      <c r="LP88" s="286"/>
      <c r="LQ88" s="286"/>
      <c r="LR88" s="286"/>
      <c r="LS88" s="286"/>
      <c r="LT88" s="286"/>
      <c r="LU88" s="286"/>
      <c r="LV88" s="286"/>
      <c r="LW88" s="286"/>
      <c r="LX88" s="286"/>
      <c r="LY88" s="286"/>
      <c r="LZ88" s="286"/>
      <c r="MA88" s="286"/>
      <c r="MB88" s="286"/>
      <c r="MC88" s="286"/>
      <c r="MD88" s="286"/>
      <c r="ME88" s="286"/>
      <c r="MF88" s="286"/>
      <c r="MG88" s="286"/>
      <c r="MH88" s="286"/>
      <c r="MI88" s="286"/>
      <c r="MJ88" s="286"/>
      <c r="MK88" s="286"/>
      <c r="ML88" s="286"/>
      <c r="MM88" s="286"/>
      <c r="MN88" s="286"/>
      <c r="MO88" s="286"/>
      <c r="MP88" s="286"/>
      <c r="MQ88" s="286"/>
      <c r="MR88" s="286"/>
      <c r="MS88" s="286"/>
      <c r="MT88" s="286"/>
      <c r="MU88" s="286"/>
      <c r="MV88" s="286"/>
      <c r="MW88" s="286"/>
      <c r="MX88" s="286"/>
      <c r="MY88" s="286"/>
      <c r="MZ88" s="286"/>
      <c r="NA88" s="286"/>
      <c r="NB88" s="286"/>
      <c r="NC88" s="286"/>
      <c r="ND88" s="286"/>
      <c r="NE88" s="286"/>
      <c r="NF88" s="286"/>
      <c r="NG88" s="286"/>
      <c r="NH88" s="286"/>
      <c r="NI88" s="286"/>
      <c r="NJ88" s="286"/>
      <c r="NK88" s="286"/>
      <c r="NL88" s="286"/>
      <c r="NM88" s="286"/>
      <c r="NN88" s="286"/>
      <c r="NO88" s="286"/>
      <c r="NP88" s="286"/>
      <c r="NQ88" s="286"/>
      <c r="NR88" s="286"/>
      <c r="NS88" s="286"/>
      <c r="NT88" s="286"/>
      <c r="NU88" s="286"/>
      <c r="NV88" s="286"/>
      <c r="NW88" s="286"/>
      <c r="NX88" s="286"/>
      <c r="NY88" s="286"/>
      <c r="NZ88" s="286"/>
      <c r="OA88" s="286"/>
      <c r="OB88" s="286"/>
      <c r="OC88" s="286"/>
      <c r="OD88" s="286"/>
      <c r="OE88" s="286"/>
      <c r="OF88" s="286"/>
      <c r="OG88" s="286"/>
      <c r="OH88" s="286"/>
      <c r="OI88" s="286"/>
      <c r="OJ88" s="286"/>
      <c r="OK88" s="286"/>
      <c r="OL88" s="286"/>
      <c r="OM88" s="286"/>
      <c r="ON88" s="286"/>
      <c r="OO88" s="286"/>
      <c r="OP88" s="286"/>
      <c r="OQ88" s="286"/>
      <c r="OR88" s="286"/>
      <c r="OS88" s="286"/>
      <c r="OT88" s="286"/>
      <c r="OU88" s="286"/>
      <c r="OV88" s="286"/>
      <c r="OW88" s="286"/>
      <c r="OX88" s="286"/>
      <c r="OY88" s="286"/>
      <c r="OZ88" s="286"/>
      <c r="PA88" s="286"/>
      <c r="PB88" s="286"/>
      <c r="PC88" s="286"/>
      <c r="PD88" s="286"/>
      <c r="PE88" s="286"/>
      <c r="PF88" s="286"/>
      <c r="PG88" s="286"/>
      <c r="PH88" s="286"/>
      <c r="PI88" s="286"/>
      <c r="PJ88" s="286"/>
      <c r="PK88" s="286"/>
      <c r="PL88" s="286"/>
      <c r="PM88" s="286"/>
      <c r="PN88" s="286"/>
      <c r="PO88" s="286"/>
      <c r="PP88" s="286"/>
      <c r="PQ88" s="286"/>
      <c r="PR88" s="286"/>
      <c r="PS88" s="286"/>
      <c r="PT88" s="286"/>
      <c r="PU88" s="286"/>
      <c r="PV88" s="286"/>
      <c r="PW88" s="286"/>
      <c r="PX88" s="286"/>
      <c r="PY88" s="286"/>
      <c r="PZ88" s="286"/>
      <c r="QA88" s="286"/>
      <c r="QB88" s="286"/>
      <c r="QC88" s="286"/>
      <c r="QD88" s="286"/>
      <c r="QE88" s="286"/>
      <c r="QF88" s="286"/>
      <c r="QG88" s="286"/>
      <c r="QH88" s="286"/>
      <c r="QI88" s="286"/>
      <c r="QJ88" s="286"/>
      <c r="QK88" s="286"/>
      <c r="QL88" s="286"/>
      <c r="QM88" s="286"/>
      <c r="QN88" s="286"/>
      <c r="QO88" s="286"/>
      <c r="QP88" s="286"/>
      <c r="QQ88" s="286"/>
      <c r="QR88" s="286"/>
      <c r="QS88" s="286"/>
      <c r="QT88" s="286"/>
      <c r="QU88" s="286"/>
      <c r="QV88" s="286"/>
      <c r="QW88" s="286"/>
      <c r="QX88" s="286"/>
      <c r="QY88" s="286"/>
      <c r="QZ88" s="286"/>
      <c r="RA88" s="286"/>
      <c r="RB88" s="286"/>
      <c r="RC88" s="286"/>
      <c r="RD88" s="286"/>
      <c r="RE88" s="286"/>
      <c r="RF88" s="286"/>
      <c r="RG88" s="286"/>
      <c r="RH88" s="286"/>
      <c r="RI88" s="286"/>
      <c r="RJ88" s="286"/>
      <c r="RK88" s="286"/>
      <c r="RL88" s="286"/>
      <c r="RM88" s="286"/>
      <c r="RN88" s="286"/>
      <c r="RO88" s="286"/>
      <c r="RP88" s="286"/>
      <c r="RQ88" s="286"/>
      <c r="RR88" s="286"/>
      <c r="RS88" s="286"/>
      <c r="RT88" s="286"/>
      <c r="RU88" s="286"/>
      <c r="RV88" s="286"/>
      <c r="RW88" s="286"/>
      <c r="RX88" s="286"/>
      <c r="RY88" s="286"/>
      <c r="RZ88" s="286"/>
      <c r="SA88" s="286"/>
      <c r="SB88" s="286"/>
      <c r="SC88" s="286"/>
      <c r="SD88" s="286"/>
      <c r="SE88" s="286"/>
      <c r="SF88" s="286"/>
      <c r="SG88" s="286"/>
      <c r="SH88" s="286"/>
      <c r="SI88" s="286"/>
      <c r="SJ88" s="286"/>
      <c r="SK88" s="286"/>
      <c r="SL88" s="286"/>
      <c r="SM88" s="286"/>
      <c r="SN88" s="286"/>
      <c r="SO88" s="286"/>
      <c r="SP88" s="286"/>
      <c r="SQ88" s="286"/>
      <c r="SR88" s="286"/>
      <c r="SS88" s="286"/>
      <c r="ST88" s="286"/>
      <c r="SU88" s="286"/>
      <c r="SV88" s="286"/>
      <c r="SW88" s="286"/>
      <c r="SX88" s="286"/>
      <c r="SY88" s="286"/>
      <c r="SZ88" s="286"/>
      <c r="TA88" s="286"/>
      <c r="TB88" s="286"/>
      <c r="TC88" s="286"/>
      <c r="TD88" s="286"/>
      <c r="TE88" s="286"/>
      <c r="TF88" s="286"/>
      <c r="TG88" s="286"/>
      <c r="TH88" s="286"/>
      <c r="TI88" s="286"/>
      <c r="TJ88" s="286"/>
      <c r="TK88" s="286"/>
      <c r="TL88" s="286"/>
      <c r="TM88" s="286"/>
      <c r="TN88" s="286"/>
      <c r="TO88" s="286"/>
      <c r="TP88" s="286"/>
      <c r="TQ88" s="286"/>
      <c r="TR88" s="286"/>
      <c r="TS88" s="286"/>
      <c r="TT88" s="286"/>
      <c r="TU88" s="286"/>
      <c r="TV88" s="286"/>
      <c r="TW88" s="286"/>
      <c r="TX88" s="286"/>
      <c r="TY88" s="286"/>
      <c r="TZ88" s="286"/>
      <c r="UA88" s="286"/>
      <c r="UB88" s="286"/>
      <c r="UC88" s="286"/>
      <c r="UD88" s="286"/>
      <c r="UE88" s="286"/>
      <c r="UF88" s="286"/>
      <c r="UG88" s="286"/>
      <c r="UH88" s="286"/>
      <c r="UI88" s="286"/>
      <c r="UJ88" s="286"/>
      <c r="UK88" s="286"/>
      <c r="UL88" s="286"/>
      <c r="UM88" s="286"/>
      <c r="UN88" s="286"/>
      <c r="UO88" s="286"/>
      <c r="UP88" s="286"/>
      <c r="UQ88" s="286"/>
      <c r="UR88" s="286"/>
      <c r="US88" s="286"/>
      <c r="UT88" s="286"/>
      <c r="UU88" s="286"/>
      <c r="UV88" s="286"/>
      <c r="UW88" s="286"/>
      <c r="UX88" s="286"/>
      <c r="UY88" s="286"/>
      <c r="UZ88" s="286"/>
      <c r="VA88" s="286"/>
      <c r="VB88" s="286"/>
      <c r="VC88" s="286"/>
      <c r="VD88" s="286"/>
      <c r="VE88" s="286"/>
      <c r="VF88" s="286"/>
      <c r="VG88" s="286"/>
      <c r="VH88" s="286"/>
      <c r="VI88" s="286"/>
      <c r="VJ88" s="286"/>
      <c r="VK88" s="286"/>
      <c r="VL88" s="286"/>
      <c r="VM88" s="286"/>
      <c r="VN88" s="286"/>
      <c r="VO88" s="286"/>
      <c r="VP88" s="286"/>
      <c r="VQ88" s="286"/>
      <c r="VR88" s="286"/>
      <c r="VS88" s="286"/>
      <c r="VT88" s="286"/>
      <c r="VU88" s="286"/>
      <c r="VV88" s="286"/>
      <c r="VW88" s="286"/>
      <c r="VX88" s="286"/>
      <c r="VY88" s="286"/>
      <c r="VZ88" s="286"/>
      <c r="WA88" s="286"/>
      <c r="WB88" s="286"/>
      <c r="WC88" s="286"/>
      <c r="WD88" s="286"/>
      <c r="WE88" s="286"/>
      <c r="WF88" s="286"/>
      <c r="WG88" s="286"/>
      <c r="WH88" s="286"/>
      <c r="WI88" s="286"/>
      <c r="WJ88" s="286"/>
      <c r="WK88" s="286"/>
      <c r="WL88" s="286"/>
      <c r="WM88" s="286"/>
      <c r="WN88" s="286"/>
      <c r="WO88" s="286"/>
      <c r="WP88" s="286"/>
      <c r="WQ88" s="286"/>
      <c r="WR88" s="286"/>
      <c r="WS88" s="286"/>
      <c r="WT88" s="286"/>
      <c r="WU88" s="286"/>
      <c r="WV88" s="286"/>
      <c r="WW88" s="286"/>
      <c r="WX88" s="286"/>
      <c r="WY88" s="286"/>
      <c r="WZ88" s="286"/>
      <c r="XA88" s="286"/>
      <c r="XB88" s="286"/>
      <c r="XC88" s="286"/>
      <c r="XD88" s="286"/>
      <c r="XE88" s="286"/>
      <c r="XF88" s="286"/>
      <c r="XG88" s="286"/>
      <c r="XH88" s="286"/>
      <c r="XI88" s="286"/>
      <c r="XJ88" s="286"/>
      <c r="XK88" s="286"/>
      <c r="XL88" s="286"/>
      <c r="XM88" s="286"/>
      <c r="XN88" s="286"/>
      <c r="XO88" s="286"/>
      <c r="XP88" s="286"/>
      <c r="XQ88" s="286"/>
      <c r="XR88" s="286"/>
      <c r="XS88" s="286"/>
      <c r="XT88" s="286"/>
      <c r="XU88" s="286"/>
      <c r="XV88" s="286"/>
      <c r="XW88" s="286"/>
      <c r="XX88" s="286"/>
      <c r="XY88" s="286"/>
      <c r="XZ88" s="286"/>
      <c r="YA88" s="286"/>
      <c r="YB88" s="286"/>
      <c r="YC88" s="286"/>
      <c r="YD88" s="286"/>
      <c r="YE88" s="286"/>
      <c r="YF88" s="286"/>
      <c r="YG88" s="286"/>
      <c r="YH88" s="286"/>
      <c r="YI88" s="286"/>
      <c r="YJ88" s="286"/>
      <c r="YK88" s="286"/>
      <c r="YL88" s="286"/>
      <c r="YM88" s="286"/>
      <c r="YN88" s="286"/>
      <c r="YO88" s="286"/>
      <c r="YP88" s="286"/>
      <c r="YQ88" s="286"/>
      <c r="YR88" s="286"/>
      <c r="YS88" s="286"/>
      <c r="YT88" s="286"/>
      <c r="YU88" s="286"/>
      <c r="YV88" s="286"/>
      <c r="YW88" s="286"/>
      <c r="YX88" s="286"/>
      <c r="YY88" s="286"/>
      <c r="YZ88" s="286"/>
      <c r="ZA88" s="286"/>
      <c r="ZB88" s="286"/>
      <c r="ZC88" s="286"/>
      <c r="ZD88" s="286"/>
      <c r="ZE88" s="286"/>
      <c r="ZF88" s="286"/>
      <c r="ZG88" s="286"/>
      <c r="ZH88" s="286"/>
      <c r="ZI88" s="286"/>
      <c r="ZJ88" s="286"/>
      <c r="ZK88" s="286"/>
      <c r="ZL88" s="286"/>
      <c r="ZM88" s="286"/>
      <c r="ZN88" s="286"/>
      <c r="ZO88" s="286"/>
      <c r="ZP88" s="286"/>
      <c r="ZQ88" s="286"/>
      <c r="ZR88" s="286"/>
      <c r="ZS88" s="286"/>
      <c r="ZT88" s="286"/>
      <c r="ZU88" s="286"/>
      <c r="ZV88" s="286"/>
      <c r="ZW88" s="286"/>
      <c r="ZX88" s="286"/>
      <c r="ZY88" s="286"/>
      <c r="ZZ88" s="286"/>
      <c r="AAA88" s="286"/>
      <c r="AAB88" s="286"/>
      <c r="AAC88" s="286"/>
      <c r="AAD88" s="286"/>
      <c r="AAE88" s="286"/>
      <c r="AAF88" s="286"/>
      <c r="AAG88" s="286"/>
      <c r="AAH88" s="286"/>
      <c r="AAI88" s="286"/>
      <c r="AAJ88" s="286"/>
      <c r="AAK88" s="286"/>
      <c r="AAL88" s="286"/>
      <c r="AAM88" s="286"/>
      <c r="AAN88" s="286"/>
      <c r="AAO88" s="286"/>
      <c r="AAP88" s="286"/>
      <c r="AAQ88" s="286"/>
      <c r="AAR88" s="286"/>
      <c r="AAS88" s="286"/>
      <c r="AAT88" s="286"/>
      <c r="AAU88" s="286"/>
      <c r="AAV88" s="286"/>
      <c r="AAW88" s="286"/>
      <c r="AAX88" s="286"/>
      <c r="AAY88" s="286"/>
      <c r="AAZ88" s="286"/>
      <c r="ABA88" s="286"/>
      <c r="ABB88" s="286"/>
      <c r="ABC88" s="286"/>
      <c r="ABD88" s="286"/>
      <c r="ABE88" s="286"/>
      <c r="ABF88" s="286"/>
      <c r="ABG88" s="286"/>
      <c r="ABH88" s="286"/>
      <c r="ABI88" s="286"/>
      <c r="ABJ88" s="286"/>
      <c r="ABK88" s="286"/>
      <c r="ABL88" s="286"/>
      <c r="ABM88" s="286"/>
      <c r="ABN88" s="286"/>
      <c r="ABO88" s="286"/>
      <c r="ABP88" s="286"/>
      <c r="ABQ88" s="286"/>
      <c r="ABR88" s="286"/>
      <c r="ABS88" s="286"/>
      <c r="ABT88" s="286"/>
      <c r="ABU88" s="286"/>
      <c r="ABV88" s="286"/>
      <c r="ABW88" s="286"/>
      <c r="ABX88" s="286"/>
      <c r="ABY88" s="286"/>
      <c r="ABZ88" s="286"/>
      <c r="ACA88" s="286"/>
      <c r="ACB88" s="286"/>
      <c r="ACC88" s="286"/>
      <c r="ACD88" s="286"/>
      <c r="ACE88" s="286"/>
      <c r="ACF88" s="286"/>
      <c r="ACG88" s="286"/>
      <c r="ACH88" s="286"/>
      <c r="ACI88" s="286"/>
      <c r="ACJ88" s="286"/>
      <c r="ACK88" s="286"/>
      <c r="ACL88" s="286"/>
      <c r="ACM88" s="286"/>
      <c r="ACN88" s="286"/>
      <c r="ACO88" s="286"/>
      <c r="ACP88" s="286"/>
      <c r="ACQ88" s="286"/>
      <c r="ACR88" s="286"/>
      <c r="ACS88" s="286"/>
      <c r="ACT88" s="286"/>
      <c r="ACU88" s="286"/>
      <c r="ACV88" s="286"/>
      <c r="ACW88" s="286"/>
      <c r="ACX88" s="286"/>
      <c r="ACY88" s="286"/>
      <c r="ACZ88" s="286"/>
      <c r="ADA88" s="286"/>
      <c r="ADB88" s="286"/>
      <c r="ADC88" s="286"/>
      <c r="ADD88" s="286"/>
      <c r="ADE88" s="286"/>
      <c r="ADF88" s="286"/>
      <c r="ADG88" s="286"/>
      <c r="ADH88" s="286"/>
      <c r="ADI88" s="286"/>
      <c r="ADJ88" s="286"/>
      <c r="ADK88" s="286"/>
      <c r="ADL88" s="286"/>
      <c r="ADM88" s="286"/>
      <c r="ADN88" s="286"/>
      <c r="ADO88" s="286"/>
      <c r="ADP88" s="286"/>
      <c r="ADQ88" s="286"/>
      <c r="ADR88" s="286"/>
      <c r="ADS88" s="286"/>
      <c r="ADT88" s="286"/>
      <c r="ADU88" s="286"/>
      <c r="ADV88" s="286"/>
      <c r="ADW88" s="286"/>
      <c r="ADX88" s="286"/>
      <c r="ADY88" s="286"/>
      <c r="ADZ88" s="286"/>
      <c r="AEA88" s="286"/>
      <c r="AEB88" s="286"/>
      <c r="AEC88" s="286"/>
      <c r="AED88" s="286"/>
      <c r="AEE88" s="286"/>
      <c r="AEF88" s="286"/>
      <c r="AEG88" s="286"/>
      <c r="AEH88" s="286"/>
      <c r="AEI88" s="286"/>
      <c r="AEJ88" s="286"/>
      <c r="AEK88" s="286"/>
      <c r="AEL88" s="286"/>
      <c r="AEM88" s="286"/>
      <c r="AEN88" s="286"/>
      <c r="AEO88" s="286"/>
      <c r="AEP88" s="286"/>
      <c r="AEQ88" s="286"/>
      <c r="AER88" s="286"/>
      <c r="AES88" s="286"/>
      <c r="AET88" s="286"/>
      <c r="AEU88" s="286"/>
      <c r="AEV88" s="286"/>
      <c r="AEW88" s="286"/>
      <c r="AEX88" s="286"/>
      <c r="AEY88" s="286"/>
      <c r="AEZ88" s="286"/>
      <c r="AFA88" s="286"/>
      <c r="AFB88" s="286"/>
      <c r="AFC88" s="286"/>
      <c r="AFD88" s="286"/>
      <c r="AFE88" s="286"/>
      <c r="AFF88" s="286"/>
      <c r="AFG88" s="286"/>
      <c r="AFH88" s="286"/>
      <c r="AFI88" s="286"/>
      <c r="AFJ88" s="286"/>
      <c r="AFK88" s="286"/>
      <c r="AFL88" s="286"/>
      <c r="AFM88" s="286"/>
      <c r="AFN88" s="286"/>
      <c r="AFO88" s="286"/>
      <c r="AFP88" s="286"/>
      <c r="AFQ88" s="286"/>
      <c r="AFR88" s="286"/>
      <c r="AFS88" s="286"/>
      <c r="AFT88" s="286"/>
      <c r="AFU88" s="286"/>
      <c r="AFV88" s="286"/>
      <c r="AFW88" s="286"/>
      <c r="AFX88" s="286"/>
      <c r="AFY88" s="286"/>
      <c r="AFZ88" s="286"/>
      <c r="AGA88" s="286"/>
      <c r="AGB88" s="286"/>
      <c r="AGC88" s="286"/>
      <c r="AGD88" s="286"/>
      <c r="AGE88" s="286"/>
      <c r="AGF88" s="286"/>
      <c r="AGG88" s="286"/>
      <c r="AGH88" s="286"/>
      <c r="AGI88" s="286"/>
      <c r="AGJ88" s="286"/>
      <c r="AGK88" s="286"/>
      <c r="AGL88" s="286"/>
      <c r="AGM88" s="286"/>
      <c r="AGN88" s="286"/>
      <c r="AGO88" s="286"/>
      <c r="AGP88" s="286"/>
      <c r="AGQ88" s="286"/>
      <c r="AGR88" s="286"/>
      <c r="AGS88" s="286"/>
      <c r="AGT88" s="286"/>
      <c r="AGU88" s="286"/>
      <c r="AGV88" s="286"/>
      <c r="AGW88" s="286"/>
      <c r="AGX88" s="286"/>
      <c r="AGY88" s="286"/>
      <c r="AGZ88" s="286"/>
      <c r="AHA88" s="286"/>
      <c r="AHB88" s="286"/>
      <c r="AHC88" s="286"/>
      <c r="AHD88" s="286"/>
      <c r="AHE88" s="286"/>
      <c r="AHF88" s="286"/>
      <c r="AHG88" s="286"/>
      <c r="AHH88" s="286"/>
      <c r="AHI88" s="286"/>
      <c r="AHJ88" s="286"/>
      <c r="AHK88" s="286"/>
      <c r="AHL88" s="286"/>
      <c r="AHM88" s="286"/>
      <c r="AHN88" s="286"/>
      <c r="AHO88" s="286"/>
      <c r="AHP88" s="286"/>
      <c r="AHQ88" s="286"/>
      <c r="AHR88" s="286"/>
      <c r="AHS88" s="286"/>
      <c r="AHT88" s="286"/>
      <c r="AHU88" s="286"/>
      <c r="AHV88" s="286"/>
      <c r="AHW88" s="286"/>
      <c r="AHX88" s="286"/>
      <c r="AHY88" s="286"/>
      <c r="AHZ88" s="286"/>
      <c r="AIA88" s="286"/>
      <c r="AIB88" s="286"/>
      <c r="AIC88" s="286"/>
      <c r="AID88" s="286"/>
      <c r="AIE88" s="286"/>
      <c r="AIF88" s="286"/>
      <c r="AIG88" s="286"/>
      <c r="AIH88" s="286"/>
      <c r="AII88" s="286"/>
      <c r="AIJ88" s="286"/>
      <c r="AIK88" s="286"/>
      <c r="AIL88" s="286"/>
      <c r="AIM88" s="286"/>
      <c r="AIN88" s="286"/>
      <c r="AIO88" s="286"/>
      <c r="AIP88" s="286"/>
      <c r="AIQ88" s="286"/>
      <c r="AIR88" s="286"/>
      <c r="AIS88" s="286"/>
      <c r="AIT88" s="286"/>
      <c r="AIU88" s="286"/>
      <c r="AIV88" s="286"/>
      <c r="AIW88" s="286"/>
      <c r="AIX88" s="286"/>
      <c r="AIY88" s="286"/>
      <c r="AIZ88" s="286"/>
      <c r="AJA88" s="286"/>
      <c r="AJB88" s="286"/>
      <c r="AJC88" s="286"/>
      <c r="AJD88" s="286"/>
      <c r="AJE88" s="286"/>
      <c r="AJF88" s="286"/>
      <c r="AJG88" s="286"/>
      <c r="AJH88" s="286"/>
      <c r="AJI88" s="286"/>
      <c r="AJJ88" s="286"/>
      <c r="AJK88" s="286"/>
      <c r="AJL88" s="286"/>
      <c r="AJM88" s="286"/>
      <c r="AJN88" s="286"/>
      <c r="AJO88" s="286"/>
      <c r="AJP88" s="286"/>
      <c r="AJQ88" s="286"/>
      <c r="AJR88" s="286"/>
      <c r="AJS88" s="286"/>
      <c r="AJT88" s="286"/>
      <c r="AJU88" s="286"/>
      <c r="AJV88" s="286"/>
      <c r="AJW88" s="286"/>
      <c r="AJX88" s="286"/>
      <c r="AJY88" s="286"/>
      <c r="AJZ88" s="286"/>
      <c r="AKA88" s="286"/>
      <c r="AKB88" s="286"/>
      <c r="AKC88" s="286"/>
      <c r="AKD88" s="286"/>
      <c r="AKE88" s="286"/>
      <c r="AKF88" s="286"/>
      <c r="AKG88" s="286"/>
      <c r="AKH88" s="286"/>
      <c r="AKI88" s="286"/>
      <c r="AKJ88" s="286"/>
      <c r="AKK88" s="286"/>
      <c r="AKL88" s="286"/>
      <c r="AKM88" s="286"/>
      <c r="AKN88" s="286"/>
      <c r="AKO88" s="286"/>
      <c r="AKP88" s="286"/>
      <c r="AKQ88" s="286"/>
      <c r="AKR88" s="286"/>
      <c r="AKS88" s="286"/>
      <c r="AKT88" s="286"/>
      <c r="AKU88" s="286"/>
      <c r="AKV88" s="286"/>
      <c r="AKW88" s="286"/>
      <c r="AKX88" s="286"/>
      <c r="AKY88" s="286"/>
      <c r="AKZ88" s="286"/>
      <c r="ALA88" s="286"/>
      <c r="ALB88" s="286"/>
      <c r="ALC88" s="286"/>
      <c r="ALD88" s="286"/>
      <c r="ALE88" s="286"/>
      <c r="ALF88" s="286"/>
      <c r="ALG88" s="286"/>
      <c r="ALH88" s="286"/>
      <c r="ALI88" s="286"/>
      <c r="ALJ88" s="286"/>
      <c r="ALK88" s="286"/>
      <c r="ALL88" s="286"/>
      <c r="ALM88" s="286"/>
      <c r="ALN88" s="286"/>
      <c r="ALO88" s="286"/>
      <c r="ALP88" s="286"/>
      <c r="ALQ88" s="286"/>
      <c r="ALR88" s="286"/>
      <c r="ALS88" s="286"/>
      <c r="ALT88" s="286"/>
      <c r="ALU88" s="286"/>
      <c r="ALV88" s="286"/>
      <c r="ALW88" s="286"/>
      <c r="ALX88" s="286"/>
      <c r="ALY88" s="286"/>
      <c r="ALZ88" s="286"/>
      <c r="AMA88" s="286"/>
      <c r="AMB88" s="286"/>
      <c r="AMC88" s="286"/>
      <c r="AMD88" s="286"/>
      <c r="AME88" s="286"/>
      <c r="AMF88" s="286"/>
      <c r="AMG88" s="286"/>
      <c r="AMH88" s="286"/>
      <c r="AMI88" s="286"/>
    </row>
    <row r="89" spans="1:1023" s="38" customFormat="1" ht="12.75">
      <c r="A89" s="286"/>
      <c r="B89" s="286"/>
      <c r="C89" s="286"/>
      <c r="D89" s="286"/>
      <c r="E89" s="286"/>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c r="AJ89" s="286"/>
      <c r="AK89" s="286"/>
      <c r="AL89" s="286"/>
      <c r="AM89" s="286"/>
      <c r="AN89" s="286"/>
      <c r="AO89" s="286"/>
      <c r="AP89" s="286"/>
      <c r="AQ89" s="286"/>
      <c r="AR89" s="286"/>
      <c r="AS89" s="286"/>
      <c r="AT89" s="286"/>
      <c r="AU89" s="286"/>
      <c r="AV89" s="286"/>
      <c r="AW89" s="286"/>
      <c r="AX89" s="286"/>
      <c r="AY89" s="286"/>
      <c r="AZ89" s="286"/>
      <c r="BA89" s="286"/>
      <c r="BB89" s="286"/>
      <c r="BC89" s="286"/>
      <c r="BD89" s="286"/>
      <c r="BE89" s="286"/>
      <c r="BF89" s="286"/>
      <c r="BG89" s="286"/>
      <c r="BH89" s="286"/>
      <c r="BI89" s="286"/>
      <c r="BJ89" s="286"/>
      <c r="BK89" s="286"/>
      <c r="BL89" s="286"/>
      <c r="BM89" s="286"/>
      <c r="BN89" s="286"/>
      <c r="BO89" s="286"/>
      <c r="BP89" s="286"/>
      <c r="BQ89" s="286"/>
      <c r="BR89" s="286"/>
      <c r="BS89" s="286"/>
      <c r="BT89" s="286"/>
      <c r="BU89" s="286"/>
      <c r="BV89" s="286"/>
      <c r="BW89" s="286"/>
      <c r="BX89" s="286"/>
      <c r="BY89" s="286"/>
      <c r="BZ89" s="286"/>
      <c r="CA89" s="286"/>
      <c r="CB89" s="286"/>
      <c r="CC89" s="286"/>
      <c r="CD89" s="286"/>
      <c r="CE89" s="286"/>
      <c r="CF89" s="286"/>
      <c r="CG89" s="286"/>
      <c r="CH89" s="286"/>
      <c r="CI89" s="286"/>
      <c r="CJ89" s="286"/>
      <c r="CK89" s="286"/>
      <c r="CL89" s="286"/>
      <c r="CM89" s="286"/>
      <c r="CN89" s="286"/>
      <c r="CO89" s="286"/>
      <c r="CP89" s="286"/>
      <c r="CQ89" s="286"/>
      <c r="CR89" s="286"/>
      <c r="CS89" s="286"/>
      <c r="CT89" s="286"/>
      <c r="CU89" s="286"/>
      <c r="CV89" s="286"/>
      <c r="CW89" s="286"/>
      <c r="CX89" s="286"/>
      <c r="CY89" s="286"/>
      <c r="CZ89" s="286"/>
      <c r="DA89" s="286"/>
      <c r="DB89" s="286"/>
      <c r="DC89" s="286"/>
      <c r="DD89" s="286"/>
      <c r="DE89" s="286"/>
      <c r="DF89" s="286"/>
      <c r="DG89" s="286"/>
      <c r="DH89" s="286"/>
      <c r="DI89" s="286"/>
      <c r="DJ89" s="286"/>
      <c r="DK89" s="286"/>
      <c r="DL89" s="286"/>
      <c r="DM89" s="286"/>
      <c r="DN89" s="286"/>
      <c r="DO89" s="286"/>
      <c r="DP89" s="286"/>
      <c r="DQ89" s="286"/>
      <c r="DR89" s="286"/>
      <c r="DS89" s="286"/>
      <c r="DT89" s="286"/>
      <c r="DU89" s="286"/>
      <c r="DV89" s="286"/>
      <c r="DW89" s="286"/>
      <c r="DX89" s="286"/>
      <c r="DY89" s="286"/>
      <c r="DZ89" s="286"/>
      <c r="EA89" s="286"/>
      <c r="EB89" s="286"/>
      <c r="EC89" s="286"/>
      <c r="ED89" s="286"/>
      <c r="EE89" s="286"/>
      <c r="EF89" s="286"/>
      <c r="EG89" s="286"/>
      <c r="EH89" s="286"/>
      <c r="EI89" s="286"/>
      <c r="EJ89" s="286"/>
      <c r="EK89" s="286"/>
      <c r="EL89" s="286"/>
      <c r="EM89" s="286"/>
      <c r="EN89" s="286"/>
      <c r="EO89" s="286"/>
      <c r="EP89" s="286"/>
      <c r="EQ89" s="286"/>
      <c r="ER89" s="286"/>
      <c r="ES89" s="286"/>
      <c r="ET89" s="286"/>
      <c r="EU89" s="286"/>
      <c r="EV89" s="286"/>
      <c r="EW89" s="286"/>
      <c r="EX89" s="286"/>
      <c r="EY89" s="286"/>
      <c r="EZ89" s="286"/>
      <c r="FA89" s="286"/>
      <c r="FB89" s="286"/>
      <c r="FC89" s="286"/>
      <c r="FD89" s="286"/>
      <c r="FE89" s="286"/>
      <c r="FF89" s="286"/>
      <c r="FG89" s="286"/>
      <c r="FH89" s="286"/>
      <c r="FI89" s="286"/>
      <c r="FJ89" s="286"/>
      <c r="FK89" s="286"/>
      <c r="FL89" s="286"/>
      <c r="FM89" s="286"/>
      <c r="FN89" s="286"/>
      <c r="FO89" s="286"/>
      <c r="FP89" s="286"/>
      <c r="FQ89" s="286"/>
      <c r="FR89" s="286"/>
      <c r="FS89" s="286"/>
      <c r="FT89" s="286"/>
      <c r="FU89" s="286"/>
      <c r="FV89" s="286"/>
      <c r="FW89" s="286"/>
      <c r="FX89" s="286"/>
      <c r="FY89" s="286"/>
      <c r="FZ89" s="286"/>
      <c r="GA89" s="286"/>
      <c r="GB89" s="286"/>
      <c r="GC89" s="286"/>
      <c r="GD89" s="286"/>
      <c r="GE89" s="286"/>
      <c r="GF89" s="286"/>
      <c r="GG89" s="286"/>
      <c r="GH89" s="286"/>
      <c r="GI89" s="286"/>
      <c r="GJ89" s="286"/>
      <c r="GK89" s="286"/>
      <c r="GL89" s="286"/>
      <c r="GM89" s="286"/>
      <c r="GN89" s="286"/>
      <c r="GO89" s="286"/>
      <c r="GP89" s="286"/>
      <c r="GQ89" s="286"/>
      <c r="GR89" s="286"/>
      <c r="GS89" s="286"/>
      <c r="GT89" s="286"/>
      <c r="GU89" s="286"/>
      <c r="GV89" s="286"/>
      <c r="GW89" s="286"/>
      <c r="GX89" s="286"/>
      <c r="GY89" s="286"/>
      <c r="GZ89" s="286"/>
      <c r="HA89" s="286"/>
      <c r="HB89" s="286"/>
      <c r="HC89" s="286"/>
      <c r="HD89" s="286"/>
      <c r="HE89" s="286"/>
      <c r="HF89" s="286"/>
      <c r="HG89" s="286"/>
      <c r="HH89" s="286"/>
      <c r="HI89" s="286"/>
      <c r="HJ89" s="286"/>
      <c r="HK89" s="286"/>
      <c r="HL89" s="286"/>
      <c r="HM89" s="286"/>
      <c r="HN89" s="286"/>
      <c r="HO89" s="286"/>
      <c r="HP89" s="286"/>
      <c r="HQ89" s="286"/>
      <c r="HR89" s="286"/>
      <c r="HS89" s="286"/>
      <c r="HT89" s="286"/>
      <c r="HU89" s="286"/>
      <c r="HV89" s="286"/>
      <c r="HW89" s="286"/>
      <c r="HX89" s="286"/>
      <c r="HY89" s="286"/>
      <c r="HZ89" s="286"/>
      <c r="IA89" s="286"/>
      <c r="IB89" s="286"/>
      <c r="IC89" s="286"/>
      <c r="ID89" s="286"/>
      <c r="IE89" s="286"/>
      <c r="IF89" s="286"/>
      <c r="IG89" s="286"/>
      <c r="IH89" s="286"/>
      <c r="II89" s="286"/>
      <c r="IJ89" s="286"/>
      <c r="IK89" s="286"/>
      <c r="IL89" s="286"/>
      <c r="IM89" s="286"/>
      <c r="IN89" s="286"/>
      <c r="IO89" s="286"/>
      <c r="IP89" s="286"/>
      <c r="IQ89" s="286"/>
      <c r="IR89" s="286"/>
      <c r="IS89" s="286"/>
      <c r="IT89" s="286"/>
      <c r="IU89" s="286"/>
      <c r="IV89" s="286"/>
      <c r="IW89" s="286"/>
      <c r="IX89" s="286"/>
      <c r="IY89" s="286"/>
      <c r="IZ89" s="286"/>
      <c r="JA89" s="286"/>
      <c r="JB89" s="286"/>
      <c r="JC89" s="286"/>
      <c r="JD89" s="286"/>
      <c r="JE89" s="286"/>
      <c r="JF89" s="286"/>
      <c r="JG89" s="286"/>
      <c r="JH89" s="286"/>
      <c r="JI89" s="286"/>
      <c r="JJ89" s="286"/>
      <c r="JK89" s="286"/>
      <c r="JL89" s="286"/>
      <c r="JM89" s="286"/>
      <c r="JN89" s="286"/>
      <c r="JO89" s="286"/>
      <c r="JP89" s="286"/>
      <c r="JQ89" s="286"/>
      <c r="JR89" s="286"/>
      <c r="JS89" s="286"/>
      <c r="JT89" s="286"/>
      <c r="JU89" s="286"/>
      <c r="JV89" s="286"/>
      <c r="JW89" s="286"/>
      <c r="JX89" s="286"/>
      <c r="JY89" s="286"/>
      <c r="JZ89" s="286"/>
      <c r="KA89" s="286"/>
      <c r="KB89" s="286"/>
      <c r="KC89" s="286"/>
      <c r="KD89" s="286"/>
      <c r="KE89" s="286"/>
      <c r="KF89" s="286"/>
      <c r="KG89" s="286"/>
      <c r="KH89" s="286"/>
      <c r="KI89" s="286"/>
      <c r="KJ89" s="286"/>
      <c r="KK89" s="286"/>
      <c r="KL89" s="286"/>
      <c r="KM89" s="286"/>
      <c r="KN89" s="286"/>
      <c r="KO89" s="286"/>
      <c r="KP89" s="286"/>
      <c r="KQ89" s="286"/>
      <c r="KR89" s="286"/>
      <c r="KS89" s="286"/>
      <c r="KT89" s="286"/>
      <c r="KU89" s="286"/>
      <c r="KV89" s="286"/>
      <c r="KW89" s="286"/>
      <c r="KX89" s="286"/>
      <c r="KY89" s="286"/>
      <c r="KZ89" s="286"/>
      <c r="LA89" s="286"/>
      <c r="LB89" s="286"/>
      <c r="LC89" s="286"/>
      <c r="LD89" s="286"/>
      <c r="LE89" s="286"/>
      <c r="LF89" s="286"/>
      <c r="LG89" s="286"/>
      <c r="LH89" s="286"/>
      <c r="LI89" s="286"/>
      <c r="LJ89" s="286"/>
      <c r="LK89" s="286"/>
      <c r="LL89" s="286"/>
      <c r="LM89" s="286"/>
      <c r="LN89" s="286"/>
      <c r="LO89" s="286"/>
      <c r="LP89" s="286"/>
      <c r="LQ89" s="286"/>
      <c r="LR89" s="286"/>
      <c r="LS89" s="286"/>
      <c r="LT89" s="286"/>
      <c r="LU89" s="286"/>
      <c r="LV89" s="286"/>
      <c r="LW89" s="286"/>
      <c r="LX89" s="286"/>
      <c r="LY89" s="286"/>
      <c r="LZ89" s="286"/>
      <c r="MA89" s="286"/>
      <c r="MB89" s="286"/>
      <c r="MC89" s="286"/>
      <c r="MD89" s="286"/>
      <c r="ME89" s="286"/>
      <c r="MF89" s="286"/>
      <c r="MG89" s="286"/>
      <c r="MH89" s="286"/>
      <c r="MI89" s="286"/>
      <c r="MJ89" s="286"/>
      <c r="MK89" s="286"/>
      <c r="ML89" s="286"/>
      <c r="MM89" s="286"/>
      <c r="MN89" s="286"/>
      <c r="MO89" s="286"/>
      <c r="MP89" s="286"/>
      <c r="MQ89" s="286"/>
      <c r="MR89" s="286"/>
      <c r="MS89" s="286"/>
      <c r="MT89" s="286"/>
      <c r="MU89" s="286"/>
      <c r="MV89" s="286"/>
      <c r="MW89" s="286"/>
      <c r="MX89" s="286"/>
      <c r="MY89" s="286"/>
      <c r="MZ89" s="286"/>
      <c r="NA89" s="286"/>
      <c r="NB89" s="286"/>
      <c r="NC89" s="286"/>
      <c r="ND89" s="286"/>
      <c r="NE89" s="286"/>
      <c r="NF89" s="286"/>
      <c r="NG89" s="286"/>
      <c r="NH89" s="286"/>
      <c r="NI89" s="286"/>
      <c r="NJ89" s="286"/>
      <c r="NK89" s="286"/>
      <c r="NL89" s="286"/>
      <c r="NM89" s="286"/>
      <c r="NN89" s="286"/>
      <c r="NO89" s="286"/>
      <c r="NP89" s="286"/>
      <c r="NQ89" s="286"/>
      <c r="NR89" s="286"/>
      <c r="NS89" s="286"/>
      <c r="NT89" s="286"/>
      <c r="NU89" s="286"/>
      <c r="NV89" s="286"/>
      <c r="NW89" s="286"/>
      <c r="NX89" s="286"/>
      <c r="NY89" s="286"/>
      <c r="NZ89" s="286"/>
      <c r="OA89" s="286"/>
      <c r="OB89" s="286"/>
      <c r="OC89" s="286"/>
      <c r="OD89" s="286"/>
      <c r="OE89" s="286"/>
      <c r="OF89" s="286"/>
      <c r="OG89" s="286"/>
      <c r="OH89" s="286"/>
      <c r="OI89" s="286"/>
      <c r="OJ89" s="286"/>
      <c r="OK89" s="286"/>
      <c r="OL89" s="286"/>
      <c r="OM89" s="286"/>
      <c r="ON89" s="286"/>
      <c r="OO89" s="286"/>
      <c r="OP89" s="286"/>
      <c r="OQ89" s="286"/>
      <c r="OR89" s="286"/>
      <c r="OS89" s="286"/>
      <c r="OT89" s="286"/>
      <c r="OU89" s="286"/>
      <c r="OV89" s="286"/>
      <c r="OW89" s="286"/>
      <c r="OX89" s="286"/>
      <c r="OY89" s="286"/>
      <c r="OZ89" s="286"/>
      <c r="PA89" s="286"/>
      <c r="PB89" s="286"/>
      <c r="PC89" s="286"/>
      <c r="PD89" s="286"/>
      <c r="PE89" s="286"/>
      <c r="PF89" s="286"/>
      <c r="PG89" s="286"/>
      <c r="PH89" s="286"/>
      <c r="PI89" s="286"/>
      <c r="PJ89" s="286"/>
      <c r="PK89" s="286"/>
      <c r="PL89" s="286"/>
      <c r="PM89" s="286"/>
      <c r="PN89" s="286"/>
      <c r="PO89" s="286"/>
      <c r="PP89" s="286"/>
      <c r="PQ89" s="286"/>
      <c r="PR89" s="286"/>
      <c r="PS89" s="286"/>
      <c r="PT89" s="286"/>
      <c r="PU89" s="286"/>
      <c r="PV89" s="286"/>
      <c r="PW89" s="286"/>
      <c r="PX89" s="286"/>
      <c r="PY89" s="286"/>
      <c r="PZ89" s="286"/>
      <c r="QA89" s="286"/>
      <c r="QB89" s="286"/>
      <c r="QC89" s="286"/>
      <c r="QD89" s="286"/>
      <c r="QE89" s="286"/>
      <c r="QF89" s="286"/>
      <c r="QG89" s="286"/>
      <c r="QH89" s="286"/>
      <c r="QI89" s="286"/>
      <c r="QJ89" s="286"/>
      <c r="QK89" s="286"/>
      <c r="QL89" s="286"/>
      <c r="QM89" s="286"/>
      <c r="QN89" s="286"/>
      <c r="QO89" s="286"/>
      <c r="QP89" s="286"/>
      <c r="QQ89" s="286"/>
      <c r="QR89" s="286"/>
      <c r="QS89" s="286"/>
      <c r="QT89" s="286"/>
      <c r="QU89" s="286"/>
      <c r="QV89" s="286"/>
      <c r="QW89" s="286"/>
      <c r="QX89" s="286"/>
      <c r="QY89" s="286"/>
      <c r="QZ89" s="286"/>
      <c r="RA89" s="286"/>
      <c r="RB89" s="286"/>
      <c r="RC89" s="286"/>
      <c r="RD89" s="286"/>
      <c r="RE89" s="286"/>
      <c r="RF89" s="286"/>
      <c r="RG89" s="286"/>
      <c r="RH89" s="286"/>
      <c r="RI89" s="286"/>
      <c r="RJ89" s="286"/>
      <c r="RK89" s="286"/>
      <c r="RL89" s="286"/>
      <c r="RM89" s="286"/>
      <c r="RN89" s="286"/>
      <c r="RO89" s="286"/>
      <c r="RP89" s="286"/>
      <c r="RQ89" s="286"/>
      <c r="RR89" s="286"/>
      <c r="RS89" s="286"/>
      <c r="RT89" s="286"/>
      <c r="RU89" s="286"/>
      <c r="RV89" s="286"/>
      <c r="RW89" s="286"/>
      <c r="RX89" s="286"/>
      <c r="RY89" s="286"/>
      <c r="RZ89" s="286"/>
      <c r="SA89" s="286"/>
      <c r="SB89" s="286"/>
      <c r="SC89" s="286"/>
      <c r="SD89" s="286"/>
      <c r="SE89" s="286"/>
      <c r="SF89" s="286"/>
      <c r="SG89" s="286"/>
      <c r="SH89" s="286"/>
      <c r="SI89" s="286"/>
      <c r="SJ89" s="286"/>
      <c r="SK89" s="286"/>
      <c r="SL89" s="286"/>
      <c r="SM89" s="286"/>
      <c r="SN89" s="286"/>
      <c r="SO89" s="286"/>
      <c r="SP89" s="286"/>
      <c r="SQ89" s="286"/>
      <c r="SR89" s="286"/>
      <c r="SS89" s="286"/>
      <c r="ST89" s="286"/>
      <c r="SU89" s="286"/>
      <c r="SV89" s="286"/>
      <c r="SW89" s="286"/>
      <c r="SX89" s="286"/>
      <c r="SY89" s="286"/>
      <c r="SZ89" s="286"/>
      <c r="TA89" s="286"/>
      <c r="TB89" s="286"/>
      <c r="TC89" s="286"/>
      <c r="TD89" s="286"/>
      <c r="TE89" s="286"/>
      <c r="TF89" s="286"/>
      <c r="TG89" s="286"/>
      <c r="TH89" s="286"/>
      <c r="TI89" s="286"/>
      <c r="TJ89" s="286"/>
      <c r="TK89" s="286"/>
      <c r="TL89" s="286"/>
      <c r="TM89" s="286"/>
      <c r="TN89" s="286"/>
      <c r="TO89" s="286"/>
      <c r="TP89" s="286"/>
      <c r="TQ89" s="286"/>
      <c r="TR89" s="286"/>
      <c r="TS89" s="286"/>
      <c r="TT89" s="286"/>
      <c r="TU89" s="286"/>
      <c r="TV89" s="286"/>
      <c r="TW89" s="286"/>
      <c r="TX89" s="286"/>
      <c r="TY89" s="286"/>
      <c r="TZ89" s="286"/>
      <c r="UA89" s="286"/>
      <c r="UB89" s="286"/>
      <c r="UC89" s="286"/>
      <c r="UD89" s="286"/>
      <c r="UE89" s="286"/>
      <c r="UF89" s="286"/>
      <c r="UG89" s="286"/>
      <c r="UH89" s="286"/>
      <c r="UI89" s="286"/>
      <c r="UJ89" s="286"/>
      <c r="UK89" s="286"/>
      <c r="UL89" s="286"/>
      <c r="UM89" s="286"/>
      <c r="UN89" s="286"/>
      <c r="UO89" s="286"/>
      <c r="UP89" s="286"/>
      <c r="UQ89" s="286"/>
      <c r="UR89" s="286"/>
      <c r="US89" s="286"/>
      <c r="UT89" s="286"/>
      <c r="UU89" s="286"/>
      <c r="UV89" s="286"/>
      <c r="UW89" s="286"/>
      <c r="UX89" s="286"/>
      <c r="UY89" s="286"/>
      <c r="UZ89" s="286"/>
      <c r="VA89" s="286"/>
      <c r="VB89" s="286"/>
      <c r="VC89" s="286"/>
      <c r="VD89" s="286"/>
      <c r="VE89" s="286"/>
      <c r="VF89" s="286"/>
      <c r="VG89" s="286"/>
      <c r="VH89" s="286"/>
      <c r="VI89" s="286"/>
      <c r="VJ89" s="286"/>
      <c r="VK89" s="286"/>
      <c r="VL89" s="286"/>
      <c r="VM89" s="286"/>
      <c r="VN89" s="286"/>
      <c r="VO89" s="286"/>
      <c r="VP89" s="286"/>
      <c r="VQ89" s="286"/>
      <c r="VR89" s="286"/>
      <c r="VS89" s="286"/>
      <c r="VT89" s="286"/>
      <c r="VU89" s="286"/>
      <c r="VV89" s="286"/>
      <c r="VW89" s="286"/>
      <c r="VX89" s="286"/>
      <c r="VY89" s="286"/>
      <c r="VZ89" s="286"/>
      <c r="WA89" s="286"/>
      <c r="WB89" s="286"/>
      <c r="WC89" s="286"/>
      <c r="WD89" s="286"/>
      <c r="WE89" s="286"/>
      <c r="WF89" s="286"/>
      <c r="WG89" s="286"/>
      <c r="WH89" s="286"/>
      <c r="WI89" s="286"/>
      <c r="WJ89" s="286"/>
      <c r="WK89" s="286"/>
      <c r="WL89" s="286"/>
      <c r="WM89" s="286"/>
      <c r="WN89" s="286"/>
      <c r="WO89" s="286"/>
      <c r="WP89" s="286"/>
      <c r="WQ89" s="286"/>
      <c r="WR89" s="286"/>
      <c r="WS89" s="286"/>
      <c r="WT89" s="286"/>
      <c r="WU89" s="286"/>
      <c r="WV89" s="286"/>
      <c r="WW89" s="286"/>
      <c r="WX89" s="286"/>
      <c r="WY89" s="286"/>
      <c r="WZ89" s="286"/>
      <c r="XA89" s="286"/>
      <c r="XB89" s="286"/>
      <c r="XC89" s="286"/>
      <c r="XD89" s="286"/>
      <c r="XE89" s="286"/>
      <c r="XF89" s="286"/>
      <c r="XG89" s="286"/>
      <c r="XH89" s="286"/>
      <c r="XI89" s="286"/>
      <c r="XJ89" s="286"/>
      <c r="XK89" s="286"/>
      <c r="XL89" s="286"/>
      <c r="XM89" s="286"/>
      <c r="XN89" s="286"/>
      <c r="XO89" s="286"/>
      <c r="XP89" s="286"/>
      <c r="XQ89" s="286"/>
      <c r="XR89" s="286"/>
      <c r="XS89" s="286"/>
      <c r="XT89" s="286"/>
      <c r="XU89" s="286"/>
      <c r="XV89" s="286"/>
      <c r="XW89" s="286"/>
      <c r="XX89" s="286"/>
      <c r="XY89" s="286"/>
      <c r="XZ89" s="286"/>
      <c r="YA89" s="286"/>
      <c r="YB89" s="286"/>
      <c r="YC89" s="286"/>
      <c r="YD89" s="286"/>
      <c r="YE89" s="286"/>
      <c r="YF89" s="286"/>
      <c r="YG89" s="286"/>
      <c r="YH89" s="286"/>
      <c r="YI89" s="286"/>
      <c r="YJ89" s="286"/>
      <c r="YK89" s="286"/>
      <c r="YL89" s="286"/>
      <c r="YM89" s="286"/>
      <c r="YN89" s="286"/>
      <c r="YO89" s="286"/>
      <c r="YP89" s="286"/>
      <c r="YQ89" s="286"/>
      <c r="YR89" s="286"/>
      <c r="YS89" s="286"/>
      <c r="YT89" s="286"/>
      <c r="YU89" s="286"/>
      <c r="YV89" s="286"/>
      <c r="YW89" s="286"/>
      <c r="YX89" s="286"/>
      <c r="YY89" s="286"/>
      <c r="YZ89" s="286"/>
      <c r="ZA89" s="286"/>
      <c r="ZB89" s="286"/>
      <c r="ZC89" s="286"/>
      <c r="ZD89" s="286"/>
      <c r="ZE89" s="286"/>
      <c r="ZF89" s="286"/>
      <c r="ZG89" s="286"/>
      <c r="ZH89" s="286"/>
      <c r="ZI89" s="286"/>
      <c r="ZJ89" s="286"/>
      <c r="ZK89" s="286"/>
      <c r="ZL89" s="286"/>
      <c r="ZM89" s="286"/>
      <c r="ZN89" s="286"/>
      <c r="ZO89" s="286"/>
      <c r="ZP89" s="286"/>
      <c r="ZQ89" s="286"/>
      <c r="ZR89" s="286"/>
      <c r="ZS89" s="286"/>
      <c r="ZT89" s="286"/>
      <c r="ZU89" s="286"/>
      <c r="ZV89" s="286"/>
      <c r="ZW89" s="286"/>
      <c r="ZX89" s="286"/>
      <c r="ZY89" s="286"/>
      <c r="ZZ89" s="286"/>
      <c r="AAA89" s="286"/>
      <c r="AAB89" s="286"/>
      <c r="AAC89" s="286"/>
      <c r="AAD89" s="286"/>
      <c r="AAE89" s="286"/>
      <c r="AAF89" s="286"/>
      <c r="AAG89" s="286"/>
      <c r="AAH89" s="286"/>
      <c r="AAI89" s="286"/>
      <c r="AAJ89" s="286"/>
      <c r="AAK89" s="286"/>
      <c r="AAL89" s="286"/>
      <c r="AAM89" s="286"/>
      <c r="AAN89" s="286"/>
      <c r="AAO89" s="286"/>
      <c r="AAP89" s="286"/>
      <c r="AAQ89" s="286"/>
      <c r="AAR89" s="286"/>
      <c r="AAS89" s="286"/>
      <c r="AAT89" s="286"/>
      <c r="AAU89" s="286"/>
      <c r="AAV89" s="286"/>
      <c r="AAW89" s="286"/>
      <c r="AAX89" s="286"/>
      <c r="AAY89" s="286"/>
      <c r="AAZ89" s="286"/>
      <c r="ABA89" s="286"/>
      <c r="ABB89" s="286"/>
      <c r="ABC89" s="286"/>
      <c r="ABD89" s="286"/>
      <c r="ABE89" s="286"/>
      <c r="ABF89" s="286"/>
      <c r="ABG89" s="286"/>
      <c r="ABH89" s="286"/>
      <c r="ABI89" s="286"/>
      <c r="ABJ89" s="286"/>
      <c r="ABK89" s="286"/>
      <c r="ABL89" s="286"/>
      <c r="ABM89" s="286"/>
      <c r="ABN89" s="286"/>
      <c r="ABO89" s="286"/>
      <c r="ABP89" s="286"/>
      <c r="ABQ89" s="286"/>
      <c r="ABR89" s="286"/>
      <c r="ABS89" s="286"/>
      <c r="ABT89" s="286"/>
      <c r="ABU89" s="286"/>
      <c r="ABV89" s="286"/>
      <c r="ABW89" s="286"/>
      <c r="ABX89" s="286"/>
      <c r="ABY89" s="286"/>
      <c r="ABZ89" s="286"/>
      <c r="ACA89" s="286"/>
      <c r="ACB89" s="286"/>
      <c r="ACC89" s="286"/>
      <c r="ACD89" s="286"/>
      <c r="ACE89" s="286"/>
      <c r="ACF89" s="286"/>
      <c r="ACG89" s="286"/>
      <c r="ACH89" s="286"/>
      <c r="ACI89" s="286"/>
      <c r="ACJ89" s="286"/>
      <c r="ACK89" s="286"/>
      <c r="ACL89" s="286"/>
      <c r="ACM89" s="286"/>
      <c r="ACN89" s="286"/>
      <c r="ACO89" s="286"/>
      <c r="ACP89" s="286"/>
      <c r="ACQ89" s="286"/>
      <c r="ACR89" s="286"/>
      <c r="ACS89" s="286"/>
      <c r="ACT89" s="286"/>
      <c r="ACU89" s="286"/>
      <c r="ACV89" s="286"/>
      <c r="ACW89" s="286"/>
      <c r="ACX89" s="286"/>
      <c r="ACY89" s="286"/>
      <c r="ACZ89" s="286"/>
      <c r="ADA89" s="286"/>
      <c r="ADB89" s="286"/>
      <c r="ADC89" s="286"/>
      <c r="ADD89" s="286"/>
      <c r="ADE89" s="286"/>
      <c r="ADF89" s="286"/>
      <c r="ADG89" s="286"/>
      <c r="ADH89" s="286"/>
      <c r="ADI89" s="286"/>
      <c r="ADJ89" s="286"/>
      <c r="ADK89" s="286"/>
      <c r="ADL89" s="286"/>
      <c r="ADM89" s="286"/>
      <c r="ADN89" s="286"/>
      <c r="ADO89" s="286"/>
      <c r="ADP89" s="286"/>
      <c r="ADQ89" s="286"/>
      <c r="ADR89" s="286"/>
      <c r="ADS89" s="286"/>
      <c r="ADT89" s="286"/>
      <c r="ADU89" s="286"/>
      <c r="ADV89" s="286"/>
      <c r="ADW89" s="286"/>
      <c r="ADX89" s="286"/>
      <c r="ADY89" s="286"/>
      <c r="ADZ89" s="286"/>
      <c r="AEA89" s="286"/>
      <c r="AEB89" s="286"/>
      <c r="AEC89" s="286"/>
      <c r="AED89" s="286"/>
      <c r="AEE89" s="286"/>
      <c r="AEF89" s="286"/>
      <c r="AEG89" s="286"/>
      <c r="AEH89" s="286"/>
      <c r="AEI89" s="286"/>
      <c r="AEJ89" s="286"/>
      <c r="AEK89" s="286"/>
      <c r="AEL89" s="286"/>
      <c r="AEM89" s="286"/>
      <c r="AEN89" s="286"/>
      <c r="AEO89" s="286"/>
      <c r="AEP89" s="286"/>
      <c r="AEQ89" s="286"/>
      <c r="AER89" s="286"/>
      <c r="AES89" s="286"/>
      <c r="AET89" s="286"/>
      <c r="AEU89" s="286"/>
      <c r="AEV89" s="286"/>
      <c r="AEW89" s="286"/>
      <c r="AEX89" s="286"/>
      <c r="AEY89" s="286"/>
      <c r="AEZ89" s="286"/>
      <c r="AFA89" s="286"/>
      <c r="AFB89" s="286"/>
      <c r="AFC89" s="286"/>
      <c r="AFD89" s="286"/>
      <c r="AFE89" s="286"/>
      <c r="AFF89" s="286"/>
      <c r="AFG89" s="286"/>
      <c r="AFH89" s="286"/>
      <c r="AFI89" s="286"/>
      <c r="AFJ89" s="286"/>
      <c r="AFK89" s="286"/>
      <c r="AFL89" s="286"/>
      <c r="AFM89" s="286"/>
      <c r="AFN89" s="286"/>
      <c r="AFO89" s="286"/>
      <c r="AFP89" s="286"/>
      <c r="AFQ89" s="286"/>
      <c r="AFR89" s="286"/>
      <c r="AFS89" s="286"/>
      <c r="AFT89" s="286"/>
      <c r="AFU89" s="286"/>
      <c r="AFV89" s="286"/>
      <c r="AFW89" s="286"/>
      <c r="AFX89" s="286"/>
      <c r="AFY89" s="286"/>
      <c r="AFZ89" s="286"/>
      <c r="AGA89" s="286"/>
      <c r="AGB89" s="286"/>
      <c r="AGC89" s="286"/>
      <c r="AGD89" s="286"/>
      <c r="AGE89" s="286"/>
      <c r="AGF89" s="286"/>
      <c r="AGG89" s="286"/>
      <c r="AGH89" s="286"/>
      <c r="AGI89" s="286"/>
      <c r="AGJ89" s="286"/>
      <c r="AGK89" s="286"/>
      <c r="AGL89" s="286"/>
      <c r="AGM89" s="286"/>
      <c r="AGN89" s="286"/>
      <c r="AGO89" s="286"/>
      <c r="AGP89" s="286"/>
      <c r="AGQ89" s="286"/>
      <c r="AGR89" s="286"/>
      <c r="AGS89" s="286"/>
      <c r="AGT89" s="286"/>
      <c r="AGU89" s="286"/>
      <c r="AGV89" s="286"/>
      <c r="AGW89" s="286"/>
      <c r="AGX89" s="286"/>
      <c r="AGY89" s="286"/>
      <c r="AGZ89" s="286"/>
      <c r="AHA89" s="286"/>
      <c r="AHB89" s="286"/>
      <c r="AHC89" s="286"/>
      <c r="AHD89" s="286"/>
      <c r="AHE89" s="286"/>
      <c r="AHF89" s="286"/>
      <c r="AHG89" s="286"/>
      <c r="AHH89" s="286"/>
      <c r="AHI89" s="286"/>
      <c r="AHJ89" s="286"/>
      <c r="AHK89" s="286"/>
      <c r="AHL89" s="286"/>
      <c r="AHM89" s="286"/>
      <c r="AHN89" s="286"/>
      <c r="AHO89" s="286"/>
      <c r="AHP89" s="286"/>
      <c r="AHQ89" s="286"/>
      <c r="AHR89" s="286"/>
      <c r="AHS89" s="286"/>
      <c r="AHT89" s="286"/>
      <c r="AHU89" s="286"/>
      <c r="AHV89" s="286"/>
      <c r="AHW89" s="286"/>
      <c r="AHX89" s="286"/>
      <c r="AHY89" s="286"/>
      <c r="AHZ89" s="286"/>
      <c r="AIA89" s="286"/>
      <c r="AIB89" s="286"/>
      <c r="AIC89" s="286"/>
      <c r="AID89" s="286"/>
      <c r="AIE89" s="286"/>
      <c r="AIF89" s="286"/>
      <c r="AIG89" s="286"/>
      <c r="AIH89" s="286"/>
      <c r="AII89" s="286"/>
      <c r="AIJ89" s="286"/>
      <c r="AIK89" s="286"/>
      <c r="AIL89" s="286"/>
      <c r="AIM89" s="286"/>
      <c r="AIN89" s="286"/>
      <c r="AIO89" s="286"/>
      <c r="AIP89" s="286"/>
      <c r="AIQ89" s="286"/>
      <c r="AIR89" s="286"/>
      <c r="AIS89" s="286"/>
      <c r="AIT89" s="286"/>
      <c r="AIU89" s="286"/>
      <c r="AIV89" s="286"/>
      <c r="AIW89" s="286"/>
      <c r="AIX89" s="286"/>
      <c r="AIY89" s="286"/>
      <c r="AIZ89" s="286"/>
      <c r="AJA89" s="286"/>
      <c r="AJB89" s="286"/>
      <c r="AJC89" s="286"/>
      <c r="AJD89" s="286"/>
      <c r="AJE89" s="286"/>
      <c r="AJF89" s="286"/>
      <c r="AJG89" s="286"/>
      <c r="AJH89" s="286"/>
      <c r="AJI89" s="286"/>
      <c r="AJJ89" s="286"/>
      <c r="AJK89" s="286"/>
      <c r="AJL89" s="286"/>
      <c r="AJM89" s="286"/>
      <c r="AJN89" s="286"/>
      <c r="AJO89" s="286"/>
      <c r="AJP89" s="286"/>
      <c r="AJQ89" s="286"/>
      <c r="AJR89" s="286"/>
      <c r="AJS89" s="286"/>
      <c r="AJT89" s="286"/>
      <c r="AJU89" s="286"/>
      <c r="AJV89" s="286"/>
      <c r="AJW89" s="286"/>
      <c r="AJX89" s="286"/>
      <c r="AJY89" s="286"/>
      <c r="AJZ89" s="286"/>
      <c r="AKA89" s="286"/>
      <c r="AKB89" s="286"/>
      <c r="AKC89" s="286"/>
      <c r="AKD89" s="286"/>
      <c r="AKE89" s="286"/>
      <c r="AKF89" s="286"/>
      <c r="AKG89" s="286"/>
      <c r="AKH89" s="286"/>
      <c r="AKI89" s="286"/>
      <c r="AKJ89" s="286"/>
      <c r="AKK89" s="286"/>
      <c r="AKL89" s="286"/>
      <c r="AKM89" s="286"/>
      <c r="AKN89" s="286"/>
      <c r="AKO89" s="286"/>
      <c r="AKP89" s="286"/>
      <c r="AKQ89" s="286"/>
      <c r="AKR89" s="286"/>
      <c r="AKS89" s="286"/>
      <c r="AKT89" s="286"/>
      <c r="AKU89" s="286"/>
      <c r="AKV89" s="286"/>
      <c r="AKW89" s="286"/>
      <c r="AKX89" s="286"/>
      <c r="AKY89" s="286"/>
      <c r="AKZ89" s="286"/>
      <c r="ALA89" s="286"/>
      <c r="ALB89" s="286"/>
      <c r="ALC89" s="286"/>
      <c r="ALD89" s="286"/>
      <c r="ALE89" s="286"/>
      <c r="ALF89" s="286"/>
      <c r="ALG89" s="286"/>
      <c r="ALH89" s="286"/>
      <c r="ALI89" s="286"/>
      <c r="ALJ89" s="286"/>
      <c r="ALK89" s="286"/>
      <c r="ALL89" s="286"/>
      <c r="ALM89" s="286"/>
      <c r="ALN89" s="286"/>
      <c r="ALO89" s="286"/>
      <c r="ALP89" s="286"/>
      <c r="ALQ89" s="286"/>
      <c r="ALR89" s="286"/>
      <c r="ALS89" s="286"/>
      <c r="ALT89" s="286"/>
      <c r="ALU89" s="286"/>
      <c r="ALV89" s="286"/>
      <c r="ALW89" s="286"/>
      <c r="ALX89" s="286"/>
      <c r="ALY89" s="286"/>
      <c r="ALZ89" s="286"/>
      <c r="AMA89" s="286"/>
      <c r="AMB89" s="286"/>
      <c r="AMC89" s="286"/>
      <c r="AMD89" s="286"/>
      <c r="AME89" s="286"/>
      <c r="AMF89" s="286"/>
      <c r="AMG89" s="286"/>
      <c r="AMH89" s="286"/>
      <c r="AMI89" s="286"/>
    </row>
    <row r="90" spans="1:1023" s="38" customFormat="1" ht="12.75">
      <c r="A90" s="286"/>
      <c r="B90" s="286"/>
      <c r="C90" s="286"/>
      <c r="D90" s="286"/>
      <c r="E90" s="286"/>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c r="AJ90" s="286"/>
      <c r="AK90" s="286"/>
      <c r="AL90" s="286"/>
      <c r="AM90" s="286"/>
      <c r="AN90" s="286"/>
      <c r="AO90" s="286"/>
      <c r="AP90" s="286"/>
      <c r="AQ90" s="286"/>
      <c r="AR90" s="286"/>
      <c r="AS90" s="286"/>
      <c r="AT90" s="286"/>
      <c r="AU90" s="286"/>
      <c r="AV90" s="286"/>
      <c r="AW90" s="286"/>
      <c r="AX90" s="286"/>
      <c r="AY90" s="286"/>
      <c r="AZ90" s="286"/>
      <c r="BA90" s="286"/>
      <c r="BB90" s="286"/>
      <c r="BC90" s="286"/>
      <c r="BD90" s="286"/>
      <c r="BE90" s="286"/>
      <c r="BF90" s="286"/>
      <c r="BG90" s="286"/>
      <c r="BH90" s="286"/>
      <c r="BI90" s="286"/>
      <c r="BJ90" s="286"/>
      <c r="BK90" s="286"/>
      <c r="BL90" s="286"/>
      <c r="BM90" s="286"/>
      <c r="BN90" s="286"/>
      <c r="BO90" s="286"/>
      <c r="BP90" s="286"/>
      <c r="BQ90" s="286"/>
      <c r="BR90" s="286"/>
      <c r="BS90" s="286"/>
      <c r="BT90" s="286"/>
      <c r="BU90" s="286"/>
      <c r="BV90" s="286"/>
      <c r="BW90" s="286"/>
      <c r="BX90" s="286"/>
      <c r="BY90" s="286"/>
      <c r="BZ90" s="286"/>
      <c r="CA90" s="286"/>
      <c r="CB90" s="286"/>
      <c r="CC90" s="286"/>
      <c r="CD90" s="286"/>
      <c r="CE90" s="286"/>
      <c r="CF90" s="286"/>
      <c r="CG90" s="286"/>
      <c r="CH90" s="286"/>
      <c r="CI90" s="286"/>
      <c r="CJ90" s="286"/>
      <c r="CK90" s="286"/>
      <c r="CL90" s="286"/>
      <c r="CM90" s="286"/>
      <c r="CN90" s="286"/>
      <c r="CO90" s="286"/>
      <c r="CP90" s="286"/>
      <c r="CQ90" s="286"/>
      <c r="CR90" s="286"/>
      <c r="CS90" s="286"/>
      <c r="CT90" s="286"/>
      <c r="CU90" s="286"/>
      <c r="CV90" s="286"/>
      <c r="CW90" s="286"/>
      <c r="CX90" s="286"/>
      <c r="CY90" s="286"/>
      <c r="CZ90" s="286"/>
      <c r="DA90" s="286"/>
      <c r="DB90" s="286"/>
      <c r="DC90" s="286"/>
      <c r="DD90" s="286"/>
      <c r="DE90" s="286"/>
      <c r="DF90" s="286"/>
      <c r="DG90" s="286"/>
      <c r="DH90" s="286"/>
      <c r="DI90" s="286"/>
      <c r="DJ90" s="286"/>
      <c r="DK90" s="286"/>
      <c r="DL90" s="286"/>
      <c r="DM90" s="286"/>
      <c r="DN90" s="286"/>
      <c r="DO90" s="286"/>
      <c r="DP90" s="286"/>
      <c r="DQ90" s="286"/>
      <c r="DR90" s="286"/>
      <c r="DS90" s="286"/>
      <c r="DT90" s="286"/>
      <c r="DU90" s="286"/>
      <c r="DV90" s="286"/>
      <c r="DW90" s="286"/>
      <c r="DX90" s="286"/>
      <c r="DY90" s="286"/>
      <c r="DZ90" s="286"/>
      <c r="EA90" s="286"/>
      <c r="EB90" s="286"/>
      <c r="EC90" s="286"/>
      <c r="ED90" s="286"/>
      <c r="EE90" s="286"/>
      <c r="EF90" s="286"/>
      <c r="EG90" s="286"/>
      <c r="EH90" s="286"/>
      <c r="EI90" s="286"/>
      <c r="EJ90" s="286"/>
      <c r="EK90" s="286"/>
      <c r="EL90" s="286"/>
      <c r="EM90" s="286"/>
      <c r="EN90" s="286"/>
      <c r="EO90" s="286"/>
      <c r="EP90" s="286"/>
      <c r="EQ90" s="286"/>
      <c r="ER90" s="286"/>
      <c r="ES90" s="286"/>
      <c r="ET90" s="286"/>
      <c r="EU90" s="286"/>
      <c r="EV90" s="286"/>
      <c r="EW90" s="286"/>
      <c r="EX90" s="286"/>
      <c r="EY90" s="286"/>
      <c r="EZ90" s="286"/>
      <c r="FA90" s="286"/>
      <c r="FB90" s="286"/>
      <c r="FC90" s="286"/>
      <c r="FD90" s="286"/>
      <c r="FE90" s="286"/>
      <c r="FF90" s="286"/>
      <c r="FG90" s="286"/>
      <c r="FH90" s="286"/>
      <c r="FI90" s="286"/>
      <c r="FJ90" s="286"/>
      <c r="FK90" s="286"/>
      <c r="FL90" s="286"/>
      <c r="FM90" s="286"/>
      <c r="FN90" s="286"/>
      <c r="FO90" s="286"/>
      <c r="FP90" s="286"/>
      <c r="FQ90" s="286"/>
      <c r="FR90" s="286"/>
      <c r="FS90" s="286"/>
      <c r="FT90" s="286"/>
      <c r="FU90" s="286"/>
      <c r="FV90" s="286"/>
      <c r="FW90" s="286"/>
      <c r="FX90" s="286"/>
      <c r="FY90" s="286"/>
      <c r="FZ90" s="286"/>
      <c r="GA90" s="286"/>
      <c r="GB90" s="286"/>
      <c r="GC90" s="286"/>
      <c r="GD90" s="286"/>
      <c r="GE90" s="286"/>
      <c r="GF90" s="286"/>
      <c r="GG90" s="286"/>
      <c r="GH90" s="286"/>
      <c r="GI90" s="286"/>
      <c r="GJ90" s="286"/>
      <c r="GK90" s="286"/>
      <c r="GL90" s="286"/>
      <c r="GM90" s="286"/>
      <c r="GN90" s="286"/>
      <c r="GO90" s="286"/>
      <c r="GP90" s="286"/>
      <c r="GQ90" s="286"/>
      <c r="GR90" s="286"/>
      <c r="GS90" s="286"/>
      <c r="GT90" s="286"/>
      <c r="GU90" s="286"/>
      <c r="GV90" s="286"/>
      <c r="GW90" s="286"/>
      <c r="GX90" s="286"/>
      <c r="GY90" s="286"/>
      <c r="GZ90" s="286"/>
      <c r="HA90" s="286"/>
      <c r="HB90" s="286"/>
      <c r="HC90" s="286"/>
      <c r="HD90" s="286"/>
      <c r="HE90" s="286"/>
      <c r="HF90" s="286"/>
      <c r="HG90" s="286"/>
      <c r="HH90" s="286"/>
      <c r="HI90" s="286"/>
      <c r="HJ90" s="286"/>
      <c r="HK90" s="286"/>
      <c r="HL90" s="286"/>
      <c r="HM90" s="286"/>
      <c r="HN90" s="286"/>
      <c r="HO90" s="286"/>
      <c r="HP90" s="286"/>
      <c r="HQ90" s="286"/>
      <c r="HR90" s="286"/>
      <c r="HS90" s="286"/>
      <c r="HT90" s="286"/>
      <c r="HU90" s="286"/>
      <c r="HV90" s="286"/>
      <c r="HW90" s="286"/>
      <c r="HX90" s="286"/>
      <c r="HY90" s="286"/>
      <c r="HZ90" s="286"/>
      <c r="IA90" s="286"/>
      <c r="IB90" s="286"/>
      <c r="IC90" s="286"/>
      <c r="ID90" s="286"/>
      <c r="IE90" s="286"/>
      <c r="IF90" s="286"/>
      <c r="IG90" s="286"/>
      <c r="IH90" s="286"/>
      <c r="II90" s="286"/>
      <c r="IJ90" s="286"/>
      <c r="IK90" s="286"/>
      <c r="IL90" s="286"/>
      <c r="IM90" s="286"/>
      <c r="IN90" s="286"/>
      <c r="IO90" s="286"/>
      <c r="IP90" s="286"/>
      <c r="IQ90" s="286"/>
      <c r="IR90" s="286"/>
      <c r="IS90" s="286"/>
      <c r="IT90" s="286"/>
      <c r="IU90" s="286"/>
      <c r="IV90" s="286"/>
      <c r="IW90" s="286"/>
      <c r="IX90" s="286"/>
      <c r="IY90" s="286"/>
      <c r="IZ90" s="286"/>
      <c r="JA90" s="286"/>
      <c r="JB90" s="286"/>
      <c r="JC90" s="286"/>
      <c r="JD90" s="286"/>
      <c r="JE90" s="286"/>
      <c r="JF90" s="286"/>
      <c r="JG90" s="286"/>
      <c r="JH90" s="286"/>
      <c r="JI90" s="286"/>
      <c r="JJ90" s="286"/>
      <c r="JK90" s="286"/>
      <c r="JL90" s="286"/>
      <c r="JM90" s="286"/>
      <c r="JN90" s="286"/>
      <c r="JO90" s="286"/>
      <c r="JP90" s="286"/>
      <c r="JQ90" s="286"/>
      <c r="JR90" s="286"/>
      <c r="JS90" s="286"/>
      <c r="JT90" s="286"/>
      <c r="JU90" s="286"/>
      <c r="JV90" s="286"/>
      <c r="JW90" s="286"/>
      <c r="JX90" s="286"/>
      <c r="JY90" s="286"/>
      <c r="JZ90" s="286"/>
      <c r="KA90" s="286"/>
      <c r="KB90" s="286"/>
      <c r="KC90" s="286"/>
      <c r="KD90" s="286"/>
      <c r="KE90" s="286"/>
      <c r="KF90" s="286"/>
      <c r="KG90" s="286"/>
      <c r="KH90" s="286"/>
      <c r="KI90" s="286"/>
      <c r="KJ90" s="286"/>
      <c r="KK90" s="286"/>
      <c r="KL90" s="286"/>
      <c r="KM90" s="286"/>
      <c r="KN90" s="286"/>
      <c r="KO90" s="286"/>
      <c r="KP90" s="286"/>
      <c r="KQ90" s="286"/>
      <c r="KR90" s="286"/>
      <c r="KS90" s="286"/>
      <c r="KT90" s="286"/>
      <c r="KU90" s="286"/>
      <c r="KV90" s="286"/>
      <c r="KW90" s="286"/>
      <c r="KX90" s="286"/>
      <c r="KY90" s="286"/>
      <c r="KZ90" s="286"/>
      <c r="LA90" s="286"/>
      <c r="LB90" s="286"/>
      <c r="LC90" s="286"/>
      <c r="LD90" s="286"/>
      <c r="LE90" s="286"/>
      <c r="LF90" s="286"/>
      <c r="LG90" s="286"/>
      <c r="LH90" s="286"/>
      <c r="LI90" s="286"/>
      <c r="LJ90" s="286"/>
      <c r="LK90" s="286"/>
      <c r="LL90" s="286"/>
      <c r="LM90" s="286"/>
      <c r="LN90" s="286"/>
      <c r="LO90" s="286"/>
      <c r="LP90" s="286"/>
      <c r="LQ90" s="286"/>
      <c r="LR90" s="286"/>
      <c r="LS90" s="286"/>
      <c r="LT90" s="286"/>
      <c r="LU90" s="286"/>
      <c r="LV90" s="286"/>
      <c r="LW90" s="286"/>
      <c r="LX90" s="286"/>
      <c r="LY90" s="286"/>
      <c r="LZ90" s="286"/>
      <c r="MA90" s="286"/>
      <c r="MB90" s="286"/>
      <c r="MC90" s="286"/>
      <c r="MD90" s="286"/>
      <c r="ME90" s="286"/>
      <c r="MF90" s="286"/>
      <c r="MG90" s="286"/>
      <c r="MH90" s="286"/>
      <c r="MI90" s="286"/>
      <c r="MJ90" s="286"/>
      <c r="MK90" s="286"/>
      <c r="ML90" s="286"/>
      <c r="MM90" s="286"/>
      <c r="MN90" s="286"/>
      <c r="MO90" s="286"/>
      <c r="MP90" s="286"/>
      <c r="MQ90" s="286"/>
      <c r="MR90" s="286"/>
      <c r="MS90" s="286"/>
      <c r="MT90" s="286"/>
      <c r="MU90" s="286"/>
      <c r="MV90" s="286"/>
      <c r="MW90" s="286"/>
      <c r="MX90" s="286"/>
      <c r="MY90" s="286"/>
      <c r="MZ90" s="286"/>
      <c r="NA90" s="286"/>
      <c r="NB90" s="286"/>
      <c r="NC90" s="286"/>
      <c r="ND90" s="286"/>
      <c r="NE90" s="286"/>
      <c r="NF90" s="286"/>
      <c r="NG90" s="286"/>
      <c r="NH90" s="286"/>
      <c r="NI90" s="286"/>
      <c r="NJ90" s="286"/>
      <c r="NK90" s="286"/>
      <c r="NL90" s="286"/>
      <c r="NM90" s="286"/>
      <c r="NN90" s="286"/>
      <c r="NO90" s="286"/>
      <c r="NP90" s="286"/>
      <c r="NQ90" s="286"/>
      <c r="NR90" s="286"/>
      <c r="NS90" s="286"/>
      <c r="NT90" s="286"/>
      <c r="NU90" s="286"/>
      <c r="NV90" s="286"/>
      <c r="NW90" s="286"/>
      <c r="NX90" s="286"/>
      <c r="NY90" s="286"/>
      <c r="NZ90" s="286"/>
      <c r="OA90" s="286"/>
      <c r="OB90" s="286"/>
      <c r="OC90" s="286"/>
      <c r="OD90" s="286"/>
      <c r="OE90" s="286"/>
      <c r="OF90" s="286"/>
      <c r="OG90" s="286"/>
      <c r="OH90" s="286"/>
      <c r="OI90" s="286"/>
      <c r="OJ90" s="286"/>
      <c r="OK90" s="286"/>
      <c r="OL90" s="286"/>
      <c r="OM90" s="286"/>
      <c r="ON90" s="286"/>
      <c r="OO90" s="286"/>
      <c r="OP90" s="286"/>
      <c r="OQ90" s="286"/>
      <c r="OR90" s="286"/>
      <c r="OS90" s="286"/>
      <c r="OT90" s="286"/>
      <c r="OU90" s="286"/>
      <c r="OV90" s="286"/>
      <c r="OW90" s="286"/>
      <c r="OX90" s="286"/>
      <c r="OY90" s="286"/>
      <c r="OZ90" s="286"/>
      <c r="PA90" s="286"/>
      <c r="PB90" s="286"/>
      <c r="PC90" s="286"/>
      <c r="PD90" s="286"/>
      <c r="PE90" s="286"/>
      <c r="PF90" s="286"/>
      <c r="PG90" s="286"/>
      <c r="PH90" s="286"/>
      <c r="PI90" s="286"/>
      <c r="PJ90" s="286"/>
      <c r="PK90" s="286"/>
      <c r="PL90" s="286"/>
      <c r="PM90" s="286"/>
      <c r="PN90" s="286"/>
      <c r="PO90" s="286"/>
      <c r="PP90" s="286"/>
      <c r="PQ90" s="286"/>
      <c r="PR90" s="286"/>
      <c r="PS90" s="286"/>
      <c r="PT90" s="286"/>
      <c r="PU90" s="286"/>
      <c r="PV90" s="286"/>
      <c r="PW90" s="286"/>
      <c r="PX90" s="286"/>
      <c r="PY90" s="286"/>
      <c r="PZ90" s="286"/>
      <c r="QA90" s="286"/>
      <c r="QB90" s="286"/>
      <c r="QC90" s="286"/>
      <c r="QD90" s="286"/>
      <c r="QE90" s="286"/>
      <c r="QF90" s="286"/>
      <c r="QG90" s="286"/>
      <c r="QH90" s="286"/>
      <c r="QI90" s="286"/>
      <c r="QJ90" s="286"/>
      <c r="QK90" s="286"/>
      <c r="QL90" s="286"/>
      <c r="QM90" s="286"/>
      <c r="QN90" s="286"/>
      <c r="QO90" s="286"/>
      <c r="QP90" s="286"/>
      <c r="QQ90" s="286"/>
      <c r="QR90" s="286"/>
      <c r="QS90" s="286"/>
      <c r="QT90" s="286"/>
      <c r="QU90" s="286"/>
      <c r="QV90" s="286"/>
      <c r="QW90" s="286"/>
      <c r="QX90" s="286"/>
      <c r="QY90" s="286"/>
      <c r="QZ90" s="286"/>
      <c r="RA90" s="286"/>
      <c r="RB90" s="286"/>
      <c r="RC90" s="286"/>
      <c r="RD90" s="286"/>
      <c r="RE90" s="286"/>
      <c r="RF90" s="286"/>
      <c r="RG90" s="286"/>
      <c r="RH90" s="286"/>
      <c r="RI90" s="286"/>
      <c r="RJ90" s="286"/>
      <c r="RK90" s="286"/>
      <c r="RL90" s="286"/>
      <c r="RM90" s="286"/>
      <c r="RN90" s="286"/>
      <c r="RO90" s="286"/>
      <c r="RP90" s="286"/>
      <c r="RQ90" s="286"/>
      <c r="RR90" s="286"/>
      <c r="RS90" s="286"/>
      <c r="RT90" s="286"/>
      <c r="RU90" s="286"/>
      <c r="RV90" s="286"/>
      <c r="RW90" s="286"/>
      <c r="RX90" s="286"/>
      <c r="RY90" s="286"/>
      <c r="RZ90" s="286"/>
      <c r="SA90" s="286"/>
      <c r="SB90" s="286"/>
      <c r="SC90" s="286"/>
      <c r="SD90" s="286"/>
      <c r="SE90" s="286"/>
      <c r="SF90" s="286"/>
      <c r="SG90" s="286"/>
      <c r="SH90" s="286"/>
      <c r="SI90" s="286"/>
      <c r="SJ90" s="286"/>
      <c r="SK90" s="286"/>
      <c r="SL90" s="286"/>
      <c r="SM90" s="286"/>
      <c r="SN90" s="286"/>
      <c r="SO90" s="286"/>
      <c r="SP90" s="286"/>
      <c r="SQ90" s="286"/>
      <c r="SR90" s="286"/>
      <c r="SS90" s="286"/>
      <c r="ST90" s="286"/>
      <c r="SU90" s="286"/>
      <c r="SV90" s="286"/>
      <c r="SW90" s="286"/>
      <c r="SX90" s="286"/>
      <c r="SY90" s="286"/>
      <c r="SZ90" s="286"/>
      <c r="TA90" s="286"/>
      <c r="TB90" s="286"/>
      <c r="TC90" s="286"/>
      <c r="TD90" s="286"/>
      <c r="TE90" s="286"/>
      <c r="TF90" s="286"/>
      <c r="TG90" s="286"/>
      <c r="TH90" s="286"/>
      <c r="TI90" s="286"/>
      <c r="TJ90" s="286"/>
      <c r="TK90" s="286"/>
      <c r="TL90" s="286"/>
      <c r="TM90" s="286"/>
      <c r="TN90" s="286"/>
      <c r="TO90" s="286"/>
      <c r="TP90" s="286"/>
      <c r="TQ90" s="286"/>
      <c r="TR90" s="286"/>
      <c r="TS90" s="286"/>
      <c r="TT90" s="286"/>
      <c r="TU90" s="286"/>
      <c r="TV90" s="286"/>
      <c r="TW90" s="286"/>
      <c r="TX90" s="286"/>
      <c r="TY90" s="286"/>
      <c r="TZ90" s="286"/>
      <c r="UA90" s="286"/>
      <c r="UB90" s="286"/>
      <c r="UC90" s="286"/>
      <c r="UD90" s="286"/>
      <c r="UE90" s="286"/>
      <c r="UF90" s="286"/>
      <c r="UG90" s="286"/>
      <c r="UH90" s="286"/>
      <c r="UI90" s="286"/>
      <c r="UJ90" s="286"/>
      <c r="UK90" s="286"/>
      <c r="UL90" s="286"/>
      <c r="UM90" s="286"/>
      <c r="UN90" s="286"/>
      <c r="UO90" s="286"/>
      <c r="UP90" s="286"/>
      <c r="UQ90" s="286"/>
      <c r="UR90" s="286"/>
      <c r="US90" s="286"/>
      <c r="UT90" s="286"/>
      <c r="UU90" s="286"/>
      <c r="UV90" s="286"/>
      <c r="UW90" s="286"/>
      <c r="UX90" s="286"/>
      <c r="UY90" s="286"/>
      <c r="UZ90" s="286"/>
      <c r="VA90" s="286"/>
      <c r="VB90" s="286"/>
      <c r="VC90" s="286"/>
      <c r="VD90" s="286"/>
      <c r="VE90" s="286"/>
      <c r="VF90" s="286"/>
      <c r="VG90" s="286"/>
      <c r="VH90" s="286"/>
      <c r="VI90" s="286"/>
      <c r="VJ90" s="286"/>
      <c r="VK90" s="286"/>
      <c r="VL90" s="286"/>
      <c r="VM90" s="286"/>
      <c r="VN90" s="286"/>
      <c r="VO90" s="286"/>
      <c r="VP90" s="286"/>
      <c r="VQ90" s="286"/>
      <c r="VR90" s="286"/>
      <c r="VS90" s="286"/>
      <c r="VT90" s="286"/>
      <c r="VU90" s="286"/>
      <c r="VV90" s="286"/>
      <c r="VW90" s="286"/>
      <c r="VX90" s="286"/>
      <c r="VY90" s="286"/>
      <c r="VZ90" s="286"/>
      <c r="WA90" s="286"/>
      <c r="WB90" s="286"/>
      <c r="WC90" s="286"/>
      <c r="WD90" s="286"/>
      <c r="WE90" s="286"/>
      <c r="WF90" s="286"/>
      <c r="WG90" s="286"/>
      <c r="WH90" s="286"/>
      <c r="WI90" s="286"/>
      <c r="WJ90" s="286"/>
      <c r="WK90" s="286"/>
      <c r="WL90" s="286"/>
      <c r="WM90" s="286"/>
      <c r="WN90" s="286"/>
      <c r="WO90" s="286"/>
      <c r="WP90" s="286"/>
      <c r="WQ90" s="286"/>
      <c r="WR90" s="286"/>
      <c r="WS90" s="286"/>
      <c r="WT90" s="286"/>
      <c r="WU90" s="286"/>
      <c r="WV90" s="286"/>
      <c r="WW90" s="286"/>
      <c r="WX90" s="286"/>
      <c r="WY90" s="286"/>
      <c r="WZ90" s="286"/>
      <c r="XA90" s="286"/>
      <c r="XB90" s="286"/>
      <c r="XC90" s="286"/>
      <c r="XD90" s="286"/>
      <c r="XE90" s="286"/>
      <c r="XF90" s="286"/>
      <c r="XG90" s="286"/>
      <c r="XH90" s="286"/>
      <c r="XI90" s="286"/>
      <c r="XJ90" s="286"/>
      <c r="XK90" s="286"/>
      <c r="XL90" s="286"/>
      <c r="XM90" s="286"/>
      <c r="XN90" s="286"/>
      <c r="XO90" s="286"/>
      <c r="XP90" s="286"/>
      <c r="XQ90" s="286"/>
      <c r="XR90" s="286"/>
      <c r="XS90" s="286"/>
      <c r="XT90" s="286"/>
      <c r="XU90" s="286"/>
      <c r="XV90" s="286"/>
      <c r="XW90" s="286"/>
      <c r="XX90" s="286"/>
      <c r="XY90" s="286"/>
      <c r="XZ90" s="286"/>
      <c r="YA90" s="286"/>
      <c r="YB90" s="286"/>
      <c r="YC90" s="286"/>
      <c r="YD90" s="286"/>
      <c r="YE90" s="286"/>
      <c r="YF90" s="286"/>
      <c r="YG90" s="286"/>
      <c r="YH90" s="286"/>
      <c r="YI90" s="286"/>
      <c r="YJ90" s="286"/>
      <c r="YK90" s="286"/>
      <c r="YL90" s="286"/>
      <c r="YM90" s="286"/>
      <c r="YN90" s="286"/>
      <c r="YO90" s="286"/>
      <c r="YP90" s="286"/>
      <c r="YQ90" s="286"/>
      <c r="YR90" s="286"/>
      <c r="YS90" s="286"/>
      <c r="YT90" s="286"/>
      <c r="YU90" s="286"/>
      <c r="YV90" s="286"/>
      <c r="YW90" s="286"/>
      <c r="YX90" s="286"/>
      <c r="YY90" s="286"/>
      <c r="YZ90" s="286"/>
      <c r="ZA90" s="286"/>
      <c r="ZB90" s="286"/>
      <c r="ZC90" s="286"/>
      <c r="ZD90" s="286"/>
      <c r="ZE90" s="286"/>
      <c r="ZF90" s="286"/>
      <c r="ZG90" s="286"/>
      <c r="ZH90" s="286"/>
      <c r="ZI90" s="286"/>
      <c r="ZJ90" s="286"/>
      <c r="ZK90" s="286"/>
      <c r="ZL90" s="286"/>
      <c r="ZM90" s="286"/>
      <c r="ZN90" s="286"/>
      <c r="ZO90" s="286"/>
      <c r="ZP90" s="286"/>
      <c r="ZQ90" s="286"/>
      <c r="ZR90" s="286"/>
      <c r="ZS90" s="286"/>
      <c r="ZT90" s="286"/>
      <c r="ZU90" s="286"/>
      <c r="ZV90" s="286"/>
      <c r="ZW90" s="286"/>
      <c r="ZX90" s="286"/>
      <c r="ZY90" s="286"/>
      <c r="ZZ90" s="286"/>
      <c r="AAA90" s="286"/>
      <c r="AAB90" s="286"/>
      <c r="AAC90" s="286"/>
      <c r="AAD90" s="286"/>
      <c r="AAE90" s="286"/>
      <c r="AAF90" s="286"/>
      <c r="AAG90" s="286"/>
      <c r="AAH90" s="286"/>
      <c r="AAI90" s="286"/>
      <c r="AAJ90" s="286"/>
      <c r="AAK90" s="286"/>
      <c r="AAL90" s="286"/>
      <c r="AAM90" s="286"/>
      <c r="AAN90" s="286"/>
      <c r="AAO90" s="286"/>
      <c r="AAP90" s="286"/>
      <c r="AAQ90" s="286"/>
      <c r="AAR90" s="286"/>
      <c r="AAS90" s="286"/>
      <c r="AAT90" s="286"/>
      <c r="AAU90" s="286"/>
      <c r="AAV90" s="286"/>
      <c r="AAW90" s="286"/>
      <c r="AAX90" s="286"/>
      <c r="AAY90" s="286"/>
      <c r="AAZ90" s="286"/>
      <c r="ABA90" s="286"/>
      <c r="ABB90" s="286"/>
      <c r="ABC90" s="286"/>
      <c r="ABD90" s="286"/>
      <c r="ABE90" s="286"/>
      <c r="ABF90" s="286"/>
      <c r="ABG90" s="286"/>
      <c r="ABH90" s="286"/>
      <c r="ABI90" s="286"/>
      <c r="ABJ90" s="286"/>
      <c r="ABK90" s="286"/>
      <c r="ABL90" s="286"/>
      <c r="ABM90" s="286"/>
      <c r="ABN90" s="286"/>
      <c r="ABO90" s="286"/>
      <c r="ABP90" s="286"/>
      <c r="ABQ90" s="286"/>
      <c r="ABR90" s="286"/>
      <c r="ABS90" s="286"/>
      <c r="ABT90" s="286"/>
      <c r="ABU90" s="286"/>
      <c r="ABV90" s="286"/>
      <c r="ABW90" s="286"/>
      <c r="ABX90" s="286"/>
      <c r="ABY90" s="286"/>
      <c r="ABZ90" s="286"/>
      <c r="ACA90" s="286"/>
      <c r="ACB90" s="286"/>
      <c r="ACC90" s="286"/>
      <c r="ACD90" s="286"/>
      <c r="ACE90" s="286"/>
      <c r="ACF90" s="286"/>
      <c r="ACG90" s="286"/>
      <c r="ACH90" s="286"/>
      <c r="ACI90" s="286"/>
      <c r="ACJ90" s="286"/>
      <c r="ACK90" s="286"/>
      <c r="ACL90" s="286"/>
      <c r="ACM90" s="286"/>
      <c r="ACN90" s="286"/>
      <c r="ACO90" s="286"/>
      <c r="ACP90" s="286"/>
      <c r="ACQ90" s="286"/>
      <c r="ACR90" s="286"/>
      <c r="ACS90" s="286"/>
      <c r="ACT90" s="286"/>
      <c r="ACU90" s="286"/>
      <c r="ACV90" s="286"/>
      <c r="ACW90" s="286"/>
      <c r="ACX90" s="286"/>
      <c r="ACY90" s="286"/>
      <c r="ACZ90" s="286"/>
      <c r="ADA90" s="286"/>
      <c r="ADB90" s="286"/>
      <c r="ADC90" s="286"/>
      <c r="ADD90" s="286"/>
      <c r="ADE90" s="286"/>
      <c r="ADF90" s="286"/>
      <c r="ADG90" s="286"/>
      <c r="ADH90" s="286"/>
      <c r="ADI90" s="286"/>
      <c r="ADJ90" s="286"/>
      <c r="ADK90" s="286"/>
      <c r="ADL90" s="286"/>
      <c r="ADM90" s="286"/>
      <c r="ADN90" s="286"/>
      <c r="ADO90" s="286"/>
      <c r="ADP90" s="286"/>
      <c r="ADQ90" s="286"/>
      <c r="ADR90" s="286"/>
      <c r="ADS90" s="286"/>
      <c r="ADT90" s="286"/>
      <c r="ADU90" s="286"/>
      <c r="ADV90" s="286"/>
      <c r="ADW90" s="286"/>
      <c r="ADX90" s="286"/>
      <c r="ADY90" s="286"/>
      <c r="ADZ90" s="286"/>
      <c r="AEA90" s="286"/>
      <c r="AEB90" s="286"/>
      <c r="AEC90" s="286"/>
      <c r="AED90" s="286"/>
      <c r="AEE90" s="286"/>
      <c r="AEF90" s="286"/>
      <c r="AEG90" s="286"/>
      <c r="AEH90" s="286"/>
      <c r="AEI90" s="286"/>
      <c r="AEJ90" s="286"/>
      <c r="AEK90" s="286"/>
      <c r="AEL90" s="286"/>
      <c r="AEM90" s="286"/>
      <c r="AEN90" s="286"/>
      <c r="AEO90" s="286"/>
      <c r="AEP90" s="286"/>
      <c r="AEQ90" s="286"/>
      <c r="AER90" s="286"/>
      <c r="AES90" s="286"/>
      <c r="AET90" s="286"/>
      <c r="AEU90" s="286"/>
      <c r="AEV90" s="286"/>
      <c r="AEW90" s="286"/>
      <c r="AEX90" s="286"/>
      <c r="AEY90" s="286"/>
      <c r="AEZ90" s="286"/>
      <c r="AFA90" s="286"/>
      <c r="AFB90" s="286"/>
      <c r="AFC90" s="286"/>
      <c r="AFD90" s="286"/>
      <c r="AFE90" s="286"/>
      <c r="AFF90" s="286"/>
      <c r="AFG90" s="286"/>
      <c r="AFH90" s="286"/>
      <c r="AFI90" s="286"/>
      <c r="AFJ90" s="286"/>
      <c r="AFK90" s="286"/>
      <c r="AFL90" s="286"/>
      <c r="AFM90" s="286"/>
      <c r="AFN90" s="286"/>
      <c r="AFO90" s="286"/>
      <c r="AFP90" s="286"/>
      <c r="AFQ90" s="286"/>
      <c r="AFR90" s="286"/>
      <c r="AFS90" s="286"/>
      <c r="AFT90" s="286"/>
      <c r="AFU90" s="286"/>
      <c r="AFV90" s="286"/>
      <c r="AFW90" s="286"/>
      <c r="AFX90" s="286"/>
      <c r="AFY90" s="286"/>
      <c r="AFZ90" s="286"/>
      <c r="AGA90" s="286"/>
      <c r="AGB90" s="286"/>
      <c r="AGC90" s="286"/>
      <c r="AGD90" s="286"/>
      <c r="AGE90" s="286"/>
      <c r="AGF90" s="286"/>
      <c r="AGG90" s="286"/>
      <c r="AGH90" s="286"/>
      <c r="AGI90" s="286"/>
      <c r="AGJ90" s="286"/>
      <c r="AGK90" s="286"/>
      <c r="AGL90" s="286"/>
      <c r="AGM90" s="286"/>
      <c r="AGN90" s="286"/>
      <c r="AGO90" s="286"/>
      <c r="AGP90" s="286"/>
      <c r="AGQ90" s="286"/>
      <c r="AGR90" s="286"/>
      <c r="AGS90" s="286"/>
      <c r="AGT90" s="286"/>
      <c r="AGU90" s="286"/>
      <c r="AGV90" s="286"/>
      <c r="AGW90" s="286"/>
      <c r="AGX90" s="286"/>
      <c r="AGY90" s="286"/>
      <c r="AGZ90" s="286"/>
      <c r="AHA90" s="286"/>
      <c r="AHB90" s="286"/>
      <c r="AHC90" s="286"/>
      <c r="AHD90" s="286"/>
      <c r="AHE90" s="286"/>
      <c r="AHF90" s="286"/>
      <c r="AHG90" s="286"/>
      <c r="AHH90" s="286"/>
      <c r="AHI90" s="286"/>
      <c r="AHJ90" s="286"/>
      <c r="AHK90" s="286"/>
      <c r="AHL90" s="286"/>
      <c r="AHM90" s="286"/>
      <c r="AHN90" s="286"/>
      <c r="AHO90" s="286"/>
      <c r="AHP90" s="286"/>
      <c r="AHQ90" s="286"/>
      <c r="AHR90" s="286"/>
      <c r="AHS90" s="286"/>
      <c r="AHT90" s="286"/>
      <c r="AHU90" s="286"/>
      <c r="AHV90" s="286"/>
      <c r="AHW90" s="286"/>
      <c r="AHX90" s="286"/>
      <c r="AHY90" s="286"/>
      <c r="AHZ90" s="286"/>
      <c r="AIA90" s="286"/>
      <c r="AIB90" s="286"/>
      <c r="AIC90" s="286"/>
      <c r="AID90" s="286"/>
      <c r="AIE90" s="286"/>
      <c r="AIF90" s="286"/>
      <c r="AIG90" s="286"/>
      <c r="AIH90" s="286"/>
      <c r="AII90" s="286"/>
      <c r="AIJ90" s="286"/>
      <c r="AIK90" s="286"/>
      <c r="AIL90" s="286"/>
      <c r="AIM90" s="286"/>
      <c r="AIN90" s="286"/>
      <c r="AIO90" s="286"/>
      <c r="AIP90" s="286"/>
      <c r="AIQ90" s="286"/>
      <c r="AIR90" s="286"/>
      <c r="AIS90" s="286"/>
      <c r="AIT90" s="286"/>
      <c r="AIU90" s="286"/>
      <c r="AIV90" s="286"/>
      <c r="AIW90" s="286"/>
      <c r="AIX90" s="286"/>
      <c r="AIY90" s="286"/>
      <c r="AIZ90" s="286"/>
      <c r="AJA90" s="286"/>
      <c r="AJB90" s="286"/>
      <c r="AJC90" s="286"/>
      <c r="AJD90" s="286"/>
      <c r="AJE90" s="286"/>
      <c r="AJF90" s="286"/>
      <c r="AJG90" s="286"/>
      <c r="AJH90" s="286"/>
      <c r="AJI90" s="286"/>
      <c r="AJJ90" s="286"/>
      <c r="AJK90" s="286"/>
      <c r="AJL90" s="286"/>
      <c r="AJM90" s="286"/>
      <c r="AJN90" s="286"/>
      <c r="AJO90" s="286"/>
      <c r="AJP90" s="286"/>
      <c r="AJQ90" s="286"/>
      <c r="AJR90" s="286"/>
      <c r="AJS90" s="286"/>
      <c r="AJT90" s="286"/>
      <c r="AJU90" s="286"/>
      <c r="AJV90" s="286"/>
      <c r="AJW90" s="286"/>
      <c r="AJX90" s="286"/>
      <c r="AJY90" s="286"/>
      <c r="AJZ90" s="286"/>
      <c r="AKA90" s="286"/>
      <c r="AKB90" s="286"/>
      <c r="AKC90" s="286"/>
      <c r="AKD90" s="286"/>
      <c r="AKE90" s="286"/>
      <c r="AKF90" s="286"/>
      <c r="AKG90" s="286"/>
      <c r="AKH90" s="286"/>
      <c r="AKI90" s="286"/>
      <c r="AKJ90" s="286"/>
      <c r="AKK90" s="286"/>
      <c r="AKL90" s="286"/>
      <c r="AKM90" s="286"/>
      <c r="AKN90" s="286"/>
      <c r="AKO90" s="286"/>
      <c r="AKP90" s="286"/>
      <c r="AKQ90" s="286"/>
      <c r="AKR90" s="286"/>
      <c r="AKS90" s="286"/>
      <c r="AKT90" s="286"/>
      <c r="AKU90" s="286"/>
      <c r="AKV90" s="286"/>
      <c r="AKW90" s="286"/>
      <c r="AKX90" s="286"/>
      <c r="AKY90" s="286"/>
      <c r="AKZ90" s="286"/>
      <c r="ALA90" s="286"/>
      <c r="ALB90" s="286"/>
      <c r="ALC90" s="286"/>
      <c r="ALD90" s="286"/>
      <c r="ALE90" s="286"/>
      <c r="ALF90" s="286"/>
      <c r="ALG90" s="286"/>
      <c r="ALH90" s="286"/>
      <c r="ALI90" s="286"/>
      <c r="ALJ90" s="286"/>
      <c r="ALK90" s="286"/>
      <c r="ALL90" s="286"/>
      <c r="ALM90" s="286"/>
      <c r="ALN90" s="286"/>
      <c r="ALO90" s="286"/>
      <c r="ALP90" s="286"/>
      <c r="ALQ90" s="286"/>
      <c r="ALR90" s="286"/>
      <c r="ALS90" s="286"/>
      <c r="ALT90" s="286"/>
      <c r="ALU90" s="286"/>
      <c r="ALV90" s="286"/>
      <c r="ALW90" s="286"/>
      <c r="ALX90" s="286"/>
      <c r="ALY90" s="286"/>
      <c r="ALZ90" s="286"/>
      <c r="AMA90" s="286"/>
      <c r="AMB90" s="286"/>
      <c r="AMC90" s="286"/>
      <c r="AMD90" s="286"/>
      <c r="AME90" s="286"/>
      <c r="AMF90" s="286"/>
      <c r="AMG90" s="286"/>
      <c r="AMH90" s="286"/>
      <c r="AMI90" s="286"/>
    </row>
  </sheetData>
  <hyperlinks>
    <hyperlink ref="A1" location="Sommaire!A1" display="Retour au sommaire"/>
  </hyperlinks>
  <pageMargins left="0.70866141732283472" right="0.70866141732283472" top="0.74803149606299213" bottom="0.74803149606299213" header="0.51181102362204722" footer="0.51181102362204722"/>
  <pageSetup paperSize="9" scale="82" firstPageNumber="0" orientation="landscape" verticalDpi="0" r:id="rId1"/>
  <headerFooter>
    <oddFooter>&amp;CPage &amp;P de &amp;N</oddFooter>
  </headerFooter>
  <colBreaks count="1" manualBreakCount="1">
    <brk id="7" min="1" max="46"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29"/>
  <sheetViews>
    <sheetView showGridLines="0" zoomScale="85" zoomScaleNormal="85" workbookViewId="0">
      <pane xSplit="6" ySplit="5" topLeftCell="G97" activePane="bottomRight" state="frozen"/>
      <selection sqref="A1:XFD1048576"/>
      <selection pane="topRight" sqref="A1:XFD1048576"/>
      <selection pane="bottomLeft" sqref="A1:XFD1048576"/>
      <selection pane="bottomRight" activeCell="F130" sqref="F130"/>
    </sheetView>
  </sheetViews>
  <sheetFormatPr baseColWidth="10" defaultColWidth="8.625" defaultRowHeight="14.25"/>
  <cols>
    <col min="1" max="1" width="14" style="327" hidden="1" customWidth="1"/>
    <col min="2" max="3" width="14" style="132" hidden="1" customWidth="1"/>
    <col min="4" max="4" width="8.625" style="132" hidden="1" customWidth="1"/>
    <col min="5" max="5" width="10.75" style="132" customWidth="1"/>
    <col min="6" max="6" width="59.5" style="132" customWidth="1"/>
    <col min="7" max="7" width="14" style="132" customWidth="1"/>
    <col min="8" max="12" width="13.75" style="132" customWidth="1"/>
    <col min="13" max="13" width="3.5" style="132" customWidth="1"/>
    <col min="14" max="17" width="14" style="132" customWidth="1"/>
    <col min="18" max="1025" width="8.625" style="132"/>
    <col min="1026" max="16384" width="8.625" style="133"/>
  </cols>
  <sheetData>
    <row r="1" spans="1:1025" ht="15">
      <c r="E1" s="59" t="s">
        <v>27</v>
      </c>
      <c r="F1" s="131"/>
      <c r="H1" s="133"/>
      <c r="I1" s="133"/>
      <c r="J1" s="133"/>
      <c r="K1" s="133"/>
      <c r="L1" s="133"/>
    </row>
    <row r="2" spans="1:1025" s="38" customFormat="1" ht="12.75">
      <c r="A2" s="288"/>
      <c r="B2" s="286"/>
      <c r="C2" s="286"/>
      <c r="D2" s="286"/>
      <c r="E2" s="134"/>
      <c r="F2" s="135"/>
      <c r="G2" s="286"/>
      <c r="M2" s="286"/>
      <c r="N2" s="286"/>
      <c r="O2" s="286"/>
      <c r="P2" s="286"/>
      <c r="Q2" s="286"/>
      <c r="R2" s="286"/>
      <c r="S2" s="286"/>
      <c r="T2" s="286"/>
      <c r="U2" s="286"/>
      <c r="V2" s="286"/>
      <c r="W2" s="286"/>
      <c r="X2" s="286"/>
      <c r="Y2" s="286"/>
      <c r="Z2" s="286"/>
      <c r="AA2" s="286"/>
      <c r="AB2" s="286"/>
      <c r="AC2" s="286"/>
      <c r="AD2" s="286"/>
      <c r="AE2" s="286"/>
      <c r="AF2" s="286"/>
      <c r="AG2" s="286"/>
      <c r="AH2" s="286"/>
      <c r="AI2" s="286"/>
      <c r="AJ2" s="286"/>
      <c r="AK2" s="286"/>
      <c r="AL2" s="286"/>
      <c r="AM2" s="286"/>
      <c r="AN2" s="286"/>
      <c r="AO2" s="286"/>
      <c r="AP2" s="286"/>
      <c r="AQ2" s="286"/>
      <c r="AR2" s="286"/>
      <c r="AS2" s="286"/>
      <c r="AT2" s="286"/>
      <c r="AU2" s="286"/>
      <c r="AV2" s="286"/>
      <c r="AW2" s="286"/>
      <c r="AX2" s="286"/>
      <c r="AY2" s="286"/>
      <c r="AZ2" s="286"/>
      <c r="BA2" s="286"/>
      <c r="BB2" s="286"/>
      <c r="BC2" s="286"/>
      <c r="BD2" s="286"/>
      <c r="BE2" s="286"/>
      <c r="BF2" s="286"/>
      <c r="BG2" s="286"/>
      <c r="BH2" s="286"/>
      <c r="BI2" s="286"/>
      <c r="BJ2" s="286"/>
      <c r="BK2" s="286"/>
      <c r="BL2" s="286"/>
      <c r="BM2" s="286"/>
      <c r="BN2" s="286"/>
      <c r="BO2" s="286"/>
      <c r="BP2" s="286"/>
      <c r="BQ2" s="286"/>
      <c r="BR2" s="286"/>
      <c r="BS2" s="286"/>
      <c r="BT2" s="286"/>
      <c r="BU2" s="286"/>
      <c r="BV2" s="286"/>
      <c r="BW2" s="286"/>
      <c r="BX2" s="286"/>
      <c r="BY2" s="286"/>
      <c r="BZ2" s="286"/>
      <c r="CA2" s="286"/>
      <c r="CB2" s="286"/>
      <c r="CC2" s="286"/>
      <c r="CD2" s="286"/>
      <c r="CE2" s="286"/>
      <c r="CF2" s="286"/>
      <c r="CG2" s="286"/>
      <c r="CH2" s="286"/>
      <c r="CI2" s="286"/>
      <c r="CJ2" s="286"/>
      <c r="CK2" s="286"/>
      <c r="CL2" s="286"/>
      <c r="CM2" s="286"/>
      <c r="CN2" s="286"/>
      <c r="CO2" s="286"/>
      <c r="CP2" s="286"/>
      <c r="CQ2" s="286"/>
      <c r="CR2" s="286"/>
      <c r="CS2" s="286"/>
      <c r="CT2" s="286"/>
      <c r="CU2" s="286"/>
      <c r="CV2" s="286"/>
      <c r="CW2" s="286"/>
      <c r="CX2" s="286"/>
      <c r="CY2" s="286"/>
      <c r="CZ2" s="286"/>
      <c r="DA2" s="286"/>
      <c r="DB2" s="286"/>
      <c r="DC2" s="286"/>
      <c r="DD2" s="286"/>
      <c r="DE2" s="286"/>
      <c r="DF2" s="286"/>
      <c r="DG2" s="286"/>
      <c r="DH2" s="286"/>
      <c r="DI2" s="286"/>
      <c r="DJ2" s="286"/>
      <c r="DK2" s="286"/>
      <c r="DL2" s="286"/>
      <c r="DM2" s="286"/>
      <c r="DN2" s="286"/>
      <c r="DO2" s="286"/>
      <c r="DP2" s="286"/>
      <c r="DQ2" s="286"/>
      <c r="DR2" s="286"/>
      <c r="DS2" s="286"/>
      <c r="DT2" s="286"/>
      <c r="DU2" s="286"/>
      <c r="DV2" s="286"/>
      <c r="DW2" s="286"/>
      <c r="DX2" s="286"/>
      <c r="DY2" s="286"/>
      <c r="DZ2" s="286"/>
      <c r="EA2" s="286"/>
      <c r="EB2" s="286"/>
      <c r="EC2" s="286"/>
      <c r="ED2" s="286"/>
      <c r="EE2" s="286"/>
      <c r="EF2" s="286"/>
      <c r="EG2" s="286"/>
      <c r="EH2" s="286"/>
      <c r="EI2" s="286"/>
      <c r="EJ2" s="286"/>
      <c r="EK2" s="286"/>
      <c r="EL2" s="286"/>
      <c r="EM2" s="286"/>
      <c r="EN2" s="286"/>
      <c r="EO2" s="286"/>
      <c r="EP2" s="286"/>
      <c r="EQ2" s="286"/>
      <c r="ER2" s="286"/>
      <c r="ES2" s="286"/>
      <c r="ET2" s="286"/>
      <c r="EU2" s="286"/>
      <c r="EV2" s="286"/>
      <c r="EW2" s="286"/>
      <c r="EX2" s="286"/>
      <c r="EY2" s="286"/>
      <c r="EZ2" s="286"/>
      <c r="FA2" s="286"/>
      <c r="FB2" s="286"/>
      <c r="FC2" s="286"/>
      <c r="FD2" s="286"/>
      <c r="FE2" s="286"/>
      <c r="FF2" s="286"/>
      <c r="FG2" s="286"/>
      <c r="FH2" s="286"/>
      <c r="FI2" s="286"/>
      <c r="FJ2" s="286"/>
      <c r="FK2" s="286"/>
      <c r="FL2" s="286"/>
      <c r="FM2" s="286"/>
      <c r="FN2" s="286"/>
      <c r="FO2" s="286"/>
      <c r="FP2" s="286"/>
      <c r="FQ2" s="286"/>
      <c r="FR2" s="286"/>
      <c r="FS2" s="286"/>
      <c r="FT2" s="286"/>
      <c r="FU2" s="286"/>
      <c r="FV2" s="286"/>
      <c r="FW2" s="286"/>
      <c r="FX2" s="286"/>
      <c r="FY2" s="286"/>
      <c r="FZ2" s="286"/>
      <c r="GA2" s="286"/>
      <c r="GB2" s="286"/>
      <c r="GC2" s="286"/>
      <c r="GD2" s="286"/>
      <c r="GE2" s="286"/>
      <c r="GF2" s="286"/>
      <c r="GG2" s="286"/>
      <c r="GH2" s="286"/>
      <c r="GI2" s="286"/>
      <c r="GJ2" s="286"/>
      <c r="GK2" s="286"/>
      <c r="GL2" s="286"/>
      <c r="GM2" s="286"/>
      <c r="GN2" s="286"/>
      <c r="GO2" s="286"/>
      <c r="GP2" s="286"/>
      <c r="GQ2" s="286"/>
      <c r="GR2" s="286"/>
      <c r="GS2" s="286"/>
      <c r="GT2" s="286"/>
      <c r="GU2" s="286"/>
      <c r="GV2" s="286"/>
      <c r="GW2" s="286"/>
      <c r="GX2" s="286"/>
      <c r="GY2" s="286"/>
      <c r="GZ2" s="286"/>
      <c r="HA2" s="286"/>
      <c r="HB2" s="286"/>
      <c r="HC2" s="286"/>
      <c r="HD2" s="286"/>
      <c r="HE2" s="286"/>
      <c r="HF2" s="286"/>
      <c r="HG2" s="286"/>
      <c r="HH2" s="286"/>
      <c r="HI2" s="286"/>
      <c r="HJ2" s="286"/>
      <c r="HK2" s="286"/>
      <c r="HL2" s="286"/>
      <c r="HM2" s="286"/>
      <c r="HN2" s="286"/>
      <c r="HO2" s="286"/>
      <c r="HP2" s="286"/>
      <c r="HQ2" s="286"/>
      <c r="HR2" s="286"/>
      <c r="HS2" s="286"/>
      <c r="HT2" s="286"/>
      <c r="HU2" s="286"/>
      <c r="HV2" s="286"/>
      <c r="HW2" s="286"/>
      <c r="HX2" s="286"/>
      <c r="HY2" s="286"/>
      <c r="HZ2" s="286"/>
      <c r="IA2" s="286"/>
      <c r="IB2" s="286"/>
      <c r="IC2" s="286"/>
      <c r="ID2" s="286"/>
      <c r="IE2" s="286"/>
      <c r="IF2" s="286"/>
      <c r="IG2" s="286"/>
      <c r="IH2" s="286"/>
      <c r="II2" s="286"/>
      <c r="IJ2" s="286"/>
      <c r="IK2" s="286"/>
      <c r="IL2" s="286"/>
      <c r="IM2" s="286"/>
      <c r="IN2" s="286"/>
      <c r="IO2" s="286"/>
      <c r="IP2" s="286"/>
      <c r="IQ2" s="286"/>
      <c r="IR2" s="286"/>
      <c r="IS2" s="286"/>
      <c r="IT2" s="286"/>
      <c r="IU2" s="286"/>
      <c r="IV2" s="286"/>
      <c r="IW2" s="286"/>
      <c r="IX2" s="286"/>
      <c r="IY2" s="286"/>
      <c r="IZ2" s="286"/>
      <c r="JA2" s="286"/>
      <c r="JB2" s="286"/>
      <c r="JC2" s="286"/>
      <c r="JD2" s="286"/>
      <c r="JE2" s="286"/>
      <c r="JF2" s="286"/>
      <c r="JG2" s="286"/>
      <c r="JH2" s="286"/>
      <c r="JI2" s="286"/>
      <c r="JJ2" s="286"/>
      <c r="JK2" s="286"/>
      <c r="JL2" s="286"/>
      <c r="JM2" s="286"/>
      <c r="JN2" s="286"/>
      <c r="JO2" s="286"/>
      <c r="JP2" s="286"/>
      <c r="JQ2" s="286"/>
      <c r="JR2" s="286"/>
      <c r="JS2" s="286"/>
      <c r="JT2" s="286"/>
      <c r="JU2" s="286"/>
      <c r="JV2" s="286"/>
      <c r="JW2" s="286"/>
      <c r="JX2" s="286"/>
      <c r="JY2" s="286"/>
      <c r="JZ2" s="286"/>
      <c r="KA2" s="286"/>
      <c r="KB2" s="286"/>
      <c r="KC2" s="286"/>
      <c r="KD2" s="286"/>
      <c r="KE2" s="286"/>
      <c r="KF2" s="286"/>
      <c r="KG2" s="286"/>
      <c r="KH2" s="286"/>
      <c r="KI2" s="286"/>
      <c r="KJ2" s="286"/>
      <c r="KK2" s="286"/>
      <c r="KL2" s="286"/>
      <c r="KM2" s="286"/>
      <c r="KN2" s="286"/>
      <c r="KO2" s="286"/>
      <c r="KP2" s="286"/>
      <c r="KQ2" s="286"/>
      <c r="KR2" s="286"/>
      <c r="KS2" s="286"/>
      <c r="KT2" s="286"/>
      <c r="KU2" s="286"/>
      <c r="KV2" s="286"/>
      <c r="KW2" s="286"/>
      <c r="KX2" s="286"/>
      <c r="KY2" s="286"/>
      <c r="KZ2" s="286"/>
      <c r="LA2" s="286"/>
      <c r="LB2" s="286"/>
      <c r="LC2" s="286"/>
      <c r="LD2" s="286"/>
      <c r="LE2" s="286"/>
      <c r="LF2" s="286"/>
      <c r="LG2" s="286"/>
      <c r="LH2" s="286"/>
      <c r="LI2" s="286"/>
      <c r="LJ2" s="286"/>
      <c r="LK2" s="286"/>
      <c r="LL2" s="286"/>
      <c r="LM2" s="286"/>
      <c r="LN2" s="286"/>
      <c r="LO2" s="286"/>
      <c r="LP2" s="286"/>
      <c r="LQ2" s="286"/>
      <c r="LR2" s="286"/>
      <c r="LS2" s="286"/>
      <c r="LT2" s="286"/>
      <c r="LU2" s="286"/>
      <c r="LV2" s="286"/>
      <c r="LW2" s="286"/>
      <c r="LX2" s="286"/>
      <c r="LY2" s="286"/>
      <c r="LZ2" s="286"/>
      <c r="MA2" s="286"/>
      <c r="MB2" s="286"/>
      <c r="MC2" s="286"/>
      <c r="MD2" s="286"/>
      <c r="ME2" s="286"/>
      <c r="MF2" s="286"/>
      <c r="MG2" s="286"/>
      <c r="MH2" s="286"/>
      <c r="MI2" s="286"/>
      <c r="MJ2" s="286"/>
      <c r="MK2" s="286"/>
      <c r="ML2" s="286"/>
      <c r="MM2" s="286"/>
      <c r="MN2" s="286"/>
      <c r="MO2" s="286"/>
      <c r="MP2" s="286"/>
      <c r="MQ2" s="286"/>
      <c r="MR2" s="286"/>
      <c r="MS2" s="286"/>
      <c r="MT2" s="286"/>
      <c r="MU2" s="286"/>
      <c r="MV2" s="286"/>
      <c r="MW2" s="286"/>
      <c r="MX2" s="286"/>
      <c r="MY2" s="286"/>
      <c r="MZ2" s="286"/>
      <c r="NA2" s="286"/>
      <c r="NB2" s="286"/>
      <c r="NC2" s="286"/>
      <c r="ND2" s="286"/>
      <c r="NE2" s="286"/>
      <c r="NF2" s="286"/>
      <c r="NG2" s="286"/>
      <c r="NH2" s="286"/>
      <c r="NI2" s="286"/>
      <c r="NJ2" s="286"/>
      <c r="NK2" s="286"/>
      <c r="NL2" s="286"/>
      <c r="NM2" s="286"/>
      <c r="NN2" s="286"/>
      <c r="NO2" s="286"/>
      <c r="NP2" s="286"/>
      <c r="NQ2" s="286"/>
      <c r="NR2" s="286"/>
      <c r="NS2" s="286"/>
      <c r="NT2" s="286"/>
      <c r="NU2" s="286"/>
      <c r="NV2" s="286"/>
      <c r="NW2" s="286"/>
      <c r="NX2" s="286"/>
      <c r="NY2" s="286"/>
      <c r="NZ2" s="286"/>
      <c r="OA2" s="286"/>
      <c r="OB2" s="286"/>
      <c r="OC2" s="286"/>
      <c r="OD2" s="286"/>
      <c r="OE2" s="286"/>
      <c r="OF2" s="286"/>
      <c r="OG2" s="286"/>
      <c r="OH2" s="286"/>
      <c r="OI2" s="286"/>
      <c r="OJ2" s="286"/>
      <c r="OK2" s="286"/>
      <c r="OL2" s="286"/>
      <c r="OM2" s="286"/>
      <c r="ON2" s="286"/>
      <c r="OO2" s="286"/>
      <c r="OP2" s="286"/>
      <c r="OQ2" s="286"/>
      <c r="OR2" s="286"/>
      <c r="OS2" s="286"/>
      <c r="OT2" s="286"/>
      <c r="OU2" s="286"/>
      <c r="OV2" s="286"/>
      <c r="OW2" s="286"/>
      <c r="OX2" s="286"/>
      <c r="OY2" s="286"/>
      <c r="OZ2" s="286"/>
      <c r="PA2" s="286"/>
      <c r="PB2" s="286"/>
      <c r="PC2" s="286"/>
      <c r="PD2" s="286"/>
      <c r="PE2" s="286"/>
      <c r="PF2" s="286"/>
      <c r="PG2" s="286"/>
      <c r="PH2" s="286"/>
      <c r="PI2" s="286"/>
      <c r="PJ2" s="286"/>
      <c r="PK2" s="286"/>
      <c r="PL2" s="286"/>
      <c r="PM2" s="286"/>
      <c r="PN2" s="286"/>
      <c r="PO2" s="286"/>
      <c r="PP2" s="286"/>
      <c r="PQ2" s="286"/>
      <c r="PR2" s="286"/>
      <c r="PS2" s="286"/>
      <c r="PT2" s="286"/>
      <c r="PU2" s="286"/>
      <c r="PV2" s="286"/>
      <c r="PW2" s="286"/>
      <c r="PX2" s="286"/>
      <c r="PY2" s="286"/>
      <c r="PZ2" s="286"/>
      <c r="QA2" s="286"/>
      <c r="QB2" s="286"/>
      <c r="QC2" s="286"/>
      <c r="QD2" s="286"/>
      <c r="QE2" s="286"/>
      <c r="QF2" s="286"/>
      <c r="QG2" s="286"/>
      <c r="QH2" s="286"/>
      <c r="QI2" s="286"/>
      <c r="QJ2" s="286"/>
      <c r="QK2" s="286"/>
      <c r="QL2" s="286"/>
      <c r="QM2" s="286"/>
      <c r="QN2" s="286"/>
      <c r="QO2" s="286"/>
      <c r="QP2" s="286"/>
      <c r="QQ2" s="286"/>
      <c r="QR2" s="286"/>
      <c r="QS2" s="286"/>
      <c r="QT2" s="286"/>
      <c r="QU2" s="286"/>
      <c r="QV2" s="286"/>
      <c r="QW2" s="286"/>
      <c r="QX2" s="286"/>
      <c r="QY2" s="286"/>
      <c r="QZ2" s="286"/>
      <c r="RA2" s="286"/>
      <c r="RB2" s="286"/>
      <c r="RC2" s="286"/>
      <c r="RD2" s="286"/>
      <c r="RE2" s="286"/>
      <c r="RF2" s="286"/>
      <c r="RG2" s="286"/>
      <c r="RH2" s="286"/>
      <c r="RI2" s="286"/>
      <c r="RJ2" s="286"/>
      <c r="RK2" s="286"/>
      <c r="RL2" s="286"/>
      <c r="RM2" s="286"/>
      <c r="RN2" s="286"/>
      <c r="RO2" s="286"/>
      <c r="RP2" s="286"/>
      <c r="RQ2" s="286"/>
      <c r="RR2" s="286"/>
      <c r="RS2" s="286"/>
      <c r="RT2" s="286"/>
      <c r="RU2" s="286"/>
      <c r="RV2" s="286"/>
      <c r="RW2" s="286"/>
      <c r="RX2" s="286"/>
      <c r="RY2" s="286"/>
      <c r="RZ2" s="286"/>
      <c r="SA2" s="286"/>
      <c r="SB2" s="286"/>
      <c r="SC2" s="286"/>
      <c r="SD2" s="286"/>
      <c r="SE2" s="286"/>
      <c r="SF2" s="286"/>
      <c r="SG2" s="286"/>
      <c r="SH2" s="286"/>
      <c r="SI2" s="286"/>
      <c r="SJ2" s="286"/>
      <c r="SK2" s="286"/>
      <c r="SL2" s="286"/>
      <c r="SM2" s="286"/>
      <c r="SN2" s="286"/>
      <c r="SO2" s="286"/>
      <c r="SP2" s="286"/>
      <c r="SQ2" s="286"/>
      <c r="SR2" s="286"/>
      <c r="SS2" s="286"/>
      <c r="ST2" s="286"/>
      <c r="SU2" s="286"/>
      <c r="SV2" s="286"/>
      <c r="SW2" s="286"/>
      <c r="SX2" s="286"/>
      <c r="SY2" s="286"/>
      <c r="SZ2" s="286"/>
      <c r="TA2" s="286"/>
      <c r="TB2" s="286"/>
      <c r="TC2" s="286"/>
      <c r="TD2" s="286"/>
      <c r="TE2" s="286"/>
      <c r="TF2" s="286"/>
      <c r="TG2" s="286"/>
      <c r="TH2" s="286"/>
      <c r="TI2" s="286"/>
      <c r="TJ2" s="286"/>
      <c r="TK2" s="286"/>
      <c r="TL2" s="286"/>
      <c r="TM2" s="286"/>
      <c r="TN2" s="286"/>
      <c r="TO2" s="286"/>
      <c r="TP2" s="286"/>
      <c r="TQ2" s="286"/>
      <c r="TR2" s="286"/>
      <c r="TS2" s="286"/>
      <c r="TT2" s="286"/>
      <c r="TU2" s="286"/>
      <c r="TV2" s="286"/>
      <c r="TW2" s="286"/>
      <c r="TX2" s="286"/>
      <c r="TY2" s="286"/>
      <c r="TZ2" s="286"/>
      <c r="UA2" s="286"/>
      <c r="UB2" s="286"/>
      <c r="UC2" s="286"/>
      <c r="UD2" s="286"/>
      <c r="UE2" s="286"/>
      <c r="UF2" s="286"/>
      <c r="UG2" s="286"/>
      <c r="UH2" s="286"/>
      <c r="UI2" s="286"/>
      <c r="UJ2" s="286"/>
      <c r="UK2" s="286"/>
      <c r="UL2" s="286"/>
      <c r="UM2" s="286"/>
      <c r="UN2" s="286"/>
      <c r="UO2" s="286"/>
      <c r="UP2" s="286"/>
      <c r="UQ2" s="286"/>
      <c r="UR2" s="286"/>
      <c r="US2" s="286"/>
      <c r="UT2" s="286"/>
      <c r="UU2" s="286"/>
      <c r="UV2" s="286"/>
      <c r="UW2" s="286"/>
      <c r="UX2" s="286"/>
      <c r="UY2" s="286"/>
      <c r="UZ2" s="286"/>
      <c r="VA2" s="286"/>
      <c r="VB2" s="286"/>
      <c r="VC2" s="286"/>
      <c r="VD2" s="286"/>
      <c r="VE2" s="286"/>
      <c r="VF2" s="286"/>
      <c r="VG2" s="286"/>
      <c r="VH2" s="286"/>
      <c r="VI2" s="286"/>
      <c r="VJ2" s="286"/>
      <c r="VK2" s="286"/>
      <c r="VL2" s="286"/>
      <c r="VM2" s="286"/>
      <c r="VN2" s="286"/>
      <c r="VO2" s="286"/>
      <c r="VP2" s="286"/>
      <c r="VQ2" s="286"/>
      <c r="VR2" s="286"/>
      <c r="VS2" s="286"/>
      <c r="VT2" s="286"/>
      <c r="VU2" s="286"/>
      <c r="VV2" s="286"/>
      <c r="VW2" s="286"/>
      <c r="VX2" s="286"/>
      <c r="VY2" s="286"/>
      <c r="VZ2" s="286"/>
      <c r="WA2" s="286"/>
      <c r="WB2" s="286"/>
      <c r="WC2" s="286"/>
      <c r="WD2" s="286"/>
      <c r="WE2" s="286"/>
      <c r="WF2" s="286"/>
      <c r="WG2" s="286"/>
      <c r="WH2" s="286"/>
      <c r="WI2" s="286"/>
      <c r="WJ2" s="286"/>
      <c r="WK2" s="286"/>
      <c r="WL2" s="286"/>
      <c r="WM2" s="286"/>
      <c r="WN2" s="286"/>
      <c r="WO2" s="286"/>
      <c r="WP2" s="286"/>
      <c r="WQ2" s="286"/>
      <c r="WR2" s="286"/>
      <c r="WS2" s="286"/>
      <c r="WT2" s="286"/>
      <c r="WU2" s="286"/>
      <c r="WV2" s="286"/>
      <c r="WW2" s="286"/>
      <c r="WX2" s="286"/>
      <c r="WY2" s="286"/>
      <c r="WZ2" s="286"/>
      <c r="XA2" s="286"/>
      <c r="XB2" s="286"/>
      <c r="XC2" s="286"/>
      <c r="XD2" s="286"/>
      <c r="XE2" s="286"/>
      <c r="XF2" s="286"/>
      <c r="XG2" s="286"/>
      <c r="XH2" s="286"/>
      <c r="XI2" s="286"/>
      <c r="XJ2" s="286"/>
      <c r="XK2" s="286"/>
      <c r="XL2" s="286"/>
      <c r="XM2" s="286"/>
      <c r="XN2" s="286"/>
      <c r="XO2" s="286"/>
      <c r="XP2" s="286"/>
      <c r="XQ2" s="286"/>
      <c r="XR2" s="286"/>
      <c r="XS2" s="286"/>
      <c r="XT2" s="286"/>
      <c r="XU2" s="286"/>
      <c r="XV2" s="286"/>
      <c r="XW2" s="286"/>
      <c r="XX2" s="286"/>
      <c r="XY2" s="286"/>
      <c r="XZ2" s="286"/>
      <c r="YA2" s="286"/>
      <c r="YB2" s="286"/>
      <c r="YC2" s="286"/>
      <c r="YD2" s="286"/>
      <c r="YE2" s="286"/>
      <c r="YF2" s="286"/>
      <c r="YG2" s="286"/>
      <c r="YH2" s="286"/>
      <c r="YI2" s="286"/>
      <c r="YJ2" s="286"/>
      <c r="YK2" s="286"/>
      <c r="YL2" s="286"/>
      <c r="YM2" s="286"/>
      <c r="YN2" s="286"/>
      <c r="YO2" s="286"/>
      <c r="YP2" s="286"/>
      <c r="YQ2" s="286"/>
      <c r="YR2" s="286"/>
      <c r="YS2" s="286"/>
      <c r="YT2" s="286"/>
      <c r="YU2" s="286"/>
      <c r="YV2" s="286"/>
      <c r="YW2" s="286"/>
      <c r="YX2" s="286"/>
      <c r="YY2" s="286"/>
      <c r="YZ2" s="286"/>
      <c r="ZA2" s="286"/>
      <c r="ZB2" s="286"/>
      <c r="ZC2" s="286"/>
      <c r="ZD2" s="286"/>
      <c r="ZE2" s="286"/>
      <c r="ZF2" s="286"/>
      <c r="ZG2" s="286"/>
      <c r="ZH2" s="286"/>
      <c r="ZI2" s="286"/>
      <c r="ZJ2" s="286"/>
      <c r="ZK2" s="286"/>
      <c r="ZL2" s="286"/>
      <c r="ZM2" s="286"/>
      <c r="ZN2" s="286"/>
      <c r="ZO2" s="286"/>
      <c r="ZP2" s="286"/>
      <c r="ZQ2" s="286"/>
      <c r="ZR2" s="286"/>
      <c r="ZS2" s="286"/>
      <c r="ZT2" s="286"/>
      <c r="ZU2" s="286"/>
      <c r="ZV2" s="286"/>
      <c r="ZW2" s="286"/>
      <c r="ZX2" s="286"/>
      <c r="ZY2" s="286"/>
      <c r="ZZ2" s="286"/>
      <c r="AAA2" s="286"/>
      <c r="AAB2" s="286"/>
      <c r="AAC2" s="286"/>
      <c r="AAD2" s="286"/>
      <c r="AAE2" s="286"/>
      <c r="AAF2" s="286"/>
      <c r="AAG2" s="286"/>
      <c r="AAH2" s="286"/>
      <c r="AAI2" s="286"/>
      <c r="AAJ2" s="286"/>
      <c r="AAK2" s="286"/>
      <c r="AAL2" s="286"/>
      <c r="AAM2" s="286"/>
      <c r="AAN2" s="286"/>
      <c r="AAO2" s="286"/>
      <c r="AAP2" s="286"/>
      <c r="AAQ2" s="286"/>
      <c r="AAR2" s="286"/>
      <c r="AAS2" s="286"/>
      <c r="AAT2" s="286"/>
      <c r="AAU2" s="286"/>
      <c r="AAV2" s="286"/>
      <c r="AAW2" s="286"/>
      <c r="AAX2" s="286"/>
      <c r="AAY2" s="286"/>
      <c r="AAZ2" s="286"/>
      <c r="ABA2" s="286"/>
      <c r="ABB2" s="286"/>
      <c r="ABC2" s="286"/>
      <c r="ABD2" s="286"/>
      <c r="ABE2" s="286"/>
      <c r="ABF2" s="286"/>
      <c r="ABG2" s="286"/>
      <c r="ABH2" s="286"/>
      <c r="ABI2" s="286"/>
      <c r="ABJ2" s="286"/>
      <c r="ABK2" s="286"/>
      <c r="ABL2" s="286"/>
      <c r="ABM2" s="286"/>
      <c r="ABN2" s="286"/>
      <c r="ABO2" s="286"/>
      <c r="ABP2" s="286"/>
      <c r="ABQ2" s="286"/>
      <c r="ABR2" s="286"/>
      <c r="ABS2" s="286"/>
      <c r="ABT2" s="286"/>
      <c r="ABU2" s="286"/>
      <c r="ABV2" s="286"/>
      <c r="ABW2" s="286"/>
      <c r="ABX2" s="286"/>
      <c r="ABY2" s="286"/>
      <c r="ABZ2" s="286"/>
      <c r="ACA2" s="286"/>
      <c r="ACB2" s="286"/>
      <c r="ACC2" s="286"/>
      <c r="ACD2" s="286"/>
      <c r="ACE2" s="286"/>
      <c r="ACF2" s="286"/>
      <c r="ACG2" s="286"/>
      <c r="ACH2" s="286"/>
      <c r="ACI2" s="286"/>
      <c r="ACJ2" s="286"/>
      <c r="ACK2" s="286"/>
      <c r="ACL2" s="286"/>
      <c r="ACM2" s="286"/>
      <c r="ACN2" s="286"/>
      <c r="ACO2" s="286"/>
      <c r="ACP2" s="286"/>
      <c r="ACQ2" s="286"/>
      <c r="ACR2" s="286"/>
      <c r="ACS2" s="286"/>
      <c r="ACT2" s="286"/>
      <c r="ACU2" s="286"/>
      <c r="ACV2" s="286"/>
      <c r="ACW2" s="286"/>
      <c r="ACX2" s="286"/>
      <c r="ACY2" s="286"/>
      <c r="ACZ2" s="286"/>
      <c r="ADA2" s="286"/>
      <c r="ADB2" s="286"/>
      <c r="ADC2" s="286"/>
      <c r="ADD2" s="286"/>
      <c r="ADE2" s="286"/>
      <c r="ADF2" s="286"/>
      <c r="ADG2" s="286"/>
      <c r="ADH2" s="286"/>
      <c r="ADI2" s="286"/>
      <c r="ADJ2" s="286"/>
      <c r="ADK2" s="286"/>
      <c r="ADL2" s="286"/>
      <c r="ADM2" s="286"/>
      <c r="ADN2" s="286"/>
      <c r="ADO2" s="286"/>
      <c r="ADP2" s="286"/>
      <c r="ADQ2" s="286"/>
      <c r="ADR2" s="286"/>
      <c r="ADS2" s="286"/>
      <c r="ADT2" s="286"/>
      <c r="ADU2" s="286"/>
      <c r="ADV2" s="286"/>
      <c r="ADW2" s="286"/>
      <c r="ADX2" s="286"/>
      <c r="ADY2" s="286"/>
      <c r="ADZ2" s="286"/>
      <c r="AEA2" s="286"/>
      <c r="AEB2" s="286"/>
      <c r="AEC2" s="286"/>
      <c r="AED2" s="286"/>
      <c r="AEE2" s="286"/>
      <c r="AEF2" s="286"/>
      <c r="AEG2" s="286"/>
      <c r="AEH2" s="286"/>
      <c r="AEI2" s="286"/>
      <c r="AEJ2" s="286"/>
      <c r="AEK2" s="286"/>
      <c r="AEL2" s="286"/>
      <c r="AEM2" s="286"/>
      <c r="AEN2" s="286"/>
      <c r="AEO2" s="286"/>
      <c r="AEP2" s="286"/>
      <c r="AEQ2" s="286"/>
      <c r="AER2" s="286"/>
      <c r="AES2" s="286"/>
      <c r="AET2" s="286"/>
      <c r="AEU2" s="286"/>
      <c r="AEV2" s="286"/>
      <c r="AEW2" s="286"/>
      <c r="AEX2" s="286"/>
      <c r="AEY2" s="286"/>
      <c r="AEZ2" s="286"/>
      <c r="AFA2" s="286"/>
      <c r="AFB2" s="286"/>
      <c r="AFC2" s="286"/>
      <c r="AFD2" s="286"/>
      <c r="AFE2" s="286"/>
      <c r="AFF2" s="286"/>
      <c r="AFG2" s="286"/>
      <c r="AFH2" s="286"/>
      <c r="AFI2" s="286"/>
      <c r="AFJ2" s="286"/>
      <c r="AFK2" s="286"/>
      <c r="AFL2" s="286"/>
      <c r="AFM2" s="286"/>
      <c r="AFN2" s="286"/>
      <c r="AFO2" s="286"/>
      <c r="AFP2" s="286"/>
      <c r="AFQ2" s="286"/>
      <c r="AFR2" s="286"/>
      <c r="AFS2" s="286"/>
      <c r="AFT2" s="286"/>
      <c r="AFU2" s="286"/>
      <c r="AFV2" s="286"/>
      <c r="AFW2" s="286"/>
      <c r="AFX2" s="286"/>
      <c r="AFY2" s="286"/>
      <c r="AFZ2" s="286"/>
      <c r="AGA2" s="286"/>
      <c r="AGB2" s="286"/>
      <c r="AGC2" s="286"/>
      <c r="AGD2" s="286"/>
      <c r="AGE2" s="286"/>
      <c r="AGF2" s="286"/>
      <c r="AGG2" s="286"/>
      <c r="AGH2" s="286"/>
      <c r="AGI2" s="286"/>
      <c r="AGJ2" s="286"/>
      <c r="AGK2" s="286"/>
      <c r="AGL2" s="286"/>
      <c r="AGM2" s="286"/>
      <c r="AGN2" s="286"/>
      <c r="AGO2" s="286"/>
      <c r="AGP2" s="286"/>
      <c r="AGQ2" s="286"/>
      <c r="AGR2" s="286"/>
      <c r="AGS2" s="286"/>
      <c r="AGT2" s="286"/>
      <c r="AGU2" s="286"/>
      <c r="AGV2" s="286"/>
      <c r="AGW2" s="286"/>
      <c r="AGX2" s="286"/>
      <c r="AGY2" s="286"/>
      <c r="AGZ2" s="286"/>
      <c r="AHA2" s="286"/>
      <c r="AHB2" s="286"/>
      <c r="AHC2" s="286"/>
      <c r="AHD2" s="286"/>
      <c r="AHE2" s="286"/>
      <c r="AHF2" s="286"/>
      <c r="AHG2" s="286"/>
      <c r="AHH2" s="286"/>
      <c r="AHI2" s="286"/>
      <c r="AHJ2" s="286"/>
      <c r="AHK2" s="286"/>
      <c r="AHL2" s="286"/>
      <c r="AHM2" s="286"/>
      <c r="AHN2" s="286"/>
      <c r="AHO2" s="286"/>
      <c r="AHP2" s="286"/>
      <c r="AHQ2" s="286"/>
      <c r="AHR2" s="286"/>
      <c r="AHS2" s="286"/>
      <c r="AHT2" s="286"/>
      <c r="AHU2" s="286"/>
      <c r="AHV2" s="286"/>
      <c r="AHW2" s="286"/>
      <c r="AHX2" s="286"/>
      <c r="AHY2" s="286"/>
      <c r="AHZ2" s="286"/>
      <c r="AIA2" s="286"/>
      <c r="AIB2" s="286"/>
      <c r="AIC2" s="286"/>
      <c r="AID2" s="286"/>
      <c r="AIE2" s="286"/>
      <c r="AIF2" s="286"/>
      <c r="AIG2" s="286"/>
      <c r="AIH2" s="286"/>
      <c r="AII2" s="286"/>
      <c r="AIJ2" s="286"/>
      <c r="AIK2" s="286"/>
      <c r="AIL2" s="286"/>
      <c r="AIM2" s="286"/>
      <c r="AIN2" s="286"/>
      <c r="AIO2" s="286"/>
      <c r="AIP2" s="286"/>
      <c r="AIQ2" s="286"/>
      <c r="AIR2" s="286"/>
      <c r="AIS2" s="286"/>
      <c r="AIT2" s="286"/>
      <c r="AIU2" s="286"/>
      <c r="AIV2" s="286"/>
      <c r="AIW2" s="286"/>
      <c r="AIX2" s="286"/>
      <c r="AIY2" s="286"/>
      <c r="AIZ2" s="286"/>
      <c r="AJA2" s="286"/>
      <c r="AJB2" s="286"/>
      <c r="AJC2" s="286"/>
      <c r="AJD2" s="286"/>
      <c r="AJE2" s="286"/>
      <c r="AJF2" s="286"/>
      <c r="AJG2" s="286"/>
      <c r="AJH2" s="286"/>
      <c r="AJI2" s="286"/>
      <c r="AJJ2" s="286"/>
      <c r="AJK2" s="286"/>
      <c r="AJL2" s="286"/>
      <c r="AJM2" s="286"/>
      <c r="AJN2" s="286"/>
      <c r="AJO2" s="286"/>
      <c r="AJP2" s="286"/>
      <c r="AJQ2" s="286"/>
      <c r="AJR2" s="286"/>
      <c r="AJS2" s="286"/>
      <c r="AJT2" s="286"/>
      <c r="AJU2" s="286"/>
      <c r="AJV2" s="286"/>
      <c r="AJW2" s="286"/>
      <c r="AJX2" s="286"/>
      <c r="AJY2" s="286"/>
      <c r="AJZ2" s="286"/>
      <c r="AKA2" s="286"/>
      <c r="AKB2" s="286"/>
      <c r="AKC2" s="286"/>
      <c r="AKD2" s="286"/>
      <c r="AKE2" s="286"/>
      <c r="AKF2" s="286"/>
      <c r="AKG2" s="286"/>
      <c r="AKH2" s="286"/>
      <c r="AKI2" s="286"/>
      <c r="AKJ2" s="286"/>
      <c r="AKK2" s="286"/>
      <c r="AKL2" s="286"/>
      <c r="AKM2" s="286"/>
      <c r="AKN2" s="286"/>
      <c r="AKO2" s="286"/>
      <c r="AKP2" s="286"/>
      <c r="AKQ2" s="286"/>
      <c r="AKR2" s="286"/>
      <c r="AKS2" s="286"/>
      <c r="AKT2" s="286"/>
      <c r="AKU2" s="286"/>
      <c r="AKV2" s="286"/>
      <c r="AKW2" s="286"/>
      <c r="AKX2" s="286"/>
      <c r="AKY2" s="286"/>
      <c r="AKZ2" s="286"/>
      <c r="ALA2" s="286"/>
      <c r="ALB2" s="286"/>
      <c r="ALC2" s="286"/>
      <c r="ALD2" s="286"/>
      <c r="ALE2" s="286"/>
      <c r="ALF2" s="286"/>
      <c r="ALG2" s="286"/>
      <c r="ALH2" s="286"/>
      <c r="ALI2" s="286"/>
      <c r="ALJ2" s="286"/>
      <c r="ALK2" s="286"/>
      <c r="ALL2" s="286"/>
      <c r="ALM2" s="286"/>
      <c r="ALN2" s="286"/>
      <c r="ALO2" s="286"/>
      <c r="ALP2" s="286"/>
      <c r="ALQ2" s="286"/>
      <c r="ALR2" s="286"/>
      <c r="ALS2" s="286"/>
      <c r="ALT2" s="286"/>
      <c r="ALU2" s="286"/>
      <c r="ALV2" s="286"/>
      <c r="ALW2" s="286"/>
      <c r="ALX2" s="286"/>
      <c r="ALY2" s="286"/>
      <c r="ALZ2" s="286"/>
      <c r="AMA2" s="286"/>
      <c r="AMB2" s="286"/>
      <c r="AMC2" s="286"/>
      <c r="AMD2" s="286"/>
      <c r="AME2" s="286"/>
      <c r="AMF2" s="286"/>
      <c r="AMG2" s="286"/>
      <c r="AMH2" s="286"/>
      <c r="AMI2" s="286"/>
      <c r="AMJ2" s="286"/>
      <c r="AMK2" s="286"/>
    </row>
    <row r="3" spans="1:1025" s="38" customFormat="1" ht="12.75">
      <c r="A3" s="136"/>
      <c r="B3" s="136"/>
      <c r="C3" s="136"/>
      <c r="D3" s="286"/>
      <c r="E3" s="64" t="s">
        <v>202</v>
      </c>
      <c r="F3" s="64"/>
      <c r="G3" s="136"/>
      <c r="H3" s="137"/>
      <c r="I3" s="137"/>
      <c r="J3" s="137"/>
      <c r="K3" s="137"/>
      <c r="L3" s="137"/>
      <c r="M3" s="286"/>
      <c r="N3" s="136"/>
      <c r="O3" s="286"/>
      <c r="P3" s="286"/>
      <c r="Q3" s="286"/>
      <c r="R3" s="286"/>
      <c r="S3" s="286"/>
      <c r="T3" s="286"/>
      <c r="U3" s="286"/>
      <c r="V3" s="286"/>
      <c r="W3" s="286"/>
      <c r="X3" s="286"/>
      <c r="Y3" s="286"/>
      <c r="Z3" s="286"/>
      <c r="AA3" s="286"/>
      <c r="AB3" s="286"/>
      <c r="AC3" s="286"/>
      <c r="AD3" s="286"/>
      <c r="AE3" s="286"/>
      <c r="AF3" s="286"/>
      <c r="AG3" s="286"/>
      <c r="AH3" s="286"/>
      <c r="AI3" s="286"/>
      <c r="AJ3" s="286"/>
      <c r="AK3" s="286"/>
      <c r="AL3" s="286"/>
      <c r="AM3" s="286"/>
      <c r="AN3" s="286"/>
      <c r="AO3" s="286"/>
      <c r="AP3" s="286"/>
      <c r="AQ3" s="286"/>
      <c r="AR3" s="286"/>
      <c r="AS3" s="286"/>
      <c r="AT3" s="286"/>
      <c r="AU3" s="286"/>
      <c r="AV3" s="286"/>
      <c r="AW3" s="286"/>
      <c r="AX3" s="286"/>
      <c r="AY3" s="286"/>
      <c r="AZ3" s="286"/>
      <c r="BA3" s="286"/>
      <c r="BB3" s="286"/>
      <c r="BC3" s="286"/>
      <c r="BD3" s="286"/>
      <c r="BE3" s="286"/>
      <c r="BF3" s="286"/>
      <c r="BG3" s="286"/>
      <c r="BH3" s="286"/>
      <c r="BI3" s="286"/>
      <c r="BJ3" s="286"/>
      <c r="BK3" s="286"/>
      <c r="BL3" s="286"/>
      <c r="BM3" s="286"/>
      <c r="BN3" s="286"/>
      <c r="BO3" s="286"/>
      <c r="BP3" s="286"/>
      <c r="BQ3" s="286"/>
      <c r="BR3" s="286"/>
      <c r="BS3" s="286"/>
      <c r="BT3" s="286"/>
      <c r="BU3" s="286"/>
      <c r="BV3" s="286"/>
      <c r="BW3" s="286"/>
      <c r="BX3" s="286"/>
      <c r="BY3" s="286"/>
      <c r="BZ3" s="286"/>
      <c r="CA3" s="286"/>
      <c r="CB3" s="286"/>
      <c r="CC3" s="286"/>
      <c r="CD3" s="286"/>
      <c r="CE3" s="286"/>
      <c r="CF3" s="286"/>
      <c r="CG3" s="286"/>
      <c r="CH3" s="286"/>
      <c r="CI3" s="286"/>
      <c r="CJ3" s="286"/>
      <c r="CK3" s="286"/>
      <c r="CL3" s="286"/>
      <c r="CM3" s="286"/>
      <c r="CN3" s="286"/>
      <c r="CO3" s="286"/>
      <c r="CP3" s="286"/>
      <c r="CQ3" s="286"/>
      <c r="CR3" s="286"/>
      <c r="CS3" s="286"/>
      <c r="CT3" s="286"/>
      <c r="CU3" s="286"/>
      <c r="CV3" s="286"/>
      <c r="CW3" s="286"/>
      <c r="CX3" s="286"/>
      <c r="CY3" s="286"/>
      <c r="CZ3" s="286"/>
      <c r="DA3" s="286"/>
      <c r="DB3" s="286"/>
      <c r="DC3" s="286"/>
      <c r="DD3" s="286"/>
      <c r="DE3" s="286"/>
      <c r="DF3" s="286"/>
      <c r="DG3" s="286"/>
      <c r="DH3" s="286"/>
      <c r="DI3" s="286"/>
      <c r="DJ3" s="286"/>
      <c r="DK3" s="286"/>
      <c r="DL3" s="286"/>
      <c r="DM3" s="286"/>
      <c r="DN3" s="286"/>
      <c r="DO3" s="286"/>
      <c r="DP3" s="286"/>
      <c r="DQ3" s="286"/>
      <c r="DR3" s="286"/>
      <c r="DS3" s="286"/>
      <c r="DT3" s="286"/>
      <c r="DU3" s="286"/>
      <c r="DV3" s="286"/>
      <c r="DW3" s="286"/>
      <c r="DX3" s="286"/>
      <c r="DY3" s="286"/>
      <c r="DZ3" s="286"/>
      <c r="EA3" s="286"/>
      <c r="EB3" s="286"/>
      <c r="EC3" s="286"/>
      <c r="ED3" s="286"/>
      <c r="EE3" s="286"/>
      <c r="EF3" s="286"/>
      <c r="EG3" s="286"/>
      <c r="EH3" s="286"/>
      <c r="EI3" s="286"/>
      <c r="EJ3" s="286"/>
      <c r="EK3" s="286"/>
      <c r="EL3" s="286"/>
      <c r="EM3" s="286"/>
      <c r="EN3" s="286"/>
      <c r="EO3" s="286"/>
      <c r="EP3" s="286"/>
      <c r="EQ3" s="286"/>
      <c r="ER3" s="286"/>
      <c r="ES3" s="286"/>
      <c r="ET3" s="286"/>
      <c r="EU3" s="286"/>
      <c r="EV3" s="286"/>
      <c r="EW3" s="286"/>
      <c r="EX3" s="286"/>
      <c r="EY3" s="286"/>
      <c r="EZ3" s="286"/>
      <c r="FA3" s="286"/>
      <c r="FB3" s="286"/>
      <c r="FC3" s="286"/>
      <c r="FD3" s="286"/>
      <c r="FE3" s="286"/>
      <c r="FF3" s="286"/>
      <c r="FG3" s="286"/>
      <c r="FH3" s="286"/>
      <c r="FI3" s="286"/>
      <c r="FJ3" s="286"/>
      <c r="FK3" s="286"/>
      <c r="FL3" s="286"/>
      <c r="FM3" s="286"/>
      <c r="FN3" s="286"/>
      <c r="FO3" s="286"/>
      <c r="FP3" s="286"/>
      <c r="FQ3" s="286"/>
      <c r="FR3" s="286"/>
      <c r="FS3" s="286"/>
      <c r="FT3" s="286"/>
      <c r="FU3" s="286"/>
      <c r="FV3" s="286"/>
      <c r="FW3" s="286"/>
      <c r="FX3" s="286"/>
      <c r="FY3" s="286"/>
      <c r="FZ3" s="286"/>
      <c r="GA3" s="286"/>
      <c r="GB3" s="286"/>
      <c r="GC3" s="286"/>
      <c r="GD3" s="286"/>
      <c r="GE3" s="286"/>
      <c r="GF3" s="286"/>
      <c r="GG3" s="286"/>
      <c r="GH3" s="286"/>
      <c r="GI3" s="286"/>
      <c r="GJ3" s="286"/>
      <c r="GK3" s="286"/>
      <c r="GL3" s="286"/>
      <c r="GM3" s="286"/>
      <c r="GN3" s="286"/>
      <c r="GO3" s="286"/>
      <c r="GP3" s="286"/>
      <c r="GQ3" s="286"/>
      <c r="GR3" s="286"/>
      <c r="GS3" s="286"/>
      <c r="GT3" s="286"/>
      <c r="GU3" s="286"/>
      <c r="GV3" s="286"/>
      <c r="GW3" s="286"/>
      <c r="GX3" s="286"/>
      <c r="GY3" s="286"/>
      <c r="GZ3" s="286"/>
      <c r="HA3" s="286"/>
      <c r="HB3" s="286"/>
      <c r="HC3" s="286"/>
      <c r="HD3" s="286"/>
      <c r="HE3" s="286"/>
      <c r="HF3" s="286"/>
      <c r="HG3" s="286"/>
      <c r="HH3" s="286"/>
      <c r="HI3" s="286"/>
      <c r="HJ3" s="286"/>
      <c r="HK3" s="286"/>
      <c r="HL3" s="286"/>
      <c r="HM3" s="286"/>
      <c r="HN3" s="286"/>
      <c r="HO3" s="286"/>
      <c r="HP3" s="286"/>
      <c r="HQ3" s="286"/>
      <c r="HR3" s="286"/>
      <c r="HS3" s="286"/>
      <c r="HT3" s="286"/>
      <c r="HU3" s="286"/>
      <c r="HV3" s="286"/>
      <c r="HW3" s="286"/>
      <c r="HX3" s="286"/>
      <c r="HY3" s="286"/>
      <c r="HZ3" s="286"/>
      <c r="IA3" s="286"/>
      <c r="IB3" s="286"/>
      <c r="IC3" s="286"/>
      <c r="ID3" s="286"/>
      <c r="IE3" s="286"/>
      <c r="IF3" s="286"/>
      <c r="IG3" s="286"/>
      <c r="IH3" s="286"/>
      <c r="II3" s="286"/>
      <c r="IJ3" s="286"/>
      <c r="IK3" s="286"/>
      <c r="IL3" s="286"/>
      <c r="IM3" s="286"/>
      <c r="IN3" s="286"/>
      <c r="IO3" s="286"/>
      <c r="IP3" s="286"/>
      <c r="IQ3" s="286"/>
      <c r="IR3" s="286"/>
      <c r="IS3" s="286"/>
      <c r="IT3" s="286"/>
      <c r="IU3" s="286"/>
      <c r="IV3" s="286"/>
      <c r="IW3" s="286"/>
      <c r="IX3" s="286"/>
      <c r="IY3" s="286"/>
      <c r="IZ3" s="286"/>
      <c r="JA3" s="286"/>
      <c r="JB3" s="286"/>
      <c r="JC3" s="286"/>
      <c r="JD3" s="286"/>
      <c r="JE3" s="286"/>
      <c r="JF3" s="286"/>
      <c r="JG3" s="286"/>
      <c r="JH3" s="286"/>
      <c r="JI3" s="286"/>
      <c r="JJ3" s="286"/>
      <c r="JK3" s="286"/>
      <c r="JL3" s="286"/>
      <c r="JM3" s="286"/>
      <c r="JN3" s="286"/>
      <c r="JO3" s="286"/>
      <c r="JP3" s="286"/>
      <c r="JQ3" s="286"/>
      <c r="JR3" s="286"/>
      <c r="JS3" s="286"/>
      <c r="JT3" s="286"/>
      <c r="JU3" s="286"/>
      <c r="JV3" s="286"/>
      <c r="JW3" s="286"/>
      <c r="JX3" s="286"/>
      <c r="JY3" s="286"/>
      <c r="JZ3" s="286"/>
      <c r="KA3" s="286"/>
      <c r="KB3" s="286"/>
      <c r="KC3" s="286"/>
      <c r="KD3" s="286"/>
      <c r="KE3" s="286"/>
      <c r="KF3" s="286"/>
      <c r="KG3" s="286"/>
      <c r="KH3" s="286"/>
      <c r="KI3" s="286"/>
      <c r="KJ3" s="286"/>
      <c r="KK3" s="286"/>
      <c r="KL3" s="286"/>
      <c r="KM3" s="286"/>
      <c r="KN3" s="286"/>
      <c r="KO3" s="286"/>
      <c r="KP3" s="286"/>
      <c r="KQ3" s="286"/>
      <c r="KR3" s="286"/>
      <c r="KS3" s="286"/>
      <c r="KT3" s="286"/>
      <c r="KU3" s="286"/>
      <c r="KV3" s="286"/>
      <c r="KW3" s="286"/>
      <c r="KX3" s="286"/>
      <c r="KY3" s="286"/>
      <c r="KZ3" s="286"/>
      <c r="LA3" s="286"/>
      <c r="LB3" s="286"/>
      <c r="LC3" s="286"/>
      <c r="LD3" s="286"/>
      <c r="LE3" s="286"/>
      <c r="LF3" s="286"/>
      <c r="LG3" s="286"/>
      <c r="LH3" s="286"/>
      <c r="LI3" s="286"/>
      <c r="LJ3" s="286"/>
      <c r="LK3" s="286"/>
      <c r="LL3" s="286"/>
      <c r="LM3" s="286"/>
      <c r="LN3" s="286"/>
      <c r="LO3" s="286"/>
      <c r="LP3" s="286"/>
      <c r="LQ3" s="286"/>
      <c r="LR3" s="286"/>
      <c r="LS3" s="286"/>
      <c r="LT3" s="286"/>
      <c r="LU3" s="286"/>
      <c r="LV3" s="286"/>
      <c r="LW3" s="286"/>
      <c r="LX3" s="286"/>
      <c r="LY3" s="286"/>
      <c r="LZ3" s="286"/>
      <c r="MA3" s="286"/>
      <c r="MB3" s="286"/>
      <c r="MC3" s="286"/>
      <c r="MD3" s="286"/>
      <c r="ME3" s="286"/>
      <c r="MF3" s="286"/>
      <c r="MG3" s="286"/>
      <c r="MH3" s="286"/>
      <c r="MI3" s="286"/>
      <c r="MJ3" s="286"/>
      <c r="MK3" s="286"/>
      <c r="ML3" s="286"/>
      <c r="MM3" s="286"/>
      <c r="MN3" s="286"/>
      <c r="MO3" s="286"/>
      <c r="MP3" s="286"/>
      <c r="MQ3" s="286"/>
      <c r="MR3" s="286"/>
      <c r="MS3" s="286"/>
      <c r="MT3" s="286"/>
      <c r="MU3" s="286"/>
      <c r="MV3" s="286"/>
      <c r="MW3" s="286"/>
      <c r="MX3" s="286"/>
      <c r="MY3" s="286"/>
      <c r="MZ3" s="286"/>
      <c r="NA3" s="286"/>
      <c r="NB3" s="286"/>
      <c r="NC3" s="286"/>
      <c r="ND3" s="286"/>
      <c r="NE3" s="286"/>
      <c r="NF3" s="286"/>
      <c r="NG3" s="286"/>
      <c r="NH3" s="286"/>
      <c r="NI3" s="286"/>
      <c r="NJ3" s="286"/>
      <c r="NK3" s="286"/>
      <c r="NL3" s="286"/>
      <c r="NM3" s="286"/>
      <c r="NN3" s="286"/>
      <c r="NO3" s="286"/>
      <c r="NP3" s="286"/>
      <c r="NQ3" s="286"/>
      <c r="NR3" s="286"/>
      <c r="NS3" s="286"/>
      <c r="NT3" s="286"/>
      <c r="NU3" s="286"/>
      <c r="NV3" s="286"/>
      <c r="NW3" s="286"/>
      <c r="NX3" s="286"/>
      <c r="NY3" s="286"/>
      <c r="NZ3" s="286"/>
      <c r="OA3" s="286"/>
      <c r="OB3" s="286"/>
      <c r="OC3" s="286"/>
      <c r="OD3" s="286"/>
      <c r="OE3" s="286"/>
      <c r="OF3" s="286"/>
      <c r="OG3" s="286"/>
      <c r="OH3" s="286"/>
      <c r="OI3" s="286"/>
      <c r="OJ3" s="286"/>
      <c r="OK3" s="286"/>
      <c r="OL3" s="286"/>
      <c r="OM3" s="286"/>
      <c r="ON3" s="286"/>
      <c r="OO3" s="286"/>
      <c r="OP3" s="286"/>
      <c r="OQ3" s="286"/>
      <c r="OR3" s="286"/>
      <c r="OS3" s="286"/>
      <c r="OT3" s="286"/>
      <c r="OU3" s="286"/>
      <c r="OV3" s="286"/>
      <c r="OW3" s="286"/>
      <c r="OX3" s="286"/>
      <c r="OY3" s="286"/>
      <c r="OZ3" s="286"/>
      <c r="PA3" s="286"/>
      <c r="PB3" s="286"/>
      <c r="PC3" s="286"/>
      <c r="PD3" s="286"/>
      <c r="PE3" s="286"/>
      <c r="PF3" s="286"/>
      <c r="PG3" s="286"/>
      <c r="PH3" s="286"/>
      <c r="PI3" s="286"/>
      <c r="PJ3" s="286"/>
      <c r="PK3" s="286"/>
      <c r="PL3" s="286"/>
      <c r="PM3" s="286"/>
      <c r="PN3" s="286"/>
      <c r="PO3" s="286"/>
      <c r="PP3" s="286"/>
      <c r="PQ3" s="286"/>
      <c r="PR3" s="286"/>
      <c r="PS3" s="286"/>
      <c r="PT3" s="286"/>
      <c r="PU3" s="286"/>
      <c r="PV3" s="286"/>
      <c r="PW3" s="286"/>
      <c r="PX3" s="286"/>
      <c r="PY3" s="286"/>
      <c r="PZ3" s="286"/>
      <c r="QA3" s="286"/>
      <c r="QB3" s="286"/>
      <c r="QC3" s="286"/>
      <c r="QD3" s="286"/>
      <c r="QE3" s="286"/>
      <c r="QF3" s="286"/>
      <c r="QG3" s="286"/>
      <c r="QH3" s="286"/>
      <c r="QI3" s="286"/>
      <c r="QJ3" s="286"/>
      <c r="QK3" s="286"/>
      <c r="QL3" s="286"/>
      <c r="QM3" s="286"/>
      <c r="QN3" s="286"/>
      <c r="QO3" s="286"/>
      <c r="QP3" s="286"/>
      <c r="QQ3" s="286"/>
      <c r="QR3" s="286"/>
      <c r="QS3" s="286"/>
      <c r="QT3" s="286"/>
      <c r="QU3" s="286"/>
      <c r="QV3" s="286"/>
      <c r="QW3" s="286"/>
      <c r="QX3" s="286"/>
      <c r="QY3" s="286"/>
      <c r="QZ3" s="286"/>
      <c r="RA3" s="286"/>
      <c r="RB3" s="286"/>
      <c r="RC3" s="286"/>
      <c r="RD3" s="286"/>
      <c r="RE3" s="286"/>
      <c r="RF3" s="286"/>
      <c r="RG3" s="286"/>
      <c r="RH3" s="286"/>
      <c r="RI3" s="286"/>
      <c r="RJ3" s="286"/>
      <c r="RK3" s="286"/>
      <c r="RL3" s="286"/>
      <c r="RM3" s="286"/>
      <c r="RN3" s="286"/>
      <c r="RO3" s="286"/>
      <c r="RP3" s="286"/>
      <c r="RQ3" s="286"/>
      <c r="RR3" s="286"/>
      <c r="RS3" s="286"/>
      <c r="RT3" s="286"/>
      <c r="RU3" s="286"/>
      <c r="RV3" s="286"/>
      <c r="RW3" s="286"/>
      <c r="RX3" s="286"/>
      <c r="RY3" s="286"/>
      <c r="RZ3" s="286"/>
      <c r="SA3" s="286"/>
      <c r="SB3" s="286"/>
      <c r="SC3" s="286"/>
      <c r="SD3" s="286"/>
      <c r="SE3" s="286"/>
      <c r="SF3" s="286"/>
      <c r="SG3" s="286"/>
      <c r="SH3" s="286"/>
      <c r="SI3" s="286"/>
      <c r="SJ3" s="286"/>
      <c r="SK3" s="286"/>
      <c r="SL3" s="286"/>
      <c r="SM3" s="286"/>
      <c r="SN3" s="286"/>
      <c r="SO3" s="286"/>
      <c r="SP3" s="286"/>
      <c r="SQ3" s="286"/>
      <c r="SR3" s="286"/>
      <c r="SS3" s="286"/>
      <c r="ST3" s="286"/>
      <c r="SU3" s="286"/>
      <c r="SV3" s="286"/>
      <c r="SW3" s="286"/>
      <c r="SX3" s="286"/>
      <c r="SY3" s="286"/>
      <c r="SZ3" s="286"/>
      <c r="TA3" s="286"/>
      <c r="TB3" s="286"/>
      <c r="TC3" s="286"/>
      <c r="TD3" s="286"/>
      <c r="TE3" s="286"/>
      <c r="TF3" s="286"/>
      <c r="TG3" s="286"/>
      <c r="TH3" s="286"/>
      <c r="TI3" s="286"/>
      <c r="TJ3" s="286"/>
      <c r="TK3" s="286"/>
      <c r="TL3" s="286"/>
      <c r="TM3" s="286"/>
      <c r="TN3" s="286"/>
      <c r="TO3" s="286"/>
      <c r="TP3" s="286"/>
      <c r="TQ3" s="286"/>
      <c r="TR3" s="286"/>
      <c r="TS3" s="286"/>
      <c r="TT3" s="286"/>
      <c r="TU3" s="286"/>
      <c r="TV3" s="286"/>
      <c r="TW3" s="286"/>
      <c r="TX3" s="286"/>
      <c r="TY3" s="286"/>
      <c r="TZ3" s="286"/>
      <c r="UA3" s="286"/>
      <c r="UB3" s="286"/>
      <c r="UC3" s="286"/>
      <c r="UD3" s="286"/>
      <c r="UE3" s="286"/>
      <c r="UF3" s="286"/>
      <c r="UG3" s="286"/>
      <c r="UH3" s="286"/>
      <c r="UI3" s="286"/>
      <c r="UJ3" s="286"/>
      <c r="UK3" s="286"/>
      <c r="UL3" s="286"/>
      <c r="UM3" s="286"/>
      <c r="UN3" s="286"/>
      <c r="UO3" s="286"/>
      <c r="UP3" s="286"/>
      <c r="UQ3" s="286"/>
      <c r="UR3" s="286"/>
      <c r="US3" s="286"/>
      <c r="UT3" s="286"/>
      <c r="UU3" s="286"/>
      <c r="UV3" s="286"/>
      <c r="UW3" s="286"/>
      <c r="UX3" s="286"/>
      <c r="UY3" s="286"/>
      <c r="UZ3" s="286"/>
      <c r="VA3" s="286"/>
      <c r="VB3" s="286"/>
      <c r="VC3" s="286"/>
      <c r="VD3" s="286"/>
      <c r="VE3" s="286"/>
      <c r="VF3" s="286"/>
      <c r="VG3" s="286"/>
      <c r="VH3" s="286"/>
      <c r="VI3" s="286"/>
      <c r="VJ3" s="286"/>
      <c r="VK3" s="286"/>
      <c r="VL3" s="286"/>
      <c r="VM3" s="286"/>
      <c r="VN3" s="286"/>
      <c r="VO3" s="286"/>
      <c r="VP3" s="286"/>
      <c r="VQ3" s="286"/>
      <c r="VR3" s="286"/>
      <c r="VS3" s="286"/>
      <c r="VT3" s="286"/>
      <c r="VU3" s="286"/>
      <c r="VV3" s="286"/>
      <c r="VW3" s="286"/>
      <c r="VX3" s="286"/>
      <c r="VY3" s="286"/>
      <c r="VZ3" s="286"/>
      <c r="WA3" s="286"/>
      <c r="WB3" s="286"/>
      <c r="WC3" s="286"/>
      <c r="WD3" s="286"/>
      <c r="WE3" s="286"/>
      <c r="WF3" s="286"/>
      <c r="WG3" s="286"/>
      <c r="WH3" s="286"/>
      <c r="WI3" s="286"/>
      <c r="WJ3" s="286"/>
      <c r="WK3" s="286"/>
      <c r="WL3" s="286"/>
      <c r="WM3" s="286"/>
      <c r="WN3" s="286"/>
      <c r="WO3" s="286"/>
      <c r="WP3" s="286"/>
      <c r="WQ3" s="286"/>
      <c r="WR3" s="286"/>
      <c r="WS3" s="286"/>
      <c r="WT3" s="286"/>
      <c r="WU3" s="286"/>
      <c r="WV3" s="286"/>
      <c r="WW3" s="286"/>
      <c r="WX3" s="286"/>
      <c r="WY3" s="286"/>
      <c r="WZ3" s="286"/>
      <c r="XA3" s="286"/>
      <c r="XB3" s="286"/>
      <c r="XC3" s="286"/>
      <c r="XD3" s="286"/>
      <c r="XE3" s="286"/>
      <c r="XF3" s="286"/>
      <c r="XG3" s="286"/>
      <c r="XH3" s="286"/>
      <c r="XI3" s="286"/>
      <c r="XJ3" s="286"/>
      <c r="XK3" s="286"/>
      <c r="XL3" s="286"/>
      <c r="XM3" s="286"/>
      <c r="XN3" s="286"/>
      <c r="XO3" s="286"/>
      <c r="XP3" s="286"/>
      <c r="XQ3" s="286"/>
      <c r="XR3" s="286"/>
      <c r="XS3" s="286"/>
      <c r="XT3" s="286"/>
      <c r="XU3" s="286"/>
      <c r="XV3" s="286"/>
      <c r="XW3" s="286"/>
      <c r="XX3" s="286"/>
      <c r="XY3" s="286"/>
      <c r="XZ3" s="286"/>
      <c r="YA3" s="286"/>
      <c r="YB3" s="286"/>
      <c r="YC3" s="286"/>
      <c r="YD3" s="286"/>
      <c r="YE3" s="286"/>
      <c r="YF3" s="286"/>
      <c r="YG3" s="286"/>
      <c r="YH3" s="286"/>
      <c r="YI3" s="286"/>
      <c r="YJ3" s="286"/>
      <c r="YK3" s="286"/>
      <c r="YL3" s="286"/>
      <c r="YM3" s="286"/>
      <c r="YN3" s="286"/>
      <c r="YO3" s="286"/>
      <c r="YP3" s="286"/>
      <c r="YQ3" s="286"/>
      <c r="YR3" s="286"/>
      <c r="YS3" s="286"/>
      <c r="YT3" s="286"/>
      <c r="YU3" s="286"/>
      <c r="YV3" s="286"/>
      <c r="YW3" s="286"/>
      <c r="YX3" s="286"/>
      <c r="YY3" s="286"/>
      <c r="YZ3" s="286"/>
      <c r="ZA3" s="286"/>
      <c r="ZB3" s="286"/>
      <c r="ZC3" s="286"/>
      <c r="ZD3" s="286"/>
      <c r="ZE3" s="286"/>
      <c r="ZF3" s="286"/>
      <c r="ZG3" s="286"/>
      <c r="ZH3" s="286"/>
      <c r="ZI3" s="286"/>
      <c r="ZJ3" s="286"/>
      <c r="ZK3" s="286"/>
      <c r="ZL3" s="286"/>
      <c r="ZM3" s="286"/>
      <c r="ZN3" s="286"/>
      <c r="ZO3" s="286"/>
      <c r="ZP3" s="286"/>
      <c r="ZQ3" s="286"/>
      <c r="ZR3" s="286"/>
      <c r="ZS3" s="286"/>
      <c r="ZT3" s="286"/>
      <c r="ZU3" s="286"/>
      <c r="ZV3" s="286"/>
      <c r="ZW3" s="286"/>
      <c r="ZX3" s="286"/>
      <c r="ZY3" s="286"/>
      <c r="ZZ3" s="286"/>
      <c r="AAA3" s="286"/>
      <c r="AAB3" s="286"/>
      <c r="AAC3" s="286"/>
      <c r="AAD3" s="286"/>
      <c r="AAE3" s="286"/>
      <c r="AAF3" s="286"/>
      <c r="AAG3" s="286"/>
      <c r="AAH3" s="286"/>
      <c r="AAI3" s="286"/>
      <c r="AAJ3" s="286"/>
      <c r="AAK3" s="286"/>
      <c r="AAL3" s="286"/>
      <c r="AAM3" s="286"/>
      <c r="AAN3" s="286"/>
      <c r="AAO3" s="286"/>
      <c r="AAP3" s="286"/>
      <c r="AAQ3" s="286"/>
      <c r="AAR3" s="286"/>
      <c r="AAS3" s="286"/>
      <c r="AAT3" s="286"/>
      <c r="AAU3" s="286"/>
      <c r="AAV3" s="286"/>
      <c r="AAW3" s="286"/>
      <c r="AAX3" s="286"/>
      <c r="AAY3" s="286"/>
      <c r="AAZ3" s="286"/>
      <c r="ABA3" s="286"/>
      <c r="ABB3" s="286"/>
      <c r="ABC3" s="286"/>
      <c r="ABD3" s="286"/>
      <c r="ABE3" s="286"/>
      <c r="ABF3" s="286"/>
      <c r="ABG3" s="286"/>
      <c r="ABH3" s="286"/>
      <c r="ABI3" s="286"/>
      <c r="ABJ3" s="286"/>
      <c r="ABK3" s="286"/>
      <c r="ABL3" s="286"/>
      <c r="ABM3" s="286"/>
      <c r="ABN3" s="286"/>
      <c r="ABO3" s="286"/>
      <c r="ABP3" s="286"/>
      <c r="ABQ3" s="286"/>
      <c r="ABR3" s="286"/>
      <c r="ABS3" s="286"/>
      <c r="ABT3" s="286"/>
      <c r="ABU3" s="286"/>
      <c r="ABV3" s="286"/>
      <c r="ABW3" s="286"/>
      <c r="ABX3" s="286"/>
      <c r="ABY3" s="286"/>
      <c r="ABZ3" s="286"/>
      <c r="ACA3" s="286"/>
      <c r="ACB3" s="286"/>
      <c r="ACC3" s="286"/>
      <c r="ACD3" s="286"/>
      <c r="ACE3" s="286"/>
      <c r="ACF3" s="286"/>
      <c r="ACG3" s="286"/>
      <c r="ACH3" s="286"/>
      <c r="ACI3" s="286"/>
      <c r="ACJ3" s="286"/>
      <c r="ACK3" s="286"/>
      <c r="ACL3" s="286"/>
      <c r="ACM3" s="286"/>
      <c r="ACN3" s="286"/>
      <c r="ACO3" s="286"/>
      <c r="ACP3" s="286"/>
      <c r="ACQ3" s="286"/>
      <c r="ACR3" s="286"/>
      <c r="ACS3" s="286"/>
      <c r="ACT3" s="286"/>
      <c r="ACU3" s="286"/>
      <c r="ACV3" s="286"/>
      <c r="ACW3" s="286"/>
      <c r="ACX3" s="286"/>
      <c r="ACY3" s="286"/>
      <c r="ACZ3" s="286"/>
      <c r="ADA3" s="286"/>
      <c r="ADB3" s="286"/>
      <c r="ADC3" s="286"/>
      <c r="ADD3" s="286"/>
      <c r="ADE3" s="286"/>
      <c r="ADF3" s="286"/>
      <c r="ADG3" s="286"/>
      <c r="ADH3" s="286"/>
      <c r="ADI3" s="286"/>
      <c r="ADJ3" s="286"/>
      <c r="ADK3" s="286"/>
      <c r="ADL3" s="286"/>
      <c r="ADM3" s="286"/>
      <c r="ADN3" s="286"/>
      <c r="ADO3" s="286"/>
      <c r="ADP3" s="286"/>
      <c r="ADQ3" s="286"/>
      <c r="ADR3" s="286"/>
      <c r="ADS3" s="286"/>
      <c r="ADT3" s="286"/>
      <c r="ADU3" s="286"/>
      <c r="ADV3" s="286"/>
      <c r="ADW3" s="286"/>
      <c r="ADX3" s="286"/>
      <c r="ADY3" s="286"/>
      <c r="ADZ3" s="286"/>
      <c r="AEA3" s="286"/>
      <c r="AEB3" s="286"/>
      <c r="AEC3" s="286"/>
      <c r="AED3" s="286"/>
      <c r="AEE3" s="286"/>
      <c r="AEF3" s="286"/>
      <c r="AEG3" s="286"/>
      <c r="AEH3" s="286"/>
      <c r="AEI3" s="286"/>
      <c r="AEJ3" s="286"/>
      <c r="AEK3" s="286"/>
      <c r="AEL3" s="286"/>
      <c r="AEM3" s="286"/>
      <c r="AEN3" s="286"/>
      <c r="AEO3" s="286"/>
      <c r="AEP3" s="286"/>
      <c r="AEQ3" s="286"/>
      <c r="AER3" s="286"/>
      <c r="AES3" s="286"/>
      <c r="AET3" s="286"/>
      <c r="AEU3" s="286"/>
      <c r="AEV3" s="286"/>
      <c r="AEW3" s="286"/>
      <c r="AEX3" s="286"/>
      <c r="AEY3" s="286"/>
      <c r="AEZ3" s="286"/>
      <c r="AFA3" s="286"/>
      <c r="AFB3" s="286"/>
      <c r="AFC3" s="286"/>
      <c r="AFD3" s="286"/>
      <c r="AFE3" s="286"/>
      <c r="AFF3" s="286"/>
      <c r="AFG3" s="286"/>
      <c r="AFH3" s="286"/>
      <c r="AFI3" s="286"/>
      <c r="AFJ3" s="286"/>
      <c r="AFK3" s="286"/>
      <c r="AFL3" s="286"/>
      <c r="AFM3" s="286"/>
      <c r="AFN3" s="286"/>
      <c r="AFO3" s="286"/>
      <c r="AFP3" s="286"/>
      <c r="AFQ3" s="286"/>
      <c r="AFR3" s="286"/>
      <c r="AFS3" s="286"/>
      <c r="AFT3" s="286"/>
      <c r="AFU3" s="286"/>
      <c r="AFV3" s="286"/>
      <c r="AFW3" s="286"/>
      <c r="AFX3" s="286"/>
      <c r="AFY3" s="286"/>
      <c r="AFZ3" s="286"/>
      <c r="AGA3" s="286"/>
      <c r="AGB3" s="286"/>
      <c r="AGC3" s="286"/>
      <c r="AGD3" s="286"/>
      <c r="AGE3" s="286"/>
      <c r="AGF3" s="286"/>
      <c r="AGG3" s="286"/>
      <c r="AGH3" s="286"/>
      <c r="AGI3" s="286"/>
      <c r="AGJ3" s="286"/>
      <c r="AGK3" s="286"/>
      <c r="AGL3" s="286"/>
      <c r="AGM3" s="286"/>
      <c r="AGN3" s="286"/>
      <c r="AGO3" s="286"/>
      <c r="AGP3" s="286"/>
      <c r="AGQ3" s="286"/>
      <c r="AGR3" s="286"/>
      <c r="AGS3" s="286"/>
      <c r="AGT3" s="286"/>
      <c r="AGU3" s="286"/>
      <c r="AGV3" s="286"/>
      <c r="AGW3" s="286"/>
      <c r="AGX3" s="286"/>
      <c r="AGY3" s="286"/>
      <c r="AGZ3" s="286"/>
      <c r="AHA3" s="286"/>
      <c r="AHB3" s="286"/>
      <c r="AHC3" s="286"/>
      <c r="AHD3" s="286"/>
      <c r="AHE3" s="286"/>
      <c r="AHF3" s="286"/>
      <c r="AHG3" s="286"/>
      <c r="AHH3" s="286"/>
      <c r="AHI3" s="286"/>
      <c r="AHJ3" s="286"/>
      <c r="AHK3" s="286"/>
      <c r="AHL3" s="286"/>
      <c r="AHM3" s="286"/>
      <c r="AHN3" s="286"/>
      <c r="AHO3" s="286"/>
      <c r="AHP3" s="286"/>
      <c r="AHQ3" s="286"/>
      <c r="AHR3" s="286"/>
      <c r="AHS3" s="286"/>
      <c r="AHT3" s="286"/>
      <c r="AHU3" s="286"/>
      <c r="AHV3" s="286"/>
      <c r="AHW3" s="286"/>
      <c r="AHX3" s="286"/>
      <c r="AHY3" s="286"/>
      <c r="AHZ3" s="286"/>
      <c r="AIA3" s="286"/>
      <c r="AIB3" s="286"/>
      <c r="AIC3" s="286"/>
      <c r="AID3" s="286"/>
      <c r="AIE3" s="286"/>
      <c r="AIF3" s="286"/>
      <c r="AIG3" s="286"/>
      <c r="AIH3" s="286"/>
      <c r="AII3" s="286"/>
      <c r="AIJ3" s="286"/>
      <c r="AIK3" s="286"/>
      <c r="AIL3" s="286"/>
      <c r="AIM3" s="286"/>
      <c r="AIN3" s="286"/>
      <c r="AIO3" s="286"/>
      <c r="AIP3" s="286"/>
      <c r="AIQ3" s="286"/>
      <c r="AIR3" s="286"/>
      <c r="AIS3" s="286"/>
      <c r="AIT3" s="286"/>
      <c r="AIU3" s="286"/>
      <c r="AIV3" s="286"/>
      <c r="AIW3" s="286"/>
      <c r="AIX3" s="286"/>
      <c r="AIY3" s="286"/>
      <c r="AIZ3" s="286"/>
      <c r="AJA3" s="286"/>
      <c r="AJB3" s="286"/>
      <c r="AJC3" s="286"/>
      <c r="AJD3" s="286"/>
      <c r="AJE3" s="286"/>
      <c r="AJF3" s="286"/>
      <c r="AJG3" s="286"/>
      <c r="AJH3" s="286"/>
      <c r="AJI3" s="286"/>
      <c r="AJJ3" s="286"/>
      <c r="AJK3" s="286"/>
      <c r="AJL3" s="286"/>
      <c r="AJM3" s="286"/>
      <c r="AJN3" s="286"/>
      <c r="AJO3" s="286"/>
      <c r="AJP3" s="286"/>
      <c r="AJQ3" s="286"/>
      <c r="AJR3" s="286"/>
      <c r="AJS3" s="286"/>
      <c r="AJT3" s="286"/>
      <c r="AJU3" s="286"/>
      <c r="AJV3" s="286"/>
      <c r="AJW3" s="286"/>
      <c r="AJX3" s="286"/>
      <c r="AJY3" s="286"/>
      <c r="AJZ3" s="286"/>
      <c r="AKA3" s="286"/>
      <c r="AKB3" s="286"/>
      <c r="AKC3" s="286"/>
      <c r="AKD3" s="286"/>
      <c r="AKE3" s="286"/>
      <c r="AKF3" s="286"/>
      <c r="AKG3" s="286"/>
      <c r="AKH3" s="286"/>
      <c r="AKI3" s="286"/>
      <c r="AKJ3" s="286"/>
      <c r="AKK3" s="286"/>
      <c r="AKL3" s="286"/>
      <c r="AKM3" s="286"/>
      <c r="AKN3" s="286"/>
      <c r="AKO3" s="286"/>
      <c r="AKP3" s="286"/>
      <c r="AKQ3" s="286"/>
      <c r="AKR3" s="286"/>
      <c r="AKS3" s="286"/>
      <c r="AKT3" s="286"/>
      <c r="AKU3" s="286"/>
      <c r="AKV3" s="286"/>
      <c r="AKW3" s="286"/>
      <c r="AKX3" s="286"/>
      <c r="AKY3" s="286"/>
      <c r="AKZ3" s="286"/>
      <c r="ALA3" s="286"/>
      <c r="ALB3" s="286"/>
      <c r="ALC3" s="286"/>
      <c r="ALD3" s="286"/>
      <c r="ALE3" s="286"/>
      <c r="ALF3" s="286"/>
      <c r="ALG3" s="286"/>
      <c r="ALH3" s="286"/>
      <c r="ALI3" s="286"/>
      <c r="ALJ3" s="286"/>
      <c r="ALK3" s="286"/>
      <c r="ALL3" s="286"/>
      <c r="ALM3" s="286"/>
      <c r="ALN3" s="286"/>
      <c r="ALO3" s="286"/>
      <c r="ALP3" s="286"/>
      <c r="ALQ3" s="286"/>
      <c r="ALR3" s="286"/>
      <c r="ALS3" s="286"/>
      <c r="ALT3" s="286"/>
      <c r="ALU3" s="286"/>
      <c r="ALV3" s="286"/>
      <c r="ALW3" s="286"/>
      <c r="ALX3" s="286"/>
      <c r="ALY3" s="286"/>
      <c r="ALZ3" s="286"/>
      <c r="AMA3" s="286"/>
      <c r="AMB3" s="286"/>
      <c r="AMC3" s="286"/>
      <c r="AMD3" s="286"/>
      <c r="AME3" s="286"/>
      <c r="AMF3" s="286"/>
      <c r="AMG3" s="286"/>
      <c r="AMH3" s="286"/>
      <c r="AMI3" s="286"/>
      <c r="AMJ3" s="286"/>
      <c r="AMK3" s="286"/>
    </row>
    <row r="4" spans="1:1025" s="38" customFormat="1" ht="12.75">
      <c r="A4" s="139"/>
      <c r="B4" s="139"/>
      <c r="C4" s="139"/>
      <c r="D4" s="286"/>
      <c r="E4" s="138"/>
      <c r="F4" s="138"/>
      <c r="G4" s="139"/>
      <c r="H4" s="139"/>
      <c r="I4" s="139"/>
      <c r="J4" s="139"/>
      <c r="K4" s="139"/>
      <c r="L4" s="139"/>
      <c r="M4" s="286"/>
      <c r="N4" s="139"/>
      <c r="O4" s="286"/>
      <c r="P4" s="286"/>
      <c r="Q4" s="286"/>
      <c r="R4" s="286"/>
      <c r="S4" s="286"/>
      <c r="T4" s="286"/>
      <c r="U4" s="286"/>
      <c r="V4" s="286"/>
      <c r="W4" s="286"/>
      <c r="X4" s="286"/>
      <c r="Y4" s="286"/>
      <c r="Z4" s="286"/>
      <c r="AA4" s="286"/>
      <c r="AB4" s="286"/>
      <c r="AC4" s="286"/>
      <c r="AD4" s="286"/>
      <c r="AE4" s="286"/>
      <c r="AF4" s="286"/>
      <c r="AG4" s="286"/>
      <c r="AH4" s="286"/>
      <c r="AI4" s="286"/>
      <c r="AJ4" s="286"/>
      <c r="AK4" s="286"/>
      <c r="AL4" s="286"/>
      <c r="AM4" s="286"/>
      <c r="AN4" s="286"/>
      <c r="AO4" s="286"/>
      <c r="AP4" s="286"/>
      <c r="AQ4" s="286"/>
      <c r="AR4" s="286"/>
      <c r="AS4" s="286"/>
      <c r="AT4" s="286"/>
      <c r="AU4" s="286"/>
      <c r="AV4" s="286"/>
      <c r="AW4" s="286"/>
      <c r="AX4" s="286"/>
      <c r="AY4" s="286"/>
      <c r="AZ4" s="286"/>
      <c r="BA4" s="286"/>
      <c r="BB4" s="286"/>
      <c r="BC4" s="286"/>
      <c r="BD4" s="286"/>
      <c r="BE4" s="286"/>
      <c r="BF4" s="286"/>
      <c r="BG4" s="286"/>
      <c r="BH4" s="286"/>
      <c r="BI4" s="286"/>
      <c r="BJ4" s="286"/>
      <c r="BK4" s="286"/>
      <c r="BL4" s="286"/>
      <c r="BM4" s="286"/>
      <c r="BN4" s="286"/>
      <c r="BO4" s="286"/>
      <c r="BP4" s="286"/>
      <c r="BQ4" s="286"/>
      <c r="BR4" s="286"/>
      <c r="BS4" s="286"/>
      <c r="BT4" s="286"/>
      <c r="BU4" s="286"/>
      <c r="BV4" s="286"/>
      <c r="BW4" s="286"/>
      <c r="BX4" s="286"/>
      <c r="BY4" s="286"/>
      <c r="BZ4" s="286"/>
      <c r="CA4" s="286"/>
      <c r="CB4" s="286"/>
      <c r="CC4" s="286"/>
      <c r="CD4" s="286"/>
      <c r="CE4" s="286"/>
      <c r="CF4" s="286"/>
      <c r="CG4" s="286"/>
      <c r="CH4" s="286"/>
      <c r="CI4" s="286"/>
      <c r="CJ4" s="286"/>
      <c r="CK4" s="286"/>
      <c r="CL4" s="286"/>
      <c r="CM4" s="286"/>
      <c r="CN4" s="286"/>
      <c r="CO4" s="286"/>
      <c r="CP4" s="286"/>
      <c r="CQ4" s="286"/>
      <c r="CR4" s="286"/>
      <c r="CS4" s="286"/>
      <c r="CT4" s="286"/>
      <c r="CU4" s="286"/>
      <c r="CV4" s="286"/>
      <c r="CW4" s="286"/>
      <c r="CX4" s="286"/>
      <c r="CY4" s="286"/>
      <c r="CZ4" s="286"/>
      <c r="DA4" s="286"/>
      <c r="DB4" s="286"/>
      <c r="DC4" s="286"/>
      <c r="DD4" s="286"/>
      <c r="DE4" s="286"/>
      <c r="DF4" s="286"/>
      <c r="DG4" s="286"/>
      <c r="DH4" s="286"/>
      <c r="DI4" s="286"/>
      <c r="DJ4" s="286"/>
      <c r="DK4" s="286"/>
      <c r="DL4" s="286"/>
      <c r="DM4" s="286"/>
      <c r="DN4" s="286"/>
      <c r="DO4" s="286"/>
      <c r="DP4" s="286"/>
      <c r="DQ4" s="286"/>
      <c r="DR4" s="286"/>
      <c r="DS4" s="286"/>
      <c r="DT4" s="286"/>
      <c r="DU4" s="286"/>
      <c r="DV4" s="286"/>
      <c r="DW4" s="286"/>
      <c r="DX4" s="286"/>
      <c r="DY4" s="286"/>
      <c r="DZ4" s="286"/>
      <c r="EA4" s="286"/>
      <c r="EB4" s="286"/>
      <c r="EC4" s="286"/>
      <c r="ED4" s="286"/>
      <c r="EE4" s="286"/>
      <c r="EF4" s="286"/>
      <c r="EG4" s="286"/>
      <c r="EH4" s="286"/>
      <c r="EI4" s="286"/>
      <c r="EJ4" s="286"/>
      <c r="EK4" s="286"/>
      <c r="EL4" s="286"/>
      <c r="EM4" s="286"/>
      <c r="EN4" s="286"/>
      <c r="EO4" s="286"/>
      <c r="EP4" s="286"/>
      <c r="EQ4" s="286"/>
      <c r="ER4" s="286"/>
      <c r="ES4" s="286"/>
      <c r="ET4" s="286"/>
      <c r="EU4" s="286"/>
      <c r="EV4" s="286"/>
      <c r="EW4" s="286"/>
      <c r="EX4" s="286"/>
      <c r="EY4" s="286"/>
      <c r="EZ4" s="286"/>
      <c r="FA4" s="286"/>
      <c r="FB4" s="286"/>
      <c r="FC4" s="286"/>
      <c r="FD4" s="286"/>
      <c r="FE4" s="286"/>
      <c r="FF4" s="286"/>
      <c r="FG4" s="286"/>
      <c r="FH4" s="286"/>
      <c r="FI4" s="286"/>
      <c r="FJ4" s="286"/>
      <c r="FK4" s="286"/>
      <c r="FL4" s="286"/>
      <c r="FM4" s="286"/>
      <c r="FN4" s="286"/>
      <c r="FO4" s="286"/>
      <c r="FP4" s="286"/>
      <c r="FQ4" s="286"/>
      <c r="FR4" s="286"/>
      <c r="FS4" s="286"/>
      <c r="FT4" s="286"/>
      <c r="FU4" s="286"/>
      <c r="FV4" s="286"/>
      <c r="FW4" s="286"/>
      <c r="FX4" s="286"/>
      <c r="FY4" s="286"/>
      <c r="FZ4" s="286"/>
      <c r="GA4" s="286"/>
      <c r="GB4" s="286"/>
      <c r="GC4" s="286"/>
      <c r="GD4" s="286"/>
      <c r="GE4" s="286"/>
      <c r="GF4" s="286"/>
      <c r="GG4" s="286"/>
      <c r="GH4" s="286"/>
      <c r="GI4" s="286"/>
      <c r="GJ4" s="286"/>
      <c r="GK4" s="286"/>
      <c r="GL4" s="286"/>
      <c r="GM4" s="286"/>
      <c r="GN4" s="286"/>
      <c r="GO4" s="286"/>
      <c r="GP4" s="286"/>
      <c r="GQ4" s="286"/>
      <c r="GR4" s="286"/>
      <c r="GS4" s="286"/>
      <c r="GT4" s="286"/>
      <c r="GU4" s="286"/>
      <c r="GV4" s="286"/>
      <c r="GW4" s="286"/>
      <c r="GX4" s="286"/>
      <c r="GY4" s="286"/>
      <c r="GZ4" s="286"/>
      <c r="HA4" s="286"/>
      <c r="HB4" s="286"/>
      <c r="HC4" s="286"/>
      <c r="HD4" s="286"/>
      <c r="HE4" s="286"/>
      <c r="HF4" s="286"/>
      <c r="HG4" s="286"/>
      <c r="HH4" s="286"/>
      <c r="HI4" s="286"/>
      <c r="HJ4" s="286"/>
      <c r="HK4" s="286"/>
      <c r="HL4" s="286"/>
      <c r="HM4" s="286"/>
      <c r="HN4" s="286"/>
      <c r="HO4" s="286"/>
      <c r="HP4" s="286"/>
      <c r="HQ4" s="286"/>
      <c r="HR4" s="286"/>
      <c r="HS4" s="286"/>
      <c r="HT4" s="286"/>
      <c r="HU4" s="286"/>
      <c r="HV4" s="286"/>
      <c r="HW4" s="286"/>
      <c r="HX4" s="286"/>
      <c r="HY4" s="286"/>
      <c r="HZ4" s="286"/>
      <c r="IA4" s="286"/>
      <c r="IB4" s="286"/>
      <c r="IC4" s="286"/>
      <c r="ID4" s="286"/>
      <c r="IE4" s="286"/>
      <c r="IF4" s="286"/>
      <c r="IG4" s="286"/>
      <c r="IH4" s="286"/>
      <c r="II4" s="286"/>
      <c r="IJ4" s="286"/>
      <c r="IK4" s="286"/>
      <c r="IL4" s="286"/>
      <c r="IM4" s="286"/>
      <c r="IN4" s="286"/>
      <c r="IO4" s="286"/>
      <c r="IP4" s="286"/>
      <c r="IQ4" s="286"/>
      <c r="IR4" s="286"/>
      <c r="IS4" s="286"/>
      <c r="IT4" s="286"/>
      <c r="IU4" s="286"/>
      <c r="IV4" s="286"/>
      <c r="IW4" s="286"/>
      <c r="IX4" s="286"/>
      <c r="IY4" s="286"/>
      <c r="IZ4" s="286"/>
      <c r="JA4" s="286"/>
      <c r="JB4" s="286"/>
      <c r="JC4" s="286"/>
      <c r="JD4" s="286"/>
      <c r="JE4" s="286"/>
      <c r="JF4" s="286"/>
      <c r="JG4" s="286"/>
      <c r="JH4" s="286"/>
      <c r="JI4" s="286"/>
      <c r="JJ4" s="286"/>
      <c r="JK4" s="286"/>
      <c r="JL4" s="286"/>
      <c r="JM4" s="286"/>
      <c r="JN4" s="286"/>
      <c r="JO4" s="286"/>
      <c r="JP4" s="286"/>
      <c r="JQ4" s="286"/>
      <c r="JR4" s="286"/>
      <c r="JS4" s="286"/>
      <c r="JT4" s="286"/>
      <c r="JU4" s="286"/>
      <c r="JV4" s="286"/>
      <c r="JW4" s="286"/>
      <c r="JX4" s="286"/>
      <c r="JY4" s="286"/>
      <c r="JZ4" s="286"/>
      <c r="KA4" s="286"/>
      <c r="KB4" s="286"/>
      <c r="KC4" s="286"/>
      <c r="KD4" s="286"/>
      <c r="KE4" s="286"/>
      <c r="KF4" s="286"/>
      <c r="KG4" s="286"/>
      <c r="KH4" s="286"/>
      <c r="KI4" s="286"/>
      <c r="KJ4" s="286"/>
      <c r="KK4" s="286"/>
      <c r="KL4" s="286"/>
      <c r="KM4" s="286"/>
      <c r="KN4" s="286"/>
      <c r="KO4" s="286"/>
      <c r="KP4" s="286"/>
      <c r="KQ4" s="286"/>
      <c r="KR4" s="286"/>
      <c r="KS4" s="286"/>
      <c r="KT4" s="286"/>
      <c r="KU4" s="286"/>
      <c r="KV4" s="286"/>
      <c r="KW4" s="286"/>
      <c r="KX4" s="286"/>
      <c r="KY4" s="286"/>
      <c r="KZ4" s="286"/>
      <c r="LA4" s="286"/>
      <c r="LB4" s="286"/>
      <c r="LC4" s="286"/>
      <c r="LD4" s="286"/>
      <c r="LE4" s="286"/>
      <c r="LF4" s="286"/>
      <c r="LG4" s="286"/>
      <c r="LH4" s="286"/>
      <c r="LI4" s="286"/>
      <c r="LJ4" s="286"/>
      <c r="LK4" s="286"/>
      <c r="LL4" s="286"/>
      <c r="LM4" s="286"/>
      <c r="LN4" s="286"/>
      <c r="LO4" s="286"/>
      <c r="LP4" s="286"/>
      <c r="LQ4" s="286"/>
      <c r="LR4" s="286"/>
      <c r="LS4" s="286"/>
      <c r="LT4" s="286"/>
      <c r="LU4" s="286"/>
      <c r="LV4" s="286"/>
      <c r="LW4" s="286"/>
      <c r="LX4" s="286"/>
      <c r="LY4" s="286"/>
      <c r="LZ4" s="286"/>
      <c r="MA4" s="286"/>
      <c r="MB4" s="286"/>
      <c r="MC4" s="286"/>
      <c r="MD4" s="286"/>
      <c r="ME4" s="286"/>
      <c r="MF4" s="286"/>
      <c r="MG4" s="286"/>
      <c r="MH4" s="286"/>
      <c r="MI4" s="286"/>
      <c r="MJ4" s="286"/>
      <c r="MK4" s="286"/>
      <c r="ML4" s="286"/>
      <c r="MM4" s="286"/>
      <c r="MN4" s="286"/>
      <c r="MO4" s="286"/>
      <c r="MP4" s="286"/>
      <c r="MQ4" s="286"/>
      <c r="MR4" s="286"/>
      <c r="MS4" s="286"/>
      <c r="MT4" s="286"/>
      <c r="MU4" s="286"/>
      <c r="MV4" s="286"/>
      <c r="MW4" s="286"/>
      <c r="MX4" s="286"/>
      <c r="MY4" s="286"/>
      <c r="MZ4" s="286"/>
      <c r="NA4" s="286"/>
      <c r="NB4" s="286"/>
      <c r="NC4" s="286"/>
      <c r="ND4" s="286"/>
      <c r="NE4" s="286"/>
      <c r="NF4" s="286"/>
      <c r="NG4" s="286"/>
      <c r="NH4" s="286"/>
      <c r="NI4" s="286"/>
      <c r="NJ4" s="286"/>
      <c r="NK4" s="286"/>
      <c r="NL4" s="286"/>
      <c r="NM4" s="286"/>
      <c r="NN4" s="286"/>
      <c r="NO4" s="286"/>
      <c r="NP4" s="286"/>
      <c r="NQ4" s="286"/>
      <c r="NR4" s="286"/>
      <c r="NS4" s="286"/>
      <c r="NT4" s="286"/>
      <c r="NU4" s="286"/>
      <c r="NV4" s="286"/>
      <c r="NW4" s="286"/>
      <c r="NX4" s="286"/>
      <c r="NY4" s="286"/>
      <c r="NZ4" s="286"/>
      <c r="OA4" s="286"/>
      <c r="OB4" s="286"/>
      <c r="OC4" s="286"/>
      <c r="OD4" s="286"/>
      <c r="OE4" s="286"/>
      <c r="OF4" s="286"/>
      <c r="OG4" s="286"/>
      <c r="OH4" s="286"/>
      <c r="OI4" s="286"/>
      <c r="OJ4" s="286"/>
      <c r="OK4" s="286"/>
      <c r="OL4" s="286"/>
      <c r="OM4" s="286"/>
      <c r="ON4" s="286"/>
      <c r="OO4" s="286"/>
      <c r="OP4" s="286"/>
      <c r="OQ4" s="286"/>
      <c r="OR4" s="286"/>
      <c r="OS4" s="286"/>
      <c r="OT4" s="286"/>
      <c r="OU4" s="286"/>
      <c r="OV4" s="286"/>
      <c r="OW4" s="286"/>
      <c r="OX4" s="286"/>
      <c r="OY4" s="286"/>
      <c r="OZ4" s="286"/>
      <c r="PA4" s="286"/>
      <c r="PB4" s="286"/>
      <c r="PC4" s="286"/>
      <c r="PD4" s="286"/>
      <c r="PE4" s="286"/>
      <c r="PF4" s="286"/>
      <c r="PG4" s="286"/>
      <c r="PH4" s="286"/>
      <c r="PI4" s="286"/>
      <c r="PJ4" s="286"/>
      <c r="PK4" s="286"/>
      <c r="PL4" s="286"/>
      <c r="PM4" s="286"/>
      <c r="PN4" s="286"/>
      <c r="PO4" s="286"/>
      <c r="PP4" s="286"/>
      <c r="PQ4" s="286"/>
      <c r="PR4" s="286"/>
      <c r="PS4" s="286"/>
      <c r="PT4" s="286"/>
      <c r="PU4" s="286"/>
      <c r="PV4" s="286"/>
      <c r="PW4" s="286"/>
      <c r="PX4" s="286"/>
      <c r="PY4" s="286"/>
      <c r="PZ4" s="286"/>
      <c r="QA4" s="286"/>
      <c r="QB4" s="286"/>
      <c r="QC4" s="286"/>
      <c r="QD4" s="286"/>
      <c r="QE4" s="286"/>
      <c r="QF4" s="286"/>
      <c r="QG4" s="286"/>
      <c r="QH4" s="286"/>
      <c r="QI4" s="286"/>
      <c r="QJ4" s="286"/>
      <c r="QK4" s="286"/>
      <c r="QL4" s="286"/>
      <c r="QM4" s="286"/>
      <c r="QN4" s="286"/>
      <c r="QO4" s="286"/>
      <c r="QP4" s="286"/>
      <c r="QQ4" s="286"/>
      <c r="QR4" s="286"/>
      <c r="QS4" s="286"/>
      <c r="QT4" s="286"/>
      <c r="QU4" s="286"/>
      <c r="QV4" s="286"/>
      <c r="QW4" s="286"/>
      <c r="QX4" s="286"/>
      <c r="QY4" s="286"/>
      <c r="QZ4" s="286"/>
      <c r="RA4" s="286"/>
      <c r="RB4" s="286"/>
      <c r="RC4" s="286"/>
      <c r="RD4" s="286"/>
      <c r="RE4" s="286"/>
      <c r="RF4" s="286"/>
      <c r="RG4" s="286"/>
      <c r="RH4" s="286"/>
      <c r="RI4" s="286"/>
      <c r="RJ4" s="286"/>
      <c r="RK4" s="286"/>
      <c r="RL4" s="286"/>
      <c r="RM4" s="286"/>
      <c r="RN4" s="286"/>
      <c r="RO4" s="286"/>
      <c r="RP4" s="286"/>
      <c r="RQ4" s="286"/>
      <c r="RR4" s="286"/>
      <c r="RS4" s="286"/>
      <c r="RT4" s="286"/>
      <c r="RU4" s="286"/>
      <c r="RV4" s="286"/>
      <c r="RW4" s="286"/>
      <c r="RX4" s="286"/>
      <c r="RY4" s="286"/>
      <c r="RZ4" s="286"/>
      <c r="SA4" s="286"/>
      <c r="SB4" s="286"/>
      <c r="SC4" s="286"/>
      <c r="SD4" s="286"/>
      <c r="SE4" s="286"/>
      <c r="SF4" s="286"/>
      <c r="SG4" s="286"/>
      <c r="SH4" s="286"/>
      <c r="SI4" s="286"/>
      <c r="SJ4" s="286"/>
      <c r="SK4" s="286"/>
      <c r="SL4" s="286"/>
      <c r="SM4" s="286"/>
      <c r="SN4" s="286"/>
      <c r="SO4" s="286"/>
      <c r="SP4" s="286"/>
      <c r="SQ4" s="286"/>
      <c r="SR4" s="286"/>
      <c r="SS4" s="286"/>
      <c r="ST4" s="286"/>
      <c r="SU4" s="286"/>
      <c r="SV4" s="286"/>
      <c r="SW4" s="286"/>
      <c r="SX4" s="286"/>
      <c r="SY4" s="286"/>
      <c r="SZ4" s="286"/>
      <c r="TA4" s="286"/>
      <c r="TB4" s="286"/>
      <c r="TC4" s="286"/>
      <c r="TD4" s="286"/>
      <c r="TE4" s="286"/>
      <c r="TF4" s="286"/>
      <c r="TG4" s="286"/>
      <c r="TH4" s="286"/>
      <c r="TI4" s="286"/>
      <c r="TJ4" s="286"/>
      <c r="TK4" s="286"/>
      <c r="TL4" s="286"/>
      <c r="TM4" s="286"/>
      <c r="TN4" s="286"/>
      <c r="TO4" s="286"/>
      <c r="TP4" s="286"/>
      <c r="TQ4" s="286"/>
      <c r="TR4" s="286"/>
      <c r="TS4" s="286"/>
      <c r="TT4" s="286"/>
      <c r="TU4" s="286"/>
      <c r="TV4" s="286"/>
      <c r="TW4" s="286"/>
      <c r="TX4" s="286"/>
      <c r="TY4" s="286"/>
      <c r="TZ4" s="286"/>
      <c r="UA4" s="286"/>
      <c r="UB4" s="286"/>
      <c r="UC4" s="286"/>
      <c r="UD4" s="286"/>
      <c r="UE4" s="286"/>
      <c r="UF4" s="286"/>
      <c r="UG4" s="286"/>
      <c r="UH4" s="286"/>
      <c r="UI4" s="286"/>
      <c r="UJ4" s="286"/>
      <c r="UK4" s="286"/>
      <c r="UL4" s="286"/>
      <c r="UM4" s="286"/>
      <c r="UN4" s="286"/>
      <c r="UO4" s="286"/>
      <c r="UP4" s="286"/>
      <c r="UQ4" s="286"/>
      <c r="UR4" s="286"/>
      <c r="US4" s="286"/>
      <c r="UT4" s="286"/>
      <c r="UU4" s="286"/>
      <c r="UV4" s="286"/>
      <c r="UW4" s="286"/>
      <c r="UX4" s="286"/>
      <c r="UY4" s="286"/>
      <c r="UZ4" s="286"/>
      <c r="VA4" s="286"/>
      <c r="VB4" s="286"/>
      <c r="VC4" s="286"/>
      <c r="VD4" s="286"/>
      <c r="VE4" s="286"/>
      <c r="VF4" s="286"/>
      <c r="VG4" s="286"/>
      <c r="VH4" s="286"/>
      <c r="VI4" s="286"/>
      <c r="VJ4" s="286"/>
      <c r="VK4" s="286"/>
      <c r="VL4" s="286"/>
      <c r="VM4" s="286"/>
      <c r="VN4" s="286"/>
      <c r="VO4" s="286"/>
      <c r="VP4" s="286"/>
      <c r="VQ4" s="286"/>
      <c r="VR4" s="286"/>
      <c r="VS4" s="286"/>
      <c r="VT4" s="286"/>
      <c r="VU4" s="286"/>
      <c r="VV4" s="286"/>
      <c r="VW4" s="286"/>
      <c r="VX4" s="286"/>
      <c r="VY4" s="286"/>
      <c r="VZ4" s="286"/>
      <c r="WA4" s="286"/>
      <c r="WB4" s="286"/>
      <c r="WC4" s="286"/>
      <c r="WD4" s="286"/>
      <c r="WE4" s="286"/>
      <c r="WF4" s="286"/>
      <c r="WG4" s="286"/>
      <c r="WH4" s="286"/>
      <c r="WI4" s="286"/>
      <c r="WJ4" s="286"/>
      <c r="WK4" s="286"/>
      <c r="WL4" s="286"/>
      <c r="WM4" s="286"/>
      <c r="WN4" s="286"/>
      <c r="WO4" s="286"/>
      <c r="WP4" s="286"/>
      <c r="WQ4" s="286"/>
      <c r="WR4" s="286"/>
      <c r="WS4" s="286"/>
      <c r="WT4" s="286"/>
      <c r="WU4" s="286"/>
      <c r="WV4" s="286"/>
      <c r="WW4" s="286"/>
      <c r="WX4" s="286"/>
      <c r="WY4" s="286"/>
      <c r="WZ4" s="286"/>
      <c r="XA4" s="286"/>
      <c r="XB4" s="286"/>
      <c r="XC4" s="286"/>
      <c r="XD4" s="286"/>
      <c r="XE4" s="286"/>
      <c r="XF4" s="286"/>
      <c r="XG4" s="286"/>
      <c r="XH4" s="286"/>
      <c r="XI4" s="286"/>
      <c r="XJ4" s="286"/>
      <c r="XK4" s="286"/>
      <c r="XL4" s="286"/>
      <c r="XM4" s="286"/>
      <c r="XN4" s="286"/>
      <c r="XO4" s="286"/>
      <c r="XP4" s="286"/>
      <c r="XQ4" s="286"/>
      <c r="XR4" s="286"/>
      <c r="XS4" s="286"/>
      <c r="XT4" s="286"/>
      <c r="XU4" s="286"/>
      <c r="XV4" s="286"/>
      <c r="XW4" s="286"/>
      <c r="XX4" s="286"/>
      <c r="XY4" s="286"/>
      <c r="XZ4" s="286"/>
      <c r="YA4" s="286"/>
      <c r="YB4" s="286"/>
      <c r="YC4" s="286"/>
      <c r="YD4" s="286"/>
      <c r="YE4" s="286"/>
      <c r="YF4" s="286"/>
      <c r="YG4" s="286"/>
      <c r="YH4" s="286"/>
      <c r="YI4" s="286"/>
      <c r="YJ4" s="286"/>
      <c r="YK4" s="286"/>
      <c r="YL4" s="286"/>
      <c r="YM4" s="286"/>
      <c r="YN4" s="286"/>
      <c r="YO4" s="286"/>
      <c r="YP4" s="286"/>
      <c r="YQ4" s="286"/>
      <c r="YR4" s="286"/>
      <c r="YS4" s="286"/>
      <c r="YT4" s="286"/>
      <c r="YU4" s="286"/>
      <c r="YV4" s="286"/>
      <c r="YW4" s="286"/>
      <c r="YX4" s="286"/>
      <c r="YY4" s="286"/>
      <c r="YZ4" s="286"/>
      <c r="ZA4" s="286"/>
      <c r="ZB4" s="286"/>
      <c r="ZC4" s="286"/>
      <c r="ZD4" s="286"/>
      <c r="ZE4" s="286"/>
      <c r="ZF4" s="286"/>
      <c r="ZG4" s="286"/>
      <c r="ZH4" s="286"/>
      <c r="ZI4" s="286"/>
      <c r="ZJ4" s="286"/>
      <c r="ZK4" s="286"/>
      <c r="ZL4" s="286"/>
      <c r="ZM4" s="286"/>
      <c r="ZN4" s="286"/>
      <c r="ZO4" s="286"/>
      <c r="ZP4" s="286"/>
      <c r="ZQ4" s="286"/>
      <c r="ZR4" s="286"/>
      <c r="ZS4" s="286"/>
      <c r="ZT4" s="286"/>
      <c r="ZU4" s="286"/>
      <c r="ZV4" s="286"/>
      <c r="ZW4" s="286"/>
      <c r="ZX4" s="286"/>
      <c r="ZY4" s="286"/>
      <c r="ZZ4" s="286"/>
      <c r="AAA4" s="286"/>
      <c r="AAB4" s="286"/>
      <c r="AAC4" s="286"/>
      <c r="AAD4" s="286"/>
      <c r="AAE4" s="286"/>
      <c r="AAF4" s="286"/>
      <c r="AAG4" s="286"/>
      <c r="AAH4" s="286"/>
      <c r="AAI4" s="286"/>
      <c r="AAJ4" s="286"/>
      <c r="AAK4" s="286"/>
      <c r="AAL4" s="286"/>
      <c r="AAM4" s="286"/>
      <c r="AAN4" s="286"/>
      <c r="AAO4" s="286"/>
      <c r="AAP4" s="286"/>
      <c r="AAQ4" s="286"/>
      <c r="AAR4" s="286"/>
      <c r="AAS4" s="286"/>
      <c r="AAT4" s="286"/>
      <c r="AAU4" s="286"/>
      <c r="AAV4" s="286"/>
      <c r="AAW4" s="286"/>
      <c r="AAX4" s="286"/>
      <c r="AAY4" s="286"/>
      <c r="AAZ4" s="286"/>
      <c r="ABA4" s="286"/>
      <c r="ABB4" s="286"/>
      <c r="ABC4" s="286"/>
      <c r="ABD4" s="286"/>
      <c r="ABE4" s="286"/>
      <c r="ABF4" s="286"/>
      <c r="ABG4" s="286"/>
      <c r="ABH4" s="286"/>
      <c r="ABI4" s="286"/>
      <c r="ABJ4" s="286"/>
      <c r="ABK4" s="286"/>
      <c r="ABL4" s="286"/>
      <c r="ABM4" s="286"/>
      <c r="ABN4" s="286"/>
      <c r="ABO4" s="286"/>
      <c r="ABP4" s="286"/>
      <c r="ABQ4" s="286"/>
      <c r="ABR4" s="286"/>
      <c r="ABS4" s="286"/>
      <c r="ABT4" s="286"/>
      <c r="ABU4" s="286"/>
      <c r="ABV4" s="286"/>
      <c r="ABW4" s="286"/>
      <c r="ABX4" s="286"/>
      <c r="ABY4" s="286"/>
      <c r="ABZ4" s="286"/>
      <c r="ACA4" s="286"/>
      <c r="ACB4" s="286"/>
      <c r="ACC4" s="286"/>
      <c r="ACD4" s="286"/>
      <c r="ACE4" s="286"/>
      <c r="ACF4" s="286"/>
      <c r="ACG4" s="286"/>
      <c r="ACH4" s="286"/>
      <c r="ACI4" s="286"/>
      <c r="ACJ4" s="286"/>
      <c r="ACK4" s="286"/>
      <c r="ACL4" s="286"/>
      <c r="ACM4" s="286"/>
      <c r="ACN4" s="286"/>
      <c r="ACO4" s="286"/>
      <c r="ACP4" s="286"/>
      <c r="ACQ4" s="286"/>
      <c r="ACR4" s="286"/>
      <c r="ACS4" s="286"/>
      <c r="ACT4" s="286"/>
      <c r="ACU4" s="286"/>
      <c r="ACV4" s="286"/>
      <c r="ACW4" s="286"/>
      <c r="ACX4" s="286"/>
      <c r="ACY4" s="286"/>
      <c r="ACZ4" s="286"/>
      <c r="ADA4" s="286"/>
      <c r="ADB4" s="286"/>
      <c r="ADC4" s="286"/>
      <c r="ADD4" s="286"/>
      <c r="ADE4" s="286"/>
      <c r="ADF4" s="286"/>
      <c r="ADG4" s="286"/>
      <c r="ADH4" s="286"/>
      <c r="ADI4" s="286"/>
      <c r="ADJ4" s="286"/>
      <c r="ADK4" s="286"/>
      <c r="ADL4" s="286"/>
      <c r="ADM4" s="286"/>
      <c r="ADN4" s="286"/>
      <c r="ADO4" s="286"/>
      <c r="ADP4" s="286"/>
      <c r="ADQ4" s="286"/>
      <c r="ADR4" s="286"/>
      <c r="ADS4" s="286"/>
      <c r="ADT4" s="286"/>
      <c r="ADU4" s="286"/>
      <c r="ADV4" s="286"/>
      <c r="ADW4" s="286"/>
      <c r="ADX4" s="286"/>
      <c r="ADY4" s="286"/>
      <c r="ADZ4" s="286"/>
      <c r="AEA4" s="286"/>
      <c r="AEB4" s="286"/>
      <c r="AEC4" s="286"/>
      <c r="AED4" s="286"/>
      <c r="AEE4" s="286"/>
      <c r="AEF4" s="286"/>
      <c r="AEG4" s="286"/>
      <c r="AEH4" s="286"/>
      <c r="AEI4" s="286"/>
      <c r="AEJ4" s="286"/>
      <c r="AEK4" s="286"/>
      <c r="AEL4" s="286"/>
      <c r="AEM4" s="286"/>
      <c r="AEN4" s="286"/>
      <c r="AEO4" s="286"/>
      <c r="AEP4" s="286"/>
      <c r="AEQ4" s="286"/>
      <c r="AER4" s="286"/>
      <c r="AES4" s="286"/>
      <c r="AET4" s="286"/>
      <c r="AEU4" s="286"/>
      <c r="AEV4" s="286"/>
      <c r="AEW4" s="286"/>
      <c r="AEX4" s="286"/>
      <c r="AEY4" s="286"/>
      <c r="AEZ4" s="286"/>
      <c r="AFA4" s="286"/>
      <c r="AFB4" s="286"/>
      <c r="AFC4" s="286"/>
      <c r="AFD4" s="286"/>
      <c r="AFE4" s="286"/>
      <c r="AFF4" s="286"/>
      <c r="AFG4" s="286"/>
      <c r="AFH4" s="286"/>
      <c r="AFI4" s="286"/>
      <c r="AFJ4" s="286"/>
      <c r="AFK4" s="286"/>
      <c r="AFL4" s="286"/>
      <c r="AFM4" s="286"/>
      <c r="AFN4" s="286"/>
      <c r="AFO4" s="286"/>
      <c r="AFP4" s="286"/>
      <c r="AFQ4" s="286"/>
      <c r="AFR4" s="286"/>
      <c r="AFS4" s="286"/>
      <c r="AFT4" s="286"/>
      <c r="AFU4" s="286"/>
      <c r="AFV4" s="286"/>
      <c r="AFW4" s="286"/>
      <c r="AFX4" s="286"/>
      <c r="AFY4" s="286"/>
      <c r="AFZ4" s="286"/>
      <c r="AGA4" s="286"/>
      <c r="AGB4" s="286"/>
      <c r="AGC4" s="286"/>
      <c r="AGD4" s="286"/>
      <c r="AGE4" s="286"/>
      <c r="AGF4" s="286"/>
      <c r="AGG4" s="286"/>
      <c r="AGH4" s="286"/>
      <c r="AGI4" s="286"/>
      <c r="AGJ4" s="286"/>
      <c r="AGK4" s="286"/>
      <c r="AGL4" s="286"/>
      <c r="AGM4" s="286"/>
      <c r="AGN4" s="286"/>
      <c r="AGO4" s="286"/>
      <c r="AGP4" s="286"/>
      <c r="AGQ4" s="286"/>
      <c r="AGR4" s="286"/>
      <c r="AGS4" s="286"/>
      <c r="AGT4" s="286"/>
      <c r="AGU4" s="286"/>
      <c r="AGV4" s="286"/>
      <c r="AGW4" s="286"/>
      <c r="AGX4" s="286"/>
      <c r="AGY4" s="286"/>
      <c r="AGZ4" s="286"/>
      <c r="AHA4" s="286"/>
      <c r="AHB4" s="286"/>
      <c r="AHC4" s="286"/>
      <c r="AHD4" s="286"/>
      <c r="AHE4" s="286"/>
      <c r="AHF4" s="286"/>
      <c r="AHG4" s="286"/>
      <c r="AHH4" s="286"/>
      <c r="AHI4" s="286"/>
      <c r="AHJ4" s="286"/>
      <c r="AHK4" s="286"/>
      <c r="AHL4" s="286"/>
      <c r="AHM4" s="286"/>
      <c r="AHN4" s="286"/>
      <c r="AHO4" s="286"/>
      <c r="AHP4" s="286"/>
      <c r="AHQ4" s="286"/>
      <c r="AHR4" s="286"/>
      <c r="AHS4" s="286"/>
      <c r="AHT4" s="286"/>
      <c r="AHU4" s="286"/>
      <c r="AHV4" s="286"/>
      <c r="AHW4" s="286"/>
      <c r="AHX4" s="286"/>
      <c r="AHY4" s="286"/>
      <c r="AHZ4" s="286"/>
      <c r="AIA4" s="286"/>
      <c r="AIB4" s="286"/>
      <c r="AIC4" s="286"/>
      <c r="AID4" s="286"/>
      <c r="AIE4" s="286"/>
      <c r="AIF4" s="286"/>
      <c r="AIG4" s="286"/>
      <c r="AIH4" s="286"/>
      <c r="AII4" s="286"/>
      <c r="AIJ4" s="286"/>
      <c r="AIK4" s="286"/>
      <c r="AIL4" s="286"/>
      <c r="AIM4" s="286"/>
      <c r="AIN4" s="286"/>
      <c r="AIO4" s="286"/>
      <c r="AIP4" s="286"/>
      <c r="AIQ4" s="286"/>
      <c r="AIR4" s="286"/>
      <c r="AIS4" s="286"/>
      <c r="AIT4" s="286"/>
      <c r="AIU4" s="286"/>
      <c r="AIV4" s="286"/>
      <c r="AIW4" s="286"/>
      <c r="AIX4" s="286"/>
      <c r="AIY4" s="286"/>
      <c r="AIZ4" s="286"/>
      <c r="AJA4" s="286"/>
      <c r="AJB4" s="286"/>
      <c r="AJC4" s="286"/>
      <c r="AJD4" s="286"/>
      <c r="AJE4" s="286"/>
      <c r="AJF4" s="286"/>
      <c r="AJG4" s="286"/>
      <c r="AJH4" s="286"/>
      <c r="AJI4" s="286"/>
      <c r="AJJ4" s="286"/>
      <c r="AJK4" s="286"/>
      <c r="AJL4" s="286"/>
      <c r="AJM4" s="286"/>
      <c r="AJN4" s="286"/>
      <c r="AJO4" s="286"/>
      <c r="AJP4" s="286"/>
      <c r="AJQ4" s="286"/>
      <c r="AJR4" s="286"/>
      <c r="AJS4" s="286"/>
      <c r="AJT4" s="286"/>
      <c r="AJU4" s="286"/>
      <c r="AJV4" s="286"/>
      <c r="AJW4" s="286"/>
      <c r="AJX4" s="286"/>
      <c r="AJY4" s="286"/>
      <c r="AJZ4" s="286"/>
      <c r="AKA4" s="286"/>
      <c r="AKB4" s="286"/>
      <c r="AKC4" s="286"/>
      <c r="AKD4" s="286"/>
      <c r="AKE4" s="286"/>
      <c r="AKF4" s="286"/>
      <c r="AKG4" s="286"/>
      <c r="AKH4" s="286"/>
      <c r="AKI4" s="286"/>
      <c r="AKJ4" s="286"/>
      <c r="AKK4" s="286"/>
      <c r="AKL4" s="286"/>
      <c r="AKM4" s="286"/>
      <c r="AKN4" s="286"/>
      <c r="AKO4" s="286"/>
      <c r="AKP4" s="286"/>
      <c r="AKQ4" s="286"/>
      <c r="AKR4" s="286"/>
      <c r="AKS4" s="286"/>
      <c r="AKT4" s="286"/>
      <c r="AKU4" s="286"/>
      <c r="AKV4" s="286"/>
      <c r="AKW4" s="286"/>
      <c r="AKX4" s="286"/>
      <c r="AKY4" s="286"/>
      <c r="AKZ4" s="286"/>
      <c r="ALA4" s="286"/>
      <c r="ALB4" s="286"/>
      <c r="ALC4" s="286"/>
      <c r="ALD4" s="286"/>
      <c r="ALE4" s="286"/>
      <c r="ALF4" s="286"/>
      <c r="ALG4" s="286"/>
      <c r="ALH4" s="286"/>
      <c r="ALI4" s="286"/>
      <c r="ALJ4" s="286"/>
      <c r="ALK4" s="286"/>
      <c r="ALL4" s="286"/>
      <c r="ALM4" s="286"/>
      <c r="ALN4" s="286"/>
      <c r="ALO4" s="286"/>
      <c r="ALP4" s="286"/>
      <c r="ALQ4" s="286"/>
      <c r="ALR4" s="286"/>
      <c r="ALS4" s="286"/>
      <c r="ALT4" s="286"/>
      <c r="ALU4" s="286"/>
      <c r="ALV4" s="286"/>
      <c r="ALW4" s="286"/>
      <c r="ALX4" s="286"/>
      <c r="ALY4" s="286"/>
      <c r="ALZ4" s="286"/>
      <c r="AMA4" s="286"/>
      <c r="AMB4" s="286"/>
      <c r="AMC4" s="286"/>
      <c r="AMD4" s="286"/>
      <c r="AME4" s="286"/>
      <c r="AMF4" s="286"/>
      <c r="AMG4" s="286"/>
      <c r="AMH4" s="286"/>
      <c r="AMI4" s="286"/>
      <c r="AMJ4" s="286"/>
      <c r="AMK4" s="286"/>
    </row>
    <row r="5" spans="1:1025" s="38" customFormat="1" ht="38.25">
      <c r="A5" s="117" t="s">
        <v>432</v>
      </c>
      <c r="B5" s="117" t="s">
        <v>433</v>
      </c>
      <c r="C5" s="117" t="s">
        <v>203</v>
      </c>
      <c r="D5" s="286"/>
      <c r="E5" s="141" t="s">
        <v>204</v>
      </c>
      <c r="F5" s="190" t="s">
        <v>205</v>
      </c>
      <c r="G5" s="66" t="s">
        <v>99</v>
      </c>
      <c r="H5" s="67" t="s">
        <v>396</v>
      </c>
      <c r="I5" s="67" t="s">
        <v>397</v>
      </c>
      <c r="J5" s="67" t="s">
        <v>398</v>
      </c>
      <c r="K5" s="67" t="s">
        <v>399</v>
      </c>
      <c r="L5" s="235" t="s">
        <v>400</v>
      </c>
      <c r="M5" s="286"/>
      <c r="N5" s="117" t="s">
        <v>180</v>
      </c>
      <c r="O5" s="143" t="s">
        <v>181</v>
      </c>
      <c r="P5" s="144" t="s">
        <v>182</v>
      </c>
      <c r="Q5" s="145" t="s">
        <v>183</v>
      </c>
      <c r="R5" s="286"/>
      <c r="S5" s="286"/>
      <c r="T5" s="286"/>
      <c r="U5" s="286"/>
      <c r="V5" s="286"/>
      <c r="W5" s="286"/>
      <c r="X5" s="286"/>
      <c r="Y5" s="286"/>
      <c r="Z5" s="286"/>
      <c r="AA5" s="286"/>
      <c r="AB5" s="286"/>
      <c r="AC5" s="286"/>
      <c r="AD5" s="286"/>
      <c r="AE5" s="286"/>
      <c r="AF5" s="286"/>
      <c r="AG5" s="286"/>
      <c r="AH5" s="286"/>
      <c r="AI5" s="286"/>
      <c r="AJ5" s="286"/>
      <c r="AK5" s="286"/>
      <c r="AL5" s="286"/>
      <c r="AM5" s="286"/>
      <c r="AN5" s="286"/>
      <c r="AO5" s="286"/>
      <c r="AP5" s="286"/>
      <c r="AQ5" s="286"/>
      <c r="AR5" s="286"/>
      <c r="AS5" s="286"/>
      <c r="AT5" s="286"/>
      <c r="AU5" s="286"/>
      <c r="AV5" s="286"/>
      <c r="AW5" s="286"/>
      <c r="AX5" s="286"/>
      <c r="AY5" s="286"/>
      <c r="AZ5" s="286"/>
      <c r="BA5" s="286"/>
      <c r="BB5" s="286"/>
      <c r="BC5" s="286"/>
      <c r="BD5" s="286"/>
      <c r="BE5" s="286"/>
      <c r="BF5" s="286"/>
      <c r="BG5" s="286"/>
      <c r="BH5" s="286"/>
      <c r="BI5" s="286"/>
      <c r="BJ5" s="286"/>
      <c r="BK5" s="286"/>
      <c r="BL5" s="286"/>
      <c r="BM5" s="286"/>
      <c r="BN5" s="286"/>
      <c r="BO5" s="286"/>
      <c r="BP5" s="286"/>
      <c r="BQ5" s="286"/>
      <c r="BR5" s="286"/>
      <c r="BS5" s="286"/>
      <c r="BT5" s="286"/>
      <c r="BU5" s="286"/>
      <c r="BV5" s="286"/>
      <c r="BW5" s="286"/>
      <c r="BX5" s="286"/>
      <c r="BY5" s="286"/>
      <c r="BZ5" s="286"/>
      <c r="CA5" s="286"/>
      <c r="CB5" s="286"/>
      <c r="CC5" s="286"/>
      <c r="CD5" s="286"/>
      <c r="CE5" s="286"/>
      <c r="CF5" s="286"/>
      <c r="CG5" s="286"/>
      <c r="CH5" s="286"/>
      <c r="CI5" s="286"/>
      <c r="CJ5" s="286"/>
      <c r="CK5" s="286"/>
      <c r="CL5" s="286"/>
      <c r="CM5" s="286"/>
      <c r="CN5" s="286"/>
      <c r="CO5" s="286"/>
      <c r="CP5" s="286"/>
      <c r="CQ5" s="286"/>
      <c r="CR5" s="286"/>
      <c r="CS5" s="286"/>
      <c r="CT5" s="286"/>
      <c r="CU5" s="286"/>
      <c r="CV5" s="286"/>
      <c r="CW5" s="286"/>
      <c r="CX5" s="286"/>
      <c r="CY5" s="286"/>
      <c r="CZ5" s="286"/>
      <c r="DA5" s="286"/>
      <c r="DB5" s="286"/>
      <c r="DC5" s="286"/>
      <c r="DD5" s="286"/>
      <c r="DE5" s="286"/>
      <c r="DF5" s="286"/>
      <c r="DG5" s="286"/>
      <c r="DH5" s="286"/>
      <c r="DI5" s="286"/>
      <c r="DJ5" s="286"/>
      <c r="DK5" s="286"/>
      <c r="DL5" s="286"/>
      <c r="DM5" s="286"/>
      <c r="DN5" s="286"/>
      <c r="DO5" s="286"/>
      <c r="DP5" s="286"/>
      <c r="DQ5" s="286"/>
      <c r="DR5" s="286"/>
      <c r="DS5" s="286"/>
      <c r="DT5" s="286"/>
      <c r="DU5" s="286"/>
      <c r="DV5" s="286"/>
      <c r="DW5" s="286"/>
      <c r="DX5" s="286"/>
      <c r="DY5" s="286"/>
      <c r="DZ5" s="286"/>
      <c r="EA5" s="286"/>
      <c r="EB5" s="286"/>
      <c r="EC5" s="286"/>
      <c r="ED5" s="286"/>
      <c r="EE5" s="286"/>
      <c r="EF5" s="286"/>
      <c r="EG5" s="286"/>
      <c r="EH5" s="286"/>
      <c r="EI5" s="286"/>
      <c r="EJ5" s="286"/>
      <c r="EK5" s="286"/>
      <c r="EL5" s="286"/>
      <c r="EM5" s="286"/>
      <c r="EN5" s="286"/>
      <c r="EO5" s="286"/>
      <c r="EP5" s="286"/>
      <c r="EQ5" s="286"/>
      <c r="ER5" s="286"/>
      <c r="ES5" s="286"/>
      <c r="ET5" s="286"/>
      <c r="EU5" s="286"/>
      <c r="EV5" s="286"/>
      <c r="EW5" s="286"/>
      <c r="EX5" s="286"/>
      <c r="EY5" s="286"/>
      <c r="EZ5" s="286"/>
      <c r="FA5" s="286"/>
      <c r="FB5" s="286"/>
      <c r="FC5" s="286"/>
      <c r="FD5" s="286"/>
      <c r="FE5" s="286"/>
      <c r="FF5" s="286"/>
      <c r="FG5" s="286"/>
      <c r="FH5" s="286"/>
      <c r="FI5" s="286"/>
      <c r="FJ5" s="286"/>
      <c r="FK5" s="286"/>
      <c r="FL5" s="286"/>
      <c r="FM5" s="286"/>
      <c r="FN5" s="286"/>
      <c r="FO5" s="286"/>
      <c r="FP5" s="286"/>
      <c r="FQ5" s="286"/>
      <c r="FR5" s="286"/>
      <c r="FS5" s="286"/>
      <c r="FT5" s="286"/>
      <c r="FU5" s="286"/>
      <c r="FV5" s="286"/>
      <c r="FW5" s="286"/>
      <c r="FX5" s="286"/>
      <c r="FY5" s="286"/>
      <c r="FZ5" s="286"/>
      <c r="GA5" s="286"/>
      <c r="GB5" s="286"/>
      <c r="GC5" s="286"/>
      <c r="GD5" s="286"/>
      <c r="GE5" s="286"/>
      <c r="GF5" s="286"/>
      <c r="GG5" s="286"/>
      <c r="GH5" s="286"/>
      <c r="GI5" s="286"/>
      <c r="GJ5" s="286"/>
      <c r="GK5" s="286"/>
      <c r="GL5" s="286"/>
      <c r="GM5" s="286"/>
      <c r="GN5" s="286"/>
      <c r="GO5" s="286"/>
      <c r="GP5" s="286"/>
      <c r="GQ5" s="286"/>
      <c r="GR5" s="286"/>
      <c r="GS5" s="286"/>
      <c r="GT5" s="286"/>
      <c r="GU5" s="286"/>
      <c r="GV5" s="286"/>
      <c r="GW5" s="286"/>
      <c r="GX5" s="286"/>
      <c r="GY5" s="286"/>
      <c r="GZ5" s="286"/>
      <c r="HA5" s="286"/>
      <c r="HB5" s="286"/>
      <c r="HC5" s="286"/>
      <c r="HD5" s="286"/>
      <c r="HE5" s="286"/>
      <c r="HF5" s="286"/>
      <c r="HG5" s="286"/>
      <c r="HH5" s="286"/>
      <c r="HI5" s="286"/>
      <c r="HJ5" s="286"/>
      <c r="HK5" s="286"/>
      <c r="HL5" s="286"/>
      <c r="HM5" s="286"/>
      <c r="HN5" s="286"/>
      <c r="HO5" s="286"/>
      <c r="HP5" s="286"/>
      <c r="HQ5" s="286"/>
      <c r="HR5" s="286"/>
      <c r="HS5" s="286"/>
      <c r="HT5" s="286"/>
      <c r="HU5" s="286"/>
      <c r="HV5" s="286"/>
      <c r="HW5" s="286"/>
      <c r="HX5" s="286"/>
      <c r="HY5" s="286"/>
      <c r="HZ5" s="286"/>
      <c r="IA5" s="286"/>
      <c r="IB5" s="286"/>
      <c r="IC5" s="286"/>
      <c r="ID5" s="286"/>
      <c r="IE5" s="286"/>
      <c r="IF5" s="286"/>
      <c r="IG5" s="286"/>
      <c r="IH5" s="286"/>
      <c r="II5" s="286"/>
      <c r="IJ5" s="286"/>
      <c r="IK5" s="286"/>
      <c r="IL5" s="286"/>
      <c r="IM5" s="286"/>
      <c r="IN5" s="286"/>
      <c r="IO5" s="286"/>
      <c r="IP5" s="286"/>
      <c r="IQ5" s="286"/>
      <c r="IR5" s="286"/>
      <c r="IS5" s="286"/>
      <c r="IT5" s="286"/>
      <c r="IU5" s="286"/>
      <c r="IV5" s="286"/>
      <c r="IW5" s="286"/>
      <c r="IX5" s="286"/>
      <c r="IY5" s="286"/>
      <c r="IZ5" s="286"/>
      <c r="JA5" s="286"/>
      <c r="JB5" s="286"/>
      <c r="JC5" s="286"/>
      <c r="JD5" s="286"/>
      <c r="JE5" s="286"/>
      <c r="JF5" s="286"/>
      <c r="JG5" s="286"/>
      <c r="JH5" s="286"/>
      <c r="JI5" s="286"/>
      <c r="JJ5" s="286"/>
      <c r="JK5" s="286"/>
      <c r="JL5" s="286"/>
      <c r="JM5" s="286"/>
      <c r="JN5" s="286"/>
      <c r="JO5" s="286"/>
      <c r="JP5" s="286"/>
      <c r="JQ5" s="286"/>
      <c r="JR5" s="286"/>
      <c r="JS5" s="286"/>
      <c r="JT5" s="286"/>
      <c r="JU5" s="286"/>
      <c r="JV5" s="286"/>
      <c r="JW5" s="286"/>
      <c r="JX5" s="286"/>
      <c r="JY5" s="286"/>
      <c r="JZ5" s="286"/>
      <c r="KA5" s="286"/>
      <c r="KB5" s="286"/>
      <c r="KC5" s="286"/>
      <c r="KD5" s="286"/>
      <c r="KE5" s="286"/>
      <c r="KF5" s="286"/>
      <c r="KG5" s="286"/>
      <c r="KH5" s="286"/>
      <c r="KI5" s="286"/>
      <c r="KJ5" s="286"/>
      <c r="KK5" s="286"/>
      <c r="KL5" s="286"/>
      <c r="KM5" s="286"/>
      <c r="KN5" s="286"/>
      <c r="KO5" s="286"/>
      <c r="KP5" s="286"/>
      <c r="KQ5" s="286"/>
      <c r="KR5" s="286"/>
      <c r="KS5" s="286"/>
      <c r="KT5" s="286"/>
      <c r="KU5" s="286"/>
      <c r="KV5" s="286"/>
      <c r="KW5" s="286"/>
      <c r="KX5" s="286"/>
      <c r="KY5" s="286"/>
      <c r="KZ5" s="286"/>
      <c r="LA5" s="286"/>
      <c r="LB5" s="286"/>
      <c r="LC5" s="286"/>
      <c r="LD5" s="286"/>
      <c r="LE5" s="286"/>
      <c r="LF5" s="286"/>
      <c r="LG5" s="286"/>
      <c r="LH5" s="286"/>
      <c r="LI5" s="286"/>
      <c r="LJ5" s="286"/>
      <c r="LK5" s="286"/>
      <c r="LL5" s="286"/>
      <c r="LM5" s="286"/>
      <c r="LN5" s="286"/>
      <c r="LO5" s="286"/>
      <c r="LP5" s="286"/>
      <c r="LQ5" s="286"/>
      <c r="LR5" s="286"/>
      <c r="LS5" s="286"/>
      <c r="LT5" s="286"/>
      <c r="LU5" s="286"/>
      <c r="LV5" s="286"/>
      <c r="LW5" s="286"/>
      <c r="LX5" s="286"/>
      <c r="LY5" s="286"/>
      <c r="LZ5" s="286"/>
      <c r="MA5" s="286"/>
      <c r="MB5" s="286"/>
      <c r="MC5" s="286"/>
      <c r="MD5" s="286"/>
      <c r="ME5" s="286"/>
      <c r="MF5" s="286"/>
      <c r="MG5" s="286"/>
      <c r="MH5" s="286"/>
      <c r="MI5" s="286"/>
      <c r="MJ5" s="286"/>
      <c r="MK5" s="286"/>
      <c r="ML5" s="286"/>
      <c r="MM5" s="286"/>
      <c r="MN5" s="286"/>
      <c r="MO5" s="286"/>
      <c r="MP5" s="286"/>
      <c r="MQ5" s="286"/>
      <c r="MR5" s="286"/>
      <c r="MS5" s="286"/>
      <c r="MT5" s="286"/>
      <c r="MU5" s="286"/>
      <c r="MV5" s="286"/>
      <c r="MW5" s="286"/>
      <c r="MX5" s="286"/>
      <c r="MY5" s="286"/>
      <c r="MZ5" s="286"/>
      <c r="NA5" s="286"/>
      <c r="NB5" s="286"/>
      <c r="NC5" s="286"/>
      <c r="ND5" s="286"/>
      <c r="NE5" s="286"/>
      <c r="NF5" s="286"/>
      <c r="NG5" s="286"/>
      <c r="NH5" s="286"/>
      <c r="NI5" s="286"/>
      <c r="NJ5" s="286"/>
      <c r="NK5" s="286"/>
      <c r="NL5" s="286"/>
      <c r="NM5" s="286"/>
      <c r="NN5" s="286"/>
      <c r="NO5" s="286"/>
      <c r="NP5" s="286"/>
      <c r="NQ5" s="286"/>
      <c r="NR5" s="286"/>
      <c r="NS5" s="286"/>
      <c r="NT5" s="286"/>
      <c r="NU5" s="286"/>
      <c r="NV5" s="286"/>
      <c r="NW5" s="286"/>
      <c r="NX5" s="286"/>
      <c r="NY5" s="286"/>
      <c r="NZ5" s="286"/>
      <c r="OA5" s="286"/>
      <c r="OB5" s="286"/>
      <c r="OC5" s="286"/>
      <c r="OD5" s="286"/>
      <c r="OE5" s="286"/>
      <c r="OF5" s="286"/>
      <c r="OG5" s="286"/>
      <c r="OH5" s="286"/>
      <c r="OI5" s="286"/>
      <c r="OJ5" s="286"/>
      <c r="OK5" s="286"/>
      <c r="OL5" s="286"/>
      <c r="OM5" s="286"/>
      <c r="ON5" s="286"/>
      <c r="OO5" s="286"/>
      <c r="OP5" s="286"/>
      <c r="OQ5" s="286"/>
      <c r="OR5" s="286"/>
      <c r="OS5" s="286"/>
      <c r="OT5" s="286"/>
      <c r="OU5" s="286"/>
      <c r="OV5" s="286"/>
      <c r="OW5" s="286"/>
      <c r="OX5" s="286"/>
      <c r="OY5" s="286"/>
      <c r="OZ5" s="286"/>
      <c r="PA5" s="286"/>
      <c r="PB5" s="286"/>
      <c r="PC5" s="286"/>
      <c r="PD5" s="286"/>
      <c r="PE5" s="286"/>
      <c r="PF5" s="286"/>
      <c r="PG5" s="286"/>
      <c r="PH5" s="286"/>
      <c r="PI5" s="286"/>
      <c r="PJ5" s="286"/>
      <c r="PK5" s="286"/>
      <c r="PL5" s="286"/>
      <c r="PM5" s="286"/>
      <c r="PN5" s="286"/>
      <c r="PO5" s="286"/>
      <c r="PP5" s="286"/>
      <c r="PQ5" s="286"/>
      <c r="PR5" s="286"/>
      <c r="PS5" s="286"/>
      <c r="PT5" s="286"/>
      <c r="PU5" s="286"/>
      <c r="PV5" s="286"/>
      <c r="PW5" s="286"/>
      <c r="PX5" s="286"/>
      <c r="PY5" s="286"/>
      <c r="PZ5" s="286"/>
      <c r="QA5" s="286"/>
      <c r="QB5" s="286"/>
      <c r="QC5" s="286"/>
      <c r="QD5" s="286"/>
      <c r="QE5" s="286"/>
      <c r="QF5" s="286"/>
      <c r="QG5" s="286"/>
      <c r="QH5" s="286"/>
      <c r="QI5" s="286"/>
      <c r="QJ5" s="286"/>
      <c r="QK5" s="286"/>
      <c r="QL5" s="286"/>
      <c r="QM5" s="286"/>
      <c r="QN5" s="286"/>
      <c r="QO5" s="286"/>
      <c r="QP5" s="286"/>
      <c r="QQ5" s="286"/>
      <c r="QR5" s="286"/>
      <c r="QS5" s="286"/>
      <c r="QT5" s="286"/>
      <c r="QU5" s="286"/>
      <c r="QV5" s="286"/>
      <c r="QW5" s="286"/>
      <c r="QX5" s="286"/>
      <c r="QY5" s="286"/>
      <c r="QZ5" s="286"/>
      <c r="RA5" s="286"/>
      <c r="RB5" s="286"/>
      <c r="RC5" s="286"/>
      <c r="RD5" s="286"/>
      <c r="RE5" s="286"/>
      <c r="RF5" s="286"/>
      <c r="RG5" s="286"/>
      <c r="RH5" s="286"/>
      <c r="RI5" s="286"/>
      <c r="RJ5" s="286"/>
      <c r="RK5" s="286"/>
      <c r="RL5" s="286"/>
      <c r="RM5" s="286"/>
      <c r="RN5" s="286"/>
      <c r="RO5" s="286"/>
      <c r="RP5" s="286"/>
      <c r="RQ5" s="286"/>
      <c r="RR5" s="286"/>
      <c r="RS5" s="286"/>
      <c r="RT5" s="286"/>
      <c r="RU5" s="286"/>
      <c r="RV5" s="286"/>
      <c r="RW5" s="286"/>
      <c r="RX5" s="286"/>
      <c r="RY5" s="286"/>
      <c r="RZ5" s="286"/>
      <c r="SA5" s="286"/>
      <c r="SB5" s="286"/>
      <c r="SC5" s="286"/>
      <c r="SD5" s="286"/>
      <c r="SE5" s="286"/>
      <c r="SF5" s="286"/>
      <c r="SG5" s="286"/>
      <c r="SH5" s="286"/>
      <c r="SI5" s="286"/>
      <c r="SJ5" s="286"/>
      <c r="SK5" s="286"/>
      <c r="SL5" s="286"/>
      <c r="SM5" s="286"/>
      <c r="SN5" s="286"/>
      <c r="SO5" s="286"/>
      <c r="SP5" s="286"/>
      <c r="SQ5" s="286"/>
      <c r="SR5" s="286"/>
      <c r="SS5" s="286"/>
      <c r="ST5" s="286"/>
      <c r="SU5" s="286"/>
      <c r="SV5" s="286"/>
      <c r="SW5" s="286"/>
      <c r="SX5" s="286"/>
      <c r="SY5" s="286"/>
      <c r="SZ5" s="286"/>
      <c r="TA5" s="286"/>
      <c r="TB5" s="286"/>
      <c r="TC5" s="286"/>
      <c r="TD5" s="286"/>
      <c r="TE5" s="286"/>
      <c r="TF5" s="286"/>
      <c r="TG5" s="286"/>
      <c r="TH5" s="286"/>
      <c r="TI5" s="286"/>
      <c r="TJ5" s="286"/>
      <c r="TK5" s="286"/>
      <c r="TL5" s="286"/>
      <c r="TM5" s="286"/>
      <c r="TN5" s="286"/>
      <c r="TO5" s="286"/>
      <c r="TP5" s="286"/>
      <c r="TQ5" s="286"/>
      <c r="TR5" s="286"/>
      <c r="TS5" s="286"/>
      <c r="TT5" s="286"/>
      <c r="TU5" s="286"/>
      <c r="TV5" s="286"/>
      <c r="TW5" s="286"/>
      <c r="TX5" s="286"/>
      <c r="TY5" s="286"/>
      <c r="TZ5" s="286"/>
      <c r="UA5" s="286"/>
      <c r="UB5" s="286"/>
      <c r="UC5" s="286"/>
      <c r="UD5" s="286"/>
      <c r="UE5" s="286"/>
      <c r="UF5" s="286"/>
      <c r="UG5" s="286"/>
      <c r="UH5" s="286"/>
      <c r="UI5" s="286"/>
      <c r="UJ5" s="286"/>
      <c r="UK5" s="286"/>
      <c r="UL5" s="286"/>
      <c r="UM5" s="286"/>
      <c r="UN5" s="286"/>
      <c r="UO5" s="286"/>
      <c r="UP5" s="286"/>
      <c r="UQ5" s="286"/>
      <c r="UR5" s="286"/>
      <c r="US5" s="286"/>
      <c r="UT5" s="286"/>
      <c r="UU5" s="286"/>
      <c r="UV5" s="286"/>
      <c r="UW5" s="286"/>
      <c r="UX5" s="286"/>
      <c r="UY5" s="286"/>
      <c r="UZ5" s="286"/>
      <c r="VA5" s="286"/>
      <c r="VB5" s="286"/>
      <c r="VC5" s="286"/>
      <c r="VD5" s="286"/>
      <c r="VE5" s="286"/>
      <c r="VF5" s="286"/>
      <c r="VG5" s="286"/>
      <c r="VH5" s="286"/>
      <c r="VI5" s="286"/>
      <c r="VJ5" s="286"/>
      <c r="VK5" s="286"/>
      <c r="VL5" s="286"/>
      <c r="VM5" s="286"/>
      <c r="VN5" s="286"/>
      <c r="VO5" s="286"/>
      <c r="VP5" s="286"/>
      <c r="VQ5" s="286"/>
      <c r="VR5" s="286"/>
      <c r="VS5" s="286"/>
      <c r="VT5" s="286"/>
      <c r="VU5" s="286"/>
      <c r="VV5" s="286"/>
      <c r="VW5" s="286"/>
      <c r="VX5" s="286"/>
      <c r="VY5" s="286"/>
      <c r="VZ5" s="286"/>
      <c r="WA5" s="286"/>
      <c r="WB5" s="286"/>
      <c r="WC5" s="286"/>
      <c r="WD5" s="286"/>
      <c r="WE5" s="286"/>
      <c r="WF5" s="286"/>
      <c r="WG5" s="286"/>
      <c r="WH5" s="286"/>
      <c r="WI5" s="286"/>
      <c r="WJ5" s="286"/>
      <c r="WK5" s="286"/>
      <c r="WL5" s="286"/>
      <c r="WM5" s="286"/>
      <c r="WN5" s="286"/>
      <c r="WO5" s="286"/>
      <c r="WP5" s="286"/>
      <c r="WQ5" s="286"/>
      <c r="WR5" s="286"/>
      <c r="WS5" s="286"/>
      <c r="WT5" s="286"/>
      <c r="WU5" s="286"/>
      <c r="WV5" s="286"/>
      <c r="WW5" s="286"/>
      <c r="WX5" s="286"/>
      <c r="WY5" s="286"/>
      <c r="WZ5" s="286"/>
      <c r="XA5" s="286"/>
      <c r="XB5" s="286"/>
      <c r="XC5" s="286"/>
      <c r="XD5" s="286"/>
      <c r="XE5" s="286"/>
      <c r="XF5" s="286"/>
      <c r="XG5" s="286"/>
      <c r="XH5" s="286"/>
      <c r="XI5" s="286"/>
      <c r="XJ5" s="286"/>
      <c r="XK5" s="286"/>
      <c r="XL5" s="286"/>
      <c r="XM5" s="286"/>
      <c r="XN5" s="286"/>
      <c r="XO5" s="286"/>
      <c r="XP5" s="286"/>
      <c r="XQ5" s="286"/>
      <c r="XR5" s="286"/>
      <c r="XS5" s="286"/>
      <c r="XT5" s="286"/>
      <c r="XU5" s="286"/>
      <c r="XV5" s="286"/>
      <c r="XW5" s="286"/>
      <c r="XX5" s="286"/>
      <c r="XY5" s="286"/>
      <c r="XZ5" s="286"/>
      <c r="YA5" s="286"/>
      <c r="YB5" s="286"/>
      <c r="YC5" s="286"/>
      <c r="YD5" s="286"/>
      <c r="YE5" s="286"/>
      <c r="YF5" s="286"/>
      <c r="YG5" s="286"/>
      <c r="YH5" s="286"/>
      <c r="YI5" s="286"/>
      <c r="YJ5" s="286"/>
      <c r="YK5" s="286"/>
      <c r="YL5" s="286"/>
      <c r="YM5" s="286"/>
      <c r="YN5" s="286"/>
      <c r="YO5" s="286"/>
      <c r="YP5" s="286"/>
      <c r="YQ5" s="286"/>
      <c r="YR5" s="286"/>
      <c r="YS5" s="286"/>
      <c r="YT5" s="286"/>
      <c r="YU5" s="286"/>
      <c r="YV5" s="286"/>
      <c r="YW5" s="286"/>
      <c r="YX5" s="286"/>
      <c r="YY5" s="286"/>
      <c r="YZ5" s="286"/>
      <c r="ZA5" s="286"/>
      <c r="ZB5" s="286"/>
      <c r="ZC5" s="286"/>
      <c r="ZD5" s="286"/>
      <c r="ZE5" s="286"/>
      <c r="ZF5" s="286"/>
      <c r="ZG5" s="286"/>
      <c r="ZH5" s="286"/>
      <c r="ZI5" s="286"/>
      <c r="ZJ5" s="286"/>
      <c r="ZK5" s="286"/>
      <c r="ZL5" s="286"/>
      <c r="ZM5" s="286"/>
      <c r="ZN5" s="286"/>
      <c r="ZO5" s="286"/>
      <c r="ZP5" s="286"/>
      <c r="ZQ5" s="286"/>
      <c r="ZR5" s="286"/>
      <c r="ZS5" s="286"/>
      <c r="ZT5" s="286"/>
      <c r="ZU5" s="286"/>
      <c r="ZV5" s="286"/>
      <c r="ZW5" s="286"/>
      <c r="ZX5" s="286"/>
      <c r="ZY5" s="286"/>
      <c r="ZZ5" s="286"/>
      <c r="AAA5" s="286"/>
      <c r="AAB5" s="286"/>
      <c r="AAC5" s="286"/>
      <c r="AAD5" s="286"/>
      <c r="AAE5" s="286"/>
      <c r="AAF5" s="286"/>
      <c r="AAG5" s="286"/>
      <c r="AAH5" s="286"/>
      <c r="AAI5" s="286"/>
      <c r="AAJ5" s="286"/>
      <c r="AAK5" s="286"/>
      <c r="AAL5" s="286"/>
      <c r="AAM5" s="286"/>
      <c r="AAN5" s="286"/>
      <c r="AAO5" s="286"/>
      <c r="AAP5" s="286"/>
      <c r="AAQ5" s="286"/>
      <c r="AAR5" s="286"/>
      <c r="AAS5" s="286"/>
      <c r="AAT5" s="286"/>
      <c r="AAU5" s="286"/>
      <c r="AAV5" s="286"/>
      <c r="AAW5" s="286"/>
      <c r="AAX5" s="286"/>
      <c r="AAY5" s="286"/>
      <c r="AAZ5" s="286"/>
      <c r="ABA5" s="286"/>
      <c r="ABB5" s="286"/>
      <c r="ABC5" s="286"/>
      <c r="ABD5" s="286"/>
      <c r="ABE5" s="286"/>
      <c r="ABF5" s="286"/>
      <c r="ABG5" s="286"/>
      <c r="ABH5" s="286"/>
      <c r="ABI5" s="286"/>
      <c r="ABJ5" s="286"/>
      <c r="ABK5" s="286"/>
      <c r="ABL5" s="286"/>
      <c r="ABM5" s="286"/>
      <c r="ABN5" s="286"/>
      <c r="ABO5" s="286"/>
      <c r="ABP5" s="286"/>
      <c r="ABQ5" s="286"/>
      <c r="ABR5" s="286"/>
      <c r="ABS5" s="286"/>
      <c r="ABT5" s="286"/>
      <c r="ABU5" s="286"/>
      <c r="ABV5" s="286"/>
      <c r="ABW5" s="286"/>
      <c r="ABX5" s="286"/>
      <c r="ABY5" s="286"/>
      <c r="ABZ5" s="286"/>
      <c r="ACA5" s="286"/>
      <c r="ACB5" s="286"/>
      <c r="ACC5" s="286"/>
      <c r="ACD5" s="286"/>
      <c r="ACE5" s="286"/>
      <c r="ACF5" s="286"/>
      <c r="ACG5" s="286"/>
      <c r="ACH5" s="286"/>
      <c r="ACI5" s="286"/>
      <c r="ACJ5" s="286"/>
      <c r="ACK5" s="286"/>
      <c r="ACL5" s="286"/>
      <c r="ACM5" s="286"/>
      <c r="ACN5" s="286"/>
      <c r="ACO5" s="286"/>
      <c r="ACP5" s="286"/>
      <c r="ACQ5" s="286"/>
      <c r="ACR5" s="286"/>
      <c r="ACS5" s="286"/>
      <c r="ACT5" s="286"/>
      <c r="ACU5" s="286"/>
      <c r="ACV5" s="286"/>
      <c r="ACW5" s="286"/>
      <c r="ACX5" s="286"/>
      <c r="ACY5" s="286"/>
      <c r="ACZ5" s="286"/>
      <c r="ADA5" s="286"/>
      <c r="ADB5" s="286"/>
      <c r="ADC5" s="286"/>
      <c r="ADD5" s="286"/>
      <c r="ADE5" s="286"/>
      <c r="ADF5" s="286"/>
      <c r="ADG5" s="286"/>
      <c r="ADH5" s="286"/>
      <c r="ADI5" s="286"/>
      <c r="ADJ5" s="286"/>
      <c r="ADK5" s="286"/>
      <c r="ADL5" s="286"/>
      <c r="ADM5" s="286"/>
      <c r="ADN5" s="286"/>
      <c r="ADO5" s="286"/>
      <c r="ADP5" s="286"/>
      <c r="ADQ5" s="286"/>
      <c r="ADR5" s="286"/>
      <c r="ADS5" s="286"/>
      <c r="ADT5" s="286"/>
      <c r="ADU5" s="286"/>
      <c r="ADV5" s="286"/>
      <c r="ADW5" s="286"/>
      <c r="ADX5" s="286"/>
      <c r="ADY5" s="286"/>
      <c r="ADZ5" s="286"/>
      <c r="AEA5" s="286"/>
      <c r="AEB5" s="286"/>
      <c r="AEC5" s="286"/>
      <c r="AED5" s="286"/>
      <c r="AEE5" s="286"/>
      <c r="AEF5" s="286"/>
      <c r="AEG5" s="286"/>
      <c r="AEH5" s="286"/>
      <c r="AEI5" s="286"/>
      <c r="AEJ5" s="286"/>
      <c r="AEK5" s="286"/>
      <c r="AEL5" s="286"/>
      <c r="AEM5" s="286"/>
      <c r="AEN5" s="286"/>
      <c r="AEO5" s="286"/>
      <c r="AEP5" s="286"/>
      <c r="AEQ5" s="286"/>
      <c r="AER5" s="286"/>
      <c r="AES5" s="286"/>
      <c r="AET5" s="286"/>
      <c r="AEU5" s="286"/>
      <c r="AEV5" s="286"/>
      <c r="AEW5" s="286"/>
      <c r="AEX5" s="286"/>
      <c r="AEY5" s="286"/>
      <c r="AEZ5" s="286"/>
      <c r="AFA5" s="286"/>
      <c r="AFB5" s="286"/>
      <c r="AFC5" s="286"/>
      <c r="AFD5" s="286"/>
      <c r="AFE5" s="286"/>
      <c r="AFF5" s="286"/>
      <c r="AFG5" s="286"/>
      <c r="AFH5" s="286"/>
      <c r="AFI5" s="286"/>
      <c r="AFJ5" s="286"/>
      <c r="AFK5" s="286"/>
      <c r="AFL5" s="286"/>
      <c r="AFM5" s="286"/>
      <c r="AFN5" s="286"/>
      <c r="AFO5" s="286"/>
      <c r="AFP5" s="286"/>
      <c r="AFQ5" s="286"/>
      <c r="AFR5" s="286"/>
      <c r="AFS5" s="286"/>
      <c r="AFT5" s="286"/>
      <c r="AFU5" s="286"/>
      <c r="AFV5" s="286"/>
      <c r="AFW5" s="286"/>
      <c r="AFX5" s="286"/>
      <c r="AFY5" s="286"/>
      <c r="AFZ5" s="286"/>
      <c r="AGA5" s="286"/>
      <c r="AGB5" s="286"/>
      <c r="AGC5" s="286"/>
      <c r="AGD5" s="286"/>
      <c r="AGE5" s="286"/>
      <c r="AGF5" s="286"/>
      <c r="AGG5" s="286"/>
      <c r="AGH5" s="286"/>
      <c r="AGI5" s="286"/>
      <c r="AGJ5" s="286"/>
      <c r="AGK5" s="286"/>
      <c r="AGL5" s="286"/>
      <c r="AGM5" s="286"/>
      <c r="AGN5" s="286"/>
      <c r="AGO5" s="286"/>
      <c r="AGP5" s="286"/>
      <c r="AGQ5" s="286"/>
      <c r="AGR5" s="286"/>
      <c r="AGS5" s="286"/>
      <c r="AGT5" s="286"/>
      <c r="AGU5" s="286"/>
      <c r="AGV5" s="286"/>
      <c r="AGW5" s="286"/>
      <c r="AGX5" s="286"/>
      <c r="AGY5" s="286"/>
      <c r="AGZ5" s="286"/>
      <c r="AHA5" s="286"/>
      <c r="AHB5" s="286"/>
      <c r="AHC5" s="286"/>
      <c r="AHD5" s="286"/>
      <c r="AHE5" s="286"/>
      <c r="AHF5" s="286"/>
      <c r="AHG5" s="286"/>
      <c r="AHH5" s="286"/>
      <c r="AHI5" s="286"/>
      <c r="AHJ5" s="286"/>
      <c r="AHK5" s="286"/>
      <c r="AHL5" s="286"/>
      <c r="AHM5" s="286"/>
      <c r="AHN5" s="286"/>
      <c r="AHO5" s="286"/>
      <c r="AHP5" s="286"/>
      <c r="AHQ5" s="286"/>
      <c r="AHR5" s="286"/>
      <c r="AHS5" s="286"/>
      <c r="AHT5" s="286"/>
      <c r="AHU5" s="286"/>
      <c r="AHV5" s="286"/>
      <c r="AHW5" s="286"/>
      <c r="AHX5" s="286"/>
      <c r="AHY5" s="286"/>
      <c r="AHZ5" s="286"/>
      <c r="AIA5" s="286"/>
      <c r="AIB5" s="286"/>
      <c r="AIC5" s="286"/>
      <c r="AID5" s="286"/>
      <c r="AIE5" s="286"/>
      <c r="AIF5" s="286"/>
      <c r="AIG5" s="286"/>
      <c r="AIH5" s="286"/>
      <c r="AII5" s="286"/>
      <c r="AIJ5" s="286"/>
      <c r="AIK5" s="286"/>
      <c r="AIL5" s="286"/>
      <c r="AIM5" s="286"/>
      <c r="AIN5" s="286"/>
      <c r="AIO5" s="286"/>
      <c r="AIP5" s="286"/>
      <c r="AIQ5" s="286"/>
      <c r="AIR5" s="286"/>
      <c r="AIS5" s="286"/>
      <c r="AIT5" s="286"/>
      <c r="AIU5" s="286"/>
      <c r="AIV5" s="286"/>
      <c r="AIW5" s="286"/>
      <c r="AIX5" s="286"/>
      <c r="AIY5" s="286"/>
      <c r="AIZ5" s="286"/>
      <c r="AJA5" s="286"/>
      <c r="AJB5" s="286"/>
      <c r="AJC5" s="286"/>
      <c r="AJD5" s="286"/>
      <c r="AJE5" s="286"/>
      <c r="AJF5" s="286"/>
      <c r="AJG5" s="286"/>
      <c r="AJH5" s="286"/>
      <c r="AJI5" s="286"/>
      <c r="AJJ5" s="286"/>
      <c r="AJK5" s="286"/>
      <c r="AJL5" s="286"/>
      <c r="AJM5" s="286"/>
      <c r="AJN5" s="286"/>
      <c r="AJO5" s="286"/>
      <c r="AJP5" s="286"/>
      <c r="AJQ5" s="286"/>
      <c r="AJR5" s="286"/>
      <c r="AJS5" s="286"/>
      <c r="AJT5" s="286"/>
      <c r="AJU5" s="286"/>
      <c r="AJV5" s="286"/>
      <c r="AJW5" s="286"/>
      <c r="AJX5" s="286"/>
      <c r="AJY5" s="286"/>
      <c r="AJZ5" s="286"/>
      <c r="AKA5" s="286"/>
      <c r="AKB5" s="286"/>
      <c r="AKC5" s="286"/>
      <c r="AKD5" s="286"/>
      <c r="AKE5" s="286"/>
      <c r="AKF5" s="286"/>
      <c r="AKG5" s="286"/>
      <c r="AKH5" s="286"/>
      <c r="AKI5" s="286"/>
      <c r="AKJ5" s="286"/>
      <c r="AKK5" s="286"/>
      <c r="AKL5" s="286"/>
      <c r="AKM5" s="286"/>
      <c r="AKN5" s="286"/>
      <c r="AKO5" s="286"/>
      <c r="AKP5" s="286"/>
      <c r="AKQ5" s="286"/>
      <c r="AKR5" s="286"/>
      <c r="AKS5" s="286"/>
      <c r="AKT5" s="286"/>
      <c r="AKU5" s="286"/>
      <c r="AKV5" s="286"/>
      <c r="AKW5" s="286"/>
      <c r="AKX5" s="286"/>
      <c r="AKY5" s="286"/>
      <c r="AKZ5" s="286"/>
      <c r="ALA5" s="286"/>
      <c r="ALB5" s="286"/>
      <c r="ALC5" s="286"/>
      <c r="ALD5" s="286"/>
      <c r="ALE5" s="286"/>
      <c r="ALF5" s="286"/>
      <c r="ALG5" s="286"/>
      <c r="ALH5" s="286"/>
      <c r="ALI5" s="286"/>
      <c r="ALJ5" s="286"/>
      <c r="ALK5" s="286"/>
      <c r="ALL5" s="286"/>
      <c r="ALM5" s="286"/>
      <c r="ALN5" s="286"/>
      <c r="ALO5" s="286"/>
      <c r="ALP5" s="286"/>
      <c r="ALQ5" s="286"/>
      <c r="ALR5" s="286"/>
      <c r="ALS5" s="286"/>
      <c r="ALT5" s="286"/>
      <c r="ALU5" s="286"/>
      <c r="ALV5" s="286"/>
      <c r="ALW5" s="286"/>
      <c r="ALX5" s="286"/>
      <c r="ALY5" s="286"/>
      <c r="ALZ5" s="286"/>
      <c r="AMA5" s="286"/>
      <c r="AMB5" s="286"/>
      <c r="AMC5" s="286"/>
      <c r="AMD5" s="286"/>
      <c r="AME5" s="286"/>
      <c r="AMF5" s="286"/>
      <c r="AMG5" s="286"/>
      <c r="AMH5" s="286"/>
      <c r="AMI5" s="286"/>
      <c r="AMJ5" s="286"/>
      <c r="AMK5" s="286"/>
    </row>
    <row r="6" spans="1:1025" s="38" customFormat="1" ht="23.25" customHeight="1">
      <c r="A6" s="191"/>
      <c r="B6" s="191"/>
      <c r="C6" s="191"/>
      <c r="D6" s="286"/>
      <c r="E6" s="192"/>
      <c r="F6" s="193" t="s">
        <v>185</v>
      </c>
      <c r="G6" s="191">
        <v>1003132</v>
      </c>
      <c r="H6" s="194">
        <v>394910</v>
      </c>
      <c r="I6" s="195">
        <v>207323</v>
      </c>
      <c r="J6" s="195">
        <v>93388</v>
      </c>
      <c r="K6" s="195">
        <v>128034</v>
      </c>
      <c r="L6" s="196">
        <v>179477</v>
      </c>
      <c r="M6" s="286"/>
      <c r="N6" s="191">
        <v>14697245</v>
      </c>
      <c r="O6" s="191">
        <v>15023733</v>
      </c>
      <c r="P6" s="197">
        <v>1347163</v>
      </c>
      <c r="Q6" s="191">
        <v>16370896</v>
      </c>
      <c r="R6" s="286"/>
      <c r="S6" s="286"/>
      <c r="T6" s="286"/>
      <c r="U6" s="286"/>
      <c r="V6" s="286"/>
      <c r="W6" s="286"/>
      <c r="X6" s="286"/>
      <c r="Y6" s="286"/>
      <c r="Z6" s="286"/>
      <c r="AA6" s="286"/>
      <c r="AB6" s="286"/>
      <c r="AC6" s="286"/>
      <c r="AD6" s="286"/>
      <c r="AE6" s="286"/>
      <c r="AF6" s="286"/>
      <c r="AG6" s="286"/>
      <c r="AH6" s="286"/>
      <c r="AI6" s="286"/>
      <c r="AJ6" s="286"/>
      <c r="AK6" s="286"/>
      <c r="AL6" s="286"/>
      <c r="AM6" s="286"/>
      <c r="AN6" s="286"/>
      <c r="AO6" s="286"/>
      <c r="AP6" s="286"/>
      <c r="AQ6" s="286"/>
      <c r="AR6" s="286"/>
      <c r="AS6" s="286"/>
      <c r="AT6" s="286"/>
      <c r="AU6" s="286"/>
      <c r="AV6" s="286"/>
      <c r="AW6" s="286"/>
      <c r="AX6" s="286"/>
      <c r="AY6" s="286"/>
      <c r="AZ6" s="286"/>
      <c r="BA6" s="286"/>
      <c r="BB6" s="286"/>
      <c r="BC6" s="286"/>
      <c r="BD6" s="286"/>
      <c r="BE6" s="286"/>
      <c r="BF6" s="286"/>
      <c r="BG6" s="286"/>
      <c r="BH6" s="286"/>
      <c r="BI6" s="286"/>
      <c r="BJ6" s="286"/>
      <c r="BK6" s="286"/>
      <c r="BL6" s="286"/>
      <c r="BM6" s="286"/>
      <c r="BN6" s="286"/>
      <c r="BO6" s="286"/>
      <c r="BP6" s="286"/>
      <c r="BQ6" s="286"/>
      <c r="BR6" s="286"/>
      <c r="BS6" s="286"/>
      <c r="BT6" s="286"/>
      <c r="BU6" s="286"/>
      <c r="BV6" s="286"/>
      <c r="BW6" s="286"/>
      <c r="BX6" s="286"/>
      <c r="BY6" s="286"/>
      <c r="BZ6" s="286"/>
      <c r="CA6" s="286"/>
      <c r="CB6" s="286"/>
      <c r="CC6" s="286"/>
      <c r="CD6" s="286"/>
      <c r="CE6" s="286"/>
      <c r="CF6" s="286"/>
      <c r="CG6" s="286"/>
      <c r="CH6" s="286"/>
      <c r="CI6" s="286"/>
      <c r="CJ6" s="286"/>
      <c r="CK6" s="286"/>
      <c r="CL6" s="286"/>
      <c r="CM6" s="286"/>
      <c r="CN6" s="286"/>
      <c r="CO6" s="286"/>
      <c r="CP6" s="286"/>
      <c r="CQ6" s="286"/>
      <c r="CR6" s="286"/>
      <c r="CS6" s="286"/>
      <c r="CT6" s="286"/>
      <c r="CU6" s="286"/>
      <c r="CV6" s="286"/>
      <c r="CW6" s="286"/>
      <c r="CX6" s="286"/>
      <c r="CY6" s="286"/>
      <c r="CZ6" s="286"/>
      <c r="DA6" s="286"/>
      <c r="DB6" s="286"/>
      <c r="DC6" s="286"/>
      <c r="DD6" s="286"/>
      <c r="DE6" s="286"/>
      <c r="DF6" s="286"/>
      <c r="DG6" s="286"/>
      <c r="DH6" s="286"/>
      <c r="DI6" s="286"/>
      <c r="DJ6" s="286"/>
      <c r="DK6" s="286"/>
      <c r="DL6" s="286"/>
      <c r="DM6" s="286"/>
      <c r="DN6" s="286"/>
      <c r="DO6" s="286"/>
      <c r="DP6" s="286"/>
      <c r="DQ6" s="286"/>
      <c r="DR6" s="286"/>
      <c r="DS6" s="286"/>
      <c r="DT6" s="286"/>
      <c r="DU6" s="286"/>
      <c r="DV6" s="286"/>
      <c r="DW6" s="286"/>
      <c r="DX6" s="286"/>
      <c r="DY6" s="286"/>
      <c r="DZ6" s="286"/>
      <c r="EA6" s="286"/>
      <c r="EB6" s="286"/>
      <c r="EC6" s="286"/>
      <c r="ED6" s="286"/>
      <c r="EE6" s="286"/>
      <c r="EF6" s="286"/>
      <c r="EG6" s="286"/>
      <c r="EH6" s="286"/>
      <c r="EI6" s="286"/>
      <c r="EJ6" s="286"/>
      <c r="EK6" s="286"/>
      <c r="EL6" s="286"/>
      <c r="EM6" s="286"/>
      <c r="EN6" s="286"/>
      <c r="EO6" s="286"/>
      <c r="EP6" s="286"/>
      <c r="EQ6" s="286"/>
      <c r="ER6" s="286"/>
      <c r="ES6" s="286"/>
      <c r="ET6" s="286"/>
      <c r="EU6" s="286"/>
      <c r="EV6" s="286"/>
      <c r="EW6" s="286"/>
      <c r="EX6" s="286"/>
      <c r="EY6" s="286"/>
      <c r="EZ6" s="286"/>
      <c r="FA6" s="286"/>
      <c r="FB6" s="286"/>
      <c r="FC6" s="286"/>
      <c r="FD6" s="286"/>
      <c r="FE6" s="286"/>
      <c r="FF6" s="286"/>
      <c r="FG6" s="286"/>
      <c r="FH6" s="286"/>
      <c r="FI6" s="286"/>
      <c r="FJ6" s="286"/>
      <c r="FK6" s="286"/>
      <c r="FL6" s="286"/>
      <c r="FM6" s="286"/>
      <c r="FN6" s="286"/>
      <c r="FO6" s="286"/>
      <c r="FP6" s="286"/>
      <c r="FQ6" s="286"/>
      <c r="FR6" s="286"/>
      <c r="FS6" s="286"/>
      <c r="FT6" s="286"/>
      <c r="FU6" s="286"/>
      <c r="FV6" s="286"/>
      <c r="FW6" s="286"/>
      <c r="FX6" s="286"/>
      <c r="FY6" s="286"/>
      <c r="FZ6" s="286"/>
      <c r="GA6" s="286"/>
      <c r="GB6" s="286"/>
      <c r="GC6" s="286"/>
      <c r="GD6" s="286"/>
      <c r="GE6" s="286"/>
      <c r="GF6" s="286"/>
      <c r="GG6" s="286"/>
      <c r="GH6" s="286"/>
      <c r="GI6" s="286"/>
      <c r="GJ6" s="286"/>
      <c r="GK6" s="286"/>
      <c r="GL6" s="286"/>
      <c r="GM6" s="286"/>
      <c r="GN6" s="286"/>
      <c r="GO6" s="286"/>
      <c r="GP6" s="286"/>
      <c r="GQ6" s="286"/>
      <c r="GR6" s="286"/>
      <c r="GS6" s="286"/>
      <c r="GT6" s="286"/>
      <c r="GU6" s="286"/>
      <c r="GV6" s="286"/>
      <c r="GW6" s="286"/>
      <c r="GX6" s="286"/>
      <c r="GY6" s="286"/>
      <c r="GZ6" s="286"/>
      <c r="HA6" s="286"/>
      <c r="HB6" s="286"/>
      <c r="HC6" s="286"/>
      <c r="HD6" s="286"/>
      <c r="HE6" s="286"/>
      <c r="HF6" s="286"/>
      <c r="HG6" s="286"/>
      <c r="HH6" s="286"/>
      <c r="HI6" s="286"/>
      <c r="HJ6" s="286"/>
      <c r="HK6" s="286"/>
      <c r="HL6" s="286"/>
      <c r="HM6" s="286"/>
      <c r="HN6" s="286"/>
      <c r="HO6" s="286"/>
      <c r="HP6" s="286"/>
      <c r="HQ6" s="286"/>
      <c r="HR6" s="286"/>
      <c r="HS6" s="286"/>
      <c r="HT6" s="286"/>
      <c r="HU6" s="286"/>
      <c r="HV6" s="286"/>
      <c r="HW6" s="286"/>
      <c r="HX6" s="286"/>
      <c r="HY6" s="286"/>
      <c r="HZ6" s="286"/>
      <c r="IA6" s="286"/>
      <c r="IB6" s="286"/>
      <c r="IC6" s="286"/>
      <c r="ID6" s="286"/>
      <c r="IE6" s="286"/>
      <c r="IF6" s="286"/>
      <c r="IG6" s="286"/>
      <c r="IH6" s="286"/>
      <c r="II6" s="286"/>
      <c r="IJ6" s="286"/>
      <c r="IK6" s="286"/>
      <c r="IL6" s="286"/>
      <c r="IM6" s="286"/>
      <c r="IN6" s="286"/>
      <c r="IO6" s="286"/>
      <c r="IP6" s="286"/>
      <c r="IQ6" s="286"/>
      <c r="IR6" s="286"/>
      <c r="IS6" s="286"/>
      <c r="IT6" s="286"/>
      <c r="IU6" s="286"/>
      <c r="IV6" s="286"/>
      <c r="IW6" s="286"/>
      <c r="IX6" s="286"/>
      <c r="IY6" s="286"/>
      <c r="IZ6" s="286"/>
      <c r="JA6" s="286"/>
      <c r="JB6" s="286"/>
      <c r="JC6" s="286"/>
      <c r="JD6" s="286"/>
      <c r="JE6" s="286"/>
      <c r="JF6" s="286"/>
      <c r="JG6" s="286"/>
      <c r="JH6" s="286"/>
      <c r="JI6" s="286"/>
      <c r="JJ6" s="286"/>
      <c r="JK6" s="286"/>
      <c r="JL6" s="286"/>
      <c r="JM6" s="286"/>
      <c r="JN6" s="286"/>
      <c r="JO6" s="286"/>
      <c r="JP6" s="286"/>
      <c r="JQ6" s="286"/>
      <c r="JR6" s="286"/>
      <c r="JS6" s="286"/>
      <c r="JT6" s="286"/>
      <c r="JU6" s="286"/>
      <c r="JV6" s="286"/>
      <c r="JW6" s="286"/>
      <c r="JX6" s="286"/>
      <c r="JY6" s="286"/>
      <c r="JZ6" s="286"/>
      <c r="KA6" s="286"/>
      <c r="KB6" s="286"/>
      <c r="KC6" s="286"/>
      <c r="KD6" s="286"/>
      <c r="KE6" s="286"/>
      <c r="KF6" s="286"/>
      <c r="KG6" s="286"/>
      <c r="KH6" s="286"/>
      <c r="KI6" s="286"/>
      <c r="KJ6" s="286"/>
      <c r="KK6" s="286"/>
      <c r="KL6" s="286"/>
      <c r="KM6" s="286"/>
      <c r="KN6" s="286"/>
      <c r="KO6" s="286"/>
      <c r="KP6" s="286"/>
      <c r="KQ6" s="286"/>
      <c r="KR6" s="286"/>
      <c r="KS6" s="286"/>
      <c r="KT6" s="286"/>
      <c r="KU6" s="286"/>
      <c r="KV6" s="286"/>
      <c r="KW6" s="286"/>
      <c r="KX6" s="286"/>
      <c r="KY6" s="286"/>
      <c r="KZ6" s="286"/>
      <c r="LA6" s="286"/>
      <c r="LB6" s="286"/>
      <c r="LC6" s="286"/>
      <c r="LD6" s="286"/>
      <c r="LE6" s="286"/>
      <c r="LF6" s="286"/>
      <c r="LG6" s="286"/>
      <c r="LH6" s="286"/>
      <c r="LI6" s="286"/>
      <c r="LJ6" s="286"/>
      <c r="LK6" s="286"/>
      <c r="LL6" s="286"/>
      <c r="LM6" s="286"/>
      <c r="LN6" s="286"/>
      <c r="LO6" s="286"/>
      <c r="LP6" s="286"/>
      <c r="LQ6" s="286"/>
      <c r="LR6" s="286"/>
      <c r="LS6" s="286"/>
      <c r="LT6" s="286"/>
      <c r="LU6" s="286"/>
      <c r="LV6" s="286"/>
      <c r="LW6" s="286"/>
      <c r="LX6" s="286"/>
      <c r="LY6" s="286"/>
      <c r="LZ6" s="286"/>
      <c r="MA6" s="286"/>
      <c r="MB6" s="286"/>
      <c r="MC6" s="286"/>
      <c r="MD6" s="286"/>
      <c r="ME6" s="286"/>
      <c r="MF6" s="286"/>
      <c r="MG6" s="286"/>
      <c r="MH6" s="286"/>
      <c r="MI6" s="286"/>
      <c r="MJ6" s="286"/>
      <c r="MK6" s="286"/>
      <c r="ML6" s="286"/>
      <c r="MM6" s="286"/>
      <c r="MN6" s="286"/>
      <c r="MO6" s="286"/>
      <c r="MP6" s="286"/>
      <c r="MQ6" s="286"/>
      <c r="MR6" s="286"/>
      <c r="MS6" s="286"/>
      <c r="MT6" s="286"/>
      <c r="MU6" s="286"/>
      <c r="MV6" s="286"/>
      <c r="MW6" s="286"/>
      <c r="MX6" s="286"/>
      <c r="MY6" s="286"/>
      <c r="MZ6" s="286"/>
      <c r="NA6" s="286"/>
      <c r="NB6" s="286"/>
      <c r="NC6" s="286"/>
      <c r="ND6" s="286"/>
      <c r="NE6" s="286"/>
      <c r="NF6" s="286"/>
      <c r="NG6" s="286"/>
      <c r="NH6" s="286"/>
      <c r="NI6" s="286"/>
      <c r="NJ6" s="286"/>
      <c r="NK6" s="286"/>
      <c r="NL6" s="286"/>
      <c r="NM6" s="286"/>
      <c r="NN6" s="286"/>
      <c r="NO6" s="286"/>
      <c r="NP6" s="286"/>
      <c r="NQ6" s="286"/>
      <c r="NR6" s="286"/>
      <c r="NS6" s="286"/>
      <c r="NT6" s="286"/>
      <c r="NU6" s="286"/>
      <c r="NV6" s="286"/>
      <c r="NW6" s="286"/>
      <c r="NX6" s="286"/>
      <c r="NY6" s="286"/>
      <c r="NZ6" s="286"/>
      <c r="OA6" s="286"/>
      <c r="OB6" s="286"/>
      <c r="OC6" s="286"/>
      <c r="OD6" s="286"/>
      <c r="OE6" s="286"/>
      <c r="OF6" s="286"/>
      <c r="OG6" s="286"/>
      <c r="OH6" s="286"/>
      <c r="OI6" s="286"/>
      <c r="OJ6" s="286"/>
      <c r="OK6" s="286"/>
      <c r="OL6" s="286"/>
      <c r="OM6" s="286"/>
      <c r="ON6" s="286"/>
      <c r="OO6" s="286"/>
      <c r="OP6" s="286"/>
      <c r="OQ6" s="286"/>
      <c r="OR6" s="286"/>
      <c r="OS6" s="286"/>
      <c r="OT6" s="286"/>
      <c r="OU6" s="286"/>
      <c r="OV6" s="286"/>
      <c r="OW6" s="286"/>
      <c r="OX6" s="286"/>
      <c r="OY6" s="286"/>
      <c r="OZ6" s="286"/>
      <c r="PA6" s="286"/>
      <c r="PB6" s="286"/>
      <c r="PC6" s="286"/>
      <c r="PD6" s="286"/>
      <c r="PE6" s="286"/>
      <c r="PF6" s="286"/>
      <c r="PG6" s="286"/>
      <c r="PH6" s="286"/>
      <c r="PI6" s="286"/>
      <c r="PJ6" s="286"/>
      <c r="PK6" s="286"/>
      <c r="PL6" s="286"/>
      <c r="PM6" s="286"/>
      <c r="PN6" s="286"/>
      <c r="PO6" s="286"/>
      <c r="PP6" s="286"/>
      <c r="PQ6" s="286"/>
      <c r="PR6" s="286"/>
      <c r="PS6" s="286"/>
      <c r="PT6" s="286"/>
      <c r="PU6" s="286"/>
      <c r="PV6" s="286"/>
      <c r="PW6" s="286"/>
      <c r="PX6" s="286"/>
      <c r="PY6" s="286"/>
      <c r="PZ6" s="286"/>
      <c r="QA6" s="286"/>
      <c r="QB6" s="286"/>
      <c r="QC6" s="286"/>
      <c r="QD6" s="286"/>
      <c r="QE6" s="286"/>
      <c r="QF6" s="286"/>
      <c r="QG6" s="286"/>
      <c r="QH6" s="286"/>
      <c r="QI6" s="286"/>
      <c r="QJ6" s="286"/>
      <c r="QK6" s="286"/>
      <c r="QL6" s="286"/>
      <c r="QM6" s="286"/>
      <c r="QN6" s="286"/>
      <c r="QO6" s="286"/>
      <c r="QP6" s="286"/>
      <c r="QQ6" s="286"/>
      <c r="QR6" s="286"/>
      <c r="QS6" s="286"/>
      <c r="QT6" s="286"/>
      <c r="QU6" s="286"/>
      <c r="QV6" s="286"/>
      <c r="QW6" s="286"/>
      <c r="QX6" s="286"/>
      <c r="QY6" s="286"/>
      <c r="QZ6" s="286"/>
      <c r="RA6" s="286"/>
      <c r="RB6" s="286"/>
      <c r="RC6" s="286"/>
      <c r="RD6" s="286"/>
      <c r="RE6" s="286"/>
      <c r="RF6" s="286"/>
      <c r="RG6" s="286"/>
      <c r="RH6" s="286"/>
      <c r="RI6" s="286"/>
      <c r="RJ6" s="286"/>
      <c r="RK6" s="286"/>
      <c r="RL6" s="286"/>
      <c r="RM6" s="286"/>
      <c r="RN6" s="286"/>
      <c r="RO6" s="286"/>
      <c r="RP6" s="286"/>
      <c r="RQ6" s="286"/>
      <c r="RR6" s="286"/>
      <c r="RS6" s="286"/>
      <c r="RT6" s="286"/>
      <c r="RU6" s="286"/>
      <c r="RV6" s="286"/>
      <c r="RW6" s="286"/>
      <c r="RX6" s="286"/>
      <c r="RY6" s="286"/>
      <c r="RZ6" s="286"/>
      <c r="SA6" s="286"/>
      <c r="SB6" s="286"/>
      <c r="SC6" s="286"/>
      <c r="SD6" s="286"/>
      <c r="SE6" s="286"/>
      <c r="SF6" s="286"/>
      <c r="SG6" s="286"/>
      <c r="SH6" s="286"/>
      <c r="SI6" s="286"/>
      <c r="SJ6" s="286"/>
      <c r="SK6" s="286"/>
      <c r="SL6" s="286"/>
      <c r="SM6" s="286"/>
      <c r="SN6" s="286"/>
      <c r="SO6" s="286"/>
      <c r="SP6" s="286"/>
      <c r="SQ6" s="286"/>
      <c r="SR6" s="286"/>
      <c r="SS6" s="286"/>
      <c r="ST6" s="286"/>
      <c r="SU6" s="286"/>
      <c r="SV6" s="286"/>
      <c r="SW6" s="286"/>
      <c r="SX6" s="286"/>
      <c r="SY6" s="286"/>
      <c r="SZ6" s="286"/>
      <c r="TA6" s="286"/>
      <c r="TB6" s="286"/>
      <c r="TC6" s="286"/>
      <c r="TD6" s="286"/>
      <c r="TE6" s="286"/>
      <c r="TF6" s="286"/>
      <c r="TG6" s="286"/>
      <c r="TH6" s="286"/>
      <c r="TI6" s="286"/>
      <c r="TJ6" s="286"/>
      <c r="TK6" s="286"/>
      <c r="TL6" s="286"/>
      <c r="TM6" s="286"/>
      <c r="TN6" s="286"/>
      <c r="TO6" s="286"/>
      <c r="TP6" s="286"/>
      <c r="TQ6" s="286"/>
      <c r="TR6" s="286"/>
      <c r="TS6" s="286"/>
      <c r="TT6" s="286"/>
      <c r="TU6" s="286"/>
      <c r="TV6" s="286"/>
      <c r="TW6" s="286"/>
      <c r="TX6" s="286"/>
      <c r="TY6" s="286"/>
      <c r="TZ6" s="286"/>
      <c r="UA6" s="286"/>
      <c r="UB6" s="286"/>
      <c r="UC6" s="286"/>
      <c r="UD6" s="286"/>
      <c r="UE6" s="286"/>
      <c r="UF6" s="286"/>
      <c r="UG6" s="286"/>
      <c r="UH6" s="286"/>
      <c r="UI6" s="286"/>
      <c r="UJ6" s="286"/>
      <c r="UK6" s="286"/>
      <c r="UL6" s="286"/>
      <c r="UM6" s="286"/>
      <c r="UN6" s="286"/>
      <c r="UO6" s="286"/>
      <c r="UP6" s="286"/>
      <c r="UQ6" s="286"/>
      <c r="UR6" s="286"/>
      <c r="US6" s="286"/>
      <c r="UT6" s="286"/>
      <c r="UU6" s="286"/>
      <c r="UV6" s="286"/>
      <c r="UW6" s="286"/>
      <c r="UX6" s="286"/>
      <c r="UY6" s="286"/>
      <c r="UZ6" s="286"/>
      <c r="VA6" s="286"/>
      <c r="VB6" s="286"/>
      <c r="VC6" s="286"/>
      <c r="VD6" s="286"/>
      <c r="VE6" s="286"/>
      <c r="VF6" s="286"/>
      <c r="VG6" s="286"/>
      <c r="VH6" s="286"/>
      <c r="VI6" s="286"/>
      <c r="VJ6" s="286"/>
      <c r="VK6" s="286"/>
      <c r="VL6" s="286"/>
      <c r="VM6" s="286"/>
      <c r="VN6" s="286"/>
      <c r="VO6" s="286"/>
      <c r="VP6" s="286"/>
      <c r="VQ6" s="286"/>
      <c r="VR6" s="286"/>
      <c r="VS6" s="286"/>
      <c r="VT6" s="286"/>
      <c r="VU6" s="286"/>
      <c r="VV6" s="286"/>
      <c r="VW6" s="286"/>
      <c r="VX6" s="286"/>
      <c r="VY6" s="286"/>
      <c r="VZ6" s="286"/>
      <c r="WA6" s="286"/>
      <c r="WB6" s="286"/>
      <c r="WC6" s="286"/>
      <c r="WD6" s="286"/>
      <c r="WE6" s="286"/>
      <c r="WF6" s="286"/>
      <c r="WG6" s="286"/>
      <c r="WH6" s="286"/>
      <c r="WI6" s="286"/>
      <c r="WJ6" s="286"/>
      <c r="WK6" s="286"/>
      <c r="WL6" s="286"/>
      <c r="WM6" s="286"/>
      <c r="WN6" s="286"/>
      <c r="WO6" s="286"/>
      <c r="WP6" s="286"/>
      <c r="WQ6" s="286"/>
      <c r="WR6" s="286"/>
      <c r="WS6" s="286"/>
      <c r="WT6" s="286"/>
      <c r="WU6" s="286"/>
      <c r="WV6" s="286"/>
      <c r="WW6" s="286"/>
      <c r="WX6" s="286"/>
      <c r="WY6" s="286"/>
      <c r="WZ6" s="286"/>
      <c r="XA6" s="286"/>
      <c r="XB6" s="286"/>
      <c r="XC6" s="286"/>
      <c r="XD6" s="286"/>
      <c r="XE6" s="286"/>
      <c r="XF6" s="286"/>
      <c r="XG6" s="286"/>
      <c r="XH6" s="286"/>
      <c r="XI6" s="286"/>
      <c r="XJ6" s="286"/>
      <c r="XK6" s="286"/>
      <c r="XL6" s="286"/>
      <c r="XM6" s="286"/>
      <c r="XN6" s="286"/>
      <c r="XO6" s="286"/>
      <c r="XP6" s="286"/>
      <c r="XQ6" s="286"/>
      <c r="XR6" s="286"/>
      <c r="XS6" s="286"/>
      <c r="XT6" s="286"/>
      <c r="XU6" s="286"/>
      <c r="XV6" s="286"/>
      <c r="XW6" s="286"/>
      <c r="XX6" s="286"/>
      <c r="XY6" s="286"/>
      <c r="XZ6" s="286"/>
      <c r="YA6" s="286"/>
      <c r="YB6" s="286"/>
      <c r="YC6" s="286"/>
      <c r="YD6" s="286"/>
      <c r="YE6" s="286"/>
      <c r="YF6" s="286"/>
      <c r="YG6" s="286"/>
      <c r="YH6" s="286"/>
      <c r="YI6" s="286"/>
      <c r="YJ6" s="286"/>
      <c r="YK6" s="286"/>
      <c r="YL6" s="286"/>
      <c r="YM6" s="286"/>
      <c r="YN6" s="286"/>
      <c r="YO6" s="286"/>
      <c r="YP6" s="286"/>
      <c r="YQ6" s="286"/>
      <c r="YR6" s="286"/>
      <c r="YS6" s="286"/>
      <c r="YT6" s="286"/>
      <c r="YU6" s="286"/>
      <c r="YV6" s="286"/>
      <c r="YW6" s="286"/>
      <c r="YX6" s="286"/>
      <c r="YY6" s="286"/>
      <c r="YZ6" s="286"/>
      <c r="ZA6" s="286"/>
      <c r="ZB6" s="286"/>
      <c r="ZC6" s="286"/>
      <c r="ZD6" s="286"/>
      <c r="ZE6" s="286"/>
      <c r="ZF6" s="286"/>
      <c r="ZG6" s="286"/>
      <c r="ZH6" s="286"/>
      <c r="ZI6" s="286"/>
      <c r="ZJ6" s="286"/>
      <c r="ZK6" s="286"/>
      <c r="ZL6" s="286"/>
      <c r="ZM6" s="286"/>
      <c r="ZN6" s="286"/>
      <c r="ZO6" s="286"/>
      <c r="ZP6" s="286"/>
      <c r="ZQ6" s="286"/>
      <c r="ZR6" s="286"/>
      <c r="ZS6" s="286"/>
      <c r="ZT6" s="286"/>
      <c r="ZU6" s="286"/>
      <c r="ZV6" s="286"/>
      <c r="ZW6" s="286"/>
      <c r="ZX6" s="286"/>
      <c r="ZY6" s="286"/>
      <c r="ZZ6" s="286"/>
      <c r="AAA6" s="286"/>
      <c r="AAB6" s="286"/>
      <c r="AAC6" s="286"/>
      <c r="AAD6" s="286"/>
      <c r="AAE6" s="286"/>
      <c r="AAF6" s="286"/>
      <c r="AAG6" s="286"/>
      <c r="AAH6" s="286"/>
      <c r="AAI6" s="286"/>
      <c r="AAJ6" s="286"/>
      <c r="AAK6" s="286"/>
      <c r="AAL6" s="286"/>
      <c r="AAM6" s="286"/>
      <c r="AAN6" s="286"/>
      <c r="AAO6" s="286"/>
      <c r="AAP6" s="286"/>
      <c r="AAQ6" s="286"/>
      <c r="AAR6" s="286"/>
      <c r="AAS6" s="286"/>
      <c r="AAT6" s="286"/>
      <c r="AAU6" s="286"/>
      <c r="AAV6" s="286"/>
      <c r="AAW6" s="286"/>
      <c r="AAX6" s="286"/>
      <c r="AAY6" s="286"/>
      <c r="AAZ6" s="286"/>
      <c r="ABA6" s="286"/>
      <c r="ABB6" s="286"/>
      <c r="ABC6" s="286"/>
      <c r="ABD6" s="286"/>
      <c r="ABE6" s="286"/>
      <c r="ABF6" s="286"/>
      <c r="ABG6" s="286"/>
      <c r="ABH6" s="286"/>
      <c r="ABI6" s="286"/>
      <c r="ABJ6" s="286"/>
      <c r="ABK6" s="286"/>
      <c r="ABL6" s="286"/>
      <c r="ABM6" s="286"/>
      <c r="ABN6" s="286"/>
      <c r="ABO6" s="286"/>
      <c r="ABP6" s="286"/>
      <c r="ABQ6" s="286"/>
      <c r="ABR6" s="286"/>
      <c r="ABS6" s="286"/>
      <c r="ABT6" s="286"/>
      <c r="ABU6" s="286"/>
      <c r="ABV6" s="286"/>
      <c r="ABW6" s="286"/>
      <c r="ABX6" s="286"/>
      <c r="ABY6" s="286"/>
      <c r="ABZ6" s="286"/>
      <c r="ACA6" s="286"/>
      <c r="ACB6" s="286"/>
      <c r="ACC6" s="286"/>
      <c r="ACD6" s="286"/>
      <c r="ACE6" s="286"/>
      <c r="ACF6" s="286"/>
      <c r="ACG6" s="286"/>
      <c r="ACH6" s="286"/>
      <c r="ACI6" s="286"/>
      <c r="ACJ6" s="286"/>
      <c r="ACK6" s="286"/>
      <c r="ACL6" s="286"/>
      <c r="ACM6" s="286"/>
      <c r="ACN6" s="286"/>
      <c r="ACO6" s="286"/>
      <c r="ACP6" s="286"/>
      <c r="ACQ6" s="286"/>
      <c r="ACR6" s="286"/>
      <c r="ACS6" s="286"/>
      <c r="ACT6" s="286"/>
      <c r="ACU6" s="286"/>
      <c r="ACV6" s="286"/>
      <c r="ACW6" s="286"/>
      <c r="ACX6" s="286"/>
      <c r="ACY6" s="286"/>
      <c r="ACZ6" s="286"/>
      <c r="ADA6" s="286"/>
      <c r="ADB6" s="286"/>
      <c r="ADC6" s="286"/>
      <c r="ADD6" s="286"/>
      <c r="ADE6" s="286"/>
      <c r="ADF6" s="286"/>
      <c r="ADG6" s="286"/>
      <c r="ADH6" s="286"/>
      <c r="ADI6" s="286"/>
      <c r="ADJ6" s="286"/>
      <c r="ADK6" s="286"/>
      <c r="ADL6" s="286"/>
      <c r="ADM6" s="286"/>
      <c r="ADN6" s="286"/>
      <c r="ADO6" s="286"/>
      <c r="ADP6" s="286"/>
      <c r="ADQ6" s="286"/>
      <c r="ADR6" s="286"/>
      <c r="ADS6" s="286"/>
      <c r="ADT6" s="286"/>
      <c r="ADU6" s="286"/>
      <c r="ADV6" s="286"/>
      <c r="ADW6" s="286"/>
      <c r="ADX6" s="286"/>
      <c r="ADY6" s="286"/>
      <c r="ADZ6" s="286"/>
      <c r="AEA6" s="286"/>
      <c r="AEB6" s="286"/>
      <c r="AEC6" s="286"/>
      <c r="AED6" s="286"/>
      <c r="AEE6" s="286"/>
      <c r="AEF6" s="286"/>
      <c r="AEG6" s="286"/>
      <c r="AEH6" s="286"/>
      <c r="AEI6" s="286"/>
      <c r="AEJ6" s="286"/>
      <c r="AEK6" s="286"/>
      <c r="AEL6" s="286"/>
      <c r="AEM6" s="286"/>
      <c r="AEN6" s="286"/>
      <c r="AEO6" s="286"/>
      <c r="AEP6" s="286"/>
      <c r="AEQ6" s="286"/>
      <c r="AER6" s="286"/>
      <c r="AES6" s="286"/>
      <c r="AET6" s="286"/>
      <c r="AEU6" s="286"/>
      <c r="AEV6" s="286"/>
      <c r="AEW6" s="286"/>
      <c r="AEX6" s="286"/>
      <c r="AEY6" s="286"/>
      <c r="AEZ6" s="286"/>
      <c r="AFA6" s="286"/>
      <c r="AFB6" s="286"/>
      <c r="AFC6" s="286"/>
      <c r="AFD6" s="286"/>
      <c r="AFE6" s="286"/>
      <c r="AFF6" s="286"/>
      <c r="AFG6" s="286"/>
      <c r="AFH6" s="286"/>
      <c r="AFI6" s="286"/>
      <c r="AFJ6" s="286"/>
      <c r="AFK6" s="286"/>
      <c r="AFL6" s="286"/>
      <c r="AFM6" s="286"/>
      <c r="AFN6" s="286"/>
      <c r="AFO6" s="286"/>
      <c r="AFP6" s="286"/>
      <c r="AFQ6" s="286"/>
      <c r="AFR6" s="286"/>
      <c r="AFS6" s="286"/>
      <c r="AFT6" s="286"/>
      <c r="AFU6" s="286"/>
      <c r="AFV6" s="286"/>
      <c r="AFW6" s="286"/>
      <c r="AFX6" s="286"/>
      <c r="AFY6" s="286"/>
      <c r="AFZ6" s="286"/>
      <c r="AGA6" s="286"/>
      <c r="AGB6" s="286"/>
      <c r="AGC6" s="286"/>
      <c r="AGD6" s="286"/>
      <c r="AGE6" s="286"/>
      <c r="AGF6" s="286"/>
      <c r="AGG6" s="286"/>
      <c r="AGH6" s="286"/>
      <c r="AGI6" s="286"/>
      <c r="AGJ6" s="286"/>
      <c r="AGK6" s="286"/>
      <c r="AGL6" s="286"/>
      <c r="AGM6" s="286"/>
      <c r="AGN6" s="286"/>
      <c r="AGO6" s="286"/>
      <c r="AGP6" s="286"/>
      <c r="AGQ6" s="286"/>
      <c r="AGR6" s="286"/>
      <c r="AGS6" s="286"/>
      <c r="AGT6" s="286"/>
      <c r="AGU6" s="286"/>
      <c r="AGV6" s="286"/>
      <c r="AGW6" s="286"/>
      <c r="AGX6" s="286"/>
      <c r="AGY6" s="286"/>
      <c r="AGZ6" s="286"/>
      <c r="AHA6" s="286"/>
      <c r="AHB6" s="286"/>
      <c r="AHC6" s="286"/>
      <c r="AHD6" s="286"/>
      <c r="AHE6" s="286"/>
      <c r="AHF6" s="286"/>
      <c r="AHG6" s="286"/>
      <c r="AHH6" s="286"/>
      <c r="AHI6" s="286"/>
      <c r="AHJ6" s="286"/>
      <c r="AHK6" s="286"/>
      <c r="AHL6" s="286"/>
      <c r="AHM6" s="286"/>
      <c r="AHN6" s="286"/>
      <c r="AHO6" s="286"/>
      <c r="AHP6" s="286"/>
      <c r="AHQ6" s="286"/>
      <c r="AHR6" s="286"/>
      <c r="AHS6" s="286"/>
      <c r="AHT6" s="286"/>
      <c r="AHU6" s="286"/>
      <c r="AHV6" s="286"/>
      <c r="AHW6" s="286"/>
      <c r="AHX6" s="286"/>
      <c r="AHY6" s="286"/>
      <c r="AHZ6" s="286"/>
      <c r="AIA6" s="286"/>
      <c r="AIB6" s="286"/>
      <c r="AIC6" s="286"/>
      <c r="AID6" s="286"/>
      <c r="AIE6" s="286"/>
      <c r="AIF6" s="286"/>
      <c r="AIG6" s="286"/>
      <c r="AIH6" s="286"/>
      <c r="AII6" s="286"/>
      <c r="AIJ6" s="286"/>
      <c r="AIK6" s="286"/>
      <c r="AIL6" s="286"/>
      <c r="AIM6" s="286"/>
      <c r="AIN6" s="286"/>
      <c r="AIO6" s="286"/>
      <c r="AIP6" s="286"/>
      <c r="AIQ6" s="286"/>
      <c r="AIR6" s="286"/>
      <c r="AIS6" s="286"/>
      <c r="AIT6" s="286"/>
      <c r="AIU6" s="286"/>
      <c r="AIV6" s="286"/>
      <c r="AIW6" s="286"/>
      <c r="AIX6" s="286"/>
      <c r="AIY6" s="286"/>
      <c r="AIZ6" s="286"/>
      <c r="AJA6" s="286"/>
      <c r="AJB6" s="286"/>
      <c r="AJC6" s="286"/>
      <c r="AJD6" s="286"/>
      <c r="AJE6" s="286"/>
      <c r="AJF6" s="286"/>
      <c r="AJG6" s="286"/>
      <c r="AJH6" s="286"/>
      <c r="AJI6" s="286"/>
      <c r="AJJ6" s="286"/>
      <c r="AJK6" s="286"/>
      <c r="AJL6" s="286"/>
      <c r="AJM6" s="286"/>
      <c r="AJN6" s="286"/>
      <c r="AJO6" s="286"/>
      <c r="AJP6" s="286"/>
      <c r="AJQ6" s="286"/>
      <c r="AJR6" s="286"/>
      <c r="AJS6" s="286"/>
      <c r="AJT6" s="286"/>
      <c r="AJU6" s="286"/>
      <c r="AJV6" s="286"/>
      <c r="AJW6" s="286"/>
      <c r="AJX6" s="286"/>
      <c r="AJY6" s="286"/>
      <c r="AJZ6" s="286"/>
      <c r="AKA6" s="286"/>
      <c r="AKB6" s="286"/>
      <c r="AKC6" s="286"/>
      <c r="AKD6" s="286"/>
      <c r="AKE6" s="286"/>
      <c r="AKF6" s="286"/>
      <c r="AKG6" s="286"/>
      <c r="AKH6" s="286"/>
      <c r="AKI6" s="286"/>
      <c r="AKJ6" s="286"/>
      <c r="AKK6" s="286"/>
      <c r="AKL6" s="286"/>
      <c r="AKM6" s="286"/>
      <c r="AKN6" s="286"/>
      <c r="AKO6" s="286"/>
      <c r="AKP6" s="286"/>
      <c r="AKQ6" s="286"/>
      <c r="AKR6" s="286"/>
      <c r="AKS6" s="286"/>
      <c r="AKT6" s="286"/>
      <c r="AKU6" s="286"/>
      <c r="AKV6" s="286"/>
      <c r="AKW6" s="286"/>
      <c r="AKX6" s="286"/>
      <c r="AKY6" s="286"/>
      <c r="AKZ6" s="286"/>
      <c r="ALA6" s="286"/>
      <c r="ALB6" s="286"/>
      <c r="ALC6" s="286"/>
      <c r="ALD6" s="286"/>
      <c r="ALE6" s="286"/>
      <c r="ALF6" s="286"/>
      <c r="ALG6" s="286"/>
      <c r="ALH6" s="286"/>
      <c r="ALI6" s="286"/>
      <c r="ALJ6" s="286"/>
      <c r="ALK6" s="286"/>
      <c r="ALL6" s="286"/>
      <c r="ALM6" s="286"/>
      <c r="ALN6" s="286"/>
      <c r="ALO6" s="286"/>
      <c r="ALP6" s="286"/>
      <c r="ALQ6" s="286"/>
      <c r="ALR6" s="286"/>
      <c r="ALS6" s="286"/>
      <c r="ALT6" s="286"/>
      <c r="ALU6" s="286"/>
      <c r="ALV6" s="286"/>
      <c r="ALW6" s="286"/>
      <c r="ALX6" s="286"/>
      <c r="ALY6" s="286"/>
      <c r="ALZ6" s="286"/>
      <c r="AMA6" s="286"/>
      <c r="AMB6" s="286"/>
      <c r="AMC6" s="286"/>
      <c r="AMD6" s="286"/>
      <c r="AME6" s="286"/>
      <c r="AMF6" s="286"/>
      <c r="AMG6" s="286"/>
      <c r="AMH6" s="286"/>
      <c r="AMI6" s="286"/>
      <c r="AMJ6" s="286"/>
      <c r="AMK6" s="286"/>
    </row>
    <row r="7" spans="1:1025" s="188" customFormat="1" ht="12.75">
      <c r="A7" s="219"/>
      <c r="B7" s="219"/>
      <c r="C7" s="219"/>
      <c r="D7" s="155"/>
      <c r="E7" s="220"/>
      <c r="F7" s="221" t="s">
        <v>186</v>
      </c>
      <c r="G7" s="219">
        <v>560328</v>
      </c>
      <c r="H7" s="222">
        <v>216497</v>
      </c>
      <c r="I7" s="187">
        <v>121212</v>
      </c>
      <c r="J7" s="187">
        <v>51411</v>
      </c>
      <c r="K7" s="187">
        <v>72575</v>
      </c>
      <c r="L7" s="223">
        <v>98633</v>
      </c>
      <c r="M7" s="155"/>
      <c r="N7" s="219">
        <v>8267530</v>
      </c>
      <c r="O7" s="187">
        <v>8449987</v>
      </c>
      <c r="P7" s="224">
        <v>734849</v>
      </c>
      <c r="Q7" s="219">
        <v>9184836</v>
      </c>
      <c r="R7" s="286"/>
      <c r="S7" s="286"/>
      <c r="T7" s="286"/>
      <c r="U7" s="155"/>
      <c r="V7" s="155"/>
      <c r="W7" s="155"/>
      <c r="X7" s="155"/>
      <c r="Y7" s="155"/>
      <c r="Z7" s="155"/>
      <c r="AA7" s="155"/>
      <c r="AB7" s="155"/>
      <c r="AC7" s="155"/>
      <c r="AD7" s="155"/>
      <c r="AE7" s="155"/>
      <c r="AF7" s="155"/>
      <c r="AG7" s="155"/>
      <c r="AH7" s="155"/>
      <c r="AI7" s="155"/>
      <c r="AJ7" s="155"/>
      <c r="AK7" s="155"/>
      <c r="AL7" s="155"/>
      <c r="AM7" s="155"/>
      <c r="AN7" s="155"/>
      <c r="AO7" s="155"/>
      <c r="AP7" s="155"/>
      <c r="AQ7" s="155"/>
      <c r="AR7" s="155"/>
      <c r="AS7" s="155"/>
      <c r="AT7" s="155"/>
      <c r="AU7" s="155"/>
      <c r="AV7" s="155"/>
      <c r="AW7" s="155"/>
      <c r="AX7" s="155"/>
      <c r="AY7" s="155"/>
      <c r="AZ7" s="155"/>
      <c r="BA7" s="155"/>
      <c r="BB7" s="155"/>
      <c r="BC7" s="155"/>
      <c r="BD7" s="155"/>
      <c r="BE7" s="155"/>
      <c r="BF7" s="155"/>
      <c r="BG7" s="155"/>
      <c r="BH7" s="155"/>
      <c r="BI7" s="155"/>
      <c r="BJ7" s="155"/>
      <c r="BK7" s="155"/>
      <c r="BL7" s="155"/>
      <c r="BM7" s="155"/>
      <c r="BN7" s="155"/>
      <c r="BO7" s="155"/>
      <c r="BP7" s="155"/>
      <c r="BQ7" s="155"/>
      <c r="BR7" s="155"/>
      <c r="BS7" s="155"/>
      <c r="BT7" s="155"/>
      <c r="BU7" s="155"/>
      <c r="BV7" s="155"/>
      <c r="BW7" s="155"/>
      <c r="BX7" s="155"/>
      <c r="BY7" s="155"/>
      <c r="BZ7" s="155"/>
      <c r="CA7" s="155"/>
      <c r="CB7" s="155"/>
      <c r="CC7" s="155"/>
      <c r="CD7" s="155"/>
      <c r="CE7" s="155"/>
      <c r="CF7" s="155"/>
      <c r="CG7" s="155"/>
      <c r="CH7" s="155"/>
      <c r="CI7" s="155"/>
      <c r="CJ7" s="155"/>
      <c r="CK7" s="155"/>
      <c r="CL7" s="155"/>
      <c r="CM7" s="155"/>
      <c r="CN7" s="155"/>
      <c r="CO7" s="155"/>
      <c r="CP7" s="155"/>
      <c r="CQ7" s="155"/>
      <c r="CR7" s="155"/>
      <c r="CS7" s="155"/>
      <c r="CT7" s="155"/>
      <c r="CU7" s="155"/>
      <c r="CV7" s="155"/>
      <c r="CW7" s="155"/>
      <c r="CX7" s="155"/>
      <c r="CY7" s="155"/>
      <c r="CZ7" s="155"/>
      <c r="DA7" s="155"/>
      <c r="DB7" s="155"/>
      <c r="DC7" s="155"/>
      <c r="DD7" s="155"/>
      <c r="DE7" s="155"/>
      <c r="DF7" s="155"/>
      <c r="DG7" s="155"/>
      <c r="DH7" s="155"/>
      <c r="DI7" s="155"/>
      <c r="DJ7" s="155"/>
      <c r="DK7" s="155"/>
      <c r="DL7" s="155"/>
      <c r="DM7" s="155"/>
      <c r="DN7" s="155"/>
      <c r="DO7" s="155"/>
      <c r="DP7" s="155"/>
      <c r="DQ7" s="155"/>
      <c r="DR7" s="155"/>
      <c r="DS7" s="155"/>
      <c r="DT7" s="155"/>
      <c r="DU7" s="155"/>
      <c r="DV7" s="155"/>
      <c r="DW7" s="155"/>
      <c r="DX7" s="155"/>
      <c r="DY7" s="155"/>
      <c r="DZ7" s="155"/>
      <c r="EA7" s="155"/>
      <c r="EB7" s="155"/>
      <c r="EC7" s="155"/>
      <c r="ED7" s="155"/>
      <c r="EE7" s="155"/>
      <c r="EF7" s="155"/>
      <c r="EG7" s="155"/>
      <c r="EH7" s="155"/>
      <c r="EI7" s="155"/>
      <c r="EJ7" s="155"/>
      <c r="EK7" s="155"/>
      <c r="EL7" s="155"/>
      <c r="EM7" s="155"/>
      <c r="EN7" s="155"/>
      <c r="EO7" s="155"/>
      <c r="EP7" s="155"/>
      <c r="EQ7" s="155"/>
      <c r="ER7" s="155"/>
      <c r="ES7" s="155"/>
      <c r="ET7" s="155"/>
      <c r="EU7" s="155"/>
      <c r="EV7" s="155"/>
      <c r="EW7" s="155"/>
      <c r="EX7" s="155"/>
      <c r="EY7" s="155"/>
      <c r="EZ7" s="155"/>
      <c r="FA7" s="155"/>
      <c r="FB7" s="155"/>
      <c r="FC7" s="155"/>
      <c r="FD7" s="155"/>
      <c r="FE7" s="155"/>
      <c r="FF7" s="155"/>
      <c r="FG7" s="155"/>
      <c r="FH7" s="155"/>
      <c r="FI7" s="155"/>
      <c r="FJ7" s="155"/>
      <c r="FK7" s="155"/>
      <c r="FL7" s="155"/>
      <c r="FM7" s="155"/>
      <c r="FN7" s="155"/>
      <c r="FO7" s="155"/>
      <c r="FP7" s="155"/>
      <c r="FQ7" s="155"/>
      <c r="FR7" s="155"/>
      <c r="FS7" s="155"/>
      <c r="FT7" s="155"/>
      <c r="FU7" s="155"/>
      <c r="FV7" s="155"/>
      <c r="FW7" s="155"/>
      <c r="FX7" s="155"/>
      <c r="FY7" s="155"/>
      <c r="FZ7" s="155"/>
      <c r="GA7" s="155"/>
      <c r="GB7" s="155"/>
      <c r="GC7" s="155"/>
      <c r="GD7" s="155"/>
      <c r="GE7" s="155"/>
      <c r="GF7" s="155"/>
      <c r="GG7" s="155"/>
      <c r="GH7" s="155"/>
      <c r="GI7" s="155"/>
      <c r="GJ7" s="155"/>
      <c r="GK7" s="155"/>
      <c r="GL7" s="155"/>
      <c r="GM7" s="155"/>
      <c r="GN7" s="155"/>
      <c r="GO7" s="155"/>
      <c r="GP7" s="155"/>
      <c r="GQ7" s="155"/>
      <c r="GR7" s="155"/>
      <c r="GS7" s="155"/>
      <c r="GT7" s="155"/>
      <c r="GU7" s="155"/>
      <c r="GV7" s="155"/>
      <c r="GW7" s="155"/>
      <c r="GX7" s="155"/>
      <c r="GY7" s="155"/>
      <c r="GZ7" s="155"/>
      <c r="HA7" s="155"/>
      <c r="HB7" s="155"/>
      <c r="HC7" s="155"/>
      <c r="HD7" s="155"/>
      <c r="HE7" s="155"/>
      <c r="HF7" s="155"/>
      <c r="HG7" s="155"/>
      <c r="HH7" s="155"/>
      <c r="HI7" s="155"/>
      <c r="HJ7" s="155"/>
      <c r="HK7" s="155"/>
      <c r="HL7" s="155"/>
      <c r="HM7" s="155"/>
      <c r="HN7" s="155"/>
      <c r="HO7" s="155"/>
      <c r="HP7" s="155"/>
      <c r="HQ7" s="155"/>
      <c r="HR7" s="155"/>
      <c r="HS7" s="155"/>
      <c r="HT7" s="155"/>
      <c r="HU7" s="155"/>
      <c r="HV7" s="155"/>
      <c r="HW7" s="155"/>
      <c r="HX7" s="155"/>
      <c r="HY7" s="155"/>
      <c r="HZ7" s="155"/>
      <c r="IA7" s="155"/>
      <c r="IB7" s="155"/>
      <c r="IC7" s="155"/>
      <c r="ID7" s="155"/>
      <c r="IE7" s="155"/>
      <c r="IF7" s="155"/>
      <c r="IG7" s="155"/>
      <c r="IH7" s="155"/>
      <c r="II7" s="155"/>
      <c r="IJ7" s="155"/>
      <c r="IK7" s="155"/>
      <c r="IL7" s="155"/>
      <c r="IM7" s="155"/>
      <c r="IN7" s="155"/>
      <c r="IO7" s="155"/>
      <c r="IP7" s="155"/>
      <c r="IQ7" s="155"/>
      <c r="IR7" s="155"/>
      <c r="IS7" s="155"/>
      <c r="IT7" s="155"/>
      <c r="IU7" s="155"/>
      <c r="IV7" s="155"/>
      <c r="IW7" s="155"/>
      <c r="IX7" s="155"/>
      <c r="IY7" s="155"/>
      <c r="IZ7" s="155"/>
      <c r="JA7" s="155"/>
      <c r="JB7" s="155"/>
      <c r="JC7" s="155"/>
      <c r="JD7" s="155"/>
      <c r="JE7" s="155"/>
      <c r="JF7" s="155"/>
      <c r="JG7" s="155"/>
      <c r="JH7" s="155"/>
      <c r="JI7" s="155"/>
      <c r="JJ7" s="155"/>
      <c r="JK7" s="155"/>
      <c r="JL7" s="155"/>
      <c r="JM7" s="155"/>
      <c r="JN7" s="155"/>
      <c r="JO7" s="155"/>
      <c r="JP7" s="155"/>
      <c r="JQ7" s="155"/>
      <c r="JR7" s="155"/>
      <c r="JS7" s="155"/>
      <c r="JT7" s="155"/>
      <c r="JU7" s="155"/>
      <c r="JV7" s="155"/>
      <c r="JW7" s="155"/>
      <c r="JX7" s="155"/>
      <c r="JY7" s="155"/>
      <c r="JZ7" s="155"/>
      <c r="KA7" s="155"/>
      <c r="KB7" s="155"/>
      <c r="KC7" s="155"/>
      <c r="KD7" s="155"/>
      <c r="KE7" s="155"/>
      <c r="KF7" s="155"/>
      <c r="KG7" s="155"/>
      <c r="KH7" s="155"/>
      <c r="KI7" s="155"/>
      <c r="KJ7" s="155"/>
      <c r="KK7" s="155"/>
      <c r="KL7" s="155"/>
      <c r="KM7" s="155"/>
      <c r="KN7" s="155"/>
      <c r="KO7" s="155"/>
      <c r="KP7" s="155"/>
      <c r="KQ7" s="155"/>
      <c r="KR7" s="155"/>
      <c r="KS7" s="155"/>
      <c r="KT7" s="155"/>
      <c r="KU7" s="155"/>
      <c r="KV7" s="155"/>
      <c r="KW7" s="155"/>
      <c r="KX7" s="155"/>
      <c r="KY7" s="155"/>
      <c r="KZ7" s="155"/>
      <c r="LA7" s="155"/>
      <c r="LB7" s="155"/>
      <c r="LC7" s="155"/>
      <c r="LD7" s="155"/>
      <c r="LE7" s="155"/>
      <c r="LF7" s="155"/>
      <c r="LG7" s="155"/>
      <c r="LH7" s="155"/>
      <c r="LI7" s="155"/>
      <c r="LJ7" s="155"/>
      <c r="LK7" s="155"/>
      <c r="LL7" s="155"/>
      <c r="LM7" s="155"/>
      <c r="LN7" s="155"/>
      <c r="LO7" s="155"/>
      <c r="LP7" s="155"/>
      <c r="LQ7" s="155"/>
      <c r="LR7" s="155"/>
      <c r="LS7" s="155"/>
      <c r="LT7" s="155"/>
      <c r="LU7" s="155"/>
      <c r="LV7" s="155"/>
      <c r="LW7" s="155"/>
      <c r="LX7" s="155"/>
      <c r="LY7" s="155"/>
      <c r="LZ7" s="155"/>
      <c r="MA7" s="155"/>
      <c r="MB7" s="155"/>
      <c r="MC7" s="155"/>
      <c r="MD7" s="155"/>
      <c r="ME7" s="155"/>
      <c r="MF7" s="155"/>
      <c r="MG7" s="155"/>
      <c r="MH7" s="155"/>
      <c r="MI7" s="155"/>
      <c r="MJ7" s="155"/>
      <c r="MK7" s="155"/>
      <c r="ML7" s="155"/>
      <c r="MM7" s="155"/>
      <c r="MN7" s="155"/>
      <c r="MO7" s="155"/>
      <c r="MP7" s="155"/>
      <c r="MQ7" s="155"/>
      <c r="MR7" s="155"/>
      <c r="MS7" s="155"/>
      <c r="MT7" s="155"/>
      <c r="MU7" s="155"/>
      <c r="MV7" s="155"/>
      <c r="MW7" s="155"/>
      <c r="MX7" s="155"/>
      <c r="MY7" s="155"/>
      <c r="MZ7" s="155"/>
      <c r="NA7" s="155"/>
      <c r="NB7" s="155"/>
      <c r="NC7" s="155"/>
      <c r="ND7" s="155"/>
      <c r="NE7" s="155"/>
      <c r="NF7" s="155"/>
      <c r="NG7" s="155"/>
      <c r="NH7" s="155"/>
      <c r="NI7" s="155"/>
      <c r="NJ7" s="155"/>
      <c r="NK7" s="155"/>
      <c r="NL7" s="155"/>
      <c r="NM7" s="155"/>
      <c r="NN7" s="155"/>
      <c r="NO7" s="155"/>
      <c r="NP7" s="155"/>
      <c r="NQ7" s="155"/>
      <c r="NR7" s="155"/>
      <c r="NS7" s="155"/>
      <c r="NT7" s="155"/>
      <c r="NU7" s="155"/>
      <c r="NV7" s="155"/>
      <c r="NW7" s="155"/>
      <c r="NX7" s="155"/>
      <c r="NY7" s="155"/>
      <c r="NZ7" s="155"/>
      <c r="OA7" s="155"/>
      <c r="OB7" s="155"/>
      <c r="OC7" s="155"/>
      <c r="OD7" s="155"/>
      <c r="OE7" s="155"/>
      <c r="OF7" s="155"/>
      <c r="OG7" s="155"/>
      <c r="OH7" s="155"/>
      <c r="OI7" s="155"/>
      <c r="OJ7" s="155"/>
      <c r="OK7" s="155"/>
      <c r="OL7" s="155"/>
      <c r="OM7" s="155"/>
      <c r="ON7" s="155"/>
      <c r="OO7" s="155"/>
      <c r="OP7" s="155"/>
      <c r="OQ7" s="155"/>
      <c r="OR7" s="155"/>
      <c r="OS7" s="155"/>
      <c r="OT7" s="155"/>
      <c r="OU7" s="155"/>
      <c r="OV7" s="155"/>
      <c r="OW7" s="155"/>
      <c r="OX7" s="155"/>
      <c r="OY7" s="155"/>
      <c r="OZ7" s="155"/>
      <c r="PA7" s="155"/>
      <c r="PB7" s="155"/>
      <c r="PC7" s="155"/>
      <c r="PD7" s="155"/>
      <c r="PE7" s="155"/>
      <c r="PF7" s="155"/>
      <c r="PG7" s="155"/>
      <c r="PH7" s="155"/>
      <c r="PI7" s="155"/>
      <c r="PJ7" s="155"/>
      <c r="PK7" s="155"/>
      <c r="PL7" s="155"/>
      <c r="PM7" s="155"/>
      <c r="PN7" s="155"/>
      <c r="PO7" s="155"/>
      <c r="PP7" s="155"/>
      <c r="PQ7" s="155"/>
      <c r="PR7" s="155"/>
      <c r="PS7" s="155"/>
      <c r="PT7" s="155"/>
      <c r="PU7" s="155"/>
      <c r="PV7" s="155"/>
      <c r="PW7" s="155"/>
      <c r="PX7" s="155"/>
      <c r="PY7" s="155"/>
      <c r="PZ7" s="155"/>
      <c r="QA7" s="155"/>
      <c r="QB7" s="155"/>
      <c r="QC7" s="155"/>
      <c r="QD7" s="155"/>
      <c r="QE7" s="155"/>
      <c r="QF7" s="155"/>
      <c r="QG7" s="155"/>
      <c r="QH7" s="155"/>
      <c r="QI7" s="155"/>
      <c r="QJ7" s="155"/>
      <c r="QK7" s="155"/>
      <c r="QL7" s="155"/>
      <c r="QM7" s="155"/>
      <c r="QN7" s="155"/>
      <c r="QO7" s="155"/>
      <c r="QP7" s="155"/>
      <c r="QQ7" s="155"/>
      <c r="QR7" s="155"/>
      <c r="QS7" s="155"/>
      <c r="QT7" s="155"/>
      <c r="QU7" s="155"/>
      <c r="QV7" s="155"/>
      <c r="QW7" s="155"/>
      <c r="QX7" s="155"/>
      <c r="QY7" s="155"/>
      <c r="QZ7" s="155"/>
      <c r="RA7" s="155"/>
      <c r="RB7" s="155"/>
      <c r="RC7" s="155"/>
      <c r="RD7" s="155"/>
      <c r="RE7" s="155"/>
      <c r="RF7" s="155"/>
      <c r="RG7" s="155"/>
      <c r="RH7" s="155"/>
      <c r="RI7" s="155"/>
      <c r="RJ7" s="155"/>
      <c r="RK7" s="155"/>
      <c r="RL7" s="155"/>
      <c r="RM7" s="155"/>
      <c r="RN7" s="155"/>
      <c r="RO7" s="155"/>
      <c r="RP7" s="155"/>
      <c r="RQ7" s="155"/>
      <c r="RR7" s="155"/>
      <c r="RS7" s="155"/>
      <c r="RT7" s="155"/>
      <c r="RU7" s="155"/>
      <c r="RV7" s="155"/>
      <c r="RW7" s="155"/>
      <c r="RX7" s="155"/>
      <c r="RY7" s="155"/>
      <c r="RZ7" s="155"/>
      <c r="SA7" s="155"/>
      <c r="SB7" s="155"/>
      <c r="SC7" s="155"/>
      <c r="SD7" s="155"/>
      <c r="SE7" s="155"/>
      <c r="SF7" s="155"/>
      <c r="SG7" s="155"/>
      <c r="SH7" s="155"/>
      <c r="SI7" s="155"/>
      <c r="SJ7" s="155"/>
      <c r="SK7" s="155"/>
      <c r="SL7" s="155"/>
      <c r="SM7" s="155"/>
      <c r="SN7" s="155"/>
      <c r="SO7" s="155"/>
      <c r="SP7" s="155"/>
      <c r="SQ7" s="155"/>
      <c r="SR7" s="155"/>
      <c r="SS7" s="155"/>
      <c r="ST7" s="155"/>
      <c r="SU7" s="155"/>
      <c r="SV7" s="155"/>
      <c r="SW7" s="155"/>
      <c r="SX7" s="155"/>
      <c r="SY7" s="155"/>
      <c r="SZ7" s="155"/>
      <c r="TA7" s="155"/>
      <c r="TB7" s="155"/>
      <c r="TC7" s="155"/>
      <c r="TD7" s="155"/>
      <c r="TE7" s="155"/>
      <c r="TF7" s="155"/>
      <c r="TG7" s="155"/>
      <c r="TH7" s="155"/>
      <c r="TI7" s="155"/>
      <c r="TJ7" s="155"/>
      <c r="TK7" s="155"/>
      <c r="TL7" s="155"/>
      <c r="TM7" s="155"/>
      <c r="TN7" s="155"/>
      <c r="TO7" s="155"/>
      <c r="TP7" s="155"/>
      <c r="TQ7" s="155"/>
      <c r="TR7" s="155"/>
      <c r="TS7" s="155"/>
      <c r="TT7" s="155"/>
      <c r="TU7" s="155"/>
      <c r="TV7" s="155"/>
      <c r="TW7" s="155"/>
      <c r="TX7" s="155"/>
      <c r="TY7" s="155"/>
      <c r="TZ7" s="155"/>
      <c r="UA7" s="155"/>
      <c r="UB7" s="155"/>
      <c r="UC7" s="155"/>
      <c r="UD7" s="155"/>
      <c r="UE7" s="155"/>
      <c r="UF7" s="155"/>
      <c r="UG7" s="155"/>
      <c r="UH7" s="155"/>
      <c r="UI7" s="155"/>
      <c r="UJ7" s="155"/>
      <c r="UK7" s="155"/>
      <c r="UL7" s="155"/>
      <c r="UM7" s="155"/>
      <c r="UN7" s="155"/>
      <c r="UO7" s="155"/>
      <c r="UP7" s="155"/>
      <c r="UQ7" s="155"/>
      <c r="UR7" s="155"/>
      <c r="US7" s="155"/>
      <c r="UT7" s="155"/>
      <c r="UU7" s="155"/>
      <c r="UV7" s="155"/>
      <c r="UW7" s="155"/>
      <c r="UX7" s="155"/>
      <c r="UY7" s="155"/>
      <c r="UZ7" s="155"/>
      <c r="VA7" s="155"/>
      <c r="VB7" s="155"/>
      <c r="VC7" s="155"/>
      <c r="VD7" s="155"/>
      <c r="VE7" s="155"/>
      <c r="VF7" s="155"/>
      <c r="VG7" s="155"/>
      <c r="VH7" s="155"/>
      <c r="VI7" s="155"/>
      <c r="VJ7" s="155"/>
      <c r="VK7" s="155"/>
      <c r="VL7" s="155"/>
      <c r="VM7" s="155"/>
      <c r="VN7" s="155"/>
      <c r="VO7" s="155"/>
      <c r="VP7" s="155"/>
      <c r="VQ7" s="155"/>
      <c r="VR7" s="155"/>
      <c r="VS7" s="155"/>
      <c r="VT7" s="155"/>
      <c r="VU7" s="155"/>
      <c r="VV7" s="155"/>
      <c r="VW7" s="155"/>
      <c r="VX7" s="155"/>
      <c r="VY7" s="155"/>
      <c r="VZ7" s="155"/>
      <c r="WA7" s="155"/>
      <c r="WB7" s="155"/>
      <c r="WC7" s="155"/>
      <c r="WD7" s="155"/>
      <c r="WE7" s="155"/>
      <c r="WF7" s="155"/>
      <c r="WG7" s="155"/>
      <c r="WH7" s="155"/>
      <c r="WI7" s="155"/>
      <c r="WJ7" s="155"/>
      <c r="WK7" s="155"/>
      <c r="WL7" s="155"/>
      <c r="WM7" s="155"/>
      <c r="WN7" s="155"/>
      <c r="WO7" s="155"/>
      <c r="WP7" s="155"/>
      <c r="WQ7" s="155"/>
      <c r="WR7" s="155"/>
      <c r="WS7" s="155"/>
      <c r="WT7" s="155"/>
      <c r="WU7" s="155"/>
      <c r="WV7" s="155"/>
      <c r="WW7" s="155"/>
      <c r="WX7" s="155"/>
      <c r="WY7" s="155"/>
      <c r="WZ7" s="155"/>
      <c r="XA7" s="155"/>
      <c r="XB7" s="155"/>
      <c r="XC7" s="155"/>
      <c r="XD7" s="155"/>
      <c r="XE7" s="155"/>
      <c r="XF7" s="155"/>
      <c r="XG7" s="155"/>
      <c r="XH7" s="155"/>
      <c r="XI7" s="155"/>
      <c r="XJ7" s="155"/>
      <c r="XK7" s="155"/>
      <c r="XL7" s="155"/>
      <c r="XM7" s="155"/>
      <c r="XN7" s="155"/>
      <c r="XO7" s="155"/>
      <c r="XP7" s="155"/>
      <c r="XQ7" s="155"/>
      <c r="XR7" s="155"/>
      <c r="XS7" s="155"/>
      <c r="XT7" s="155"/>
      <c r="XU7" s="155"/>
      <c r="XV7" s="155"/>
      <c r="XW7" s="155"/>
      <c r="XX7" s="155"/>
      <c r="XY7" s="155"/>
      <c r="XZ7" s="155"/>
      <c r="YA7" s="155"/>
      <c r="YB7" s="155"/>
      <c r="YC7" s="155"/>
      <c r="YD7" s="155"/>
      <c r="YE7" s="155"/>
      <c r="YF7" s="155"/>
      <c r="YG7" s="155"/>
      <c r="YH7" s="155"/>
      <c r="YI7" s="155"/>
      <c r="YJ7" s="155"/>
      <c r="YK7" s="155"/>
      <c r="YL7" s="155"/>
      <c r="YM7" s="155"/>
      <c r="YN7" s="155"/>
      <c r="YO7" s="155"/>
      <c r="YP7" s="155"/>
      <c r="YQ7" s="155"/>
      <c r="YR7" s="155"/>
      <c r="YS7" s="155"/>
      <c r="YT7" s="155"/>
      <c r="YU7" s="155"/>
      <c r="YV7" s="155"/>
      <c r="YW7" s="155"/>
      <c r="YX7" s="155"/>
      <c r="YY7" s="155"/>
      <c r="YZ7" s="155"/>
      <c r="ZA7" s="155"/>
      <c r="ZB7" s="155"/>
      <c r="ZC7" s="155"/>
      <c r="ZD7" s="155"/>
      <c r="ZE7" s="155"/>
      <c r="ZF7" s="155"/>
      <c r="ZG7" s="155"/>
      <c r="ZH7" s="155"/>
      <c r="ZI7" s="155"/>
      <c r="ZJ7" s="155"/>
      <c r="ZK7" s="155"/>
      <c r="ZL7" s="155"/>
      <c r="ZM7" s="155"/>
      <c r="ZN7" s="155"/>
      <c r="ZO7" s="155"/>
      <c r="ZP7" s="155"/>
      <c r="ZQ7" s="155"/>
      <c r="ZR7" s="155"/>
      <c r="ZS7" s="155"/>
      <c r="ZT7" s="155"/>
      <c r="ZU7" s="155"/>
      <c r="ZV7" s="155"/>
      <c r="ZW7" s="155"/>
      <c r="ZX7" s="155"/>
      <c r="ZY7" s="155"/>
      <c r="ZZ7" s="155"/>
      <c r="AAA7" s="155"/>
      <c r="AAB7" s="155"/>
      <c r="AAC7" s="155"/>
      <c r="AAD7" s="155"/>
      <c r="AAE7" s="155"/>
      <c r="AAF7" s="155"/>
      <c r="AAG7" s="155"/>
      <c r="AAH7" s="155"/>
      <c r="AAI7" s="155"/>
      <c r="AAJ7" s="155"/>
      <c r="AAK7" s="155"/>
      <c r="AAL7" s="155"/>
      <c r="AAM7" s="155"/>
      <c r="AAN7" s="155"/>
      <c r="AAO7" s="155"/>
      <c r="AAP7" s="155"/>
      <c r="AAQ7" s="155"/>
      <c r="AAR7" s="155"/>
      <c r="AAS7" s="155"/>
      <c r="AAT7" s="155"/>
      <c r="AAU7" s="155"/>
      <c r="AAV7" s="155"/>
      <c r="AAW7" s="155"/>
      <c r="AAX7" s="155"/>
      <c r="AAY7" s="155"/>
      <c r="AAZ7" s="155"/>
      <c r="ABA7" s="155"/>
      <c r="ABB7" s="155"/>
      <c r="ABC7" s="155"/>
      <c r="ABD7" s="155"/>
      <c r="ABE7" s="155"/>
      <c r="ABF7" s="155"/>
      <c r="ABG7" s="155"/>
      <c r="ABH7" s="155"/>
      <c r="ABI7" s="155"/>
      <c r="ABJ7" s="155"/>
      <c r="ABK7" s="155"/>
      <c r="ABL7" s="155"/>
      <c r="ABM7" s="155"/>
      <c r="ABN7" s="155"/>
      <c r="ABO7" s="155"/>
      <c r="ABP7" s="155"/>
      <c r="ABQ7" s="155"/>
      <c r="ABR7" s="155"/>
      <c r="ABS7" s="155"/>
      <c r="ABT7" s="155"/>
      <c r="ABU7" s="155"/>
      <c r="ABV7" s="155"/>
      <c r="ABW7" s="155"/>
      <c r="ABX7" s="155"/>
      <c r="ABY7" s="155"/>
      <c r="ABZ7" s="155"/>
      <c r="ACA7" s="155"/>
      <c r="ACB7" s="155"/>
      <c r="ACC7" s="155"/>
      <c r="ACD7" s="155"/>
      <c r="ACE7" s="155"/>
      <c r="ACF7" s="155"/>
      <c r="ACG7" s="155"/>
      <c r="ACH7" s="155"/>
      <c r="ACI7" s="155"/>
      <c r="ACJ7" s="155"/>
      <c r="ACK7" s="155"/>
      <c r="ACL7" s="155"/>
      <c r="ACM7" s="155"/>
      <c r="ACN7" s="155"/>
      <c r="ACO7" s="155"/>
      <c r="ACP7" s="155"/>
      <c r="ACQ7" s="155"/>
      <c r="ACR7" s="155"/>
      <c r="ACS7" s="155"/>
      <c r="ACT7" s="155"/>
      <c r="ACU7" s="155"/>
      <c r="ACV7" s="155"/>
      <c r="ACW7" s="155"/>
      <c r="ACX7" s="155"/>
      <c r="ACY7" s="155"/>
      <c r="ACZ7" s="155"/>
      <c r="ADA7" s="155"/>
      <c r="ADB7" s="155"/>
      <c r="ADC7" s="155"/>
      <c r="ADD7" s="155"/>
      <c r="ADE7" s="155"/>
      <c r="ADF7" s="155"/>
      <c r="ADG7" s="155"/>
      <c r="ADH7" s="155"/>
      <c r="ADI7" s="155"/>
      <c r="ADJ7" s="155"/>
      <c r="ADK7" s="155"/>
      <c r="ADL7" s="155"/>
      <c r="ADM7" s="155"/>
      <c r="ADN7" s="155"/>
      <c r="ADO7" s="155"/>
      <c r="ADP7" s="155"/>
      <c r="ADQ7" s="155"/>
      <c r="ADR7" s="155"/>
      <c r="ADS7" s="155"/>
      <c r="ADT7" s="155"/>
      <c r="ADU7" s="155"/>
      <c r="ADV7" s="155"/>
      <c r="ADW7" s="155"/>
      <c r="ADX7" s="155"/>
      <c r="ADY7" s="155"/>
      <c r="ADZ7" s="155"/>
      <c r="AEA7" s="155"/>
      <c r="AEB7" s="155"/>
      <c r="AEC7" s="155"/>
      <c r="AED7" s="155"/>
      <c r="AEE7" s="155"/>
      <c r="AEF7" s="155"/>
      <c r="AEG7" s="155"/>
      <c r="AEH7" s="155"/>
      <c r="AEI7" s="155"/>
      <c r="AEJ7" s="155"/>
      <c r="AEK7" s="155"/>
      <c r="AEL7" s="155"/>
      <c r="AEM7" s="155"/>
      <c r="AEN7" s="155"/>
      <c r="AEO7" s="155"/>
      <c r="AEP7" s="155"/>
      <c r="AEQ7" s="155"/>
      <c r="AER7" s="155"/>
      <c r="AES7" s="155"/>
      <c r="AET7" s="155"/>
      <c r="AEU7" s="155"/>
      <c r="AEV7" s="155"/>
      <c r="AEW7" s="155"/>
      <c r="AEX7" s="155"/>
      <c r="AEY7" s="155"/>
      <c r="AEZ7" s="155"/>
      <c r="AFA7" s="155"/>
      <c r="AFB7" s="155"/>
      <c r="AFC7" s="155"/>
      <c r="AFD7" s="155"/>
      <c r="AFE7" s="155"/>
      <c r="AFF7" s="155"/>
      <c r="AFG7" s="155"/>
      <c r="AFH7" s="155"/>
      <c r="AFI7" s="155"/>
      <c r="AFJ7" s="155"/>
      <c r="AFK7" s="155"/>
      <c r="AFL7" s="155"/>
      <c r="AFM7" s="155"/>
      <c r="AFN7" s="155"/>
      <c r="AFO7" s="155"/>
      <c r="AFP7" s="155"/>
      <c r="AFQ7" s="155"/>
      <c r="AFR7" s="155"/>
      <c r="AFS7" s="155"/>
      <c r="AFT7" s="155"/>
      <c r="AFU7" s="155"/>
      <c r="AFV7" s="155"/>
      <c r="AFW7" s="155"/>
      <c r="AFX7" s="155"/>
      <c r="AFY7" s="155"/>
      <c r="AFZ7" s="155"/>
      <c r="AGA7" s="155"/>
      <c r="AGB7" s="155"/>
      <c r="AGC7" s="155"/>
      <c r="AGD7" s="155"/>
      <c r="AGE7" s="155"/>
      <c r="AGF7" s="155"/>
      <c r="AGG7" s="155"/>
      <c r="AGH7" s="155"/>
      <c r="AGI7" s="155"/>
      <c r="AGJ7" s="155"/>
      <c r="AGK7" s="155"/>
      <c r="AGL7" s="155"/>
      <c r="AGM7" s="155"/>
      <c r="AGN7" s="155"/>
      <c r="AGO7" s="155"/>
      <c r="AGP7" s="155"/>
      <c r="AGQ7" s="155"/>
      <c r="AGR7" s="155"/>
      <c r="AGS7" s="155"/>
      <c r="AGT7" s="155"/>
      <c r="AGU7" s="155"/>
      <c r="AGV7" s="155"/>
      <c r="AGW7" s="155"/>
      <c r="AGX7" s="155"/>
      <c r="AGY7" s="155"/>
      <c r="AGZ7" s="155"/>
      <c r="AHA7" s="155"/>
      <c r="AHB7" s="155"/>
      <c r="AHC7" s="155"/>
      <c r="AHD7" s="155"/>
      <c r="AHE7" s="155"/>
      <c r="AHF7" s="155"/>
      <c r="AHG7" s="155"/>
      <c r="AHH7" s="155"/>
      <c r="AHI7" s="155"/>
      <c r="AHJ7" s="155"/>
      <c r="AHK7" s="155"/>
      <c r="AHL7" s="155"/>
      <c r="AHM7" s="155"/>
      <c r="AHN7" s="155"/>
      <c r="AHO7" s="155"/>
      <c r="AHP7" s="155"/>
      <c r="AHQ7" s="155"/>
      <c r="AHR7" s="155"/>
      <c r="AHS7" s="155"/>
      <c r="AHT7" s="155"/>
      <c r="AHU7" s="155"/>
      <c r="AHV7" s="155"/>
      <c r="AHW7" s="155"/>
      <c r="AHX7" s="155"/>
      <c r="AHY7" s="155"/>
      <c r="AHZ7" s="155"/>
      <c r="AIA7" s="155"/>
      <c r="AIB7" s="155"/>
      <c r="AIC7" s="155"/>
      <c r="AID7" s="155"/>
      <c r="AIE7" s="155"/>
      <c r="AIF7" s="155"/>
      <c r="AIG7" s="155"/>
      <c r="AIH7" s="155"/>
      <c r="AII7" s="155"/>
      <c r="AIJ7" s="155"/>
      <c r="AIK7" s="155"/>
      <c r="AIL7" s="155"/>
      <c r="AIM7" s="155"/>
      <c r="AIN7" s="155"/>
      <c r="AIO7" s="155"/>
      <c r="AIP7" s="155"/>
      <c r="AIQ7" s="155"/>
      <c r="AIR7" s="155"/>
      <c r="AIS7" s="155"/>
      <c r="AIT7" s="155"/>
      <c r="AIU7" s="155"/>
      <c r="AIV7" s="155"/>
      <c r="AIW7" s="155"/>
      <c r="AIX7" s="155"/>
      <c r="AIY7" s="155"/>
      <c r="AIZ7" s="155"/>
      <c r="AJA7" s="155"/>
      <c r="AJB7" s="155"/>
      <c r="AJC7" s="155"/>
      <c r="AJD7" s="155"/>
      <c r="AJE7" s="155"/>
      <c r="AJF7" s="155"/>
      <c r="AJG7" s="155"/>
      <c r="AJH7" s="155"/>
      <c r="AJI7" s="155"/>
      <c r="AJJ7" s="155"/>
      <c r="AJK7" s="155"/>
      <c r="AJL7" s="155"/>
      <c r="AJM7" s="155"/>
      <c r="AJN7" s="155"/>
      <c r="AJO7" s="155"/>
      <c r="AJP7" s="155"/>
      <c r="AJQ7" s="155"/>
      <c r="AJR7" s="155"/>
      <c r="AJS7" s="155"/>
      <c r="AJT7" s="155"/>
      <c r="AJU7" s="155"/>
      <c r="AJV7" s="155"/>
      <c r="AJW7" s="155"/>
      <c r="AJX7" s="155"/>
      <c r="AJY7" s="155"/>
      <c r="AJZ7" s="155"/>
      <c r="AKA7" s="155"/>
      <c r="AKB7" s="155"/>
      <c r="AKC7" s="155"/>
      <c r="AKD7" s="155"/>
      <c r="AKE7" s="155"/>
      <c r="AKF7" s="155"/>
      <c r="AKG7" s="155"/>
      <c r="AKH7" s="155"/>
      <c r="AKI7" s="155"/>
      <c r="AKJ7" s="155"/>
      <c r="AKK7" s="155"/>
      <c r="AKL7" s="155"/>
      <c r="AKM7" s="155"/>
      <c r="AKN7" s="155"/>
      <c r="AKO7" s="155"/>
      <c r="AKP7" s="155"/>
      <c r="AKQ7" s="155"/>
      <c r="AKR7" s="155"/>
      <c r="AKS7" s="155"/>
      <c r="AKT7" s="155"/>
      <c r="AKU7" s="155"/>
      <c r="AKV7" s="155"/>
      <c r="AKW7" s="155"/>
      <c r="AKX7" s="155"/>
      <c r="AKY7" s="155"/>
      <c r="AKZ7" s="155"/>
      <c r="ALA7" s="155"/>
      <c r="ALB7" s="155"/>
      <c r="ALC7" s="155"/>
      <c r="ALD7" s="155"/>
      <c r="ALE7" s="155"/>
      <c r="ALF7" s="155"/>
      <c r="ALG7" s="155"/>
      <c r="ALH7" s="155"/>
      <c r="ALI7" s="155"/>
      <c r="ALJ7" s="155"/>
      <c r="ALK7" s="155"/>
      <c r="ALL7" s="155"/>
      <c r="ALM7" s="155"/>
      <c r="ALN7" s="155"/>
      <c r="ALO7" s="155"/>
      <c r="ALP7" s="155"/>
      <c r="ALQ7" s="155"/>
      <c r="ALR7" s="155"/>
      <c r="ALS7" s="155"/>
      <c r="ALT7" s="155"/>
      <c r="ALU7" s="155"/>
      <c r="ALV7" s="155"/>
      <c r="ALW7" s="155"/>
      <c r="ALX7" s="155"/>
      <c r="ALY7" s="155"/>
      <c r="ALZ7" s="155"/>
      <c r="AMA7" s="155"/>
      <c r="AMB7" s="155"/>
      <c r="AMC7" s="155"/>
      <c r="AMD7" s="155"/>
      <c r="AME7" s="155"/>
      <c r="AMF7" s="155"/>
      <c r="AMG7" s="155"/>
      <c r="AMH7" s="155"/>
      <c r="AMI7" s="155"/>
      <c r="AMJ7" s="155"/>
      <c r="AMK7" s="155"/>
    </row>
    <row r="8" spans="1:1025" s="38" customFormat="1" ht="12.75">
      <c r="A8" s="157">
        <f>RANK(C8,C$8:C$95)</f>
        <v>6</v>
      </c>
      <c r="B8" s="157">
        <f t="shared" ref="B8:B20" si="0">RANK(C8,C$8:C$119)</f>
        <v>10</v>
      </c>
      <c r="C8" s="157">
        <f t="shared" ref="C8:C20" si="1">G8</f>
        <v>28036</v>
      </c>
      <c r="D8" s="286"/>
      <c r="E8" s="201">
        <v>101</v>
      </c>
      <c r="F8" s="202" t="s">
        <v>206</v>
      </c>
      <c r="G8" s="157">
        <v>28036</v>
      </c>
      <c r="H8" s="175">
        <v>10023</v>
      </c>
      <c r="I8" s="95">
        <v>6250</v>
      </c>
      <c r="J8" s="95">
        <v>2813</v>
      </c>
      <c r="K8" s="95">
        <v>4044</v>
      </c>
      <c r="L8" s="158">
        <v>4906</v>
      </c>
      <c r="M8" s="286"/>
      <c r="N8" s="157">
        <v>299130</v>
      </c>
      <c r="O8" s="157">
        <v>311202</v>
      </c>
      <c r="P8" s="159">
        <v>3490</v>
      </c>
      <c r="Q8" s="157">
        <v>314692</v>
      </c>
      <c r="R8" s="286"/>
      <c r="S8" s="286"/>
      <c r="T8" s="286"/>
      <c r="U8" s="286"/>
      <c r="V8" s="286"/>
      <c r="W8" s="286"/>
      <c r="X8" s="286"/>
      <c r="Y8" s="286"/>
      <c r="Z8" s="286"/>
      <c r="AA8" s="286"/>
      <c r="AB8" s="286"/>
      <c r="AC8" s="286"/>
      <c r="AD8" s="286"/>
      <c r="AE8" s="286"/>
      <c r="AF8" s="286"/>
      <c r="AG8" s="286"/>
      <c r="AH8" s="286"/>
      <c r="AI8" s="286"/>
      <c r="AJ8" s="286"/>
      <c r="AK8" s="286"/>
      <c r="AL8" s="286"/>
      <c r="AM8" s="286"/>
      <c r="AN8" s="286"/>
      <c r="AO8" s="286"/>
      <c r="AP8" s="286"/>
      <c r="AQ8" s="286"/>
      <c r="AR8" s="286"/>
      <c r="AS8" s="286"/>
      <c r="AT8" s="286"/>
      <c r="AU8" s="286"/>
      <c r="AV8" s="286"/>
      <c r="AW8" s="286"/>
      <c r="AX8" s="286"/>
      <c r="AY8" s="286"/>
      <c r="AZ8" s="286"/>
      <c r="BA8" s="286"/>
      <c r="BB8" s="286"/>
      <c r="BC8" s="286"/>
      <c r="BD8" s="286"/>
      <c r="BE8" s="286"/>
      <c r="BF8" s="286"/>
      <c r="BG8" s="286"/>
      <c r="BH8" s="286"/>
      <c r="BI8" s="286"/>
      <c r="BJ8" s="286"/>
      <c r="BK8" s="286"/>
      <c r="BL8" s="286"/>
      <c r="BM8" s="286"/>
      <c r="BN8" s="286"/>
      <c r="BO8" s="286"/>
      <c r="BP8" s="286"/>
      <c r="BQ8" s="286"/>
      <c r="BR8" s="286"/>
      <c r="BS8" s="286"/>
      <c r="BT8" s="286"/>
      <c r="BU8" s="286"/>
      <c r="BV8" s="286"/>
      <c r="BW8" s="286"/>
      <c r="BX8" s="286"/>
      <c r="BY8" s="286"/>
      <c r="BZ8" s="286"/>
      <c r="CA8" s="286"/>
      <c r="CB8" s="286"/>
      <c r="CC8" s="286"/>
      <c r="CD8" s="286"/>
      <c r="CE8" s="286"/>
      <c r="CF8" s="286"/>
      <c r="CG8" s="286"/>
      <c r="CH8" s="286"/>
      <c r="CI8" s="286"/>
      <c r="CJ8" s="286"/>
      <c r="CK8" s="286"/>
      <c r="CL8" s="286"/>
      <c r="CM8" s="286"/>
      <c r="CN8" s="286"/>
      <c r="CO8" s="286"/>
      <c r="CP8" s="286"/>
      <c r="CQ8" s="286"/>
      <c r="CR8" s="286"/>
      <c r="CS8" s="286"/>
      <c r="CT8" s="286"/>
      <c r="CU8" s="286"/>
      <c r="CV8" s="286"/>
      <c r="CW8" s="286"/>
      <c r="CX8" s="286"/>
      <c r="CY8" s="286"/>
      <c r="CZ8" s="286"/>
      <c r="DA8" s="286"/>
      <c r="DB8" s="286"/>
      <c r="DC8" s="286"/>
      <c r="DD8" s="286"/>
      <c r="DE8" s="286"/>
      <c r="DF8" s="286"/>
      <c r="DG8" s="286"/>
      <c r="DH8" s="286"/>
      <c r="DI8" s="286"/>
      <c r="DJ8" s="286"/>
      <c r="DK8" s="286"/>
      <c r="DL8" s="286"/>
      <c r="DM8" s="286"/>
      <c r="DN8" s="286"/>
      <c r="DO8" s="286"/>
      <c r="DP8" s="286"/>
      <c r="DQ8" s="286"/>
      <c r="DR8" s="286"/>
      <c r="DS8" s="286"/>
      <c r="DT8" s="286"/>
      <c r="DU8" s="286"/>
      <c r="DV8" s="286"/>
      <c r="DW8" s="286"/>
      <c r="DX8" s="286"/>
      <c r="DY8" s="286"/>
      <c r="DZ8" s="286"/>
      <c r="EA8" s="286"/>
      <c r="EB8" s="286"/>
      <c r="EC8" s="286"/>
      <c r="ED8" s="286"/>
      <c r="EE8" s="286"/>
      <c r="EF8" s="286"/>
      <c r="EG8" s="286"/>
      <c r="EH8" s="286"/>
      <c r="EI8" s="286"/>
      <c r="EJ8" s="286"/>
      <c r="EK8" s="286"/>
      <c r="EL8" s="286"/>
      <c r="EM8" s="286"/>
      <c r="EN8" s="286"/>
      <c r="EO8" s="286"/>
      <c r="EP8" s="286"/>
      <c r="EQ8" s="286"/>
      <c r="ER8" s="286"/>
      <c r="ES8" s="286"/>
      <c r="ET8" s="286"/>
      <c r="EU8" s="286"/>
      <c r="EV8" s="286"/>
      <c r="EW8" s="286"/>
      <c r="EX8" s="286"/>
      <c r="EY8" s="286"/>
      <c r="EZ8" s="286"/>
      <c r="FA8" s="286"/>
      <c r="FB8" s="286"/>
      <c r="FC8" s="286"/>
      <c r="FD8" s="286"/>
      <c r="FE8" s="286"/>
      <c r="FF8" s="286"/>
      <c r="FG8" s="286"/>
      <c r="FH8" s="286"/>
      <c r="FI8" s="286"/>
      <c r="FJ8" s="286"/>
      <c r="FK8" s="286"/>
      <c r="FL8" s="286"/>
      <c r="FM8" s="286"/>
      <c r="FN8" s="286"/>
      <c r="FO8" s="286"/>
      <c r="FP8" s="286"/>
      <c r="FQ8" s="286"/>
      <c r="FR8" s="286"/>
      <c r="FS8" s="286"/>
      <c r="FT8" s="286"/>
      <c r="FU8" s="286"/>
      <c r="FV8" s="286"/>
      <c r="FW8" s="286"/>
      <c r="FX8" s="286"/>
      <c r="FY8" s="286"/>
      <c r="FZ8" s="286"/>
      <c r="GA8" s="286"/>
      <c r="GB8" s="286"/>
      <c r="GC8" s="286"/>
      <c r="GD8" s="286"/>
      <c r="GE8" s="286"/>
      <c r="GF8" s="286"/>
      <c r="GG8" s="286"/>
      <c r="GH8" s="286"/>
      <c r="GI8" s="286"/>
      <c r="GJ8" s="286"/>
      <c r="GK8" s="286"/>
      <c r="GL8" s="286"/>
      <c r="GM8" s="286"/>
      <c r="GN8" s="286"/>
      <c r="GO8" s="286"/>
      <c r="GP8" s="286"/>
      <c r="GQ8" s="286"/>
      <c r="GR8" s="286"/>
      <c r="GS8" s="286"/>
      <c r="GT8" s="286"/>
      <c r="GU8" s="286"/>
      <c r="GV8" s="286"/>
      <c r="GW8" s="286"/>
      <c r="GX8" s="286"/>
      <c r="GY8" s="286"/>
      <c r="GZ8" s="286"/>
      <c r="HA8" s="286"/>
      <c r="HB8" s="286"/>
      <c r="HC8" s="286"/>
      <c r="HD8" s="286"/>
      <c r="HE8" s="286"/>
      <c r="HF8" s="286"/>
      <c r="HG8" s="286"/>
      <c r="HH8" s="286"/>
      <c r="HI8" s="286"/>
      <c r="HJ8" s="286"/>
      <c r="HK8" s="286"/>
      <c r="HL8" s="286"/>
      <c r="HM8" s="286"/>
      <c r="HN8" s="286"/>
      <c r="HO8" s="286"/>
      <c r="HP8" s="286"/>
      <c r="HQ8" s="286"/>
      <c r="HR8" s="286"/>
      <c r="HS8" s="286"/>
      <c r="HT8" s="286"/>
      <c r="HU8" s="286"/>
      <c r="HV8" s="286"/>
      <c r="HW8" s="286"/>
      <c r="HX8" s="286"/>
      <c r="HY8" s="286"/>
      <c r="HZ8" s="286"/>
      <c r="IA8" s="286"/>
      <c r="IB8" s="286"/>
      <c r="IC8" s="286"/>
      <c r="ID8" s="286"/>
      <c r="IE8" s="286"/>
      <c r="IF8" s="286"/>
      <c r="IG8" s="286"/>
      <c r="IH8" s="286"/>
      <c r="II8" s="286"/>
      <c r="IJ8" s="286"/>
      <c r="IK8" s="286"/>
      <c r="IL8" s="286"/>
      <c r="IM8" s="286"/>
      <c r="IN8" s="286"/>
      <c r="IO8" s="286"/>
      <c r="IP8" s="286"/>
      <c r="IQ8" s="286"/>
      <c r="IR8" s="286"/>
      <c r="IS8" s="286"/>
      <c r="IT8" s="286"/>
      <c r="IU8" s="286"/>
      <c r="IV8" s="286"/>
      <c r="IW8" s="286"/>
      <c r="IX8" s="286"/>
      <c r="IY8" s="286"/>
      <c r="IZ8" s="286"/>
      <c r="JA8" s="286"/>
      <c r="JB8" s="286"/>
      <c r="JC8" s="286"/>
      <c r="JD8" s="286"/>
      <c r="JE8" s="286"/>
      <c r="JF8" s="286"/>
      <c r="JG8" s="286"/>
      <c r="JH8" s="286"/>
      <c r="JI8" s="286"/>
      <c r="JJ8" s="286"/>
      <c r="JK8" s="286"/>
      <c r="JL8" s="286"/>
      <c r="JM8" s="286"/>
      <c r="JN8" s="286"/>
      <c r="JO8" s="286"/>
      <c r="JP8" s="286"/>
      <c r="JQ8" s="286"/>
      <c r="JR8" s="286"/>
      <c r="JS8" s="286"/>
      <c r="JT8" s="286"/>
      <c r="JU8" s="286"/>
      <c r="JV8" s="286"/>
      <c r="JW8" s="286"/>
      <c r="JX8" s="286"/>
      <c r="JY8" s="286"/>
      <c r="JZ8" s="286"/>
      <c r="KA8" s="286"/>
      <c r="KB8" s="286"/>
      <c r="KC8" s="286"/>
      <c r="KD8" s="286"/>
      <c r="KE8" s="286"/>
      <c r="KF8" s="286"/>
      <c r="KG8" s="286"/>
      <c r="KH8" s="286"/>
      <c r="KI8" s="286"/>
      <c r="KJ8" s="286"/>
      <c r="KK8" s="286"/>
      <c r="KL8" s="286"/>
      <c r="KM8" s="286"/>
      <c r="KN8" s="286"/>
      <c r="KO8" s="286"/>
      <c r="KP8" s="286"/>
      <c r="KQ8" s="286"/>
      <c r="KR8" s="286"/>
      <c r="KS8" s="286"/>
      <c r="KT8" s="286"/>
      <c r="KU8" s="286"/>
      <c r="KV8" s="286"/>
      <c r="KW8" s="286"/>
      <c r="KX8" s="286"/>
      <c r="KY8" s="286"/>
      <c r="KZ8" s="286"/>
      <c r="LA8" s="286"/>
      <c r="LB8" s="286"/>
      <c r="LC8" s="286"/>
      <c r="LD8" s="286"/>
      <c r="LE8" s="286"/>
      <c r="LF8" s="286"/>
      <c r="LG8" s="286"/>
      <c r="LH8" s="286"/>
      <c r="LI8" s="286"/>
      <c r="LJ8" s="286"/>
      <c r="LK8" s="286"/>
      <c r="LL8" s="286"/>
      <c r="LM8" s="286"/>
      <c r="LN8" s="286"/>
      <c r="LO8" s="286"/>
      <c r="LP8" s="286"/>
      <c r="LQ8" s="286"/>
      <c r="LR8" s="286"/>
      <c r="LS8" s="286"/>
      <c r="LT8" s="286"/>
      <c r="LU8" s="286"/>
      <c r="LV8" s="286"/>
      <c r="LW8" s="286"/>
      <c r="LX8" s="286"/>
      <c r="LY8" s="286"/>
      <c r="LZ8" s="286"/>
      <c r="MA8" s="286"/>
      <c r="MB8" s="286"/>
      <c r="MC8" s="286"/>
      <c r="MD8" s="286"/>
      <c r="ME8" s="286"/>
      <c r="MF8" s="286"/>
      <c r="MG8" s="286"/>
      <c r="MH8" s="286"/>
      <c r="MI8" s="286"/>
      <c r="MJ8" s="286"/>
      <c r="MK8" s="286"/>
      <c r="ML8" s="286"/>
      <c r="MM8" s="286"/>
      <c r="MN8" s="286"/>
      <c r="MO8" s="286"/>
      <c r="MP8" s="286"/>
      <c r="MQ8" s="286"/>
      <c r="MR8" s="286"/>
      <c r="MS8" s="286"/>
      <c r="MT8" s="286"/>
      <c r="MU8" s="286"/>
      <c r="MV8" s="286"/>
      <c r="MW8" s="286"/>
      <c r="MX8" s="286"/>
      <c r="MY8" s="286"/>
      <c r="MZ8" s="286"/>
      <c r="NA8" s="286"/>
      <c r="NB8" s="286"/>
      <c r="NC8" s="286"/>
      <c r="ND8" s="286"/>
      <c r="NE8" s="286"/>
      <c r="NF8" s="286"/>
      <c r="NG8" s="286"/>
      <c r="NH8" s="286"/>
      <c r="NI8" s="286"/>
      <c r="NJ8" s="286"/>
      <c r="NK8" s="286"/>
      <c r="NL8" s="286"/>
      <c r="NM8" s="286"/>
      <c r="NN8" s="286"/>
      <c r="NO8" s="286"/>
      <c r="NP8" s="286"/>
      <c r="NQ8" s="286"/>
      <c r="NR8" s="286"/>
      <c r="NS8" s="286"/>
      <c r="NT8" s="286"/>
      <c r="NU8" s="286"/>
      <c r="NV8" s="286"/>
      <c r="NW8" s="286"/>
      <c r="NX8" s="286"/>
      <c r="NY8" s="286"/>
      <c r="NZ8" s="286"/>
      <c r="OA8" s="286"/>
      <c r="OB8" s="286"/>
      <c r="OC8" s="286"/>
      <c r="OD8" s="286"/>
      <c r="OE8" s="286"/>
      <c r="OF8" s="286"/>
      <c r="OG8" s="286"/>
      <c r="OH8" s="286"/>
      <c r="OI8" s="286"/>
      <c r="OJ8" s="286"/>
      <c r="OK8" s="286"/>
      <c r="OL8" s="286"/>
      <c r="OM8" s="286"/>
      <c r="ON8" s="286"/>
      <c r="OO8" s="286"/>
      <c r="OP8" s="286"/>
      <c r="OQ8" s="286"/>
      <c r="OR8" s="286"/>
      <c r="OS8" s="286"/>
      <c r="OT8" s="286"/>
      <c r="OU8" s="286"/>
      <c r="OV8" s="286"/>
      <c r="OW8" s="286"/>
      <c r="OX8" s="286"/>
      <c r="OY8" s="286"/>
      <c r="OZ8" s="286"/>
      <c r="PA8" s="286"/>
      <c r="PB8" s="286"/>
      <c r="PC8" s="286"/>
      <c r="PD8" s="286"/>
      <c r="PE8" s="286"/>
      <c r="PF8" s="286"/>
      <c r="PG8" s="286"/>
      <c r="PH8" s="286"/>
      <c r="PI8" s="286"/>
      <c r="PJ8" s="286"/>
      <c r="PK8" s="286"/>
      <c r="PL8" s="286"/>
      <c r="PM8" s="286"/>
      <c r="PN8" s="286"/>
      <c r="PO8" s="286"/>
      <c r="PP8" s="286"/>
      <c r="PQ8" s="286"/>
      <c r="PR8" s="286"/>
      <c r="PS8" s="286"/>
      <c r="PT8" s="286"/>
      <c r="PU8" s="286"/>
      <c r="PV8" s="286"/>
      <c r="PW8" s="286"/>
      <c r="PX8" s="286"/>
      <c r="PY8" s="286"/>
      <c r="PZ8" s="286"/>
      <c r="QA8" s="286"/>
      <c r="QB8" s="286"/>
      <c r="QC8" s="286"/>
      <c r="QD8" s="286"/>
      <c r="QE8" s="286"/>
      <c r="QF8" s="286"/>
      <c r="QG8" s="286"/>
      <c r="QH8" s="286"/>
      <c r="QI8" s="286"/>
      <c r="QJ8" s="286"/>
      <c r="QK8" s="286"/>
      <c r="QL8" s="286"/>
      <c r="QM8" s="286"/>
      <c r="QN8" s="286"/>
      <c r="QO8" s="286"/>
      <c r="QP8" s="286"/>
      <c r="QQ8" s="286"/>
      <c r="QR8" s="286"/>
      <c r="QS8" s="286"/>
      <c r="QT8" s="286"/>
      <c r="QU8" s="286"/>
      <c r="QV8" s="286"/>
      <c r="QW8" s="286"/>
      <c r="QX8" s="286"/>
      <c r="QY8" s="286"/>
      <c r="QZ8" s="286"/>
      <c r="RA8" s="286"/>
      <c r="RB8" s="286"/>
      <c r="RC8" s="286"/>
      <c r="RD8" s="286"/>
      <c r="RE8" s="286"/>
      <c r="RF8" s="286"/>
      <c r="RG8" s="286"/>
      <c r="RH8" s="286"/>
      <c r="RI8" s="286"/>
      <c r="RJ8" s="286"/>
      <c r="RK8" s="286"/>
      <c r="RL8" s="286"/>
      <c r="RM8" s="286"/>
      <c r="RN8" s="286"/>
      <c r="RO8" s="286"/>
      <c r="RP8" s="286"/>
      <c r="RQ8" s="286"/>
      <c r="RR8" s="286"/>
      <c r="RS8" s="286"/>
      <c r="RT8" s="286"/>
      <c r="RU8" s="286"/>
      <c r="RV8" s="286"/>
      <c r="RW8" s="286"/>
      <c r="RX8" s="286"/>
      <c r="RY8" s="286"/>
      <c r="RZ8" s="286"/>
      <c r="SA8" s="286"/>
      <c r="SB8" s="286"/>
      <c r="SC8" s="286"/>
      <c r="SD8" s="286"/>
      <c r="SE8" s="286"/>
      <c r="SF8" s="286"/>
      <c r="SG8" s="286"/>
      <c r="SH8" s="286"/>
      <c r="SI8" s="286"/>
      <c r="SJ8" s="286"/>
      <c r="SK8" s="286"/>
      <c r="SL8" s="286"/>
      <c r="SM8" s="286"/>
      <c r="SN8" s="286"/>
      <c r="SO8" s="286"/>
      <c r="SP8" s="286"/>
      <c r="SQ8" s="286"/>
      <c r="SR8" s="286"/>
      <c r="SS8" s="286"/>
      <c r="ST8" s="286"/>
      <c r="SU8" s="286"/>
      <c r="SV8" s="286"/>
      <c r="SW8" s="286"/>
      <c r="SX8" s="286"/>
      <c r="SY8" s="286"/>
      <c r="SZ8" s="286"/>
      <c r="TA8" s="286"/>
      <c r="TB8" s="286"/>
      <c r="TC8" s="286"/>
      <c r="TD8" s="286"/>
      <c r="TE8" s="286"/>
      <c r="TF8" s="286"/>
      <c r="TG8" s="286"/>
      <c r="TH8" s="286"/>
      <c r="TI8" s="286"/>
      <c r="TJ8" s="286"/>
      <c r="TK8" s="286"/>
      <c r="TL8" s="286"/>
      <c r="TM8" s="286"/>
      <c r="TN8" s="286"/>
      <c r="TO8" s="286"/>
      <c r="TP8" s="286"/>
      <c r="TQ8" s="286"/>
      <c r="TR8" s="286"/>
      <c r="TS8" s="286"/>
      <c r="TT8" s="286"/>
      <c r="TU8" s="286"/>
      <c r="TV8" s="286"/>
      <c r="TW8" s="286"/>
      <c r="TX8" s="286"/>
      <c r="TY8" s="286"/>
      <c r="TZ8" s="286"/>
      <c r="UA8" s="286"/>
      <c r="UB8" s="286"/>
      <c r="UC8" s="286"/>
      <c r="UD8" s="286"/>
      <c r="UE8" s="286"/>
      <c r="UF8" s="286"/>
      <c r="UG8" s="286"/>
      <c r="UH8" s="286"/>
      <c r="UI8" s="286"/>
      <c r="UJ8" s="286"/>
      <c r="UK8" s="286"/>
      <c r="UL8" s="286"/>
      <c r="UM8" s="286"/>
      <c r="UN8" s="286"/>
      <c r="UO8" s="286"/>
      <c r="UP8" s="286"/>
      <c r="UQ8" s="286"/>
      <c r="UR8" s="286"/>
      <c r="US8" s="286"/>
      <c r="UT8" s="286"/>
      <c r="UU8" s="286"/>
      <c r="UV8" s="286"/>
      <c r="UW8" s="286"/>
      <c r="UX8" s="286"/>
      <c r="UY8" s="286"/>
      <c r="UZ8" s="286"/>
      <c r="VA8" s="286"/>
      <c r="VB8" s="286"/>
      <c r="VC8" s="286"/>
      <c r="VD8" s="286"/>
      <c r="VE8" s="286"/>
      <c r="VF8" s="286"/>
      <c r="VG8" s="286"/>
      <c r="VH8" s="286"/>
      <c r="VI8" s="286"/>
      <c r="VJ8" s="286"/>
      <c r="VK8" s="286"/>
      <c r="VL8" s="286"/>
      <c r="VM8" s="286"/>
      <c r="VN8" s="286"/>
      <c r="VO8" s="286"/>
      <c r="VP8" s="286"/>
      <c r="VQ8" s="286"/>
      <c r="VR8" s="286"/>
      <c r="VS8" s="286"/>
      <c r="VT8" s="286"/>
      <c r="VU8" s="286"/>
      <c r="VV8" s="286"/>
      <c r="VW8" s="286"/>
      <c r="VX8" s="286"/>
      <c r="VY8" s="286"/>
      <c r="VZ8" s="286"/>
      <c r="WA8" s="286"/>
      <c r="WB8" s="286"/>
      <c r="WC8" s="286"/>
      <c r="WD8" s="286"/>
      <c r="WE8" s="286"/>
      <c r="WF8" s="286"/>
      <c r="WG8" s="286"/>
      <c r="WH8" s="286"/>
      <c r="WI8" s="286"/>
      <c r="WJ8" s="286"/>
      <c r="WK8" s="286"/>
      <c r="WL8" s="286"/>
      <c r="WM8" s="286"/>
      <c r="WN8" s="286"/>
      <c r="WO8" s="286"/>
      <c r="WP8" s="286"/>
      <c r="WQ8" s="286"/>
      <c r="WR8" s="286"/>
      <c r="WS8" s="286"/>
      <c r="WT8" s="286"/>
      <c r="WU8" s="286"/>
      <c r="WV8" s="286"/>
      <c r="WW8" s="286"/>
      <c r="WX8" s="286"/>
      <c r="WY8" s="286"/>
      <c r="WZ8" s="286"/>
      <c r="XA8" s="286"/>
      <c r="XB8" s="286"/>
      <c r="XC8" s="286"/>
      <c r="XD8" s="286"/>
      <c r="XE8" s="286"/>
      <c r="XF8" s="286"/>
      <c r="XG8" s="286"/>
      <c r="XH8" s="286"/>
      <c r="XI8" s="286"/>
      <c r="XJ8" s="286"/>
      <c r="XK8" s="286"/>
      <c r="XL8" s="286"/>
      <c r="XM8" s="286"/>
      <c r="XN8" s="286"/>
      <c r="XO8" s="286"/>
      <c r="XP8" s="286"/>
      <c r="XQ8" s="286"/>
      <c r="XR8" s="286"/>
      <c r="XS8" s="286"/>
      <c r="XT8" s="286"/>
      <c r="XU8" s="286"/>
      <c r="XV8" s="286"/>
      <c r="XW8" s="286"/>
      <c r="XX8" s="286"/>
      <c r="XY8" s="286"/>
      <c r="XZ8" s="286"/>
      <c r="YA8" s="286"/>
      <c r="YB8" s="286"/>
      <c r="YC8" s="286"/>
      <c r="YD8" s="286"/>
      <c r="YE8" s="286"/>
      <c r="YF8" s="286"/>
      <c r="YG8" s="286"/>
      <c r="YH8" s="286"/>
      <c r="YI8" s="286"/>
      <c r="YJ8" s="286"/>
      <c r="YK8" s="286"/>
      <c r="YL8" s="286"/>
      <c r="YM8" s="286"/>
      <c r="YN8" s="286"/>
      <c r="YO8" s="286"/>
      <c r="YP8" s="286"/>
      <c r="YQ8" s="286"/>
      <c r="YR8" s="286"/>
      <c r="YS8" s="286"/>
      <c r="YT8" s="286"/>
      <c r="YU8" s="286"/>
      <c r="YV8" s="286"/>
      <c r="YW8" s="286"/>
      <c r="YX8" s="286"/>
      <c r="YY8" s="286"/>
      <c r="YZ8" s="286"/>
      <c r="ZA8" s="286"/>
      <c r="ZB8" s="286"/>
      <c r="ZC8" s="286"/>
      <c r="ZD8" s="286"/>
      <c r="ZE8" s="286"/>
      <c r="ZF8" s="286"/>
      <c r="ZG8" s="286"/>
      <c r="ZH8" s="286"/>
      <c r="ZI8" s="286"/>
      <c r="ZJ8" s="286"/>
      <c r="ZK8" s="286"/>
      <c r="ZL8" s="286"/>
      <c r="ZM8" s="286"/>
      <c r="ZN8" s="286"/>
      <c r="ZO8" s="286"/>
      <c r="ZP8" s="286"/>
      <c r="ZQ8" s="286"/>
      <c r="ZR8" s="286"/>
      <c r="ZS8" s="286"/>
      <c r="ZT8" s="286"/>
      <c r="ZU8" s="286"/>
      <c r="ZV8" s="286"/>
      <c r="ZW8" s="286"/>
      <c r="ZX8" s="286"/>
      <c r="ZY8" s="286"/>
      <c r="ZZ8" s="286"/>
      <c r="AAA8" s="286"/>
      <c r="AAB8" s="286"/>
      <c r="AAC8" s="286"/>
      <c r="AAD8" s="286"/>
      <c r="AAE8" s="286"/>
      <c r="AAF8" s="286"/>
      <c r="AAG8" s="286"/>
      <c r="AAH8" s="286"/>
      <c r="AAI8" s="286"/>
      <c r="AAJ8" s="286"/>
      <c r="AAK8" s="286"/>
      <c r="AAL8" s="286"/>
      <c r="AAM8" s="286"/>
      <c r="AAN8" s="286"/>
      <c r="AAO8" s="286"/>
      <c r="AAP8" s="286"/>
      <c r="AAQ8" s="286"/>
      <c r="AAR8" s="286"/>
      <c r="AAS8" s="286"/>
      <c r="AAT8" s="286"/>
      <c r="AAU8" s="286"/>
      <c r="AAV8" s="286"/>
      <c r="AAW8" s="286"/>
      <c r="AAX8" s="286"/>
      <c r="AAY8" s="286"/>
      <c r="AAZ8" s="286"/>
      <c r="ABA8" s="286"/>
      <c r="ABB8" s="286"/>
      <c r="ABC8" s="286"/>
      <c r="ABD8" s="286"/>
      <c r="ABE8" s="286"/>
      <c r="ABF8" s="286"/>
      <c r="ABG8" s="286"/>
      <c r="ABH8" s="286"/>
      <c r="ABI8" s="286"/>
      <c r="ABJ8" s="286"/>
      <c r="ABK8" s="286"/>
      <c r="ABL8" s="286"/>
      <c r="ABM8" s="286"/>
      <c r="ABN8" s="286"/>
      <c r="ABO8" s="286"/>
      <c r="ABP8" s="286"/>
      <c r="ABQ8" s="286"/>
      <c r="ABR8" s="286"/>
      <c r="ABS8" s="286"/>
      <c r="ABT8" s="286"/>
      <c r="ABU8" s="286"/>
      <c r="ABV8" s="286"/>
      <c r="ABW8" s="286"/>
      <c r="ABX8" s="286"/>
      <c r="ABY8" s="286"/>
      <c r="ABZ8" s="286"/>
      <c r="ACA8" s="286"/>
      <c r="ACB8" s="286"/>
      <c r="ACC8" s="286"/>
      <c r="ACD8" s="286"/>
      <c r="ACE8" s="286"/>
      <c r="ACF8" s="286"/>
      <c r="ACG8" s="286"/>
      <c r="ACH8" s="286"/>
      <c r="ACI8" s="286"/>
      <c r="ACJ8" s="286"/>
      <c r="ACK8" s="286"/>
      <c r="ACL8" s="286"/>
      <c r="ACM8" s="286"/>
      <c r="ACN8" s="286"/>
      <c r="ACO8" s="286"/>
      <c r="ACP8" s="286"/>
      <c r="ACQ8" s="286"/>
      <c r="ACR8" s="286"/>
      <c r="ACS8" s="286"/>
      <c r="ACT8" s="286"/>
      <c r="ACU8" s="286"/>
      <c r="ACV8" s="286"/>
      <c r="ACW8" s="286"/>
      <c r="ACX8" s="286"/>
      <c r="ACY8" s="286"/>
      <c r="ACZ8" s="286"/>
      <c r="ADA8" s="286"/>
      <c r="ADB8" s="286"/>
      <c r="ADC8" s="286"/>
      <c r="ADD8" s="286"/>
      <c r="ADE8" s="286"/>
      <c r="ADF8" s="286"/>
      <c r="ADG8" s="286"/>
      <c r="ADH8" s="286"/>
      <c r="ADI8" s="286"/>
      <c r="ADJ8" s="286"/>
      <c r="ADK8" s="286"/>
      <c r="ADL8" s="286"/>
      <c r="ADM8" s="286"/>
      <c r="ADN8" s="286"/>
      <c r="ADO8" s="286"/>
      <c r="ADP8" s="286"/>
      <c r="ADQ8" s="286"/>
      <c r="ADR8" s="286"/>
      <c r="ADS8" s="286"/>
      <c r="ADT8" s="286"/>
      <c r="ADU8" s="286"/>
      <c r="ADV8" s="286"/>
      <c r="ADW8" s="286"/>
      <c r="ADX8" s="286"/>
      <c r="ADY8" s="286"/>
      <c r="ADZ8" s="286"/>
      <c r="AEA8" s="286"/>
      <c r="AEB8" s="286"/>
      <c r="AEC8" s="286"/>
      <c r="AED8" s="286"/>
      <c r="AEE8" s="286"/>
      <c r="AEF8" s="286"/>
      <c r="AEG8" s="286"/>
      <c r="AEH8" s="286"/>
      <c r="AEI8" s="286"/>
      <c r="AEJ8" s="286"/>
      <c r="AEK8" s="286"/>
      <c r="AEL8" s="286"/>
      <c r="AEM8" s="286"/>
      <c r="AEN8" s="286"/>
      <c r="AEO8" s="286"/>
      <c r="AEP8" s="286"/>
      <c r="AEQ8" s="286"/>
      <c r="AER8" s="286"/>
      <c r="AES8" s="286"/>
      <c r="AET8" s="286"/>
      <c r="AEU8" s="286"/>
      <c r="AEV8" s="286"/>
      <c r="AEW8" s="286"/>
      <c r="AEX8" s="286"/>
      <c r="AEY8" s="286"/>
      <c r="AEZ8" s="286"/>
      <c r="AFA8" s="286"/>
      <c r="AFB8" s="286"/>
      <c r="AFC8" s="286"/>
      <c r="AFD8" s="286"/>
      <c r="AFE8" s="286"/>
      <c r="AFF8" s="286"/>
      <c r="AFG8" s="286"/>
      <c r="AFH8" s="286"/>
      <c r="AFI8" s="286"/>
      <c r="AFJ8" s="286"/>
      <c r="AFK8" s="286"/>
      <c r="AFL8" s="286"/>
      <c r="AFM8" s="286"/>
      <c r="AFN8" s="286"/>
      <c r="AFO8" s="286"/>
      <c r="AFP8" s="286"/>
      <c r="AFQ8" s="286"/>
      <c r="AFR8" s="286"/>
      <c r="AFS8" s="286"/>
      <c r="AFT8" s="286"/>
      <c r="AFU8" s="286"/>
      <c r="AFV8" s="286"/>
      <c r="AFW8" s="286"/>
      <c r="AFX8" s="286"/>
      <c r="AFY8" s="286"/>
      <c r="AFZ8" s="286"/>
      <c r="AGA8" s="286"/>
      <c r="AGB8" s="286"/>
      <c r="AGC8" s="286"/>
      <c r="AGD8" s="286"/>
      <c r="AGE8" s="286"/>
      <c r="AGF8" s="286"/>
      <c r="AGG8" s="286"/>
      <c r="AGH8" s="286"/>
      <c r="AGI8" s="286"/>
      <c r="AGJ8" s="286"/>
      <c r="AGK8" s="286"/>
      <c r="AGL8" s="286"/>
      <c r="AGM8" s="286"/>
      <c r="AGN8" s="286"/>
      <c r="AGO8" s="286"/>
      <c r="AGP8" s="286"/>
      <c r="AGQ8" s="286"/>
      <c r="AGR8" s="286"/>
      <c r="AGS8" s="286"/>
      <c r="AGT8" s="286"/>
      <c r="AGU8" s="286"/>
      <c r="AGV8" s="286"/>
      <c r="AGW8" s="286"/>
      <c r="AGX8" s="286"/>
      <c r="AGY8" s="286"/>
      <c r="AGZ8" s="286"/>
      <c r="AHA8" s="286"/>
      <c r="AHB8" s="286"/>
      <c r="AHC8" s="286"/>
      <c r="AHD8" s="286"/>
      <c r="AHE8" s="286"/>
      <c r="AHF8" s="286"/>
      <c r="AHG8" s="286"/>
      <c r="AHH8" s="286"/>
      <c r="AHI8" s="286"/>
      <c r="AHJ8" s="286"/>
      <c r="AHK8" s="286"/>
      <c r="AHL8" s="286"/>
      <c r="AHM8" s="286"/>
      <c r="AHN8" s="286"/>
      <c r="AHO8" s="286"/>
      <c r="AHP8" s="286"/>
      <c r="AHQ8" s="286"/>
      <c r="AHR8" s="286"/>
      <c r="AHS8" s="286"/>
      <c r="AHT8" s="286"/>
      <c r="AHU8" s="286"/>
      <c r="AHV8" s="286"/>
      <c r="AHW8" s="286"/>
      <c r="AHX8" s="286"/>
      <c r="AHY8" s="286"/>
      <c r="AHZ8" s="286"/>
      <c r="AIA8" s="286"/>
      <c r="AIB8" s="286"/>
      <c r="AIC8" s="286"/>
      <c r="AID8" s="286"/>
      <c r="AIE8" s="286"/>
      <c r="AIF8" s="286"/>
      <c r="AIG8" s="286"/>
      <c r="AIH8" s="286"/>
      <c r="AII8" s="286"/>
      <c r="AIJ8" s="286"/>
      <c r="AIK8" s="286"/>
      <c r="AIL8" s="286"/>
      <c r="AIM8" s="286"/>
      <c r="AIN8" s="286"/>
      <c r="AIO8" s="286"/>
      <c r="AIP8" s="286"/>
      <c r="AIQ8" s="286"/>
      <c r="AIR8" s="286"/>
      <c r="AIS8" s="286"/>
      <c r="AIT8" s="286"/>
      <c r="AIU8" s="286"/>
      <c r="AIV8" s="286"/>
      <c r="AIW8" s="286"/>
      <c r="AIX8" s="286"/>
      <c r="AIY8" s="286"/>
      <c r="AIZ8" s="286"/>
      <c r="AJA8" s="286"/>
      <c r="AJB8" s="286"/>
      <c r="AJC8" s="286"/>
      <c r="AJD8" s="286"/>
      <c r="AJE8" s="286"/>
      <c r="AJF8" s="286"/>
      <c r="AJG8" s="286"/>
      <c r="AJH8" s="286"/>
      <c r="AJI8" s="286"/>
      <c r="AJJ8" s="286"/>
      <c r="AJK8" s="286"/>
      <c r="AJL8" s="286"/>
      <c r="AJM8" s="286"/>
      <c r="AJN8" s="286"/>
      <c r="AJO8" s="286"/>
      <c r="AJP8" s="286"/>
      <c r="AJQ8" s="286"/>
      <c r="AJR8" s="286"/>
      <c r="AJS8" s="286"/>
      <c r="AJT8" s="286"/>
      <c r="AJU8" s="286"/>
      <c r="AJV8" s="286"/>
      <c r="AJW8" s="286"/>
      <c r="AJX8" s="286"/>
      <c r="AJY8" s="286"/>
      <c r="AJZ8" s="286"/>
      <c r="AKA8" s="286"/>
      <c r="AKB8" s="286"/>
      <c r="AKC8" s="286"/>
      <c r="AKD8" s="286"/>
      <c r="AKE8" s="286"/>
      <c r="AKF8" s="286"/>
      <c r="AKG8" s="286"/>
      <c r="AKH8" s="286"/>
      <c r="AKI8" s="286"/>
      <c r="AKJ8" s="286"/>
      <c r="AKK8" s="286"/>
      <c r="AKL8" s="286"/>
      <c r="AKM8" s="286"/>
      <c r="AKN8" s="286"/>
      <c r="AKO8" s="286"/>
      <c r="AKP8" s="286"/>
      <c r="AKQ8" s="286"/>
      <c r="AKR8" s="286"/>
      <c r="AKS8" s="286"/>
      <c r="AKT8" s="286"/>
      <c r="AKU8" s="286"/>
      <c r="AKV8" s="286"/>
      <c r="AKW8" s="286"/>
      <c r="AKX8" s="286"/>
      <c r="AKY8" s="286"/>
      <c r="AKZ8" s="286"/>
      <c r="ALA8" s="286"/>
      <c r="ALB8" s="286"/>
      <c r="ALC8" s="286"/>
      <c r="ALD8" s="286"/>
      <c r="ALE8" s="286"/>
      <c r="ALF8" s="286"/>
      <c r="ALG8" s="286"/>
      <c r="ALH8" s="286"/>
      <c r="ALI8" s="286"/>
      <c r="ALJ8" s="286"/>
      <c r="ALK8" s="286"/>
      <c r="ALL8" s="286"/>
      <c r="ALM8" s="286"/>
      <c r="ALN8" s="286"/>
      <c r="ALO8" s="286"/>
      <c r="ALP8" s="286"/>
      <c r="ALQ8" s="286"/>
      <c r="ALR8" s="286"/>
      <c r="ALS8" s="286"/>
      <c r="ALT8" s="286"/>
      <c r="ALU8" s="286"/>
      <c r="ALV8" s="286"/>
      <c r="ALW8" s="286"/>
      <c r="ALX8" s="286"/>
      <c r="ALY8" s="286"/>
      <c r="ALZ8" s="286"/>
      <c r="AMA8" s="286"/>
      <c r="AMB8" s="286"/>
      <c r="AMC8" s="286"/>
      <c r="AMD8" s="286"/>
      <c r="AME8" s="286"/>
      <c r="AMF8" s="286"/>
      <c r="AMG8" s="286"/>
      <c r="AMH8" s="286"/>
      <c r="AMI8" s="286"/>
      <c r="AMJ8" s="286"/>
      <c r="AMK8" s="286"/>
    </row>
    <row r="9" spans="1:1025" s="38" customFormat="1" ht="12.75">
      <c r="A9" s="157">
        <f t="shared" ref="A9:A20" si="2">RANK(C9,C$8:C$95)</f>
        <v>31</v>
      </c>
      <c r="B9" s="157">
        <f t="shared" si="0"/>
        <v>46</v>
      </c>
      <c r="C9" s="157">
        <f t="shared" si="1"/>
        <v>2599</v>
      </c>
      <c r="D9" s="286"/>
      <c r="E9" s="201">
        <v>102</v>
      </c>
      <c r="F9" s="202" t="s">
        <v>207</v>
      </c>
      <c r="G9" s="157">
        <v>2599</v>
      </c>
      <c r="H9" s="175">
        <v>1601</v>
      </c>
      <c r="I9" s="95">
        <v>504</v>
      </c>
      <c r="J9" s="95">
        <v>289</v>
      </c>
      <c r="K9" s="95">
        <v>100</v>
      </c>
      <c r="L9" s="158">
        <v>105</v>
      </c>
      <c r="M9" s="286"/>
      <c r="N9" s="157">
        <v>38428</v>
      </c>
      <c r="O9" s="157">
        <v>38753</v>
      </c>
      <c r="P9" s="159">
        <v>971</v>
      </c>
      <c r="Q9" s="157">
        <v>39724</v>
      </c>
      <c r="R9" s="286"/>
      <c r="S9" s="286"/>
      <c r="T9" s="286"/>
      <c r="U9" s="286"/>
      <c r="V9" s="286"/>
      <c r="W9" s="286"/>
      <c r="X9" s="286"/>
      <c r="Y9" s="286"/>
      <c r="Z9" s="286"/>
      <c r="AA9" s="286"/>
      <c r="AB9" s="286"/>
      <c r="AC9" s="286"/>
      <c r="AD9" s="286"/>
      <c r="AE9" s="286"/>
      <c r="AF9" s="286"/>
      <c r="AG9" s="286"/>
      <c r="AH9" s="286"/>
      <c r="AI9" s="286"/>
      <c r="AJ9" s="286"/>
      <c r="AK9" s="286"/>
      <c r="AL9" s="286"/>
      <c r="AM9" s="286"/>
      <c r="AN9" s="286"/>
      <c r="AO9" s="286"/>
      <c r="AP9" s="286"/>
      <c r="AQ9" s="286"/>
      <c r="AR9" s="286"/>
      <c r="AS9" s="286"/>
      <c r="AT9" s="286"/>
      <c r="AU9" s="286"/>
      <c r="AV9" s="286"/>
      <c r="AW9" s="286"/>
      <c r="AX9" s="286"/>
      <c r="AY9" s="286"/>
      <c r="AZ9" s="286"/>
      <c r="BA9" s="286"/>
      <c r="BB9" s="286"/>
      <c r="BC9" s="286"/>
      <c r="BD9" s="286"/>
      <c r="BE9" s="286"/>
      <c r="BF9" s="286"/>
      <c r="BG9" s="286"/>
      <c r="BH9" s="286"/>
      <c r="BI9" s="286"/>
      <c r="BJ9" s="286"/>
      <c r="BK9" s="286"/>
      <c r="BL9" s="286"/>
      <c r="BM9" s="286"/>
      <c r="BN9" s="286"/>
      <c r="BO9" s="286"/>
      <c r="BP9" s="286"/>
      <c r="BQ9" s="286"/>
      <c r="BR9" s="286"/>
      <c r="BS9" s="286"/>
      <c r="BT9" s="286"/>
      <c r="BU9" s="286"/>
      <c r="BV9" s="286"/>
      <c r="BW9" s="286"/>
      <c r="BX9" s="286"/>
      <c r="BY9" s="286"/>
      <c r="BZ9" s="286"/>
      <c r="CA9" s="286"/>
      <c r="CB9" s="286"/>
      <c r="CC9" s="286"/>
      <c r="CD9" s="286"/>
      <c r="CE9" s="286"/>
      <c r="CF9" s="286"/>
      <c r="CG9" s="286"/>
      <c r="CH9" s="286"/>
      <c r="CI9" s="286"/>
      <c r="CJ9" s="286"/>
      <c r="CK9" s="286"/>
      <c r="CL9" s="286"/>
      <c r="CM9" s="286"/>
      <c r="CN9" s="286"/>
      <c r="CO9" s="286"/>
      <c r="CP9" s="286"/>
      <c r="CQ9" s="286"/>
      <c r="CR9" s="286"/>
      <c r="CS9" s="286"/>
      <c r="CT9" s="286"/>
      <c r="CU9" s="286"/>
      <c r="CV9" s="286"/>
      <c r="CW9" s="286"/>
      <c r="CX9" s="286"/>
      <c r="CY9" s="286"/>
      <c r="CZ9" s="286"/>
      <c r="DA9" s="286"/>
      <c r="DB9" s="286"/>
      <c r="DC9" s="286"/>
      <c r="DD9" s="286"/>
      <c r="DE9" s="286"/>
      <c r="DF9" s="286"/>
      <c r="DG9" s="286"/>
      <c r="DH9" s="286"/>
      <c r="DI9" s="286"/>
      <c r="DJ9" s="286"/>
      <c r="DK9" s="286"/>
      <c r="DL9" s="286"/>
      <c r="DM9" s="286"/>
      <c r="DN9" s="286"/>
      <c r="DO9" s="286"/>
      <c r="DP9" s="286"/>
      <c r="DQ9" s="286"/>
      <c r="DR9" s="286"/>
      <c r="DS9" s="286"/>
      <c r="DT9" s="286"/>
      <c r="DU9" s="286"/>
      <c r="DV9" s="286"/>
      <c r="DW9" s="286"/>
      <c r="DX9" s="286"/>
      <c r="DY9" s="286"/>
      <c r="DZ9" s="286"/>
      <c r="EA9" s="286"/>
      <c r="EB9" s="286"/>
      <c r="EC9" s="286"/>
      <c r="ED9" s="286"/>
      <c r="EE9" s="286"/>
      <c r="EF9" s="286"/>
      <c r="EG9" s="286"/>
      <c r="EH9" s="286"/>
      <c r="EI9" s="286"/>
      <c r="EJ9" s="286"/>
      <c r="EK9" s="286"/>
      <c r="EL9" s="286"/>
      <c r="EM9" s="286"/>
      <c r="EN9" s="286"/>
      <c r="EO9" s="286"/>
      <c r="EP9" s="286"/>
      <c r="EQ9" s="286"/>
      <c r="ER9" s="286"/>
      <c r="ES9" s="286"/>
      <c r="ET9" s="286"/>
      <c r="EU9" s="286"/>
      <c r="EV9" s="286"/>
      <c r="EW9" s="286"/>
      <c r="EX9" s="286"/>
      <c r="EY9" s="286"/>
      <c r="EZ9" s="286"/>
      <c r="FA9" s="286"/>
      <c r="FB9" s="286"/>
      <c r="FC9" s="286"/>
      <c r="FD9" s="286"/>
      <c r="FE9" s="286"/>
      <c r="FF9" s="286"/>
      <c r="FG9" s="286"/>
      <c r="FH9" s="286"/>
      <c r="FI9" s="286"/>
      <c r="FJ9" s="286"/>
      <c r="FK9" s="286"/>
      <c r="FL9" s="286"/>
      <c r="FM9" s="286"/>
      <c r="FN9" s="286"/>
      <c r="FO9" s="286"/>
      <c r="FP9" s="286"/>
      <c r="FQ9" s="286"/>
      <c r="FR9" s="286"/>
      <c r="FS9" s="286"/>
      <c r="FT9" s="286"/>
      <c r="FU9" s="286"/>
      <c r="FV9" s="286"/>
      <c r="FW9" s="286"/>
      <c r="FX9" s="286"/>
      <c r="FY9" s="286"/>
      <c r="FZ9" s="286"/>
      <c r="GA9" s="286"/>
      <c r="GB9" s="286"/>
      <c r="GC9" s="286"/>
      <c r="GD9" s="286"/>
      <c r="GE9" s="286"/>
      <c r="GF9" s="286"/>
      <c r="GG9" s="286"/>
      <c r="GH9" s="286"/>
      <c r="GI9" s="286"/>
      <c r="GJ9" s="286"/>
      <c r="GK9" s="286"/>
      <c r="GL9" s="286"/>
      <c r="GM9" s="286"/>
      <c r="GN9" s="286"/>
      <c r="GO9" s="286"/>
      <c r="GP9" s="286"/>
      <c r="GQ9" s="286"/>
      <c r="GR9" s="286"/>
      <c r="GS9" s="286"/>
      <c r="GT9" s="286"/>
      <c r="GU9" s="286"/>
      <c r="GV9" s="286"/>
      <c r="GW9" s="286"/>
      <c r="GX9" s="286"/>
      <c r="GY9" s="286"/>
      <c r="GZ9" s="286"/>
      <c r="HA9" s="286"/>
      <c r="HB9" s="286"/>
      <c r="HC9" s="286"/>
      <c r="HD9" s="286"/>
      <c r="HE9" s="286"/>
      <c r="HF9" s="286"/>
      <c r="HG9" s="286"/>
      <c r="HH9" s="286"/>
      <c r="HI9" s="286"/>
      <c r="HJ9" s="286"/>
      <c r="HK9" s="286"/>
      <c r="HL9" s="286"/>
      <c r="HM9" s="286"/>
      <c r="HN9" s="286"/>
      <c r="HO9" s="286"/>
      <c r="HP9" s="286"/>
      <c r="HQ9" s="286"/>
      <c r="HR9" s="286"/>
      <c r="HS9" s="286"/>
      <c r="HT9" s="286"/>
      <c r="HU9" s="286"/>
      <c r="HV9" s="286"/>
      <c r="HW9" s="286"/>
      <c r="HX9" s="286"/>
      <c r="HY9" s="286"/>
      <c r="HZ9" s="286"/>
      <c r="IA9" s="286"/>
      <c r="IB9" s="286"/>
      <c r="IC9" s="286"/>
      <c r="ID9" s="286"/>
      <c r="IE9" s="286"/>
      <c r="IF9" s="286"/>
      <c r="IG9" s="286"/>
      <c r="IH9" s="286"/>
      <c r="II9" s="286"/>
      <c r="IJ9" s="286"/>
      <c r="IK9" s="286"/>
      <c r="IL9" s="286"/>
      <c r="IM9" s="286"/>
      <c r="IN9" s="286"/>
      <c r="IO9" s="286"/>
      <c r="IP9" s="286"/>
      <c r="IQ9" s="286"/>
      <c r="IR9" s="286"/>
      <c r="IS9" s="286"/>
      <c r="IT9" s="286"/>
      <c r="IU9" s="286"/>
      <c r="IV9" s="286"/>
      <c r="IW9" s="286"/>
      <c r="IX9" s="286"/>
      <c r="IY9" s="286"/>
      <c r="IZ9" s="286"/>
      <c r="JA9" s="286"/>
      <c r="JB9" s="286"/>
      <c r="JC9" s="286"/>
      <c r="JD9" s="286"/>
      <c r="JE9" s="286"/>
      <c r="JF9" s="286"/>
      <c r="JG9" s="286"/>
      <c r="JH9" s="286"/>
      <c r="JI9" s="286"/>
      <c r="JJ9" s="286"/>
      <c r="JK9" s="286"/>
      <c r="JL9" s="286"/>
      <c r="JM9" s="286"/>
      <c r="JN9" s="286"/>
      <c r="JO9" s="286"/>
      <c r="JP9" s="286"/>
      <c r="JQ9" s="286"/>
      <c r="JR9" s="286"/>
      <c r="JS9" s="286"/>
      <c r="JT9" s="286"/>
      <c r="JU9" s="286"/>
      <c r="JV9" s="286"/>
      <c r="JW9" s="286"/>
      <c r="JX9" s="286"/>
      <c r="JY9" s="286"/>
      <c r="JZ9" s="286"/>
      <c r="KA9" s="286"/>
      <c r="KB9" s="286"/>
      <c r="KC9" s="286"/>
      <c r="KD9" s="286"/>
      <c r="KE9" s="286"/>
      <c r="KF9" s="286"/>
      <c r="KG9" s="286"/>
      <c r="KH9" s="286"/>
      <c r="KI9" s="286"/>
      <c r="KJ9" s="286"/>
      <c r="KK9" s="286"/>
      <c r="KL9" s="286"/>
      <c r="KM9" s="286"/>
      <c r="KN9" s="286"/>
      <c r="KO9" s="286"/>
      <c r="KP9" s="286"/>
      <c r="KQ9" s="286"/>
      <c r="KR9" s="286"/>
      <c r="KS9" s="286"/>
      <c r="KT9" s="286"/>
      <c r="KU9" s="286"/>
      <c r="KV9" s="286"/>
      <c r="KW9" s="286"/>
      <c r="KX9" s="286"/>
      <c r="KY9" s="286"/>
      <c r="KZ9" s="286"/>
      <c r="LA9" s="286"/>
      <c r="LB9" s="286"/>
      <c r="LC9" s="286"/>
      <c r="LD9" s="286"/>
      <c r="LE9" s="286"/>
      <c r="LF9" s="286"/>
      <c r="LG9" s="286"/>
      <c r="LH9" s="286"/>
      <c r="LI9" s="286"/>
      <c r="LJ9" s="286"/>
      <c r="LK9" s="286"/>
      <c r="LL9" s="286"/>
      <c r="LM9" s="286"/>
      <c r="LN9" s="286"/>
      <c r="LO9" s="286"/>
      <c r="LP9" s="286"/>
      <c r="LQ9" s="286"/>
      <c r="LR9" s="286"/>
      <c r="LS9" s="286"/>
      <c r="LT9" s="286"/>
      <c r="LU9" s="286"/>
      <c r="LV9" s="286"/>
      <c r="LW9" s="286"/>
      <c r="LX9" s="286"/>
      <c r="LY9" s="286"/>
      <c r="LZ9" s="286"/>
      <c r="MA9" s="286"/>
      <c r="MB9" s="286"/>
      <c r="MC9" s="286"/>
      <c r="MD9" s="286"/>
      <c r="ME9" s="286"/>
      <c r="MF9" s="286"/>
      <c r="MG9" s="286"/>
      <c r="MH9" s="286"/>
      <c r="MI9" s="286"/>
      <c r="MJ9" s="286"/>
      <c r="MK9" s="286"/>
      <c r="ML9" s="286"/>
      <c r="MM9" s="286"/>
      <c r="MN9" s="286"/>
      <c r="MO9" s="286"/>
      <c r="MP9" s="286"/>
      <c r="MQ9" s="286"/>
      <c r="MR9" s="286"/>
      <c r="MS9" s="286"/>
      <c r="MT9" s="286"/>
      <c r="MU9" s="286"/>
      <c r="MV9" s="286"/>
      <c r="MW9" s="286"/>
      <c r="MX9" s="286"/>
      <c r="MY9" s="286"/>
      <c r="MZ9" s="286"/>
      <c r="NA9" s="286"/>
      <c r="NB9" s="286"/>
      <c r="NC9" s="286"/>
      <c r="ND9" s="286"/>
      <c r="NE9" s="286"/>
      <c r="NF9" s="286"/>
      <c r="NG9" s="286"/>
      <c r="NH9" s="286"/>
      <c r="NI9" s="286"/>
      <c r="NJ9" s="286"/>
      <c r="NK9" s="286"/>
      <c r="NL9" s="286"/>
      <c r="NM9" s="286"/>
      <c r="NN9" s="286"/>
      <c r="NO9" s="286"/>
      <c r="NP9" s="286"/>
      <c r="NQ9" s="286"/>
      <c r="NR9" s="286"/>
      <c r="NS9" s="286"/>
      <c r="NT9" s="286"/>
      <c r="NU9" s="286"/>
      <c r="NV9" s="286"/>
      <c r="NW9" s="286"/>
      <c r="NX9" s="286"/>
      <c r="NY9" s="286"/>
      <c r="NZ9" s="286"/>
      <c r="OA9" s="286"/>
      <c r="OB9" s="286"/>
      <c r="OC9" s="286"/>
      <c r="OD9" s="286"/>
      <c r="OE9" s="286"/>
      <c r="OF9" s="286"/>
      <c r="OG9" s="286"/>
      <c r="OH9" s="286"/>
      <c r="OI9" s="286"/>
      <c r="OJ9" s="286"/>
      <c r="OK9" s="286"/>
      <c r="OL9" s="286"/>
      <c r="OM9" s="286"/>
      <c r="ON9" s="286"/>
      <c r="OO9" s="286"/>
      <c r="OP9" s="286"/>
      <c r="OQ9" s="286"/>
      <c r="OR9" s="286"/>
      <c r="OS9" s="286"/>
      <c r="OT9" s="286"/>
      <c r="OU9" s="286"/>
      <c r="OV9" s="286"/>
      <c r="OW9" s="286"/>
      <c r="OX9" s="286"/>
      <c r="OY9" s="286"/>
      <c r="OZ9" s="286"/>
      <c r="PA9" s="286"/>
      <c r="PB9" s="286"/>
      <c r="PC9" s="286"/>
      <c r="PD9" s="286"/>
      <c r="PE9" s="286"/>
      <c r="PF9" s="286"/>
      <c r="PG9" s="286"/>
      <c r="PH9" s="286"/>
      <c r="PI9" s="286"/>
      <c r="PJ9" s="286"/>
      <c r="PK9" s="286"/>
      <c r="PL9" s="286"/>
      <c r="PM9" s="286"/>
      <c r="PN9" s="286"/>
      <c r="PO9" s="286"/>
      <c r="PP9" s="286"/>
      <c r="PQ9" s="286"/>
      <c r="PR9" s="286"/>
      <c r="PS9" s="286"/>
      <c r="PT9" s="286"/>
      <c r="PU9" s="286"/>
      <c r="PV9" s="286"/>
      <c r="PW9" s="286"/>
      <c r="PX9" s="286"/>
      <c r="PY9" s="286"/>
      <c r="PZ9" s="286"/>
      <c r="QA9" s="286"/>
      <c r="QB9" s="286"/>
      <c r="QC9" s="286"/>
      <c r="QD9" s="286"/>
      <c r="QE9" s="286"/>
      <c r="QF9" s="286"/>
      <c r="QG9" s="286"/>
      <c r="QH9" s="286"/>
      <c r="QI9" s="286"/>
      <c r="QJ9" s="286"/>
      <c r="QK9" s="286"/>
      <c r="QL9" s="286"/>
      <c r="QM9" s="286"/>
      <c r="QN9" s="286"/>
      <c r="QO9" s="286"/>
      <c r="QP9" s="286"/>
      <c r="QQ9" s="286"/>
      <c r="QR9" s="286"/>
      <c r="QS9" s="286"/>
      <c r="QT9" s="286"/>
      <c r="QU9" s="286"/>
      <c r="QV9" s="286"/>
      <c r="QW9" s="286"/>
      <c r="QX9" s="286"/>
      <c r="QY9" s="286"/>
      <c r="QZ9" s="286"/>
      <c r="RA9" s="286"/>
      <c r="RB9" s="286"/>
      <c r="RC9" s="286"/>
      <c r="RD9" s="286"/>
      <c r="RE9" s="286"/>
      <c r="RF9" s="286"/>
      <c r="RG9" s="286"/>
      <c r="RH9" s="286"/>
      <c r="RI9" s="286"/>
      <c r="RJ9" s="286"/>
      <c r="RK9" s="286"/>
      <c r="RL9" s="286"/>
      <c r="RM9" s="286"/>
      <c r="RN9" s="286"/>
      <c r="RO9" s="286"/>
      <c r="RP9" s="286"/>
      <c r="RQ9" s="286"/>
      <c r="RR9" s="286"/>
      <c r="RS9" s="286"/>
      <c r="RT9" s="286"/>
      <c r="RU9" s="286"/>
      <c r="RV9" s="286"/>
      <c r="RW9" s="286"/>
      <c r="RX9" s="286"/>
      <c r="RY9" s="286"/>
      <c r="RZ9" s="286"/>
      <c r="SA9" s="286"/>
      <c r="SB9" s="286"/>
      <c r="SC9" s="286"/>
      <c r="SD9" s="286"/>
      <c r="SE9" s="286"/>
      <c r="SF9" s="286"/>
      <c r="SG9" s="286"/>
      <c r="SH9" s="286"/>
      <c r="SI9" s="286"/>
      <c r="SJ9" s="286"/>
      <c r="SK9" s="286"/>
      <c r="SL9" s="286"/>
      <c r="SM9" s="286"/>
      <c r="SN9" s="286"/>
      <c r="SO9" s="286"/>
      <c r="SP9" s="286"/>
      <c r="SQ9" s="286"/>
      <c r="SR9" s="286"/>
      <c r="SS9" s="286"/>
      <c r="ST9" s="286"/>
      <c r="SU9" s="286"/>
      <c r="SV9" s="286"/>
      <c r="SW9" s="286"/>
      <c r="SX9" s="286"/>
      <c r="SY9" s="286"/>
      <c r="SZ9" s="286"/>
      <c r="TA9" s="286"/>
      <c r="TB9" s="286"/>
      <c r="TC9" s="286"/>
      <c r="TD9" s="286"/>
      <c r="TE9" s="286"/>
      <c r="TF9" s="286"/>
      <c r="TG9" s="286"/>
      <c r="TH9" s="286"/>
      <c r="TI9" s="286"/>
      <c r="TJ9" s="286"/>
      <c r="TK9" s="286"/>
      <c r="TL9" s="286"/>
      <c r="TM9" s="286"/>
      <c r="TN9" s="286"/>
      <c r="TO9" s="286"/>
      <c r="TP9" s="286"/>
      <c r="TQ9" s="286"/>
      <c r="TR9" s="286"/>
      <c r="TS9" s="286"/>
      <c r="TT9" s="286"/>
      <c r="TU9" s="286"/>
      <c r="TV9" s="286"/>
      <c r="TW9" s="286"/>
      <c r="TX9" s="286"/>
      <c r="TY9" s="286"/>
      <c r="TZ9" s="286"/>
      <c r="UA9" s="286"/>
      <c r="UB9" s="286"/>
      <c r="UC9" s="286"/>
      <c r="UD9" s="286"/>
      <c r="UE9" s="286"/>
      <c r="UF9" s="286"/>
      <c r="UG9" s="286"/>
      <c r="UH9" s="286"/>
      <c r="UI9" s="286"/>
      <c r="UJ9" s="286"/>
      <c r="UK9" s="286"/>
      <c r="UL9" s="286"/>
      <c r="UM9" s="286"/>
      <c r="UN9" s="286"/>
      <c r="UO9" s="286"/>
      <c r="UP9" s="286"/>
      <c r="UQ9" s="286"/>
      <c r="UR9" s="286"/>
      <c r="US9" s="286"/>
      <c r="UT9" s="286"/>
      <c r="UU9" s="286"/>
      <c r="UV9" s="286"/>
      <c r="UW9" s="286"/>
      <c r="UX9" s="286"/>
      <c r="UY9" s="286"/>
      <c r="UZ9" s="286"/>
      <c r="VA9" s="286"/>
      <c r="VB9" s="286"/>
      <c r="VC9" s="286"/>
      <c r="VD9" s="286"/>
      <c r="VE9" s="286"/>
      <c r="VF9" s="286"/>
      <c r="VG9" s="286"/>
      <c r="VH9" s="286"/>
      <c r="VI9" s="286"/>
      <c r="VJ9" s="286"/>
      <c r="VK9" s="286"/>
      <c r="VL9" s="286"/>
      <c r="VM9" s="286"/>
      <c r="VN9" s="286"/>
      <c r="VO9" s="286"/>
      <c r="VP9" s="286"/>
      <c r="VQ9" s="286"/>
      <c r="VR9" s="286"/>
      <c r="VS9" s="286"/>
      <c r="VT9" s="286"/>
      <c r="VU9" s="286"/>
      <c r="VV9" s="286"/>
      <c r="VW9" s="286"/>
      <c r="VX9" s="286"/>
      <c r="VY9" s="286"/>
      <c r="VZ9" s="286"/>
      <c r="WA9" s="286"/>
      <c r="WB9" s="286"/>
      <c r="WC9" s="286"/>
      <c r="WD9" s="286"/>
      <c r="WE9" s="286"/>
      <c r="WF9" s="286"/>
      <c r="WG9" s="286"/>
      <c r="WH9" s="286"/>
      <c r="WI9" s="286"/>
      <c r="WJ9" s="286"/>
      <c r="WK9" s="286"/>
      <c r="WL9" s="286"/>
      <c r="WM9" s="286"/>
      <c r="WN9" s="286"/>
      <c r="WO9" s="286"/>
      <c r="WP9" s="286"/>
      <c r="WQ9" s="286"/>
      <c r="WR9" s="286"/>
      <c r="WS9" s="286"/>
      <c r="WT9" s="286"/>
      <c r="WU9" s="286"/>
      <c r="WV9" s="286"/>
      <c r="WW9" s="286"/>
      <c r="WX9" s="286"/>
      <c r="WY9" s="286"/>
      <c r="WZ9" s="286"/>
      <c r="XA9" s="286"/>
      <c r="XB9" s="286"/>
      <c r="XC9" s="286"/>
      <c r="XD9" s="286"/>
      <c r="XE9" s="286"/>
      <c r="XF9" s="286"/>
      <c r="XG9" s="286"/>
      <c r="XH9" s="286"/>
      <c r="XI9" s="286"/>
      <c r="XJ9" s="286"/>
      <c r="XK9" s="286"/>
      <c r="XL9" s="286"/>
      <c r="XM9" s="286"/>
      <c r="XN9" s="286"/>
      <c r="XO9" s="286"/>
      <c r="XP9" s="286"/>
      <c r="XQ9" s="286"/>
      <c r="XR9" s="286"/>
      <c r="XS9" s="286"/>
      <c r="XT9" s="286"/>
      <c r="XU9" s="286"/>
      <c r="XV9" s="286"/>
      <c r="XW9" s="286"/>
      <c r="XX9" s="286"/>
      <c r="XY9" s="286"/>
      <c r="XZ9" s="286"/>
      <c r="YA9" s="286"/>
      <c r="YB9" s="286"/>
      <c r="YC9" s="286"/>
      <c r="YD9" s="286"/>
      <c r="YE9" s="286"/>
      <c r="YF9" s="286"/>
      <c r="YG9" s="286"/>
      <c r="YH9" s="286"/>
      <c r="YI9" s="286"/>
      <c r="YJ9" s="286"/>
      <c r="YK9" s="286"/>
      <c r="YL9" s="286"/>
      <c r="YM9" s="286"/>
      <c r="YN9" s="286"/>
      <c r="YO9" s="286"/>
      <c r="YP9" s="286"/>
      <c r="YQ9" s="286"/>
      <c r="YR9" s="286"/>
      <c r="YS9" s="286"/>
      <c r="YT9" s="286"/>
      <c r="YU9" s="286"/>
      <c r="YV9" s="286"/>
      <c r="YW9" s="286"/>
      <c r="YX9" s="286"/>
      <c r="YY9" s="286"/>
      <c r="YZ9" s="286"/>
      <c r="ZA9" s="286"/>
      <c r="ZB9" s="286"/>
      <c r="ZC9" s="286"/>
      <c r="ZD9" s="286"/>
      <c r="ZE9" s="286"/>
      <c r="ZF9" s="286"/>
      <c r="ZG9" s="286"/>
      <c r="ZH9" s="286"/>
      <c r="ZI9" s="286"/>
      <c r="ZJ9" s="286"/>
      <c r="ZK9" s="286"/>
      <c r="ZL9" s="286"/>
      <c r="ZM9" s="286"/>
      <c r="ZN9" s="286"/>
      <c r="ZO9" s="286"/>
      <c r="ZP9" s="286"/>
      <c r="ZQ9" s="286"/>
      <c r="ZR9" s="286"/>
      <c r="ZS9" s="286"/>
      <c r="ZT9" s="286"/>
      <c r="ZU9" s="286"/>
      <c r="ZV9" s="286"/>
      <c r="ZW9" s="286"/>
      <c r="ZX9" s="286"/>
      <c r="ZY9" s="286"/>
      <c r="ZZ9" s="286"/>
      <c r="AAA9" s="286"/>
      <c r="AAB9" s="286"/>
      <c r="AAC9" s="286"/>
      <c r="AAD9" s="286"/>
      <c r="AAE9" s="286"/>
      <c r="AAF9" s="286"/>
      <c r="AAG9" s="286"/>
      <c r="AAH9" s="286"/>
      <c r="AAI9" s="286"/>
      <c r="AAJ9" s="286"/>
      <c r="AAK9" s="286"/>
      <c r="AAL9" s="286"/>
      <c r="AAM9" s="286"/>
      <c r="AAN9" s="286"/>
      <c r="AAO9" s="286"/>
      <c r="AAP9" s="286"/>
      <c r="AAQ9" s="286"/>
      <c r="AAR9" s="286"/>
      <c r="AAS9" s="286"/>
      <c r="AAT9" s="286"/>
      <c r="AAU9" s="286"/>
      <c r="AAV9" s="286"/>
      <c r="AAW9" s="286"/>
      <c r="AAX9" s="286"/>
      <c r="AAY9" s="286"/>
      <c r="AAZ9" s="286"/>
      <c r="ABA9" s="286"/>
      <c r="ABB9" s="286"/>
      <c r="ABC9" s="286"/>
      <c r="ABD9" s="286"/>
      <c r="ABE9" s="286"/>
      <c r="ABF9" s="286"/>
      <c r="ABG9" s="286"/>
      <c r="ABH9" s="286"/>
      <c r="ABI9" s="286"/>
      <c r="ABJ9" s="286"/>
      <c r="ABK9" s="286"/>
      <c r="ABL9" s="286"/>
      <c r="ABM9" s="286"/>
      <c r="ABN9" s="286"/>
      <c r="ABO9" s="286"/>
      <c r="ABP9" s="286"/>
      <c r="ABQ9" s="286"/>
      <c r="ABR9" s="286"/>
      <c r="ABS9" s="286"/>
      <c r="ABT9" s="286"/>
      <c r="ABU9" s="286"/>
      <c r="ABV9" s="286"/>
      <c r="ABW9" s="286"/>
      <c r="ABX9" s="286"/>
      <c r="ABY9" s="286"/>
      <c r="ABZ9" s="286"/>
      <c r="ACA9" s="286"/>
      <c r="ACB9" s="286"/>
      <c r="ACC9" s="286"/>
      <c r="ACD9" s="286"/>
      <c r="ACE9" s="286"/>
      <c r="ACF9" s="286"/>
      <c r="ACG9" s="286"/>
      <c r="ACH9" s="286"/>
      <c r="ACI9" s="286"/>
      <c r="ACJ9" s="286"/>
      <c r="ACK9" s="286"/>
      <c r="ACL9" s="286"/>
      <c r="ACM9" s="286"/>
      <c r="ACN9" s="286"/>
      <c r="ACO9" s="286"/>
      <c r="ACP9" s="286"/>
      <c r="ACQ9" s="286"/>
      <c r="ACR9" s="286"/>
      <c r="ACS9" s="286"/>
      <c r="ACT9" s="286"/>
      <c r="ACU9" s="286"/>
      <c r="ACV9" s="286"/>
      <c r="ACW9" s="286"/>
      <c r="ACX9" s="286"/>
      <c r="ACY9" s="286"/>
      <c r="ACZ9" s="286"/>
      <c r="ADA9" s="286"/>
      <c r="ADB9" s="286"/>
      <c r="ADC9" s="286"/>
      <c r="ADD9" s="286"/>
      <c r="ADE9" s="286"/>
      <c r="ADF9" s="286"/>
      <c r="ADG9" s="286"/>
      <c r="ADH9" s="286"/>
      <c r="ADI9" s="286"/>
      <c r="ADJ9" s="286"/>
      <c r="ADK9" s="286"/>
      <c r="ADL9" s="286"/>
      <c r="ADM9" s="286"/>
      <c r="ADN9" s="286"/>
      <c r="ADO9" s="286"/>
      <c r="ADP9" s="286"/>
      <c r="ADQ9" s="286"/>
      <c r="ADR9" s="286"/>
      <c r="ADS9" s="286"/>
      <c r="ADT9" s="286"/>
      <c r="ADU9" s="286"/>
      <c r="ADV9" s="286"/>
      <c r="ADW9" s="286"/>
      <c r="ADX9" s="286"/>
      <c r="ADY9" s="286"/>
      <c r="ADZ9" s="286"/>
      <c r="AEA9" s="286"/>
      <c r="AEB9" s="286"/>
      <c r="AEC9" s="286"/>
      <c r="AED9" s="286"/>
      <c r="AEE9" s="286"/>
      <c r="AEF9" s="286"/>
      <c r="AEG9" s="286"/>
      <c r="AEH9" s="286"/>
      <c r="AEI9" s="286"/>
      <c r="AEJ9" s="286"/>
      <c r="AEK9" s="286"/>
      <c r="AEL9" s="286"/>
      <c r="AEM9" s="286"/>
      <c r="AEN9" s="286"/>
      <c r="AEO9" s="286"/>
      <c r="AEP9" s="286"/>
      <c r="AEQ9" s="286"/>
      <c r="AER9" s="286"/>
      <c r="AES9" s="286"/>
      <c r="AET9" s="286"/>
      <c r="AEU9" s="286"/>
      <c r="AEV9" s="286"/>
      <c r="AEW9" s="286"/>
      <c r="AEX9" s="286"/>
      <c r="AEY9" s="286"/>
      <c r="AEZ9" s="286"/>
      <c r="AFA9" s="286"/>
      <c r="AFB9" s="286"/>
      <c r="AFC9" s="286"/>
      <c r="AFD9" s="286"/>
      <c r="AFE9" s="286"/>
      <c r="AFF9" s="286"/>
      <c r="AFG9" s="286"/>
      <c r="AFH9" s="286"/>
      <c r="AFI9" s="286"/>
      <c r="AFJ9" s="286"/>
      <c r="AFK9" s="286"/>
      <c r="AFL9" s="286"/>
      <c r="AFM9" s="286"/>
      <c r="AFN9" s="286"/>
      <c r="AFO9" s="286"/>
      <c r="AFP9" s="286"/>
      <c r="AFQ9" s="286"/>
      <c r="AFR9" s="286"/>
      <c r="AFS9" s="286"/>
      <c r="AFT9" s="286"/>
      <c r="AFU9" s="286"/>
      <c r="AFV9" s="286"/>
      <c r="AFW9" s="286"/>
      <c r="AFX9" s="286"/>
      <c r="AFY9" s="286"/>
      <c r="AFZ9" s="286"/>
      <c r="AGA9" s="286"/>
      <c r="AGB9" s="286"/>
      <c r="AGC9" s="286"/>
      <c r="AGD9" s="286"/>
      <c r="AGE9" s="286"/>
      <c r="AGF9" s="286"/>
      <c r="AGG9" s="286"/>
      <c r="AGH9" s="286"/>
      <c r="AGI9" s="286"/>
      <c r="AGJ9" s="286"/>
      <c r="AGK9" s="286"/>
      <c r="AGL9" s="286"/>
      <c r="AGM9" s="286"/>
      <c r="AGN9" s="286"/>
      <c r="AGO9" s="286"/>
      <c r="AGP9" s="286"/>
      <c r="AGQ9" s="286"/>
      <c r="AGR9" s="286"/>
      <c r="AGS9" s="286"/>
      <c r="AGT9" s="286"/>
      <c r="AGU9" s="286"/>
      <c r="AGV9" s="286"/>
      <c r="AGW9" s="286"/>
      <c r="AGX9" s="286"/>
      <c r="AGY9" s="286"/>
      <c r="AGZ9" s="286"/>
      <c r="AHA9" s="286"/>
      <c r="AHB9" s="286"/>
      <c r="AHC9" s="286"/>
      <c r="AHD9" s="286"/>
      <c r="AHE9" s="286"/>
      <c r="AHF9" s="286"/>
      <c r="AHG9" s="286"/>
      <c r="AHH9" s="286"/>
      <c r="AHI9" s="286"/>
      <c r="AHJ9" s="286"/>
      <c r="AHK9" s="286"/>
      <c r="AHL9" s="286"/>
      <c r="AHM9" s="286"/>
      <c r="AHN9" s="286"/>
      <c r="AHO9" s="286"/>
      <c r="AHP9" s="286"/>
      <c r="AHQ9" s="286"/>
      <c r="AHR9" s="286"/>
      <c r="AHS9" s="286"/>
      <c r="AHT9" s="286"/>
      <c r="AHU9" s="286"/>
      <c r="AHV9" s="286"/>
      <c r="AHW9" s="286"/>
      <c r="AHX9" s="286"/>
      <c r="AHY9" s="286"/>
      <c r="AHZ9" s="286"/>
      <c r="AIA9" s="286"/>
      <c r="AIB9" s="286"/>
      <c r="AIC9" s="286"/>
      <c r="AID9" s="286"/>
      <c r="AIE9" s="286"/>
      <c r="AIF9" s="286"/>
      <c r="AIG9" s="286"/>
      <c r="AIH9" s="286"/>
      <c r="AII9" s="286"/>
      <c r="AIJ9" s="286"/>
      <c r="AIK9" s="286"/>
      <c r="AIL9" s="286"/>
      <c r="AIM9" s="286"/>
      <c r="AIN9" s="286"/>
      <c r="AIO9" s="286"/>
      <c r="AIP9" s="286"/>
      <c r="AIQ9" s="286"/>
      <c r="AIR9" s="286"/>
      <c r="AIS9" s="286"/>
      <c r="AIT9" s="286"/>
      <c r="AIU9" s="286"/>
      <c r="AIV9" s="286"/>
      <c r="AIW9" s="286"/>
      <c r="AIX9" s="286"/>
      <c r="AIY9" s="286"/>
      <c r="AIZ9" s="286"/>
      <c r="AJA9" s="286"/>
      <c r="AJB9" s="286"/>
      <c r="AJC9" s="286"/>
      <c r="AJD9" s="286"/>
      <c r="AJE9" s="286"/>
      <c r="AJF9" s="286"/>
      <c r="AJG9" s="286"/>
      <c r="AJH9" s="286"/>
      <c r="AJI9" s="286"/>
      <c r="AJJ9" s="286"/>
      <c r="AJK9" s="286"/>
      <c r="AJL9" s="286"/>
      <c r="AJM9" s="286"/>
      <c r="AJN9" s="286"/>
      <c r="AJO9" s="286"/>
      <c r="AJP9" s="286"/>
      <c r="AJQ9" s="286"/>
      <c r="AJR9" s="286"/>
      <c r="AJS9" s="286"/>
      <c r="AJT9" s="286"/>
      <c r="AJU9" s="286"/>
      <c r="AJV9" s="286"/>
      <c r="AJW9" s="286"/>
      <c r="AJX9" s="286"/>
      <c r="AJY9" s="286"/>
      <c r="AJZ9" s="286"/>
      <c r="AKA9" s="286"/>
      <c r="AKB9" s="286"/>
      <c r="AKC9" s="286"/>
      <c r="AKD9" s="286"/>
      <c r="AKE9" s="286"/>
      <c r="AKF9" s="286"/>
      <c r="AKG9" s="286"/>
      <c r="AKH9" s="286"/>
      <c r="AKI9" s="286"/>
      <c r="AKJ9" s="286"/>
      <c r="AKK9" s="286"/>
      <c r="AKL9" s="286"/>
      <c r="AKM9" s="286"/>
      <c r="AKN9" s="286"/>
      <c r="AKO9" s="286"/>
      <c r="AKP9" s="286"/>
      <c r="AKQ9" s="286"/>
      <c r="AKR9" s="286"/>
      <c r="AKS9" s="286"/>
      <c r="AKT9" s="286"/>
      <c r="AKU9" s="286"/>
      <c r="AKV9" s="286"/>
      <c r="AKW9" s="286"/>
      <c r="AKX9" s="286"/>
      <c r="AKY9" s="286"/>
      <c r="AKZ9" s="286"/>
      <c r="ALA9" s="286"/>
      <c r="ALB9" s="286"/>
      <c r="ALC9" s="286"/>
      <c r="ALD9" s="286"/>
      <c r="ALE9" s="286"/>
      <c r="ALF9" s="286"/>
      <c r="ALG9" s="286"/>
      <c r="ALH9" s="286"/>
      <c r="ALI9" s="286"/>
      <c r="ALJ9" s="286"/>
      <c r="ALK9" s="286"/>
      <c r="ALL9" s="286"/>
      <c r="ALM9" s="286"/>
      <c r="ALN9" s="286"/>
      <c r="ALO9" s="286"/>
      <c r="ALP9" s="286"/>
      <c r="ALQ9" s="286"/>
      <c r="ALR9" s="286"/>
      <c r="ALS9" s="286"/>
      <c r="ALT9" s="286"/>
      <c r="ALU9" s="286"/>
      <c r="ALV9" s="286"/>
      <c r="ALW9" s="286"/>
      <c r="ALX9" s="286"/>
      <c r="ALY9" s="286"/>
      <c r="ALZ9" s="286"/>
      <c r="AMA9" s="286"/>
      <c r="AMB9" s="286"/>
      <c r="AMC9" s="286"/>
      <c r="AMD9" s="286"/>
      <c r="AME9" s="286"/>
      <c r="AMF9" s="286"/>
      <c r="AMG9" s="286"/>
      <c r="AMH9" s="286"/>
      <c r="AMI9" s="286"/>
      <c r="AMJ9" s="286"/>
      <c r="AMK9" s="286"/>
    </row>
    <row r="10" spans="1:1025" s="38" customFormat="1" ht="12.75">
      <c r="A10" s="157">
        <f t="shared" si="2"/>
        <v>9</v>
      </c>
      <c r="B10" s="157">
        <f t="shared" si="0"/>
        <v>15</v>
      </c>
      <c r="C10" s="157">
        <f t="shared" si="1"/>
        <v>15949</v>
      </c>
      <c r="D10" s="286"/>
      <c r="E10" s="201">
        <v>103</v>
      </c>
      <c r="F10" s="202" t="s">
        <v>208</v>
      </c>
      <c r="G10" s="157">
        <v>15949</v>
      </c>
      <c r="H10" s="175">
        <v>6646</v>
      </c>
      <c r="I10" s="95">
        <v>3508</v>
      </c>
      <c r="J10" s="95">
        <v>1714</v>
      </c>
      <c r="K10" s="95">
        <v>2045</v>
      </c>
      <c r="L10" s="158">
        <v>2036</v>
      </c>
      <c r="M10" s="286"/>
      <c r="N10" s="157">
        <v>185320</v>
      </c>
      <c r="O10" s="157">
        <v>187413</v>
      </c>
      <c r="P10" s="159">
        <v>770</v>
      </c>
      <c r="Q10" s="157">
        <v>188183</v>
      </c>
      <c r="R10" s="286"/>
      <c r="S10" s="286"/>
      <c r="T10" s="286"/>
      <c r="U10" s="286"/>
      <c r="V10" s="286"/>
      <c r="W10" s="286"/>
      <c r="X10" s="286"/>
      <c r="Y10" s="286"/>
      <c r="Z10" s="286"/>
      <c r="AA10" s="286"/>
      <c r="AB10" s="286"/>
      <c r="AC10" s="286"/>
      <c r="AD10" s="286"/>
      <c r="AE10" s="286"/>
      <c r="AF10" s="286"/>
      <c r="AG10" s="286"/>
      <c r="AH10" s="286"/>
      <c r="AI10" s="286"/>
      <c r="AJ10" s="286"/>
      <c r="AK10" s="286"/>
      <c r="AL10" s="286"/>
      <c r="AM10" s="286"/>
      <c r="AN10" s="286"/>
      <c r="AO10" s="286"/>
      <c r="AP10" s="286"/>
      <c r="AQ10" s="286"/>
      <c r="AR10" s="286"/>
      <c r="AS10" s="286"/>
      <c r="AT10" s="286"/>
      <c r="AU10" s="286"/>
      <c r="AV10" s="286"/>
      <c r="AW10" s="286"/>
      <c r="AX10" s="286"/>
      <c r="AY10" s="286"/>
      <c r="AZ10" s="286"/>
      <c r="BA10" s="286"/>
      <c r="BB10" s="286"/>
      <c r="BC10" s="286"/>
      <c r="BD10" s="286"/>
      <c r="BE10" s="286"/>
      <c r="BF10" s="286"/>
      <c r="BG10" s="286"/>
      <c r="BH10" s="286"/>
      <c r="BI10" s="286"/>
      <c r="BJ10" s="286"/>
      <c r="BK10" s="286"/>
      <c r="BL10" s="286"/>
      <c r="BM10" s="286"/>
      <c r="BN10" s="286"/>
      <c r="BO10" s="286"/>
      <c r="BP10" s="286"/>
      <c r="BQ10" s="286"/>
      <c r="BR10" s="286"/>
      <c r="BS10" s="286"/>
      <c r="BT10" s="286"/>
      <c r="BU10" s="286"/>
      <c r="BV10" s="286"/>
      <c r="BW10" s="286"/>
      <c r="BX10" s="286"/>
      <c r="BY10" s="286"/>
      <c r="BZ10" s="286"/>
      <c r="CA10" s="286"/>
      <c r="CB10" s="286"/>
      <c r="CC10" s="286"/>
      <c r="CD10" s="286"/>
      <c r="CE10" s="286"/>
      <c r="CF10" s="286"/>
      <c r="CG10" s="286"/>
      <c r="CH10" s="286"/>
      <c r="CI10" s="286"/>
      <c r="CJ10" s="286"/>
      <c r="CK10" s="286"/>
      <c r="CL10" s="286"/>
      <c r="CM10" s="286"/>
      <c r="CN10" s="286"/>
      <c r="CO10" s="286"/>
      <c r="CP10" s="286"/>
      <c r="CQ10" s="286"/>
      <c r="CR10" s="286"/>
      <c r="CS10" s="286"/>
      <c r="CT10" s="286"/>
      <c r="CU10" s="286"/>
      <c r="CV10" s="286"/>
      <c r="CW10" s="286"/>
      <c r="CX10" s="286"/>
      <c r="CY10" s="286"/>
      <c r="CZ10" s="286"/>
      <c r="DA10" s="286"/>
      <c r="DB10" s="286"/>
      <c r="DC10" s="286"/>
      <c r="DD10" s="286"/>
      <c r="DE10" s="286"/>
      <c r="DF10" s="286"/>
      <c r="DG10" s="286"/>
      <c r="DH10" s="286"/>
      <c r="DI10" s="286"/>
      <c r="DJ10" s="286"/>
      <c r="DK10" s="286"/>
      <c r="DL10" s="286"/>
      <c r="DM10" s="286"/>
      <c r="DN10" s="286"/>
      <c r="DO10" s="286"/>
      <c r="DP10" s="286"/>
      <c r="DQ10" s="286"/>
      <c r="DR10" s="286"/>
      <c r="DS10" s="286"/>
      <c r="DT10" s="286"/>
      <c r="DU10" s="286"/>
      <c r="DV10" s="286"/>
      <c r="DW10" s="286"/>
      <c r="DX10" s="286"/>
      <c r="DY10" s="286"/>
      <c r="DZ10" s="286"/>
      <c r="EA10" s="286"/>
      <c r="EB10" s="286"/>
      <c r="EC10" s="286"/>
      <c r="ED10" s="286"/>
      <c r="EE10" s="286"/>
      <c r="EF10" s="286"/>
      <c r="EG10" s="286"/>
      <c r="EH10" s="286"/>
      <c r="EI10" s="286"/>
      <c r="EJ10" s="286"/>
      <c r="EK10" s="286"/>
      <c r="EL10" s="286"/>
      <c r="EM10" s="286"/>
      <c r="EN10" s="286"/>
      <c r="EO10" s="286"/>
      <c r="EP10" s="286"/>
      <c r="EQ10" s="286"/>
      <c r="ER10" s="286"/>
      <c r="ES10" s="286"/>
      <c r="ET10" s="286"/>
      <c r="EU10" s="286"/>
      <c r="EV10" s="286"/>
      <c r="EW10" s="286"/>
      <c r="EX10" s="286"/>
      <c r="EY10" s="286"/>
      <c r="EZ10" s="286"/>
      <c r="FA10" s="286"/>
      <c r="FB10" s="286"/>
      <c r="FC10" s="286"/>
      <c r="FD10" s="286"/>
      <c r="FE10" s="286"/>
      <c r="FF10" s="286"/>
      <c r="FG10" s="286"/>
      <c r="FH10" s="286"/>
      <c r="FI10" s="286"/>
      <c r="FJ10" s="286"/>
      <c r="FK10" s="286"/>
      <c r="FL10" s="286"/>
      <c r="FM10" s="286"/>
      <c r="FN10" s="286"/>
      <c r="FO10" s="286"/>
      <c r="FP10" s="286"/>
      <c r="FQ10" s="286"/>
      <c r="FR10" s="286"/>
      <c r="FS10" s="286"/>
      <c r="FT10" s="286"/>
      <c r="FU10" s="286"/>
      <c r="FV10" s="286"/>
      <c r="FW10" s="286"/>
      <c r="FX10" s="286"/>
      <c r="FY10" s="286"/>
      <c r="FZ10" s="286"/>
      <c r="GA10" s="286"/>
      <c r="GB10" s="286"/>
      <c r="GC10" s="286"/>
      <c r="GD10" s="286"/>
      <c r="GE10" s="286"/>
      <c r="GF10" s="286"/>
      <c r="GG10" s="286"/>
      <c r="GH10" s="286"/>
      <c r="GI10" s="286"/>
      <c r="GJ10" s="286"/>
      <c r="GK10" s="286"/>
      <c r="GL10" s="286"/>
      <c r="GM10" s="286"/>
      <c r="GN10" s="286"/>
      <c r="GO10" s="286"/>
      <c r="GP10" s="286"/>
      <c r="GQ10" s="286"/>
      <c r="GR10" s="286"/>
      <c r="GS10" s="286"/>
      <c r="GT10" s="286"/>
      <c r="GU10" s="286"/>
      <c r="GV10" s="286"/>
      <c r="GW10" s="286"/>
      <c r="GX10" s="286"/>
      <c r="GY10" s="286"/>
      <c r="GZ10" s="286"/>
      <c r="HA10" s="286"/>
      <c r="HB10" s="286"/>
      <c r="HC10" s="286"/>
      <c r="HD10" s="286"/>
      <c r="HE10" s="286"/>
      <c r="HF10" s="286"/>
      <c r="HG10" s="286"/>
      <c r="HH10" s="286"/>
      <c r="HI10" s="286"/>
      <c r="HJ10" s="286"/>
      <c r="HK10" s="286"/>
      <c r="HL10" s="286"/>
      <c r="HM10" s="286"/>
      <c r="HN10" s="286"/>
      <c r="HO10" s="286"/>
      <c r="HP10" s="286"/>
      <c r="HQ10" s="286"/>
      <c r="HR10" s="286"/>
      <c r="HS10" s="286"/>
      <c r="HT10" s="286"/>
      <c r="HU10" s="286"/>
      <c r="HV10" s="286"/>
      <c r="HW10" s="286"/>
      <c r="HX10" s="286"/>
      <c r="HY10" s="286"/>
      <c r="HZ10" s="286"/>
      <c r="IA10" s="286"/>
      <c r="IB10" s="286"/>
      <c r="IC10" s="286"/>
      <c r="ID10" s="286"/>
      <c r="IE10" s="286"/>
      <c r="IF10" s="286"/>
      <c r="IG10" s="286"/>
      <c r="IH10" s="286"/>
      <c r="II10" s="286"/>
      <c r="IJ10" s="286"/>
      <c r="IK10" s="286"/>
      <c r="IL10" s="286"/>
      <c r="IM10" s="286"/>
      <c r="IN10" s="286"/>
      <c r="IO10" s="286"/>
      <c r="IP10" s="286"/>
      <c r="IQ10" s="286"/>
      <c r="IR10" s="286"/>
      <c r="IS10" s="286"/>
      <c r="IT10" s="286"/>
      <c r="IU10" s="286"/>
      <c r="IV10" s="286"/>
      <c r="IW10" s="286"/>
      <c r="IX10" s="286"/>
      <c r="IY10" s="286"/>
      <c r="IZ10" s="286"/>
      <c r="JA10" s="286"/>
      <c r="JB10" s="286"/>
      <c r="JC10" s="286"/>
      <c r="JD10" s="286"/>
      <c r="JE10" s="286"/>
      <c r="JF10" s="286"/>
      <c r="JG10" s="286"/>
      <c r="JH10" s="286"/>
      <c r="JI10" s="286"/>
      <c r="JJ10" s="286"/>
      <c r="JK10" s="286"/>
      <c r="JL10" s="286"/>
      <c r="JM10" s="286"/>
      <c r="JN10" s="286"/>
      <c r="JO10" s="286"/>
      <c r="JP10" s="286"/>
      <c r="JQ10" s="286"/>
      <c r="JR10" s="286"/>
      <c r="JS10" s="286"/>
      <c r="JT10" s="286"/>
      <c r="JU10" s="286"/>
      <c r="JV10" s="286"/>
      <c r="JW10" s="286"/>
      <c r="JX10" s="286"/>
      <c r="JY10" s="286"/>
      <c r="JZ10" s="286"/>
      <c r="KA10" s="286"/>
      <c r="KB10" s="286"/>
      <c r="KC10" s="286"/>
      <c r="KD10" s="286"/>
      <c r="KE10" s="286"/>
      <c r="KF10" s="286"/>
      <c r="KG10" s="286"/>
      <c r="KH10" s="286"/>
      <c r="KI10" s="286"/>
      <c r="KJ10" s="286"/>
      <c r="KK10" s="286"/>
      <c r="KL10" s="286"/>
      <c r="KM10" s="286"/>
      <c r="KN10" s="286"/>
      <c r="KO10" s="286"/>
      <c r="KP10" s="286"/>
      <c r="KQ10" s="286"/>
      <c r="KR10" s="286"/>
      <c r="KS10" s="286"/>
      <c r="KT10" s="286"/>
      <c r="KU10" s="286"/>
      <c r="KV10" s="286"/>
      <c r="KW10" s="286"/>
      <c r="KX10" s="286"/>
      <c r="KY10" s="286"/>
      <c r="KZ10" s="286"/>
      <c r="LA10" s="286"/>
      <c r="LB10" s="286"/>
      <c r="LC10" s="286"/>
      <c r="LD10" s="286"/>
      <c r="LE10" s="286"/>
      <c r="LF10" s="286"/>
      <c r="LG10" s="286"/>
      <c r="LH10" s="286"/>
      <c r="LI10" s="286"/>
      <c r="LJ10" s="286"/>
      <c r="LK10" s="286"/>
      <c r="LL10" s="286"/>
      <c r="LM10" s="286"/>
      <c r="LN10" s="286"/>
      <c r="LO10" s="286"/>
      <c r="LP10" s="286"/>
      <c r="LQ10" s="286"/>
      <c r="LR10" s="286"/>
      <c r="LS10" s="286"/>
      <c r="LT10" s="286"/>
      <c r="LU10" s="286"/>
      <c r="LV10" s="286"/>
      <c r="LW10" s="286"/>
      <c r="LX10" s="286"/>
      <c r="LY10" s="286"/>
      <c r="LZ10" s="286"/>
      <c r="MA10" s="286"/>
      <c r="MB10" s="286"/>
      <c r="MC10" s="286"/>
      <c r="MD10" s="286"/>
      <c r="ME10" s="286"/>
      <c r="MF10" s="286"/>
      <c r="MG10" s="286"/>
      <c r="MH10" s="286"/>
      <c r="MI10" s="286"/>
      <c r="MJ10" s="286"/>
      <c r="MK10" s="286"/>
      <c r="ML10" s="286"/>
      <c r="MM10" s="286"/>
      <c r="MN10" s="286"/>
      <c r="MO10" s="286"/>
      <c r="MP10" s="286"/>
      <c r="MQ10" s="286"/>
      <c r="MR10" s="286"/>
      <c r="MS10" s="286"/>
      <c r="MT10" s="286"/>
      <c r="MU10" s="286"/>
      <c r="MV10" s="286"/>
      <c r="MW10" s="286"/>
      <c r="MX10" s="286"/>
      <c r="MY10" s="286"/>
      <c r="MZ10" s="286"/>
      <c r="NA10" s="286"/>
      <c r="NB10" s="286"/>
      <c r="NC10" s="286"/>
      <c r="ND10" s="286"/>
      <c r="NE10" s="286"/>
      <c r="NF10" s="286"/>
      <c r="NG10" s="286"/>
      <c r="NH10" s="286"/>
      <c r="NI10" s="286"/>
      <c r="NJ10" s="286"/>
      <c r="NK10" s="286"/>
      <c r="NL10" s="286"/>
      <c r="NM10" s="286"/>
      <c r="NN10" s="286"/>
      <c r="NO10" s="286"/>
      <c r="NP10" s="286"/>
      <c r="NQ10" s="286"/>
      <c r="NR10" s="286"/>
      <c r="NS10" s="286"/>
      <c r="NT10" s="286"/>
      <c r="NU10" s="286"/>
      <c r="NV10" s="286"/>
      <c r="NW10" s="286"/>
      <c r="NX10" s="286"/>
      <c r="NY10" s="286"/>
      <c r="NZ10" s="286"/>
      <c r="OA10" s="286"/>
      <c r="OB10" s="286"/>
      <c r="OC10" s="286"/>
      <c r="OD10" s="286"/>
      <c r="OE10" s="286"/>
      <c r="OF10" s="286"/>
      <c r="OG10" s="286"/>
      <c r="OH10" s="286"/>
      <c r="OI10" s="286"/>
      <c r="OJ10" s="286"/>
      <c r="OK10" s="286"/>
      <c r="OL10" s="286"/>
      <c r="OM10" s="286"/>
      <c r="ON10" s="286"/>
      <c r="OO10" s="286"/>
      <c r="OP10" s="286"/>
      <c r="OQ10" s="286"/>
      <c r="OR10" s="286"/>
      <c r="OS10" s="286"/>
      <c r="OT10" s="286"/>
      <c r="OU10" s="286"/>
      <c r="OV10" s="286"/>
      <c r="OW10" s="286"/>
      <c r="OX10" s="286"/>
      <c r="OY10" s="286"/>
      <c r="OZ10" s="286"/>
      <c r="PA10" s="286"/>
      <c r="PB10" s="286"/>
      <c r="PC10" s="286"/>
      <c r="PD10" s="286"/>
      <c r="PE10" s="286"/>
      <c r="PF10" s="286"/>
      <c r="PG10" s="286"/>
      <c r="PH10" s="286"/>
      <c r="PI10" s="286"/>
      <c r="PJ10" s="286"/>
      <c r="PK10" s="286"/>
      <c r="PL10" s="286"/>
      <c r="PM10" s="286"/>
      <c r="PN10" s="286"/>
      <c r="PO10" s="286"/>
      <c r="PP10" s="286"/>
      <c r="PQ10" s="286"/>
      <c r="PR10" s="286"/>
      <c r="PS10" s="286"/>
      <c r="PT10" s="286"/>
      <c r="PU10" s="286"/>
      <c r="PV10" s="286"/>
      <c r="PW10" s="286"/>
      <c r="PX10" s="286"/>
      <c r="PY10" s="286"/>
      <c r="PZ10" s="286"/>
      <c r="QA10" s="286"/>
      <c r="QB10" s="286"/>
      <c r="QC10" s="286"/>
      <c r="QD10" s="286"/>
      <c r="QE10" s="286"/>
      <c r="QF10" s="286"/>
      <c r="QG10" s="286"/>
      <c r="QH10" s="286"/>
      <c r="QI10" s="286"/>
      <c r="QJ10" s="286"/>
      <c r="QK10" s="286"/>
      <c r="QL10" s="286"/>
      <c r="QM10" s="286"/>
      <c r="QN10" s="286"/>
      <c r="QO10" s="286"/>
      <c r="QP10" s="286"/>
      <c r="QQ10" s="286"/>
      <c r="QR10" s="286"/>
      <c r="QS10" s="286"/>
      <c r="QT10" s="286"/>
      <c r="QU10" s="286"/>
      <c r="QV10" s="286"/>
      <c r="QW10" s="286"/>
      <c r="QX10" s="286"/>
      <c r="QY10" s="286"/>
      <c r="QZ10" s="286"/>
      <c r="RA10" s="286"/>
      <c r="RB10" s="286"/>
      <c r="RC10" s="286"/>
      <c r="RD10" s="286"/>
      <c r="RE10" s="286"/>
      <c r="RF10" s="286"/>
      <c r="RG10" s="286"/>
      <c r="RH10" s="286"/>
      <c r="RI10" s="286"/>
      <c r="RJ10" s="286"/>
      <c r="RK10" s="286"/>
      <c r="RL10" s="286"/>
      <c r="RM10" s="286"/>
      <c r="RN10" s="286"/>
      <c r="RO10" s="286"/>
      <c r="RP10" s="286"/>
      <c r="RQ10" s="286"/>
      <c r="RR10" s="286"/>
      <c r="RS10" s="286"/>
      <c r="RT10" s="286"/>
      <c r="RU10" s="286"/>
      <c r="RV10" s="286"/>
      <c r="RW10" s="286"/>
      <c r="RX10" s="286"/>
      <c r="RY10" s="286"/>
      <c r="RZ10" s="286"/>
      <c r="SA10" s="286"/>
      <c r="SB10" s="286"/>
      <c r="SC10" s="286"/>
      <c r="SD10" s="286"/>
      <c r="SE10" s="286"/>
      <c r="SF10" s="286"/>
      <c r="SG10" s="286"/>
      <c r="SH10" s="286"/>
      <c r="SI10" s="286"/>
      <c r="SJ10" s="286"/>
      <c r="SK10" s="286"/>
      <c r="SL10" s="286"/>
      <c r="SM10" s="286"/>
      <c r="SN10" s="286"/>
      <c r="SO10" s="286"/>
      <c r="SP10" s="286"/>
      <c r="SQ10" s="286"/>
      <c r="SR10" s="286"/>
      <c r="SS10" s="286"/>
      <c r="ST10" s="286"/>
      <c r="SU10" s="286"/>
      <c r="SV10" s="286"/>
      <c r="SW10" s="286"/>
      <c r="SX10" s="286"/>
      <c r="SY10" s="286"/>
      <c r="SZ10" s="286"/>
      <c r="TA10" s="286"/>
      <c r="TB10" s="286"/>
      <c r="TC10" s="286"/>
      <c r="TD10" s="286"/>
      <c r="TE10" s="286"/>
      <c r="TF10" s="286"/>
      <c r="TG10" s="286"/>
      <c r="TH10" s="286"/>
      <c r="TI10" s="286"/>
      <c r="TJ10" s="286"/>
      <c r="TK10" s="286"/>
      <c r="TL10" s="286"/>
      <c r="TM10" s="286"/>
      <c r="TN10" s="286"/>
      <c r="TO10" s="286"/>
      <c r="TP10" s="286"/>
      <c r="TQ10" s="286"/>
      <c r="TR10" s="286"/>
      <c r="TS10" s="286"/>
      <c r="TT10" s="286"/>
      <c r="TU10" s="286"/>
      <c r="TV10" s="286"/>
      <c r="TW10" s="286"/>
      <c r="TX10" s="286"/>
      <c r="TY10" s="286"/>
      <c r="TZ10" s="286"/>
      <c r="UA10" s="286"/>
      <c r="UB10" s="286"/>
      <c r="UC10" s="286"/>
      <c r="UD10" s="286"/>
      <c r="UE10" s="286"/>
      <c r="UF10" s="286"/>
      <c r="UG10" s="286"/>
      <c r="UH10" s="286"/>
      <c r="UI10" s="286"/>
      <c r="UJ10" s="286"/>
      <c r="UK10" s="286"/>
      <c r="UL10" s="286"/>
      <c r="UM10" s="286"/>
      <c r="UN10" s="286"/>
      <c r="UO10" s="286"/>
      <c r="UP10" s="286"/>
      <c r="UQ10" s="286"/>
      <c r="UR10" s="286"/>
      <c r="US10" s="286"/>
      <c r="UT10" s="286"/>
      <c r="UU10" s="286"/>
      <c r="UV10" s="286"/>
      <c r="UW10" s="286"/>
      <c r="UX10" s="286"/>
      <c r="UY10" s="286"/>
      <c r="UZ10" s="286"/>
      <c r="VA10" s="286"/>
      <c r="VB10" s="286"/>
      <c r="VC10" s="286"/>
      <c r="VD10" s="286"/>
      <c r="VE10" s="286"/>
      <c r="VF10" s="286"/>
      <c r="VG10" s="286"/>
      <c r="VH10" s="286"/>
      <c r="VI10" s="286"/>
      <c r="VJ10" s="286"/>
      <c r="VK10" s="286"/>
      <c r="VL10" s="286"/>
      <c r="VM10" s="286"/>
      <c r="VN10" s="286"/>
      <c r="VO10" s="286"/>
      <c r="VP10" s="286"/>
      <c r="VQ10" s="286"/>
      <c r="VR10" s="286"/>
      <c r="VS10" s="286"/>
      <c r="VT10" s="286"/>
      <c r="VU10" s="286"/>
      <c r="VV10" s="286"/>
      <c r="VW10" s="286"/>
      <c r="VX10" s="286"/>
      <c r="VY10" s="286"/>
      <c r="VZ10" s="286"/>
      <c r="WA10" s="286"/>
      <c r="WB10" s="286"/>
      <c r="WC10" s="286"/>
      <c r="WD10" s="286"/>
      <c r="WE10" s="286"/>
      <c r="WF10" s="286"/>
      <c r="WG10" s="286"/>
      <c r="WH10" s="286"/>
      <c r="WI10" s="286"/>
      <c r="WJ10" s="286"/>
      <c r="WK10" s="286"/>
      <c r="WL10" s="286"/>
      <c r="WM10" s="286"/>
      <c r="WN10" s="286"/>
      <c r="WO10" s="286"/>
      <c r="WP10" s="286"/>
      <c r="WQ10" s="286"/>
      <c r="WR10" s="286"/>
      <c r="WS10" s="286"/>
      <c r="WT10" s="286"/>
      <c r="WU10" s="286"/>
      <c r="WV10" s="286"/>
      <c r="WW10" s="286"/>
      <c r="WX10" s="286"/>
      <c r="WY10" s="286"/>
      <c r="WZ10" s="286"/>
      <c r="XA10" s="286"/>
      <c r="XB10" s="286"/>
      <c r="XC10" s="286"/>
      <c r="XD10" s="286"/>
      <c r="XE10" s="286"/>
      <c r="XF10" s="286"/>
      <c r="XG10" s="286"/>
      <c r="XH10" s="286"/>
      <c r="XI10" s="286"/>
      <c r="XJ10" s="286"/>
      <c r="XK10" s="286"/>
      <c r="XL10" s="286"/>
      <c r="XM10" s="286"/>
      <c r="XN10" s="286"/>
      <c r="XO10" s="286"/>
      <c r="XP10" s="286"/>
      <c r="XQ10" s="286"/>
      <c r="XR10" s="286"/>
      <c r="XS10" s="286"/>
      <c r="XT10" s="286"/>
      <c r="XU10" s="286"/>
      <c r="XV10" s="286"/>
      <c r="XW10" s="286"/>
      <c r="XX10" s="286"/>
      <c r="XY10" s="286"/>
      <c r="XZ10" s="286"/>
      <c r="YA10" s="286"/>
      <c r="YB10" s="286"/>
      <c r="YC10" s="286"/>
      <c r="YD10" s="286"/>
      <c r="YE10" s="286"/>
      <c r="YF10" s="286"/>
      <c r="YG10" s="286"/>
      <c r="YH10" s="286"/>
      <c r="YI10" s="286"/>
      <c r="YJ10" s="286"/>
      <c r="YK10" s="286"/>
      <c r="YL10" s="286"/>
      <c r="YM10" s="286"/>
      <c r="YN10" s="286"/>
      <c r="YO10" s="286"/>
      <c r="YP10" s="286"/>
      <c r="YQ10" s="286"/>
      <c r="YR10" s="286"/>
      <c r="YS10" s="286"/>
      <c r="YT10" s="286"/>
      <c r="YU10" s="286"/>
      <c r="YV10" s="286"/>
      <c r="YW10" s="286"/>
      <c r="YX10" s="286"/>
      <c r="YY10" s="286"/>
      <c r="YZ10" s="286"/>
      <c r="ZA10" s="286"/>
      <c r="ZB10" s="286"/>
      <c r="ZC10" s="286"/>
      <c r="ZD10" s="286"/>
      <c r="ZE10" s="286"/>
      <c r="ZF10" s="286"/>
      <c r="ZG10" s="286"/>
      <c r="ZH10" s="286"/>
      <c r="ZI10" s="286"/>
      <c r="ZJ10" s="286"/>
      <c r="ZK10" s="286"/>
      <c r="ZL10" s="286"/>
      <c r="ZM10" s="286"/>
      <c r="ZN10" s="286"/>
      <c r="ZO10" s="286"/>
      <c r="ZP10" s="286"/>
      <c r="ZQ10" s="286"/>
      <c r="ZR10" s="286"/>
      <c r="ZS10" s="286"/>
      <c r="ZT10" s="286"/>
      <c r="ZU10" s="286"/>
      <c r="ZV10" s="286"/>
      <c r="ZW10" s="286"/>
      <c r="ZX10" s="286"/>
      <c r="ZY10" s="286"/>
      <c r="ZZ10" s="286"/>
      <c r="AAA10" s="286"/>
      <c r="AAB10" s="286"/>
      <c r="AAC10" s="286"/>
      <c r="AAD10" s="286"/>
      <c r="AAE10" s="286"/>
      <c r="AAF10" s="286"/>
      <c r="AAG10" s="286"/>
      <c r="AAH10" s="286"/>
      <c r="AAI10" s="286"/>
      <c r="AAJ10" s="286"/>
      <c r="AAK10" s="286"/>
      <c r="AAL10" s="286"/>
      <c r="AAM10" s="286"/>
      <c r="AAN10" s="286"/>
      <c r="AAO10" s="286"/>
      <c r="AAP10" s="286"/>
      <c r="AAQ10" s="286"/>
      <c r="AAR10" s="286"/>
      <c r="AAS10" s="286"/>
      <c r="AAT10" s="286"/>
      <c r="AAU10" s="286"/>
      <c r="AAV10" s="286"/>
      <c r="AAW10" s="286"/>
      <c r="AAX10" s="286"/>
      <c r="AAY10" s="286"/>
      <c r="AAZ10" s="286"/>
      <c r="ABA10" s="286"/>
      <c r="ABB10" s="286"/>
      <c r="ABC10" s="286"/>
      <c r="ABD10" s="286"/>
      <c r="ABE10" s="286"/>
      <c r="ABF10" s="286"/>
      <c r="ABG10" s="286"/>
      <c r="ABH10" s="286"/>
      <c r="ABI10" s="286"/>
      <c r="ABJ10" s="286"/>
      <c r="ABK10" s="286"/>
      <c r="ABL10" s="286"/>
      <c r="ABM10" s="286"/>
      <c r="ABN10" s="286"/>
      <c r="ABO10" s="286"/>
      <c r="ABP10" s="286"/>
      <c r="ABQ10" s="286"/>
      <c r="ABR10" s="286"/>
      <c r="ABS10" s="286"/>
      <c r="ABT10" s="286"/>
      <c r="ABU10" s="286"/>
      <c r="ABV10" s="286"/>
      <c r="ABW10" s="286"/>
      <c r="ABX10" s="286"/>
      <c r="ABY10" s="286"/>
      <c r="ABZ10" s="286"/>
      <c r="ACA10" s="286"/>
      <c r="ACB10" s="286"/>
      <c r="ACC10" s="286"/>
      <c r="ACD10" s="286"/>
      <c r="ACE10" s="286"/>
      <c r="ACF10" s="286"/>
      <c r="ACG10" s="286"/>
      <c r="ACH10" s="286"/>
      <c r="ACI10" s="286"/>
      <c r="ACJ10" s="286"/>
      <c r="ACK10" s="286"/>
      <c r="ACL10" s="286"/>
      <c r="ACM10" s="286"/>
      <c r="ACN10" s="286"/>
      <c r="ACO10" s="286"/>
      <c r="ACP10" s="286"/>
      <c r="ACQ10" s="286"/>
      <c r="ACR10" s="286"/>
      <c r="ACS10" s="286"/>
      <c r="ACT10" s="286"/>
      <c r="ACU10" s="286"/>
      <c r="ACV10" s="286"/>
      <c r="ACW10" s="286"/>
      <c r="ACX10" s="286"/>
      <c r="ACY10" s="286"/>
      <c r="ACZ10" s="286"/>
      <c r="ADA10" s="286"/>
      <c r="ADB10" s="286"/>
      <c r="ADC10" s="286"/>
      <c r="ADD10" s="286"/>
      <c r="ADE10" s="286"/>
      <c r="ADF10" s="286"/>
      <c r="ADG10" s="286"/>
      <c r="ADH10" s="286"/>
      <c r="ADI10" s="286"/>
      <c r="ADJ10" s="286"/>
      <c r="ADK10" s="286"/>
      <c r="ADL10" s="286"/>
      <c r="ADM10" s="286"/>
      <c r="ADN10" s="286"/>
      <c r="ADO10" s="286"/>
      <c r="ADP10" s="286"/>
      <c r="ADQ10" s="286"/>
      <c r="ADR10" s="286"/>
      <c r="ADS10" s="286"/>
      <c r="ADT10" s="286"/>
      <c r="ADU10" s="286"/>
      <c r="ADV10" s="286"/>
      <c r="ADW10" s="286"/>
      <c r="ADX10" s="286"/>
      <c r="ADY10" s="286"/>
      <c r="ADZ10" s="286"/>
      <c r="AEA10" s="286"/>
      <c r="AEB10" s="286"/>
      <c r="AEC10" s="286"/>
      <c r="AED10" s="286"/>
      <c r="AEE10" s="286"/>
      <c r="AEF10" s="286"/>
      <c r="AEG10" s="286"/>
      <c r="AEH10" s="286"/>
      <c r="AEI10" s="286"/>
      <c r="AEJ10" s="286"/>
      <c r="AEK10" s="286"/>
      <c r="AEL10" s="286"/>
      <c r="AEM10" s="286"/>
      <c r="AEN10" s="286"/>
      <c r="AEO10" s="286"/>
      <c r="AEP10" s="286"/>
      <c r="AEQ10" s="286"/>
      <c r="AER10" s="286"/>
      <c r="AES10" s="286"/>
      <c r="AET10" s="286"/>
      <c r="AEU10" s="286"/>
      <c r="AEV10" s="286"/>
      <c r="AEW10" s="286"/>
      <c r="AEX10" s="286"/>
      <c r="AEY10" s="286"/>
      <c r="AEZ10" s="286"/>
      <c r="AFA10" s="286"/>
      <c r="AFB10" s="286"/>
      <c r="AFC10" s="286"/>
      <c r="AFD10" s="286"/>
      <c r="AFE10" s="286"/>
      <c r="AFF10" s="286"/>
      <c r="AFG10" s="286"/>
      <c r="AFH10" s="286"/>
      <c r="AFI10" s="286"/>
      <c r="AFJ10" s="286"/>
      <c r="AFK10" s="286"/>
      <c r="AFL10" s="286"/>
      <c r="AFM10" s="286"/>
      <c r="AFN10" s="286"/>
      <c r="AFO10" s="286"/>
      <c r="AFP10" s="286"/>
      <c r="AFQ10" s="286"/>
      <c r="AFR10" s="286"/>
      <c r="AFS10" s="286"/>
      <c r="AFT10" s="286"/>
      <c r="AFU10" s="286"/>
      <c r="AFV10" s="286"/>
      <c r="AFW10" s="286"/>
      <c r="AFX10" s="286"/>
      <c r="AFY10" s="286"/>
      <c r="AFZ10" s="286"/>
      <c r="AGA10" s="286"/>
      <c r="AGB10" s="286"/>
      <c r="AGC10" s="286"/>
      <c r="AGD10" s="286"/>
      <c r="AGE10" s="286"/>
      <c r="AGF10" s="286"/>
      <c r="AGG10" s="286"/>
      <c r="AGH10" s="286"/>
      <c r="AGI10" s="286"/>
      <c r="AGJ10" s="286"/>
      <c r="AGK10" s="286"/>
      <c r="AGL10" s="286"/>
      <c r="AGM10" s="286"/>
      <c r="AGN10" s="286"/>
      <c r="AGO10" s="286"/>
      <c r="AGP10" s="286"/>
      <c r="AGQ10" s="286"/>
      <c r="AGR10" s="286"/>
      <c r="AGS10" s="286"/>
      <c r="AGT10" s="286"/>
      <c r="AGU10" s="286"/>
      <c r="AGV10" s="286"/>
      <c r="AGW10" s="286"/>
      <c r="AGX10" s="286"/>
      <c r="AGY10" s="286"/>
      <c r="AGZ10" s="286"/>
      <c r="AHA10" s="286"/>
      <c r="AHB10" s="286"/>
      <c r="AHC10" s="286"/>
      <c r="AHD10" s="286"/>
      <c r="AHE10" s="286"/>
      <c r="AHF10" s="286"/>
      <c r="AHG10" s="286"/>
      <c r="AHH10" s="286"/>
      <c r="AHI10" s="286"/>
      <c r="AHJ10" s="286"/>
      <c r="AHK10" s="286"/>
      <c r="AHL10" s="286"/>
      <c r="AHM10" s="286"/>
      <c r="AHN10" s="286"/>
      <c r="AHO10" s="286"/>
      <c r="AHP10" s="286"/>
      <c r="AHQ10" s="286"/>
      <c r="AHR10" s="286"/>
      <c r="AHS10" s="286"/>
      <c r="AHT10" s="286"/>
      <c r="AHU10" s="286"/>
      <c r="AHV10" s="286"/>
      <c r="AHW10" s="286"/>
      <c r="AHX10" s="286"/>
      <c r="AHY10" s="286"/>
      <c r="AHZ10" s="286"/>
      <c r="AIA10" s="286"/>
      <c r="AIB10" s="286"/>
      <c r="AIC10" s="286"/>
      <c r="AID10" s="286"/>
      <c r="AIE10" s="286"/>
      <c r="AIF10" s="286"/>
      <c r="AIG10" s="286"/>
      <c r="AIH10" s="286"/>
      <c r="AII10" s="286"/>
      <c r="AIJ10" s="286"/>
      <c r="AIK10" s="286"/>
      <c r="AIL10" s="286"/>
      <c r="AIM10" s="286"/>
      <c r="AIN10" s="286"/>
      <c r="AIO10" s="286"/>
      <c r="AIP10" s="286"/>
      <c r="AIQ10" s="286"/>
      <c r="AIR10" s="286"/>
      <c r="AIS10" s="286"/>
      <c r="AIT10" s="286"/>
      <c r="AIU10" s="286"/>
      <c r="AIV10" s="286"/>
      <c r="AIW10" s="286"/>
      <c r="AIX10" s="286"/>
      <c r="AIY10" s="286"/>
      <c r="AIZ10" s="286"/>
      <c r="AJA10" s="286"/>
      <c r="AJB10" s="286"/>
      <c r="AJC10" s="286"/>
      <c r="AJD10" s="286"/>
      <c r="AJE10" s="286"/>
      <c r="AJF10" s="286"/>
      <c r="AJG10" s="286"/>
      <c r="AJH10" s="286"/>
      <c r="AJI10" s="286"/>
      <c r="AJJ10" s="286"/>
      <c r="AJK10" s="286"/>
      <c r="AJL10" s="286"/>
      <c r="AJM10" s="286"/>
      <c r="AJN10" s="286"/>
      <c r="AJO10" s="286"/>
      <c r="AJP10" s="286"/>
      <c r="AJQ10" s="286"/>
      <c r="AJR10" s="286"/>
      <c r="AJS10" s="286"/>
      <c r="AJT10" s="286"/>
      <c r="AJU10" s="286"/>
      <c r="AJV10" s="286"/>
      <c r="AJW10" s="286"/>
      <c r="AJX10" s="286"/>
      <c r="AJY10" s="286"/>
      <c r="AJZ10" s="286"/>
      <c r="AKA10" s="286"/>
      <c r="AKB10" s="286"/>
      <c r="AKC10" s="286"/>
      <c r="AKD10" s="286"/>
      <c r="AKE10" s="286"/>
      <c r="AKF10" s="286"/>
      <c r="AKG10" s="286"/>
      <c r="AKH10" s="286"/>
      <c r="AKI10" s="286"/>
      <c r="AKJ10" s="286"/>
      <c r="AKK10" s="286"/>
      <c r="AKL10" s="286"/>
      <c r="AKM10" s="286"/>
      <c r="AKN10" s="286"/>
      <c r="AKO10" s="286"/>
      <c r="AKP10" s="286"/>
      <c r="AKQ10" s="286"/>
      <c r="AKR10" s="286"/>
      <c r="AKS10" s="286"/>
      <c r="AKT10" s="286"/>
      <c r="AKU10" s="286"/>
      <c r="AKV10" s="286"/>
      <c r="AKW10" s="286"/>
      <c r="AKX10" s="286"/>
      <c r="AKY10" s="286"/>
      <c r="AKZ10" s="286"/>
      <c r="ALA10" s="286"/>
      <c r="ALB10" s="286"/>
      <c r="ALC10" s="286"/>
      <c r="ALD10" s="286"/>
      <c r="ALE10" s="286"/>
      <c r="ALF10" s="286"/>
      <c r="ALG10" s="286"/>
      <c r="ALH10" s="286"/>
      <c r="ALI10" s="286"/>
      <c r="ALJ10" s="286"/>
      <c r="ALK10" s="286"/>
      <c r="ALL10" s="286"/>
      <c r="ALM10" s="286"/>
      <c r="ALN10" s="286"/>
      <c r="ALO10" s="286"/>
      <c r="ALP10" s="286"/>
      <c r="ALQ10" s="286"/>
      <c r="ALR10" s="286"/>
      <c r="ALS10" s="286"/>
      <c r="ALT10" s="286"/>
      <c r="ALU10" s="286"/>
      <c r="ALV10" s="286"/>
      <c r="ALW10" s="286"/>
      <c r="ALX10" s="286"/>
      <c r="ALY10" s="286"/>
      <c r="ALZ10" s="286"/>
      <c r="AMA10" s="286"/>
      <c r="AMB10" s="286"/>
      <c r="AMC10" s="286"/>
      <c r="AMD10" s="286"/>
      <c r="AME10" s="286"/>
      <c r="AMF10" s="286"/>
      <c r="AMG10" s="286"/>
      <c r="AMH10" s="286"/>
      <c r="AMI10" s="286"/>
      <c r="AMJ10" s="286"/>
      <c r="AMK10" s="286"/>
    </row>
    <row r="11" spans="1:1025" s="38" customFormat="1" ht="12.75">
      <c r="A11" s="203">
        <f t="shared" si="2"/>
        <v>2</v>
      </c>
      <c r="B11" s="203">
        <f t="shared" si="0"/>
        <v>3</v>
      </c>
      <c r="C11" s="203">
        <f t="shared" si="1"/>
        <v>64799</v>
      </c>
      <c r="D11" s="286"/>
      <c r="E11" s="201">
        <v>105</v>
      </c>
      <c r="F11" s="202" t="s">
        <v>209</v>
      </c>
      <c r="G11" s="203">
        <v>64799</v>
      </c>
      <c r="H11" s="204">
        <v>24301</v>
      </c>
      <c r="I11" s="205">
        <v>17515</v>
      </c>
      <c r="J11" s="205">
        <v>3687</v>
      </c>
      <c r="K11" s="205">
        <v>7205</v>
      </c>
      <c r="L11" s="206">
        <v>12091</v>
      </c>
      <c r="M11" s="286"/>
      <c r="N11" s="203">
        <v>511261</v>
      </c>
      <c r="O11" s="203">
        <v>522236</v>
      </c>
      <c r="P11" s="207">
        <v>2804</v>
      </c>
      <c r="Q11" s="203">
        <v>525040</v>
      </c>
      <c r="R11" s="286"/>
      <c r="S11" s="286"/>
      <c r="T11" s="286"/>
      <c r="U11" s="286"/>
      <c r="V11" s="286"/>
      <c r="W11" s="286"/>
      <c r="X11" s="286"/>
      <c r="Y11" s="286"/>
      <c r="Z11" s="286"/>
      <c r="AA11" s="286"/>
      <c r="AB11" s="286"/>
      <c r="AC11" s="286"/>
      <c r="AD11" s="286"/>
      <c r="AE11" s="286"/>
      <c r="AF11" s="286"/>
      <c r="AG11" s="286"/>
      <c r="AH11" s="286"/>
      <c r="AI11" s="286"/>
      <c r="AJ11" s="286"/>
      <c r="AK11" s="286"/>
      <c r="AL11" s="286"/>
      <c r="AM11" s="286"/>
      <c r="AN11" s="286"/>
      <c r="AO11" s="286"/>
      <c r="AP11" s="286"/>
      <c r="AQ11" s="286"/>
      <c r="AR11" s="286"/>
      <c r="AS11" s="286"/>
      <c r="AT11" s="286"/>
      <c r="AU11" s="286"/>
      <c r="AV11" s="286"/>
      <c r="AW11" s="286"/>
      <c r="AX11" s="286"/>
      <c r="AY11" s="286"/>
      <c r="AZ11" s="286"/>
      <c r="BA11" s="286"/>
      <c r="BB11" s="286"/>
      <c r="BC11" s="286"/>
      <c r="BD11" s="286"/>
      <c r="BE11" s="286"/>
      <c r="BF11" s="286"/>
      <c r="BG11" s="286"/>
      <c r="BH11" s="286"/>
      <c r="BI11" s="286"/>
      <c r="BJ11" s="286"/>
      <c r="BK11" s="286"/>
      <c r="BL11" s="286"/>
      <c r="BM11" s="286"/>
      <c r="BN11" s="286"/>
      <c r="BO11" s="286"/>
      <c r="BP11" s="286"/>
      <c r="BQ11" s="286"/>
      <c r="BR11" s="286"/>
      <c r="BS11" s="286"/>
      <c r="BT11" s="286"/>
      <c r="BU11" s="286"/>
      <c r="BV11" s="286"/>
      <c r="BW11" s="286"/>
      <c r="BX11" s="286"/>
      <c r="BY11" s="286"/>
      <c r="BZ11" s="286"/>
      <c r="CA11" s="286"/>
      <c r="CB11" s="286"/>
      <c r="CC11" s="286"/>
      <c r="CD11" s="286"/>
      <c r="CE11" s="286"/>
      <c r="CF11" s="286"/>
      <c r="CG11" s="286"/>
      <c r="CH11" s="286"/>
      <c r="CI11" s="286"/>
      <c r="CJ11" s="286"/>
      <c r="CK11" s="286"/>
      <c r="CL11" s="286"/>
      <c r="CM11" s="286"/>
      <c r="CN11" s="286"/>
      <c r="CO11" s="286"/>
      <c r="CP11" s="286"/>
      <c r="CQ11" s="286"/>
      <c r="CR11" s="286"/>
      <c r="CS11" s="286"/>
      <c r="CT11" s="286"/>
      <c r="CU11" s="286"/>
      <c r="CV11" s="286"/>
      <c r="CW11" s="286"/>
      <c r="CX11" s="286"/>
      <c r="CY11" s="286"/>
      <c r="CZ11" s="286"/>
      <c r="DA11" s="286"/>
      <c r="DB11" s="286"/>
      <c r="DC11" s="286"/>
      <c r="DD11" s="286"/>
      <c r="DE11" s="286"/>
      <c r="DF11" s="286"/>
      <c r="DG11" s="286"/>
      <c r="DH11" s="286"/>
      <c r="DI11" s="286"/>
      <c r="DJ11" s="286"/>
      <c r="DK11" s="286"/>
      <c r="DL11" s="286"/>
      <c r="DM11" s="286"/>
      <c r="DN11" s="286"/>
      <c r="DO11" s="286"/>
      <c r="DP11" s="286"/>
      <c r="DQ11" s="286"/>
      <c r="DR11" s="286"/>
      <c r="DS11" s="286"/>
      <c r="DT11" s="286"/>
      <c r="DU11" s="286"/>
      <c r="DV11" s="286"/>
      <c r="DW11" s="286"/>
      <c r="DX11" s="286"/>
      <c r="DY11" s="286"/>
      <c r="DZ11" s="286"/>
      <c r="EA11" s="286"/>
      <c r="EB11" s="286"/>
      <c r="EC11" s="286"/>
      <c r="ED11" s="286"/>
      <c r="EE11" s="286"/>
      <c r="EF11" s="286"/>
      <c r="EG11" s="286"/>
      <c r="EH11" s="286"/>
      <c r="EI11" s="286"/>
      <c r="EJ11" s="286"/>
      <c r="EK11" s="286"/>
      <c r="EL11" s="286"/>
      <c r="EM11" s="286"/>
      <c r="EN11" s="286"/>
      <c r="EO11" s="286"/>
      <c r="EP11" s="286"/>
      <c r="EQ11" s="286"/>
      <c r="ER11" s="286"/>
      <c r="ES11" s="286"/>
      <c r="ET11" s="286"/>
      <c r="EU11" s="286"/>
      <c r="EV11" s="286"/>
      <c r="EW11" s="286"/>
      <c r="EX11" s="286"/>
      <c r="EY11" s="286"/>
      <c r="EZ11" s="286"/>
      <c r="FA11" s="286"/>
      <c r="FB11" s="286"/>
      <c r="FC11" s="286"/>
      <c r="FD11" s="286"/>
      <c r="FE11" s="286"/>
      <c r="FF11" s="286"/>
      <c r="FG11" s="286"/>
      <c r="FH11" s="286"/>
      <c r="FI11" s="286"/>
      <c r="FJ11" s="286"/>
      <c r="FK11" s="286"/>
      <c r="FL11" s="286"/>
      <c r="FM11" s="286"/>
      <c r="FN11" s="286"/>
      <c r="FO11" s="286"/>
      <c r="FP11" s="286"/>
      <c r="FQ11" s="286"/>
      <c r="FR11" s="286"/>
      <c r="FS11" s="286"/>
      <c r="FT11" s="286"/>
      <c r="FU11" s="286"/>
      <c r="FV11" s="286"/>
      <c r="FW11" s="286"/>
      <c r="FX11" s="286"/>
      <c r="FY11" s="286"/>
      <c r="FZ11" s="286"/>
      <c r="GA11" s="286"/>
      <c r="GB11" s="286"/>
      <c r="GC11" s="286"/>
      <c r="GD11" s="286"/>
      <c r="GE11" s="286"/>
      <c r="GF11" s="286"/>
      <c r="GG11" s="286"/>
      <c r="GH11" s="286"/>
      <c r="GI11" s="286"/>
      <c r="GJ11" s="286"/>
      <c r="GK11" s="286"/>
      <c r="GL11" s="286"/>
      <c r="GM11" s="286"/>
      <c r="GN11" s="286"/>
      <c r="GO11" s="286"/>
      <c r="GP11" s="286"/>
      <c r="GQ11" s="286"/>
      <c r="GR11" s="286"/>
      <c r="GS11" s="286"/>
      <c r="GT11" s="286"/>
      <c r="GU11" s="286"/>
      <c r="GV11" s="286"/>
      <c r="GW11" s="286"/>
      <c r="GX11" s="286"/>
      <c r="GY11" s="286"/>
      <c r="GZ11" s="286"/>
      <c r="HA11" s="286"/>
      <c r="HB11" s="286"/>
      <c r="HC11" s="286"/>
      <c r="HD11" s="286"/>
      <c r="HE11" s="286"/>
      <c r="HF11" s="286"/>
      <c r="HG11" s="286"/>
      <c r="HH11" s="286"/>
      <c r="HI11" s="286"/>
      <c r="HJ11" s="286"/>
      <c r="HK11" s="286"/>
      <c r="HL11" s="286"/>
      <c r="HM11" s="286"/>
      <c r="HN11" s="286"/>
      <c r="HO11" s="286"/>
      <c r="HP11" s="286"/>
      <c r="HQ11" s="286"/>
      <c r="HR11" s="286"/>
      <c r="HS11" s="286"/>
      <c r="HT11" s="286"/>
      <c r="HU11" s="286"/>
      <c r="HV11" s="286"/>
      <c r="HW11" s="286"/>
      <c r="HX11" s="286"/>
      <c r="HY11" s="286"/>
      <c r="HZ11" s="286"/>
      <c r="IA11" s="286"/>
      <c r="IB11" s="286"/>
      <c r="IC11" s="286"/>
      <c r="ID11" s="286"/>
      <c r="IE11" s="286"/>
      <c r="IF11" s="286"/>
      <c r="IG11" s="286"/>
      <c r="IH11" s="286"/>
      <c r="II11" s="286"/>
      <c r="IJ11" s="286"/>
      <c r="IK11" s="286"/>
      <c r="IL11" s="286"/>
      <c r="IM11" s="286"/>
      <c r="IN11" s="286"/>
      <c r="IO11" s="286"/>
      <c r="IP11" s="286"/>
      <c r="IQ11" s="286"/>
      <c r="IR11" s="286"/>
      <c r="IS11" s="286"/>
      <c r="IT11" s="286"/>
      <c r="IU11" s="286"/>
      <c r="IV11" s="286"/>
      <c r="IW11" s="286"/>
      <c r="IX11" s="286"/>
      <c r="IY11" s="286"/>
      <c r="IZ11" s="286"/>
      <c r="JA11" s="286"/>
      <c r="JB11" s="286"/>
      <c r="JC11" s="286"/>
      <c r="JD11" s="286"/>
      <c r="JE11" s="286"/>
      <c r="JF11" s="286"/>
      <c r="JG11" s="286"/>
      <c r="JH11" s="286"/>
      <c r="JI11" s="286"/>
      <c r="JJ11" s="286"/>
      <c r="JK11" s="286"/>
      <c r="JL11" s="286"/>
      <c r="JM11" s="286"/>
      <c r="JN11" s="286"/>
      <c r="JO11" s="286"/>
      <c r="JP11" s="286"/>
      <c r="JQ11" s="286"/>
      <c r="JR11" s="286"/>
      <c r="JS11" s="286"/>
      <c r="JT11" s="286"/>
      <c r="JU11" s="286"/>
      <c r="JV11" s="286"/>
      <c r="JW11" s="286"/>
      <c r="JX11" s="286"/>
      <c r="JY11" s="286"/>
      <c r="JZ11" s="286"/>
      <c r="KA11" s="286"/>
      <c r="KB11" s="286"/>
      <c r="KC11" s="286"/>
      <c r="KD11" s="286"/>
      <c r="KE11" s="286"/>
      <c r="KF11" s="286"/>
      <c r="KG11" s="286"/>
      <c r="KH11" s="286"/>
      <c r="KI11" s="286"/>
      <c r="KJ11" s="286"/>
      <c r="KK11" s="286"/>
      <c r="KL11" s="286"/>
      <c r="KM11" s="286"/>
      <c r="KN11" s="286"/>
      <c r="KO11" s="286"/>
      <c r="KP11" s="286"/>
      <c r="KQ11" s="286"/>
      <c r="KR11" s="286"/>
      <c r="KS11" s="286"/>
      <c r="KT11" s="286"/>
      <c r="KU11" s="286"/>
      <c r="KV11" s="286"/>
      <c r="KW11" s="286"/>
      <c r="KX11" s="286"/>
      <c r="KY11" s="286"/>
      <c r="KZ11" s="286"/>
      <c r="LA11" s="286"/>
      <c r="LB11" s="286"/>
      <c r="LC11" s="286"/>
      <c r="LD11" s="286"/>
      <c r="LE11" s="286"/>
      <c r="LF11" s="286"/>
      <c r="LG11" s="286"/>
      <c r="LH11" s="286"/>
      <c r="LI11" s="286"/>
      <c r="LJ11" s="286"/>
      <c r="LK11" s="286"/>
      <c r="LL11" s="286"/>
      <c r="LM11" s="286"/>
      <c r="LN11" s="286"/>
      <c r="LO11" s="286"/>
      <c r="LP11" s="286"/>
      <c r="LQ11" s="286"/>
      <c r="LR11" s="286"/>
      <c r="LS11" s="286"/>
      <c r="LT11" s="286"/>
      <c r="LU11" s="286"/>
      <c r="LV11" s="286"/>
      <c r="LW11" s="286"/>
      <c r="LX11" s="286"/>
      <c r="LY11" s="286"/>
      <c r="LZ11" s="286"/>
      <c r="MA11" s="286"/>
      <c r="MB11" s="286"/>
      <c r="MC11" s="286"/>
      <c r="MD11" s="286"/>
      <c r="ME11" s="286"/>
      <c r="MF11" s="286"/>
      <c r="MG11" s="286"/>
      <c r="MH11" s="286"/>
      <c r="MI11" s="286"/>
      <c r="MJ11" s="286"/>
      <c r="MK11" s="286"/>
      <c r="ML11" s="286"/>
      <c r="MM11" s="286"/>
      <c r="MN11" s="286"/>
      <c r="MO11" s="286"/>
      <c r="MP11" s="286"/>
      <c r="MQ11" s="286"/>
      <c r="MR11" s="286"/>
      <c r="MS11" s="286"/>
      <c r="MT11" s="286"/>
      <c r="MU11" s="286"/>
      <c r="MV11" s="286"/>
      <c r="MW11" s="286"/>
      <c r="MX11" s="286"/>
      <c r="MY11" s="286"/>
      <c r="MZ11" s="286"/>
      <c r="NA11" s="286"/>
      <c r="NB11" s="286"/>
      <c r="NC11" s="286"/>
      <c r="ND11" s="286"/>
      <c r="NE11" s="286"/>
      <c r="NF11" s="286"/>
      <c r="NG11" s="286"/>
      <c r="NH11" s="286"/>
      <c r="NI11" s="286"/>
      <c r="NJ11" s="286"/>
      <c r="NK11" s="286"/>
      <c r="NL11" s="286"/>
      <c r="NM11" s="286"/>
      <c r="NN11" s="286"/>
      <c r="NO11" s="286"/>
      <c r="NP11" s="286"/>
      <c r="NQ11" s="286"/>
      <c r="NR11" s="286"/>
      <c r="NS11" s="286"/>
      <c r="NT11" s="286"/>
      <c r="NU11" s="286"/>
      <c r="NV11" s="286"/>
      <c r="NW11" s="286"/>
      <c r="NX11" s="286"/>
      <c r="NY11" s="286"/>
      <c r="NZ11" s="286"/>
      <c r="OA11" s="286"/>
      <c r="OB11" s="286"/>
      <c r="OC11" s="286"/>
      <c r="OD11" s="286"/>
      <c r="OE11" s="286"/>
      <c r="OF11" s="286"/>
      <c r="OG11" s="286"/>
      <c r="OH11" s="286"/>
      <c r="OI11" s="286"/>
      <c r="OJ11" s="286"/>
      <c r="OK11" s="286"/>
      <c r="OL11" s="286"/>
      <c r="OM11" s="286"/>
      <c r="ON11" s="286"/>
      <c r="OO11" s="286"/>
      <c r="OP11" s="286"/>
      <c r="OQ11" s="286"/>
      <c r="OR11" s="286"/>
      <c r="OS11" s="286"/>
      <c r="OT11" s="286"/>
      <c r="OU11" s="286"/>
      <c r="OV11" s="286"/>
      <c r="OW11" s="286"/>
      <c r="OX11" s="286"/>
      <c r="OY11" s="286"/>
      <c r="OZ11" s="286"/>
      <c r="PA11" s="286"/>
      <c r="PB11" s="286"/>
      <c r="PC11" s="286"/>
      <c r="PD11" s="286"/>
      <c r="PE11" s="286"/>
      <c r="PF11" s="286"/>
      <c r="PG11" s="286"/>
      <c r="PH11" s="286"/>
      <c r="PI11" s="286"/>
      <c r="PJ11" s="286"/>
      <c r="PK11" s="286"/>
      <c r="PL11" s="286"/>
      <c r="PM11" s="286"/>
      <c r="PN11" s="286"/>
      <c r="PO11" s="286"/>
      <c r="PP11" s="286"/>
      <c r="PQ11" s="286"/>
      <c r="PR11" s="286"/>
      <c r="PS11" s="286"/>
      <c r="PT11" s="286"/>
      <c r="PU11" s="286"/>
      <c r="PV11" s="286"/>
      <c r="PW11" s="286"/>
      <c r="PX11" s="286"/>
      <c r="PY11" s="286"/>
      <c r="PZ11" s="286"/>
      <c r="QA11" s="286"/>
      <c r="QB11" s="286"/>
      <c r="QC11" s="286"/>
      <c r="QD11" s="286"/>
      <c r="QE11" s="286"/>
      <c r="QF11" s="286"/>
      <c r="QG11" s="286"/>
      <c r="QH11" s="286"/>
      <c r="QI11" s="286"/>
      <c r="QJ11" s="286"/>
      <c r="QK11" s="286"/>
      <c r="QL11" s="286"/>
      <c r="QM11" s="286"/>
      <c r="QN11" s="286"/>
      <c r="QO11" s="286"/>
      <c r="QP11" s="286"/>
      <c r="QQ11" s="286"/>
      <c r="QR11" s="286"/>
      <c r="QS11" s="286"/>
      <c r="QT11" s="286"/>
      <c r="QU11" s="286"/>
      <c r="QV11" s="286"/>
      <c r="QW11" s="286"/>
      <c r="QX11" s="286"/>
      <c r="QY11" s="286"/>
      <c r="QZ11" s="286"/>
      <c r="RA11" s="286"/>
      <c r="RB11" s="286"/>
      <c r="RC11" s="286"/>
      <c r="RD11" s="286"/>
      <c r="RE11" s="286"/>
      <c r="RF11" s="286"/>
      <c r="RG11" s="286"/>
      <c r="RH11" s="286"/>
      <c r="RI11" s="286"/>
      <c r="RJ11" s="286"/>
      <c r="RK11" s="286"/>
      <c r="RL11" s="286"/>
      <c r="RM11" s="286"/>
      <c r="RN11" s="286"/>
      <c r="RO11" s="286"/>
      <c r="RP11" s="286"/>
      <c r="RQ11" s="286"/>
      <c r="RR11" s="286"/>
      <c r="RS11" s="286"/>
      <c r="RT11" s="286"/>
      <c r="RU11" s="286"/>
      <c r="RV11" s="286"/>
      <c r="RW11" s="286"/>
      <c r="RX11" s="286"/>
      <c r="RY11" s="286"/>
      <c r="RZ11" s="286"/>
      <c r="SA11" s="286"/>
      <c r="SB11" s="286"/>
      <c r="SC11" s="286"/>
      <c r="SD11" s="286"/>
      <c r="SE11" s="286"/>
      <c r="SF11" s="286"/>
      <c r="SG11" s="286"/>
      <c r="SH11" s="286"/>
      <c r="SI11" s="286"/>
      <c r="SJ11" s="286"/>
      <c r="SK11" s="286"/>
      <c r="SL11" s="286"/>
      <c r="SM11" s="286"/>
      <c r="SN11" s="286"/>
      <c r="SO11" s="286"/>
      <c r="SP11" s="286"/>
      <c r="SQ11" s="286"/>
      <c r="SR11" s="286"/>
      <c r="SS11" s="286"/>
      <c r="ST11" s="286"/>
      <c r="SU11" s="286"/>
      <c r="SV11" s="286"/>
      <c r="SW11" s="286"/>
      <c r="SX11" s="286"/>
      <c r="SY11" s="286"/>
      <c r="SZ11" s="286"/>
      <c r="TA11" s="286"/>
      <c r="TB11" s="286"/>
      <c r="TC11" s="286"/>
      <c r="TD11" s="286"/>
      <c r="TE11" s="286"/>
      <c r="TF11" s="286"/>
      <c r="TG11" s="286"/>
      <c r="TH11" s="286"/>
      <c r="TI11" s="286"/>
      <c r="TJ11" s="286"/>
      <c r="TK11" s="286"/>
      <c r="TL11" s="286"/>
      <c r="TM11" s="286"/>
      <c r="TN11" s="286"/>
      <c r="TO11" s="286"/>
      <c r="TP11" s="286"/>
      <c r="TQ11" s="286"/>
      <c r="TR11" s="286"/>
      <c r="TS11" s="286"/>
      <c r="TT11" s="286"/>
      <c r="TU11" s="286"/>
      <c r="TV11" s="286"/>
      <c r="TW11" s="286"/>
      <c r="TX11" s="286"/>
      <c r="TY11" s="286"/>
      <c r="TZ11" s="286"/>
      <c r="UA11" s="286"/>
      <c r="UB11" s="286"/>
      <c r="UC11" s="286"/>
      <c r="UD11" s="286"/>
      <c r="UE11" s="286"/>
      <c r="UF11" s="286"/>
      <c r="UG11" s="286"/>
      <c r="UH11" s="286"/>
      <c r="UI11" s="286"/>
      <c r="UJ11" s="286"/>
      <c r="UK11" s="286"/>
      <c r="UL11" s="286"/>
      <c r="UM11" s="286"/>
      <c r="UN11" s="286"/>
      <c r="UO11" s="286"/>
      <c r="UP11" s="286"/>
      <c r="UQ11" s="286"/>
      <c r="UR11" s="286"/>
      <c r="US11" s="286"/>
      <c r="UT11" s="286"/>
      <c r="UU11" s="286"/>
      <c r="UV11" s="286"/>
      <c r="UW11" s="286"/>
      <c r="UX11" s="286"/>
      <c r="UY11" s="286"/>
      <c r="UZ11" s="286"/>
      <c r="VA11" s="286"/>
      <c r="VB11" s="286"/>
      <c r="VC11" s="286"/>
      <c r="VD11" s="286"/>
      <c r="VE11" s="286"/>
      <c r="VF11" s="286"/>
      <c r="VG11" s="286"/>
      <c r="VH11" s="286"/>
      <c r="VI11" s="286"/>
      <c r="VJ11" s="286"/>
      <c r="VK11" s="286"/>
      <c r="VL11" s="286"/>
      <c r="VM11" s="286"/>
      <c r="VN11" s="286"/>
      <c r="VO11" s="286"/>
      <c r="VP11" s="286"/>
      <c r="VQ11" s="286"/>
      <c r="VR11" s="286"/>
      <c r="VS11" s="286"/>
      <c r="VT11" s="286"/>
      <c r="VU11" s="286"/>
      <c r="VV11" s="286"/>
      <c r="VW11" s="286"/>
      <c r="VX11" s="286"/>
      <c r="VY11" s="286"/>
      <c r="VZ11" s="286"/>
      <c r="WA11" s="286"/>
      <c r="WB11" s="286"/>
      <c r="WC11" s="286"/>
      <c r="WD11" s="286"/>
      <c r="WE11" s="286"/>
      <c r="WF11" s="286"/>
      <c r="WG11" s="286"/>
      <c r="WH11" s="286"/>
      <c r="WI11" s="286"/>
      <c r="WJ11" s="286"/>
      <c r="WK11" s="286"/>
      <c r="WL11" s="286"/>
      <c r="WM11" s="286"/>
      <c r="WN11" s="286"/>
      <c r="WO11" s="286"/>
      <c r="WP11" s="286"/>
      <c r="WQ11" s="286"/>
      <c r="WR11" s="286"/>
      <c r="WS11" s="286"/>
      <c r="WT11" s="286"/>
      <c r="WU11" s="286"/>
      <c r="WV11" s="286"/>
      <c r="WW11" s="286"/>
      <c r="WX11" s="286"/>
      <c r="WY11" s="286"/>
      <c r="WZ11" s="286"/>
      <c r="XA11" s="286"/>
      <c r="XB11" s="286"/>
      <c r="XC11" s="286"/>
      <c r="XD11" s="286"/>
      <c r="XE11" s="286"/>
      <c r="XF11" s="286"/>
      <c r="XG11" s="286"/>
      <c r="XH11" s="286"/>
      <c r="XI11" s="286"/>
      <c r="XJ11" s="286"/>
      <c r="XK11" s="286"/>
      <c r="XL11" s="286"/>
      <c r="XM11" s="286"/>
      <c r="XN11" s="286"/>
      <c r="XO11" s="286"/>
      <c r="XP11" s="286"/>
      <c r="XQ11" s="286"/>
      <c r="XR11" s="286"/>
      <c r="XS11" s="286"/>
      <c r="XT11" s="286"/>
      <c r="XU11" s="286"/>
      <c r="XV11" s="286"/>
      <c r="XW11" s="286"/>
      <c r="XX11" s="286"/>
      <c r="XY11" s="286"/>
      <c r="XZ11" s="286"/>
      <c r="YA11" s="286"/>
      <c r="YB11" s="286"/>
      <c r="YC11" s="286"/>
      <c r="YD11" s="286"/>
      <c r="YE11" s="286"/>
      <c r="YF11" s="286"/>
      <c r="YG11" s="286"/>
      <c r="YH11" s="286"/>
      <c r="YI11" s="286"/>
      <c r="YJ11" s="286"/>
      <c r="YK11" s="286"/>
      <c r="YL11" s="286"/>
      <c r="YM11" s="286"/>
      <c r="YN11" s="286"/>
      <c r="YO11" s="286"/>
      <c r="YP11" s="286"/>
      <c r="YQ11" s="286"/>
      <c r="YR11" s="286"/>
      <c r="YS11" s="286"/>
      <c r="YT11" s="286"/>
      <c r="YU11" s="286"/>
      <c r="YV11" s="286"/>
      <c r="YW11" s="286"/>
      <c r="YX11" s="286"/>
      <c r="YY11" s="286"/>
      <c r="YZ11" s="286"/>
      <c r="ZA11" s="286"/>
      <c r="ZB11" s="286"/>
      <c r="ZC11" s="286"/>
      <c r="ZD11" s="286"/>
      <c r="ZE11" s="286"/>
      <c r="ZF11" s="286"/>
      <c r="ZG11" s="286"/>
      <c r="ZH11" s="286"/>
      <c r="ZI11" s="286"/>
      <c r="ZJ11" s="286"/>
      <c r="ZK11" s="286"/>
      <c r="ZL11" s="286"/>
      <c r="ZM11" s="286"/>
      <c r="ZN11" s="286"/>
      <c r="ZO11" s="286"/>
      <c r="ZP11" s="286"/>
      <c r="ZQ11" s="286"/>
      <c r="ZR11" s="286"/>
      <c r="ZS11" s="286"/>
      <c r="ZT11" s="286"/>
      <c r="ZU11" s="286"/>
      <c r="ZV11" s="286"/>
      <c r="ZW11" s="286"/>
      <c r="ZX11" s="286"/>
      <c r="ZY11" s="286"/>
      <c r="ZZ11" s="286"/>
      <c r="AAA11" s="286"/>
      <c r="AAB11" s="286"/>
      <c r="AAC11" s="286"/>
      <c r="AAD11" s="286"/>
      <c r="AAE11" s="286"/>
      <c r="AAF11" s="286"/>
      <c r="AAG11" s="286"/>
      <c r="AAH11" s="286"/>
      <c r="AAI11" s="286"/>
      <c r="AAJ11" s="286"/>
      <c r="AAK11" s="286"/>
      <c r="AAL11" s="286"/>
      <c r="AAM11" s="286"/>
      <c r="AAN11" s="286"/>
      <c r="AAO11" s="286"/>
      <c r="AAP11" s="286"/>
      <c r="AAQ11" s="286"/>
      <c r="AAR11" s="286"/>
      <c r="AAS11" s="286"/>
      <c r="AAT11" s="286"/>
      <c r="AAU11" s="286"/>
      <c r="AAV11" s="286"/>
      <c r="AAW11" s="286"/>
      <c r="AAX11" s="286"/>
      <c r="AAY11" s="286"/>
      <c r="AAZ11" s="286"/>
      <c r="ABA11" s="286"/>
      <c r="ABB11" s="286"/>
      <c r="ABC11" s="286"/>
      <c r="ABD11" s="286"/>
      <c r="ABE11" s="286"/>
      <c r="ABF11" s="286"/>
      <c r="ABG11" s="286"/>
      <c r="ABH11" s="286"/>
      <c r="ABI11" s="286"/>
      <c r="ABJ11" s="286"/>
      <c r="ABK11" s="286"/>
      <c r="ABL11" s="286"/>
      <c r="ABM11" s="286"/>
      <c r="ABN11" s="286"/>
      <c r="ABO11" s="286"/>
      <c r="ABP11" s="286"/>
      <c r="ABQ11" s="286"/>
      <c r="ABR11" s="286"/>
      <c r="ABS11" s="286"/>
      <c r="ABT11" s="286"/>
      <c r="ABU11" s="286"/>
      <c r="ABV11" s="286"/>
      <c r="ABW11" s="286"/>
      <c r="ABX11" s="286"/>
      <c r="ABY11" s="286"/>
      <c r="ABZ11" s="286"/>
      <c r="ACA11" s="286"/>
      <c r="ACB11" s="286"/>
      <c r="ACC11" s="286"/>
      <c r="ACD11" s="286"/>
      <c r="ACE11" s="286"/>
      <c r="ACF11" s="286"/>
      <c r="ACG11" s="286"/>
      <c r="ACH11" s="286"/>
      <c r="ACI11" s="286"/>
      <c r="ACJ11" s="286"/>
      <c r="ACK11" s="286"/>
      <c r="ACL11" s="286"/>
      <c r="ACM11" s="286"/>
      <c r="ACN11" s="286"/>
      <c r="ACO11" s="286"/>
      <c r="ACP11" s="286"/>
      <c r="ACQ11" s="286"/>
      <c r="ACR11" s="286"/>
      <c r="ACS11" s="286"/>
      <c r="ACT11" s="286"/>
      <c r="ACU11" s="286"/>
      <c r="ACV11" s="286"/>
      <c r="ACW11" s="286"/>
      <c r="ACX11" s="286"/>
      <c r="ACY11" s="286"/>
      <c r="ACZ11" s="286"/>
      <c r="ADA11" s="286"/>
      <c r="ADB11" s="286"/>
      <c r="ADC11" s="286"/>
      <c r="ADD11" s="286"/>
      <c r="ADE11" s="286"/>
      <c r="ADF11" s="286"/>
      <c r="ADG11" s="286"/>
      <c r="ADH11" s="286"/>
      <c r="ADI11" s="286"/>
      <c r="ADJ11" s="286"/>
      <c r="ADK11" s="286"/>
      <c r="ADL11" s="286"/>
      <c r="ADM11" s="286"/>
      <c r="ADN11" s="286"/>
      <c r="ADO11" s="286"/>
      <c r="ADP11" s="286"/>
      <c r="ADQ11" s="286"/>
      <c r="ADR11" s="286"/>
      <c r="ADS11" s="286"/>
      <c r="ADT11" s="286"/>
      <c r="ADU11" s="286"/>
      <c r="ADV11" s="286"/>
      <c r="ADW11" s="286"/>
      <c r="ADX11" s="286"/>
      <c r="ADY11" s="286"/>
      <c r="ADZ11" s="286"/>
      <c r="AEA11" s="286"/>
      <c r="AEB11" s="286"/>
      <c r="AEC11" s="286"/>
      <c r="AED11" s="286"/>
      <c r="AEE11" s="286"/>
      <c r="AEF11" s="286"/>
      <c r="AEG11" s="286"/>
      <c r="AEH11" s="286"/>
      <c r="AEI11" s="286"/>
      <c r="AEJ11" s="286"/>
      <c r="AEK11" s="286"/>
      <c r="AEL11" s="286"/>
      <c r="AEM11" s="286"/>
      <c r="AEN11" s="286"/>
      <c r="AEO11" s="286"/>
      <c r="AEP11" s="286"/>
      <c r="AEQ11" s="286"/>
      <c r="AER11" s="286"/>
      <c r="AES11" s="286"/>
      <c r="AET11" s="286"/>
      <c r="AEU11" s="286"/>
      <c r="AEV11" s="286"/>
      <c r="AEW11" s="286"/>
      <c r="AEX11" s="286"/>
      <c r="AEY11" s="286"/>
      <c r="AEZ11" s="286"/>
      <c r="AFA11" s="286"/>
      <c r="AFB11" s="286"/>
      <c r="AFC11" s="286"/>
      <c r="AFD11" s="286"/>
      <c r="AFE11" s="286"/>
      <c r="AFF11" s="286"/>
      <c r="AFG11" s="286"/>
      <c r="AFH11" s="286"/>
      <c r="AFI11" s="286"/>
      <c r="AFJ11" s="286"/>
      <c r="AFK11" s="286"/>
      <c r="AFL11" s="286"/>
      <c r="AFM11" s="286"/>
      <c r="AFN11" s="286"/>
      <c r="AFO11" s="286"/>
      <c r="AFP11" s="286"/>
      <c r="AFQ11" s="286"/>
      <c r="AFR11" s="286"/>
      <c r="AFS11" s="286"/>
      <c r="AFT11" s="286"/>
      <c r="AFU11" s="286"/>
      <c r="AFV11" s="286"/>
      <c r="AFW11" s="286"/>
      <c r="AFX11" s="286"/>
      <c r="AFY11" s="286"/>
      <c r="AFZ11" s="286"/>
      <c r="AGA11" s="286"/>
      <c r="AGB11" s="286"/>
      <c r="AGC11" s="286"/>
      <c r="AGD11" s="286"/>
      <c r="AGE11" s="286"/>
      <c r="AGF11" s="286"/>
      <c r="AGG11" s="286"/>
      <c r="AGH11" s="286"/>
      <c r="AGI11" s="286"/>
      <c r="AGJ11" s="286"/>
      <c r="AGK11" s="286"/>
      <c r="AGL11" s="286"/>
      <c r="AGM11" s="286"/>
      <c r="AGN11" s="286"/>
      <c r="AGO11" s="286"/>
      <c r="AGP11" s="286"/>
      <c r="AGQ11" s="286"/>
      <c r="AGR11" s="286"/>
      <c r="AGS11" s="286"/>
      <c r="AGT11" s="286"/>
      <c r="AGU11" s="286"/>
      <c r="AGV11" s="286"/>
      <c r="AGW11" s="286"/>
      <c r="AGX11" s="286"/>
      <c r="AGY11" s="286"/>
      <c r="AGZ11" s="286"/>
      <c r="AHA11" s="286"/>
      <c r="AHB11" s="286"/>
      <c r="AHC11" s="286"/>
      <c r="AHD11" s="286"/>
      <c r="AHE11" s="286"/>
      <c r="AHF11" s="286"/>
      <c r="AHG11" s="286"/>
      <c r="AHH11" s="286"/>
      <c r="AHI11" s="286"/>
      <c r="AHJ11" s="286"/>
      <c r="AHK11" s="286"/>
      <c r="AHL11" s="286"/>
      <c r="AHM11" s="286"/>
      <c r="AHN11" s="286"/>
      <c r="AHO11" s="286"/>
      <c r="AHP11" s="286"/>
      <c r="AHQ11" s="286"/>
      <c r="AHR11" s="286"/>
      <c r="AHS11" s="286"/>
      <c r="AHT11" s="286"/>
      <c r="AHU11" s="286"/>
      <c r="AHV11" s="286"/>
      <c r="AHW11" s="286"/>
      <c r="AHX11" s="286"/>
      <c r="AHY11" s="286"/>
      <c r="AHZ11" s="286"/>
      <c r="AIA11" s="286"/>
      <c r="AIB11" s="286"/>
      <c r="AIC11" s="286"/>
      <c r="AID11" s="286"/>
      <c r="AIE11" s="286"/>
      <c r="AIF11" s="286"/>
      <c r="AIG11" s="286"/>
      <c r="AIH11" s="286"/>
      <c r="AII11" s="286"/>
      <c r="AIJ11" s="286"/>
      <c r="AIK11" s="286"/>
      <c r="AIL11" s="286"/>
      <c r="AIM11" s="286"/>
      <c r="AIN11" s="286"/>
      <c r="AIO11" s="286"/>
      <c r="AIP11" s="286"/>
      <c r="AIQ11" s="286"/>
      <c r="AIR11" s="286"/>
      <c r="AIS11" s="286"/>
      <c r="AIT11" s="286"/>
      <c r="AIU11" s="286"/>
      <c r="AIV11" s="286"/>
      <c r="AIW11" s="286"/>
      <c r="AIX11" s="286"/>
      <c r="AIY11" s="286"/>
      <c r="AIZ11" s="286"/>
      <c r="AJA11" s="286"/>
      <c r="AJB11" s="286"/>
      <c r="AJC11" s="286"/>
      <c r="AJD11" s="286"/>
      <c r="AJE11" s="286"/>
      <c r="AJF11" s="286"/>
      <c r="AJG11" s="286"/>
      <c r="AJH11" s="286"/>
      <c r="AJI11" s="286"/>
      <c r="AJJ11" s="286"/>
      <c r="AJK11" s="286"/>
      <c r="AJL11" s="286"/>
      <c r="AJM11" s="286"/>
      <c r="AJN11" s="286"/>
      <c r="AJO11" s="286"/>
      <c r="AJP11" s="286"/>
      <c r="AJQ11" s="286"/>
      <c r="AJR11" s="286"/>
      <c r="AJS11" s="286"/>
      <c r="AJT11" s="286"/>
      <c r="AJU11" s="286"/>
      <c r="AJV11" s="286"/>
      <c r="AJW11" s="286"/>
      <c r="AJX11" s="286"/>
      <c r="AJY11" s="286"/>
      <c r="AJZ11" s="286"/>
      <c r="AKA11" s="286"/>
      <c r="AKB11" s="286"/>
      <c r="AKC11" s="286"/>
      <c r="AKD11" s="286"/>
      <c r="AKE11" s="286"/>
      <c r="AKF11" s="286"/>
      <c r="AKG11" s="286"/>
      <c r="AKH11" s="286"/>
      <c r="AKI11" s="286"/>
      <c r="AKJ11" s="286"/>
      <c r="AKK11" s="286"/>
      <c r="AKL11" s="286"/>
      <c r="AKM11" s="286"/>
      <c r="AKN11" s="286"/>
      <c r="AKO11" s="286"/>
      <c r="AKP11" s="286"/>
      <c r="AKQ11" s="286"/>
      <c r="AKR11" s="286"/>
      <c r="AKS11" s="286"/>
      <c r="AKT11" s="286"/>
      <c r="AKU11" s="286"/>
      <c r="AKV11" s="286"/>
      <c r="AKW11" s="286"/>
      <c r="AKX11" s="286"/>
      <c r="AKY11" s="286"/>
      <c r="AKZ11" s="286"/>
      <c r="ALA11" s="286"/>
      <c r="ALB11" s="286"/>
      <c r="ALC11" s="286"/>
      <c r="ALD11" s="286"/>
      <c r="ALE11" s="286"/>
      <c r="ALF11" s="286"/>
      <c r="ALG11" s="286"/>
      <c r="ALH11" s="286"/>
      <c r="ALI11" s="286"/>
      <c r="ALJ11" s="286"/>
      <c r="ALK11" s="286"/>
      <c r="ALL11" s="286"/>
      <c r="ALM11" s="286"/>
      <c r="ALN11" s="286"/>
      <c r="ALO11" s="286"/>
      <c r="ALP11" s="286"/>
      <c r="ALQ11" s="286"/>
      <c r="ALR11" s="286"/>
      <c r="ALS11" s="286"/>
      <c r="ALT11" s="286"/>
      <c r="ALU11" s="286"/>
      <c r="ALV11" s="286"/>
      <c r="ALW11" s="286"/>
      <c r="ALX11" s="286"/>
      <c r="ALY11" s="286"/>
      <c r="ALZ11" s="286"/>
      <c r="AMA11" s="286"/>
      <c r="AMB11" s="286"/>
      <c r="AMC11" s="286"/>
      <c r="AMD11" s="286"/>
      <c r="AME11" s="286"/>
      <c r="AMF11" s="286"/>
      <c r="AMG11" s="286"/>
      <c r="AMH11" s="286"/>
      <c r="AMI11" s="286"/>
      <c r="AMJ11" s="286"/>
      <c r="AMK11" s="286"/>
    </row>
    <row r="12" spans="1:1025" s="38" customFormat="1" ht="12.75">
      <c r="A12" s="203">
        <f t="shared" si="2"/>
        <v>27</v>
      </c>
      <c r="B12" s="203">
        <f t="shared" si="0"/>
        <v>39</v>
      </c>
      <c r="C12" s="203">
        <f t="shared" si="1"/>
        <v>3626</v>
      </c>
      <c r="D12" s="286"/>
      <c r="E12" s="201">
        <v>106</v>
      </c>
      <c r="F12" s="202" t="s">
        <v>210</v>
      </c>
      <c r="G12" s="203">
        <v>3626</v>
      </c>
      <c r="H12" s="204">
        <v>1460</v>
      </c>
      <c r="I12" s="205">
        <v>744</v>
      </c>
      <c r="J12" s="205">
        <v>407</v>
      </c>
      <c r="K12" s="205">
        <v>493</v>
      </c>
      <c r="L12" s="206">
        <v>522</v>
      </c>
      <c r="M12" s="286"/>
      <c r="N12" s="203">
        <v>58277</v>
      </c>
      <c r="O12" s="203">
        <v>59604</v>
      </c>
      <c r="P12" s="207">
        <v>270</v>
      </c>
      <c r="Q12" s="203">
        <v>59874</v>
      </c>
      <c r="R12" s="286"/>
      <c r="S12" s="286"/>
      <c r="T12" s="286"/>
      <c r="U12" s="286"/>
      <c r="V12" s="286"/>
      <c r="W12" s="286"/>
      <c r="X12" s="286"/>
      <c r="Y12" s="286"/>
      <c r="Z12" s="286"/>
      <c r="AA12" s="286"/>
      <c r="AB12" s="286"/>
      <c r="AC12" s="286"/>
      <c r="AD12" s="286"/>
      <c r="AE12" s="286"/>
      <c r="AF12" s="286"/>
      <c r="AG12" s="286"/>
      <c r="AH12" s="286"/>
      <c r="AI12" s="286"/>
      <c r="AJ12" s="286"/>
      <c r="AK12" s="286"/>
      <c r="AL12" s="286"/>
      <c r="AM12" s="286"/>
      <c r="AN12" s="286"/>
      <c r="AO12" s="286"/>
      <c r="AP12" s="286"/>
      <c r="AQ12" s="286"/>
      <c r="AR12" s="286"/>
      <c r="AS12" s="286"/>
      <c r="AT12" s="286"/>
      <c r="AU12" s="286"/>
      <c r="AV12" s="286"/>
      <c r="AW12" s="286"/>
      <c r="AX12" s="286"/>
      <c r="AY12" s="286"/>
      <c r="AZ12" s="286"/>
      <c r="BA12" s="286"/>
      <c r="BB12" s="286"/>
      <c r="BC12" s="286"/>
      <c r="BD12" s="286"/>
      <c r="BE12" s="286"/>
      <c r="BF12" s="286"/>
      <c r="BG12" s="286"/>
      <c r="BH12" s="286"/>
      <c r="BI12" s="286"/>
      <c r="BJ12" s="286"/>
      <c r="BK12" s="286"/>
      <c r="BL12" s="286"/>
      <c r="BM12" s="286"/>
      <c r="BN12" s="286"/>
      <c r="BO12" s="286"/>
      <c r="BP12" s="286"/>
      <c r="BQ12" s="286"/>
      <c r="BR12" s="286"/>
      <c r="BS12" s="286"/>
      <c r="BT12" s="286"/>
      <c r="BU12" s="286"/>
      <c r="BV12" s="286"/>
      <c r="BW12" s="286"/>
      <c r="BX12" s="286"/>
      <c r="BY12" s="286"/>
      <c r="BZ12" s="286"/>
      <c r="CA12" s="286"/>
      <c r="CB12" s="286"/>
      <c r="CC12" s="286"/>
      <c r="CD12" s="286"/>
      <c r="CE12" s="286"/>
      <c r="CF12" s="286"/>
      <c r="CG12" s="286"/>
      <c r="CH12" s="286"/>
      <c r="CI12" s="286"/>
      <c r="CJ12" s="286"/>
      <c r="CK12" s="286"/>
      <c r="CL12" s="286"/>
      <c r="CM12" s="286"/>
      <c r="CN12" s="286"/>
      <c r="CO12" s="286"/>
      <c r="CP12" s="286"/>
      <c r="CQ12" s="286"/>
      <c r="CR12" s="286"/>
      <c r="CS12" s="286"/>
      <c r="CT12" s="286"/>
      <c r="CU12" s="286"/>
      <c r="CV12" s="286"/>
      <c r="CW12" s="286"/>
      <c r="CX12" s="286"/>
      <c r="CY12" s="286"/>
      <c r="CZ12" s="286"/>
      <c r="DA12" s="286"/>
      <c r="DB12" s="286"/>
      <c r="DC12" s="286"/>
      <c r="DD12" s="286"/>
      <c r="DE12" s="286"/>
      <c r="DF12" s="286"/>
      <c r="DG12" s="286"/>
      <c r="DH12" s="286"/>
      <c r="DI12" s="286"/>
      <c r="DJ12" s="286"/>
      <c r="DK12" s="286"/>
      <c r="DL12" s="286"/>
      <c r="DM12" s="286"/>
      <c r="DN12" s="286"/>
      <c r="DO12" s="286"/>
      <c r="DP12" s="286"/>
      <c r="DQ12" s="286"/>
      <c r="DR12" s="286"/>
      <c r="DS12" s="286"/>
      <c r="DT12" s="286"/>
      <c r="DU12" s="286"/>
      <c r="DV12" s="286"/>
      <c r="DW12" s="286"/>
      <c r="DX12" s="286"/>
      <c r="DY12" s="286"/>
      <c r="DZ12" s="286"/>
      <c r="EA12" s="286"/>
      <c r="EB12" s="286"/>
      <c r="EC12" s="286"/>
      <c r="ED12" s="286"/>
      <c r="EE12" s="286"/>
      <c r="EF12" s="286"/>
      <c r="EG12" s="286"/>
      <c r="EH12" s="286"/>
      <c r="EI12" s="286"/>
      <c r="EJ12" s="286"/>
      <c r="EK12" s="286"/>
      <c r="EL12" s="286"/>
      <c r="EM12" s="286"/>
      <c r="EN12" s="286"/>
      <c r="EO12" s="286"/>
      <c r="EP12" s="286"/>
      <c r="EQ12" s="286"/>
      <c r="ER12" s="286"/>
      <c r="ES12" s="286"/>
      <c r="ET12" s="286"/>
      <c r="EU12" s="286"/>
      <c r="EV12" s="286"/>
      <c r="EW12" s="286"/>
      <c r="EX12" s="286"/>
      <c r="EY12" s="286"/>
      <c r="EZ12" s="286"/>
      <c r="FA12" s="286"/>
      <c r="FB12" s="286"/>
      <c r="FC12" s="286"/>
      <c r="FD12" s="286"/>
      <c r="FE12" s="286"/>
      <c r="FF12" s="286"/>
      <c r="FG12" s="286"/>
      <c r="FH12" s="286"/>
      <c r="FI12" s="286"/>
      <c r="FJ12" s="286"/>
      <c r="FK12" s="286"/>
      <c r="FL12" s="286"/>
      <c r="FM12" s="286"/>
      <c r="FN12" s="286"/>
      <c r="FO12" s="286"/>
      <c r="FP12" s="286"/>
      <c r="FQ12" s="286"/>
      <c r="FR12" s="286"/>
      <c r="FS12" s="286"/>
      <c r="FT12" s="286"/>
      <c r="FU12" s="286"/>
      <c r="FV12" s="286"/>
      <c r="FW12" s="286"/>
      <c r="FX12" s="286"/>
      <c r="FY12" s="286"/>
      <c r="FZ12" s="286"/>
      <c r="GA12" s="286"/>
      <c r="GB12" s="286"/>
      <c r="GC12" s="286"/>
      <c r="GD12" s="286"/>
      <c r="GE12" s="286"/>
      <c r="GF12" s="286"/>
      <c r="GG12" s="286"/>
      <c r="GH12" s="286"/>
      <c r="GI12" s="286"/>
      <c r="GJ12" s="286"/>
      <c r="GK12" s="286"/>
      <c r="GL12" s="286"/>
      <c r="GM12" s="286"/>
      <c r="GN12" s="286"/>
      <c r="GO12" s="286"/>
      <c r="GP12" s="286"/>
      <c r="GQ12" s="286"/>
      <c r="GR12" s="286"/>
      <c r="GS12" s="286"/>
      <c r="GT12" s="286"/>
      <c r="GU12" s="286"/>
      <c r="GV12" s="286"/>
      <c r="GW12" s="286"/>
      <c r="GX12" s="286"/>
      <c r="GY12" s="286"/>
      <c r="GZ12" s="286"/>
      <c r="HA12" s="286"/>
      <c r="HB12" s="286"/>
      <c r="HC12" s="286"/>
      <c r="HD12" s="286"/>
      <c r="HE12" s="286"/>
      <c r="HF12" s="286"/>
      <c r="HG12" s="286"/>
      <c r="HH12" s="286"/>
      <c r="HI12" s="286"/>
      <c r="HJ12" s="286"/>
      <c r="HK12" s="286"/>
      <c r="HL12" s="286"/>
      <c r="HM12" s="286"/>
      <c r="HN12" s="286"/>
      <c r="HO12" s="286"/>
      <c r="HP12" s="286"/>
      <c r="HQ12" s="286"/>
      <c r="HR12" s="286"/>
      <c r="HS12" s="286"/>
      <c r="HT12" s="286"/>
      <c r="HU12" s="286"/>
      <c r="HV12" s="286"/>
      <c r="HW12" s="286"/>
      <c r="HX12" s="286"/>
      <c r="HY12" s="286"/>
      <c r="HZ12" s="286"/>
      <c r="IA12" s="286"/>
      <c r="IB12" s="286"/>
      <c r="IC12" s="286"/>
      <c r="ID12" s="286"/>
      <c r="IE12" s="286"/>
      <c r="IF12" s="286"/>
      <c r="IG12" s="286"/>
      <c r="IH12" s="286"/>
      <c r="II12" s="286"/>
      <c r="IJ12" s="286"/>
      <c r="IK12" s="286"/>
      <c r="IL12" s="286"/>
      <c r="IM12" s="286"/>
      <c r="IN12" s="286"/>
      <c r="IO12" s="286"/>
      <c r="IP12" s="286"/>
      <c r="IQ12" s="286"/>
      <c r="IR12" s="286"/>
      <c r="IS12" s="286"/>
      <c r="IT12" s="286"/>
      <c r="IU12" s="286"/>
      <c r="IV12" s="286"/>
      <c r="IW12" s="286"/>
      <c r="IX12" s="286"/>
      <c r="IY12" s="286"/>
      <c r="IZ12" s="286"/>
      <c r="JA12" s="286"/>
      <c r="JB12" s="286"/>
      <c r="JC12" s="286"/>
      <c r="JD12" s="286"/>
      <c r="JE12" s="286"/>
      <c r="JF12" s="286"/>
      <c r="JG12" s="286"/>
      <c r="JH12" s="286"/>
      <c r="JI12" s="286"/>
      <c r="JJ12" s="286"/>
      <c r="JK12" s="286"/>
      <c r="JL12" s="286"/>
      <c r="JM12" s="286"/>
      <c r="JN12" s="286"/>
      <c r="JO12" s="286"/>
      <c r="JP12" s="286"/>
      <c r="JQ12" s="286"/>
      <c r="JR12" s="286"/>
      <c r="JS12" s="286"/>
      <c r="JT12" s="286"/>
      <c r="JU12" s="286"/>
      <c r="JV12" s="286"/>
      <c r="JW12" s="286"/>
      <c r="JX12" s="286"/>
      <c r="JY12" s="286"/>
      <c r="JZ12" s="286"/>
      <c r="KA12" s="286"/>
      <c r="KB12" s="286"/>
      <c r="KC12" s="286"/>
      <c r="KD12" s="286"/>
      <c r="KE12" s="286"/>
      <c r="KF12" s="286"/>
      <c r="KG12" s="286"/>
      <c r="KH12" s="286"/>
      <c r="KI12" s="286"/>
      <c r="KJ12" s="286"/>
      <c r="KK12" s="286"/>
      <c r="KL12" s="286"/>
      <c r="KM12" s="286"/>
      <c r="KN12" s="286"/>
      <c r="KO12" s="286"/>
      <c r="KP12" s="286"/>
      <c r="KQ12" s="286"/>
      <c r="KR12" s="286"/>
      <c r="KS12" s="286"/>
      <c r="KT12" s="286"/>
      <c r="KU12" s="286"/>
      <c r="KV12" s="286"/>
      <c r="KW12" s="286"/>
      <c r="KX12" s="286"/>
      <c r="KY12" s="286"/>
      <c r="KZ12" s="286"/>
      <c r="LA12" s="286"/>
      <c r="LB12" s="286"/>
      <c r="LC12" s="286"/>
      <c r="LD12" s="286"/>
      <c r="LE12" s="286"/>
      <c r="LF12" s="286"/>
      <c r="LG12" s="286"/>
      <c r="LH12" s="286"/>
      <c r="LI12" s="286"/>
      <c r="LJ12" s="286"/>
      <c r="LK12" s="286"/>
      <c r="LL12" s="286"/>
      <c r="LM12" s="286"/>
      <c r="LN12" s="286"/>
      <c r="LO12" s="286"/>
      <c r="LP12" s="286"/>
      <c r="LQ12" s="286"/>
      <c r="LR12" s="286"/>
      <c r="LS12" s="286"/>
      <c r="LT12" s="286"/>
      <c r="LU12" s="286"/>
      <c r="LV12" s="286"/>
      <c r="LW12" s="286"/>
      <c r="LX12" s="286"/>
      <c r="LY12" s="286"/>
      <c r="LZ12" s="286"/>
      <c r="MA12" s="286"/>
      <c r="MB12" s="286"/>
      <c r="MC12" s="286"/>
      <c r="MD12" s="286"/>
      <c r="ME12" s="286"/>
      <c r="MF12" s="286"/>
      <c r="MG12" s="286"/>
      <c r="MH12" s="286"/>
      <c r="MI12" s="286"/>
      <c r="MJ12" s="286"/>
      <c r="MK12" s="286"/>
      <c r="ML12" s="286"/>
      <c r="MM12" s="286"/>
      <c r="MN12" s="286"/>
      <c r="MO12" s="286"/>
      <c r="MP12" s="286"/>
      <c r="MQ12" s="286"/>
      <c r="MR12" s="286"/>
      <c r="MS12" s="286"/>
      <c r="MT12" s="286"/>
      <c r="MU12" s="286"/>
      <c r="MV12" s="286"/>
      <c r="MW12" s="286"/>
      <c r="MX12" s="286"/>
      <c r="MY12" s="286"/>
      <c r="MZ12" s="286"/>
      <c r="NA12" s="286"/>
      <c r="NB12" s="286"/>
      <c r="NC12" s="286"/>
      <c r="ND12" s="286"/>
      <c r="NE12" s="286"/>
      <c r="NF12" s="286"/>
      <c r="NG12" s="286"/>
      <c r="NH12" s="286"/>
      <c r="NI12" s="286"/>
      <c r="NJ12" s="286"/>
      <c r="NK12" s="286"/>
      <c r="NL12" s="286"/>
      <c r="NM12" s="286"/>
      <c r="NN12" s="286"/>
      <c r="NO12" s="286"/>
      <c r="NP12" s="286"/>
      <c r="NQ12" s="286"/>
      <c r="NR12" s="286"/>
      <c r="NS12" s="286"/>
      <c r="NT12" s="286"/>
      <c r="NU12" s="286"/>
      <c r="NV12" s="286"/>
      <c r="NW12" s="286"/>
      <c r="NX12" s="286"/>
      <c r="NY12" s="286"/>
      <c r="NZ12" s="286"/>
      <c r="OA12" s="286"/>
      <c r="OB12" s="286"/>
      <c r="OC12" s="286"/>
      <c r="OD12" s="286"/>
      <c r="OE12" s="286"/>
      <c r="OF12" s="286"/>
      <c r="OG12" s="286"/>
      <c r="OH12" s="286"/>
      <c r="OI12" s="286"/>
      <c r="OJ12" s="286"/>
      <c r="OK12" s="286"/>
      <c r="OL12" s="286"/>
      <c r="OM12" s="286"/>
      <c r="ON12" s="286"/>
      <c r="OO12" s="286"/>
      <c r="OP12" s="286"/>
      <c r="OQ12" s="286"/>
      <c r="OR12" s="286"/>
      <c r="OS12" s="286"/>
      <c r="OT12" s="286"/>
      <c r="OU12" s="286"/>
      <c r="OV12" s="286"/>
      <c r="OW12" s="286"/>
      <c r="OX12" s="286"/>
      <c r="OY12" s="286"/>
      <c r="OZ12" s="286"/>
      <c r="PA12" s="286"/>
      <c r="PB12" s="286"/>
      <c r="PC12" s="286"/>
      <c r="PD12" s="286"/>
      <c r="PE12" s="286"/>
      <c r="PF12" s="286"/>
      <c r="PG12" s="286"/>
      <c r="PH12" s="286"/>
      <c r="PI12" s="286"/>
      <c r="PJ12" s="286"/>
      <c r="PK12" s="286"/>
      <c r="PL12" s="286"/>
      <c r="PM12" s="286"/>
      <c r="PN12" s="286"/>
      <c r="PO12" s="286"/>
      <c r="PP12" s="286"/>
      <c r="PQ12" s="286"/>
      <c r="PR12" s="286"/>
      <c r="PS12" s="286"/>
      <c r="PT12" s="286"/>
      <c r="PU12" s="286"/>
      <c r="PV12" s="286"/>
      <c r="PW12" s="286"/>
      <c r="PX12" s="286"/>
      <c r="PY12" s="286"/>
      <c r="PZ12" s="286"/>
      <c r="QA12" s="286"/>
      <c r="QB12" s="286"/>
      <c r="QC12" s="286"/>
      <c r="QD12" s="286"/>
      <c r="QE12" s="286"/>
      <c r="QF12" s="286"/>
      <c r="QG12" s="286"/>
      <c r="QH12" s="286"/>
      <c r="QI12" s="286"/>
      <c r="QJ12" s="286"/>
      <c r="QK12" s="286"/>
      <c r="QL12" s="286"/>
      <c r="QM12" s="286"/>
      <c r="QN12" s="286"/>
      <c r="QO12" s="286"/>
      <c r="QP12" s="286"/>
      <c r="QQ12" s="286"/>
      <c r="QR12" s="286"/>
      <c r="QS12" s="286"/>
      <c r="QT12" s="286"/>
      <c r="QU12" s="286"/>
      <c r="QV12" s="286"/>
      <c r="QW12" s="286"/>
      <c r="QX12" s="286"/>
      <c r="QY12" s="286"/>
      <c r="QZ12" s="286"/>
      <c r="RA12" s="286"/>
      <c r="RB12" s="286"/>
      <c r="RC12" s="286"/>
      <c r="RD12" s="286"/>
      <c r="RE12" s="286"/>
      <c r="RF12" s="286"/>
      <c r="RG12" s="286"/>
      <c r="RH12" s="286"/>
      <c r="RI12" s="286"/>
      <c r="RJ12" s="286"/>
      <c r="RK12" s="286"/>
      <c r="RL12" s="286"/>
      <c r="RM12" s="286"/>
      <c r="RN12" s="286"/>
      <c r="RO12" s="286"/>
      <c r="RP12" s="286"/>
      <c r="RQ12" s="286"/>
      <c r="RR12" s="286"/>
      <c r="RS12" s="286"/>
      <c r="RT12" s="286"/>
      <c r="RU12" s="286"/>
      <c r="RV12" s="286"/>
      <c r="RW12" s="286"/>
      <c r="RX12" s="286"/>
      <c r="RY12" s="286"/>
      <c r="RZ12" s="286"/>
      <c r="SA12" s="286"/>
      <c r="SB12" s="286"/>
      <c r="SC12" s="286"/>
      <c r="SD12" s="286"/>
      <c r="SE12" s="286"/>
      <c r="SF12" s="286"/>
      <c r="SG12" s="286"/>
      <c r="SH12" s="286"/>
      <c r="SI12" s="286"/>
      <c r="SJ12" s="286"/>
      <c r="SK12" s="286"/>
      <c r="SL12" s="286"/>
      <c r="SM12" s="286"/>
      <c r="SN12" s="286"/>
      <c r="SO12" s="286"/>
      <c r="SP12" s="286"/>
      <c r="SQ12" s="286"/>
      <c r="SR12" s="286"/>
      <c r="SS12" s="286"/>
      <c r="ST12" s="286"/>
      <c r="SU12" s="286"/>
      <c r="SV12" s="286"/>
      <c r="SW12" s="286"/>
      <c r="SX12" s="286"/>
      <c r="SY12" s="286"/>
      <c r="SZ12" s="286"/>
      <c r="TA12" s="286"/>
      <c r="TB12" s="286"/>
      <c r="TC12" s="286"/>
      <c r="TD12" s="286"/>
      <c r="TE12" s="286"/>
      <c r="TF12" s="286"/>
      <c r="TG12" s="286"/>
      <c r="TH12" s="286"/>
      <c r="TI12" s="286"/>
      <c r="TJ12" s="286"/>
      <c r="TK12" s="286"/>
      <c r="TL12" s="286"/>
      <c r="TM12" s="286"/>
      <c r="TN12" s="286"/>
      <c r="TO12" s="286"/>
      <c r="TP12" s="286"/>
      <c r="TQ12" s="286"/>
      <c r="TR12" s="286"/>
      <c r="TS12" s="286"/>
      <c r="TT12" s="286"/>
      <c r="TU12" s="286"/>
      <c r="TV12" s="286"/>
      <c r="TW12" s="286"/>
      <c r="TX12" s="286"/>
      <c r="TY12" s="286"/>
      <c r="TZ12" s="286"/>
      <c r="UA12" s="286"/>
      <c r="UB12" s="286"/>
      <c r="UC12" s="286"/>
      <c r="UD12" s="286"/>
      <c r="UE12" s="286"/>
      <c r="UF12" s="286"/>
      <c r="UG12" s="286"/>
      <c r="UH12" s="286"/>
      <c r="UI12" s="286"/>
      <c r="UJ12" s="286"/>
      <c r="UK12" s="286"/>
      <c r="UL12" s="286"/>
      <c r="UM12" s="286"/>
      <c r="UN12" s="286"/>
      <c r="UO12" s="286"/>
      <c r="UP12" s="286"/>
      <c r="UQ12" s="286"/>
      <c r="UR12" s="286"/>
      <c r="US12" s="286"/>
      <c r="UT12" s="286"/>
      <c r="UU12" s="286"/>
      <c r="UV12" s="286"/>
      <c r="UW12" s="286"/>
      <c r="UX12" s="286"/>
      <c r="UY12" s="286"/>
      <c r="UZ12" s="286"/>
      <c r="VA12" s="286"/>
      <c r="VB12" s="286"/>
      <c r="VC12" s="286"/>
      <c r="VD12" s="286"/>
      <c r="VE12" s="286"/>
      <c r="VF12" s="286"/>
      <c r="VG12" s="286"/>
      <c r="VH12" s="286"/>
      <c r="VI12" s="286"/>
      <c r="VJ12" s="286"/>
      <c r="VK12" s="286"/>
      <c r="VL12" s="286"/>
      <c r="VM12" s="286"/>
      <c r="VN12" s="286"/>
      <c r="VO12" s="286"/>
      <c r="VP12" s="286"/>
      <c r="VQ12" s="286"/>
      <c r="VR12" s="286"/>
      <c r="VS12" s="286"/>
      <c r="VT12" s="286"/>
      <c r="VU12" s="286"/>
      <c r="VV12" s="286"/>
      <c r="VW12" s="286"/>
      <c r="VX12" s="286"/>
      <c r="VY12" s="286"/>
      <c r="VZ12" s="286"/>
      <c r="WA12" s="286"/>
      <c r="WB12" s="286"/>
      <c r="WC12" s="286"/>
      <c r="WD12" s="286"/>
      <c r="WE12" s="286"/>
      <c r="WF12" s="286"/>
      <c r="WG12" s="286"/>
      <c r="WH12" s="286"/>
      <c r="WI12" s="286"/>
      <c r="WJ12" s="286"/>
      <c r="WK12" s="286"/>
      <c r="WL12" s="286"/>
      <c r="WM12" s="286"/>
      <c r="WN12" s="286"/>
      <c r="WO12" s="286"/>
      <c r="WP12" s="286"/>
      <c r="WQ12" s="286"/>
      <c r="WR12" s="286"/>
      <c r="WS12" s="286"/>
      <c r="WT12" s="286"/>
      <c r="WU12" s="286"/>
      <c r="WV12" s="286"/>
      <c r="WW12" s="286"/>
      <c r="WX12" s="286"/>
      <c r="WY12" s="286"/>
      <c r="WZ12" s="286"/>
      <c r="XA12" s="286"/>
      <c r="XB12" s="286"/>
      <c r="XC12" s="286"/>
      <c r="XD12" s="286"/>
      <c r="XE12" s="286"/>
      <c r="XF12" s="286"/>
      <c r="XG12" s="286"/>
      <c r="XH12" s="286"/>
      <c r="XI12" s="286"/>
      <c r="XJ12" s="286"/>
      <c r="XK12" s="286"/>
      <c r="XL12" s="286"/>
      <c r="XM12" s="286"/>
      <c r="XN12" s="286"/>
      <c r="XO12" s="286"/>
      <c r="XP12" s="286"/>
      <c r="XQ12" s="286"/>
      <c r="XR12" s="286"/>
      <c r="XS12" s="286"/>
      <c r="XT12" s="286"/>
      <c r="XU12" s="286"/>
      <c r="XV12" s="286"/>
      <c r="XW12" s="286"/>
      <c r="XX12" s="286"/>
      <c r="XY12" s="286"/>
      <c r="XZ12" s="286"/>
      <c r="YA12" s="286"/>
      <c r="YB12" s="286"/>
      <c r="YC12" s="286"/>
      <c r="YD12" s="286"/>
      <c r="YE12" s="286"/>
      <c r="YF12" s="286"/>
      <c r="YG12" s="286"/>
      <c r="YH12" s="286"/>
      <c r="YI12" s="286"/>
      <c r="YJ12" s="286"/>
      <c r="YK12" s="286"/>
      <c r="YL12" s="286"/>
      <c r="YM12" s="286"/>
      <c r="YN12" s="286"/>
      <c r="YO12" s="286"/>
      <c r="YP12" s="286"/>
      <c r="YQ12" s="286"/>
      <c r="YR12" s="286"/>
      <c r="YS12" s="286"/>
      <c r="YT12" s="286"/>
      <c r="YU12" s="286"/>
      <c r="YV12" s="286"/>
      <c r="YW12" s="286"/>
      <c r="YX12" s="286"/>
      <c r="YY12" s="286"/>
      <c r="YZ12" s="286"/>
      <c r="ZA12" s="286"/>
      <c r="ZB12" s="286"/>
      <c r="ZC12" s="286"/>
      <c r="ZD12" s="286"/>
      <c r="ZE12" s="286"/>
      <c r="ZF12" s="286"/>
      <c r="ZG12" s="286"/>
      <c r="ZH12" s="286"/>
      <c r="ZI12" s="286"/>
      <c r="ZJ12" s="286"/>
      <c r="ZK12" s="286"/>
      <c r="ZL12" s="286"/>
      <c r="ZM12" s="286"/>
      <c r="ZN12" s="286"/>
      <c r="ZO12" s="286"/>
      <c r="ZP12" s="286"/>
      <c r="ZQ12" s="286"/>
      <c r="ZR12" s="286"/>
      <c r="ZS12" s="286"/>
      <c r="ZT12" s="286"/>
      <c r="ZU12" s="286"/>
      <c r="ZV12" s="286"/>
      <c r="ZW12" s="286"/>
      <c r="ZX12" s="286"/>
      <c r="ZY12" s="286"/>
      <c r="ZZ12" s="286"/>
      <c r="AAA12" s="286"/>
      <c r="AAB12" s="286"/>
      <c r="AAC12" s="286"/>
      <c r="AAD12" s="286"/>
      <c r="AAE12" s="286"/>
      <c r="AAF12" s="286"/>
      <c r="AAG12" s="286"/>
      <c r="AAH12" s="286"/>
      <c r="AAI12" s="286"/>
      <c r="AAJ12" s="286"/>
      <c r="AAK12" s="286"/>
      <c r="AAL12" s="286"/>
      <c r="AAM12" s="286"/>
      <c r="AAN12" s="286"/>
      <c r="AAO12" s="286"/>
      <c r="AAP12" s="286"/>
      <c r="AAQ12" s="286"/>
      <c r="AAR12" s="286"/>
      <c r="AAS12" s="286"/>
      <c r="AAT12" s="286"/>
      <c r="AAU12" s="286"/>
      <c r="AAV12" s="286"/>
      <c r="AAW12" s="286"/>
      <c r="AAX12" s="286"/>
      <c r="AAY12" s="286"/>
      <c r="AAZ12" s="286"/>
      <c r="ABA12" s="286"/>
      <c r="ABB12" s="286"/>
      <c r="ABC12" s="286"/>
      <c r="ABD12" s="286"/>
      <c r="ABE12" s="286"/>
      <c r="ABF12" s="286"/>
      <c r="ABG12" s="286"/>
      <c r="ABH12" s="286"/>
      <c r="ABI12" s="286"/>
      <c r="ABJ12" s="286"/>
      <c r="ABK12" s="286"/>
      <c r="ABL12" s="286"/>
      <c r="ABM12" s="286"/>
      <c r="ABN12" s="286"/>
      <c r="ABO12" s="286"/>
      <c r="ABP12" s="286"/>
      <c r="ABQ12" s="286"/>
      <c r="ABR12" s="286"/>
      <c r="ABS12" s="286"/>
      <c r="ABT12" s="286"/>
      <c r="ABU12" s="286"/>
      <c r="ABV12" s="286"/>
      <c r="ABW12" s="286"/>
      <c r="ABX12" s="286"/>
      <c r="ABY12" s="286"/>
      <c r="ABZ12" s="286"/>
      <c r="ACA12" s="286"/>
      <c r="ACB12" s="286"/>
      <c r="ACC12" s="286"/>
      <c r="ACD12" s="286"/>
      <c r="ACE12" s="286"/>
      <c r="ACF12" s="286"/>
      <c r="ACG12" s="286"/>
      <c r="ACH12" s="286"/>
      <c r="ACI12" s="286"/>
      <c r="ACJ12" s="286"/>
      <c r="ACK12" s="286"/>
      <c r="ACL12" s="286"/>
      <c r="ACM12" s="286"/>
      <c r="ACN12" s="286"/>
      <c r="ACO12" s="286"/>
      <c r="ACP12" s="286"/>
      <c r="ACQ12" s="286"/>
      <c r="ACR12" s="286"/>
      <c r="ACS12" s="286"/>
      <c r="ACT12" s="286"/>
      <c r="ACU12" s="286"/>
      <c r="ACV12" s="286"/>
      <c r="ACW12" s="286"/>
      <c r="ACX12" s="286"/>
      <c r="ACY12" s="286"/>
      <c r="ACZ12" s="286"/>
      <c r="ADA12" s="286"/>
      <c r="ADB12" s="286"/>
      <c r="ADC12" s="286"/>
      <c r="ADD12" s="286"/>
      <c r="ADE12" s="286"/>
      <c r="ADF12" s="286"/>
      <c r="ADG12" s="286"/>
      <c r="ADH12" s="286"/>
      <c r="ADI12" s="286"/>
      <c r="ADJ12" s="286"/>
      <c r="ADK12" s="286"/>
      <c r="ADL12" s="286"/>
      <c r="ADM12" s="286"/>
      <c r="ADN12" s="286"/>
      <c r="ADO12" s="286"/>
      <c r="ADP12" s="286"/>
      <c r="ADQ12" s="286"/>
      <c r="ADR12" s="286"/>
      <c r="ADS12" s="286"/>
      <c r="ADT12" s="286"/>
      <c r="ADU12" s="286"/>
      <c r="ADV12" s="286"/>
      <c r="ADW12" s="286"/>
      <c r="ADX12" s="286"/>
      <c r="ADY12" s="286"/>
      <c r="ADZ12" s="286"/>
      <c r="AEA12" s="286"/>
      <c r="AEB12" s="286"/>
      <c r="AEC12" s="286"/>
      <c r="AED12" s="286"/>
      <c r="AEE12" s="286"/>
      <c r="AEF12" s="286"/>
      <c r="AEG12" s="286"/>
      <c r="AEH12" s="286"/>
      <c r="AEI12" s="286"/>
      <c r="AEJ12" s="286"/>
      <c r="AEK12" s="286"/>
      <c r="AEL12" s="286"/>
      <c r="AEM12" s="286"/>
      <c r="AEN12" s="286"/>
      <c r="AEO12" s="286"/>
      <c r="AEP12" s="286"/>
      <c r="AEQ12" s="286"/>
      <c r="AER12" s="286"/>
      <c r="AES12" s="286"/>
      <c r="AET12" s="286"/>
      <c r="AEU12" s="286"/>
      <c r="AEV12" s="286"/>
      <c r="AEW12" s="286"/>
      <c r="AEX12" s="286"/>
      <c r="AEY12" s="286"/>
      <c r="AEZ12" s="286"/>
      <c r="AFA12" s="286"/>
      <c r="AFB12" s="286"/>
      <c r="AFC12" s="286"/>
      <c r="AFD12" s="286"/>
      <c r="AFE12" s="286"/>
      <c r="AFF12" s="286"/>
      <c r="AFG12" s="286"/>
      <c r="AFH12" s="286"/>
      <c r="AFI12" s="286"/>
      <c r="AFJ12" s="286"/>
      <c r="AFK12" s="286"/>
      <c r="AFL12" s="286"/>
      <c r="AFM12" s="286"/>
      <c r="AFN12" s="286"/>
      <c r="AFO12" s="286"/>
      <c r="AFP12" s="286"/>
      <c r="AFQ12" s="286"/>
      <c r="AFR12" s="286"/>
      <c r="AFS12" s="286"/>
      <c r="AFT12" s="286"/>
      <c r="AFU12" s="286"/>
      <c r="AFV12" s="286"/>
      <c r="AFW12" s="286"/>
      <c r="AFX12" s="286"/>
      <c r="AFY12" s="286"/>
      <c r="AFZ12" s="286"/>
      <c r="AGA12" s="286"/>
      <c r="AGB12" s="286"/>
      <c r="AGC12" s="286"/>
      <c r="AGD12" s="286"/>
      <c r="AGE12" s="286"/>
      <c r="AGF12" s="286"/>
      <c r="AGG12" s="286"/>
      <c r="AGH12" s="286"/>
      <c r="AGI12" s="286"/>
      <c r="AGJ12" s="286"/>
      <c r="AGK12" s="286"/>
      <c r="AGL12" s="286"/>
      <c r="AGM12" s="286"/>
      <c r="AGN12" s="286"/>
      <c r="AGO12" s="286"/>
      <c r="AGP12" s="286"/>
      <c r="AGQ12" s="286"/>
      <c r="AGR12" s="286"/>
      <c r="AGS12" s="286"/>
      <c r="AGT12" s="286"/>
      <c r="AGU12" s="286"/>
      <c r="AGV12" s="286"/>
      <c r="AGW12" s="286"/>
      <c r="AGX12" s="286"/>
      <c r="AGY12" s="286"/>
      <c r="AGZ12" s="286"/>
      <c r="AHA12" s="286"/>
      <c r="AHB12" s="286"/>
      <c r="AHC12" s="286"/>
      <c r="AHD12" s="286"/>
      <c r="AHE12" s="286"/>
      <c r="AHF12" s="286"/>
      <c r="AHG12" s="286"/>
      <c r="AHH12" s="286"/>
      <c r="AHI12" s="286"/>
      <c r="AHJ12" s="286"/>
      <c r="AHK12" s="286"/>
      <c r="AHL12" s="286"/>
      <c r="AHM12" s="286"/>
      <c r="AHN12" s="286"/>
      <c r="AHO12" s="286"/>
      <c r="AHP12" s="286"/>
      <c r="AHQ12" s="286"/>
      <c r="AHR12" s="286"/>
      <c r="AHS12" s="286"/>
      <c r="AHT12" s="286"/>
      <c r="AHU12" s="286"/>
      <c r="AHV12" s="286"/>
      <c r="AHW12" s="286"/>
      <c r="AHX12" s="286"/>
      <c r="AHY12" s="286"/>
      <c r="AHZ12" s="286"/>
      <c r="AIA12" s="286"/>
      <c r="AIB12" s="286"/>
      <c r="AIC12" s="286"/>
      <c r="AID12" s="286"/>
      <c r="AIE12" s="286"/>
      <c r="AIF12" s="286"/>
      <c r="AIG12" s="286"/>
      <c r="AIH12" s="286"/>
      <c r="AII12" s="286"/>
      <c r="AIJ12" s="286"/>
      <c r="AIK12" s="286"/>
      <c r="AIL12" s="286"/>
      <c r="AIM12" s="286"/>
      <c r="AIN12" s="286"/>
      <c r="AIO12" s="286"/>
      <c r="AIP12" s="286"/>
      <c r="AIQ12" s="286"/>
      <c r="AIR12" s="286"/>
      <c r="AIS12" s="286"/>
      <c r="AIT12" s="286"/>
      <c r="AIU12" s="286"/>
      <c r="AIV12" s="286"/>
      <c r="AIW12" s="286"/>
      <c r="AIX12" s="286"/>
      <c r="AIY12" s="286"/>
      <c r="AIZ12" s="286"/>
      <c r="AJA12" s="286"/>
      <c r="AJB12" s="286"/>
      <c r="AJC12" s="286"/>
      <c r="AJD12" s="286"/>
      <c r="AJE12" s="286"/>
      <c r="AJF12" s="286"/>
      <c r="AJG12" s="286"/>
      <c r="AJH12" s="286"/>
      <c r="AJI12" s="286"/>
      <c r="AJJ12" s="286"/>
      <c r="AJK12" s="286"/>
      <c r="AJL12" s="286"/>
      <c r="AJM12" s="286"/>
      <c r="AJN12" s="286"/>
      <c r="AJO12" s="286"/>
      <c r="AJP12" s="286"/>
      <c r="AJQ12" s="286"/>
      <c r="AJR12" s="286"/>
      <c r="AJS12" s="286"/>
      <c r="AJT12" s="286"/>
      <c r="AJU12" s="286"/>
      <c r="AJV12" s="286"/>
      <c r="AJW12" s="286"/>
      <c r="AJX12" s="286"/>
      <c r="AJY12" s="286"/>
      <c r="AJZ12" s="286"/>
      <c r="AKA12" s="286"/>
      <c r="AKB12" s="286"/>
      <c r="AKC12" s="286"/>
      <c r="AKD12" s="286"/>
      <c r="AKE12" s="286"/>
      <c r="AKF12" s="286"/>
      <c r="AKG12" s="286"/>
      <c r="AKH12" s="286"/>
      <c r="AKI12" s="286"/>
      <c r="AKJ12" s="286"/>
      <c r="AKK12" s="286"/>
      <c r="AKL12" s="286"/>
      <c r="AKM12" s="286"/>
      <c r="AKN12" s="286"/>
      <c r="AKO12" s="286"/>
      <c r="AKP12" s="286"/>
      <c r="AKQ12" s="286"/>
      <c r="AKR12" s="286"/>
      <c r="AKS12" s="286"/>
      <c r="AKT12" s="286"/>
      <c r="AKU12" s="286"/>
      <c r="AKV12" s="286"/>
      <c r="AKW12" s="286"/>
      <c r="AKX12" s="286"/>
      <c r="AKY12" s="286"/>
      <c r="AKZ12" s="286"/>
      <c r="ALA12" s="286"/>
      <c r="ALB12" s="286"/>
      <c r="ALC12" s="286"/>
      <c r="ALD12" s="286"/>
      <c r="ALE12" s="286"/>
      <c r="ALF12" s="286"/>
      <c r="ALG12" s="286"/>
      <c r="ALH12" s="286"/>
      <c r="ALI12" s="286"/>
      <c r="ALJ12" s="286"/>
      <c r="ALK12" s="286"/>
      <c r="ALL12" s="286"/>
      <c r="ALM12" s="286"/>
      <c r="ALN12" s="286"/>
      <c r="ALO12" s="286"/>
      <c r="ALP12" s="286"/>
      <c r="ALQ12" s="286"/>
      <c r="ALR12" s="286"/>
      <c r="ALS12" s="286"/>
      <c r="ALT12" s="286"/>
      <c r="ALU12" s="286"/>
      <c r="ALV12" s="286"/>
      <c r="ALW12" s="286"/>
      <c r="ALX12" s="286"/>
      <c r="ALY12" s="286"/>
      <c r="ALZ12" s="286"/>
      <c r="AMA12" s="286"/>
      <c r="AMB12" s="286"/>
      <c r="AMC12" s="286"/>
      <c r="AMD12" s="286"/>
      <c r="AME12" s="286"/>
      <c r="AMF12" s="286"/>
      <c r="AMG12" s="286"/>
      <c r="AMH12" s="286"/>
      <c r="AMI12" s="286"/>
      <c r="AMJ12" s="286"/>
      <c r="AMK12" s="286"/>
    </row>
    <row r="13" spans="1:1025" s="38" customFormat="1" ht="12.75">
      <c r="A13" s="203">
        <f t="shared" si="2"/>
        <v>30</v>
      </c>
      <c r="B13" s="203">
        <f t="shared" si="0"/>
        <v>45</v>
      </c>
      <c r="C13" s="203">
        <f t="shared" si="1"/>
        <v>2624</v>
      </c>
      <c r="D13" s="286"/>
      <c r="E13" s="201">
        <v>107</v>
      </c>
      <c r="F13" s="202" t="s">
        <v>211</v>
      </c>
      <c r="G13" s="203">
        <v>2624</v>
      </c>
      <c r="H13" s="204">
        <v>1140</v>
      </c>
      <c r="I13" s="205">
        <v>635</v>
      </c>
      <c r="J13" s="205">
        <v>249</v>
      </c>
      <c r="K13" s="205">
        <v>258</v>
      </c>
      <c r="L13" s="206">
        <v>342</v>
      </c>
      <c r="M13" s="286"/>
      <c r="N13" s="203">
        <v>36283</v>
      </c>
      <c r="O13" s="203">
        <v>38034</v>
      </c>
      <c r="P13" s="207">
        <v>19545</v>
      </c>
      <c r="Q13" s="203">
        <v>57579</v>
      </c>
      <c r="R13" s="286"/>
      <c r="S13" s="286"/>
      <c r="T13" s="286"/>
      <c r="U13" s="286"/>
      <c r="V13" s="286"/>
      <c r="W13" s="286"/>
      <c r="X13" s="286"/>
      <c r="Y13" s="286"/>
      <c r="Z13" s="286"/>
      <c r="AA13" s="286"/>
      <c r="AB13" s="286"/>
      <c r="AC13" s="286"/>
      <c r="AD13" s="286"/>
      <c r="AE13" s="286"/>
      <c r="AF13" s="286"/>
      <c r="AG13" s="286"/>
      <c r="AH13" s="286"/>
      <c r="AI13" s="286"/>
      <c r="AJ13" s="286"/>
      <c r="AK13" s="286"/>
      <c r="AL13" s="286"/>
      <c r="AM13" s="286"/>
      <c r="AN13" s="286"/>
      <c r="AO13" s="286"/>
      <c r="AP13" s="286"/>
      <c r="AQ13" s="286"/>
      <c r="AR13" s="286"/>
      <c r="AS13" s="286"/>
      <c r="AT13" s="286"/>
      <c r="AU13" s="286"/>
      <c r="AV13" s="286"/>
      <c r="AW13" s="286"/>
      <c r="AX13" s="286"/>
      <c r="AY13" s="286"/>
      <c r="AZ13" s="286"/>
      <c r="BA13" s="286"/>
      <c r="BB13" s="286"/>
      <c r="BC13" s="286"/>
      <c r="BD13" s="286"/>
      <c r="BE13" s="286"/>
      <c r="BF13" s="286"/>
      <c r="BG13" s="286"/>
      <c r="BH13" s="286"/>
      <c r="BI13" s="286"/>
      <c r="BJ13" s="286"/>
      <c r="BK13" s="286"/>
      <c r="BL13" s="286"/>
      <c r="BM13" s="286"/>
      <c r="BN13" s="286"/>
      <c r="BO13" s="286"/>
      <c r="BP13" s="286"/>
      <c r="BQ13" s="286"/>
      <c r="BR13" s="286"/>
      <c r="BS13" s="286"/>
      <c r="BT13" s="286"/>
      <c r="BU13" s="286"/>
      <c r="BV13" s="286"/>
      <c r="BW13" s="286"/>
      <c r="BX13" s="286"/>
      <c r="BY13" s="286"/>
      <c r="BZ13" s="286"/>
      <c r="CA13" s="286"/>
      <c r="CB13" s="286"/>
      <c r="CC13" s="286"/>
      <c r="CD13" s="286"/>
      <c r="CE13" s="286"/>
      <c r="CF13" s="286"/>
      <c r="CG13" s="286"/>
      <c r="CH13" s="286"/>
      <c r="CI13" s="286"/>
      <c r="CJ13" s="286"/>
      <c r="CK13" s="286"/>
      <c r="CL13" s="286"/>
      <c r="CM13" s="286"/>
      <c r="CN13" s="286"/>
      <c r="CO13" s="286"/>
      <c r="CP13" s="286"/>
      <c r="CQ13" s="286"/>
      <c r="CR13" s="286"/>
      <c r="CS13" s="286"/>
      <c r="CT13" s="286"/>
      <c r="CU13" s="286"/>
      <c r="CV13" s="286"/>
      <c r="CW13" s="286"/>
      <c r="CX13" s="286"/>
      <c r="CY13" s="286"/>
      <c r="CZ13" s="286"/>
      <c r="DA13" s="286"/>
      <c r="DB13" s="286"/>
      <c r="DC13" s="286"/>
      <c r="DD13" s="286"/>
      <c r="DE13" s="286"/>
      <c r="DF13" s="286"/>
      <c r="DG13" s="286"/>
      <c r="DH13" s="286"/>
      <c r="DI13" s="286"/>
      <c r="DJ13" s="286"/>
      <c r="DK13" s="286"/>
      <c r="DL13" s="286"/>
      <c r="DM13" s="286"/>
      <c r="DN13" s="286"/>
      <c r="DO13" s="286"/>
      <c r="DP13" s="286"/>
      <c r="DQ13" s="286"/>
      <c r="DR13" s="286"/>
      <c r="DS13" s="286"/>
      <c r="DT13" s="286"/>
      <c r="DU13" s="286"/>
      <c r="DV13" s="286"/>
      <c r="DW13" s="286"/>
      <c r="DX13" s="286"/>
      <c r="DY13" s="286"/>
      <c r="DZ13" s="286"/>
      <c r="EA13" s="286"/>
      <c r="EB13" s="286"/>
      <c r="EC13" s="286"/>
      <c r="ED13" s="286"/>
      <c r="EE13" s="286"/>
      <c r="EF13" s="286"/>
      <c r="EG13" s="286"/>
      <c r="EH13" s="286"/>
      <c r="EI13" s="286"/>
      <c r="EJ13" s="286"/>
      <c r="EK13" s="286"/>
      <c r="EL13" s="286"/>
      <c r="EM13" s="286"/>
      <c r="EN13" s="286"/>
      <c r="EO13" s="286"/>
      <c r="EP13" s="286"/>
      <c r="EQ13" s="286"/>
      <c r="ER13" s="286"/>
      <c r="ES13" s="286"/>
      <c r="ET13" s="286"/>
      <c r="EU13" s="286"/>
      <c r="EV13" s="286"/>
      <c r="EW13" s="286"/>
      <c r="EX13" s="286"/>
      <c r="EY13" s="286"/>
      <c r="EZ13" s="286"/>
      <c r="FA13" s="286"/>
      <c r="FB13" s="286"/>
      <c r="FC13" s="286"/>
      <c r="FD13" s="286"/>
      <c r="FE13" s="286"/>
      <c r="FF13" s="286"/>
      <c r="FG13" s="286"/>
      <c r="FH13" s="286"/>
      <c r="FI13" s="286"/>
      <c r="FJ13" s="286"/>
      <c r="FK13" s="286"/>
      <c r="FL13" s="286"/>
      <c r="FM13" s="286"/>
      <c r="FN13" s="286"/>
      <c r="FO13" s="286"/>
      <c r="FP13" s="286"/>
      <c r="FQ13" s="286"/>
      <c r="FR13" s="286"/>
      <c r="FS13" s="286"/>
      <c r="FT13" s="286"/>
      <c r="FU13" s="286"/>
      <c r="FV13" s="286"/>
      <c r="FW13" s="286"/>
      <c r="FX13" s="286"/>
      <c r="FY13" s="286"/>
      <c r="FZ13" s="286"/>
      <c r="GA13" s="286"/>
      <c r="GB13" s="286"/>
      <c r="GC13" s="286"/>
      <c r="GD13" s="286"/>
      <c r="GE13" s="286"/>
      <c r="GF13" s="286"/>
      <c r="GG13" s="286"/>
      <c r="GH13" s="286"/>
      <c r="GI13" s="286"/>
      <c r="GJ13" s="286"/>
      <c r="GK13" s="286"/>
      <c r="GL13" s="286"/>
      <c r="GM13" s="286"/>
      <c r="GN13" s="286"/>
      <c r="GO13" s="286"/>
      <c r="GP13" s="286"/>
      <c r="GQ13" s="286"/>
      <c r="GR13" s="286"/>
      <c r="GS13" s="286"/>
      <c r="GT13" s="286"/>
      <c r="GU13" s="286"/>
      <c r="GV13" s="286"/>
      <c r="GW13" s="286"/>
      <c r="GX13" s="286"/>
      <c r="GY13" s="286"/>
      <c r="GZ13" s="286"/>
      <c r="HA13" s="286"/>
      <c r="HB13" s="286"/>
      <c r="HC13" s="286"/>
      <c r="HD13" s="286"/>
      <c r="HE13" s="286"/>
      <c r="HF13" s="286"/>
      <c r="HG13" s="286"/>
      <c r="HH13" s="286"/>
      <c r="HI13" s="286"/>
      <c r="HJ13" s="286"/>
      <c r="HK13" s="286"/>
      <c r="HL13" s="286"/>
      <c r="HM13" s="286"/>
      <c r="HN13" s="286"/>
      <c r="HO13" s="286"/>
      <c r="HP13" s="286"/>
      <c r="HQ13" s="286"/>
      <c r="HR13" s="286"/>
      <c r="HS13" s="286"/>
      <c r="HT13" s="286"/>
      <c r="HU13" s="286"/>
      <c r="HV13" s="286"/>
      <c r="HW13" s="286"/>
      <c r="HX13" s="286"/>
      <c r="HY13" s="286"/>
      <c r="HZ13" s="286"/>
      <c r="IA13" s="286"/>
      <c r="IB13" s="286"/>
      <c r="IC13" s="286"/>
      <c r="ID13" s="286"/>
      <c r="IE13" s="286"/>
      <c r="IF13" s="286"/>
      <c r="IG13" s="286"/>
      <c r="IH13" s="286"/>
      <c r="II13" s="286"/>
      <c r="IJ13" s="286"/>
      <c r="IK13" s="286"/>
      <c r="IL13" s="286"/>
      <c r="IM13" s="286"/>
      <c r="IN13" s="286"/>
      <c r="IO13" s="286"/>
      <c r="IP13" s="286"/>
      <c r="IQ13" s="286"/>
      <c r="IR13" s="286"/>
      <c r="IS13" s="286"/>
      <c r="IT13" s="286"/>
      <c r="IU13" s="286"/>
      <c r="IV13" s="286"/>
      <c r="IW13" s="286"/>
      <c r="IX13" s="286"/>
      <c r="IY13" s="286"/>
      <c r="IZ13" s="286"/>
      <c r="JA13" s="286"/>
      <c r="JB13" s="286"/>
      <c r="JC13" s="286"/>
      <c r="JD13" s="286"/>
      <c r="JE13" s="286"/>
      <c r="JF13" s="286"/>
      <c r="JG13" s="286"/>
      <c r="JH13" s="286"/>
      <c r="JI13" s="286"/>
      <c r="JJ13" s="286"/>
      <c r="JK13" s="286"/>
      <c r="JL13" s="286"/>
      <c r="JM13" s="286"/>
      <c r="JN13" s="286"/>
      <c r="JO13" s="286"/>
      <c r="JP13" s="286"/>
      <c r="JQ13" s="286"/>
      <c r="JR13" s="286"/>
      <c r="JS13" s="286"/>
      <c r="JT13" s="286"/>
      <c r="JU13" s="286"/>
      <c r="JV13" s="286"/>
      <c r="JW13" s="286"/>
      <c r="JX13" s="286"/>
      <c r="JY13" s="286"/>
      <c r="JZ13" s="286"/>
      <c r="KA13" s="286"/>
      <c r="KB13" s="286"/>
      <c r="KC13" s="286"/>
      <c r="KD13" s="286"/>
      <c r="KE13" s="286"/>
      <c r="KF13" s="286"/>
      <c r="KG13" s="286"/>
      <c r="KH13" s="286"/>
      <c r="KI13" s="286"/>
      <c r="KJ13" s="286"/>
      <c r="KK13" s="286"/>
      <c r="KL13" s="286"/>
      <c r="KM13" s="286"/>
      <c r="KN13" s="286"/>
      <c r="KO13" s="286"/>
      <c r="KP13" s="286"/>
      <c r="KQ13" s="286"/>
      <c r="KR13" s="286"/>
      <c r="KS13" s="286"/>
      <c r="KT13" s="286"/>
      <c r="KU13" s="286"/>
      <c r="KV13" s="286"/>
      <c r="KW13" s="286"/>
      <c r="KX13" s="286"/>
      <c r="KY13" s="286"/>
      <c r="KZ13" s="286"/>
      <c r="LA13" s="286"/>
      <c r="LB13" s="286"/>
      <c r="LC13" s="286"/>
      <c r="LD13" s="286"/>
      <c r="LE13" s="286"/>
      <c r="LF13" s="286"/>
      <c r="LG13" s="286"/>
      <c r="LH13" s="286"/>
      <c r="LI13" s="286"/>
      <c r="LJ13" s="286"/>
      <c r="LK13" s="286"/>
      <c r="LL13" s="286"/>
      <c r="LM13" s="286"/>
      <c r="LN13" s="286"/>
      <c r="LO13" s="286"/>
      <c r="LP13" s="286"/>
      <c r="LQ13" s="286"/>
      <c r="LR13" s="286"/>
      <c r="LS13" s="286"/>
      <c r="LT13" s="286"/>
      <c r="LU13" s="286"/>
      <c r="LV13" s="286"/>
      <c r="LW13" s="286"/>
      <c r="LX13" s="286"/>
      <c r="LY13" s="286"/>
      <c r="LZ13" s="286"/>
      <c r="MA13" s="286"/>
      <c r="MB13" s="286"/>
      <c r="MC13" s="286"/>
      <c r="MD13" s="286"/>
      <c r="ME13" s="286"/>
      <c r="MF13" s="286"/>
      <c r="MG13" s="286"/>
      <c r="MH13" s="286"/>
      <c r="MI13" s="286"/>
      <c r="MJ13" s="286"/>
      <c r="MK13" s="286"/>
      <c r="ML13" s="286"/>
      <c r="MM13" s="286"/>
      <c r="MN13" s="286"/>
      <c r="MO13" s="286"/>
      <c r="MP13" s="286"/>
      <c r="MQ13" s="286"/>
      <c r="MR13" s="286"/>
      <c r="MS13" s="286"/>
      <c r="MT13" s="286"/>
      <c r="MU13" s="286"/>
      <c r="MV13" s="286"/>
      <c r="MW13" s="286"/>
      <c r="MX13" s="286"/>
      <c r="MY13" s="286"/>
      <c r="MZ13" s="286"/>
      <c r="NA13" s="286"/>
      <c r="NB13" s="286"/>
      <c r="NC13" s="286"/>
      <c r="ND13" s="286"/>
      <c r="NE13" s="286"/>
      <c r="NF13" s="286"/>
      <c r="NG13" s="286"/>
      <c r="NH13" s="286"/>
      <c r="NI13" s="286"/>
      <c r="NJ13" s="286"/>
      <c r="NK13" s="286"/>
      <c r="NL13" s="286"/>
      <c r="NM13" s="286"/>
      <c r="NN13" s="286"/>
      <c r="NO13" s="286"/>
      <c r="NP13" s="286"/>
      <c r="NQ13" s="286"/>
      <c r="NR13" s="286"/>
      <c r="NS13" s="286"/>
      <c r="NT13" s="286"/>
      <c r="NU13" s="286"/>
      <c r="NV13" s="286"/>
      <c r="NW13" s="286"/>
      <c r="NX13" s="286"/>
      <c r="NY13" s="286"/>
      <c r="NZ13" s="286"/>
      <c r="OA13" s="286"/>
      <c r="OB13" s="286"/>
      <c r="OC13" s="286"/>
      <c r="OD13" s="286"/>
      <c r="OE13" s="286"/>
      <c r="OF13" s="286"/>
      <c r="OG13" s="286"/>
      <c r="OH13" s="286"/>
      <c r="OI13" s="286"/>
      <c r="OJ13" s="286"/>
      <c r="OK13" s="286"/>
      <c r="OL13" s="286"/>
      <c r="OM13" s="286"/>
      <c r="ON13" s="286"/>
      <c r="OO13" s="286"/>
      <c r="OP13" s="286"/>
      <c r="OQ13" s="286"/>
      <c r="OR13" s="286"/>
      <c r="OS13" s="286"/>
      <c r="OT13" s="286"/>
      <c r="OU13" s="286"/>
      <c r="OV13" s="286"/>
      <c r="OW13" s="286"/>
      <c r="OX13" s="286"/>
      <c r="OY13" s="286"/>
      <c r="OZ13" s="286"/>
      <c r="PA13" s="286"/>
      <c r="PB13" s="286"/>
      <c r="PC13" s="286"/>
      <c r="PD13" s="286"/>
      <c r="PE13" s="286"/>
      <c r="PF13" s="286"/>
      <c r="PG13" s="286"/>
      <c r="PH13" s="286"/>
      <c r="PI13" s="286"/>
      <c r="PJ13" s="286"/>
      <c r="PK13" s="286"/>
      <c r="PL13" s="286"/>
      <c r="PM13" s="286"/>
      <c r="PN13" s="286"/>
      <c r="PO13" s="286"/>
      <c r="PP13" s="286"/>
      <c r="PQ13" s="286"/>
      <c r="PR13" s="286"/>
      <c r="PS13" s="286"/>
      <c r="PT13" s="286"/>
      <c r="PU13" s="286"/>
      <c r="PV13" s="286"/>
      <c r="PW13" s="286"/>
      <c r="PX13" s="286"/>
      <c r="PY13" s="286"/>
      <c r="PZ13" s="286"/>
      <c r="QA13" s="286"/>
      <c r="QB13" s="286"/>
      <c r="QC13" s="286"/>
      <c r="QD13" s="286"/>
      <c r="QE13" s="286"/>
      <c r="QF13" s="286"/>
      <c r="QG13" s="286"/>
      <c r="QH13" s="286"/>
      <c r="QI13" s="286"/>
      <c r="QJ13" s="286"/>
      <c r="QK13" s="286"/>
      <c r="QL13" s="286"/>
      <c r="QM13" s="286"/>
      <c r="QN13" s="286"/>
      <c r="QO13" s="286"/>
      <c r="QP13" s="286"/>
      <c r="QQ13" s="286"/>
      <c r="QR13" s="286"/>
      <c r="QS13" s="286"/>
      <c r="QT13" s="286"/>
      <c r="QU13" s="286"/>
      <c r="QV13" s="286"/>
      <c r="QW13" s="286"/>
      <c r="QX13" s="286"/>
      <c r="QY13" s="286"/>
      <c r="QZ13" s="286"/>
      <c r="RA13" s="286"/>
      <c r="RB13" s="286"/>
      <c r="RC13" s="286"/>
      <c r="RD13" s="286"/>
      <c r="RE13" s="286"/>
      <c r="RF13" s="286"/>
      <c r="RG13" s="286"/>
      <c r="RH13" s="286"/>
      <c r="RI13" s="286"/>
      <c r="RJ13" s="286"/>
      <c r="RK13" s="286"/>
      <c r="RL13" s="286"/>
      <c r="RM13" s="286"/>
      <c r="RN13" s="286"/>
      <c r="RO13" s="286"/>
      <c r="RP13" s="286"/>
      <c r="RQ13" s="286"/>
      <c r="RR13" s="286"/>
      <c r="RS13" s="286"/>
      <c r="RT13" s="286"/>
      <c r="RU13" s="286"/>
      <c r="RV13" s="286"/>
      <c r="RW13" s="286"/>
      <c r="RX13" s="286"/>
      <c r="RY13" s="286"/>
      <c r="RZ13" s="286"/>
      <c r="SA13" s="286"/>
      <c r="SB13" s="286"/>
      <c r="SC13" s="286"/>
      <c r="SD13" s="286"/>
      <c r="SE13" s="286"/>
      <c r="SF13" s="286"/>
      <c r="SG13" s="286"/>
      <c r="SH13" s="286"/>
      <c r="SI13" s="286"/>
      <c r="SJ13" s="286"/>
      <c r="SK13" s="286"/>
      <c r="SL13" s="286"/>
      <c r="SM13" s="286"/>
      <c r="SN13" s="286"/>
      <c r="SO13" s="286"/>
      <c r="SP13" s="286"/>
      <c r="SQ13" s="286"/>
      <c r="SR13" s="286"/>
      <c r="SS13" s="286"/>
      <c r="ST13" s="286"/>
      <c r="SU13" s="286"/>
      <c r="SV13" s="286"/>
      <c r="SW13" s="286"/>
      <c r="SX13" s="286"/>
      <c r="SY13" s="286"/>
      <c r="SZ13" s="286"/>
      <c r="TA13" s="286"/>
      <c r="TB13" s="286"/>
      <c r="TC13" s="286"/>
      <c r="TD13" s="286"/>
      <c r="TE13" s="286"/>
      <c r="TF13" s="286"/>
      <c r="TG13" s="286"/>
      <c r="TH13" s="286"/>
      <c r="TI13" s="286"/>
      <c r="TJ13" s="286"/>
      <c r="TK13" s="286"/>
      <c r="TL13" s="286"/>
      <c r="TM13" s="286"/>
      <c r="TN13" s="286"/>
      <c r="TO13" s="286"/>
      <c r="TP13" s="286"/>
      <c r="TQ13" s="286"/>
      <c r="TR13" s="286"/>
      <c r="TS13" s="286"/>
      <c r="TT13" s="286"/>
      <c r="TU13" s="286"/>
      <c r="TV13" s="286"/>
      <c r="TW13" s="286"/>
      <c r="TX13" s="286"/>
      <c r="TY13" s="286"/>
      <c r="TZ13" s="286"/>
      <c r="UA13" s="286"/>
      <c r="UB13" s="286"/>
      <c r="UC13" s="286"/>
      <c r="UD13" s="286"/>
      <c r="UE13" s="286"/>
      <c r="UF13" s="286"/>
      <c r="UG13" s="286"/>
      <c r="UH13" s="286"/>
      <c r="UI13" s="286"/>
      <c r="UJ13" s="286"/>
      <c r="UK13" s="286"/>
      <c r="UL13" s="286"/>
      <c r="UM13" s="286"/>
      <c r="UN13" s="286"/>
      <c r="UO13" s="286"/>
      <c r="UP13" s="286"/>
      <c r="UQ13" s="286"/>
      <c r="UR13" s="286"/>
      <c r="US13" s="286"/>
      <c r="UT13" s="286"/>
      <c r="UU13" s="286"/>
      <c r="UV13" s="286"/>
      <c r="UW13" s="286"/>
      <c r="UX13" s="286"/>
      <c r="UY13" s="286"/>
      <c r="UZ13" s="286"/>
      <c r="VA13" s="286"/>
      <c r="VB13" s="286"/>
      <c r="VC13" s="286"/>
      <c r="VD13" s="286"/>
      <c r="VE13" s="286"/>
      <c r="VF13" s="286"/>
      <c r="VG13" s="286"/>
      <c r="VH13" s="286"/>
      <c r="VI13" s="286"/>
      <c r="VJ13" s="286"/>
      <c r="VK13" s="286"/>
      <c r="VL13" s="286"/>
      <c r="VM13" s="286"/>
      <c r="VN13" s="286"/>
      <c r="VO13" s="286"/>
      <c r="VP13" s="286"/>
      <c r="VQ13" s="286"/>
      <c r="VR13" s="286"/>
      <c r="VS13" s="286"/>
      <c r="VT13" s="286"/>
      <c r="VU13" s="286"/>
      <c r="VV13" s="286"/>
      <c r="VW13" s="286"/>
      <c r="VX13" s="286"/>
      <c r="VY13" s="286"/>
      <c r="VZ13" s="286"/>
      <c r="WA13" s="286"/>
      <c r="WB13" s="286"/>
      <c r="WC13" s="286"/>
      <c r="WD13" s="286"/>
      <c r="WE13" s="286"/>
      <c r="WF13" s="286"/>
      <c r="WG13" s="286"/>
      <c r="WH13" s="286"/>
      <c r="WI13" s="286"/>
      <c r="WJ13" s="286"/>
      <c r="WK13" s="286"/>
      <c r="WL13" s="286"/>
      <c r="WM13" s="286"/>
      <c r="WN13" s="286"/>
      <c r="WO13" s="286"/>
      <c r="WP13" s="286"/>
      <c r="WQ13" s="286"/>
      <c r="WR13" s="286"/>
      <c r="WS13" s="286"/>
      <c r="WT13" s="286"/>
      <c r="WU13" s="286"/>
      <c r="WV13" s="286"/>
      <c r="WW13" s="286"/>
      <c r="WX13" s="286"/>
      <c r="WY13" s="286"/>
      <c r="WZ13" s="286"/>
      <c r="XA13" s="286"/>
      <c r="XB13" s="286"/>
      <c r="XC13" s="286"/>
      <c r="XD13" s="286"/>
      <c r="XE13" s="286"/>
      <c r="XF13" s="286"/>
      <c r="XG13" s="286"/>
      <c r="XH13" s="286"/>
      <c r="XI13" s="286"/>
      <c r="XJ13" s="286"/>
      <c r="XK13" s="286"/>
      <c r="XL13" s="286"/>
      <c r="XM13" s="286"/>
      <c r="XN13" s="286"/>
      <c r="XO13" s="286"/>
      <c r="XP13" s="286"/>
      <c r="XQ13" s="286"/>
      <c r="XR13" s="286"/>
      <c r="XS13" s="286"/>
      <c r="XT13" s="286"/>
      <c r="XU13" s="286"/>
      <c r="XV13" s="286"/>
      <c r="XW13" s="286"/>
      <c r="XX13" s="286"/>
      <c r="XY13" s="286"/>
      <c r="XZ13" s="286"/>
      <c r="YA13" s="286"/>
      <c r="YB13" s="286"/>
      <c r="YC13" s="286"/>
      <c r="YD13" s="286"/>
      <c r="YE13" s="286"/>
      <c r="YF13" s="286"/>
      <c r="YG13" s="286"/>
      <c r="YH13" s="286"/>
      <c r="YI13" s="286"/>
      <c r="YJ13" s="286"/>
      <c r="YK13" s="286"/>
      <c r="YL13" s="286"/>
      <c r="YM13" s="286"/>
      <c r="YN13" s="286"/>
      <c r="YO13" s="286"/>
      <c r="YP13" s="286"/>
      <c r="YQ13" s="286"/>
      <c r="YR13" s="286"/>
      <c r="YS13" s="286"/>
      <c r="YT13" s="286"/>
      <c r="YU13" s="286"/>
      <c r="YV13" s="286"/>
      <c r="YW13" s="286"/>
      <c r="YX13" s="286"/>
      <c r="YY13" s="286"/>
      <c r="YZ13" s="286"/>
      <c r="ZA13" s="286"/>
      <c r="ZB13" s="286"/>
      <c r="ZC13" s="286"/>
      <c r="ZD13" s="286"/>
      <c r="ZE13" s="286"/>
      <c r="ZF13" s="286"/>
      <c r="ZG13" s="286"/>
      <c r="ZH13" s="286"/>
      <c r="ZI13" s="286"/>
      <c r="ZJ13" s="286"/>
      <c r="ZK13" s="286"/>
      <c r="ZL13" s="286"/>
      <c r="ZM13" s="286"/>
      <c r="ZN13" s="286"/>
      <c r="ZO13" s="286"/>
      <c r="ZP13" s="286"/>
      <c r="ZQ13" s="286"/>
      <c r="ZR13" s="286"/>
      <c r="ZS13" s="286"/>
      <c r="ZT13" s="286"/>
      <c r="ZU13" s="286"/>
      <c r="ZV13" s="286"/>
      <c r="ZW13" s="286"/>
      <c r="ZX13" s="286"/>
      <c r="ZY13" s="286"/>
      <c r="ZZ13" s="286"/>
      <c r="AAA13" s="286"/>
      <c r="AAB13" s="286"/>
      <c r="AAC13" s="286"/>
      <c r="AAD13" s="286"/>
      <c r="AAE13" s="286"/>
      <c r="AAF13" s="286"/>
      <c r="AAG13" s="286"/>
      <c r="AAH13" s="286"/>
      <c r="AAI13" s="286"/>
      <c r="AAJ13" s="286"/>
      <c r="AAK13" s="286"/>
      <c r="AAL13" s="286"/>
      <c r="AAM13" s="286"/>
      <c r="AAN13" s="286"/>
      <c r="AAO13" s="286"/>
      <c r="AAP13" s="286"/>
      <c r="AAQ13" s="286"/>
      <c r="AAR13" s="286"/>
      <c r="AAS13" s="286"/>
      <c r="AAT13" s="286"/>
      <c r="AAU13" s="286"/>
      <c r="AAV13" s="286"/>
      <c r="AAW13" s="286"/>
      <c r="AAX13" s="286"/>
      <c r="AAY13" s="286"/>
      <c r="AAZ13" s="286"/>
      <c r="ABA13" s="286"/>
      <c r="ABB13" s="286"/>
      <c r="ABC13" s="286"/>
      <c r="ABD13" s="286"/>
      <c r="ABE13" s="286"/>
      <c r="ABF13" s="286"/>
      <c r="ABG13" s="286"/>
      <c r="ABH13" s="286"/>
      <c r="ABI13" s="286"/>
      <c r="ABJ13" s="286"/>
      <c r="ABK13" s="286"/>
      <c r="ABL13" s="286"/>
      <c r="ABM13" s="286"/>
      <c r="ABN13" s="286"/>
      <c r="ABO13" s="286"/>
      <c r="ABP13" s="286"/>
      <c r="ABQ13" s="286"/>
      <c r="ABR13" s="286"/>
      <c r="ABS13" s="286"/>
      <c r="ABT13" s="286"/>
      <c r="ABU13" s="286"/>
      <c r="ABV13" s="286"/>
      <c r="ABW13" s="286"/>
      <c r="ABX13" s="286"/>
      <c r="ABY13" s="286"/>
      <c r="ABZ13" s="286"/>
      <c r="ACA13" s="286"/>
      <c r="ACB13" s="286"/>
      <c r="ACC13" s="286"/>
      <c r="ACD13" s="286"/>
      <c r="ACE13" s="286"/>
      <c r="ACF13" s="286"/>
      <c r="ACG13" s="286"/>
      <c r="ACH13" s="286"/>
      <c r="ACI13" s="286"/>
      <c r="ACJ13" s="286"/>
      <c r="ACK13" s="286"/>
      <c r="ACL13" s="286"/>
      <c r="ACM13" s="286"/>
      <c r="ACN13" s="286"/>
      <c r="ACO13" s="286"/>
      <c r="ACP13" s="286"/>
      <c r="ACQ13" s="286"/>
      <c r="ACR13" s="286"/>
      <c r="ACS13" s="286"/>
      <c r="ACT13" s="286"/>
      <c r="ACU13" s="286"/>
      <c r="ACV13" s="286"/>
      <c r="ACW13" s="286"/>
      <c r="ACX13" s="286"/>
      <c r="ACY13" s="286"/>
      <c r="ACZ13" s="286"/>
      <c r="ADA13" s="286"/>
      <c r="ADB13" s="286"/>
      <c r="ADC13" s="286"/>
      <c r="ADD13" s="286"/>
      <c r="ADE13" s="286"/>
      <c r="ADF13" s="286"/>
      <c r="ADG13" s="286"/>
      <c r="ADH13" s="286"/>
      <c r="ADI13" s="286"/>
      <c r="ADJ13" s="286"/>
      <c r="ADK13" s="286"/>
      <c r="ADL13" s="286"/>
      <c r="ADM13" s="286"/>
      <c r="ADN13" s="286"/>
      <c r="ADO13" s="286"/>
      <c r="ADP13" s="286"/>
      <c r="ADQ13" s="286"/>
      <c r="ADR13" s="286"/>
      <c r="ADS13" s="286"/>
      <c r="ADT13" s="286"/>
      <c r="ADU13" s="286"/>
      <c r="ADV13" s="286"/>
      <c r="ADW13" s="286"/>
      <c r="ADX13" s="286"/>
      <c r="ADY13" s="286"/>
      <c r="ADZ13" s="286"/>
      <c r="AEA13" s="286"/>
      <c r="AEB13" s="286"/>
      <c r="AEC13" s="286"/>
      <c r="AED13" s="286"/>
      <c r="AEE13" s="286"/>
      <c r="AEF13" s="286"/>
      <c r="AEG13" s="286"/>
      <c r="AEH13" s="286"/>
      <c r="AEI13" s="286"/>
      <c r="AEJ13" s="286"/>
      <c r="AEK13" s="286"/>
      <c r="AEL13" s="286"/>
      <c r="AEM13" s="286"/>
      <c r="AEN13" s="286"/>
      <c r="AEO13" s="286"/>
      <c r="AEP13" s="286"/>
      <c r="AEQ13" s="286"/>
      <c r="AER13" s="286"/>
      <c r="AES13" s="286"/>
      <c r="AET13" s="286"/>
      <c r="AEU13" s="286"/>
      <c r="AEV13" s="286"/>
      <c r="AEW13" s="286"/>
      <c r="AEX13" s="286"/>
      <c r="AEY13" s="286"/>
      <c r="AEZ13" s="286"/>
      <c r="AFA13" s="286"/>
      <c r="AFB13" s="286"/>
      <c r="AFC13" s="286"/>
      <c r="AFD13" s="286"/>
      <c r="AFE13" s="286"/>
      <c r="AFF13" s="286"/>
      <c r="AFG13" s="286"/>
      <c r="AFH13" s="286"/>
      <c r="AFI13" s="286"/>
      <c r="AFJ13" s="286"/>
      <c r="AFK13" s="286"/>
      <c r="AFL13" s="286"/>
      <c r="AFM13" s="286"/>
      <c r="AFN13" s="286"/>
      <c r="AFO13" s="286"/>
      <c r="AFP13" s="286"/>
      <c r="AFQ13" s="286"/>
      <c r="AFR13" s="286"/>
      <c r="AFS13" s="286"/>
      <c r="AFT13" s="286"/>
      <c r="AFU13" s="286"/>
      <c r="AFV13" s="286"/>
      <c r="AFW13" s="286"/>
      <c r="AFX13" s="286"/>
      <c r="AFY13" s="286"/>
      <c r="AFZ13" s="286"/>
      <c r="AGA13" s="286"/>
      <c r="AGB13" s="286"/>
      <c r="AGC13" s="286"/>
      <c r="AGD13" s="286"/>
      <c r="AGE13" s="286"/>
      <c r="AGF13" s="286"/>
      <c r="AGG13" s="286"/>
      <c r="AGH13" s="286"/>
      <c r="AGI13" s="286"/>
      <c r="AGJ13" s="286"/>
      <c r="AGK13" s="286"/>
      <c r="AGL13" s="286"/>
      <c r="AGM13" s="286"/>
      <c r="AGN13" s="286"/>
      <c r="AGO13" s="286"/>
      <c r="AGP13" s="286"/>
      <c r="AGQ13" s="286"/>
      <c r="AGR13" s="286"/>
      <c r="AGS13" s="286"/>
      <c r="AGT13" s="286"/>
      <c r="AGU13" s="286"/>
      <c r="AGV13" s="286"/>
      <c r="AGW13" s="286"/>
      <c r="AGX13" s="286"/>
      <c r="AGY13" s="286"/>
      <c r="AGZ13" s="286"/>
      <c r="AHA13" s="286"/>
      <c r="AHB13" s="286"/>
      <c r="AHC13" s="286"/>
      <c r="AHD13" s="286"/>
      <c r="AHE13" s="286"/>
      <c r="AHF13" s="286"/>
      <c r="AHG13" s="286"/>
      <c r="AHH13" s="286"/>
      <c r="AHI13" s="286"/>
      <c r="AHJ13" s="286"/>
      <c r="AHK13" s="286"/>
      <c r="AHL13" s="286"/>
      <c r="AHM13" s="286"/>
      <c r="AHN13" s="286"/>
      <c r="AHO13" s="286"/>
      <c r="AHP13" s="286"/>
      <c r="AHQ13" s="286"/>
      <c r="AHR13" s="286"/>
      <c r="AHS13" s="286"/>
      <c r="AHT13" s="286"/>
      <c r="AHU13" s="286"/>
      <c r="AHV13" s="286"/>
      <c r="AHW13" s="286"/>
      <c r="AHX13" s="286"/>
      <c r="AHY13" s="286"/>
      <c r="AHZ13" s="286"/>
      <c r="AIA13" s="286"/>
      <c r="AIB13" s="286"/>
      <c r="AIC13" s="286"/>
      <c r="AID13" s="286"/>
      <c r="AIE13" s="286"/>
      <c r="AIF13" s="286"/>
      <c r="AIG13" s="286"/>
      <c r="AIH13" s="286"/>
      <c r="AII13" s="286"/>
      <c r="AIJ13" s="286"/>
      <c r="AIK13" s="286"/>
      <c r="AIL13" s="286"/>
      <c r="AIM13" s="286"/>
      <c r="AIN13" s="286"/>
      <c r="AIO13" s="286"/>
      <c r="AIP13" s="286"/>
      <c r="AIQ13" s="286"/>
      <c r="AIR13" s="286"/>
      <c r="AIS13" s="286"/>
      <c r="AIT13" s="286"/>
      <c r="AIU13" s="286"/>
      <c r="AIV13" s="286"/>
      <c r="AIW13" s="286"/>
      <c r="AIX13" s="286"/>
      <c r="AIY13" s="286"/>
      <c r="AIZ13" s="286"/>
      <c r="AJA13" s="286"/>
      <c r="AJB13" s="286"/>
      <c r="AJC13" s="286"/>
      <c r="AJD13" s="286"/>
      <c r="AJE13" s="286"/>
      <c r="AJF13" s="286"/>
      <c r="AJG13" s="286"/>
      <c r="AJH13" s="286"/>
      <c r="AJI13" s="286"/>
      <c r="AJJ13" s="286"/>
      <c r="AJK13" s="286"/>
      <c r="AJL13" s="286"/>
      <c r="AJM13" s="286"/>
      <c r="AJN13" s="286"/>
      <c r="AJO13" s="286"/>
      <c r="AJP13" s="286"/>
      <c r="AJQ13" s="286"/>
      <c r="AJR13" s="286"/>
      <c r="AJS13" s="286"/>
      <c r="AJT13" s="286"/>
      <c r="AJU13" s="286"/>
      <c r="AJV13" s="286"/>
      <c r="AJW13" s="286"/>
      <c r="AJX13" s="286"/>
      <c r="AJY13" s="286"/>
      <c r="AJZ13" s="286"/>
      <c r="AKA13" s="286"/>
      <c r="AKB13" s="286"/>
      <c r="AKC13" s="286"/>
      <c r="AKD13" s="286"/>
      <c r="AKE13" s="286"/>
      <c r="AKF13" s="286"/>
      <c r="AKG13" s="286"/>
      <c r="AKH13" s="286"/>
      <c r="AKI13" s="286"/>
      <c r="AKJ13" s="286"/>
      <c r="AKK13" s="286"/>
      <c r="AKL13" s="286"/>
      <c r="AKM13" s="286"/>
      <c r="AKN13" s="286"/>
      <c r="AKO13" s="286"/>
      <c r="AKP13" s="286"/>
      <c r="AKQ13" s="286"/>
      <c r="AKR13" s="286"/>
      <c r="AKS13" s="286"/>
      <c r="AKT13" s="286"/>
      <c r="AKU13" s="286"/>
      <c r="AKV13" s="286"/>
      <c r="AKW13" s="286"/>
      <c r="AKX13" s="286"/>
      <c r="AKY13" s="286"/>
      <c r="AKZ13" s="286"/>
      <c r="ALA13" s="286"/>
      <c r="ALB13" s="286"/>
      <c r="ALC13" s="286"/>
      <c r="ALD13" s="286"/>
      <c r="ALE13" s="286"/>
      <c r="ALF13" s="286"/>
      <c r="ALG13" s="286"/>
      <c r="ALH13" s="286"/>
      <c r="ALI13" s="286"/>
      <c r="ALJ13" s="286"/>
      <c r="ALK13" s="286"/>
      <c r="ALL13" s="286"/>
      <c r="ALM13" s="286"/>
      <c r="ALN13" s="286"/>
      <c r="ALO13" s="286"/>
      <c r="ALP13" s="286"/>
      <c r="ALQ13" s="286"/>
      <c r="ALR13" s="286"/>
      <c r="ALS13" s="286"/>
      <c r="ALT13" s="286"/>
      <c r="ALU13" s="286"/>
      <c r="ALV13" s="286"/>
      <c r="ALW13" s="286"/>
      <c r="ALX13" s="286"/>
      <c r="ALY13" s="286"/>
      <c r="ALZ13" s="286"/>
      <c r="AMA13" s="286"/>
      <c r="AMB13" s="286"/>
      <c r="AMC13" s="286"/>
      <c r="AMD13" s="286"/>
      <c r="AME13" s="286"/>
      <c r="AMF13" s="286"/>
      <c r="AMG13" s="286"/>
      <c r="AMH13" s="286"/>
      <c r="AMI13" s="286"/>
      <c r="AMJ13" s="286"/>
      <c r="AMK13" s="286"/>
    </row>
    <row r="14" spans="1:1025" s="38" customFormat="1" ht="12.75">
      <c r="A14" s="203">
        <f t="shared" si="2"/>
        <v>17</v>
      </c>
      <c r="B14" s="203">
        <f t="shared" si="0"/>
        <v>26</v>
      </c>
      <c r="C14" s="203">
        <f t="shared" si="1"/>
        <v>10167</v>
      </c>
      <c r="D14" s="286"/>
      <c r="E14" s="201">
        <v>108</v>
      </c>
      <c r="F14" s="202" t="s">
        <v>212</v>
      </c>
      <c r="G14" s="203">
        <v>10167</v>
      </c>
      <c r="H14" s="204">
        <v>3263</v>
      </c>
      <c r="I14" s="205">
        <v>1865</v>
      </c>
      <c r="J14" s="205">
        <v>1300</v>
      </c>
      <c r="K14" s="205">
        <v>1487</v>
      </c>
      <c r="L14" s="206">
        <v>2252</v>
      </c>
      <c r="M14" s="286"/>
      <c r="N14" s="203">
        <v>109537</v>
      </c>
      <c r="O14" s="203">
        <v>115268</v>
      </c>
      <c r="P14" s="207">
        <v>800</v>
      </c>
      <c r="Q14" s="203">
        <v>116068</v>
      </c>
      <c r="R14" s="286"/>
      <c r="S14" s="286"/>
      <c r="T14" s="286"/>
      <c r="U14" s="286"/>
      <c r="V14" s="286"/>
      <c r="W14" s="286"/>
      <c r="X14" s="286"/>
      <c r="Y14" s="286"/>
      <c r="Z14" s="286"/>
      <c r="AA14" s="286"/>
      <c r="AB14" s="286"/>
      <c r="AC14" s="286"/>
      <c r="AD14" s="286"/>
      <c r="AE14" s="286"/>
      <c r="AF14" s="286"/>
      <c r="AG14" s="286"/>
      <c r="AH14" s="286"/>
      <c r="AI14" s="286"/>
      <c r="AJ14" s="286"/>
      <c r="AK14" s="286"/>
      <c r="AL14" s="286"/>
      <c r="AM14" s="286"/>
      <c r="AN14" s="286"/>
      <c r="AO14" s="286"/>
      <c r="AP14" s="286"/>
      <c r="AQ14" s="286"/>
      <c r="AR14" s="286"/>
      <c r="AS14" s="286"/>
      <c r="AT14" s="286"/>
      <c r="AU14" s="286"/>
      <c r="AV14" s="286"/>
      <c r="AW14" s="286"/>
      <c r="AX14" s="286"/>
      <c r="AY14" s="286"/>
      <c r="AZ14" s="286"/>
      <c r="BA14" s="286"/>
      <c r="BB14" s="286"/>
      <c r="BC14" s="286"/>
      <c r="BD14" s="286"/>
      <c r="BE14" s="286"/>
      <c r="BF14" s="286"/>
      <c r="BG14" s="286"/>
      <c r="BH14" s="286"/>
      <c r="BI14" s="286"/>
      <c r="BJ14" s="286"/>
      <c r="BK14" s="286"/>
      <c r="BL14" s="286"/>
      <c r="BM14" s="286"/>
      <c r="BN14" s="286"/>
      <c r="BO14" s="286"/>
      <c r="BP14" s="286"/>
      <c r="BQ14" s="286"/>
      <c r="BR14" s="286"/>
      <c r="BS14" s="286"/>
      <c r="BT14" s="286"/>
      <c r="BU14" s="286"/>
      <c r="BV14" s="286"/>
      <c r="BW14" s="286"/>
      <c r="BX14" s="286"/>
      <c r="BY14" s="286"/>
      <c r="BZ14" s="286"/>
      <c r="CA14" s="286"/>
      <c r="CB14" s="286"/>
      <c r="CC14" s="286"/>
      <c r="CD14" s="286"/>
      <c r="CE14" s="286"/>
      <c r="CF14" s="286"/>
      <c r="CG14" s="286"/>
      <c r="CH14" s="286"/>
      <c r="CI14" s="286"/>
      <c r="CJ14" s="286"/>
      <c r="CK14" s="286"/>
      <c r="CL14" s="286"/>
      <c r="CM14" s="286"/>
      <c r="CN14" s="286"/>
      <c r="CO14" s="286"/>
      <c r="CP14" s="286"/>
      <c r="CQ14" s="286"/>
      <c r="CR14" s="286"/>
      <c r="CS14" s="286"/>
      <c r="CT14" s="286"/>
      <c r="CU14" s="286"/>
      <c r="CV14" s="286"/>
      <c r="CW14" s="286"/>
      <c r="CX14" s="286"/>
      <c r="CY14" s="286"/>
      <c r="CZ14" s="286"/>
      <c r="DA14" s="286"/>
      <c r="DB14" s="286"/>
      <c r="DC14" s="286"/>
      <c r="DD14" s="286"/>
      <c r="DE14" s="286"/>
      <c r="DF14" s="286"/>
      <c r="DG14" s="286"/>
      <c r="DH14" s="286"/>
      <c r="DI14" s="286"/>
      <c r="DJ14" s="286"/>
      <c r="DK14" s="286"/>
      <c r="DL14" s="286"/>
      <c r="DM14" s="286"/>
      <c r="DN14" s="286"/>
      <c r="DO14" s="286"/>
      <c r="DP14" s="286"/>
      <c r="DQ14" s="286"/>
      <c r="DR14" s="286"/>
      <c r="DS14" s="286"/>
      <c r="DT14" s="286"/>
      <c r="DU14" s="286"/>
      <c r="DV14" s="286"/>
      <c r="DW14" s="286"/>
      <c r="DX14" s="286"/>
      <c r="DY14" s="286"/>
      <c r="DZ14" s="286"/>
      <c r="EA14" s="286"/>
      <c r="EB14" s="286"/>
      <c r="EC14" s="286"/>
      <c r="ED14" s="286"/>
      <c r="EE14" s="286"/>
      <c r="EF14" s="286"/>
      <c r="EG14" s="286"/>
      <c r="EH14" s="286"/>
      <c r="EI14" s="286"/>
      <c r="EJ14" s="286"/>
      <c r="EK14" s="286"/>
      <c r="EL14" s="286"/>
      <c r="EM14" s="286"/>
      <c r="EN14" s="286"/>
      <c r="EO14" s="286"/>
      <c r="EP14" s="286"/>
      <c r="EQ14" s="286"/>
      <c r="ER14" s="286"/>
      <c r="ES14" s="286"/>
      <c r="ET14" s="286"/>
      <c r="EU14" s="286"/>
      <c r="EV14" s="286"/>
      <c r="EW14" s="286"/>
      <c r="EX14" s="286"/>
      <c r="EY14" s="286"/>
      <c r="EZ14" s="286"/>
      <c r="FA14" s="286"/>
      <c r="FB14" s="286"/>
      <c r="FC14" s="286"/>
      <c r="FD14" s="286"/>
      <c r="FE14" s="286"/>
      <c r="FF14" s="286"/>
      <c r="FG14" s="286"/>
      <c r="FH14" s="286"/>
      <c r="FI14" s="286"/>
      <c r="FJ14" s="286"/>
      <c r="FK14" s="286"/>
      <c r="FL14" s="286"/>
      <c r="FM14" s="286"/>
      <c r="FN14" s="286"/>
      <c r="FO14" s="286"/>
      <c r="FP14" s="286"/>
      <c r="FQ14" s="286"/>
      <c r="FR14" s="286"/>
      <c r="FS14" s="286"/>
      <c r="FT14" s="286"/>
      <c r="FU14" s="286"/>
      <c r="FV14" s="286"/>
      <c r="FW14" s="286"/>
      <c r="FX14" s="286"/>
      <c r="FY14" s="286"/>
      <c r="FZ14" s="286"/>
      <c r="GA14" s="286"/>
      <c r="GB14" s="286"/>
      <c r="GC14" s="286"/>
      <c r="GD14" s="286"/>
      <c r="GE14" s="286"/>
      <c r="GF14" s="286"/>
      <c r="GG14" s="286"/>
      <c r="GH14" s="286"/>
      <c r="GI14" s="286"/>
      <c r="GJ14" s="286"/>
      <c r="GK14" s="286"/>
      <c r="GL14" s="286"/>
      <c r="GM14" s="286"/>
      <c r="GN14" s="286"/>
      <c r="GO14" s="286"/>
      <c r="GP14" s="286"/>
      <c r="GQ14" s="286"/>
      <c r="GR14" s="286"/>
      <c r="GS14" s="286"/>
      <c r="GT14" s="286"/>
      <c r="GU14" s="286"/>
      <c r="GV14" s="286"/>
      <c r="GW14" s="286"/>
      <c r="GX14" s="286"/>
      <c r="GY14" s="286"/>
      <c r="GZ14" s="286"/>
      <c r="HA14" s="286"/>
      <c r="HB14" s="286"/>
      <c r="HC14" s="286"/>
      <c r="HD14" s="286"/>
      <c r="HE14" s="286"/>
      <c r="HF14" s="286"/>
      <c r="HG14" s="286"/>
      <c r="HH14" s="286"/>
      <c r="HI14" s="286"/>
      <c r="HJ14" s="286"/>
      <c r="HK14" s="286"/>
      <c r="HL14" s="286"/>
      <c r="HM14" s="286"/>
      <c r="HN14" s="286"/>
      <c r="HO14" s="286"/>
      <c r="HP14" s="286"/>
      <c r="HQ14" s="286"/>
      <c r="HR14" s="286"/>
      <c r="HS14" s="286"/>
      <c r="HT14" s="286"/>
      <c r="HU14" s="286"/>
      <c r="HV14" s="286"/>
      <c r="HW14" s="286"/>
      <c r="HX14" s="286"/>
      <c r="HY14" s="286"/>
      <c r="HZ14" s="286"/>
      <c r="IA14" s="286"/>
      <c r="IB14" s="286"/>
      <c r="IC14" s="286"/>
      <c r="ID14" s="286"/>
      <c r="IE14" s="286"/>
      <c r="IF14" s="286"/>
      <c r="IG14" s="286"/>
      <c r="IH14" s="286"/>
      <c r="II14" s="286"/>
      <c r="IJ14" s="286"/>
      <c r="IK14" s="286"/>
      <c r="IL14" s="286"/>
      <c r="IM14" s="286"/>
      <c r="IN14" s="286"/>
      <c r="IO14" s="286"/>
      <c r="IP14" s="286"/>
      <c r="IQ14" s="286"/>
      <c r="IR14" s="286"/>
      <c r="IS14" s="286"/>
      <c r="IT14" s="286"/>
      <c r="IU14" s="286"/>
      <c r="IV14" s="286"/>
      <c r="IW14" s="286"/>
      <c r="IX14" s="286"/>
      <c r="IY14" s="286"/>
      <c r="IZ14" s="286"/>
      <c r="JA14" s="286"/>
      <c r="JB14" s="286"/>
      <c r="JC14" s="286"/>
      <c r="JD14" s="286"/>
      <c r="JE14" s="286"/>
      <c r="JF14" s="286"/>
      <c r="JG14" s="286"/>
      <c r="JH14" s="286"/>
      <c r="JI14" s="286"/>
      <c r="JJ14" s="286"/>
      <c r="JK14" s="286"/>
      <c r="JL14" s="286"/>
      <c r="JM14" s="286"/>
      <c r="JN14" s="286"/>
      <c r="JO14" s="286"/>
      <c r="JP14" s="286"/>
      <c r="JQ14" s="286"/>
      <c r="JR14" s="286"/>
      <c r="JS14" s="286"/>
      <c r="JT14" s="286"/>
      <c r="JU14" s="286"/>
      <c r="JV14" s="286"/>
      <c r="JW14" s="286"/>
      <c r="JX14" s="286"/>
      <c r="JY14" s="286"/>
      <c r="JZ14" s="286"/>
      <c r="KA14" s="286"/>
      <c r="KB14" s="286"/>
      <c r="KC14" s="286"/>
      <c r="KD14" s="286"/>
      <c r="KE14" s="286"/>
      <c r="KF14" s="286"/>
      <c r="KG14" s="286"/>
      <c r="KH14" s="286"/>
      <c r="KI14" s="286"/>
      <c r="KJ14" s="286"/>
      <c r="KK14" s="286"/>
      <c r="KL14" s="286"/>
      <c r="KM14" s="286"/>
      <c r="KN14" s="286"/>
      <c r="KO14" s="286"/>
      <c r="KP14" s="286"/>
      <c r="KQ14" s="286"/>
      <c r="KR14" s="286"/>
      <c r="KS14" s="286"/>
      <c r="KT14" s="286"/>
      <c r="KU14" s="286"/>
      <c r="KV14" s="286"/>
      <c r="KW14" s="286"/>
      <c r="KX14" s="286"/>
      <c r="KY14" s="286"/>
      <c r="KZ14" s="286"/>
      <c r="LA14" s="286"/>
      <c r="LB14" s="286"/>
      <c r="LC14" s="286"/>
      <c r="LD14" s="286"/>
      <c r="LE14" s="286"/>
      <c r="LF14" s="286"/>
      <c r="LG14" s="286"/>
      <c r="LH14" s="286"/>
      <c r="LI14" s="286"/>
      <c r="LJ14" s="286"/>
      <c r="LK14" s="286"/>
      <c r="LL14" s="286"/>
      <c r="LM14" s="286"/>
      <c r="LN14" s="286"/>
      <c r="LO14" s="286"/>
      <c r="LP14" s="286"/>
      <c r="LQ14" s="286"/>
      <c r="LR14" s="286"/>
      <c r="LS14" s="286"/>
      <c r="LT14" s="286"/>
      <c r="LU14" s="286"/>
      <c r="LV14" s="286"/>
      <c r="LW14" s="286"/>
      <c r="LX14" s="286"/>
      <c r="LY14" s="286"/>
      <c r="LZ14" s="286"/>
      <c r="MA14" s="286"/>
      <c r="MB14" s="286"/>
      <c r="MC14" s="286"/>
      <c r="MD14" s="286"/>
      <c r="ME14" s="286"/>
      <c r="MF14" s="286"/>
      <c r="MG14" s="286"/>
      <c r="MH14" s="286"/>
      <c r="MI14" s="286"/>
      <c r="MJ14" s="286"/>
      <c r="MK14" s="286"/>
      <c r="ML14" s="286"/>
      <c r="MM14" s="286"/>
      <c r="MN14" s="286"/>
      <c r="MO14" s="286"/>
      <c r="MP14" s="286"/>
      <c r="MQ14" s="286"/>
      <c r="MR14" s="286"/>
      <c r="MS14" s="286"/>
      <c r="MT14" s="286"/>
      <c r="MU14" s="286"/>
      <c r="MV14" s="286"/>
      <c r="MW14" s="286"/>
      <c r="MX14" s="286"/>
      <c r="MY14" s="286"/>
      <c r="MZ14" s="286"/>
      <c r="NA14" s="286"/>
      <c r="NB14" s="286"/>
      <c r="NC14" s="286"/>
      <c r="ND14" s="286"/>
      <c r="NE14" s="286"/>
      <c r="NF14" s="286"/>
      <c r="NG14" s="286"/>
      <c r="NH14" s="286"/>
      <c r="NI14" s="286"/>
      <c r="NJ14" s="286"/>
      <c r="NK14" s="286"/>
      <c r="NL14" s="286"/>
      <c r="NM14" s="286"/>
      <c r="NN14" s="286"/>
      <c r="NO14" s="286"/>
      <c r="NP14" s="286"/>
      <c r="NQ14" s="286"/>
      <c r="NR14" s="286"/>
      <c r="NS14" s="286"/>
      <c r="NT14" s="286"/>
      <c r="NU14" s="286"/>
      <c r="NV14" s="286"/>
      <c r="NW14" s="286"/>
      <c r="NX14" s="286"/>
      <c r="NY14" s="286"/>
      <c r="NZ14" s="286"/>
      <c r="OA14" s="286"/>
      <c r="OB14" s="286"/>
      <c r="OC14" s="286"/>
      <c r="OD14" s="286"/>
      <c r="OE14" s="286"/>
      <c r="OF14" s="286"/>
      <c r="OG14" s="286"/>
      <c r="OH14" s="286"/>
      <c r="OI14" s="286"/>
      <c r="OJ14" s="286"/>
      <c r="OK14" s="286"/>
      <c r="OL14" s="286"/>
      <c r="OM14" s="286"/>
      <c r="ON14" s="286"/>
      <c r="OO14" s="286"/>
      <c r="OP14" s="286"/>
      <c r="OQ14" s="286"/>
      <c r="OR14" s="286"/>
      <c r="OS14" s="286"/>
      <c r="OT14" s="286"/>
      <c r="OU14" s="286"/>
      <c r="OV14" s="286"/>
      <c r="OW14" s="286"/>
      <c r="OX14" s="286"/>
      <c r="OY14" s="286"/>
      <c r="OZ14" s="286"/>
      <c r="PA14" s="286"/>
      <c r="PB14" s="286"/>
      <c r="PC14" s="286"/>
      <c r="PD14" s="286"/>
      <c r="PE14" s="286"/>
      <c r="PF14" s="286"/>
      <c r="PG14" s="286"/>
      <c r="PH14" s="286"/>
      <c r="PI14" s="286"/>
      <c r="PJ14" s="286"/>
      <c r="PK14" s="286"/>
      <c r="PL14" s="286"/>
      <c r="PM14" s="286"/>
      <c r="PN14" s="286"/>
      <c r="PO14" s="286"/>
      <c r="PP14" s="286"/>
      <c r="PQ14" s="286"/>
      <c r="PR14" s="286"/>
      <c r="PS14" s="286"/>
      <c r="PT14" s="286"/>
      <c r="PU14" s="286"/>
      <c r="PV14" s="286"/>
      <c r="PW14" s="286"/>
      <c r="PX14" s="286"/>
      <c r="PY14" s="286"/>
      <c r="PZ14" s="286"/>
      <c r="QA14" s="286"/>
      <c r="QB14" s="286"/>
      <c r="QC14" s="286"/>
      <c r="QD14" s="286"/>
      <c r="QE14" s="286"/>
      <c r="QF14" s="286"/>
      <c r="QG14" s="286"/>
      <c r="QH14" s="286"/>
      <c r="QI14" s="286"/>
      <c r="QJ14" s="286"/>
      <c r="QK14" s="286"/>
      <c r="QL14" s="286"/>
      <c r="QM14" s="286"/>
      <c r="QN14" s="286"/>
      <c r="QO14" s="286"/>
      <c r="QP14" s="286"/>
      <c r="QQ14" s="286"/>
      <c r="QR14" s="286"/>
      <c r="QS14" s="286"/>
      <c r="QT14" s="286"/>
      <c r="QU14" s="286"/>
      <c r="QV14" s="286"/>
      <c r="QW14" s="286"/>
      <c r="QX14" s="286"/>
      <c r="QY14" s="286"/>
      <c r="QZ14" s="286"/>
      <c r="RA14" s="286"/>
      <c r="RB14" s="286"/>
      <c r="RC14" s="286"/>
      <c r="RD14" s="286"/>
      <c r="RE14" s="286"/>
      <c r="RF14" s="286"/>
      <c r="RG14" s="286"/>
      <c r="RH14" s="286"/>
      <c r="RI14" s="286"/>
      <c r="RJ14" s="286"/>
      <c r="RK14" s="286"/>
      <c r="RL14" s="286"/>
      <c r="RM14" s="286"/>
      <c r="RN14" s="286"/>
      <c r="RO14" s="286"/>
      <c r="RP14" s="286"/>
      <c r="RQ14" s="286"/>
      <c r="RR14" s="286"/>
      <c r="RS14" s="286"/>
      <c r="RT14" s="286"/>
      <c r="RU14" s="286"/>
      <c r="RV14" s="286"/>
      <c r="RW14" s="286"/>
      <c r="RX14" s="286"/>
      <c r="RY14" s="286"/>
      <c r="RZ14" s="286"/>
      <c r="SA14" s="286"/>
      <c r="SB14" s="286"/>
      <c r="SC14" s="286"/>
      <c r="SD14" s="286"/>
      <c r="SE14" s="286"/>
      <c r="SF14" s="286"/>
      <c r="SG14" s="286"/>
      <c r="SH14" s="286"/>
      <c r="SI14" s="286"/>
      <c r="SJ14" s="286"/>
      <c r="SK14" s="286"/>
      <c r="SL14" s="286"/>
      <c r="SM14" s="286"/>
      <c r="SN14" s="286"/>
      <c r="SO14" s="286"/>
      <c r="SP14" s="286"/>
      <c r="SQ14" s="286"/>
      <c r="SR14" s="286"/>
      <c r="SS14" s="286"/>
      <c r="ST14" s="286"/>
      <c r="SU14" s="286"/>
      <c r="SV14" s="286"/>
      <c r="SW14" s="286"/>
      <c r="SX14" s="286"/>
      <c r="SY14" s="286"/>
      <c r="SZ14" s="286"/>
      <c r="TA14" s="286"/>
      <c r="TB14" s="286"/>
      <c r="TC14" s="286"/>
      <c r="TD14" s="286"/>
      <c r="TE14" s="286"/>
      <c r="TF14" s="286"/>
      <c r="TG14" s="286"/>
      <c r="TH14" s="286"/>
      <c r="TI14" s="286"/>
      <c r="TJ14" s="286"/>
      <c r="TK14" s="286"/>
      <c r="TL14" s="286"/>
      <c r="TM14" s="286"/>
      <c r="TN14" s="286"/>
      <c r="TO14" s="286"/>
      <c r="TP14" s="286"/>
      <c r="TQ14" s="286"/>
      <c r="TR14" s="286"/>
      <c r="TS14" s="286"/>
      <c r="TT14" s="286"/>
      <c r="TU14" s="286"/>
      <c r="TV14" s="286"/>
      <c r="TW14" s="286"/>
      <c r="TX14" s="286"/>
      <c r="TY14" s="286"/>
      <c r="TZ14" s="286"/>
      <c r="UA14" s="286"/>
      <c r="UB14" s="286"/>
      <c r="UC14" s="286"/>
      <c r="UD14" s="286"/>
      <c r="UE14" s="286"/>
      <c r="UF14" s="286"/>
      <c r="UG14" s="286"/>
      <c r="UH14" s="286"/>
      <c r="UI14" s="286"/>
      <c r="UJ14" s="286"/>
      <c r="UK14" s="286"/>
      <c r="UL14" s="286"/>
      <c r="UM14" s="286"/>
      <c r="UN14" s="286"/>
      <c r="UO14" s="286"/>
      <c r="UP14" s="286"/>
      <c r="UQ14" s="286"/>
      <c r="UR14" s="286"/>
      <c r="US14" s="286"/>
      <c r="UT14" s="286"/>
      <c r="UU14" s="286"/>
      <c r="UV14" s="286"/>
      <c r="UW14" s="286"/>
      <c r="UX14" s="286"/>
      <c r="UY14" s="286"/>
      <c r="UZ14" s="286"/>
      <c r="VA14" s="286"/>
      <c r="VB14" s="286"/>
      <c r="VC14" s="286"/>
      <c r="VD14" s="286"/>
      <c r="VE14" s="286"/>
      <c r="VF14" s="286"/>
      <c r="VG14" s="286"/>
      <c r="VH14" s="286"/>
      <c r="VI14" s="286"/>
      <c r="VJ14" s="286"/>
      <c r="VK14" s="286"/>
      <c r="VL14" s="286"/>
      <c r="VM14" s="286"/>
      <c r="VN14" s="286"/>
      <c r="VO14" s="286"/>
      <c r="VP14" s="286"/>
      <c r="VQ14" s="286"/>
      <c r="VR14" s="286"/>
      <c r="VS14" s="286"/>
      <c r="VT14" s="286"/>
      <c r="VU14" s="286"/>
      <c r="VV14" s="286"/>
      <c r="VW14" s="286"/>
      <c r="VX14" s="286"/>
      <c r="VY14" s="286"/>
      <c r="VZ14" s="286"/>
      <c r="WA14" s="286"/>
      <c r="WB14" s="286"/>
      <c r="WC14" s="286"/>
      <c r="WD14" s="286"/>
      <c r="WE14" s="286"/>
      <c r="WF14" s="286"/>
      <c r="WG14" s="286"/>
      <c r="WH14" s="286"/>
      <c r="WI14" s="286"/>
      <c r="WJ14" s="286"/>
      <c r="WK14" s="286"/>
      <c r="WL14" s="286"/>
      <c r="WM14" s="286"/>
      <c r="WN14" s="286"/>
      <c r="WO14" s="286"/>
      <c r="WP14" s="286"/>
      <c r="WQ14" s="286"/>
      <c r="WR14" s="286"/>
      <c r="WS14" s="286"/>
      <c r="WT14" s="286"/>
      <c r="WU14" s="286"/>
      <c r="WV14" s="286"/>
      <c r="WW14" s="286"/>
      <c r="WX14" s="286"/>
      <c r="WY14" s="286"/>
      <c r="WZ14" s="286"/>
      <c r="XA14" s="286"/>
      <c r="XB14" s="286"/>
      <c r="XC14" s="286"/>
      <c r="XD14" s="286"/>
      <c r="XE14" s="286"/>
      <c r="XF14" s="286"/>
      <c r="XG14" s="286"/>
      <c r="XH14" s="286"/>
      <c r="XI14" s="286"/>
      <c r="XJ14" s="286"/>
      <c r="XK14" s="286"/>
      <c r="XL14" s="286"/>
      <c r="XM14" s="286"/>
      <c r="XN14" s="286"/>
      <c r="XO14" s="286"/>
      <c r="XP14" s="286"/>
      <c r="XQ14" s="286"/>
      <c r="XR14" s="286"/>
      <c r="XS14" s="286"/>
      <c r="XT14" s="286"/>
      <c r="XU14" s="286"/>
      <c r="XV14" s="286"/>
      <c r="XW14" s="286"/>
      <c r="XX14" s="286"/>
      <c r="XY14" s="286"/>
      <c r="XZ14" s="286"/>
      <c r="YA14" s="286"/>
      <c r="YB14" s="286"/>
      <c r="YC14" s="286"/>
      <c r="YD14" s="286"/>
      <c r="YE14" s="286"/>
      <c r="YF14" s="286"/>
      <c r="YG14" s="286"/>
      <c r="YH14" s="286"/>
      <c r="YI14" s="286"/>
      <c r="YJ14" s="286"/>
      <c r="YK14" s="286"/>
      <c r="YL14" s="286"/>
      <c r="YM14" s="286"/>
      <c r="YN14" s="286"/>
      <c r="YO14" s="286"/>
      <c r="YP14" s="286"/>
      <c r="YQ14" s="286"/>
      <c r="YR14" s="286"/>
      <c r="YS14" s="286"/>
      <c r="YT14" s="286"/>
      <c r="YU14" s="286"/>
      <c r="YV14" s="286"/>
      <c r="YW14" s="286"/>
      <c r="YX14" s="286"/>
      <c r="YY14" s="286"/>
      <c r="YZ14" s="286"/>
      <c r="ZA14" s="286"/>
      <c r="ZB14" s="286"/>
      <c r="ZC14" s="286"/>
      <c r="ZD14" s="286"/>
      <c r="ZE14" s="286"/>
      <c r="ZF14" s="286"/>
      <c r="ZG14" s="286"/>
      <c r="ZH14" s="286"/>
      <c r="ZI14" s="286"/>
      <c r="ZJ14" s="286"/>
      <c r="ZK14" s="286"/>
      <c r="ZL14" s="286"/>
      <c r="ZM14" s="286"/>
      <c r="ZN14" s="286"/>
      <c r="ZO14" s="286"/>
      <c r="ZP14" s="286"/>
      <c r="ZQ14" s="286"/>
      <c r="ZR14" s="286"/>
      <c r="ZS14" s="286"/>
      <c r="ZT14" s="286"/>
      <c r="ZU14" s="286"/>
      <c r="ZV14" s="286"/>
      <c r="ZW14" s="286"/>
      <c r="ZX14" s="286"/>
      <c r="ZY14" s="286"/>
      <c r="ZZ14" s="286"/>
      <c r="AAA14" s="286"/>
      <c r="AAB14" s="286"/>
      <c r="AAC14" s="286"/>
      <c r="AAD14" s="286"/>
      <c r="AAE14" s="286"/>
      <c r="AAF14" s="286"/>
      <c r="AAG14" s="286"/>
      <c r="AAH14" s="286"/>
      <c r="AAI14" s="286"/>
      <c r="AAJ14" s="286"/>
      <c r="AAK14" s="286"/>
      <c r="AAL14" s="286"/>
      <c r="AAM14" s="286"/>
      <c r="AAN14" s="286"/>
      <c r="AAO14" s="286"/>
      <c r="AAP14" s="286"/>
      <c r="AAQ14" s="286"/>
      <c r="AAR14" s="286"/>
      <c r="AAS14" s="286"/>
      <c r="AAT14" s="286"/>
      <c r="AAU14" s="286"/>
      <c r="AAV14" s="286"/>
      <c r="AAW14" s="286"/>
      <c r="AAX14" s="286"/>
      <c r="AAY14" s="286"/>
      <c r="AAZ14" s="286"/>
      <c r="ABA14" s="286"/>
      <c r="ABB14" s="286"/>
      <c r="ABC14" s="286"/>
      <c r="ABD14" s="286"/>
      <c r="ABE14" s="286"/>
      <c r="ABF14" s="286"/>
      <c r="ABG14" s="286"/>
      <c r="ABH14" s="286"/>
      <c r="ABI14" s="286"/>
      <c r="ABJ14" s="286"/>
      <c r="ABK14" s="286"/>
      <c r="ABL14" s="286"/>
      <c r="ABM14" s="286"/>
      <c r="ABN14" s="286"/>
      <c r="ABO14" s="286"/>
      <c r="ABP14" s="286"/>
      <c r="ABQ14" s="286"/>
      <c r="ABR14" s="286"/>
      <c r="ABS14" s="286"/>
      <c r="ABT14" s="286"/>
      <c r="ABU14" s="286"/>
      <c r="ABV14" s="286"/>
      <c r="ABW14" s="286"/>
      <c r="ABX14" s="286"/>
      <c r="ABY14" s="286"/>
      <c r="ABZ14" s="286"/>
      <c r="ACA14" s="286"/>
      <c r="ACB14" s="286"/>
      <c r="ACC14" s="286"/>
      <c r="ACD14" s="286"/>
      <c r="ACE14" s="286"/>
      <c r="ACF14" s="286"/>
      <c r="ACG14" s="286"/>
      <c r="ACH14" s="286"/>
      <c r="ACI14" s="286"/>
      <c r="ACJ14" s="286"/>
      <c r="ACK14" s="286"/>
      <c r="ACL14" s="286"/>
      <c r="ACM14" s="286"/>
      <c r="ACN14" s="286"/>
      <c r="ACO14" s="286"/>
      <c r="ACP14" s="286"/>
      <c r="ACQ14" s="286"/>
      <c r="ACR14" s="286"/>
      <c r="ACS14" s="286"/>
      <c r="ACT14" s="286"/>
      <c r="ACU14" s="286"/>
      <c r="ACV14" s="286"/>
      <c r="ACW14" s="286"/>
      <c r="ACX14" s="286"/>
      <c r="ACY14" s="286"/>
      <c r="ACZ14" s="286"/>
      <c r="ADA14" s="286"/>
      <c r="ADB14" s="286"/>
      <c r="ADC14" s="286"/>
      <c r="ADD14" s="286"/>
      <c r="ADE14" s="286"/>
      <c r="ADF14" s="286"/>
      <c r="ADG14" s="286"/>
      <c r="ADH14" s="286"/>
      <c r="ADI14" s="286"/>
      <c r="ADJ14" s="286"/>
      <c r="ADK14" s="286"/>
      <c r="ADL14" s="286"/>
      <c r="ADM14" s="286"/>
      <c r="ADN14" s="286"/>
      <c r="ADO14" s="286"/>
      <c r="ADP14" s="286"/>
      <c r="ADQ14" s="286"/>
      <c r="ADR14" s="286"/>
      <c r="ADS14" s="286"/>
      <c r="ADT14" s="286"/>
      <c r="ADU14" s="286"/>
      <c r="ADV14" s="286"/>
      <c r="ADW14" s="286"/>
      <c r="ADX14" s="286"/>
      <c r="ADY14" s="286"/>
      <c r="ADZ14" s="286"/>
      <c r="AEA14" s="286"/>
      <c r="AEB14" s="286"/>
      <c r="AEC14" s="286"/>
      <c r="AED14" s="286"/>
      <c r="AEE14" s="286"/>
      <c r="AEF14" s="286"/>
      <c r="AEG14" s="286"/>
      <c r="AEH14" s="286"/>
      <c r="AEI14" s="286"/>
      <c r="AEJ14" s="286"/>
      <c r="AEK14" s="286"/>
      <c r="AEL14" s="286"/>
      <c r="AEM14" s="286"/>
      <c r="AEN14" s="286"/>
      <c r="AEO14" s="286"/>
      <c r="AEP14" s="286"/>
      <c r="AEQ14" s="286"/>
      <c r="AER14" s="286"/>
      <c r="AES14" s="286"/>
      <c r="AET14" s="286"/>
      <c r="AEU14" s="286"/>
      <c r="AEV14" s="286"/>
      <c r="AEW14" s="286"/>
      <c r="AEX14" s="286"/>
      <c r="AEY14" s="286"/>
      <c r="AEZ14" s="286"/>
      <c r="AFA14" s="286"/>
      <c r="AFB14" s="286"/>
      <c r="AFC14" s="286"/>
      <c r="AFD14" s="286"/>
      <c r="AFE14" s="286"/>
      <c r="AFF14" s="286"/>
      <c r="AFG14" s="286"/>
      <c r="AFH14" s="286"/>
      <c r="AFI14" s="286"/>
      <c r="AFJ14" s="286"/>
      <c r="AFK14" s="286"/>
      <c r="AFL14" s="286"/>
      <c r="AFM14" s="286"/>
      <c r="AFN14" s="286"/>
      <c r="AFO14" s="286"/>
      <c r="AFP14" s="286"/>
      <c r="AFQ14" s="286"/>
      <c r="AFR14" s="286"/>
      <c r="AFS14" s="286"/>
      <c r="AFT14" s="286"/>
      <c r="AFU14" s="286"/>
      <c r="AFV14" s="286"/>
      <c r="AFW14" s="286"/>
      <c r="AFX14" s="286"/>
      <c r="AFY14" s="286"/>
      <c r="AFZ14" s="286"/>
      <c r="AGA14" s="286"/>
      <c r="AGB14" s="286"/>
      <c r="AGC14" s="286"/>
      <c r="AGD14" s="286"/>
      <c r="AGE14" s="286"/>
      <c r="AGF14" s="286"/>
      <c r="AGG14" s="286"/>
      <c r="AGH14" s="286"/>
      <c r="AGI14" s="286"/>
      <c r="AGJ14" s="286"/>
      <c r="AGK14" s="286"/>
      <c r="AGL14" s="286"/>
      <c r="AGM14" s="286"/>
      <c r="AGN14" s="286"/>
      <c r="AGO14" s="286"/>
      <c r="AGP14" s="286"/>
      <c r="AGQ14" s="286"/>
      <c r="AGR14" s="286"/>
      <c r="AGS14" s="286"/>
      <c r="AGT14" s="286"/>
      <c r="AGU14" s="286"/>
      <c r="AGV14" s="286"/>
      <c r="AGW14" s="286"/>
      <c r="AGX14" s="286"/>
      <c r="AGY14" s="286"/>
      <c r="AGZ14" s="286"/>
      <c r="AHA14" s="286"/>
      <c r="AHB14" s="286"/>
      <c r="AHC14" s="286"/>
      <c r="AHD14" s="286"/>
      <c r="AHE14" s="286"/>
      <c r="AHF14" s="286"/>
      <c r="AHG14" s="286"/>
      <c r="AHH14" s="286"/>
      <c r="AHI14" s="286"/>
      <c r="AHJ14" s="286"/>
      <c r="AHK14" s="286"/>
      <c r="AHL14" s="286"/>
      <c r="AHM14" s="286"/>
      <c r="AHN14" s="286"/>
      <c r="AHO14" s="286"/>
      <c r="AHP14" s="286"/>
      <c r="AHQ14" s="286"/>
      <c r="AHR14" s="286"/>
      <c r="AHS14" s="286"/>
      <c r="AHT14" s="286"/>
      <c r="AHU14" s="286"/>
      <c r="AHV14" s="286"/>
      <c r="AHW14" s="286"/>
      <c r="AHX14" s="286"/>
      <c r="AHY14" s="286"/>
      <c r="AHZ14" s="286"/>
      <c r="AIA14" s="286"/>
      <c r="AIB14" s="286"/>
      <c r="AIC14" s="286"/>
      <c r="AID14" s="286"/>
      <c r="AIE14" s="286"/>
      <c r="AIF14" s="286"/>
      <c r="AIG14" s="286"/>
      <c r="AIH14" s="286"/>
      <c r="AII14" s="286"/>
      <c r="AIJ14" s="286"/>
      <c r="AIK14" s="286"/>
      <c r="AIL14" s="286"/>
      <c r="AIM14" s="286"/>
      <c r="AIN14" s="286"/>
      <c r="AIO14" s="286"/>
      <c r="AIP14" s="286"/>
      <c r="AIQ14" s="286"/>
      <c r="AIR14" s="286"/>
      <c r="AIS14" s="286"/>
      <c r="AIT14" s="286"/>
      <c r="AIU14" s="286"/>
      <c r="AIV14" s="286"/>
      <c r="AIW14" s="286"/>
      <c r="AIX14" s="286"/>
      <c r="AIY14" s="286"/>
      <c r="AIZ14" s="286"/>
      <c r="AJA14" s="286"/>
      <c r="AJB14" s="286"/>
      <c r="AJC14" s="286"/>
      <c r="AJD14" s="286"/>
      <c r="AJE14" s="286"/>
      <c r="AJF14" s="286"/>
      <c r="AJG14" s="286"/>
      <c r="AJH14" s="286"/>
      <c r="AJI14" s="286"/>
      <c r="AJJ14" s="286"/>
      <c r="AJK14" s="286"/>
      <c r="AJL14" s="286"/>
      <c r="AJM14" s="286"/>
      <c r="AJN14" s="286"/>
      <c r="AJO14" s="286"/>
      <c r="AJP14" s="286"/>
      <c r="AJQ14" s="286"/>
      <c r="AJR14" s="286"/>
      <c r="AJS14" s="286"/>
      <c r="AJT14" s="286"/>
      <c r="AJU14" s="286"/>
      <c r="AJV14" s="286"/>
      <c r="AJW14" s="286"/>
      <c r="AJX14" s="286"/>
      <c r="AJY14" s="286"/>
      <c r="AJZ14" s="286"/>
      <c r="AKA14" s="286"/>
      <c r="AKB14" s="286"/>
      <c r="AKC14" s="286"/>
      <c r="AKD14" s="286"/>
      <c r="AKE14" s="286"/>
      <c r="AKF14" s="286"/>
      <c r="AKG14" s="286"/>
      <c r="AKH14" s="286"/>
      <c r="AKI14" s="286"/>
      <c r="AKJ14" s="286"/>
      <c r="AKK14" s="286"/>
      <c r="AKL14" s="286"/>
      <c r="AKM14" s="286"/>
      <c r="AKN14" s="286"/>
      <c r="AKO14" s="286"/>
      <c r="AKP14" s="286"/>
      <c r="AKQ14" s="286"/>
      <c r="AKR14" s="286"/>
      <c r="AKS14" s="286"/>
      <c r="AKT14" s="286"/>
      <c r="AKU14" s="286"/>
      <c r="AKV14" s="286"/>
      <c r="AKW14" s="286"/>
      <c r="AKX14" s="286"/>
      <c r="AKY14" s="286"/>
      <c r="AKZ14" s="286"/>
      <c r="ALA14" s="286"/>
      <c r="ALB14" s="286"/>
      <c r="ALC14" s="286"/>
      <c r="ALD14" s="286"/>
      <c r="ALE14" s="286"/>
      <c r="ALF14" s="286"/>
      <c r="ALG14" s="286"/>
      <c r="ALH14" s="286"/>
      <c r="ALI14" s="286"/>
      <c r="ALJ14" s="286"/>
      <c r="ALK14" s="286"/>
      <c r="ALL14" s="286"/>
      <c r="ALM14" s="286"/>
      <c r="ALN14" s="286"/>
      <c r="ALO14" s="286"/>
      <c r="ALP14" s="286"/>
      <c r="ALQ14" s="286"/>
      <c r="ALR14" s="286"/>
      <c r="ALS14" s="286"/>
      <c r="ALT14" s="286"/>
      <c r="ALU14" s="286"/>
      <c r="ALV14" s="286"/>
      <c r="ALW14" s="286"/>
      <c r="ALX14" s="286"/>
      <c r="ALY14" s="286"/>
      <c r="ALZ14" s="286"/>
      <c r="AMA14" s="286"/>
      <c r="AMB14" s="286"/>
      <c r="AMC14" s="286"/>
      <c r="AMD14" s="286"/>
      <c r="AME14" s="286"/>
      <c r="AMF14" s="286"/>
      <c r="AMG14" s="286"/>
      <c r="AMH14" s="286"/>
      <c r="AMI14" s="286"/>
      <c r="AMJ14" s="286"/>
      <c r="AMK14" s="286"/>
    </row>
    <row r="15" spans="1:1025" s="38" customFormat="1" ht="12.75">
      <c r="A15" s="203">
        <f t="shared" si="2"/>
        <v>4</v>
      </c>
      <c r="B15" s="203">
        <f t="shared" si="0"/>
        <v>6</v>
      </c>
      <c r="C15" s="203">
        <f t="shared" si="1"/>
        <v>36678</v>
      </c>
      <c r="D15" s="286"/>
      <c r="E15" s="201">
        <v>109</v>
      </c>
      <c r="F15" s="202" t="s">
        <v>213</v>
      </c>
      <c r="G15" s="203">
        <v>36678</v>
      </c>
      <c r="H15" s="204">
        <v>14578</v>
      </c>
      <c r="I15" s="205">
        <v>7996</v>
      </c>
      <c r="J15" s="205">
        <v>2890</v>
      </c>
      <c r="K15" s="205">
        <v>5027</v>
      </c>
      <c r="L15" s="206">
        <v>6187</v>
      </c>
      <c r="M15" s="286"/>
      <c r="N15" s="203">
        <v>615456</v>
      </c>
      <c r="O15" s="203">
        <v>621469</v>
      </c>
      <c r="P15" s="207">
        <v>6793</v>
      </c>
      <c r="Q15" s="203">
        <v>628262</v>
      </c>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6"/>
      <c r="AW15" s="286"/>
      <c r="AX15" s="286"/>
      <c r="AY15" s="286"/>
      <c r="AZ15" s="286"/>
      <c r="BA15" s="286"/>
      <c r="BB15" s="286"/>
      <c r="BC15" s="286"/>
      <c r="BD15" s="286"/>
      <c r="BE15" s="286"/>
      <c r="BF15" s="286"/>
      <c r="BG15" s="286"/>
      <c r="BH15" s="286"/>
      <c r="BI15" s="286"/>
      <c r="BJ15" s="286"/>
      <c r="BK15" s="286"/>
      <c r="BL15" s="286"/>
      <c r="BM15" s="286"/>
      <c r="BN15" s="286"/>
      <c r="BO15" s="286"/>
      <c r="BP15" s="286"/>
      <c r="BQ15" s="286"/>
      <c r="BR15" s="286"/>
      <c r="BS15" s="286"/>
      <c r="BT15" s="286"/>
      <c r="BU15" s="286"/>
      <c r="BV15" s="286"/>
      <c r="BW15" s="286"/>
      <c r="BX15" s="286"/>
      <c r="BY15" s="286"/>
      <c r="BZ15" s="286"/>
      <c r="CA15" s="286"/>
      <c r="CB15" s="286"/>
      <c r="CC15" s="286"/>
      <c r="CD15" s="286"/>
      <c r="CE15" s="286"/>
      <c r="CF15" s="286"/>
      <c r="CG15" s="286"/>
      <c r="CH15" s="286"/>
      <c r="CI15" s="286"/>
      <c r="CJ15" s="286"/>
      <c r="CK15" s="286"/>
      <c r="CL15" s="286"/>
      <c r="CM15" s="286"/>
      <c r="CN15" s="286"/>
      <c r="CO15" s="286"/>
      <c r="CP15" s="286"/>
      <c r="CQ15" s="286"/>
      <c r="CR15" s="286"/>
      <c r="CS15" s="286"/>
      <c r="CT15" s="286"/>
      <c r="CU15" s="286"/>
      <c r="CV15" s="286"/>
      <c r="CW15" s="286"/>
      <c r="CX15" s="286"/>
      <c r="CY15" s="286"/>
      <c r="CZ15" s="286"/>
      <c r="DA15" s="286"/>
      <c r="DB15" s="286"/>
      <c r="DC15" s="286"/>
      <c r="DD15" s="286"/>
      <c r="DE15" s="286"/>
      <c r="DF15" s="286"/>
      <c r="DG15" s="286"/>
      <c r="DH15" s="286"/>
      <c r="DI15" s="286"/>
      <c r="DJ15" s="286"/>
      <c r="DK15" s="286"/>
      <c r="DL15" s="286"/>
      <c r="DM15" s="286"/>
      <c r="DN15" s="286"/>
      <c r="DO15" s="286"/>
      <c r="DP15" s="286"/>
      <c r="DQ15" s="286"/>
      <c r="DR15" s="286"/>
      <c r="DS15" s="286"/>
      <c r="DT15" s="286"/>
      <c r="DU15" s="286"/>
      <c r="DV15" s="286"/>
      <c r="DW15" s="286"/>
      <c r="DX15" s="286"/>
      <c r="DY15" s="286"/>
      <c r="DZ15" s="286"/>
      <c r="EA15" s="286"/>
      <c r="EB15" s="286"/>
      <c r="EC15" s="286"/>
      <c r="ED15" s="286"/>
      <c r="EE15" s="286"/>
      <c r="EF15" s="286"/>
      <c r="EG15" s="286"/>
      <c r="EH15" s="286"/>
      <c r="EI15" s="286"/>
      <c r="EJ15" s="286"/>
      <c r="EK15" s="286"/>
      <c r="EL15" s="286"/>
      <c r="EM15" s="286"/>
      <c r="EN15" s="286"/>
      <c r="EO15" s="286"/>
      <c r="EP15" s="286"/>
      <c r="EQ15" s="286"/>
      <c r="ER15" s="286"/>
      <c r="ES15" s="286"/>
      <c r="ET15" s="286"/>
      <c r="EU15" s="286"/>
      <c r="EV15" s="286"/>
      <c r="EW15" s="286"/>
      <c r="EX15" s="286"/>
      <c r="EY15" s="286"/>
      <c r="EZ15" s="286"/>
      <c r="FA15" s="286"/>
      <c r="FB15" s="286"/>
      <c r="FC15" s="286"/>
      <c r="FD15" s="286"/>
      <c r="FE15" s="286"/>
      <c r="FF15" s="286"/>
      <c r="FG15" s="286"/>
      <c r="FH15" s="286"/>
      <c r="FI15" s="286"/>
      <c r="FJ15" s="286"/>
      <c r="FK15" s="286"/>
      <c r="FL15" s="286"/>
      <c r="FM15" s="286"/>
      <c r="FN15" s="286"/>
      <c r="FO15" s="286"/>
      <c r="FP15" s="286"/>
      <c r="FQ15" s="286"/>
      <c r="FR15" s="286"/>
      <c r="FS15" s="286"/>
      <c r="FT15" s="286"/>
      <c r="FU15" s="286"/>
      <c r="FV15" s="286"/>
      <c r="FW15" s="286"/>
      <c r="FX15" s="286"/>
      <c r="FY15" s="286"/>
      <c r="FZ15" s="286"/>
      <c r="GA15" s="286"/>
      <c r="GB15" s="286"/>
      <c r="GC15" s="286"/>
      <c r="GD15" s="286"/>
      <c r="GE15" s="286"/>
      <c r="GF15" s="286"/>
      <c r="GG15" s="286"/>
      <c r="GH15" s="286"/>
      <c r="GI15" s="286"/>
      <c r="GJ15" s="286"/>
      <c r="GK15" s="286"/>
      <c r="GL15" s="286"/>
      <c r="GM15" s="286"/>
      <c r="GN15" s="286"/>
      <c r="GO15" s="286"/>
      <c r="GP15" s="286"/>
      <c r="GQ15" s="286"/>
      <c r="GR15" s="286"/>
      <c r="GS15" s="286"/>
      <c r="GT15" s="286"/>
      <c r="GU15" s="286"/>
      <c r="GV15" s="286"/>
      <c r="GW15" s="286"/>
      <c r="GX15" s="286"/>
      <c r="GY15" s="286"/>
      <c r="GZ15" s="286"/>
      <c r="HA15" s="286"/>
      <c r="HB15" s="286"/>
      <c r="HC15" s="286"/>
      <c r="HD15" s="286"/>
      <c r="HE15" s="286"/>
      <c r="HF15" s="286"/>
      <c r="HG15" s="286"/>
      <c r="HH15" s="286"/>
      <c r="HI15" s="286"/>
      <c r="HJ15" s="286"/>
      <c r="HK15" s="286"/>
      <c r="HL15" s="286"/>
      <c r="HM15" s="286"/>
      <c r="HN15" s="286"/>
      <c r="HO15" s="286"/>
      <c r="HP15" s="286"/>
      <c r="HQ15" s="286"/>
      <c r="HR15" s="286"/>
      <c r="HS15" s="286"/>
      <c r="HT15" s="286"/>
      <c r="HU15" s="286"/>
      <c r="HV15" s="286"/>
      <c r="HW15" s="286"/>
      <c r="HX15" s="286"/>
      <c r="HY15" s="286"/>
      <c r="HZ15" s="286"/>
      <c r="IA15" s="286"/>
      <c r="IB15" s="286"/>
      <c r="IC15" s="286"/>
      <c r="ID15" s="286"/>
      <c r="IE15" s="286"/>
      <c r="IF15" s="286"/>
      <c r="IG15" s="286"/>
      <c r="IH15" s="286"/>
      <c r="II15" s="286"/>
      <c r="IJ15" s="286"/>
      <c r="IK15" s="286"/>
      <c r="IL15" s="286"/>
      <c r="IM15" s="286"/>
      <c r="IN15" s="286"/>
      <c r="IO15" s="286"/>
      <c r="IP15" s="286"/>
      <c r="IQ15" s="286"/>
      <c r="IR15" s="286"/>
      <c r="IS15" s="286"/>
      <c r="IT15" s="286"/>
      <c r="IU15" s="286"/>
      <c r="IV15" s="286"/>
      <c r="IW15" s="286"/>
      <c r="IX15" s="286"/>
      <c r="IY15" s="286"/>
      <c r="IZ15" s="286"/>
      <c r="JA15" s="286"/>
      <c r="JB15" s="286"/>
      <c r="JC15" s="286"/>
      <c r="JD15" s="286"/>
      <c r="JE15" s="286"/>
      <c r="JF15" s="286"/>
      <c r="JG15" s="286"/>
      <c r="JH15" s="286"/>
      <c r="JI15" s="286"/>
      <c r="JJ15" s="286"/>
      <c r="JK15" s="286"/>
      <c r="JL15" s="286"/>
      <c r="JM15" s="286"/>
      <c r="JN15" s="286"/>
      <c r="JO15" s="286"/>
      <c r="JP15" s="286"/>
      <c r="JQ15" s="286"/>
      <c r="JR15" s="286"/>
      <c r="JS15" s="286"/>
      <c r="JT15" s="286"/>
      <c r="JU15" s="286"/>
      <c r="JV15" s="286"/>
      <c r="JW15" s="286"/>
      <c r="JX15" s="286"/>
      <c r="JY15" s="286"/>
      <c r="JZ15" s="286"/>
      <c r="KA15" s="286"/>
      <c r="KB15" s="286"/>
      <c r="KC15" s="286"/>
      <c r="KD15" s="286"/>
      <c r="KE15" s="286"/>
      <c r="KF15" s="286"/>
      <c r="KG15" s="286"/>
      <c r="KH15" s="286"/>
      <c r="KI15" s="286"/>
      <c r="KJ15" s="286"/>
      <c r="KK15" s="286"/>
      <c r="KL15" s="286"/>
      <c r="KM15" s="286"/>
      <c r="KN15" s="286"/>
      <c r="KO15" s="286"/>
      <c r="KP15" s="286"/>
      <c r="KQ15" s="286"/>
      <c r="KR15" s="286"/>
      <c r="KS15" s="286"/>
      <c r="KT15" s="286"/>
      <c r="KU15" s="286"/>
      <c r="KV15" s="286"/>
      <c r="KW15" s="286"/>
      <c r="KX15" s="286"/>
      <c r="KY15" s="286"/>
      <c r="KZ15" s="286"/>
      <c r="LA15" s="286"/>
      <c r="LB15" s="286"/>
      <c r="LC15" s="286"/>
      <c r="LD15" s="286"/>
      <c r="LE15" s="286"/>
      <c r="LF15" s="286"/>
      <c r="LG15" s="286"/>
      <c r="LH15" s="286"/>
      <c r="LI15" s="286"/>
      <c r="LJ15" s="286"/>
      <c r="LK15" s="286"/>
      <c r="LL15" s="286"/>
      <c r="LM15" s="286"/>
      <c r="LN15" s="286"/>
      <c r="LO15" s="286"/>
      <c r="LP15" s="286"/>
      <c r="LQ15" s="286"/>
      <c r="LR15" s="286"/>
      <c r="LS15" s="286"/>
      <c r="LT15" s="286"/>
      <c r="LU15" s="286"/>
      <c r="LV15" s="286"/>
      <c r="LW15" s="286"/>
      <c r="LX15" s="286"/>
      <c r="LY15" s="286"/>
      <c r="LZ15" s="286"/>
      <c r="MA15" s="286"/>
      <c r="MB15" s="286"/>
      <c r="MC15" s="286"/>
      <c r="MD15" s="286"/>
      <c r="ME15" s="286"/>
      <c r="MF15" s="286"/>
      <c r="MG15" s="286"/>
      <c r="MH15" s="286"/>
      <c r="MI15" s="286"/>
      <c r="MJ15" s="286"/>
      <c r="MK15" s="286"/>
      <c r="ML15" s="286"/>
      <c r="MM15" s="286"/>
      <c r="MN15" s="286"/>
      <c r="MO15" s="286"/>
      <c r="MP15" s="286"/>
      <c r="MQ15" s="286"/>
      <c r="MR15" s="286"/>
      <c r="MS15" s="286"/>
      <c r="MT15" s="286"/>
      <c r="MU15" s="286"/>
      <c r="MV15" s="286"/>
      <c r="MW15" s="286"/>
      <c r="MX15" s="286"/>
      <c r="MY15" s="286"/>
      <c r="MZ15" s="286"/>
      <c r="NA15" s="286"/>
      <c r="NB15" s="286"/>
      <c r="NC15" s="286"/>
      <c r="ND15" s="286"/>
      <c r="NE15" s="286"/>
      <c r="NF15" s="286"/>
      <c r="NG15" s="286"/>
      <c r="NH15" s="286"/>
      <c r="NI15" s="286"/>
      <c r="NJ15" s="286"/>
      <c r="NK15" s="286"/>
      <c r="NL15" s="286"/>
      <c r="NM15" s="286"/>
      <c r="NN15" s="286"/>
      <c r="NO15" s="286"/>
      <c r="NP15" s="286"/>
      <c r="NQ15" s="286"/>
      <c r="NR15" s="286"/>
      <c r="NS15" s="286"/>
      <c r="NT15" s="286"/>
      <c r="NU15" s="286"/>
      <c r="NV15" s="286"/>
      <c r="NW15" s="286"/>
      <c r="NX15" s="286"/>
      <c r="NY15" s="286"/>
      <c r="NZ15" s="286"/>
      <c r="OA15" s="286"/>
      <c r="OB15" s="286"/>
      <c r="OC15" s="286"/>
      <c r="OD15" s="286"/>
      <c r="OE15" s="286"/>
      <c r="OF15" s="286"/>
      <c r="OG15" s="286"/>
      <c r="OH15" s="286"/>
      <c r="OI15" s="286"/>
      <c r="OJ15" s="286"/>
      <c r="OK15" s="286"/>
      <c r="OL15" s="286"/>
      <c r="OM15" s="286"/>
      <c r="ON15" s="286"/>
      <c r="OO15" s="286"/>
      <c r="OP15" s="286"/>
      <c r="OQ15" s="286"/>
      <c r="OR15" s="286"/>
      <c r="OS15" s="286"/>
      <c r="OT15" s="286"/>
      <c r="OU15" s="286"/>
      <c r="OV15" s="286"/>
      <c r="OW15" s="286"/>
      <c r="OX15" s="286"/>
      <c r="OY15" s="286"/>
      <c r="OZ15" s="286"/>
      <c r="PA15" s="286"/>
      <c r="PB15" s="286"/>
      <c r="PC15" s="286"/>
      <c r="PD15" s="286"/>
      <c r="PE15" s="286"/>
      <c r="PF15" s="286"/>
      <c r="PG15" s="286"/>
      <c r="PH15" s="286"/>
      <c r="PI15" s="286"/>
      <c r="PJ15" s="286"/>
      <c r="PK15" s="286"/>
      <c r="PL15" s="286"/>
      <c r="PM15" s="286"/>
      <c r="PN15" s="286"/>
      <c r="PO15" s="286"/>
      <c r="PP15" s="286"/>
      <c r="PQ15" s="286"/>
      <c r="PR15" s="286"/>
      <c r="PS15" s="286"/>
      <c r="PT15" s="286"/>
      <c r="PU15" s="286"/>
      <c r="PV15" s="286"/>
      <c r="PW15" s="286"/>
      <c r="PX15" s="286"/>
      <c r="PY15" s="286"/>
      <c r="PZ15" s="286"/>
      <c r="QA15" s="286"/>
      <c r="QB15" s="286"/>
      <c r="QC15" s="286"/>
      <c r="QD15" s="286"/>
      <c r="QE15" s="286"/>
      <c r="QF15" s="286"/>
      <c r="QG15" s="286"/>
      <c r="QH15" s="286"/>
      <c r="QI15" s="286"/>
      <c r="QJ15" s="286"/>
      <c r="QK15" s="286"/>
      <c r="QL15" s="286"/>
      <c r="QM15" s="286"/>
      <c r="QN15" s="286"/>
      <c r="QO15" s="286"/>
      <c r="QP15" s="286"/>
      <c r="QQ15" s="286"/>
      <c r="QR15" s="286"/>
      <c r="QS15" s="286"/>
      <c r="QT15" s="286"/>
      <c r="QU15" s="286"/>
      <c r="QV15" s="286"/>
      <c r="QW15" s="286"/>
      <c r="QX15" s="286"/>
      <c r="QY15" s="286"/>
      <c r="QZ15" s="286"/>
      <c r="RA15" s="286"/>
      <c r="RB15" s="286"/>
      <c r="RC15" s="286"/>
      <c r="RD15" s="286"/>
      <c r="RE15" s="286"/>
      <c r="RF15" s="286"/>
      <c r="RG15" s="286"/>
      <c r="RH15" s="286"/>
      <c r="RI15" s="286"/>
      <c r="RJ15" s="286"/>
      <c r="RK15" s="286"/>
      <c r="RL15" s="286"/>
      <c r="RM15" s="286"/>
      <c r="RN15" s="286"/>
      <c r="RO15" s="286"/>
      <c r="RP15" s="286"/>
      <c r="RQ15" s="286"/>
      <c r="RR15" s="286"/>
      <c r="RS15" s="286"/>
      <c r="RT15" s="286"/>
      <c r="RU15" s="286"/>
      <c r="RV15" s="286"/>
      <c r="RW15" s="286"/>
      <c r="RX15" s="286"/>
      <c r="RY15" s="286"/>
      <c r="RZ15" s="286"/>
      <c r="SA15" s="286"/>
      <c r="SB15" s="286"/>
      <c r="SC15" s="286"/>
      <c r="SD15" s="286"/>
      <c r="SE15" s="286"/>
      <c r="SF15" s="286"/>
      <c r="SG15" s="286"/>
      <c r="SH15" s="286"/>
      <c r="SI15" s="286"/>
      <c r="SJ15" s="286"/>
      <c r="SK15" s="286"/>
      <c r="SL15" s="286"/>
      <c r="SM15" s="286"/>
      <c r="SN15" s="286"/>
      <c r="SO15" s="286"/>
      <c r="SP15" s="286"/>
      <c r="SQ15" s="286"/>
      <c r="SR15" s="286"/>
      <c r="SS15" s="286"/>
      <c r="ST15" s="286"/>
      <c r="SU15" s="286"/>
      <c r="SV15" s="286"/>
      <c r="SW15" s="286"/>
      <c r="SX15" s="286"/>
      <c r="SY15" s="286"/>
      <c r="SZ15" s="286"/>
      <c r="TA15" s="286"/>
      <c r="TB15" s="286"/>
      <c r="TC15" s="286"/>
      <c r="TD15" s="286"/>
      <c r="TE15" s="286"/>
      <c r="TF15" s="286"/>
      <c r="TG15" s="286"/>
      <c r="TH15" s="286"/>
      <c r="TI15" s="286"/>
      <c r="TJ15" s="286"/>
      <c r="TK15" s="286"/>
      <c r="TL15" s="286"/>
      <c r="TM15" s="286"/>
      <c r="TN15" s="286"/>
      <c r="TO15" s="286"/>
      <c r="TP15" s="286"/>
      <c r="TQ15" s="286"/>
      <c r="TR15" s="286"/>
      <c r="TS15" s="286"/>
      <c r="TT15" s="286"/>
      <c r="TU15" s="286"/>
      <c r="TV15" s="286"/>
      <c r="TW15" s="286"/>
      <c r="TX15" s="286"/>
      <c r="TY15" s="286"/>
      <c r="TZ15" s="286"/>
      <c r="UA15" s="286"/>
      <c r="UB15" s="286"/>
      <c r="UC15" s="286"/>
      <c r="UD15" s="286"/>
      <c r="UE15" s="286"/>
      <c r="UF15" s="286"/>
      <c r="UG15" s="286"/>
      <c r="UH15" s="286"/>
      <c r="UI15" s="286"/>
      <c r="UJ15" s="286"/>
      <c r="UK15" s="286"/>
      <c r="UL15" s="286"/>
      <c r="UM15" s="286"/>
      <c r="UN15" s="286"/>
      <c r="UO15" s="286"/>
      <c r="UP15" s="286"/>
      <c r="UQ15" s="286"/>
      <c r="UR15" s="286"/>
      <c r="US15" s="286"/>
      <c r="UT15" s="286"/>
      <c r="UU15" s="286"/>
      <c r="UV15" s="286"/>
      <c r="UW15" s="286"/>
      <c r="UX15" s="286"/>
      <c r="UY15" s="286"/>
      <c r="UZ15" s="286"/>
      <c r="VA15" s="286"/>
      <c r="VB15" s="286"/>
      <c r="VC15" s="286"/>
      <c r="VD15" s="286"/>
      <c r="VE15" s="286"/>
      <c r="VF15" s="286"/>
      <c r="VG15" s="286"/>
      <c r="VH15" s="286"/>
      <c r="VI15" s="286"/>
      <c r="VJ15" s="286"/>
      <c r="VK15" s="286"/>
      <c r="VL15" s="286"/>
      <c r="VM15" s="286"/>
      <c r="VN15" s="286"/>
      <c r="VO15" s="286"/>
      <c r="VP15" s="286"/>
      <c r="VQ15" s="286"/>
      <c r="VR15" s="286"/>
      <c r="VS15" s="286"/>
      <c r="VT15" s="286"/>
      <c r="VU15" s="286"/>
      <c r="VV15" s="286"/>
      <c r="VW15" s="286"/>
      <c r="VX15" s="286"/>
      <c r="VY15" s="286"/>
      <c r="VZ15" s="286"/>
      <c r="WA15" s="286"/>
      <c r="WB15" s="286"/>
      <c r="WC15" s="286"/>
      <c r="WD15" s="286"/>
      <c r="WE15" s="286"/>
      <c r="WF15" s="286"/>
      <c r="WG15" s="286"/>
      <c r="WH15" s="286"/>
      <c r="WI15" s="286"/>
      <c r="WJ15" s="286"/>
      <c r="WK15" s="286"/>
      <c r="WL15" s="286"/>
      <c r="WM15" s="286"/>
      <c r="WN15" s="286"/>
      <c r="WO15" s="286"/>
      <c r="WP15" s="286"/>
      <c r="WQ15" s="286"/>
      <c r="WR15" s="286"/>
      <c r="WS15" s="286"/>
      <c r="WT15" s="286"/>
      <c r="WU15" s="286"/>
      <c r="WV15" s="286"/>
      <c r="WW15" s="286"/>
      <c r="WX15" s="286"/>
      <c r="WY15" s="286"/>
      <c r="WZ15" s="286"/>
      <c r="XA15" s="286"/>
      <c r="XB15" s="286"/>
      <c r="XC15" s="286"/>
      <c r="XD15" s="286"/>
      <c r="XE15" s="286"/>
      <c r="XF15" s="286"/>
      <c r="XG15" s="286"/>
      <c r="XH15" s="286"/>
      <c r="XI15" s="286"/>
      <c r="XJ15" s="286"/>
      <c r="XK15" s="286"/>
      <c r="XL15" s="286"/>
      <c r="XM15" s="286"/>
      <c r="XN15" s="286"/>
      <c r="XO15" s="286"/>
      <c r="XP15" s="286"/>
      <c r="XQ15" s="286"/>
      <c r="XR15" s="286"/>
      <c r="XS15" s="286"/>
      <c r="XT15" s="286"/>
      <c r="XU15" s="286"/>
      <c r="XV15" s="286"/>
      <c r="XW15" s="286"/>
      <c r="XX15" s="286"/>
      <c r="XY15" s="286"/>
      <c r="XZ15" s="286"/>
      <c r="YA15" s="286"/>
      <c r="YB15" s="286"/>
      <c r="YC15" s="286"/>
      <c r="YD15" s="286"/>
      <c r="YE15" s="286"/>
      <c r="YF15" s="286"/>
      <c r="YG15" s="286"/>
      <c r="YH15" s="286"/>
      <c r="YI15" s="286"/>
      <c r="YJ15" s="286"/>
      <c r="YK15" s="286"/>
      <c r="YL15" s="286"/>
      <c r="YM15" s="286"/>
      <c r="YN15" s="286"/>
      <c r="YO15" s="286"/>
      <c r="YP15" s="286"/>
      <c r="YQ15" s="286"/>
      <c r="YR15" s="286"/>
      <c r="YS15" s="286"/>
      <c r="YT15" s="286"/>
      <c r="YU15" s="286"/>
      <c r="YV15" s="286"/>
      <c r="YW15" s="286"/>
      <c r="YX15" s="286"/>
      <c r="YY15" s="286"/>
      <c r="YZ15" s="286"/>
      <c r="ZA15" s="286"/>
      <c r="ZB15" s="286"/>
      <c r="ZC15" s="286"/>
      <c r="ZD15" s="286"/>
      <c r="ZE15" s="286"/>
      <c r="ZF15" s="286"/>
      <c r="ZG15" s="286"/>
      <c r="ZH15" s="286"/>
      <c r="ZI15" s="286"/>
      <c r="ZJ15" s="286"/>
      <c r="ZK15" s="286"/>
      <c r="ZL15" s="286"/>
      <c r="ZM15" s="286"/>
      <c r="ZN15" s="286"/>
      <c r="ZO15" s="286"/>
      <c r="ZP15" s="286"/>
      <c r="ZQ15" s="286"/>
      <c r="ZR15" s="286"/>
      <c r="ZS15" s="286"/>
      <c r="ZT15" s="286"/>
      <c r="ZU15" s="286"/>
      <c r="ZV15" s="286"/>
      <c r="ZW15" s="286"/>
      <c r="ZX15" s="286"/>
      <c r="ZY15" s="286"/>
      <c r="ZZ15" s="286"/>
      <c r="AAA15" s="286"/>
      <c r="AAB15" s="286"/>
      <c r="AAC15" s="286"/>
      <c r="AAD15" s="286"/>
      <c r="AAE15" s="286"/>
      <c r="AAF15" s="286"/>
      <c r="AAG15" s="286"/>
      <c r="AAH15" s="286"/>
      <c r="AAI15" s="286"/>
      <c r="AAJ15" s="286"/>
      <c r="AAK15" s="286"/>
      <c r="AAL15" s="286"/>
      <c r="AAM15" s="286"/>
      <c r="AAN15" s="286"/>
      <c r="AAO15" s="286"/>
      <c r="AAP15" s="286"/>
      <c r="AAQ15" s="286"/>
      <c r="AAR15" s="286"/>
      <c r="AAS15" s="286"/>
      <c r="AAT15" s="286"/>
      <c r="AAU15" s="286"/>
      <c r="AAV15" s="286"/>
      <c r="AAW15" s="286"/>
      <c r="AAX15" s="286"/>
      <c r="AAY15" s="286"/>
      <c r="AAZ15" s="286"/>
      <c r="ABA15" s="286"/>
      <c r="ABB15" s="286"/>
      <c r="ABC15" s="286"/>
      <c r="ABD15" s="286"/>
      <c r="ABE15" s="286"/>
      <c r="ABF15" s="286"/>
      <c r="ABG15" s="286"/>
      <c r="ABH15" s="286"/>
      <c r="ABI15" s="286"/>
      <c r="ABJ15" s="286"/>
      <c r="ABK15" s="286"/>
      <c r="ABL15" s="286"/>
      <c r="ABM15" s="286"/>
      <c r="ABN15" s="286"/>
      <c r="ABO15" s="286"/>
      <c r="ABP15" s="286"/>
      <c r="ABQ15" s="286"/>
      <c r="ABR15" s="286"/>
      <c r="ABS15" s="286"/>
      <c r="ABT15" s="286"/>
      <c r="ABU15" s="286"/>
      <c r="ABV15" s="286"/>
      <c r="ABW15" s="286"/>
      <c r="ABX15" s="286"/>
      <c r="ABY15" s="286"/>
      <c r="ABZ15" s="286"/>
      <c r="ACA15" s="286"/>
      <c r="ACB15" s="286"/>
      <c r="ACC15" s="286"/>
      <c r="ACD15" s="286"/>
      <c r="ACE15" s="286"/>
      <c r="ACF15" s="286"/>
      <c r="ACG15" s="286"/>
      <c r="ACH15" s="286"/>
      <c r="ACI15" s="286"/>
      <c r="ACJ15" s="286"/>
      <c r="ACK15" s="286"/>
      <c r="ACL15" s="286"/>
      <c r="ACM15" s="286"/>
      <c r="ACN15" s="286"/>
      <c r="ACO15" s="286"/>
      <c r="ACP15" s="286"/>
      <c r="ACQ15" s="286"/>
      <c r="ACR15" s="286"/>
      <c r="ACS15" s="286"/>
      <c r="ACT15" s="286"/>
      <c r="ACU15" s="286"/>
      <c r="ACV15" s="286"/>
      <c r="ACW15" s="286"/>
      <c r="ACX15" s="286"/>
      <c r="ACY15" s="286"/>
      <c r="ACZ15" s="286"/>
      <c r="ADA15" s="286"/>
      <c r="ADB15" s="286"/>
      <c r="ADC15" s="286"/>
      <c r="ADD15" s="286"/>
      <c r="ADE15" s="286"/>
      <c r="ADF15" s="286"/>
      <c r="ADG15" s="286"/>
      <c r="ADH15" s="286"/>
      <c r="ADI15" s="286"/>
      <c r="ADJ15" s="286"/>
      <c r="ADK15" s="286"/>
      <c r="ADL15" s="286"/>
      <c r="ADM15" s="286"/>
      <c r="ADN15" s="286"/>
      <c r="ADO15" s="286"/>
      <c r="ADP15" s="286"/>
      <c r="ADQ15" s="286"/>
      <c r="ADR15" s="286"/>
      <c r="ADS15" s="286"/>
      <c r="ADT15" s="286"/>
      <c r="ADU15" s="286"/>
      <c r="ADV15" s="286"/>
      <c r="ADW15" s="286"/>
      <c r="ADX15" s="286"/>
      <c r="ADY15" s="286"/>
      <c r="ADZ15" s="286"/>
      <c r="AEA15" s="286"/>
      <c r="AEB15" s="286"/>
      <c r="AEC15" s="286"/>
      <c r="AED15" s="286"/>
      <c r="AEE15" s="286"/>
      <c r="AEF15" s="286"/>
      <c r="AEG15" s="286"/>
      <c r="AEH15" s="286"/>
      <c r="AEI15" s="286"/>
      <c r="AEJ15" s="286"/>
      <c r="AEK15" s="286"/>
      <c r="AEL15" s="286"/>
      <c r="AEM15" s="286"/>
      <c r="AEN15" s="286"/>
      <c r="AEO15" s="286"/>
      <c r="AEP15" s="286"/>
      <c r="AEQ15" s="286"/>
      <c r="AER15" s="286"/>
      <c r="AES15" s="286"/>
      <c r="AET15" s="286"/>
      <c r="AEU15" s="286"/>
      <c r="AEV15" s="286"/>
      <c r="AEW15" s="286"/>
      <c r="AEX15" s="286"/>
      <c r="AEY15" s="286"/>
      <c r="AEZ15" s="286"/>
      <c r="AFA15" s="286"/>
      <c r="AFB15" s="286"/>
      <c r="AFC15" s="286"/>
      <c r="AFD15" s="286"/>
      <c r="AFE15" s="286"/>
      <c r="AFF15" s="286"/>
      <c r="AFG15" s="286"/>
      <c r="AFH15" s="286"/>
      <c r="AFI15" s="286"/>
      <c r="AFJ15" s="286"/>
      <c r="AFK15" s="286"/>
      <c r="AFL15" s="286"/>
      <c r="AFM15" s="286"/>
      <c r="AFN15" s="286"/>
      <c r="AFO15" s="286"/>
      <c r="AFP15" s="286"/>
      <c r="AFQ15" s="286"/>
      <c r="AFR15" s="286"/>
      <c r="AFS15" s="286"/>
      <c r="AFT15" s="286"/>
      <c r="AFU15" s="286"/>
      <c r="AFV15" s="286"/>
      <c r="AFW15" s="286"/>
      <c r="AFX15" s="286"/>
      <c r="AFY15" s="286"/>
      <c r="AFZ15" s="286"/>
      <c r="AGA15" s="286"/>
      <c r="AGB15" s="286"/>
      <c r="AGC15" s="286"/>
      <c r="AGD15" s="286"/>
      <c r="AGE15" s="286"/>
      <c r="AGF15" s="286"/>
      <c r="AGG15" s="286"/>
      <c r="AGH15" s="286"/>
      <c r="AGI15" s="286"/>
      <c r="AGJ15" s="286"/>
      <c r="AGK15" s="286"/>
      <c r="AGL15" s="286"/>
      <c r="AGM15" s="286"/>
      <c r="AGN15" s="286"/>
      <c r="AGO15" s="286"/>
      <c r="AGP15" s="286"/>
      <c r="AGQ15" s="286"/>
      <c r="AGR15" s="286"/>
      <c r="AGS15" s="286"/>
      <c r="AGT15" s="286"/>
      <c r="AGU15" s="286"/>
      <c r="AGV15" s="286"/>
      <c r="AGW15" s="286"/>
      <c r="AGX15" s="286"/>
      <c r="AGY15" s="286"/>
      <c r="AGZ15" s="286"/>
      <c r="AHA15" s="286"/>
      <c r="AHB15" s="286"/>
      <c r="AHC15" s="286"/>
      <c r="AHD15" s="286"/>
      <c r="AHE15" s="286"/>
      <c r="AHF15" s="286"/>
      <c r="AHG15" s="286"/>
      <c r="AHH15" s="286"/>
      <c r="AHI15" s="286"/>
      <c r="AHJ15" s="286"/>
      <c r="AHK15" s="286"/>
      <c r="AHL15" s="286"/>
      <c r="AHM15" s="286"/>
      <c r="AHN15" s="286"/>
      <c r="AHO15" s="286"/>
      <c r="AHP15" s="286"/>
      <c r="AHQ15" s="286"/>
      <c r="AHR15" s="286"/>
      <c r="AHS15" s="286"/>
      <c r="AHT15" s="286"/>
      <c r="AHU15" s="286"/>
      <c r="AHV15" s="286"/>
      <c r="AHW15" s="286"/>
      <c r="AHX15" s="286"/>
      <c r="AHY15" s="286"/>
      <c r="AHZ15" s="286"/>
      <c r="AIA15" s="286"/>
      <c r="AIB15" s="286"/>
      <c r="AIC15" s="286"/>
      <c r="AID15" s="286"/>
      <c r="AIE15" s="286"/>
      <c r="AIF15" s="286"/>
      <c r="AIG15" s="286"/>
      <c r="AIH15" s="286"/>
      <c r="AII15" s="286"/>
      <c r="AIJ15" s="286"/>
      <c r="AIK15" s="286"/>
      <c r="AIL15" s="286"/>
      <c r="AIM15" s="286"/>
      <c r="AIN15" s="286"/>
      <c r="AIO15" s="286"/>
      <c r="AIP15" s="286"/>
      <c r="AIQ15" s="286"/>
      <c r="AIR15" s="286"/>
      <c r="AIS15" s="286"/>
      <c r="AIT15" s="286"/>
      <c r="AIU15" s="286"/>
      <c r="AIV15" s="286"/>
      <c r="AIW15" s="286"/>
      <c r="AIX15" s="286"/>
      <c r="AIY15" s="286"/>
      <c r="AIZ15" s="286"/>
      <c r="AJA15" s="286"/>
      <c r="AJB15" s="286"/>
      <c r="AJC15" s="286"/>
      <c r="AJD15" s="286"/>
      <c r="AJE15" s="286"/>
      <c r="AJF15" s="286"/>
      <c r="AJG15" s="286"/>
      <c r="AJH15" s="286"/>
      <c r="AJI15" s="286"/>
      <c r="AJJ15" s="286"/>
      <c r="AJK15" s="286"/>
      <c r="AJL15" s="286"/>
      <c r="AJM15" s="286"/>
      <c r="AJN15" s="286"/>
      <c r="AJO15" s="286"/>
      <c r="AJP15" s="286"/>
      <c r="AJQ15" s="286"/>
      <c r="AJR15" s="286"/>
      <c r="AJS15" s="286"/>
      <c r="AJT15" s="286"/>
      <c r="AJU15" s="286"/>
      <c r="AJV15" s="286"/>
      <c r="AJW15" s="286"/>
      <c r="AJX15" s="286"/>
      <c r="AJY15" s="286"/>
      <c r="AJZ15" s="286"/>
      <c r="AKA15" s="286"/>
      <c r="AKB15" s="286"/>
      <c r="AKC15" s="286"/>
      <c r="AKD15" s="286"/>
      <c r="AKE15" s="286"/>
      <c r="AKF15" s="286"/>
      <c r="AKG15" s="286"/>
      <c r="AKH15" s="286"/>
      <c r="AKI15" s="286"/>
      <c r="AKJ15" s="286"/>
      <c r="AKK15" s="286"/>
      <c r="AKL15" s="286"/>
      <c r="AKM15" s="286"/>
      <c r="AKN15" s="286"/>
      <c r="AKO15" s="286"/>
      <c r="AKP15" s="286"/>
      <c r="AKQ15" s="286"/>
      <c r="AKR15" s="286"/>
      <c r="AKS15" s="286"/>
      <c r="AKT15" s="286"/>
      <c r="AKU15" s="286"/>
      <c r="AKV15" s="286"/>
      <c r="AKW15" s="286"/>
      <c r="AKX15" s="286"/>
      <c r="AKY15" s="286"/>
      <c r="AKZ15" s="286"/>
      <c r="ALA15" s="286"/>
      <c r="ALB15" s="286"/>
      <c r="ALC15" s="286"/>
      <c r="ALD15" s="286"/>
      <c r="ALE15" s="286"/>
      <c r="ALF15" s="286"/>
      <c r="ALG15" s="286"/>
      <c r="ALH15" s="286"/>
      <c r="ALI15" s="286"/>
      <c r="ALJ15" s="286"/>
      <c r="ALK15" s="286"/>
      <c r="ALL15" s="286"/>
      <c r="ALM15" s="286"/>
      <c r="ALN15" s="286"/>
      <c r="ALO15" s="286"/>
      <c r="ALP15" s="286"/>
      <c r="ALQ15" s="286"/>
      <c r="ALR15" s="286"/>
      <c r="ALS15" s="286"/>
      <c r="ALT15" s="286"/>
      <c r="ALU15" s="286"/>
      <c r="ALV15" s="286"/>
      <c r="ALW15" s="286"/>
      <c r="ALX15" s="286"/>
      <c r="ALY15" s="286"/>
      <c r="ALZ15" s="286"/>
      <c r="AMA15" s="286"/>
      <c r="AMB15" s="286"/>
      <c r="AMC15" s="286"/>
      <c r="AMD15" s="286"/>
      <c r="AME15" s="286"/>
      <c r="AMF15" s="286"/>
      <c r="AMG15" s="286"/>
      <c r="AMH15" s="286"/>
      <c r="AMI15" s="286"/>
      <c r="AMJ15" s="286"/>
      <c r="AMK15" s="286"/>
    </row>
    <row r="16" spans="1:1025" s="38" customFormat="1" ht="12.75">
      <c r="A16" s="203">
        <f t="shared" si="2"/>
        <v>34</v>
      </c>
      <c r="B16" s="203">
        <f t="shared" si="0"/>
        <v>49</v>
      </c>
      <c r="C16" s="203">
        <f t="shared" si="1"/>
        <v>1997</v>
      </c>
      <c r="D16" s="286"/>
      <c r="E16" s="201">
        <v>110</v>
      </c>
      <c r="F16" s="202" t="s">
        <v>214</v>
      </c>
      <c r="G16" s="203">
        <v>1997</v>
      </c>
      <c r="H16" s="204">
        <v>843</v>
      </c>
      <c r="I16" s="205">
        <v>482</v>
      </c>
      <c r="J16" s="205">
        <v>85</v>
      </c>
      <c r="K16" s="205">
        <v>285</v>
      </c>
      <c r="L16" s="206">
        <v>302</v>
      </c>
      <c r="M16" s="286"/>
      <c r="N16" s="203">
        <v>55211</v>
      </c>
      <c r="O16" s="203">
        <v>56377</v>
      </c>
      <c r="P16" s="207">
        <v>455</v>
      </c>
      <c r="Q16" s="203">
        <v>56832</v>
      </c>
      <c r="R16" s="286"/>
      <c r="S16" s="286"/>
      <c r="T16" s="286"/>
      <c r="U16" s="286"/>
      <c r="V16" s="286"/>
      <c r="W16" s="286"/>
      <c r="X16" s="286"/>
      <c r="Y16" s="286"/>
      <c r="Z16" s="286"/>
      <c r="AA16" s="286"/>
      <c r="AB16" s="286"/>
      <c r="AC16" s="286"/>
      <c r="AD16" s="286"/>
      <c r="AE16" s="286"/>
      <c r="AF16" s="286"/>
      <c r="AG16" s="286"/>
      <c r="AH16" s="286"/>
      <c r="AI16" s="286"/>
      <c r="AJ16" s="286"/>
      <c r="AK16" s="286"/>
      <c r="AL16" s="286"/>
      <c r="AM16" s="286"/>
      <c r="AN16" s="286"/>
      <c r="AO16" s="286"/>
      <c r="AP16" s="286"/>
      <c r="AQ16" s="286"/>
      <c r="AR16" s="286"/>
      <c r="AS16" s="286"/>
      <c r="AT16" s="286"/>
      <c r="AU16" s="286"/>
      <c r="AV16" s="286"/>
      <c r="AW16" s="286"/>
      <c r="AX16" s="286"/>
      <c r="AY16" s="286"/>
      <c r="AZ16" s="286"/>
      <c r="BA16" s="286"/>
      <c r="BB16" s="286"/>
      <c r="BC16" s="286"/>
      <c r="BD16" s="286"/>
      <c r="BE16" s="286"/>
      <c r="BF16" s="286"/>
      <c r="BG16" s="286"/>
      <c r="BH16" s="286"/>
      <c r="BI16" s="286"/>
      <c r="BJ16" s="286"/>
      <c r="BK16" s="286"/>
      <c r="BL16" s="286"/>
      <c r="BM16" s="286"/>
      <c r="BN16" s="286"/>
      <c r="BO16" s="286"/>
      <c r="BP16" s="286"/>
      <c r="BQ16" s="286"/>
      <c r="BR16" s="286"/>
      <c r="BS16" s="286"/>
      <c r="BT16" s="286"/>
      <c r="BU16" s="286"/>
      <c r="BV16" s="286"/>
      <c r="BW16" s="286"/>
      <c r="BX16" s="286"/>
      <c r="BY16" s="286"/>
      <c r="BZ16" s="286"/>
      <c r="CA16" s="286"/>
      <c r="CB16" s="286"/>
      <c r="CC16" s="286"/>
      <c r="CD16" s="286"/>
      <c r="CE16" s="286"/>
      <c r="CF16" s="286"/>
      <c r="CG16" s="286"/>
      <c r="CH16" s="286"/>
      <c r="CI16" s="286"/>
      <c r="CJ16" s="286"/>
      <c r="CK16" s="286"/>
      <c r="CL16" s="286"/>
      <c r="CM16" s="286"/>
      <c r="CN16" s="286"/>
      <c r="CO16" s="286"/>
      <c r="CP16" s="286"/>
      <c r="CQ16" s="286"/>
      <c r="CR16" s="286"/>
      <c r="CS16" s="286"/>
      <c r="CT16" s="286"/>
      <c r="CU16" s="286"/>
      <c r="CV16" s="286"/>
      <c r="CW16" s="286"/>
      <c r="CX16" s="286"/>
      <c r="CY16" s="286"/>
      <c r="CZ16" s="286"/>
      <c r="DA16" s="286"/>
      <c r="DB16" s="286"/>
      <c r="DC16" s="286"/>
      <c r="DD16" s="286"/>
      <c r="DE16" s="286"/>
      <c r="DF16" s="286"/>
      <c r="DG16" s="286"/>
      <c r="DH16" s="286"/>
      <c r="DI16" s="286"/>
      <c r="DJ16" s="286"/>
      <c r="DK16" s="286"/>
      <c r="DL16" s="286"/>
      <c r="DM16" s="286"/>
      <c r="DN16" s="286"/>
      <c r="DO16" s="286"/>
      <c r="DP16" s="286"/>
      <c r="DQ16" s="286"/>
      <c r="DR16" s="286"/>
      <c r="DS16" s="286"/>
      <c r="DT16" s="286"/>
      <c r="DU16" s="286"/>
      <c r="DV16" s="286"/>
      <c r="DW16" s="286"/>
      <c r="DX16" s="286"/>
      <c r="DY16" s="286"/>
      <c r="DZ16" s="286"/>
      <c r="EA16" s="286"/>
      <c r="EB16" s="286"/>
      <c r="EC16" s="286"/>
      <c r="ED16" s="286"/>
      <c r="EE16" s="286"/>
      <c r="EF16" s="286"/>
      <c r="EG16" s="286"/>
      <c r="EH16" s="286"/>
      <c r="EI16" s="286"/>
      <c r="EJ16" s="286"/>
      <c r="EK16" s="286"/>
      <c r="EL16" s="286"/>
      <c r="EM16" s="286"/>
      <c r="EN16" s="286"/>
      <c r="EO16" s="286"/>
      <c r="EP16" s="286"/>
      <c r="EQ16" s="286"/>
      <c r="ER16" s="286"/>
      <c r="ES16" s="286"/>
      <c r="ET16" s="286"/>
      <c r="EU16" s="286"/>
      <c r="EV16" s="286"/>
      <c r="EW16" s="286"/>
      <c r="EX16" s="286"/>
      <c r="EY16" s="286"/>
      <c r="EZ16" s="286"/>
      <c r="FA16" s="286"/>
      <c r="FB16" s="286"/>
      <c r="FC16" s="286"/>
      <c r="FD16" s="286"/>
      <c r="FE16" s="286"/>
      <c r="FF16" s="286"/>
      <c r="FG16" s="286"/>
      <c r="FH16" s="286"/>
      <c r="FI16" s="286"/>
      <c r="FJ16" s="286"/>
      <c r="FK16" s="286"/>
      <c r="FL16" s="286"/>
      <c r="FM16" s="286"/>
      <c r="FN16" s="286"/>
      <c r="FO16" s="286"/>
      <c r="FP16" s="286"/>
      <c r="FQ16" s="286"/>
      <c r="FR16" s="286"/>
      <c r="FS16" s="286"/>
      <c r="FT16" s="286"/>
      <c r="FU16" s="286"/>
      <c r="FV16" s="286"/>
      <c r="FW16" s="286"/>
      <c r="FX16" s="286"/>
      <c r="FY16" s="286"/>
      <c r="FZ16" s="286"/>
      <c r="GA16" s="286"/>
      <c r="GB16" s="286"/>
      <c r="GC16" s="286"/>
      <c r="GD16" s="286"/>
      <c r="GE16" s="286"/>
      <c r="GF16" s="286"/>
      <c r="GG16" s="286"/>
      <c r="GH16" s="286"/>
      <c r="GI16" s="286"/>
      <c r="GJ16" s="286"/>
      <c r="GK16" s="286"/>
      <c r="GL16" s="286"/>
      <c r="GM16" s="286"/>
      <c r="GN16" s="286"/>
      <c r="GO16" s="286"/>
      <c r="GP16" s="286"/>
      <c r="GQ16" s="286"/>
      <c r="GR16" s="286"/>
      <c r="GS16" s="286"/>
      <c r="GT16" s="286"/>
      <c r="GU16" s="286"/>
      <c r="GV16" s="286"/>
      <c r="GW16" s="286"/>
      <c r="GX16" s="286"/>
      <c r="GY16" s="286"/>
      <c r="GZ16" s="286"/>
      <c r="HA16" s="286"/>
      <c r="HB16" s="286"/>
      <c r="HC16" s="286"/>
      <c r="HD16" s="286"/>
      <c r="HE16" s="286"/>
      <c r="HF16" s="286"/>
      <c r="HG16" s="286"/>
      <c r="HH16" s="286"/>
      <c r="HI16" s="286"/>
      <c r="HJ16" s="286"/>
      <c r="HK16" s="286"/>
      <c r="HL16" s="286"/>
      <c r="HM16" s="286"/>
      <c r="HN16" s="286"/>
      <c r="HO16" s="286"/>
      <c r="HP16" s="286"/>
      <c r="HQ16" s="286"/>
      <c r="HR16" s="286"/>
      <c r="HS16" s="286"/>
      <c r="HT16" s="286"/>
      <c r="HU16" s="286"/>
      <c r="HV16" s="286"/>
      <c r="HW16" s="286"/>
      <c r="HX16" s="286"/>
      <c r="HY16" s="286"/>
      <c r="HZ16" s="286"/>
      <c r="IA16" s="286"/>
      <c r="IB16" s="286"/>
      <c r="IC16" s="286"/>
      <c r="ID16" s="286"/>
      <c r="IE16" s="286"/>
      <c r="IF16" s="286"/>
      <c r="IG16" s="286"/>
      <c r="IH16" s="286"/>
      <c r="II16" s="286"/>
      <c r="IJ16" s="286"/>
      <c r="IK16" s="286"/>
      <c r="IL16" s="286"/>
      <c r="IM16" s="286"/>
      <c r="IN16" s="286"/>
      <c r="IO16" s="286"/>
      <c r="IP16" s="286"/>
      <c r="IQ16" s="286"/>
      <c r="IR16" s="286"/>
      <c r="IS16" s="286"/>
      <c r="IT16" s="286"/>
      <c r="IU16" s="286"/>
      <c r="IV16" s="286"/>
      <c r="IW16" s="286"/>
      <c r="IX16" s="286"/>
      <c r="IY16" s="286"/>
      <c r="IZ16" s="286"/>
      <c r="JA16" s="286"/>
      <c r="JB16" s="286"/>
      <c r="JC16" s="286"/>
      <c r="JD16" s="286"/>
      <c r="JE16" s="286"/>
      <c r="JF16" s="286"/>
      <c r="JG16" s="286"/>
      <c r="JH16" s="286"/>
      <c r="JI16" s="286"/>
      <c r="JJ16" s="286"/>
      <c r="JK16" s="286"/>
      <c r="JL16" s="286"/>
      <c r="JM16" s="286"/>
      <c r="JN16" s="286"/>
      <c r="JO16" s="286"/>
      <c r="JP16" s="286"/>
      <c r="JQ16" s="286"/>
      <c r="JR16" s="286"/>
      <c r="JS16" s="286"/>
      <c r="JT16" s="286"/>
      <c r="JU16" s="286"/>
      <c r="JV16" s="286"/>
      <c r="JW16" s="286"/>
      <c r="JX16" s="286"/>
      <c r="JY16" s="286"/>
      <c r="JZ16" s="286"/>
      <c r="KA16" s="286"/>
      <c r="KB16" s="286"/>
      <c r="KC16" s="286"/>
      <c r="KD16" s="286"/>
      <c r="KE16" s="286"/>
      <c r="KF16" s="286"/>
      <c r="KG16" s="286"/>
      <c r="KH16" s="286"/>
      <c r="KI16" s="286"/>
      <c r="KJ16" s="286"/>
      <c r="KK16" s="286"/>
      <c r="KL16" s="286"/>
      <c r="KM16" s="286"/>
      <c r="KN16" s="286"/>
      <c r="KO16" s="286"/>
      <c r="KP16" s="286"/>
      <c r="KQ16" s="286"/>
      <c r="KR16" s="286"/>
      <c r="KS16" s="286"/>
      <c r="KT16" s="286"/>
      <c r="KU16" s="286"/>
      <c r="KV16" s="286"/>
      <c r="KW16" s="286"/>
      <c r="KX16" s="286"/>
      <c r="KY16" s="286"/>
      <c r="KZ16" s="286"/>
      <c r="LA16" s="286"/>
      <c r="LB16" s="286"/>
      <c r="LC16" s="286"/>
      <c r="LD16" s="286"/>
      <c r="LE16" s="286"/>
      <c r="LF16" s="286"/>
      <c r="LG16" s="286"/>
      <c r="LH16" s="286"/>
      <c r="LI16" s="286"/>
      <c r="LJ16" s="286"/>
      <c r="LK16" s="286"/>
      <c r="LL16" s="286"/>
      <c r="LM16" s="286"/>
      <c r="LN16" s="286"/>
      <c r="LO16" s="286"/>
      <c r="LP16" s="286"/>
      <c r="LQ16" s="286"/>
      <c r="LR16" s="286"/>
      <c r="LS16" s="286"/>
      <c r="LT16" s="286"/>
      <c r="LU16" s="286"/>
      <c r="LV16" s="286"/>
      <c r="LW16" s="286"/>
      <c r="LX16" s="286"/>
      <c r="LY16" s="286"/>
      <c r="LZ16" s="286"/>
      <c r="MA16" s="286"/>
      <c r="MB16" s="286"/>
      <c r="MC16" s="286"/>
      <c r="MD16" s="286"/>
      <c r="ME16" s="286"/>
      <c r="MF16" s="286"/>
      <c r="MG16" s="286"/>
      <c r="MH16" s="286"/>
      <c r="MI16" s="286"/>
      <c r="MJ16" s="286"/>
      <c r="MK16" s="286"/>
      <c r="ML16" s="286"/>
      <c r="MM16" s="286"/>
      <c r="MN16" s="286"/>
      <c r="MO16" s="286"/>
      <c r="MP16" s="286"/>
      <c r="MQ16" s="286"/>
      <c r="MR16" s="286"/>
      <c r="MS16" s="286"/>
      <c r="MT16" s="286"/>
      <c r="MU16" s="286"/>
      <c r="MV16" s="286"/>
      <c r="MW16" s="286"/>
      <c r="MX16" s="286"/>
      <c r="MY16" s="286"/>
      <c r="MZ16" s="286"/>
      <c r="NA16" s="286"/>
      <c r="NB16" s="286"/>
      <c r="NC16" s="286"/>
      <c r="ND16" s="286"/>
      <c r="NE16" s="286"/>
      <c r="NF16" s="286"/>
      <c r="NG16" s="286"/>
      <c r="NH16" s="286"/>
      <c r="NI16" s="286"/>
      <c r="NJ16" s="286"/>
      <c r="NK16" s="286"/>
      <c r="NL16" s="286"/>
      <c r="NM16" s="286"/>
      <c r="NN16" s="286"/>
      <c r="NO16" s="286"/>
      <c r="NP16" s="286"/>
      <c r="NQ16" s="286"/>
      <c r="NR16" s="286"/>
      <c r="NS16" s="286"/>
      <c r="NT16" s="286"/>
      <c r="NU16" s="286"/>
      <c r="NV16" s="286"/>
      <c r="NW16" s="286"/>
      <c r="NX16" s="286"/>
      <c r="NY16" s="286"/>
      <c r="NZ16" s="286"/>
      <c r="OA16" s="286"/>
      <c r="OB16" s="286"/>
      <c r="OC16" s="286"/>
      <c r="OD16" s="286"/>
      <c r="OE16" s="286"/>
      <c r="OF16" s="286"/>
      <c r="OG16" s="286"/>
      <c r="OH16" s="286"/>
      <c r="OI16" s="286"/>
      <c r="OJ16" s="286"/>
      <c r="OK16" s="286"/>
      <c r="OL16" s="286"/>
      <c r="OM16" s="286"/>
      <c r="ON16" s="286"/>
      <c r="OO16" s="286"/>
      <c r="OP16" s="286"/>
      <c r="OQ16" s="286"/>
      <c r="OR16" s="286"/>
      <c r="OS16" s="286"/>
      <c r="OT16" s="286"/>
      <c r="OU16" s="286"/>
      <c r="OV16" s="286"/>
      <c r="OW16" s="286"/>
      <c r="OX16" s="286"/>
      <c r="OY16" s="286"/>
      <c r="OZ16" s="286"/>
      <c r="PA16" s="286"/>
      <c r="PB16" s="286"/>
      <c r="PC16" s="286"/>
      <c r="PD16" s="286"/>
      <c r="PE16" s="286"/>
      <c r="PF16" s="286"/>
      <c r="PG16" s="286"/>
      <c r="PH16" s="286"/>
      <c r="PI16" s="286"/>
      <c r="PJ16" s="286"/>
      <c r="PK16" s="286"/>
      <c r="PL16" s="286"/>
      <c r="PM16" s="286"/>
      <c r="PN16" s="286"/>
      <c r="PO16" s="286"/>
      <c r="PP16" s="286"/>
      <c r="PQ16" s="286"/>
      <c r="PR16" s="286"/>
      <c r="PS16" s="286"/>
      <c r="PT16" s="286"/>
      <c r="PU16" s="286"/>
      <c r="PV16" s="286"/>
      <c r="PW16" s="286"/>
      <c r="PX16" s="286"/>
      <c r="PY16" s="286"/>
      <c r="PZ16" s="286"/>
      <c r="QA16" s="286"/>
      <c r="QB16" s="286"/>
      <c r="QC16" s="286"/>
      <c r="QD16" s="286"/>
      <c r="QE16" s="286"/>
      <c r="QF16" s="286"/>
      <c r="QG16" s="286"/>
      <c r="QH16" s="286"/>
      <c r="QI16" s="286"/>
      <c r="QJ16" s="286"/>
      <c r="QK16" s="286"/>
      <c r="QL16" s="286"/>
      <c r="QM16" s="286"/>
      <c r="QN16" s="286"/>
      <c r="QO16" s="286"/>
      <c r="QP16" s="286"/>
      <c r="QQ16" s="286"/>
      <c r="QR16" s="286"/>
      <c r="QS16" s="286"/>
      <c r="QT16" s="286"/>
      <c r="QU16" s="286"/>
      <c r="QV16" s="286"/>
      <c r="QW16" s="286"/>
      <c r="QX16" s="286"/>
      <c r="QY16" s="286"/>
      <c r="QZ16" s="286"/>
      <c r="RA16" s="286"/>
      <c r="RB16" s="286"/>
      <c r="RC16" s="286"/>
      <c r="RD16" s="286"/>
      <c r="RE16" s="286"/>
      <c r="RF16" s="286"/>
      <c r="RG16" s="286"/>
      <c r="RH16" s="286"/>
      <c r="RI16" s="286"/>
      <c r="RJ16" s="286"/>
      <c r="RK16" s="286"/>
      <c r="RL16" s="286"/>
      <c r="RM16" s="286"/>
      <c r="RN16" s="286"/>
      <c r="RO16" s="286"/>
      <c r="RP16" s="286"/>
      <c r="RQ16" s="286"/>
      <c r="RR16" s="286"/>
      <c r="RS16" s="286"/>
      <c r="RT16" s="286"/>
      <c r="RU16" s="286"/>
      <c r="RV16" s="286"/>
      <c r="RW16" s="286"/>
      <c r="RX16" s="286"/>
      <c r="RY16" s="286"/>
      <c r="RZ16" s="286"/>
      <c r="SA16" s="286"/>
      <c r="SB16" s="286"/>
      <c r="SC16" s="286"/>
      <c r="SD16" s="286"/>
      <c r="SE16" s="286"/>
      <c r="SF16" s="286"/>
      <c r="SG16" s="286"/>
      <c r="SH16" s="286"/>
      <c r="SI16" s="286"/>
      <c r="SJ16" s="286"/>
      <c r="SK16" s="286"/>
      <c r="SL16" s="286"/>
      <c r="SM16" s="286"/>
      <c r="SN16" s="286"/>
      <c r="SO16" s="286"/>
      <c r="SP16" s="286"/>
      <c r="SQ16" s="286"/>
      <c r="SR16" s="286"/>
      <c r="SS16" s="286"/>
      <c r="ST16" s="286"/>
      <c r="SU16" s="286"/>
      <c r="SV16" s="286"/>
      <c r="SW16" s="286"/>
      <c r="SX16" s="286"/>
      <c r="SY16" s="286"/>
      <c r="SZ16" s="286"/>
      <c r="TA16" s="286"/>
      <c r="TB16" s="286"/>
      <c r="TC16" s="286"/>
      <c r="TD16" s="286"/>
      <c r="TE16" s="286"/>
      <c r="TF16" s="286"/>
      <c r="TG16" s="286"/>
      <c r="TH16" s="286"/>
      <c r="TI16" s="286"/>
      <c r="TJ16" s="286"/>
      <c r="TK16" s="286"/>
      <c r="TL16" s="286"/>
      <c r="TM16" s="286"/>
      <c r="TN16" s="286"/>
      <c r="TO16" s="286"/>
      <c r="TP16" s="286"/>
      <c r="TQ16" s="286"/>
      <c r="TR16" s="286"/>
      <c r="TS16" s="286"/>
      <c r="TT16" s="286"/>
      <c r="TU16" s="286"/>
      <c r="TV16" s="286"/>
      <c r="TW16" s="286"/>
      <c r="TX16" s="286"/>
      <c r="TY16" s="286"/>
      <c r="TZ16" s="286"/>
      <c r="UA16" s="286"/>
      <c r="UB16" s="286"/>
      <c r="UC16" s="286"/>
      <c r="UD16" s="286"/>
      <c r="UE16" s="286"/>
      <c r="UF16" s="286"/>
      <c r="UG16" s="286"/>
      <c r="UH16" s="286"/>
      <c r="UI16" s="286"/>
      <c r="UJ16" s="286"/>
      <c r="UK16" s="286"/>
      <c r="UL16" s="286"/>
      <c r="UM16" s="286"/>
      <c r="UN16" s="286"/>
      <c r="UO16" s="286"/>
      <c r="UP16" s="286"/>
      <c r="UQ16" s="286"/>
      <c r="UR16" s="286"/>
      <c r="US16" s="286"/>
      <c r="UT16" s="286"/>
      <c r="UU16" s="286"/>
      <c r="UV16" s="286"/>
      <c r="UW16" s="286"/>
      <c r="UX16" s="286"/>
      <c r="UY16" s="286"/>
      <c r="UZ16" s="286"/>
      <c r="VA16" s="286"/>
      <c r="VB16" s="286"/>
      <c r="VC16" s="286"/>
      <c r="VD16" s="286"/>
      <c r="VE16" s="286"/>
      <c r="VF16" s="286"/>
      <c r="VG16" s="286"/>
      <c r="VH16" s="286"/>
      <c r="VI16" s="286"/>
      <c r="VJ16" s="286"/>
      <c r="VK16" s="286"/>
      <c r="VL16" s="286"/>
      <c r="VM16" s="286"/>
      <c r="VN16" s="286"/>
      <c r="VO16" s="286"/>
      <c r="VP16" s="286"/>
      <c r="VQ16" s="286"/>
      <c r="VR16" s="286"/>
      <c r="VS16" s="286"/>
      <c r="VT16" s="286"/>
      <c r="VU16" s="286"/>
      <c r="VV16" s="286"/>
      <c r="VW16" s="286"/>
      <c r="VX16" s="286"/>
      <c r="VY16" s="286"/>
      <c r="VZ16" s="286"/>
      <c r="WA16" s="286"/>
      <c r="WB16" s="286"/>
      <c r="WC16" s="286"/>
      <c r="WD16" s="286"/>
      <c r="WE16" s="286"/>
      <c r="WF16" s="286"/>
      <c r="WG16" s="286"/>
      <c r="WH16" s="286"/>
      <c r="WI16" s="286"/>
      <c r="WJ16" s="286"/>
      <c r="WK16" s="286"/>
      <c r="WL16" s="286"/>
      <c r="WM16" s="286"/>
      <c r="WN16" s="286"/>
      <c r="WO16" s="286"/>
      <c r="WP16" s="286"/>
      <c r="WQ16" s="286"/>
      <c r="WR16" s="286"/>
      <c r="WS16" s="286"/>
      <c r="WT16" s="286"/>
      <c r="WU16" s="286"/>
      <c r="WV16" s="286"/>
      <c r="WW16" s="286"/>
      <c r="WX16" s="286"/>
      <c r="WY16" s="286"/>
      <c r="WZ16" s="286"/>
      <c r="XA16" s="286"/>
      <c r="XB16" s="286"/>
      <c r="XC16" s="286"/>
      <c r="XD16" s="286"/>
      <c r="XE16" s="286"/>
      <c r="XF16" s="286"/>
      <c r="XG16" s="286"/>
      <c r="XH16" s="286"/>
      <c r="XI16" s="286"/>
      <c r="XJ16" s="286"/>
      <c r="XK16" s="286"/>
      <c r="XL16" s="286"/>
      <c r="XM16" s="286"/>
      <c r="XN16" s="286"/>
      <c r="XO16" s="286"/>
      <c r="XP16" s="286"/>
      <c r="XQ16" s="286"/>
      <c r="XR16" s="286"/>
      <c r="XS16" s="286"/>
      <c r="XT16" s="286"/>
      <c r="XU16" s="286"/>
      <c r="XV16" s="286"/>
      <c r="XW16" s="286"/>
      <c r="XX16" s="286"/>
      <c r="XY16" s="286"/>
      <c r="XZ16" s="286"/>
      <c r="YA16" s="286"/>
      <c r="YB16" s="286"/>
      <c r="YC16" s="286"/>
      <c r="YD16" s="286"/>
      <c r="YE16" s="286"/>
      <c r="YF16" s="286"/>
      <c r="YG16" s="286"/>
      <c r="YH16" s="286"/>
      <c r="YI16" s="286"/>
      <c r="YJ16" s="286"/>
      <c r="YK16" s="286"/>
      <c r="YL16" s="286"/>
      <c r="YM16" s="286"/>
      <c r="YN16" s="286"/>
      <c r="YO16" s="286"/>
      <c r="YP16" s="286"/>
      <c r="YQ16" s="286"/>
      <c r="YR16" s="286"/>
      <c r="YS16" s="286"/>
      <c r="YT16" s="286"/>
      <c r="YU16" s="286"/>
      <c r="YV16" s="286"/>
      <c r="YW16" s="286"/>
      <c r="YX16" s="286"/>
      <c r="YY16" s="286"/>
      <c r="YZ16" s="286"/>
      <c r="ZA16" s="286"/>
      <c r="ZB16" s="286"/>
      <c r="ZC16" s="286"/>
      <c r="ZD16" s="286"/>
      <c r="ZE16" s="286"/>
      <c r="ZF16" s="286"/>
      <c r="ZG16" s="286"/>
      <c r="ZH16" s="286"/>
      <c r="ZI16" s="286"/>
      <c r="ZJ16" s="286"/>
      <c r="ZK16" s="286"/>
      <c r="ZL16" s="286"/>
      <c r="ZM16" s="286"/>
      <c r="ZN16" s="286"/>
      <c r="ZO16" s="286"/>
      <c r="ZP16" s="286"/>
      <c r="ZQ16" s="286"/>
      <c r="ZR16" s="286"/>
      <c r="ZS16" s="286"/>
      <c r="ZT16" s="286"/>
      <c r="ZU16" s="286"/>
      <c r="ZV16" s="286"/>
      <c r="ZW16" s="286"/>
      <c r="ZX16" s="286"/>
      <c r="ZY16" s="286"/>
      <c r="ZZ16" s="286"/>
      <c r="AAA16" s="286"/>
      <c r="AAB16" s="286"/>
      <c r="AAC16" s="286"/>
      <c r="AAD16" s="286"/>
      <c r="AAE16" s="286"/>
      <c r="AAF16" s="286"/>
      <c r="AAG16" s="286"/>
      <c r="AAH16" s="286"/>
      <c r="AAI16" s="286"/>
      <c r="AAJ16" s="286"/>
      <c r="AAK16" s="286"/>
      <c r="AAL16" s="286"/>
      <c r="AAM16" s="286"/>
      <c r="AAN16" s="286"/>
      <c r="AAO16" s="286"/>
      <c r="AAP16" s="286"/>
      <c r="AAQ16" s="286"/>
      <c r="AAR16" s="286"/>
      <c r="AAS16" s="286"/>
      <c r="AAT16" s="286"/>
      <c r="AAU16" s="286"/>
      <c r="AAV16" s="286"/>
      <c r="AAW16" s="286"/>
      <c r="AAX16" s="286"/>
      <c r="AAY16" s="286"/>
      <c r="AAZ16" s="286"/>
      <c r="ABA16" s="286"/>
      <c r="ABB16" s="286"/>
      <c r="ABC16" s="286"/>
      <c r="ABD16" s="286"/>
      <c r="ABE16" s="286"/>
      <c r="ABF16" s="286"/>
      <c r="ABG16" s="286"/>
      <c r="ABH16" s="286"/>
      <c r="ABI16" s="286"/>
      <c r="ABJ16" s="286"/>
      <c r="ABK16" s="286"/>
      <c r="ABL16" s="286"/>
      <c r="ABM16" s="286"/>
      <c r="ABN16" s="286"/>
      <c r="ABO16" s="286"/>
      <c r="ABP16" s="286"/>
      <c r="ABQ16" s="286"/>
      <c r="ABR16" s="286"/>
      <c r="ABS16" s="286"/>
      <c r="ABT16" s="286"/>
      <c r="ABU16" s="286"/>
      <c r="ABV16" s="286"/>
      <c r="ABW16" s="286"/>
      <c r="ABX16" s="286"/>
      <c r="ABY16" s="286"/>
      <c r="ABZ16" s="286"/>
      <c r="ACA16" s="286"/>
      <c r="ACB16" s="286"/>
      <c r="ACC16" s="286"/>
      <c r="ACD16" s="286"/>
      <c r="ACE16" s="286"/>
      <c r="ACF16" s="286"/>
      <c r="ACG16" s="286"/>
      <c r="ACH16" s="286"/>
      <c r="ACI16" s="286"/>
      <c r="ACJ16" s="286"/>
      <c r="ACK16" s="286"/>
      <c r="ACL16" s="286"/>
      <c r="ACM16" s="286"/>
      <c r="ACN16" s="286"/>
      <c r="ACO16" s="286"/>
      <c r="ACP16" s="286"/>
      <c r="ACQ16" s="286"/>
      <c r="ACR16" s="286"/>
      <c r="ACS16" s="286"/>
      <c r="ACT16" s="286"/>
      <c r="ACU16" s="286"/>
      <c r="ACV16" s="286"/>
      <c r="ACW16" s="286"/>
      <c r="ACX16" s="286"/>
      <c r="ACY16" s="286"/>
      <c r="ACZ16" s="286"/>
      <c r="ADA16" s="286"/>
      <c r="ADB16" s="286"/>
      <c r="ADC16" s="286"/>
      <c r="ADD16" s="286"/>
      <c r="ADE16" s="286"/>
      <c r="ADF16" s="286"/>
      <c r="ADG16" s="286"/>
      <c r="ADH16" s="286"/>
      <c r="ADI16" s="286"/>
      <c r="ADJ16" s="286"/>
      <c r="ADK16" s="286"/>
      <c r="ADL16" s="286"/>
      <c r="ADM16" s="286"/>
      <c r="ADN16" s="286"/>
      <c r="ADO16" s="286"/>
      <c r="ADP16" s="286"/>
      <c r="ADQ16" s="286"/>
      <c r="ADR16" s="286"/>
      <c r="ADS16" s="286"/>
      <c r="ADT16" s="286"/>
      <c r="ADU16" s="286"/>
      <c r="ADV16" s="286"/>
      <c r="ADW16" s="286"/>
      <c r="ADX16" s="286"/>
      <c r="ADY16" s="286"/>
      <c r="ADZ16" s="286"/>
      <c r="AEA16" s="286"/>
      <c r="AEB16" s="286"/>
      <c r="AEC16" s="286"/>
      <c r="AED16" s="286"/>
      <c r="AEE16" s="286"/>
      <c r="AEF16" s="286"/>
      <c r="AEG16" s="286"/>
      <c r="AEH16" s="286"/>
      <c r="AEI16" s="286"/>
      <c r="AEJ16" s="286"/>
      <c r="AEK16" s="286"/>
      <c r="AEL16" s="286"/>
      <c r="AEM16" s="286"/>
      <c r="AEN16" s="286"/>
      <c r="AEO16" s="286"/>
      <c r="AEP16" s="286"/>
      <c r="AEQ16" s="286"/>
      <c r="AER16" s="286"/>
      <c r="AES16" s="286"/>
      <c r="AET16" s="286"/>
      <c r="AEU16" s="286"/>
      <c r="AEV16" s="286"/>
      <c r="AEW16" s="286"/>
      <c r="AEX16" s="286"/>
      <c r="AEY16" s="286"/>
      <c r="AEZ16" s="286"/>
      <c r="AFA16" s="286"/>
      <c r="AFB16" s="286"/>
      <c r="AFC16" s="286"/>
      <c r="AFD16" s="286"/>
      <c r="AFE16" s="286"/>
      <c r="AFF16" s="286"/>
      <c r="AFG16" s="286"/>
      <c r="AFH16" s="286"/>
      <c r="AFI16" s="286"/>
      <c r="AFJ16" s="286"/>
      <c r="AFK16" s="286"/>
      <c r="AFL16" s="286"/>
      <c r="AFM16" s="286"/>
      <c r="AFN16" s="286"/>
      <c r="AFO16" s="286"/>
      <c r="AFP16" s="286"/>
      <c r="AFQ16" s="286"/>
      <c r="AFR16" s="286"/>
      <c r="AFS16" s="286"/>
      <c r="AFT16" s="286"/>
      <c r="AFU16" s="286"/>
      <c r="AFV16" s="286"/>
      <c r="AFW16" s="286"/>
      <c r="AFX16" s="286"/>
      <c r="AFY16" s="286"/>
      <c r="AFZ16" s="286"/>
      <c r="AGA16" s="286"/>
      <c r="AGB16" s="286"/>
      <c r="AGC16" s="286"/>
      <c r="AGD16" s="286"/>
      <c r="AGE16" s="286"/>
      <c r="AGF16" s="286"/>
      <c r="AGG16" s="286"/>
      <c r="AGH16" s="286"/>
      <c r="AGI16" s="286"/>
      <c r="AGJ16" s="286"/>
      <c r="AGK16" s="286"/>
      <c r="AGL16" s="286"/>
      <c r="AGM16" s="286"/>
      <c r="AGN16" s="286"/>
      <c r="AGO16" s="286"/>
      <c r="AGP16" s="286"/>
      <c r="AGQ16" s="286"/>
      <c r="AGR16" s="286"/>
      <c r="AGS16" s="286"/>
      <c r="AGT16" s="286"/>
      <c r="AGU16" s="286"/>
      <c r="AGV16" s="286"/>
      <c r="AGW16" s="286"/>
      <c r="AGX16" s="286"/>
      <c r="AGY16" s="286"/>
      <c r="AGZ16" s="286"/>
      <c r="AHA16" s="286"/>
      <c r="AHB16" s="286"/>
      <c r="AHC16" s="286"/>
      <c r="AHD16" s="286"/>
      <c r="AHE16" s="286"/>
      <c r="AHF16" s="286"/>
      <c r="AHG16" s="286"/>
      <c r="AHH16" s="286"/>
      <c r="AHI16" s="286"/>
      <c r="AHJ16" s="286"/>
      <c r="AHK16" s="286"/>
      <c r="AHL16" s="286"/>
      <c r="AHM16" s="286"/>
      <c r="AHN16" s="286"/>
      <c r="AHO16" s="286"/>
      <c r="AHP16" s="286"/>
      <c r="AHQ16" s="286"/>
      <c r="AHR16" s="286"/>
      <c r="AHS16" s="286"/>
      <c r="AHT16" s="286"/>
      <c r="AHU16" s="286"/>
      <c r="AHV16" s="286"/>
      <c r="AHW16" s="286"/>
      <c r="AHX16" s="286"/>
      <c r="AHY16" s="286"/>
      <c r="AHZ16" s="286"/>
      <c r="AIA16" s="286"/>
      <c r="AIB16" s="286"/>
      <c r="AIC16" s="286"/>
      <c r="AID16" s="286"/>
      <c r="AIE16" s="286"/>
      <c r="AIF16" s="286"/>
      <c r="AIG16" s="286"/>
      <c r="AIH16" s="286"/>
      <c r="AII16" s="286"/>
      <c r="AIJ16" s="286"/>
      <c r="AIK16" s="286"/>
      <c r="AIL16" s="286"/>
      <c r="AIM16" s="286"/>
      <c r="AIN16" s="286"/>
      <c r="AIO16" s="286"/>
      <c r="AIP16" s="286"/>
      <c r="AIQ16" s="286"/>
      <c r="AIR16" s="286"/>
      <c r="AIS16" s="286"/>
      <c r="AIT16" s="286"/>
      <c r="AIU16" s="286"/>
      <c r="AIV16" s="286"/>
      <c r="AIW16" s="286"/>
      <c r="AIX16" s="286"/>
      <c r="AIY16" s="286"/>
      <c r="AIZ16" s="286"/>
      <c r="AJA16" s="286"/>
      <c r="AJB16" s="286"/>
      <c r="AJC16" s="286"/>
      <c r="AJD16" s="286"/>
      <c r="AJE16" s="286"/>
      <c r="AJF16" s="286"/>
      <c r="AJG16" s="286"/>
      <c r="AJH16" s="286"/>
      <c r="AJI16" s="286"/>
      <c r="AJJ16" s="286"/>
      <c r="AJK16" s="286"/>
      <c r="AJL16" s="286"/>
      <c r="AJM16" s="286"/>
      <c r="AJN16" s="286"/>
      <c r="AJO16" s="286"/>
      <c r="AJP16" s="286"/>
      <c r="AJQ16" s="286"/>
      <c r="AJR16" s="286"/>
      <c r="AJS16" s="286"/>
      <c r="AJT16" s="286"/>
      <c r="AJU16" s="286"/>
      <c r="AJV16" s="286"/>
      <c r="AJW16" s="286"/>
      <c r="AJX16" s="286"/>
      <c r="AJY16" s="286"/>
      <c r="AJZ16" s="286"/>
      <c r="AKA16" s="286"/>
      <c r="AKB16" s="286"/>
      <c r="AKC16" s="286"/>
      <c r="AKD16" s="286"/>
      <c r="AKE16" s="286"/>
      <c r="AKF16" s="286"/>
      <c r="AKG16" s="286"/>
      <c r="AKH16" s="286"/>
      <c r="AKI16" s="286"/>
      <c r="AKJ16" s="286"/>
      <c r="AKK16" s="286"/>
      <c r="AKL16" s="286"/>
      <c r="AKM16" s="286"/>
      <c r="AKN16" s="286"/>
      <c r="AKO16" s="286"/>
      <c r="AKP16" s="286"/>
      <c r="AKQ16" s="286"/>
      <c r="AKR16" s="286"/>
      <c r="AKS16" s="286"/>
      <c r="AKT16" s="286"/>
      <c r="AKU16" s="286"/>
      <c r="AKV16" s="286"/>
      <c r="AKW16" s="286"/>
      <c r="AKX16" s="286"/>
      <c r="AKY16" s="286"/>
      <c r="AKZ16" s="286"/>
      <c r="ALA16" s="286"/>
      <c r="ALB16" s="286"/>
      <c r="ALC16" s="286"/>
      <c r="ALD16" s="286"/>
      <c r="ALE16" s="286"/>
      <c r="ALF16" s="286"/>
      <c r="ALG16" s="286"/>
      <c r="ALH16" s="286"/>
      <c r="ALI16" s="286"/>
      <c r="ALJ16" s="286"/>
      <c r="ALK16" s="286"/>
      <c r="ALL16" s="286"/>
      <c r="ALM16" s="286"/>
      <c r="ALN16" s="286"/>
      <c r="ALO16" s="286"/>
      <c r="ALP16" s="286"/>
      <c r="ALQ16" s="286"/>
      <c r="ALR16" s="286"/>
      <c r="ALS16" s="286"/>
      <c r="ALT16" s="286"/>
      <c r="ALU16" s="286"/>
      <c r="ALV16" s="286"/>
      <c r="ALW16" s="286"/>
      <c r="ALX16" s="286"/>
      <c r="ALY16" s="286"/>
      <c r="ALZ16" s="286"/>
      <c r="AMA16" s="286"/>
      <c r="AMB16" s="286"/>
      <c r="AMC16" s="286"/>
      <c r="AMD16" s="286"/>
      <c r="AME16" s="286"/>
      <c r="AMF16" s="286"/>
      <c r="AMG16" s="286"/>
      <c r="AMH16" s="286"/>
      <c r="AMI16" s="286"/>
      <c r="AMJ16" s="286"/>
      <c r="AMK16" s="286"/>
    </row>
    <row r="17" spans="1:1025" s="38" customFormat="1" ht="12.75">
      <c r="A17" s="203">
        <f t="shared" si="2"/>
        <v>1</v>
      </c>
      <c r="B17" s="203">
        <f t="shared" si="0"/>
        <v>1</v>
      </c>
      <c r="C17" s="203">
        <f t="shared" si="1"/>
        <v>165752</v>
      </c>
      <c r="D17" s="286"/>
      <c r="E17" s="201">
        <v>111</v>
      </c>
      <c r="F17" s="202" t="s">
        <v>215</v>
      </c>
      <c r="G17" s="203">
        <v>165752</v>
      </c>
      <c r="H17" s="204">
        <v>56031</v>
      </c>
      <c r="I17" s="205">
        <v>36578</v>
      </c>
      <c r="J17" s="205">
        <v>19020</v>
      </c>
      <c r="K17" s="205">
        <v>23007</v>
      </c>
      <c r="L17" s="206">
        <v>31116</v>
      </c>
      <c r="M17" s="286"/>
      <c r="N17" s="203">
        <v>2039208</v>
      </c>
      <c r="O17" s="203">
        <v>2103887</v>
      </c>
      <c r="P17" s="207">
        <v>4924</v>
      </c>
      <c r="Q17" s="203">
        <v>2108811</v>
      </c>
      <c r="R17" s="286"/>
      <c r="S17" s="286"/>
      <c r="T17" s="286"/>
      <c r="U17" s="286"/>
      <c r="V17" s="286"/>
      <c r="W17" s="286"/>
      <c r="X17" s="286"/>
      <c r="Y17" s="286"/>
      <c r="Z17" s="286"/>
      <c r="AA17" s="286"/>
      <c r="AB17" s="286"/>
      <c r="AC17" s="286"/>
      <c r="AD17" s="286"/>
      <c r="AE17" s="286"/>
      <c r="AF17" s="286"/>
      <c r="AG17" s="286"/>
      <c r="AH17" s="286"/>
      <c r="AI17" s="286"/>
      <c r="AJ17" s="286"/>
      <c r="AK17" s="286"/>
      <c r="AL17" s="286"/>
      <c r="AM17" s="286"/>
      <c r="AN17" s="286"/>
      <c r="AO17" s="286"/>
      <c r="AP17" s="286"/>
      <c r="AQ17" s="286"/>
      <c r="AR17" s="286"/>
      <c r="AS17" s="286"/>
      <c r="AT17" s="286"/>
      <c r="AU17" s="286"/>
      <c r="AV17" s="286"/>
      <c r="AW17" s="286"/>
      <c r="AX17" s="286"/>
      <c r="AY17" s="286"/>
      <c r="AZ17" s="286"/>
      <c r="BA17" s="286"/>
      <c r="BB17" s="286"/>
      <c r="BC17" s="286"/>
      <c r="BD17" s="286"/>
      <c r="BE17" s="286"/>
      <c r="BF17" s="286"/>
      <c r="BG17" s="286"/>
      <c r="BH17" s="286"/>
      <c r="BI17" s="286"/>
      <c r="BJ17" s="286"/>
      <c r="BK17" s="286"/>
      <c r="BL17" s="286"/>
      <c r="BM17" s="286"/>
      <c r="BN17" s="286"/>
      <c r="BO17" s="286"/>
      <c r="BP17" s="286"/>
      <c r="BQ17" s="286"/>
      <c r="BR17" s="286"/>
      <c r="BS17" s="286"/>
      <c r="BT17" s="286"/>
      <c r="BU17" s="286"/>
      <c r="BV17" s="286"/>
      <c r="BW17" s="286"/>
      <c r="BX17" s="286"/>
      <c r="BY17" s="286"/>
      <c r="BZ17" s="286"/>
      <c r="CA17" s="286"/>
      <c r="CB17" s="286"/>
      <c r="CC17" s="286"/>
      <c r="CD17" s="286"/>
      <c r="CE17" s="286"/>
      <c r="CF17" s="286"/>
      <c r="CG17" s="286"/>
      <c r="CH17" s="286"/>
      <c r="CI17" s="286"/>
      <c r="CJ17" s="286"/>
      <c r="CK17" s="286"/>
      <c r="CL17" s="286"/>
      <c r="CM17" s="286"/>
      <c r="CN17" s="286"/>
      <c r="CO17" s="286"/>
      <c r="CP17" s="286"/>
      <c r="CQ17" s="286"/>
      <c r="CR17" s="286"/>
      <c r="CS17" s="286"/>
      <c r="CT17" s="286"/>
      <c r="CU17" s="286"/>
      <c r="CV17" s="286"/>
      <c r="CW17" s="286"/>
      <c r="CX17" s="286"/>
      <c r="CY17" s="286"/>
      <c r="CZ17" s="286"/>
      <c r="DA17" s="286"/>
      <c r="DB17" s="286"/>
      <c r="DC17" s="286"/>
      <c r="DD17" s="286"/>
      <c r="DE17" s="286"/>
      <c r="DF17" s="286"/>
      <c r="DG17" s="286"/>
      <c r="DH17" s="286"/>
      <c r="DI17" s="286"/>
      <c r="DJ17" s="286"/>
      <c r="DK17" s="286"/>
      <c r="DL17" s="286"/>
      <c r="DM17" s="286"/>
      <c r="DN17" s="286"/>
      <c r="DO17" s="286"/>
      <c r="DP17" s="286"/>
      <c r="DQ17" s="286"/>
      <c r="DR17" s="286"/>
      <c r="DS17" s="286"/>
      <c r="DT17" s="286"/>
      <c r="DU17" s="286"/>
      <c r="DV17" s="286"/>
      <c r="DW17" s="286"/>
      <c r="DX17" s="286"/>
      <c r="DY17" s="286"/>
      <c r="DZ17" s="286"/>
      <c r="EA17" s="286"/>
      <c r="EB17" s="286"/>
      <c r="EC17" s="286"/>
      <c r="ED17" s="286"/>
      <c r="EE17" s="286"/>
      <c r="EF17" s="286"/>
      <c r="EG17" s="286"/>
      <c r="EH17" s="286"/>
      <c r="EI17" s="286"/>
      <c r="EJ17" s="286"/>
      <c r="EK17" s="286"/>
      <c r="EL17" s="286"/>
      <c r="EM17" s="286"/>
      <c r="EN17" s="286"/>
      <c r="EO17" s="286"/>
      <c r="EP17" s="286"/>
      <c r="EQ17" s="286"/>
      <c r="ER17" s="286"/>
      <c r="ES17" s="286"/>
      <c r="ET17" s="286"/>
      <c r="EU17" s="286"/>
      <c r="EV17" s="286"/>
      <c r="EW17" s="286"/>
      <c r="EX17" s="286"/>
      <c r="EY17" s="286"/>
      <c r="EZ17" s="286"/>
      <c r="FA17" s="286"/>
      <c r="FB17" s="286"/>
      <c r="FC17" s="286"/>
      <c r="FD17" s="286"/>
      <c r="FE17" s="286"/>
      <c r="FF17" s="286"/>
      <c r="FG17" s="286"/>
      <c r="FH17" s="286"/>
      <c r="FI17" s="286"/>
      <c r="FJ17" s="286"/>
      <c r="FK17" s="286"/>
      <c r="FL17" s="286"/>
      <c r="FM17" s="286"/>
      <c r="FN17" s="286"/>
      <c r="FO17" s="286"/>
      <c r="FP17" s="286"/>
      <c r="FQ17" s="286"/>
      <c r="FR17" s="286"/>
      <c r="FS17" s="286"/>
      <c r="FT17" s="286"/>
      <c r="FU17" s="286"/>
      <c r="FV17" s="286"/>
      <c r="FW17" s="286"/>
      <c r="FX17" s="286"/>
      <c r="FY17" s="286"/>
      <c r="FZ17" s="286"/>
      <c r="GA17" s="286"/>
      <c r="GB17" s="286"/>
      <c r="GC17" s="286"/>
      <c r="GD17" s="286"/>
      <c r="GE17" s="286"/>
      <c r="GF17" s="286"/>
      <c r="GG17" s="286"/>
      <c r="GH17" s="286"/>
      <c r="GI17" s="286"/>
      <c r="GJ17" s="286"/>
      <c r="GK17" s="286"/>
      <c r="GL17" s="286"/>
      <c r="GM17" s="286"/>
      <c r="GN17" s="286"/>
      <c r="GO17" s="286"/>
      <c r="GP17" s="286"/>
      <c r="GQ17" s="286"/>
      <c r="GR17" s="286"/>
      <c r="GS17" s="286"/>
      <c r="GT17" s="286"/>
      <c r="GU17" s="286"/>
      <c r="GV17" s="286"/>
      <c r="GW17" s="286"/>
      <c r="GX17" s="286"/>
      <c r="GY17" s="286"/>
      <c r="GZ17" s="286"/>
      <c r="HA17" s="286"/>
      <c r="HB17" s="286"/>
      <c r="HC17" s="286"/>
      <c r="HD17" s="286"/>
      <c r="HE17" s="286"/>
      <c r="HF17" s="286"/>
      <c r="HG17" s="286"/>
      <c r="HH17" s="286"/>
      <c r="HI17" s="286"/>
      <c r="HJ17" s="286"/>
      <c r="HK17" s="286"/>
      <c r="HL17" s="286"/>
      <c r="HM17" s="286"/>
      <c r="HN17" s="286"/>
      <c r="HO17" s="286"/>
      <c r="HP17" s="286"/>
      <c r="HQ17" s="286"/>
      <c r="HR17" s="286"/>
      <c r="HS17" s="286"/>
      <c r="HT17" s="286"/>
      <c r="HU17" s="286"/>
      <c r="HV17" s="286"/>
      <c r="HW17" s="286"/>
      <c r="HX17" s="286"/>
      <c r="HY17" s="286"/>
      <c r="HZ17" s="286"/>
      <c r="IA17" s="286"/>
      <c r="IB17" s="286"/>
      <c r="IC17" s="286"/>
      <c r="ID17" s="286"/>
      <c r="IE17" s="286"/>
      <c r="IF17" s="286"/>
      <c r="IG17" s="286"/>
      <c r="IH17" s="286"/>
      <c r="II17" s="286"/>
      <c r="IJ17" s="286"/>
      <c r="IK17" s="286"/>
      <c r="IL17" s="286"/>
      <c r="IM17" s="286"/>
      <c r="IN17" s="286"/>
      <c r="IO17" s="286"/>
      <c r="IP17" s="286"/>
      <c r="IQ17" s="286"/>
      <c r="IR17" s="286"/>
      <c r="IS17" s="286"/>
      <c r="IT17" s="286"/>
      <c r="IU17" s="286"/>
      <c r="IV17" s="286"/>
      <c r="IW17" s="286"/>
      <c r="IX17" s="286"/>
      <c r="IY17" s="286"/>
      <c r="IZ17" s="286"/>
      <c r="JA17" s="286"/>
      <c r="JB17" s="286"/>
      <c r="JC17" s="286"/>
      <c r="JD17" s="286"/>
      <c r="JE17" s="286"/>
      <c r="JF17" s="286"/>
      <c r="JG17" s="286"/>
      <c r="JH17" s="286"/>
      <c r="JI17" s="286"/>
      <c r="JJ17" s="286"/>
      <c r="JK17" s="286"/>
      <c r="JL17" s="286"/>
      <c r="JM17" s="286"/>
      <c r="JN17" s="286"/>
      <c r="JO17" s="286"/>
      <c r="JP17" s="286"/>
      <c r="JQ17" s="286"/>
      <c r="JR17" s="286"/>
      <c r="JS17" s="286"/>
      <c r="JT17" s="286"/>
      <c r="JU17" s="286"/>
      <c r="JV17" s="286"/>
      <c r="JW17" s="286"/>
      <c r="JX17" s="286"/>
      <c r="JY17" s="286"/>
      <c r="JZ17" s="286"/>
      <c r="KA17" s="286"/>
      <c r="KB17" s="286"/>
      <c r="KC17" s="286"/>
      <c r="KD17" s="286"/>
      <c r="KE17" s="286"/>
      <c r="KF17" s="286"/>
      <c r="KG17" s="286"/>
      <c r="KH17" s="286"/>
      <c r="KI17" s="286"/>
      <c r="KJ17" s="286"/>
      <c r="KK17" s="286"/>
      <c r="KL17" s="286"/>
      <c r="KM17" s="286"/>
      <c r="KN17" s="286"/>
      <c r="KO17" s="286"/>
      <c r="KP17" s="286"/>
      <c r="KQ17" s="286"/>
      <c r="KR17" s="286"/>
      <c r="KS17" s="286"/>
      <c r="KT17" s="286"/>
      <c r="KU17" s="286"/>
      <c r="KV17" s="286"/>
      <c r="KW17" s="286"/>
      <c r="KX17" s="286"/>
      <c r="KY17" s="286"/>
      <c r="KZ17" s="286"/>
      <c r="LA17" s="286"/>
      <c r="LB17" s="286"/>
      <c r="LC17" s="286"/>
      <c r="LD17" s="286"/>
      <c r="LE17" s="286"/>
      <c r="LF17" s="286"/>
      <c r="LG17" s="286"/>
      <c r="LH17" s="286"/>
      <c r="LI17" s="286"/>
      <c r="LJ17" s="286"/>
      <c r="LK17" s="286"/>
      <c r="LL17" s="286"/>
      <c r="LM17" s="286"/>
      <c r="LN17" s="286"/>
      <c r="LO17" s="286"/>
      <c r="LP17" s="286"/>
      <c r="LQ17" s="286"/>
      <c r="LR17" s="286"/>
      <c r="LS17" s="286"/>
      <c r="LT17" s="286"/>
      <c r="LU17" s="286"/>
      <c r="LV17" s="286"/>
      <c r="LW17" s="286"/>
      <c r="LX17" s="286"/>
      <c r="LY17" s="286"/>
      <c r="LZ17" s="286"/>
      <c r="MA17" s="286"/>
      <c r="MB17" s="286"/>
      <c r="MC17" s="286"/>
      <c r="MD17" s="286"/>
      <c r="ME17" s="286"/>
      <c r="MF17" s="286"/>
      <c r="MG17" s="286"/>
      <c r="MH17" s="286"/>
      <c r="MI17" s="286"/>
      <c r="MJ17" s="286"/>
      <c r="MK17" s="286"/>
      <c r="ML17" s="286"/>
      <c r="MM17" s="286"/>
      <c r="MN17" s="286"/>
      <c r="MO17" s="286"/>
      <c r="MP17" s="286"/>
      <c r="MQ17" s="286"/>
      <c r="MR17" s="286"/>
      <c r="MS17" s="286"/>
      <c r="MT17" s="286"/>
      <c r="MU17" s="286"/>
      <c r="MV17" s="286"/>
      <c r="MW17" s="286"/>
      <c r="MX17" s="286"/>
      <c r="MY17" s="286"/>
      <c r="MZ17" s="286"/>
      <c r="NA17" s="286"/>
      <c r="NB17" s="286"/>
      <c r="NC17" s="286"/>
      <c r="ND17" s="286"/>
      <c r="NE17" s="286"/>
      <c r="NF17" s="286"/>
      <c r="NG17" s="286"/>
      <c r="NH17" s="286"/>
      <c r="NI17" s="286"/>
      <c r="NJ17" s="286"/>
      <c r="NK17" s="286"/>
      <c r="NL17" s="286"/>
      <c r="NM17" s="286"/>
      <c r="NN17" s="286"/>
      <c r="NO17" s="286"/>
      <c r="NP17" s="286"/>
      <c r="NQ17" s="286"/>
      <c r="NR17" s="286"/>
      <c r="NS17" s="286"/>
      <c r="NT17" s="286"/>
      <c r="NU17" s="286"/>
      <c r="NV17" s="286"/>
      <c r="NW17" s="286"/>
      <c r="NX17" s="286"/>
      <c r="NY17" s="286"/>
      <c r="NZ17" s="286"/>
      <c r="OA17" s="286"/>
      <c r="OB17" s="286"/>
      <c r="OC17" s="286"/>
      <c r="OD17" s="286"/>
      <c r="OE17" s="286"/>
      <c r="OF17" s="286"/>
      <c r="OG17" s="286"/>
      <c r="OH17" s="286"/>
      <c r="OI17" s="286"/>
      <c r="OJ17" s="286"/>
      <c r="OK17" s="286"/>
      <c r="OL17" s="286"/>
      <c r="OM17" s="286"/>
      <c r="ON17" s="286"/>
      <c r="OO17" s="286"/>
      <c r="OP17" s="286"/>
      <c r="OQ17" s="286"/>
      <c r="OR17" s="286"/>
      <c r="OS17" s="286"/>
      <c r="OT17" s="286"/>
      <c r="OU17" s="286"/>
      <c r="OV17" s="286"/>
      <c r="OW17" s="286"/>
      <c r="OX17" s="286"/>
      <c r="OY17" s="286"/>
      <c r="OZ17" s="286"/>
      <c r="PA17" s="286"/>
      <c r="PB17" s="286"/>
      <c r="PC17" s="286"/>
      <c r="PD17" s="286"/>
      <c r="PE17" s="286"/>
      <c r="PF17" s="286"/>
      <c r="PG17" s="286"/>
      <c r="PH17" s="286"/>
      <c r="PI17" s="286"/>
      <c r="PJ17" s="286"/>
      <c r="PK17" s="286"/>
      <c r="PL17" s="286"/>
      <c r="PM17" s="286"/>
      <c r="PN17" s="286"/>
      <c r="PO17" s="286"/>
      <c r="PP17" s="286"/>
      <c r="PQ17" s="286"/>
      <c r="PR17" s="286"/>
      <c r="PS17" s="286"/>
      <c r="PT17" s="286"/>
      <c r="PU17" s="286"/>
      <c r="PV17" s="286"/>
      <c r="PW17" s="286"/>
      <c r="PX17" s="286"/>
      <c r="PY17" s="286"/>
      <c r="PZ17" s="286"/>
      <c r="QA17" s="286"/>
      <c r="QB17" s="286"/>
      <c r="QC17" s="286"/>
      <c r="QD17" s="286"/>
      <c r="QE17" s="286"/>
      <c r="QF17" s="286"/>
      <c r="QG17" s="286"/>
      <c r="QH17" s="286"/>
      <c r="QI17" s="286"/>
      <c r="QJ17" s="286"/>
      <c r="QK17" s="286"/>
      <c r="QL17" s="286"/>
      <c r="QM17" s="286"/>
      <c r="QN17" s="286"/>
      <c r="QO17" s="286"/>
      <c r="QP17" s="286"/>
      <c r="QQ17" s="286"/>
      <c r="QR17" s="286"/>
      <c r="QS17" s="286"/>
      <c r="QT17" s="286"/>
      <c r="QU17" s="286"/>
      <c r="QV17" s="286"/>
      <c r="QW17" s="286"/>
      <c r="QX17" s="286"/>
      <c r="QY17" s="286"/>
      <c r="QZ17" s="286"/>
      <c r="RA17" s="286"/>
      <c r="RB17" s="286"/>
      <c r="RC17" s="286"/>
      <c r="RD17" s="286"/>
      <c r="RE17" s="286"/>
      <c r="RF17" s="286"/>
      <c r="RG17" s="286"/>
      <c r="RH17" s="286"/>
      <c r="RI17" s="286"/>
      <c r="RJ17" s="286"/>
      <c r="RK17" s="286"/>
      <c r="RL17" s="286"/>
      <c r="RM17" s="286"/>
      <c r="RN17" s="286"/>
      <c r="RO17" s="286"/>
      <c r="RP17" s="286"/>
      <c r="RQ17" s="286"/>
      <c r="RR17" s="286"/>
      <c r="RS17" s="286"/>
      <c r="RT17" s="286"/>
      <c r="RU17" s="286"/>
      <c r="RV17" s="286"/>
      <c r="RW17" s="286"/>
      <c r="RX17" s="286"/>
      <c r="RY17" s="286"/>
      <c r="RZ17" s="286"/>
      <c r="SA17" s="286"/>
      <c r="SB17" s="286"/>
      <c r="SC17" s="286"/>
      <c r="SD17" s="286"/>
      <c r="SE17" s="286"/>
      <c r="SF17" s="286"/>
      <c r="SG17" s="286"/>
      <c r="SH17" s="286"/>
      <c r="SI17" s="286"/>
      <c r="SJ17" s="286"/>
      <c r="SK17" s="286"/>
      <c r="SL17" s="286"/>
      <c r="SM17" s="286"/>
      <c r="SN17" s="286"/>
      <c r="SO17" s="286"/>
      <c r="SP17" s="286"/>
      <c r="SQ17" s="286"/>
      <c r="SR17" s="286"/>
      <c r="SS17" s="286"/>
      <c r="ST17" s="286"/>
      <c r="SU17" s="286"/>
      <c r="SV17" s="286"/>
      <c r="SW17" s="286"/>
      <c r="SX17" s="286"/>
      <c r="SY17" s="286"/>
      <c r="SZ17" s="286"/>
      <c r="TA17" s="286"/>
      <c r="TB17" s="286"/>
      <c r="TC17" s="286"/>
      <c r="TD17" s="286"/>
      <c r="TE17" s="286"/>
      <c r="TF17" s="286"/>
      <c r="TG17" s="286"/>
      <c r="TH17" s="286"/>
      <c r="TI17" s="286"/>
      <c r="TJ17" s="286"/>
      <c r="TK17" s="286"/>
      <c r="TL17" s="286"/>
      <c r="TM17" s="286"/>
      <c r="TN17" s="286"/>
      <c r="TO17" s="286"/>
      <c r="TP17" s="286"/>
      <c r="TQ17" s="286"/>
      <c r="TR17" s="286"/>
      <c r="TS17" s="286"/>
      <c r="TT17" s="286"/>
      <c r="TU17" s="286"/>
      <c r="TV17" s="286"/>
      <c r="TW17" s="286"/>
      <c r="TX17" s="286"/>
      <c r="TY17" s="286"/>
      <c r="TZ17" s="286"/>
      <c r="UA17" s="286"/>
      <c r="UB17" s="286"/>
      <c r="UC17" s="286"/>
      <c r="UD17" s="286"/>
      <c r="UE17" s="286"/>
      <c r="UF17" s="286"/>
      <c r="UG17" s="286"/>
      <c r="UH17" s="286"/>
      <c r="UI17" s="286"/>
      <c r="UJ17" s="286"/>
      <c r="UK17" s="286"/>
      <c r="UL17" s="286"/>
      <c r="UM17" s="286"/>
      <c r="UN17" s="286"/>
      <c r="UO17" s="286"/>
      <c r="UP17" s="286"/>
      <c r="UQ17" s="286"/>
      <c r="UR17" s="286"/>
      <c r="US17" s="286"/>
      <c r="UT17" s="286"/>
      <c r="UU17" s="286"/>
      <c r="UV17" s="286"/>
      <c r="UW17" s="286"/>
      <c r="UX17" s="286"/>
      <c r="UY17" s="286"/>
      <c r="UZ17" s="286"/>
      <c r="VA17" s="286"/>
      <c r="VB17" s="286"/>
      <c r="VC17" s="286"/>
      <c r="VD17" s="286"/>
      <c r="VE17" s="286"/>
      <c r="VF17" s="286"/>
      <c r="VG17" s="286"/>
      <c r="VH17" s="286"/>
      <c r="VI17" s="286"/>
      <c r="VJ17" s="286"/>
      <c r="VK17" s="286"/>
      <c r="VL17" s="286"/>
      <c r="VM17" s="286"/>
      <c r="VN17" s="286"/>
      <c r="VO17" s="286"/>
      <c r="VP17" s="286"/>
      <c r="VQ17" s="286"/>
      <c r="VR17" s="286"/>
      <c r="VS17" s="286"/>
      <c r="VT17" s="286"/>
      <c r="VU17" s="286"/>
      <c r="VV17" s="286"/>
      <c r="VW17" s="286"/>
      <c r="VX17" s="286"/>
      <c r="VY17" s="286"/>
      <c r="VZ17" s="286"/>
      <c r="WA17" s="286"/>
      <c r="WB17" s="286"/>
      <c r="WC17" s="286"/>
      <c r="WD17" s="286"/>
      <c r="WE17" s="286"/>
      <c r="WF17" s="286"/>
      <c r="WG17" s="286"/>
      <c r="WH17" s="286"/>
      <c r="WI17" s="286"/>
      <c r="WJ17" s="286"/>
      <c r="WK17" s="286"/>
      <c r="WL17" s="286"/>
      <c r="WM17" s="286"/>
      <c r="WN17" s="286"/>
      <c r="WO17" s="286"/>
      <c r="WP17" s="286"/>
      <c r="WQ17" s="286"/>
      <c r="WR17" s="286"/>
      <c r="WS17" s="286"/>
      <c r="WT17" s="286"/>
      <c r="WU17" s="286"/>
      <c r="WV17" s="286"/>
      <c r="WW17" s="286"/>
      <c r="WX17" s="286"/>
      <c r="WY17" s="286"/>
      <c r="WZ17" s="286"/>
      <c r="XA17" s="286"/>
      <c r="XB17" s="286"/>
      <c r="XC17" s="286"/>
      <c r="XD17" s="286"/>
      <c r="XE17" s="286"/>
      <c r="XF17" s="286"/>
      <c r="XG17" s="286"/>
      <c r="XH17" s="286"/>
      <c r="XI17" s="286"/>
      <c r="XJ17" s="286"/>
      <c r="XK17" s="286"/>
      <c r="XL17" s="286"/>
      <c r="XM17" s="286"/>
      <c r="XN17" s="286"/>
      <c r="XO17" s="286"/>
      <c r="XP17" s="286"/>
      <c r="XQ17" s="286"/>
      <c r="XR17" s="286"/>
      <c r="XS17" s="286"/>
      <c r="XT17" s="286"/>
      <c r="XU17" s="286"/>
      <c r="XV17" s="286"/>
      <c r="XW17" s="286"/>
      <c r="XX17" s="286"/>
      <c r="XY17" s="286"/>
      <c r="XZ17" s="286"/>
      <c r="YA17" s="286"/>
      <c r="YB17" s="286"/>
      <c r="YC17" s="286"/>
      <c r="YD17" s="286"/>
      <c r="YE17" s="286"/>
      <c r="YF17" s="286"/>
      <c r="YG17" s="286"/>
      <c r="YH17" s="286"/>
      <c r="YI17" s="286"/>
      <c r="YJ17" s="286"/>
      <c r="YK17" s="286"/>
      <c r="YL17" s="286"/>
      <c r="YM17" s="286"/>
      <c r="YN17" s="286"/>
      <c r="YO17" s="286"/>
      <c r="YP17" s="286"/>
      <c r="YQ17" s="286"/>
      <c r="YR17" s="286"/>
      <c r="YS17" s="286"/>
      <c r="YT17" s="286"/>
      <c r="YU17" s="286"/>
      <c r="YV17" s="286"/>
      <c r="YW17" s="286"/>
      <c r="YX17" s="286"/>
      <c r="YY17" s="286"/>
      <c r="YZ17" s="286"/>
      <c r="ZA17" s="286"/>
      <c r="ZB17" s="286"/>
      <c r="ZC17" s="286"/>
      <c r="ZD17" s="286"/>
      <c r="ZE17" s="286"/>
      <c r="ZF17" s="286"/>
      <c r="ZG17" s="286"/>
      <c r="ZH17" s="286"/>
      <c r="ZI17" s="286"/>
      <c r="ZJ17" s="286"/>
      <c r="ZK17" s="286"/>
      <c r="ZL17" s="286"/>
      <c r="ZM17" s="286"/>
      <c r="ZN17" s="286"/>
      <c r="ZO17" s="286"/>
      <c r="ZP17" s="286"/>
      <c r="ZQ17" s="286"/>
      <c r="ZR17" s="286"/>
      <c r="ZS17" s="286"/>
      <c r="ZT17" s="286"/>
      <c r="ZU17" s="286"/>
      <c r="ZV17" s="286"/>
      <c r="ZW17" s="286"/>
      <c r="ZX17" s="286"/>
      <c r="ZY17" s="286"/>
      <c r="ZZ17" s="286"/>
      <c r="AAA17" s="286"/>
      <c r="AAB17" s="286"/>
      <c r="AAC17" s="286"/>
      <c r="AAD17" s="286"/>
      <c r="AAE17" s="286"/>
      <c r="AAF17" s="286"/>
      <c r="AAG17" s="286"/>
      <c r="AAH17" s="286"/>
      <c r="AAI17" s="286"/>
      <c r="AAJ17" s="286"/>
      <c r="AAK17" s="286"/>
      <c r="AAL17" s="286"/>
      <c r="AAM17" s="286"/>
      <c r="AAN17" s="286"/>
      <c r="AAO17" s="286"/>
      <c r="AAP17" s="286"/>
      <c r="AAQ17" s="286"/>
      <c r="AAR17" s="286"/>
      <c r="AAS17" s="286"/>
      <c r="AAT17" s="286"/>
      <c r="AAU17" s="286"/>
      <c r="AAV17" s="286"/>
      <c r="AAW17" s="286"/>
      <c r="AAX17" s="286"/>
      <c r="AAY17" s="286"/>
      <c r="AAZ17" s="286"/>
      <c r="ABA17" s="286"/>
      <c r="ABB17" s="286"/>
      <c r="ABC17" s="286"/>
      <c r="ABD17" s="286"/>
      <c r="ABE17" s="286"/>
      <c r="ABF17" s="286"/>
      <c r="ABG17" s="286"/>
      <c r="ABH17" s="286"/>
      <c r="ABI17" s="286"/>
      <c r="ABJ17" s="286"/>
      <c r="ABK17" s="286"/>
      <c r="ABL17" s="286"/>
      <c r="ABM17" s="286"/>
      <c r="ABN17" s="286"/>
      <c r="ABO17" s="286"/>
      <c r="ABP17" s="286"/>
      <c r="ABQ17" s="286"/>
      <c r="ABR17" s="286"/>
      <c r="ABS17" s="286"/>
      <c r="ABT17" s="286"/>
      <c r="ABU17" s="286"/>
      <c r="ABV17" s="286"/>
      <c r="ABW17" s="286"/>
      <c r="ABX17" s="286"/>
      <c r="ABY17" s="286"/>
      <c r="ABZ17" s="286"/>
      <c r="ACA17" s="286"/>
      <c r="ACB17" s="286"/>
      <c r="ACC17" s="286"/>
      <c r="ACD17" s="286"/>
      <c r="ACE17" s="286"/>
      <c r="ACF17" s="286"/>
      <c r="ACG17" s="286"/>
      <c r="ACH17" s="286"/>
      <c r="ACI17" s="286"/>
      <c r="ACJ17" s="286"/>
      <c r="ACK17" s="286"/>
      <c r="ACL17" s="286"/>
      <c r="ACM17" s="286"/>
      <c r="ACN17" s="286"/>
      <c r="ACO17" s="286"/>
      <c r="ACP17" s="286"/>
      <c r="ACQ17" s="286"/>
      <c r="ACR17" s="286"/>
      <c r="ACS17" s="286"/>
      <c r="ACT17" s="286"/>
      <c r="ACU17" s="286"/>
      <c r="ACV17" s="286"/>
      <c r="ACW17" s="286"/>
      <c r="ACX17" s="286"/>
      <c r="ACY17" s="286"/>
      <c r="ACZ17" s="286"/>
      <c r="ADA17" s="286"/>
      <c r="ADB17" s="286"/>
      <c r="ADC17" s="286"/>
      <c r="ADD17" s="286"/>
      <c r="ADE17" s="286"/>
      <c r="ADF17" s="286"/>
      <c r="ADG17" s="286"/>
      <c r="ADH17" s="286"/>
      <c r="ADI17" s="286"/>
      <c r="ADJ17" s="286"/>
      <c r="ADK17" s="286"/>
      <c r="ADL17" s="286"/>
      <c r="ADM17" s="286"/>
      <c r="ADN17" s="286"/>
      <c r="ADO17" s="286"/>
      <c r="ADP17" s="286"/>
      <c r="ADQ17" s="286"/>
      <c r="ADR17" s="286"/>
      <c r="ADS17" s="286"/>
      <c r="ADT17" s="286"/>
      <c r="ADU17" s="286"/>
      <c r="ADV17" s="286"/>
      <c r="ADW17" s="286"/>
      <c r="ADX17" s="286"/>
      <c r="ADY17" s="286"/>
      <c r="ADZ17" s="286"/>
      <c r="AEA17" s="286"/>
      <c r="AEB17" s="286"/>
      <c r="AEC17" s="286"/>
      <c r="AED17" s="286"/>
      <c r="AEE17" s="286"/>
      <c r="AEF17" s="286"/>
      <c r="AEG17" s="286"/>
      <c r="AEH17" s="286"/>
      <c r="AEI17" s="286"/>
      <c r="AEJ17" s="286"/>
      <c r="AEK17" s="286"/>
      <c r="AEL17" s="286"/>
      <c r="AEM17" s="286"/>
      <c r="AEN17" s="286"/>
      <c r="AEO17" s="286"/>
      <c r="AEP17" s="286"/>
      <c r="AEQ17" s="286"/>
      <c r="AER17" s="286"/>
      <c r="AES17" s="286"/>
      <c r="AET17" s="286"/>
      <c r="AEU17" s="286"/>
      <c r="AEV17" s="286"/>
      <c r="AEW17" s="286"/>
      <c r="AEX17" s="286"/>
      <c r="AEY17" s="286"/>
      <c r="AEZ17" s="286"/>
      <c r="AFA17" s="286"/>
      <c r="AFB17" s="286"/>
      <c r="AFC17" s="286"/>
      <c r="AFD17" s="286"/>
      <c r="AFE17" s="286"/>
      <c r="AFF17" s="286"/>
      <c r="AFG17" s="286"/>
      <c r="AFH17" s="286"/>
      <c r="AFI17" s="286"/>
      <c r="AFJ17" s="286"/>
      <c r="AFK17" s="286"/>
      <c r="AFL17" s="286"/>
      <c r="AFM17" s="286"/>
      <c r="AFN17" s="286"/>
      <c r="AFO17" s="286"/>
      <c r="AFP17" s="286"/>
      <c r="AFQ17" s="286"/>
      <c r="AFR17" s="286"/>
      <c r="AFS17" s="286"/>
      <c r="AFT17" s="286"/>
      <c r="AFU17" s="286"/>
      <c r="AFV17" s="286"/>
      <c r="AFW17" s="286"/>
      <c r="AFX17" s="286"/>
      <c r="AFY17" s="286"/>
      <c r="AFZ17" s="286"/>
      <c r="AGA17" s="286"/>
      <c r="AGB17" s="286"/>
      <c r="AGC17" s="286"/>
      <c r="AGD17" s="286"/>
      <c r="AGE17" s="286"/>
      <c r="AGF17" s="286"/>
      <c r="AGG17" s="286"/>
      <c r="AGH17" s="286"/>
      <c r="AGI17" s="286"/>
      <c r="AGJ17" s="286"/>
      <c r="AGK17" s="286"/>
      <c r="AGL17" s="286"/>
      <c r="AGM17" s="286"/>
      <c r="AGN17" s="286"/>
      <c r="AGO17" s="286"/>
      <c r="AGP17" s="286"/>
      <c r="AGQ17" s="286"/>
      <c r="AGR17" s="286"/>
      <c r="AGS17" s="286"/>
      <c r="AGT17" s="286"/>
      <c r="AGU17" s="286"/>
      <c r="AGV17" s="286"/>
      <c r="AGW17" s="286"/>
      <c r="AGX17" s="286"/>
      <c r="AGY17" s="286"/>
      <c r="AGZ17" s="286"/>
      <c r="AHA17" s="286"/>
      <c r="AHB17" s="286"/>
      <c r="AHC17" s="286"/>
      <c r="AHD17" s="286"/>
      <c r="AHE17" s="286"/>
      <c r="AHF17" s="286"/>
      <c r="AHG17" s="286"/>
      <c r="AHH17" s="286"/>
      <c r="AHI17" s="286"/>
      <c r="AHJ17" s="286"/>
      <c r="AHK17" s="286"/>
      <c r="AHL17" s="286"/>
      <c r="AHM17" s="286"/>
      <c r="AHN17" s="286"/>
      <c r="AHO17" s="286"/>
      <c r="AHP17" s="286"/>
      <c r="AHQ17" s="286"/>
      <c r="AHR17" s="286"/>
      <c r="AHS17" s="286"/>
      <c r="AHT17" s="286"/>
      <c r="AHU17" s="286"/>
      <c r="AHV17" s="286"/>
      <c r="AHW17" s="286"/>
      <c r="AHX17" s="286"/>
      <c r="AHY17" s="286"/>
      <c r="AHZ17" s="286"/>
      <c r="AIA17" s="286"/>
      <c r="AIB17" s="286"/>
      <c r="AIC17" s="286"/>
      <c r="AID17" s="286"/>
      <c r="AIE17" s="286"/>
      <c r="AIF17" s="286"/>
      <c r="AIG17" s="286"/>
      <c r="AIH17" s="286"/>
      <c r="AII17" s="286"/>
      <c r="AIJ17" s="286"/>
      <c r="AIK17" s="286"/>
      <c r="AIL17" s="286"/>
      <c r="AIM17" s="286"/>
      <c r="AIN17" s="286"/>
      <c r="AIO17" s="286"/>
      <c r="AIP17" s="286"/>
      <c r="AIQ17" s="286"/>
      <c r="AIR17" s="286"/>
      <c r="AIS17" s="286"/>
      <c r="AIT17" s="286"/>
      <c r="AIU17" s="286"/>
      <c r="AIV17" s="286"/>
      <c r="AIW17" s="286"/>
      <c r="AIX17" s="286"/>
      <c r="AIY17" s="286"/>
      <c r="AIZ17" s="286"/>
      <c r="AJA17" s="286"/>
      <c r="AJB17" s="286"/>
      <c r="AJC17" s="286"/>
      <c r="AJD17" s="286"/>
      <c r="AJE17" s="286"/>
      <c r="AJF17" s="286"/>
      <c r="AJG17" s="286"/>
      <c r="AJH17" s="286"/>
      <c r="AJI17" s="286"/>
      <c r="AJJ17" s="286"/>
      <c r="AJK17" s="286"/>
      <c r="AJL17" s="286"/>
      <c r="AJM17" s="286"/>
      <c r="AJN17" s="286"/>
      <c r="AJO17" s="286"/>
      <c r="AJP17" s="286"/>
      <c r="AJQ17" s="286"/>
      <c r="AJR17" s="286"/>
      <c r="AJS17" s="286"/>
      <c r="AJT17" s="286"/>
      <c r="AJU17" s="286"/>
      <c r="AJV17" s="286"/>
      <c r="AJW17" s="286"/>
      <c r="AJX17" s="286"/>
      <c r="AJY17" s="286"/>
      <c r="AJZ17" s="286"/>
      <c r="AKA17" s="286"/>
      <c r="AKB17" s="286"/>
      <c r="AKC17" s="286"/>
      <c r="AKD17" s="286"/>
      <c r="AKE17" s="286"/>
      <c r="AKF17" s="286"/>
      <c r="AKG17" s="286"/>
      <c r="AKH17" s="286"/>
      <c r="AKI17" s="286"/>
      <c r="AKJ17" s="286"/>
      <c r="AKK17" s="286"/>
      <c r="AKL17" s="286"/>
      <c r="AKM17" s="286"/>
      <c r="AKN17" s="286"/>
      <c r="AKO17" s="286"/>
      <c r="AKP17" s="286"/>
      <c r="AKQ17" s="286"/>
      <c r="AKR17" s="286"/>
      <c r="AKS17" s="286"/>
      <c r="AKT17" s="286"/>
      <c r="AKU17" s="286"/>
      <c r="AKV17" s="286"/>
      <c r="AKW17" s="286"/>
      <c r="AKX17" s="286"/>
      <c r="AKY17" s="286"/>
      <c r="AKZ17" s="286"/>
      <c r="ALA17" s="286"/>
      <c r="ALB17" s="286"/>
      <c r="ALC17" s="286"/>
      <c r="ALD17" s="286"/>
      <c r="ALE17" s="286"/>
      <c r="ALF17" s="286"/>
      <c r="ALG17" s="286"/>
      <c r="ALH17" s="286"/>
      <c r="ALI17" s="286"/>
      <c r="ALJ17" s="286"/>
      <c r="ALK17" s="286"/>
      <c r="ALL17" s="286"/>
      <c r="ALM17" s="286"/>
      <c r="ALN17" s="286"/>
      <c r="ALO17" s="286"/>
      <c r="ALP17" s="286"/>
      <c r="ALQ17" s="286"/>
      <c r="ALR17" s="286"/>
      <c r="ALS17" s="286"/>
      <c r="ALT17" s="286"/>
      <c r="ALU17" s="286"/>
      <c r="ALV17" s="286"/>
      <c r="ALW17" s="286"/>
      <c r="ALX17" s="286"/>
      <c r="ALY17" s="286"/>
      <c r="ALZ17" s="286"/>
      <c r="AMA17" s="286"/>
      <c r="AMB17" s="286"/>
      <c r="AMC17" s="286"/>
      <c r="AMD17" s="286"/>
      <c r="AME17" s="286"/>
      <c r="AMF17" s="286"/>
      <c r="AMG17" s="286"/>
      <c r="AMH17" s="286"/>
      <c r="AMI17" s="286"/>
      <c r="AMJ17" s="286"/>
      <c r="AMK17" s="286"/>
    </row>
    <row r="18" spans="1:1025" s="38" customFormat="1" ht="12.75">
      <c r="A18" s="203">
        <f t="shared" si="2"/>
        <v>49</v>
      </c>
      <c r="B18" s="203">
        <f t="shared" si="0"/>
        <v>67</v>
      </c>
      <c r="C18" s="203">
        <f t="shared" si="1"/>
        <v>934</v>
      </c>
      <c r="D18" s="286"/>
      <c r="E18" s="201">
        <v>112</v>
      </c>
      <c r="F18" s="202" t="s">
        <v>216</v>
      </c>
      <c r="G18" s="203">
        <v>934</v>
      </c>
      <c r="H18" s="204">
        <v>607</v>
      </c>
      <c r="I18" s="205">
        <v>258</v>
      </c>
      <c r="J18" s="205">
        <v>0</v>
      </c>
      <c r="K18" s="205">
        <v>10</v>
      </c>
      <c r="L18" s="206">
        <v>59</v>
      </c>
      <c r="M18" s="286"/>
      <c r="N18" s="203">
        <v>19685</v>
      </c>
      <c r="O18" s="203">
        <v>19687</v>
      </c>
      <c r="P18" s="207">
        <v>6604</v>
      </c>
      <c r="Q18" s="203">
        <v>26291</v>
      </c>
      <c r="R18" s="286"/>
      <c r="S18" s="286"/>
      <c r="T18" s="286"/>
      <c r="U18" s="286"/>
      <c r="V18" s="286"/>
      <c r="W18" s="286"/>
      <c r="X18" s="286"/>
      <c r="Y18" s="286"/>
      <c r="Z18" s="286"/>
      <c r="AA18" s="286"/>
      <c r="AB18" s="286"/>
      <c r="AC18" s="286"/>
      <c r="AD18" s="286"/>
      <c r="AE18" s="286"/>
      <c r="AF18" s="286"/>
      <c r="AG18" s="286"/>
      <c r="AH18" s="286"/>
      <c r="AI18" s="286"/>
      <c r="AJ18" s="286"/>
      <c r="AK18" s="286"/>
      <c r="AL18" s="286"/>
      <c r="AM18" s="286"/>
      <c r="AN18" s="286"/>
      <c r="AO18" s="286"/>
      <c r="AP18" s="286"/>
      <c r="AQ18" s="286"/>
      <c r="AR18" s="286"/>
      <c r="AS18" s="286"/>
      <c r="AT18" s="286"/>
      <c r="AU18" s="286"/>
      <c r="AV18" s="286"/>
      <c r="AW18" s="286"/>
      <c r="AX18" s="286"/>
      <c r="AY18" s="286"/>
      <c r="AZ18" s="286"/>
      <c r="BA18" s="286"/>
      <c r="BB18" s="286"/>
      <c r="BC18" s="286"/>
      <c r="BD18" s="286"/>
      <c r="BE18" s="286"/>
      <c r="BF18" s="286"/>
      <c r="BG18" s="286"/>
      <c r="BH18" s="286"/>
      <c r="BI18" s="286"/>
      <c r="BJ18" s="286"/>
      <c r="BK18" s="286"/>
      <c r="BL18" s="286"/>
      <c r="BM18" s="286"/>
      <c r="BN18" s="286"/>
      <c r="BO18" s="286"/>
      <c r="BP18" s="286"/>
      <c r="BQ18" s="286"/>
      <c r="BR18" s="286"/>
      <c r="BS18" s="286"/>
      <c r="BT18" s="286"/>
      <c r="BU18" s="286"/>
      <c r="BV18" s="286"/>
      <c r="BW18" s="286"/>
      <c r="BX18" s="286"/>
      <c r="BY18" s="286"/>
      <c r="BZ18" s="286"/>
      <c r="CA18" s="286"/>
      <c r="CB18" s="286"/>
      <c r="CC18" s="286"/>
      <c r="CD18" s="286"/>
      <c r="CE18" s="286"/>
      <c r="CF18" s="286"/>
      <c r="CG18" s="286"/>
      <c r="CH18" s="286"/>
      <c r="CI18" s="286"/>
      <c r="CJ18" s="286"/>
      <c r="CK18" s="286"/>
      <c r="CL18" s="286"/>
      <c r="CM18" s="286"/>
      <c r="CN18" s="286"/>
      <c r="CO18" s="286"/>
      <c r="CP18" s="286"/>
      <c r="CQ18" s="286"/>
      <c r="CR18" s="286"/>
      <c r="CS18" s="286"/>
      <c r="CT18" s="286"/>
      <c r="CU18" s="286"/>
      <c r="CV18" s="286"/>
      <c r="CW18" s="286"/>
      <c r="CX18" s="286"/>
      <c r="CY18" s="286"/>
      <c r="CZ18" s="286"/>
      <c r="DA18" s="286"/>
      <c r="DB18" s="286"/>
      <c r="DC18" s="286"/>
      <c r="DD18" s="286"/>
      <c r="DE18" s="286"/>
      <c r="DF18" s="286"/>
      <c r="DG18" s="286"/>
      <c r="DH18" s="286"/>
      <c r="DI18" s="286"/>
      <c r="DJ18" s="286"/>
      <c r="DK18" s="286"/>
      <c r="DL18" s="286"/>
      <c r="DM18" s="286"/>
      <c r="DN18" s="286"/>
      <c r="DO18" s="286"/>
      <c r="DP18" s="286"/>
      <c r="DQ18" s="286"/>
      <c r="DR18" s="286"/>
      <c r="DS18" s="286"/>
      <c r="DT18" s="286"/>
      <c r="DU18" s="286"/>
      <c r="DV18" s="286"/>
      <c r="DW18" s="286"/>
      <c r="DX18" s="286"/>
      <c r="DY18" s="286"/>
      <c r="DZ18" s="286"/>
      <c r="EA18" s="286"/>
      <c r="EB18" s="286"/>
      <c r="EC18" s="286"/>
      <c r="ED18" s="286"/>
      <c r="EE18" s="286"/>
      <c r="EF18" s="286"/>
      <c r="EG18" s="286"/>
      <c r="EH18" s="286"/>
      <c r="EI18" s="286"/>
      <c r="EJ18" s="286"/>
      <c r="EK18" s="286"/>
      <c r="EL18" s="286"/>
      <c r="EM18" s="286"/>
      <c r="EN18" s="286"/>
      <c r="EO18" s="286"/>
      <c r="EP18" s="286"/>
      <c r="EQ18" s="286"/>
      <c r="ER18" s="286"/>
      <c r="ES18" s="286"/>
      <c r="ET18" s="286"/>
      <c r="EU18" s="286"/>
      <c r="EV18" s="286"/>
      <c r="EW18" s="286"/>
      <c r="EX18" s="286"/>
      <c r="EY18" s="286"/>
      <c r="EZ18" s="286"/>
      <c r="FA18" s="286"/>
      <c r="FB18" s="286"/>
      <c r="FC18" s="286"/>
      <c r="FD18" s="286"/>
      <c r="FE18" s="286"/>
      <c r="FF18" s="286"/>
      <c r="FG18" s="286"/>
      <c r="FH18" s="286"/>
      <c r="FI18" s="286"/>
      <c r="FJ18" s="286"/>
      <c r="FK18" s="286"/>
      <c r="FL18" s="286"/>
      <c r="FM18" s="286"/>
      <c r="FN18" s="286"/>
      <c r="FO18" s="286"/>
      <c r="FP18" s="286"/>
      <c r="FQ18" s="286"/>
      <c r="FR18" s="286"/>
      <c r="FS18" s="286"/>
      <c r="FT18" s="286"/>
      <c r="FU18" s="286"/>
      <c r="FV18" s="286"/>
      <c r="FW18" s="286"/>
      <c r="FX18" s="286"/>
      <c r="FY18" s="286"/>
      <c r="FZ18" s="286"/>
      <c r="GA18" s="286"/>
      <c r="GB18" s="286"/>
      <c r="GC18" s="286"/>
      <c r="GD18" s="286"/>
      <c r="GE18" s="286"/>
      <c r="GF18" s="286"/>
      <c r="GG18" s="286"/>
      <c r="GH18" s="286"/>
      <c r="GI18" s="286"/>
      <c r="GJ18" s="286"/>
      <c r="GK18" s="286"/>
      <c r="GL18" s="286"/>
      <c r="GM18" s="286"/>
      <c r="GN18" s="286"/>
      <c r="GO18" s="286"/>
      <c r="GP18" s="286"/>
      <c r="GQ18" s="286"/>
      <c r="GR18" s="286"/>
      <c r="GS18" s="286"/>
      <c r="GT18" s="286"/>
      <c r="GU18" s="286"/>
      <c r="GV18" s="286"/>
      <c r="GW18" s="286"/>
      <c r="GX18" s="286"/>
      <c r="GY18" s="286"/>
      <c r="GZ18" s="286"/>
      <c r="HA18" s="286"/>
      <c r="HB18" s="286"/>
      <c r="HC18" s="286"/>
      <c r="HD18" s="286"/>
      <c r="HE18" s="286"/>
      <c r="HF18" s="286"/>
      <c r="HG18" s="286"/>
      <c r="HH18" s="286"/>
      <c r="HI18" s="286"/>
      <c r="HJ18" s="286"/>
      <c r="HK18" s="286"/>
      <c r="HL18" s="286"/>
      <c r="HM18" s="286"/>
      <c r="HN18" s="286"/>
      <c r="HO18" s="286"/>
      <c r="HP18" s="286"/>
      <c r="HQ18" s="286"/>
      <c r="HR18" s="286"/>
      <c r="HS18" s="286"/>
      <c r="HT18" s="286"/>
      <c r="HU18" s="286"/>
      <c r="HV18" s="286"/>
      <c r="HW18" s="286"/>
      <c r="HX18" s="286"/>
      <c r="HY18" s="286"/>
      <c r="HZ18" s="286"/>
      <c r="IA18" s="286"/>
      <c r="IB18" s="286"/>
      <c r="IC18" s="286"/>
      <c r="ID18" s="286"/>
      <c r="IE18" s="286"/>
      <c r="IF18" s="286"/>
      <c r="IG18" s="286"/>
      <c r="IH18" s="286"/>
      <c r="II18" s="286"/>
      <c r="IJ18" s="286"/>
      <c r="IK18" s="286"/>
      <c r="IL18" s="286"/>
      <c r="IM18" s="286"/>
      <c r="IN18" s="286"/>
      <c r="IO18" s="286"/>
      <c r="IP18" s="286"/>
      <c r="IQ18" s="286"/>
      <c r="IR18" s="286"/>
      <c r="IS18" s="286"/>
      <c r="IT18" s="286"/>
      <c r="IU18" s="286"/>
      <c r="IV18" s="286"/>
      <c r="IW18" s="286"/>
      <c r="IX18" s="286"/>
      <c r="IY18" s="286"/>
      <c r="IZ18" s="286"/>
      <c r="JA18" s="286"/>
      <c r="JB18" s="286"/>
      <c r="JC18" s="286"/>
      <c r="JD18" s="286"/>
      <c r="JE18" s="286"/>
      <c r="JF18" s="286"/>
      <c r="JG18" s="286"/>
      <c r="JH18" s="286"/>
      <c r="JI18" s="286"/>
      <c r="JJ18" s="286"/>
      <c r="JK18" s="286"/>
      <c r="JL18" s="286"/>
      <c r="JM18" s="286"/>
      <c r="JN18" s="286"/>
      <c r="JO18" s="286"/>
      <c r="JP18" s="286"/>
      <c r="JQ18" s="286"/>
      <c r="JR18" s="286"/>
      <c r="JS18" s="286"/>
      <c r="JT18" s="286"/>
      <c r="JU18" s="286"/>
      <c r="JV18" s="286"/>
      <c r="JW18" s="286"/>
      <c r="JX18" s="286"/>
      <c r="JY18" s="286"/>
      <c r="JZ18" s="286"/>
      <c r="KA18" s="286"/>
      <c r="KB18" s="286"/>
      <c r="KC18" s="286"/>
      <c r="KD18" s="286"/>
      <c r="KE18" s="286"/>
      <c r="KF18" s="286"/>
      <c r="KG18" s="286"/>
      <c r="KH18" s="286"/>
      <c r="KI18" s="286"/>
      <c r="KJ18" s="286"/>
      <c r="KK18" s="286"/>
      <c r="KL18" s="286"/>
      <c r="KM18" s="286"/>
      <c r="KN18" s="286"/>
      <c r="KO18" s="286"/>
      <c r="KP18" s="286"/>
      <c r="KQ18" s="286"/>
      <c r="KR18" s="286"/>
      <c r="KS18" s="286"/>
      <c r="KT18" s="286"/>
      <c r="KU18" s="286"/>
      <c r="KV18" s="286"/>
      <c r="KW18" s="286"/>
      <c r="KX18" s="286"/>
      <c r="KY18" s="286"/>
      <c r="KZ18" s="286"/>
      <c r="LA18" s="286"/>
      <c r="LB18" s="286"/>
      <c r="LC18" s="286"/>
      <c r="LD18" s="286"/>
      <c r="LE18" s="286"/>
      <c r="LF18" s="286"/>
      <c r="LG18" s="286"/>
      <c r="LH18" s="286"/>
      <c r="LI18" s="286"/>
      <c r="LJ18" s="286"/>
      <c r="LK18" s="286"/>
      <c r="LL18" s="286"/>
      <c r="LM18" s="286"/>
      <c r="LN18" s="286"/>
      <c r="LO18" s="286"/>
      <c r="LP18" s="286"/>
      <c r="LQ18" s="286"/>
      <c r="LR18" s="286"/>
      <c r="LS18" s="286"/>
      <c r="LT18" s="286"/>
      <c r="LU18" s="286"/>
      <c r="LV18" s="286"/>
      <c r="LW18" s="286"/>
      <c r="LX18" s="286"/>
      <c r="LY18" s="286"/>
      <c r="LZ18" s="286"/>
      <c r="MA18" s="286"/>
      <c r="MB18" s="286"/>
      <c r="MC18" s="286"/>
      <c r="MD18" s="286"/>
      <c r="ME18" s="286"/>
      <c r="MF18" s="286"/>
      <c r="MG18" s="286"/>
      <c r="MH18" s="286"/>
      <c r="MI18" s="286"/>
      <c r="MJ18" s="286"/>
      <c r="MK18" s="286"/>
      <c r="ML18" s="286"/>
      <c r="MM18" s="286"/>
      <c r="MN18" s="286"/>
      <c r="MO18" s="286"/>
      <c r="MP18" s="286"/>
      <c r="MQ18" s="286"/>
      <c r="MR18" s="286"/>
      <c r="MS18" s="286"/>
      <c r="MT18" s="286"/>
      <c r="MU18" s="286"/>
      <c r="MV18" s="286"/>
      <c r="MW18" s="286"/>
      <c r="MX18" s="286"/>
      <c r="MY18" s="286"/>
      <c r="MZ18" s="286"/>
      <c r="NA18" s="286"/>
      <c r="NB18" s="286"/>
      <c r="NC18" s="286"/>
      <c r="ND18" s="286"/>
      <c r="NE18" s="286"/>
      <c r="NF18" s="286"/>
      <c r="NG18" s="286"/>
      <c r="NH18" s="286"/>
      <c r="NI18" s="286"/>
      <c r="NJ18" s="286"/>
      <c r="NK18" s="286"/>
      <c r="NL18" s="286"/>
      <c r="NM18" s="286"/>
      <c r="NN18" s="286"/>
      <c r="NO18" s="286"/>
      <c r="NP18" s="286"/>
      <c r="NQ18" s="286"/>
      <c r="NR18" s="286"/>
      <c r="NS18" s="286"/>
      <c r="NT18" s="286"/>
      <c r="NU18" s="286"/>
      <c r="NV18" s="286"/>
      <c r="NW18" s="286"/>
      <c r="NX18" s="286"/>
      <c r="NY18" s="286"/>
      <c r="NZ18" s="286"/>
      <c r="OA18" s="286"/>
      <c r="OB18" s="286"/>
      <c r="OC18" s="286"/>
      <c r="OD18" s="286"/>
      <c r="OE18" s="286"/>
      <c r="OF18" s="286"/>
      <c r="OG18" s="286"/>
      <c r="OH18" s="286"/>
      <c r="OI18" s="286"/>
      <c r="OJ18" s="286"/>
      <c r="OK18" s="286"/>
      <c r="OL18" s="286"/>
      <c r="OM18" s="286"/>
      <c r="ON18" s="286"/>
      <c r="OO18" s="286"/>
      <c r="OP18" s="286"/>
      <c r="OQ18" s="286"/>
      <c r="OR18" s="286"/>
      <c r="OS18" s="286"/>
      <c r="OT18" s="286"/>
      <c r="OU18" s="286"/>
      <c r="OV18" s="286"/>
      <c r="OW18" s="286"/>
      <c r="OX18" s="286"/>
      <c r="OY18" s="286"/>
      <c r="OZ18" s="286"/>
      <c r="PA18" s="286"/>
      <c r="PB18" s="286"/>
      <c r="PC18" s="286"/>
      <c r="PD18" s="286"/>
      <c r="PE18" s="286"/>
      <c r="PF18" s="286"/>
      <c r="PG18" s="286"/>
      <c r="PH18" s="286"/>
      <c r="PI18" s="286"/>
      <c r="PJ18" s="286"/>
      <c r="PK18" s="286"/>
      <c r="PL18" s="286"/>
      <c r="PM18" s="286"/>
      <c r="PN18" s="286"/>
      <c r="PO18" s="286"/>
      <c r="PP18" s="286"/>
      <c r="PQ18" s="286"/>
      <c r="PR18" s="286"/>
      <c r="PS18" s="286"/>
      <c r="PT18" s="286"/>
      <c r="PU18" s="286"/>
      <c r="PV18" s="286"/>
      <c r="PW18" s="286"/>
      <c r="PX18" s="286"/>
      <c r="PY18" s="286"/>
      <c r="PZ18" s="286"/>
      <c r="QA18" s="286"/>
      <c r="QB18" s="286"/>
      <c r="QC18" s="286"/>
      <c r="QD18" s="286"/>
      <c r="QE18" s="286"/>
      <c r="QF18" s="286"/>
      <c r="QG18" s="286"/>
      <c r="QH18" s="286"/>
      <c r="QI18" s="286"/>
      <c r="QJ18" s="286"/>
      <c r="QK18" s="286"/>
      <c r="QL18" s="286"/>
      <c r="QM18" s="286"/>
      <c r="QN18" s="286"/>
      <c r="QO18" s="286"/>
      <c r="QP18" s="286"/>
      <c r="QQ18" s="286"/>
      <c r="QR18" s="286"/>
      <c r="QS18" s="286"/>
      <c r="QT18" s="286"/>
      <c r="QU18" s="286"/>
      <c r="QV18" s="286"/>
      <c r="QW18" s="286"/>
      <c r="QX18" s="286"/>
      <c r="QY18" s="286"/>
      <c r="QZ18" s="286"/>
      <c r="RA18" s="286"/>
      <c r="RB18" s="286"/>
      <c r="RC18" s="286"/>
      <c r="RD18" s="286"/>
      <c r="RE18" s="286"/>
      <c r="RF18" s="286"/>
      <c r="RG18" s="286"/>
      <c r="RH18" s="286"/>
      <c r="RI18" s="286"/>
      <c r="RJ18" s="286"/>
      <c r="RK18" s="286"/>
      <c r="RL18" s="286"/>
      <c r="RM18" s="286"/>
      <c r="RN18" s="286"/>
      <c r="RO18" s="286"/>
      <c r="RP18" s="286"/>
      <c r="RQ18" s="286"/>
      <c r="RR18" s="286"/>
      <c r="RS18" s="286"/>
      <c r="RT18" s="286"/>
      <c r="RU18" s="286"/>
      <c r="RV18" s="286"/>
      <c r="RW18" s="286"/>
      <c r="RX18" s="286"/>
      <c r="RY18" s="286"/>
      <c r="RZ18" s="286"/>
      <c r="SA18" s="286"/>
      <c r="SB18" s="286"/>
      <c r="SC18" s="286"/>
      <c r="SD18" s="286"/>
      <c r="SE18" s="286"/>
      <c r="SF18" s="286"/>
      <c r="SG18" s="286"/>
      <c r="SH18" s="286"/>
      <c r="SI18" s="286"/>
      <c r="SJ18" s="286"/>
      <c r="SK18" s="286"/>
      <c r="SL18" s="286"/>
      <c r="SM18" s="286"/>
      <c r="SN18" s="286"/>
      <c r="SO18" s="286"/>
      <c r="SP18" s="286"/>
      <c r="SQ18" s="286"/>
      <c r="SR18" s="286"/>
      <c r="SS18" s="286"/>
      <c r="ST18" s="286"/>
      <c r="SU18" s="286"/>
      <c r="SV18" s="286"/>
      <c r="SW18" s="286"/>
      <c r="SX18" s="286"/>
      <c r="SY18" s="286"/>
      <c r="SZ18" s="286"/>
      <c r="TA18" s="286"/>
      <c r="TB18" s="286"/>
      <c r="TC18" s="286"/>
      <c r="TD18" s="286"/>
      <c r="TE18" s="286"/>
      <c r="TF18" s="286"/>
      <c r="TG18" s="286"/>
      <c r="TH18" s="286"/>
      <c r="TI18" s="286"/>
      <c r="TJ18" s="286"/>
      <c r="TK18" s="286"/>
      <c r="TL18" s="286"/>
      <c r="TM18" s="286"/>
      <c r="TN18" s="286"/>
      <c r="TO18" s="286"/>
      <c r="TP18" s="286"/>
      <c r="TQ18" s="286"/>
      <c r="TR18" s="286"/>
      <c r="TS18" s="286"/>
      <c r="TT18" s="286"/>
      <c r="TU18" s="286"/>
      <c r="TV18" s="286"/>
      <c r="TW18" s="286"/>
      <c r="TX18" s="286"/>
      <c r="TY18" s="286"/>
      <c r="TZ18" s="286"/>
      <c r="UA18" s="286"/>
      <c r="UB18" s="286"/>
      <c r="UC18" s="286"/>
      <c r="UD18" s="286"/>
      <c r="UE18" s="286"/>
      <c r="UF18" s="286"/>
      <c r="UG18" s="286"/>
      <c r="UH18" s="286"/>
      <c r="UI18" s="286"/>
      <c r="UJ18" s="286"/>
      <c r="UK18" s="286"/>
      <c r="UL18" s="286"/>
      <c r="UM18" s="286"/>
      <c r="UN18" s="286"/>
      <c r="UO18" s="286"/>
      <c r="UP18" s="286"/>
      <c r="UQ18" s="286"/>
      <c r="UR18" s="286"/>
      <c r="US18" s="286"/>
      <c r="UT18" s="286"/>
      <c r="UU18" s="286"/>
      <c r="UV18" s="286"/>
      <c r="UW18" s="286"/>
      <c r="UX18" s="286"/>
      <c r="UY18" s="286"/>
      <c r="UZ18" s="286"/>
      <c r="VA18" s="286"/>
      <c r="VB18" s="286"/>
      <c r="VC18" s="286"/>
      <c r="VD18" s="286"/>
      <c r="VE18" s="286"/>
      <c r="VF18" s="286"/>
      <c r="VG18" s="286"/>
      <c r="VH18" s="286"/>
      <c r="VI18" s="286"/>
      <c r="VJ18" s="286"/>
      <c r="VK18" s="286"/>
      <c r="VL18" s="286"/>
      <c r="VM18" s="286"/>
      <c r="VN18" s="286"/>
      <c r="VO18" s="286"/>
      <c r="VP18" s="286"/>
      <c r="VQ18" s="286"/>
      <c r="VR18" s="286"/>
      <c r="VS18" s="286"/>
      <c r="VT18" s="286"/>
      <c r="VU18" s="286"/>
      <c r="VV18" s="286"/>
      <c r="VW18" s="286"/>
      <c r="VX18" s="286"/>
      <c r="VY18" s="286"/>
      <c r="VZ18" s="286"/>
      <c r="WA18" s="286"/>
      <c r="WB18" s="286"/>
      <c r="WC18" s="286"/>
      <c r="WD18" s="286"/>
      <c r="WE18" s="286"/>
      <c r="WF18" s="286"/>
      <c r="WG18" s="286"/>
      <c r="WH18" s="286"/>
      <c r="WI18" s="286"/>
      <c r="WJ18" s="286"/>
      <c r="WK18" s="286"/>
      <c r="WL18" s="286"/>
      <c r="WM18" s="286"/>
      <c r="WN18" s="286"/>
      <c r="WO18" s="286"/>
      <c r="WP18" s="286"/>
      <c r="WQ18" s="286"/>
      <c r="WR18" s="286"/>
      <c r="WS18" s="286"/>
      <c r="WT18" s="286"/>
      <c r="WU18" s="286"/>
      <c r="WV18" s="286"/>
      <c r="WW18" s="286"/>
      <c r="WX18" s="286"/>
      <c r="WY18" s="286"/>
      <c r="WZ18" s="286"/>
      <c r="XA18" s="286"/>
      <c r="XB18" s="286"/>
      <c r="XC18" s="286"/>
      <c r="XD18" s="286"/>
      <c r="XE18" s="286"/>
      <c r="XF18" s="286"/>
      <c r="XG18" s="286"/>
      <c r="XH18" s="286"/>
      <c r="XI18" s="286"/>
      <c r="XJ18" s="286"/>
      <c r="XK18" s="286"/>
      <c r="XL18" s="286"/>
      <c r="XM18" s="286"/>
      <c r="XN18" s="286"/>
      <c r="XO18" s="286"/>
      <c r="XP18" s="286"/>
      <c r="XQ18" s="286"/>
      <c r="XR18" s="286"/>
      <c r="XS18" s="286"/>
      <c r="XT18" s="286"/>
      <c r="XU18" s="286"/>
      <c r="XV18" s="286"/>
      <c r="XW18" s="286"/>
      <c r="XX18" s="286"/>
      <c r="XY18" s="286"/>
      <c r="XZ18" s="286"/>
      <c r="YA18" s="286"/>
      <c r="YB18" s="286"/>
      <c r="YC18" s="286"/>
      <c r="YD18" s="286"/>
      <c r="YE18" s="286"/>
      <c r="YF18" s="286"/>
      <c r="YG18" s="286"/>
      <c r="YH18" s="286"/>
      <c r="YI18" s="286"/>
      <c r="YJ18" s="286"/>
      <c r="YK18" s="286"/>
      <c r="YL18" s="286"/>
      <c r="YM18" s="286"/>
      <c r="YN18" s="286"/>
      <c r="YO18" s="286"/>
      <c r="YP18" s="286"/>
      <c r="YQ18" s="286"/>
      <c r="YR18" s="286"/>
      <c r="YS18" s="286"/>
      <c r="YT18" s="286"/>
      <c r="YU18" s="286"/>
      <c r="YV18" s="286"/>
      <c r="YW18" s="286"/>
      <c r="YX18" s="286"/>
      <c r="YY18" s="286"/>
      <c r="YZ18" s="286"/>
      <c r="ZA18" s="286"/>
      <c r="ZB18" s="286"/>
      <c r="ZC18" s="286"/>
      <c r="ZD18" s="286"/>
      <c r="ZE18" s="286"/>
      <c r="ZF18" s="286"/>
      <c r="ZG18" s="286"/>
      <c r="ZH18" s="286"/>
      <c r="ZI18" s="286"/>
      <c r="ZJ18" s="286"/>
      <c r="ZK18" s="286"/>
      <c r="ZL18" s="286"/>
      <c r="ZM18" s="286"/>
      <c r="ZN18" s="286"/>
      <c r="ZO18" s="286"/>
      <c r="ZP18" s="286"/>
      <c r="ZQ18" s="286"/>
      <c r="ZR18" s="286"/>
      <c r="ZS18" s="286"/>
      <c r="ZT18" s="286"/>
      <c r="ZU18" s="286"/>
      <c r="ZV18" s="286"/>
      <c r="ZW18" s="286"/>
      <c r="ZX18" s="286"/>
      <c r="ZY18" s="286"/>
      <c r="ZZ18" s="286"/>
      <c r="AAA18" s="286"/>
      <c r="AAB18" s="286"/>
      <c r="AAC18" s="286"/>
      <c r="AAD18" s="286"/>
      <c r="AAE18" s="286"/>
      <c r="AAF18" s="286"/>
      <c r="AAG18" s="286"/>
      <c r="AAH18" s="286"/>
      <c r="AAI18" s="286"/>
      <c r="AAJ18" s="286"/>
      <c r="AAK18" s="286"/>
      <c r="AAL18" s="286"/>
      <c r="AAM18" s="286"/>
      <c r="AAN18" s="286"/>
      <c r="AAO18" s="286"/>
      <c r="AAP18" s="286"/>
      <c r="AAQ18" s="286"/>
      <c r="AAR18" s="286"/>
      <c r="AAS18" s="286"/>
      <c r="AAT18" s="286"/>
      <c r="AAU18" s="286"/>
      <c r="AAV18" s="286"/>
      <c r="AAW18" s="286"/>
      <c r="AAX18" s="286"/>
      <c r="AAY18" s="286"/>
      <c r="AAZ18" s="286"/>
      <c r="ABA18" s="286"/>
      <c r="ABB18" s="286"/>
      <c r="ABC18" s="286"/>
      <c r="ABD18" s="286"/>
      <c r="ABE18" s="286"/>
      <c r="ABF18" s="286"/>
      <c r="ABG18" s="286"/>
      <c r="ABH18" s="286"/>
      <c r="ABI18" s="286"/>
      <c r="ABJ18" s="286"/>
      <c r="ABK18" s="286"/>
      <c r="ABL18" s="286"/>
      <c r="ABM18" s="286"/>
      <c r="ABN18" s="286"/>
      <c r="ABO18" s="286"/>
      <c r="ABP18" s="286"/>
      <c r="ABQ18" s="286"/>
      <c r="ABR18" s="286"/>
      <c r="ABS18" s="286"/>
      <c r="ABT18" s="286"/>
      <c r="ABU18" s="286"/>
      <c r="ABV18" s="286"/>
      <c r="ABW18" s="286"/>
      <c r="ABX18" s="286"/>
      <c r="ABY18" s="286"/>
      <c r="ABZ18" s="286"/>
      <c r="ACA18" s="286"/>
      <c r="ACB18" s="286"/>
      <c r="ACC18" s="286"/>
      <c r="ACD18" s="286"/>
      <c r="ACE18" s="286"/>
      <c r="ACF18" s="286"/>
      <c r="ACG18" s="286"/>
      <c r="ACH18" s="286"/>
      <c r="ACI18" s="286"/>
      <c r="ACJ18" s="286"/>
      <c r="ACK18" s="286"/>
      <c r="ACL18" s="286"/>
      <c r="ACM18" s="286"/>
      <c r="ACN18" s="286"/>
      <c r="ACO18" s="286"/>
      <c r="ACP18" s="286"/>
      <c r="ACQ18" s="286"/>
      <c r="ACR18" s="286"/>
      <c r="ACS18" s="286"/>
      <c r="ACT18" s="286"/>
      <c r="ACU18" s="286"/>
      <c r="ACV18" s="286"/>
      <c r="ACW18" s="286"/>
      <c r="ACX18" s="286"/>
      <c r="ACY18" s="286"/>
      <c r="ACZ18" s="286"/>
      <c r="ADA18" s="286"/>
      <c r="ADB18" s="286"/>
      <c r="ADC18" s="286"/>
      <c r="ADD18" s="286"/>
      <c r="ADE18" s="286"/>
      <c r="ADF18" s="286"/>
      <c r="ADG18" s="286"/>
      <c r="ADH18" s="286"/>
      <c r="ADI18" s="286"/>
      <c r="ADJ18" s="286"/>
      <c r="ADK18" s="286"/>
      <c r="ADL18" s="286"/>
      <c r="ADM18" s="286"/>
      <c r="ADN18" s="286"/>
      <c r="ADO18" s="286"/>
      <c r="ADP18" s="286"/>
      <c r="ADQ18" s="286"/>
      <c r="ADR18" s="286"/>
      <c r="ADS18" s="286"/>
      <c r="ADT18" s="286"/>
      <c r="ADU18" s="286"/>
      <c r="ADV18" s="286"/>
      <c r="ADW18" s="286"/>
      <c r="ADX18" s="286"/>
      <c r="ADY18" s="286"/>
      <c r="ADZ18" s="286"/>
      <c r="AEA18" s="286"/>
      <c r="AEB18" s="286"/>
      <c r="AEC18" s="286"/>
      <c r="AED18" s="286"/>
      <c r="AEE18" s="286"/>
      <c r="AEF18" s="286"/>
      <c r="AEG18" s="286"/>
      <c r="AEH18" s="286"/>
      <c r="AEI18" s="286"/>
      <c r="AEJ18" s="286"/>
      <c r="AEK18" s="286"/>
      <c r="AEL18" s="286"/>
      <c r="AEM18" s="286"/>
      <c r="AEN18" s="286"/>
      <c r="AEO18" s="286"/>
      <c r="AEP18" s="286"/>
      <c r="AEQ18" s="286"/>
      <c r="AER18" s="286"/>
      <c r="AES18" s="286"/>
      <c r="AET18" s="286"/>
      <c r="AEU18" s="286"/>
      <c r="AEV18" s="286"/>
      <c r="AEW18" s="286"/>
      <c r="AEX18" s="286"/>
      <c r="AEY18" s="286"/>
      <c r="AEZ18" s="286"/>
      <c r="AFA18" s="286"/>
      <c r="AFB18" s="286"/>
      <c r="AFC18" s="286"/>
      <c r="AFD18" s="286"/>
      <c r="AFE18" s="286"/>
      <c r="AFF18" s="286"/>
      <c r="AFG18" s="286"/>
      <c r="AFH18" s="286"/>
      <c r="AFI18" s="286"/>
      <c r="AFJ18" s="286"/>
      <c r="AFK18" s="286"/>
      <c r="AFL18" s="286"/>
      <c r="AFM18" s="286"/>
      <c r="AFN18" s="286"/>
      <c r="AFO18" s="286"/>
      <c r="AFP18" s="286"/>
      <c r="AFQ18" s="286"/>
      <c r="AFR18" s="286"/>
      <c r="AFS18" s="286"/>
      <c r="AFT18" s="286"/>
      <c r="AFU18" s="286"/>
      <c r="AFV18" s="286"/>
      <c r="AFW18" s="286"/>
      <c r="AFX18" s="286"/>
      <c r="AFY18" s="286"/>
      <c r="AFZ18" s="286"/>
      <c r="AGA18" s="286"/>
      <c r="AGB18" s="286"/>
      <c r="AGC18" s="286"/>
      <c r="AGD18" s="286"/>
      <c r="AGE18" s="286"/>
      <c r="AGF18" s="286"/>
      <c r="AGG18" s="286"/>
      <c r="AGH18" s="286"/>
      <c r="AGI18" s="286"/>
      <c r="AGJ18" s="286"/>
      <c r="AGK18" s="286"/>
      <c r="AGL18" s="286"/>
      <c r="AGM18" s="286"/>
      <c r="AGN18" s="286"/>
      <c r="AGO18" s="286"/>
      <c r="AGP18" s="286"/>
      <c r="AGQ18" s="286"/>
      <c r="AGR18" s="286"/>
      <c r="AGS18" s="286"/>
      <c r="AGT18" s="286"/>
      <c r="AGU18" s="286"/>
      <c r="AGV18" s="286"/>
      <c r="AGW18" s="286"/>
      <c r="AGX18" s="286"/>
      <c r="AGY18" s="286"/>
      <c r="AGZ18" s="286"/>
      <c r="AHA18" s="286"/>
      <c r="AHB18" s="286"/>
      <c r="AHC18" s="286"/>
      <c r="AHD18" s="286"/>
      <c r="AHE18" s="286"/>
      <c r="AHF18" s="286"/>
      <c r="AHG18" s="286"/>
      <c r="AHH18" s="286"/>
      <c r="AHI18" s="286"/>
      <c r="AHJ18" s="286"/>
      <c r="AHK18" s="286"/>
      <c r="AHL18" s="286"/>
      <c r="AHM18" s="286"/>
      <c r="AHN18" s="286"/>
      <c r="AHO18" s="286"/>
      <c r="AHP18" s="286"/>
      <c r="AHQ18" s="286"/>
      <c r="AHR18" s="286"/>
      <c r="AHS18" s="286"/>
      <c r="AHT18" s="286"/>
      <c r="AHU18" s="286"/>
      <c r="AHV18" s="286"/>
      <c r="AHW18" s="286"/>
      <c r="AHX18" s="286"/>
      <c r="AHY18" s="286"/>
      <c r="AHZ18" s="286"/>
      <c r="AIA18" s="286"/>
      <c r="AIB18" s="286"/>
      <c r="AIC18" s="286"/>
      <c r="AID18" s="286"/>
      <c r="AIE18" s="286"/>
      <c r="AIF18" s="286"/>
      <c r="AIG18" s="286"/>
      <c r="AIH18" s="286"/>
      <c r="AII18" s="286"/>
      <c r="AIJ18" s="286"/>
      <c r="AIK18" s="286"/>
      <c r="AIL18" s="286"/>
      <c r="AIM18" s="286"/>
      <c r="AIN18" s="286"/>
      <c r="AIO18" s="286"/>
      <c r="AIP18" s="286"/>
      <c r="AIQ18" s="286"/>
      <c r="AIR18" s="286"/>
      <c r="AIS18" s="286"/>
      <c r="AIT18" s="286"/>
      <c r="AIU18" s="286"/>
      <c r="AIV18" s="286"/>
      <c r="AIW18" s="286"/>
      <c r="AIX18" s="286"/>
      <c r="AIY18" s="286"/>
      <c r="AIZ18" s="286"/>
      <c r="AJA18" s="286"/>
      <c r="AJB18" s="286"/>
      <c r="AJC18" s="286"/>
      <c r="AJD18" s="286"/>
      <c r="AJE18" s="286"/>
      <c r="AJF18" s="286"/>
      <c r="AJG18" s="286"/>
      <c r="AJH18" s="286"/>
      <c r="AJI18" s="286"/>
      <c r="AJJ18" s="286"/>
      <c r="AJK18" s="286"/>
      <c r="AJL18" s="286"/>
      <c r="AJM18" s="286"/>
      <c r="AJN18" s="286"/>
      <c r="AJO18" s="286"/>
      <c r="AJP18" s="286"/>
      <c r="AJQ18" s="286"/>
      <c r="AJR18" s="286"/>
      <c r="AJS18" s="286"/>
      <c r="AJT18" s="286"/>
      <c r="AJU18" s="286"/>
      <c r="AJV18" s="286"/>
      <c r="AJW18" s="286"/>
      <c r="AJX18" s="286"/>
      <c r="AJY18" s="286"/>
      <c r="AJZ18" s="286"/>
      <c r="AKA18" s="286"/>
      <c r="AKB18" s="286"/>
      <c r="AKC18" s="286"/>
      <c r="AKD18" s="286"/>
      <c r="AKE18" s="286"/>
      <c r="AKF18" s="286"/>
      <c r="AKG18" s="286"/>
      <c r="AKH18" s="286"/>
      <c r="AKI18" s="286"/>
      <c r="AKJ18" s="286"/>
      <c r="AKK18" s="286"/>
      <c r="AKL18" s="286"/>
      <c r="AKM18" s="286"/>
      <c r="AKN18" s="286"/>
      <c r="AKO18" s="286"/>
      <c r="AKP18" s="286"/>
      <c r="AKQ18" s="286"/>
      <c r="AKR18" s="286"/>
      <c r="AKS18" s="286"/>
      <c r="AKT18" s="286"/>
      <c r="AKU18" s="286"/>
      <c r="AKV18" s="286"/>
      <c r="AKW18" s="286"/>
      <c r="AKX18" s="286"/>
      <c r="AKY18" s="286"/>
      <c r="AKZ18" s="286"/>
      <c r="ALA18" s="286"/>
      <c r="ALB18" s="286"/>
      <c r="ALC18" s="286"/>
      <c r="ALD18" s="286"/>
      <c r="ALE18" s="286"/>
      <c r="ALF18" s="286"/>
      <c r="ALG18" s="286"/>
      <c r="ALH18" s="286"/>
      <c r="ALI18" s="286"/>
      <c r="ALJ18" s="286"/>
      <c r="ALK18" s="286"/>
      <c r="ALL18" s="286"/>
      <c r="ALM18" s="286"/>
      <c r="ALN18" s="286"/>
      <c r="ALO18" s="286"/>
      <c r="ALP18" s="286"/>
      <c r="ALQ18" s="286"/>
      <c r="ALR18" s="286"/>
      <c r="ALS18" s="286"/>
      <c r="ALT18" s="286"/>
      <c r="ALU18" s="286"/>
      <c r="ALV18" s="286"/>
      <c r="ALW18" s="286"/>
      <c r="ALX18" s="286"/>
      <c r="ALY18" s="286"/>
      <c r="ALZ18" s="286"/>
      <c r="AMA18" s="286"/>
      <c r="AMB18" s="286"/>
      <c r="AMC18" s="286"/>
      <c r="AMD18" s="286"/>
      <c r="AME18" s="286"/>
      <c r="AMF18" s="286"/>
      <c r="AMG18" s="286"/>
      <c r="AMH18" s="286"/>
      <c r="AMI18" s="286"/>
      <c r="AMJ18" s="286"/>
      <c r="AMK18" s="286"/>
    </row>
    <row r="19" spans="1:1025" s="38" customFormat="1" ht="12.75">
      <c r="A19" s="203">
        <f t="shared" si="2"/>
        <v>12</v>
      </c>
      <c r="B19" s="203">
        <f t="shared" si="0"/>
        <v>20</v>
      </c>
      <c r="C19" s="203">
        <f t="shared" si="1"/>
        <v>15261</v>
      </c>
      <c r="D19" s="286"/>
      <c r="E19" s="201">
        <v>113</v>
      </c>
      <c r="F19" s="202" t="s">
        <v>217</v>
      </c>
      <c r="G19" s="203">
        <v>15261</v>
      </c>
      <c r="H19" s="204">
        <v>4447</v>
      </c>
      <c r="I19" s="205">
        <v>3687</v>
      </c>
      <c r="J19" s="205">
        <v>1172</v>
      </c>
      <c r="K19" s="205">
        <v>2907</v>
      </c>
      <c r="L19" s="206">
        <v>3048</v>
      </c>
      <c r="M19" s="286"/>
      <c r="N19" s="203">
        <v>294472</v>
      </c>
      <c r="O19" s="203">
        <v>301178</v>
      </c>
      <c r="P19" s="207">
        <v>16092</v>
      </c>
      <c r="Q19" s="203">
        <v>317270</v>
      </c>
      <c r="R19" s="286"/>
      <c r="S19" s="286"/>
      <c r="T19" s="286"/>
      <c r="U19" s="286"/>
      <c r="V19" s="286"/>
      <c r="W19" s="286"/>
      <c r="X19" s="286"/>
      <c r="Y19" s="286"/>
      <c r="Z19" s="286"/>
      <c r="AA19" s="286"/>
      <c r="AB19" s="286"/>
      <c r="AC19" s="286"/>
      <c r="AD19" s="286"/>
      <c r="AE19" s="286"/>
      <c r="AF19" s="286"/>
      <c r="AG19" s="286"/>
      <c r="AH19" s="286"/>
      <c r="AI19" s="286"/>
      <c r="AJ19" s="286"/>
      <c r="AK19" s="286"/>
      <c r="AL19" s="286"/>
      <c r="AM19" s="286"/>
      <c r="AN19" s="286"/>
      <c r="AO19" s="286"/>
      <c r="AP19" s="286"/>
      <c r="AQ19" s="286"/>
      <c r="AR19" s="286"/>
      <c r="AS19" s="286"/>
      <c r="AT19" s="286"/>
      <c r="AU19" s="286"/>
      <c r="AV19" s="286"/>
      <c r="AW19" s="286"/>
      <c r="AX19" s="286"/>
      <c r="AY19" s="286"/>
      <c r="AZ19" s="286"/>
      <c r="BA19" s="286"/>
      <c r="BB19" s="286"/>
      <c r="BC19" s="286"/>
      <c r="BD19" s="286"/>
      <c r="BE19" s="286"/>
      <c r="BF19" s="286"/>
      <c r="BG19" s="286"/>
      <c r="BH19" s="286"/>
      <c r="BI19" s="286"/>
      <c r="BJ19" s="286"/>
      <c r="BK19" s="286"/>
      <c r="BL19" s="286"/>
      <c r="BM19" s="286"/>
      <c r="BN19" s="286"/>
      <c r="BO19" s="286"/>
      <c r="BP19" s="286"/>
      <c r="BQ19" s="286"/>
      <c r="BR19" s="286"/>
      <c r="BS19" s="286"/>
      <c r="BT19" s="286"/>
      <c r="BU19" s="286"/>
      <c r="BV19" s="286"/>
      <c r="BW19" s="286"/>
      <c r="BX19" s="286"/>
      <c r="BY19" s="286"/>
      <c r="BZ19" s="286"/>
      <c r="CA19" s="286"/>
      <c r="CB19" s="286"/>
      <c r="CC19" s="286"/>
      <c r="CD19" s="286"/>
      <c r="CE19" s="286"/>
      <c r="CF19" s="286"/>
      <c r="CG19" s="286"/>
      <c r="CH19" s="286"/>
      <c r="CI19" s="286"/>
      <c r="CJ19" s="286"/>
      <c r="CK19" s="286"/>
      <c r="CL19" s="286"/>
      <c r="CM19" s="286"/>
      <c r="CN19" s="286"/>
      <c r="CO19" s="286"/>
      <c r="CP19" s="286"/>
      <c r="CQ19" s="286"/>
      <c r="CR19" s="286"/>
      <c r="CS19" s="286"/>
      <c r="CT19" s="286"/>
      <c r="CU19" s="286"/>
      <c r="CV19" s="286"/>
      <c r="CW19" s="286"/>
      <c r="CX19" s="286"/>
      <c r="CY19" s="286"/>
      <c r="CZ19" s="286"/>
      <c r="DA19" s="286"/>
      <c r="DB19" s="286"/>
      <c r="DC19" s="286"/>
      <c r="DD19" s="286"/>
      <c r="DE19" s="286"/>
      <c r="DF19" s="286"/>
      <c r="DG19" s="286"/>
      <c r="DH19" s="286"/>
      <c r="DI19" s="286"/>
      <c r="DJ19" s="286"/>
      <c r="DK19" s="286"/>
      <c r="DL19" s="286"/>
      <c r="DM19" s="286"/>
      <c r="DN19" s="286"/>
      <c r="DO19" s="286"/>
      <c r="DP19" s="286"/>
      <c r="DQ19" s="286"/>
      <c r="DR19" s="286"/>
      <c r="DS19" s="286"/>
      <c r="DT19" s="286"/>
      <c r="DU19" s="286"/>
      <c r="DV19" s="286"/>
      <c r="DW19" s="286"/>
      <c r="DX19" s="286"/>
      <c r="DY19" s="286"/>
      <c r="DZ19" s="286"/>
      <c r="EA19" s="286"/>
      <c r="EB19" s="286"/>
      <c r="EC19" s="286"/>
      <c r="ED19" s="286"/>
      <c r="EE19" s="286"/>
      <c r="EF19" s="286"/>
      <c r="EG19" s="286"/>
      <c r="EH19" s="286"/>
      <c r="EI19" s="286"/>
      <c r="EJ19" s="286"/>
      <c r="EK19" s="286"/>
      <c r="EL19" s="286"/>
      <c r="EM19" s="286"/>
      <c r="EN19" s="286"/>
      <c r="EO19" s="286"/>
      <c r="EP19" s="286"/>
      <c r="EQ19" s="286"/>
      <c r="ER19" s="286"/>
      <c r="ES19" s="286"/>
      <c r="ET19" s="286"/>
      <c r="EU19" s="286"/>
      <c r="EV19" s="286"/>
      <c r="EW19" s="286"/>
      <c r="EX19" s="286"/>
      <c r="EY19" s="286"/>
      <c r="EZ19" s="286"/>
      <c r="FA19" s="286"/>
      <c r="FB19" s="286"/>
      <c r="FC19" s="286"/>
      <c r="FD19" s="286"/>
      <c r="FE19" s="286"/>
      <c r="FF19" s="286"/>
      <c r="FG19" s="286"/>
      <c r="FH19" s="286"/>
      <c r="FI19" s="286"/>
      <c r="FJ19" s="286"/>
      <c r="FK19" s="286"/>
      <c r="FL19" s="286"/>
      <c r="FM19" s="286"/>
      <c r="FN19" s="286"/>
      <c r="FO19" s="286"/>
      <c r="FP19" s="286"/>
      <c r="FQ19" s="286"/>
      <c r="FR19" s="286"/>
      <c r="FS19" s="286"/>
      <c r="FT19" s="286"/>
      <c r="FU19" s="286"/>
      <c r="FV19" s="286"/>
      <c r="FW19" s="286"/>
      <c r="FX19" s="286"/>
      <c r="FY19" s="286"/>
      <c r="FZ19" s="286"/>
      <c r="GA19" s="286"/>
      <c r="GB19" s="286"/>
      <c r="GC19" s="286"/>
      <c r="GD19" s="286"/>
      <c r="GE19" s="286"/>
      <c r="GF19" s="286"/>
      <c r="GG19" s="286"/>
      <c r="GH19" s="286"/>
      <c r="GI19" s="286"/>
      <c r="GJ19" s="286"/>
      <c r="GK19" s="286"/>
      <c r="GL19" s="286"/>
      <c r="GM19" s="286"/>
      <c r="GN19" s="286"/>
      <c r="GO19" s="286"/>
      <c r="GP19" s="286"/>
      <c r="GQ19" s="286"/>
      <c r="GR19" s="286"/>
      <c r="GS19" s="286"/>
      <c r="GT19" s="286"/>
      <c r="GU19" s="286"/>
      <c r="GV19" s="286"/>
      <c r="GW19" s="286"/>
      <c r="GX19" s="286"/>
      <c r="GY19" s="286"/>
      <c r="GZ19" s="286"/>
      <c r="HA19" s="286"/>
      <c r="HB19" s="286"/>
      <c r="HC19" s="286"/>
      <c r="HD19" s="286"/>
      <c r="HE19" s="286"/>
      <c r="HF19" s="286"/>
      <c r="HG19" s="286"/>
      <c r="HH19" s="286"/>
      <c r="HI19" s="286"/>
      <c r="HJ19" s="286"/>
      <c r="HK19" s="286"/>
      <c r="HL19" s="286"/>
      <c r="HM19" s="286"/>
      <c r="HN19" s="286"/>
      <c r="HO19" s="286"/>
      <c r="HP19" s="286"/>
      <c r="HQ19" s="286"/>
      <c r="HR19" s="286"/>
      <c r="HS19" s="286"/>
      <c r="HT19" s="286"/>
      <c r="HU19" s="286"/>
      <c r="HV19" s="286"/>
      <c r="HW19" s="286"/>
      <c r="HX19" s="286"/>
      <c r="HY19" s="286"/>
      <c r="HZ19" s="286"/>
      <c r="IA19" s="286"/>
      <c r="IB19" s="286"/>
      <c r="IC19" s="286"/>
      <c r="ID19" s="286"/>
      <c r="IE19" s="286"/>
      <c r="IF19" s="286"/>
      <c r="IG19" s="286"/>
      <c r="IH19" s="286"/>
      <c r="II19" s="286"/>
      <c r="IJ19" s="286"/>
      <c r="IK19" s="286"/>
      <c r="IL19" s="286"/>
      <c r="IM19" s="286"/>
      <c r="IN19" s="286"/>
      <c r="IO19" s="286"/>
      <c r="IP19" s="286"/>
      <c r="IQ19" s="286"/>
      <c r="IR19" s="286"/>
      <c r="IS19" s="286"/>
      <c r="IT19" s="286"/>
      <c r="IU19" s="286"/>
      <c r="IV19" s="286"/>
      <c r="IW19" s="286"/>
      <c r="IX19" s="286"/>
      <c r="IY19" s="286"/>
      <c r="IZ19" s="286"/>
      <c r="JA19" s="286"/>
      <c r="JB19" s="286"/>
      <c r="JC19" s="286"/>
      <c r="JD19" s="286"/>
      <c r="JE19" s="286"/>
      <c r="JF19" s="286"/>
      <c r="JG19" s="286"/>
      <c r="JH19" s="286"/>
      <c r="JI19" s="286"/>
      <c r="JJ19" s="286"/>
      <c r="JK19" s="286"/>
      <c r="JL19" s="286"/>
      <c r="JM19" s="286"/>
      <c r="JN19" s="286"/>
      <c r="JO19" s="286"/>
      <c r="JP19" s="286"/>
      <c r="JQ19" s="286"/>
      <c r="JR19" s="286"/>
      <c r="JS19" s="286"/>
      <c r="JT19" s="286"/>
      <c r="JU19" s="286"/>
      <c r="JV19" s="286"/>
      <c r="JW19" s="286"/>
      <c r="JX19" s="286"/>
      <c r="JY19" s="286"/>
      <c r="JZ19" s="286"/>
      <c r="KA19" s="286"/>
      <c r="KB19" s="286"/>
      <c r="KC19" s="286"/>
      <c r="KD19" s="286"/>
      <c r="KE19" s="286"/>
      <c r="KF19" s="286"/>
      <c r="KG19" s="286"/>
      <c r="KH19" s="286"/>
      <c r="KI19" s="286"/>
      <c r="KJ19" s="286"/>
      <c r="KK19" s="286"/>
      <c r="KL19" s="286"/>
      <c r="KM19" s="286"/>
      <c r="KN19" s="286"/>
      <c r="KO19" s="286"/>
      <c r="KP19" s="286"/>
      <c r="KQ19" s="286"/>
      <c r="KR19" s="286"/>
      <c r="KS19" s="286"/>
      <c r="KT19" s="286"/>
      <c r="KU19" s="286"/>
      <c r="KV19" s="286"/>
      <c r="KW19" s="286"/>
      <c r="KX19" s="286"/>
      <c r="KY19" s="286"/>
      <c r="KZ19" s="286"/>
      <c r="LA19" s="286"/>
      <c r="LB19" s="286"/>
      <c r="LC19" s="286"/>
      <c r="LD19" s="286"/>
      <c r="LE19" s="286"/>
      <c r="LF19" s="286"/>
      <c r="LG19" s="286"/>
      <c r="LH19" s="286"/>
      <c r="LI19" s="286"/>
      <c r="LJ19" s="286"/>
      <c r="LK19" s="286"/>
      <c r="LL19" s="286"/>
      <c r="LM19" s="286"/>
      <c r="LN19" s="286"/>
      <c r="LO19" s="286"/>
      <c r="LP19" s="286"/>
      <c r="LQ19" s="286"/>
      <c r="LR19" s="286"/>
      <c r="LS19" s="286"/>
      <c r="LT19" s="286"/>
      <c r="LU19" s="286"/>
      <c r="LV19" s="286"/>
      <c r="LW19" s="286"/>
      <c r="LX19" s="286"/>
      <c r="LY19" s="286"/>
      <c r="LZ19" s="286"/>
      <c r="MA19" s="286"/>
      <c r="MB19" s="286"/>
      <c r="MC19" s="286"/>
      <c r="MD19" s="286"/>
      <c r="ME19" s="286"/>
      <c r="MF19" s="286"/>
      <c r="MG19" s="286"/>
      <c r="MH19" s="286"/>
      <c r="MI19" s="286"/>
      <c r="MJ19" s="286"/>
      <c r="MK19" s="286"/>
      <c r="ML19" s="286"/>
      <c r="MM19" s="286"/>
      <c r="MN19" s="286"/>
      <c r="MO19" s="286"/>
      <c r="MP19" s="286"/>
      <c r="MQ19" s="286"/>
      <c r="MR19" s="286"/>
      <c r="MS19" s="286"/>
      <c r="MT19" s="286"/>
      <c r="MU19" s="286"/>
      <c r="MV19" s="286"/>
      <c r="MW19" s="286"/>
      <c r="MX19" s="286"/>
      <c r="MY19" s="286"/>
      <c r="MZ19" s="286"/>
      <c r="NA19" s="286"/>
      <c r="NB19" s="286"/>
      <c r="NC19" s="286"/>
      <c r="ND19" s="286"/>
      <c r="NE19" s="286"/>
      <c r="NF19" s="286"/>
      <c r="NG19" s="286"/>
      <c r="NH19" s="286"/>
      <c r="NI19" s="286"/>
      <c r="NJ19" s="286"/>
      <c r="NK19" s="286"/>
      <c r="NL19" s="286"/>
      <c r="NM19" s="286"/>
      <c r="NN19" s="286"/>
      <c r="NO19" s="286"/>
      <c r="NP19" s="286"/>
      <c r="NQ19" s="286"/>
      <c r="NR19" s="286"/>
      <c r="NS19" s="286"/>
      <c r="NT19" s="286"/>
      <c r="NU19" s="286"/>
      <c r="NV19" s="286"/>
      <c r="NW19" s="286"/>
      <c r="NX19" s="286"/>
      <c r="NY19" s="286"/>
      <c r="NZ19" s="286"/>
      <c r="OA19" s="286"/>
      <c r="OB19" s="286"/>
      <c r="OC19" s="286"/>
      <c r="OD19" s="286"/>
      <c r="OE19" s="286"/>
      <c r="OF19" s="286"/>
      <c r="OG19" s="286"/>
      <c r="OH19" s="286"/>
      <c r="OI19" s="286"/>
      <c r="OJ19" s="286"/>
      <c r="OK19" s="286"/>
      <c r="OL19" s="286"/>
      <c r="OM19" s="286"/>
      <c r="ON19" s="286"/>
      <c r="OO19" s="286"/>
      <c r="OP19" s="286"/>
      <c r="OQ19" s="286"/>
      <c r="OR19" s="286"/>
      <c r="OS19" s="286"/>
      <c r="OT19" s="286"/>
      <c r="OU19" s="286"/>
      <c r="OV19" s="286"/>
      <c r="OW19" s="286"/>
      <c r="OX19" s="286"/>
      <c r="OY19" s="286"/>
      <c r="OZ19" s="286"/>
      <c r="PA19" s="286"/>
      <c r="PB19" s="286"/>
      <c r="PC19" s="286"/>
      <c r="PD19" s="286"/>
      <c r="PE19" s="286"/>
      <c r="PF19" s="286"/>
      <c r="PG19" s="286"/>
      <c r="PH19" s="286"/>
      <c r="PI19" s="286"/>
      <c r="PJ19" s="286"/>
      <c r="PK19" s="286"/>
      <c r="PL19" s="286"/>
      <c r="PM19" s="286"/>
      <c r="PN19" s="286"/>
      <c r="PO19" s="286"/>
      <c r="PP19" s="286"/>
      <c r="PQ19" s="286"/>
      <c r="PR19" s="286"/>
      <c r="PS19" s="286"/>
      <c r="PT19" s="286"/>
      <c r="PU19" s="286"/>
      <c r="PV19" s="286"/>
      <c r="PW19" s="286"/>
      <c r="PX19" s="286"/>
      <c r="PY19" s="286"/>
      <c r="PZ19" s="286"/>
      <c r="QA19" s="286"/>
      <c r="QB19" s="286"/>
      <c r="QC19" s="286"/>
      <c r="QD19" s="286"/>
      <c r="QE19" s="286"/>
      <c r="QF19" s="286"/>
      <c r="QG19" s="286"/>
      <c r="QH19" s="286"/>
      <c r="QI19" s="286"/>
      <c r="QJ19" s="286"/>
      <c r="QK19" s="286"/>
      <c r="QL19" s="286"/>
      <c r="QM19" s="286"/>
      <c r="QN19" s="286"/>
      <c r="QO19" s="286"/>
      <c r="QP19" s="286"/>
      <c r="QQ19" s="286"/>
      <c r="QR19" s="286"/>
      <c r="QS19" s="286"/>
      <c r="QT19" s="286"/>
      <c r="QU19" s="286"/>
      <c r="QV19" s="286"/>
      <c r="QW19" s="286"/>
      <c r="QX19" s="286"/>
      <c r="QY19" s="286"/>
      <c r="QZ19" s="286"/>
      <c r="RA19" s="286"/>
      <c r="RB19" s="286"/>
      <c r="RC19" s="286"/>
      <c r="RD19" s="286"/>
      <c r="RE19" s="286"/>
      <c r="RF19" s="286"/>
      <c r="RG19" s="286"/>
      <c r="RH19" s="286"/>
      <c r="RI19" s="286"/>
      <c r="RJ19" s="286"/>
      <c r="RK19" s="286"/>
      <c r="RL19" s="286"/>
      <c r="RM19" s="286"/>
      <c r="RN19" s="286"/>
      <c r="RO19" s="286"/>
      <c r="RP19" s="286"/>
      <c r="RQ19" s="286"/>
      <c r="RR19" s="286"/>
      <c r="RS19" s="286"/>
      <c r="RT19" s="286"/>
      <c r="RU19" s="286"/>
      <c r="RV19" s="286"/>
      <c r="RW19" s="286"/>
      <c r="RX19" s="286"/>
      <c r="RY19" s="286"/>
      <c r="RZ19" s="286"/>
      <c r="SA19" s="286"/>
      <c r="SB19" s="286"/>
      <c r="SC19" s="286"/>
      <c r="SD19" s="286"/>
      <c r="SE19" s="286"/>
      <c r="SF19" s="286"/>
      <c r="SG19" s="286"/>
      <c r="SH19" s="286"/>
      <c r="SI19" s="286"/>
      <c r="SJ19" s="286"/>
      <c r="SK19" s="286"/>
      <c r="SL19" s="286"/>
      <c r="SM19" s="286"/>
      <c r="SN19" s="286"/>
      <c r="SO19" s="286"/>
      <c r="SP19" s="286"/>
      <c r="SQ19" s="286"/>
      <c r="SR19" s="286"/>
      <c r="SS19" s="286"/>
      <c r="ST19" s="286"/>
      <c r="SU19" s="286"/>
      <c r="SV19" s="286"/>
      <c r="SW19" s="286"/>
      <c r="SX19" s="286"/>
      <c r="SY19" s="286"/>
      <c r="SZ19" s="286"/>
      <c r="TA19" s="286"/>
      <c r="TB19" s="286"/>
      <c r="TC19" s="286"/>
      <c r="TD19" s="286"/>
      <c r="TE19" s="286"/>
      <c r="TF19" s="286"/>
      <c r="TG19" s="286"/>
      <c r="TH19" s="286"/>
      <c r="TI19" s="286"/>
      <c r="TJ19" s="286"/>
      <c r="TK19" s="286"/>
      <c r="TL19" s="286"/>
      <c r="TM19" s="286"/>
      <c r="TN19" s="286"/>
      <c r="TO19" s="286"/>
      <c r="TP19" s="286"/>
      <c r="TQ19" s="286"/>
      <c r="TR19" s="286"/>
      <c r="TS19" s="286"/>
      <c r="TT19" s="286"/>
      <c r="TU19" s="286"/>
      <c r="TV19" s="286"/>
      <c r="TW19" s="286"/>
      <c r="TX19" s="286"/>
      <c r="TY19" s="286"/>
      <c r="TZ19" s="286"/>
      <c r="UA19" s="286"/>
      <c r="UB19" s="286"/>
      <c r="UC19" s="286"/>
      <c r="UD19" s="286"/>
      <c r="UE19" s="286"/>
      <c r="UF19" s="286"/>
      <c r="UG19" s="286"/>
      <c r="UH19" s="286"/>
      <c r="UI19" s="286"/>
      <c r="UJ19" s="286"/>
      <c r="UK19" s="286"/>
      <c r="UL19" s="286"/>
      <c r="UM19" s="286"/>
      <c r="UN19" s="286"/>
      <c r="UO19" s="286"/>
      <c r="UP19" s="286"/>
      <c r="UQ19" s="286"/>
      <c r="UR19" s="286"/>
      <c r="US19" s="286"/>
      <c r="UT19" s="286"/>
      <c r="UU19" s="286"/>
      <c r="UV19" s="286"/>
      <c r="UW19" s="286"/>
      <c r="UX19" s="286"/>
      <c r="UY19" s="286"/>
      <c r="UZ19" s="286"/>
      <c r="VA19" s="286"/>
      <c r="VB19" s="286"/>
      <c r="VC19" s="286"/>
      <c r="VD19" s="286"/>
      <c r="VE19" s="286"/>
      <c r="VF19" s="286"/>
      <c r="VG19" s="286"/>
      <c r="VH19" s="286"/>
      <c r="VI19" s="286"/>
      <c r="VJ19" s="286"/>
      <c r="VK19" s="286"/>
      <c r="VL19" s="286"/>
      <c r="VM19" s="286"/>
      <c r="VN19" s="286"/>
      <c r="VO19" s="286"/>
      <c r="VP19" s="286"/>
      <c r="VQ19" s="286"/>
      <c r="VR19" s="286"/>
      <c r="VS19" s="286"/>
      <c r="VT19" s="286"/>
      <c r="VU19" s="286"/>
      <c r="VV19" s="286"/>
      <c r="VW19" s="286"/>
      <c r="VX19" s="286"/>
      <c r="VY19" s="286"/>
      <c r="VZ19" s="286"/>
      <c r="WA19" s="286"/>
      <c r="WB19" s="286"/>
      <c r="WC19" s="286"/>
      <c r="WD19" s="286"/>
      <c r="WE19" s="286"/>
      <c r="WF19" s="286"/>
      <c r="WG19" s="286"/>
      <c r="WH19" s="286"/>
      <c r="WI19" s="286"/>
      <c r="WJ19" s="286"/>
      <c r="WK19" s="286"/>
      <c r="WL19" s="286"/>
      <c r="WM19" s="286"/>
      <c r="WN19" s="286"/>
      <c r="WO19" s="286"/>
      <c r="WP19" s="286"/>
      <c r="WQ19" s="286"/>
      <c r="WR19" s="286"/>
      <c r="WS19" s="286"/>
      <c r="WT19" s="286"/>
      <c r="WU19" s="286"/>
      <c r="WV19" s="286"/>
      <c r="WW19" s="286"/>
      <c r="WX19" s="286"/>
      <c r="WY19" s="286"/>
      <c r="WZ19" s="286"/>
      <c r="XA19" s="286"/>
      <c r="XB19" s="286"/>
      <c r="XC19" s="286"/>
      <c r="XD19" s="286"/>
      <c r="XE19" s="286"/>
      <c r="XF19" s="286"/>
      <c r="XG19" s="286"/>
      <c r="XH19" s="286"/>
      <c r="XI19" s="286"/>
      <c r="XJ19" s="286"/>
      <c r="XK19" s="286"/>
      <c r="XL19" s="286"/>
      <c r="XM19" s="286"/>
      <c r="XN19" s="286"/>
      <c r="XO19" s="286"/>
      <c r="XP19" s="286"/>
      <c r="XQ19" s="286"/>
      <c r="XR19" s="286"/>
      <c r="XS19" s="286"/>
      <c r="XT19" s="286"/>
      <c r="XU19" s="286"/>
      <c r="XV19" s="286"/>
      <c r="XW19" s="286"/>
      <c r="XX19" s="286"/>
      <c r="XY19" s="286"/>
      <c r="XZ19" s="286"/>
      <c r="YA19" s="286"/>
      <c r="YB19" s="286"/>
      <c r="YC19" s="286"/>
      <c r="YD19" s="286"/>
      <c r="YE19" s="286"/>
      <c r="YF19" s="286"/>
      <c r="YG19" s="286"/>
      <c r="YH19" s="286"/>
      <c r="YI19" s="286"/>
      <c r="YJ19" s="286"/>
      <c r="YK19" s="286"/>
      <c r="YL19" s="286"/>
      <c r="YM19" s="286"/>
      <c r="YN19" s="286"/>
      <c r="YO19" s="286"/>
      <c r="YP19" s="286"/>
      <c r="YQ19" s="286"/>
      <c r="YR19" s="286"/>
      <c r="YS19" s="286"/>
      <c r="YT19" s="286"/>
      <c r="YU19" s="286"/>
      <c r="YV19" s="286"/>
      <c r="YW19" s="286"/>
      <c r="YX19" s="286"/>
      <c r="YY19" s="286"/>
      <c r="YZ19" s="286"/>
      <c r="ZA19" s="286"/>
      <c r="ZB19" s="286"/>
      <c r="ZC19" s="286"/>
      <c r="ZD19" s="286"/>
      <c r="ZE19" s="286"/>
      <c r="ZF19" s="286"/>
      <c r="ZG19" s="286"/>
      <c r="ZH19" s="286"/>
      <c r="ZI19" s="286"/>
      <c r="ZJ19" s="286"/>
      <c r="ZK19" s="286"/>
      <c r="ZL19" s="286"/>
      <c r="ZM19" s="286"/>
      <c r="ZN19" s="286"/>
      <c r="ZO19" s="286"/>
      <c r="ZP19" s="286"/>
      <c r="ZQ19" s="286"/>
      <c r="ZR19" s="286"/>
      <c r="ZS19" s="286"/>
      <c r="ZT19" s="286"/>
      <c r="ZU19" s="286"/>
      <c r="ZV19" s="286"/>
      <c r="ZW19" s="286"/>
      <c r="ZX19" s="286"/>
      <c r="ZY19" s="286"/>
      <c r="ZZ19" s="286"/>
      <c r="AAA19" s="286"/>
      <c r="AAB19" s="286"/>
      <c r="AAC19" s="286"/>
      <c r="AAD19" s="286"/>
      <c r="AAE19" s="286"/>
      <c r="AAF19" s="286"/>
      <c r="AAG19" s="286"/>
      <c r="AAH19" s="286"/>
      <c r="AAI19" s="286"/>
      <c r="AAJ19" s="286"/>
      <c r="AAK19" s="286"/>
      <c r="AAL19" s="286"/>
      <c r="AAM19" s="286"/>
      <c r="AAN19" s="286"/>
      <c r="AAO19" s="286"/>
      <c r="AAP19" s="286"/>
      <c r="AAQ19" s="286"/>
      <c r="AAR19" s="286"/>
      <c r="AAS19" s="286"/>
      <c r="AAT19" s="286"/>
      <c r="AAU19" s="286"/>
      <c r="AAV19" s="286"/>
      <c r="AAW19" s="286"/>
      <c r="AAX19" s="286"/>
      <c r="AAY19" s="286"/>
      <c r="AAZ19" s="286"/>
      <c r="ABA19" s="286"/>
      <c r="ABB19" s="286"/>
      <c r="ABC19" s="286"/>
      <c r="ABD19" s="286"/>
      <c r="ABE19" s="286"/>
      <c r="ABF19" s="286"/>
      <c r="ABG19" s="286"/>
      <c r="ABH19" s="286"/>
      <c r="ABI19" s="286"/>
      <c r="ABJ19" s="286"/>
      <c r="ABK19" s="286"/>
      <c r="ABL19" s="286"/>
      <c r="ABM19" s="286"/>
      <c r="ABN19" s="286"/>
      <c r="ABO19" s="286"/>
      <c r="ABP19" s="286"/>
      <c r="ABQ19" s="286"/>
      <c r="ABR19" s="286"/>
      <c r="ABS19" s="286"/>
      <c r="ABT19" s="286"/>
      <c r="ABU19" s="286"/>
      <c r="ABV19" s="286"/>
      <c r="ABW19" s="286"/>
      <c r="ABX19" s="286"/>
      <c r="ABY19" s="286"/>
      <c r="ABZ19" s="286"/>
      <c r="ACA19" s="286"/>
      <c r="ACB19" s="286"/>
      <c r="ACC19" s="286"/>
      <c r="ACD19" s="286"/>
      <c r="ACE19" s="286"/>
      <c r="ACF19" s="286"/>
      <c r="ACG19" s="286"/>
      <c r="ACH19" s="286"/>
      <c r="ACI19" s="286"/>
      <c r="ACJ19" s="286"/>
      <c r="ACK19" s="286"/>
      <c r="ACL19" s="286"/>
      <c r="ACM19" s="286"/>
      <c r="ACN19" s="286"/>
      <c r="ACO19" s="286"/>
      <c r="ACP19" s="286"/>
      <c r="ACQ19" s="286"/>
      <c r="ACR19" s="286"/>
      <c r="ACS19" s="286"/>
      <c r="ACT19" s="286"/>
      <c r="ACU19" s="286"/>
      <c r="ACV19" s="286"/>
      <c r="ACW19" s="286"/>
      <c r="ACX19" s="286"/>
      <c r="ACY19" s="286"/>
      <c r="ACZ19" s="286"/>
      <c r="ADA19" s="286"/>
      <c r="ADB19" s="286"/>
      <c r="ADC19" s="286"/>
      <c r="ADD19" s="286"/>
      <c r="ADE19" s="286"/>
      <c r="ADF19" s="286"/>
      <c r="ADG19" s="286"/>
      <c r="ADH19" s="286"/>
      <c r="ADI19" s="286"/>
      <c r="ADJ19" s="286"/>
      <c r="ADK19" s="286"/>
      <c r="ADL19" s="286"/>
      <c r="ADM19" s="286"/>
      <c r="ADN19" s="286"/>
      <c r="ADO19" s="286"/>
      <c r="ADP19" s="286"/>
      <c r="ADQ19" s="286"/>
      <c r="ADR19" s="286"/>
      <c r="ADS19" s="286"/>
      <c r="ADT19" s="286"/>
      <c r="ADU19" s="286"/>
      <c r="ADV19" s="286"/>
      <c r="ADW19" s="286"/>
      <c r="ADX19" s="286"/>
      <c r="ADY19" s="286"/>
      <c r="ADZ19" s="286"/>
      <c r="AEA19" s="286"/>
      <c r="AEB19" s="286"/>
      <c r="AEC19" s="286"/>
      <c r="AED19" s="286"/>
      <c r="AEE19" s="286"/>
      <c r="AEF19" s="286"/>
      <c r="AEG19" s="286"/>
      <c r="AEH19" s="286"/>
      <c r="AEI19" s="286"/>
      <c r="AEJ19" s="286"/>
      <c r="AEK19" s="286"/>
      <c r="AEL19" s="286"/>
      <c r="AEM19" s="286"/>
      <c r="AEN19" s="286"/>
      <c r="AEO19" s="286"/>
      <c r="AEP19" s="286"/>
      <c r="AEQ19" s="286"/>
      <c r="AER19" s="286"/>
      <c r="AES19" s="286"/>
      <c r="AET19" s="286"/>
      <c r="AEU19" s="286"/>
      <c r="AEV19" s="286"/>
      <c r="AEW19" s="286"/>
      <c r="AEX19" s="286"/>
      <c r="AEY19" s="286"/>
      <c r="AEZ19" s="286"/>
      <c r="AFA19" s="286"/>
      <c r="AFB19" s="286"/>
      <c r="AFC19" s="286"/>
      <c r="AFD19" s="286"/>
      <c r="AFE19" s="286"/>
      <c r="AFF19" s="286"/>
      <c r="AFG19" s="286"/>
      <c r="AFH19" s="286"/>
      <c r="AFI19" s="286"/>
      <c r="AFJ19" s="286"/>
      <c r="AFK19" s="286"/>
      <c r="AFL19" s="286"/>
      <c r="AFM19" s="286"/>
      <c r="AFN19" s="286"/>
      <c r="AFO19" s="286"/>
      <c r="AFP19" s="286"/>
      <c r="AFQ19" s="286"/>
      <c r="AFR19" s="286"/>
      <c r="AFS19" s="286"/>
      <c r="AFT19" s="286"/>
      <c r="AFU19" s="286"/>
      <c r="AFV19" s="286"/>
      <c r="AFW19" s="286"/>
      <c r="AFX19" s="286"/>
      <c r="AFY19" s="286"/>
      <c r="AFZ19" s="286"/>
      <c r="AGA19" s="286"/>
      <c r="AGB19" s="286"/>
      <c r="AGC19" s="286"/>
      <c r="AGD19" s="286"/>
      <c r="AGE19" s="286"/>
      <c r="AGF19" s="286"/>
      <c r="AGG19" s="286"/>
      <c r="AGH19" s="286"/>
      <c r="AGI19" s="286"/>
      <c r="AGJ19" s="286"/>
      <c r="AGK19" s="286"/>
      <c r="AGL19" s="286"/>
      <c r="AGM19" s="286"/>
      <c r="AGN19" s="286"/>
      <c r="AGO19" s="286"/>
      <c r="AGP19" s="286"/>
      <c r="AGQ19" s="286"/>
      <c r="AGR19" s="286"/>
      <c r="AGS19" s="286"/>
      <c r="AGT19" s="286"/>
      <c r="AGU19" s="286"/>
      <c r="AGV19" s="286"/>
      <c r="AGW19" s="286"/>
      <c r="AGX19" s="286"/>
      <c r="AGY19" s="286"/>
      <c r="AGZ19" s="286"/>
      <c r="AHA19" s="286"/>
      <c r="AHB19" s="286"/>
      <c r="AHC19" s="286"/>
      <c r="AHD19" s="286"/>
      <c r="AHE19" s="286"/>
      <c r="AHF19" s="286"/>
      <c r="AHG19" s="286"/>
      <c r="AHH19" s="286"/>
      <c r="AHI19" s="286"/>
      <c r="AHJ19" s="286"/>
      <c r="AHK19" s="286"/>
      <c r="AHL19" s="286"/>
      <c r="AHM19" s="286"/>
      <c r="AHN19" s="286"/>
      <c r="AHO19" s="286"/>
      <c r="AHP19" s="286"/>
      <c r="AHQ19" s="286"/>
      <c r="AHR19" s="286"/>
      <c r="AHS19" s="286"/>
      <c r="AHT19" s="286"/>
      <c r="AHU19" s="286"/>
      <c r="AHV19" s="286"/>
      <c r="AHW19" s="286"/>
      <c r="AHX19" s="286"/>
      <c r="AHY19" s="286"/>
      <c r="AHZ19" s="286"/>
      <c r="AIA19" s="286"/>
      <c r="AIB19" s="286"/>
      <c r="AIC19" s="286"/>
      <c r="AID19" s="286"/>
      <c r="AIE19" s="286"/>
      <c r="AIF19" s="286"/>
      <c r="AIG19" s="286"/>
      <c r="AIH19" s="286"/>
      <c r="AII19" s="286"/>
      <c r="AIJ19" s="286"/>
      <c r="AIK19" s="286"/>
      <c r="AIL19" s="286"/>
      <c r="AIM19" s="286"/>
      <c r="AIN19" s="286"/>
      <c r="AIO19" s="286"/>
      <c r="AIP19" s="286"/>
      <c r="AIQ19" s="286"/>
      <c r="AIR19" s="286"/>
      <c r="AIS19" s="286"/>
      <c r="AIT19" s="286"/>
      <c r="AIU19" s="286"/>
      <c r="AIV19" s="286"/>
      <c r="AIW19" s="286"/>
      <c r="AIX19" s="286"/>
      <c r="AIY19" s="286"/>
      <c r="AIZ19" s="286"/>
      <c r="AJA19" s="286"/>
      <c r="AJB19" s="286"/>
      <c r="AJC19" s="286"/>
      <c r="AJD19" s="286"/>
      <c r="AJE19" s="286"/>
      <c r="AJF19" s="286"/>
      <c r="AJG19" s="286"/>
      <c r="AJH19" s="286"/>
      <c r="AJI19" s="286"/>
      <c r="AJJ19" s="286"/>
      <c r="AJK19" s="286"/>
      <c r="AJL19" s="286"/>
      <c r="AJM19" s="286"/>
      <c r="AJN19" s="286"/>
      <c r="AJO19" s="286"/>
      <c r="AJP19" s="286"/>
      <c r="AJQ19" s="286"/>
      <c r="AJR19" s="286"/>
      <c r="AJS19" s="286"/>
      <c r="AJT19" s="286"/>
      <c r="AJU19" s="286"/>
      <c r="AJV19" s="286"/>
      <c r="AJW19" s="286"/>
      <c r="AJX19" s="286"/>
      <c r="AJY19" s="286"/>
      <c r="AJZ19" s="286"/>
      <c r="AKA19" s="286"/>
      <c r="AKB19" s="286"/>
      <c r="AKC19" s="286"/>
      <c r="AKD19" s="286"/>
      <c r="AKE19" s="286"/>
      <c r="AKF19" s="286"/>
      <c r="AKG19" s="286"/>
      <c r="AKH19" s="286"/>
      <c r="AKI19" s="286"/>
      <c r="AKJ19" s="286"/>
      <c r="AKK19" s="286"/>
      <c r="AKL19" s="286"/>
      <c r="AKM19" s="286"/>
      <c r="AKN19" s="286"/>
      <c r="AKO19" s="286"/>
      <c r="AKP19" s="286"/>
      <c r="AKQ19" s="286"/>
      <c r="AKR19" s="286"/>
      <c r="AKS19" s="286"/>
      <c r="AKT19" s="286"/>
      <c r="AKU19" s="286"/>
      <c r="AKV19" s="286"/>
      <c r="AKW19" s="286"/>
      <c r="AKX19" s="286"/>
      <c r="AKY19" s="286"/>
      <c r="AKZ19" s="286"/>
      <c r="ALA19" s="286"/>
      <c r="ALB19" s="286"/>
      <c r="ALC19" s="286"/>
      <c r="ALD19" s="286"/>
      <c r="ALE19" s="286"/>
      <c r="ALF19" s="286"/>
      <c r="ALG19" s="286"/>
      <c r="ALH19" s="286"/>
      <c r="ALI19" s="286"/>
      <c r="ALJ19" s="286"/>
      <c r="ALK19" s="286"/>
      <c r="ALL19" s="286"/>
      <c r="ALM19" s="286"/>
      <c r="ALN19" s="286"/>
      <c r="ALO19" s="286"/>
      <c r="ALP19" s="286"/>
      <c r="ALQ19" s="286"/>
      <c r="ALR19" s="286"/>
      <c r="ALS19" s="286"/>
      <c r="ALT19" s="286"/>
      <c r="ALU19" s="286"/>
      <c r="ALV19" s="286"/>
      <c r="ALW19" s="286"/>
      <c r="ALX19" s="286"/>
      <c r="ALY19" s="286"/>
      <c r="ALZ19" s="286"/>
      <c r="AMA19" s="286"/>
      <c r="AMB19" s="286"/>
      <c r="AMC19" s="286"/>
      <c r="AMD19" s="286"/>
      <c r="AME19" s="286"/>
      <c r="AMF19" s="286"/>
      <c r="AMG19" s="286"/>
      <c r="AMH19" s="286"/>
      <c r="AMI19" s="286"/>
      <c r="AMJ19" s="286"/>
      <c r="AMK19" s="286"/>
    </row>
    <row r="20" spans="1:1025" s="38" customFormat="1" ht="12.75">
      <c r="A20" s="203">
        <f t="shared" si="2"/>
        <v>45</v>
      </c>
      <c r="B20" s="203">
        <f t="shared" si="0"/>
        <v>63</v>
      </c>
      <c r="C20" s="203">
        <f t="shared" si="1"/>
        <v>1150</v>
      </c>
      <c r="D20" s="286"/>
      <c r="E20" s="201">
        <v>114</v>
      </c>
      <c r="F20" s="202" t="s">
        <v>218</v>
      </c>
      <c r="G20" s="203">
        <v>1150</v>
      </c>
      <c r="H20" s="204">
        <v>528</v>
      </c>
      <c r="I20" s="205">
        <v>200</v>
      </c>
      <c r="J20" s="205">
        <v>344</v>
      </c>
      <c r="K20" s="205">
        <v>30</v>
      </c>
      <c r="L20" s="206">
        <v>48</v>
      </c>
      <c r="M20" s="286"/>
      <c r="N20" s="203">
        <v>24903</v>
      </c>
      <c r="O20" s="203">
        <v>25779</v>
      </c>
      <c r="P20" s="207">
        <v>204</v>
      </c>
      <c r="Q20" s="203">
        <v>25983</v>
      </c>
      <c r="R20" s="286"/>
      <c r="S20" s="286"/>
      <c r="T20" s="286"/>
      <c r="U20" s="286"/>
      <c r="V20" s="286"/>
      <c r="W20" s="286"/>
      <c r="X20" s="286"/>
      <c r="Y20" s="286"/>
      <c r="Z20" s="286"/>
      <c r="AA20" s="286"/>
      <c r="AB20" s="286"/>
      <c r="AC20" s="286"/>
      <c r="AD20" s="286"/>
      <c r="AE20" s="286"/>
      <c r="AF20" s="286"/>
      <c r="AG20" s="286"/>
      <c r="AH20" s="286"/>
      <c r="AI20" s="286"/>
      <c r="AJ20" s="286"/>
      <c r="AK20" s="286"/>
      <c r="AL20" s="286"/>
      <c r="AM20" s="286"/>
      <c r="AN20" s="286"/>
      <c r="AO20" s="286"/>
      <c r="AP20" s="286"/>
      <c r="AQ20" s="286"/>
      <c r="AR20" s="286"/>
      <c r="AS20" s="286"/>
      <c r="AT20" s="286"/>
      <c r="AU20" s="286"/>
      <c r="AV20" s="286"/>
      <c r="AW20" s="286"/>
      <c r="AX20" s="286"/>
      <c r="AY20" s="286"/>
      <c r="AZ20" s="286"/>
      <c r="BA20" s="286"/>
      <c r="BB20" s="286"/>
      <c r="BC20" s="286"/>
      <c r="BD20" s="286"/>
      <c r="BE20" s="286"/>
      <c r="BF20" s="286"/>
      <c r="BG20" s="286"/>
      <c r="BH20" s="286"/>
      <c r="BI20" s="286"/>
      <c r="BJ20" s="286"/>
      <c r="BK20" s="286"/>
      <c r="BL20" s="286"/>
      <c r="BM20" s="286"/>
      <c r="BN20" s="286"/>
      <c r="BO20" s="286"/>
      <c r="BP20" s="286"/>
      <c r="BQ20" s="286"/>
      <c r="BR20" s="286"/>
      <c r="BS20" s="286"/>
      <c r="BT20" s="286"/>
      <c r="BU20" s="286"/>
      <c r="BV20" s="286"/>
      <c r="BW20" s="286"/>
      <c r="BX20" s="286"/>
      <c r="BY20" s="286"/>
      <c r="BZ20" s="286"/>
      <c r="CA20" s="286"/>
      <c r="CB20" s="286"/>
      <c r="CC20" s="286"/>
      <c r="CD20" s="286"/>
      <c r="CE20" s="286"/>
      <c r="CF20" s="286"/>
      <c r="CG20" s="286"/>
      <c r="CH20" s="286"/>
      <c r="CI20" s="286"/>
      <c r="CJ20" s="286"/>
      <c r="CK20" s="286"/>
      <c r="CL20" s="286"/>
      <c r="CM20" s="286"/>
      <c r="CN20" s="286"/>
      <c r="CO20" s="286"/>
      <c r="CP20" s="286"/>
      <c r="CQ20" s="286"/>
      <c r="CR20" s="286"/>
      <c r="CS20" s="286"/>
      <c r="CT20" s="286"/>
      <c r="CU20" s="286"/>
      <c r="CV20" s="286"/>
      <c r="CW20" s="286"/>
      <c r="CX20" s="286"/>
      <c r="CY20" s="286"/>
      <c r="CZ20" s="286"/>
      <c r="DA20" s="286"/>
      <c r="DB20" s="286"/>
      <c r="DC20" s="286"/>
      <c r="DD20" s="286"/>
      <c r="DE20" s="286"/>
      <c r="DF20" s="286"/>
      <c r="DG20" s="286"/>
      <c r="DH20" s="286"/>
      <c r="DI20" s="286"/>
      <c r="DJ20" s="286"/>
      <c r="DK20" s="286"/>
      <c r="DL20" s="286"/>
      <c r="DM20" s="286"/>
      <c r="DN20" s="286"/>
      <c r="DO20" s="286"/>
      <c r="DP20" s="286"/>
      <c r="DQ20" s="286"/>
      <c r="DR20" s="286"/>
      <c r="DS20" s="286"/>
      <c r="DT20" s="286"/>
      <c r="DU20" s="286"/>
      <c r="DV20" s="286"/>
      <c r="DW20" s="286"/>
      <c r="DX20" s="286"/>
      <c r="DY20" s="286"/>
      <c r="DZ20" s="286"/>
      <c r="EA20" s="286"/>
      <c r="EB20" s="286"/>
      <c r="EC20" s="286"/>
      <c r="ED20" s="286"/>
      <c r="EE20" s="286"/>
      <c r="EF20" s="286"/>
      <c r="EG20" s="286"/>
      <c r="EH20" s="286"/>
      <c r="EI20" s="286"/>
      <c r="EJ20" s="286"/>
      <c r="EK20" s="286"/>
      <c r="EL20" s="286"/>
      <c r="EM20" s="286"/>
      <c r="EN20" s="286"/>
      <c r="EO20" s="286"/>
      <c r="EP20" s="286"/>
      <c r="EQ20" s="286"/>
      <c r="ER20" s="286"/>
      <c r="ES20" s="286"/>
      <c r="ET20" s="286"/>
      <c r="EU20" s="286"/>
      <c r="EV20" s="286"/>
      <c r="EW20" s="286"/>
      <c r="EX20" s="286"/>
      <c r="EY20" s="286"/>
      <c r="EZ20" s="286"/>
      <c r="FA20" s="286"/>
      <c r="FB20" s="286"/>
      <c r="FC20" s="286"/>
      <c r="FD20" s="286"/>
      <c r="FE20" s="286"/>
      <c r="FF20" s="286"/>
      <c r="FG20" s="286"/>
      <c r="FH20" s="286"/>
      <c r="FI20" s="286"/>
      <c r="FJ20" s="286"/>
      <c r="FK20" s="286"/>
      <c r="FL20" s="286"/>
      <c r="FM20" s="286"/>
      <c r="FN20" s="286"/>
      <c r="FO20" s="286"/>
      <c r="FP20" s="286"/>
      <c r="FQ20" s="286"/>
      <c r="FR20" s="286"/>
      <c r="FS20" s="286"/>
      <c r="FT20" s="286"/>
      <c r="FU20" s="286"/>
      <c r="FV20" s="286"/>
      <c r="FW20" s="286"/>
      <c r="FX20" s="286"/>
      <c r="FY20" s="286"/>
      <c r="FZ20" s="286"/>
      <c r="GA20" s="286"/>
      <c r="GB20" s="286"/>
      <c r="GC20" s="286"/>
      <c r="GD20" s="286"/>
      <c r="GE20" s="286"/>
      <c r="GF20" s="286"/>
      <c r="GG20" s="286"/>
      <c r="GH20" s="286"/>
      <c r="GI20" s="286"/>
      <c r="GJ20" s="286"/>
      <c r="GK20" s="286"/>
      <c r="GL20" s="286"/>
      <c r="GM20" s="286"/>
      <c r="GN20" s="286"/>
      <c r="GO20" s="286"/>
      <c r="GP20" s="286"/>
      <c r="GQ20" s="286"/>
      <c r="GR20" s="286"/>
      <c r="GS20" s="286"/>
      <c r="GT20" s="286"/>
      <c r="GU20" s="286"/>
      <c r="GV20" s="286"/>
      <c r="GW20" s="286"/>
      <c r="GX20" s="286"/>
      <c r="GY20" s="286"/>
      <c r="GZ20" s="286"/>
      <c r="HA20" s="286"/>
      <c r="HB20" s="286"/>
      <c r="HC20" s="286"/>
      <c r="HD20" s="286"/>
      <c r="HE20" s="286"/>
      <c r="HF20" s="286"/>
      <c r="HG20" s="286"/>
      <c r="HH20" s="286"/>
      <c r="HI20" s="286"/>
      <c r="HJ20" s="286"/>
      <c r="HK20" s="286"/>
      <c r="HL20" s="286"/>
      <c r="HM20" s="286"/>
      <c r="HN20" s="286"/>
      <c r="HO20" s="286"/>
      <c r="HP20" s="286"/>
      <c r="HQ20" s="286"/>
      <c r="HR20" s="286"/>
      <c r="HS20" s="286"/>
      <c r="HT20" s="286"/>
      <c r="HU20" s="286"/>
      <c r="HV20" s="286"/>
      <c r="HW20" s="286"/>
      <c r="HX20" s="286"/>
      <c r="HY20" s="286"/>
      <c r="HZ20" s="286"/>
      <c r="IA20" s="286"/>
      <c r="IB20" s="286"/>
      <c r="IC20" s="286"/>
      <c r="ID20" s="286"/>
      <c r="IE20" s="286"/>
      <c r="IF20" s="286"/>
      <c r="IG20" s="286"/>
      <c r="IH20" s="286"/>
      <c r="II20" s="286"/>
      <c r="IJ20" s="286"/>
      <c r="IK20" s="286"/>
      <c r="IL20" s="286"/>
      <c r="IM20" s="286"/>
      <c r="IN20" s="286"/>
      <c r="IO20" s="286"/>
      <c r="IP20" s="286"/>
      <c r="IQ20" s="286"/>
      <c r="IR20" s="286"/>
      <c r="IS20" s="286"/>
      <c r="IT20" s="286"/>
      <c r="IU20" s="286"/>
      <c r="IV20" s="286"/>
      <c r="IW20" s="286"/>
      <c r="IX20" s="286"/>
      <c r="IY20" s="286"/>
      <c r="IZ20" s="286"/>
      <c r="JA20" s="286"/>
      <c r="JB20" s="286"/>
      <c r="JC20" s="286"/>
      <c r="JD20" s="286"/>
      <c r="JE20" s="286"/>
      <c r="JF20" s="286"/>
      <c r="JG20" s="286"/>
      <c r="JH20" s="286"/>
      <c r="JI20" s="286"/>
      <c r="JJ20" s="286"/>
      <c r="JK20" s="286"/>
      <c r="JL20" s="286"/>
      <c r="JM20" s="286"/>
      <c r="JN20" s="286"/>
      <c r="JO20" s="286"/>
      <c r="JP20" s="286"/>
      <c r="JQ20" s="286"/>
      <c r="JR20" s="286"/>
      <c r="JS20" s="286"/>
      <c r="JT20" s="286"/>
      <c r="JU20" s="286"/>
      <c r="JV20" s="286"/>
      <c r="JW20" s="286"/>
      <c r="JX20" s="286"/>
      <c r="JY20" s="286"/>
      <c r="JZ20" s="286"/>
      <c r="KA20" s="286"/>
      <c r="KB20" s="286"/>
      <c r="KC20" s="286"/>
      <c r="KD20" s="286"/>
      <c r="KE20" s="286"/>
      <c r="KF20" s="286"/>
      <c r="KG20" s="286"/>
      <c r="KH20" s="286"/>
      <c r="KI20" s="286"/>
      <c r="KJ20" s="286"/>
      <c r="KK20" s="286"/>
      <c r="KL20" s="286"/>
      <c r="KM20" s="286"/>
      <c r="KN20" s="286"/>
      <c r="KO20" s="286"/>
      <c r="KP20" s="286"/>
      <c r="KQ20" s="286"/>
      <c r="KR20" s="286"/>
      <c r="KS20" s="286"/>
      <c r="KT20" s="286"/>
      <c r="KU20" s="286"/>
      <c r="KV20" s="286"/>
      <c r="KW20" s="286"/>
      <c r="KX20" s="286"/>
      <c r="KY20" s="286"/>
      <c r="KZ20" s="286"/>
      <c r="LA20" s="286"/>
      <c r="LB20" s="286"/>
      <c r="LC20" s="286"/>
      <c r="LD20" s="286"/>
      <c r="LE20" s="286"/>
      <c r="LF20" s="286"/>
      <c r="LG20" s="286"/>
      <c r="LH20" s="286"/>
      <c r="LI20" s="286"/>
      <c r="LJ20" s="286"/>
      <c r="LK20" s="286"/>
      <c r="LL20" s="286"/>
      <c r="LM20" s="286"/>
      <c r="LN20" s="286"/>
      <c r="LO20" s="286"/>
      <c r="LP20" s="286"/>
      <c r="LQ20" s="286"/>
      <c r="LR20" s="286"/>
      <c r="LS20" s="286"/>
      <c r="LT20" s="286"/>
      <c r="LU20" s="286"/>
      <c r="LV20" s="286"/>
      <c r="LW20" s="286"/>
      <c r="LX20" s="286"/>
      <c r="LY20" s="286"/>
      <c r="LZ20" s="286"/>
      <c r="MA20" s="286"/>
      <c r="MB20" s="286"/>
      <c r="MC20" s="286"/>
      <c r="MD20" s="286"/>
      <c r="ME20" s="286"/>
      <c r="MF20" s="286"/>
      <c r="MG20" s="286"/>
      <c r="MH20" s="286"/>
      <c r="MI20" s="286"/>
      <c r="MJ20" s="286"/>
      <c r="MK20" s="286"/>
      <c r="ML20" s="286"/>
      <c r="MM20" s="286"/>
      <c r="MN20" s="286"/>
      <c r="MO20" s="286"/>
      <c r="MP20" s="286"/>
      <c r="MQ20" s="286"/>
      <c r="MR20" s="286"/>
      <c r="MS20" s="286"/>
      <c r="MT20" s="286"/>
      <c r="MU20" s="286"/>
      <c r="MV20" s="286"/>
      <c r="MW20" s="286"/>
      <c r="MX20" s="286"/>
      <c r="MY20" s="286"/>
      <c r="MZ20" s="286"/>
      <c r="NA20" s="286"/>
      <c r="NB20" s="286"/>
      <c r="NC20" s="286"/>
      <c r="ND20" s="286"/>
      <c r="NE20" s="286"/>
      <c r="NF20" s="286"/>
      <c r="NG20" s="286"/>
      <c r="NH20" s="286"/>
      <c r="NI20" s="286"/>
      <c r="NJ20" s="286"/>
      <c r="NK20" s="286"/>
      <c r="NL20" s="286"/>
      <c r="NM20" s="286"/>
      <c r="NN20" s="286"/>
      <c r="NO20" s="286"/>
      <c r="NP20" s="286"/>
      <c r="NQ20" s="286"/>
      <c r="NR20" s="286"/>
      <c r="NS20" s="286"/>
      <c r="NT20" s="286"/>
      <c r="NU20" s="286"/>
      <c r="NV20" s="286"/>
      <c r="NW20" s="286"/>
      <c r="NX20" s="286"/>
      <c r="NY20" s="286"/>
      <c r="NZ20" s="286"/>
      <c r="OA20" s="286"/>
      <c r="OB20" s="286"/>
      <c r="OC20" s="286"/>
      <c r="OD20" s="286"/>
      <c r="OE20" s="286"/>
      <c r="OF20" s="286"/>
      <c r="OG20" s="286"/>
      <c r="OH20" s="286"/>
      <c r="OI20" s="286"/>
      <c r="OJ20" s="286"/>
      <c r="OK20" s="286"/>
      <c r="OL20" s="286"/>
      <c r="OM20" s="286"/>
      <c r="ON20" s="286"/>
      <c r="OO20" s="286"/>
      <c r="OP20" s="286"/>
      <c r="OQ20" s="286"/>
      <c r="OR20" s="286"/>
      <c r="OS20" s="286"/>
      <c r="OT20" s="286"/>
      <c r="OU20" s="286"/>
      <c r="OV20" s="286"/>
      <c r="OW20" s="286"/>
      <c r="OX20" s="286"/>
      <c r="OY20" s="286"/>
      <c r="OZ20" s="286"/>
      <c r="PA20" s="286"/>
      <c r="PB20" s="286"/>
      <c r="PC20" s="286"/>
      <c r="PD20" s="286"/>
      <c r="PE20" s="286"/>
      <c r="PF20" s="286"/>
      <c r="PG20" s="286"/>
      <c r="PH20" s="286"/>
      <c r="PI20" s="286"/>
      <c r="PJ20" s="286"/>
      <c r="PK20" s="286"/>
      <c r="PL20" s="286"/>
      <c r="PM20" s="286"/>
      <c r="PN20" s="286"/>
      <c r="PO20" s="286"/>
      <c r="PP20" s="286"/>
      <c r="PQ20" s="286"/>
      <c r="PR20" s="286"/>
      <c r="PS20" s="286"/>
      <c r="PT20" s="286"/>
      <c r="PU20" s="286"/>
      <c r="PV20" s="286"/>
      <c r="PW20" s="286"/>
      <c r="PX20" s="286"/>
      <c r="PY20" s="286"/>
      <c r="PZ20" s="286"/>
      <c r="QA20" s="286"/>
      <c r="QB20" s="286"/>
      <c r="QC20" s="286"/>
      <c r="QD20" s="286"/>
      <c r="QE20" s="286"/>
      <c r="QF20" s="286"/>
      <c r="QG20" s="286"/>
      <c r="QH20" s="286"/>
      <c r="QI20" s="286"/>
      <c r="QJ20" s="286"/>
      <c r="QK20" s="286"/>
      <c r="QL20" s="286"/>
      <c r="QM20" s="286"/>
      <c r="QN20" s="286"/>
      <c r="QO20" s="286"/>
      <c r="QP20" s="286"/>
      <c r="QQ20" s="286"/>
      <c r="QR20" s="286"/>
      <c r="QS20" s="286"/>
      <c r="QT20" s="286"/>
      <c r="QU20" s="286"/>
      <c r="QV20" s="286"/>
      <c r="QW20" s="286"/>
      <c r="QX20" s="286"/>
      <c r="QY20" s="286"/>
      <c r="QZ20" s="286"/>
      <c r="RA20" s="286"/>
      <c r="RB20" s="286"/>
      <c r="RC20" s="286"/>
      <c r="RD20" s="286"/>
      <c r="RE20" s="286"/>
      <c r="RF20" s="286"/>
      <c r="RG20" s="286"/>
      <c r="RH20" s="286"/>
      <c r="RI20" s="286"/>
      <c r="RJ20" s="286"/>
      <c r="RK20" s="286"/>
      <c r="RL20" s="286"/>
      <c r="RM20" s="286"/>
      <c r="RN20" s="286"/>
      <c r="RO20" s="286"/>
      <c r="RP20" s="286"/>
      <c r="RQ20" s="286"/>
      <c r="RR20" s="286"/>
      <c r="RS20" s="286"/>
      <c r="RT20" s="286"/>
      <c r="RU20" s="286"/>
      <c r="RV20" s="286"/>
      <c r="RW20" s="286"/>
      <c r="RX20" s="286"/>
      <c r="RY20" s="286"/>
      <c r="RZ20" s="286"/>
      <c r="SA20" s="286"/>
      <c r="SB20" s="286"/>
      <c r="SC20" s="286"/>
      <c r="SD20" s="286"/>
      <c r="SE20" s="286"/>
      <c r="SF20" s="286"/>
      <c r="SG20" s="286"/>
      <c r="SH20" s="286"/>
      <c r="SI20" s="286"/>
      <c r="SJ20" s="286"/>
      <c r="SK20" s="286"/>
      <c r="SL20" s="286"/>
      <c r="SM20" s="286"/>
      <c r="SN20" s="286"/>
      <c r="SO20" s="286"/>
      <c r="SP20" s="286"/>
      <c r="SQ20" s="286"/>
      <c r="SR20" s="286"/>
      <c r="SS20" s="286"/>
      <c r="ST20" s="286"/>
      <c r="SU20" s="286"/>
      <c r="SV20" s="286"/>
      <c r="SW20" s="286"/>
      <c r="SX20" s="286"/>
      <c r="SY20" s="286"/>
      <c r="SZ20" s="286"/>
      <c r="TA20" s="286"/>
      <c r="TB20" s="286"/>
      <c r="TC20" s="286"/>
      <c r="TD20" s="286"/>
      <c r="TE20" s="286"/>
      <c r="TF20" s="286"/>
      <c r="TG20" s="286"/>
      <c r="TH20" s="286"/>
      <c r="TI20" s="286"/>
      <c r="TJ20" s="286"/>
      <c r="TK20" s="286"/>
      <c r="TL20" s="286"/>
      <c r="TM20" s="286"/>
      <c r="TN20" s="286"/>
      <c r="TO20" s="286"/>
      <c r="TP20" s="286"/>
      <c r="TQ20" s="286"/>
      <c r="TR20" s="286"/>
      <c r="TS20" s="286"/>
      <c r="TT20" s="286"/>
      <c r="TU20" s="286"/>
      <c r="TV20" s="286"/>
      <c r="TW20" s="286"/>
      <c r="TX20" s="286"/>
      <c r="TY20" s="286"/>
      <c r="TZ20" s="286"/>
      <c r="UA20" s="286"/>
      <c r="UB20" s="286"/>
      <c r="UC20" s="286"/>
      <c r="UD20" s="286"/>
      <c r="UE20" s="286"/>
      <c r="UF20" s="286"/>
      <c r="UG20" s="286"/>
      <c r="UH20" s="286"/>
      <c r="UI20" s="286"/>
      <c r="UJ20" s="286"/>
      <c r="UK20" s="286"/>
      <c r="UL20" s="286"/>
      <c r="UM20" s="286"/>
      <c r="UN20" s="286"/>
      <c r="UO20" s="286"/>
      <c r="UP20" s="286"/>
      <c r="UQ20" s="286"/>
      <c r="UR20" s="286"/>
      <c r="US20" s="286"/>
      <c r="UT20" s="286"/>
      <c r="UU20" s="286"/>
      <c r="UV20" s="286"/>
      <c r="UW20" s="286"/>
      <c r="UX20" s="286"/>
      <c r="UY20" s="286"/>
      <c r="UZ20" s="286"/>
      <c r="VA20" s="286"/>
      <c r="VB20" s="286"/>
      <c r="VC20" s="286"/>
      <c r="VD20" s="286"/>
      <c r="VE20" s="286"/>
      <c r="VF20" s="286"/>
      <c r="VG20" s="286"/>
      <c r="VH20" s="286"/>
      <c r="VI20" s="286"/>
      <c r="VJ20" s="286"/>
      <c r="VK20" s="286"/>
      <c r="VL20" s="286"/>
      <c r="VM20" s="286"/>
      <c r="VN20" s="286"/>
      <c r="VO20" s="286"/>
      <c r="VP20" s="286"/>
      <c r="VQ20" s="286"/>
      <c r="VR20" s="286"/>
      <c r="VS20" s="286"/>
      <c r="VT20" s="286"/>
      <c r="VU20" s="286"/>
      <c r="VV20" s="286"/>
      <c r="VW20" s="286"/>
      <c r="VX20" s="286"/>
      <c r="VY20" s="286"/>
      <c r="VZ20" s="286"/>
      <c r="WA20" s="286"/>
      <c r="WB20" s="286"/>
      <c r="WC20" s="286"/>
      <c r="WD20" s="286"/>
      <c r="WE20" s="286"/>
      <c r="WF20" s="286"/>
      <c r="WG20" s="286"/>
      <c r="WH20" s="286"/>
      <c r="WI20" s="286"/>
      <c r="WJ20" s="286"/>
      <c r="WK20" s="286"/>
      <c r="WL20" s="286"/>
      <c r="WM20" s="286"/>
      <c r="WN20" s="286"/>
      <c r="WO20" s="286"/>
      <c r="WP20" s="286"/>
      <c r="WQ20" s="286"/>
      <c r="WR20" s="286"/>
      <c r="WS20" s="286"/>
      <c r="WT20" s="286"/>
      <c r="WU20" s="286"/>
      <c r="WV20" s="286"/>
      <c r="WW20" s="286"/>
      <c r="WX20" s="286"/>
      <c r="WY20" s="286"/>
      <c r="WZ20" s="286"/>
      <c r="XA20" s="286"/>
      <c r="XB20" s="286"/>
      <c r="XC20" s="286"/>
      <c r="XD20" s="286"/>
      <c r="XE20" s="286"/>
      <c r="XF20" s="286"/>
      <c r="XG20" s="286"/>
      <c r="XH20" s="286"/>
      <c r="XI20" s="286"/>
      <c r="XJ20" s="286"/>
      <c r="XK20" s="286"/>
      <c r="XL20" s="286"/>
      <c r="XM20" s="286"/>
      <c r="XN20" s="286"/>
      <c r="XO20" s="286"/>
      <c r="XP20" s="286"/>
      <c r="XQ20" s="286"/>
      <c r="XR20" s="286"/>
      <c r="XS20" s="286"/>
      <c r="XT20" s="286"/>
      <c r="XU20" s="286"/>
      <c r="XV20" s="286"/>
      <c r="XW20" s="286"/>
      <c r="XX20" s="286"/>
      <c r="XY20" s="286"/>
      <c r="XZ20" s="286"/>
      <c r="YA20" s="286"/>
      <c r="YB20" s="286"/>
      <c r="YC20" s="286"/>
      <c r="YD20" s="286"/>
      <c r="YE20" s="286"/>
      <c r="YF20" s="286"/>
      <c r="YG20" s="286"/>
      <c r="YH20" s="286"/>
      <c r="YI20" s="286"/>
      <c r="YJ20" s="286"/>
      <c r="YK20" s="286"/>
      <c r="YL20" s="286"/>
      <c r="YM20" s="286"/>
      <c r="YN20" s="286"/>
      <c r="YO20" s="286"/>
      <c r="YP20" s="286"/>
      <c r="YQ20" s="286"/>
      <c r="YR20" s="286"/>
      <c r="YS20" s="286"/>
      <c r="YT20" s="286"/>
      <c r="YU20" s="286"/>
      <c r="YV20" s="286"/>
      <c r="YW20" s="286"/>
      <c r="YX20" s="286"/>
      <c r="YY20" s="286"/>
      <c r="YZ20" s="286"/>
      <c r="ZA20" s="286"/>
      <c r="ZB20" s="286"/>
      <c r="ZC20" s="286"/>
      <c r="ZD20" s="286"/>
      <c r="ZE20" s="286"/>
      <c r="ZF20" s="286"/>
      <c r="ZG20" s="286"/>
      <c r="ZH20" s="286"/>
      <c r="ZI20" s="286"/>
      <c r="ZJ20" s="286"/>
      <c r="ZK20" s="286"/>
      <c r="ZL20" s="286"/>
      <c r="ZM20" s="286"/>
      <c r="ZN20" s="286"/>
      <c r="ZO20" s="286"/>
      <c r="ZP20" s="286"/>
      <c r="ZQ20" s="286"/>
      <c r="ZR20" s="286"/>
      <c r="ZS20" s="286"/>
      <c r="ZT20" s="286"/>
      <c r="ZU20" s="286"/>
      <c r="ZV20" s="286"/>
      <c r="ZW20" s="286"/>
      <c r="ZX20" s="286"/>
      <c r="ZY20" s="286"/>
      <c r="ZZ20" s="286"/>
      <c r="AAA20" s="286"/>
      <c r="AAB20" s="286"/>
      <c r="AAC20" s="286"/>
      <c r="AAD20" s="286"/>
      <c r="AAE20" s="286"/>
      <c r="AAF20" s="286"/>
      <c r="AAG20" s="286"/>
      <c r="AAH20" s="286"/>
      <c r="AAI20" s="286"/>
      <c r="AAJ20" s="286"/>
      <c r="AAK20" s="286"/>
      <c r="AAL20" s="286"/>
      <c r="AAM20" s="286"/>
      <c r="AAN20" s="286"/>
      <c r="AAO20" s="286"/>
      <c r="AAP20" s="286"/>
      <c r="AAQ20" s="286"/>
      <c r="AAR20" s="286"/>
      <c r="AAS20" s="286"/>
      <c r="AAT20" s="286"/>
      <c r="AAU20" s="286"/>
      <c r="AAV20" s="286"/>
      <c r="AAW20" s="286"/>
      <c r="AAX20" s="286"/>
      <c r="AAY20" s="286"/>
      <c r="AAZ20" s="286"/>
      <c r="ABA20" s="286"/>
      <c r="ABB20" s="286"/>
      <c r="ABC20" s="286"/>
      <c r="ABD20" s="286"/>
      <c r="ABE20" s="286"/>
      <c r="ABF20" s="286"/>
      <c r="ABG20" s="286"/>
      <c r="ABH20" s="286"/>
      <c r="ABI20" s="286"/>
      <c r="ABJ20" s="286"/>
      <c r="ABK20" s="286"/>
      <c r="ABL20" s="286"/>
      <c r="ABM20" s="286"/>
      <c r="ABN20" s="286"/>
      <c r="ABO20" s="286"/>
      <c r="ABP20" s="286"/>
      <c r="ABQ20" s="286"/>
      <c r="ABR20" s="286"/>
      <c r="ABS20" s="286"/>
      <c r="ABT20" s="286"/>
      <c r="ABU20" s="286"/>
      <c r="ABV20" s="286"/>
      <c r="ABW20" s="286"/>
      <c r="ABX20" s="286"/>
      <c r="ABY20" s="286"/>
      <c r="ABZ20" s="286"/>
      <c r="ACA20" s="286"/>
      <c r="ACB20" s="286"/>
      <c r="ACC20" s="286"/>
      <c r="ACD20" s="286"/>
      <c r="ACE20" s="286"/>
      <c r="ACF20" s="286"/>
      <c r="ACG20" s="286"/>
      <c r="ACH20" s="286"/>
      <c r="ACI20" s="286"/>
      <c r="ACJ20" s="286"/>
      <c r="ACK20" s="286"/>
      <c r="ACL20" s="286"/>
      <c r="ACM20" s="286"/>
      <c r="ACN20" s="286"/>
      <c r="ACO20" s="286"/>
      <c r="ACP20" s="286"/>
      <c r="ACQ20" s="286"/>
      <c r="ACR20" s="286"/>
      <c r="ACS20" s="286"/>
      <c r="ACT20" s="286"/>
      <c r="ACU20" s="286"/>
      <c r="ACV20" s="286"/>
      <c r="ACW20" s="286"/>
      <c r="ACX20" s="286"/>
      <c r="ACY20" s="286"/>
      <c r="ACZ20" s="286"/>
      <c r="ADA20" s="286"/>
      <c r="ADB20" s="286"/>
      <c r="ADC20" s="286"/>
      <c r="ADD20" s="286"/>
      <c r="ADE20" s="286"/>
      <c r="ADF20" s="286"/>
      <c r="ADG20" s="286"/>
      <c r="ADH20" s="286"/>
      <c r="ADI20" s="286"/>
      <c r="ADJ20" s="286"/>
      <c r="ADK20" s="286"/>
      <c r="ADL20" s="286"/>
      <c r="ADM20" s="286"/>
      <c r="ADN20" s="286"/>
      <c r="ADO20" s="286"/>
      <c r="ADP20" s="286"/>
      <c r="ADQ20" s="286"/>
      <c r="ADR20" s="286"/>
      <c r="ADS20" s="286"/>
      <c r="ADT20" s="286"/>
      <c r="ADU20" s="286"/>
      <c r="ADV20" s="286"/>
      <c r="ADW20" s="286"/>
      <c r="ADX20" s="286"/>
      <c r="ADY20" s="286"/>
      <c r="ADZ20" s="286"/>
      <c r="AEA20" s="286"/>
      <c r="AEB20" s="286"/>
      <c r="AEC20" s="286"/>
      <c r="AED20" s="286"/>
      <c r="AEE20" s="286"/>
      <c r="AEF20" s="286"/>
      <c r="AEG20" s="286"/>
      <c r="AEH20" s="286"/>
      <c r="AEI20" s="286"/>
      <c r="AEJ20" s="286"/>
      <c r="AEK20" s="286"/>
      <c r="AEL20" s="286"/>
      <c r="AEM20" s="286"/>
      <c r="AEN20" s="286"/>
      <c r="AEO20" s="286"/>
      <c r="AEP20" s="286"/>
      <c r="AEQ20" s="286"/>
      <c r="AER20" s="286"/>
      <c r="AES20" s="286"/>
      <c r="AET20" s="286"/>
      <c r="AEU20" s="286"/>
      <c r="AEV20" s="286"/>
      <c r="AEW20" s="286"/>
      <c r="AEX20" s="286"/>
      <c r="AEY20" s="286"/>
      <c r="AEZ20" s="286"/>
      <c r="AFA20" s="286"/>
      <c r="AFB20" s="286"/>
      <c r="AFC20" s="286"/>
      <c r="AFD20" s="286"/>
      <c r="AFE20" s="286"/>
      <c r="AFF20" s="286"/>
      <c r="AFG20" s="286"/>
      <c r="AFH20" s="286"/>
      <c r="AFI20" s="286"/>
      <c r="AFJ20" s="286"/>
      <c r="AFK20" s="286"/>
      <c r="AFL20" s="286"/>
      <c r="AFM20" s="286"/>
      <c r="AFN20" s="286"/>
      <c r="AFO20" s="286"/>
      <c r="AFP20" s="286"/>
      <c r="AFQ20" s="286"/>
      <c r="AFR20" s="286"/>
      <c r="AFS20" s="286"/>
      <c r="AFT20" s="286"/>
      <c r="AFU20" s="286"/>
      <c r="AFV20" s="286"/>
      <c r="AFW20" s="286"/>
      <c r="AFX20" s="286"/>
      <c r="AFY20" s="286"/>
      <c r="AFZ20" s="286"/>
      <c r="AGA20" s="286"/>
      <c r="AGB20" s="286"/>
      <c r="AGC20" s="286"/>
      <c r="AGD20" s="286"/>
      <c r="AGE20" s="286"/>
      <c r="AGF20" s="286"/>
      <c r="AGG20" s="286"/>
      <c r="AGH20" s="286"/>
      <c r="AGI20" s="286"/>
      <c r="AGJ20" s="286"/>
      <c r="AGK20" s="286"/>
      <c r="AGL20" s="286"/>
      <c r="AGM20" s="286"/>
      <c r="AGN20" s="286"/>
      <c r="AGO20" s="286"/>
      <c r="AGP20" s="286"/>
      <c r="AGQ20" s="286"/>
      <c r="AGR20" s="286"/>
      <c r="AGS20" s="286"/>
      <c r="AGT20" s="286"/>
      <c r="AGU20" s="286"/>
      <c r="AGV20" s="286"/>
      <c r="AGW20" s="286"/>
      <c r="AGX20" s="286"/>
      <c r="AGY20" s="286"/>
      <c r="AGZ20" s="286"/>
      <c r="AHA20" s="286"/>
      <c r="AHB20" s="286"/>
      <c r="AHC20" s="286"/>
      <c r="AHD20" s="286"/>
      <c r="AHE20" s="286"/>
      <c r="AHF20" s="286"/>
      <c r="AHG20" s="286"/>
      <c r="AHH20" s="286"/>
      <c r="AHI20" s="286"/>
      <c r="AHJ20" s="286"/>
      <c r="AHK20" s="286"/>
      <c r="AHL20" s="286"/>
      <c r="AHM20" s="286"/>
      <c r="AHN20" s="286"/>
      <c r="AHO20" s="286"/>
      <c r="AHP20" s="286"/>
      <c r="AHQ20" s="286"/>
      <c r="AHR20" s="286"/>
      <c r="AHS20" s="286"/>
      <c r="AHT20" s="286"/>
      <c r="AHU20" s="286"/>
      <c r="AHV20" s="286"/>
      <c r="AHW20" s="286"/>
      <c r="AHX20" s="286"/>
      <c r="AHY20" s="286"/>
      <c r="AHZ20" s="286"/>
      <c r="AIA20" s="286"/>
      <c r="AIB20" s="286"/>
      <c r="AIC20" s="286"/>
      <c r="AID20" s="286"/>
      <c r="AIE20" s="286"/>
      <c r="AIF20" s="286"/>
      <c r="AIG20" s="286"/>
      <c r="AIH20" s="286"/>
      <c r="AII20" s="286"/>
      <c r="AIJ20" s="286"/>
      <c r="AIK20" s="286"/>
      <c r="AIL20" s="286"/>
      <c r="AIM20" s="286"/>
      <c r="AIN20" s="286"/>
      <c r="AIO20" s="286"/>
      <c r="AIP20" s="286"/>
      <c r="AIQ20" s="286"/>
      <c r="AIR20" s="286"/>
      <c r="AIS20" s="286"/>
      <c r="AIT20" s="286"/>
      <c r="AIU20" s="286"/>
      <c r="AIV20" s="286"/>
      <c r="AIW20" s="286"/>
      <c r="AIX20" s="286"/>
      <c r="AIY20" s="286"/>
      <c r="AIZ20" s="286"/>
      <c r="AJA20" s="286"/>
      <c r="AJB20" s="286"/>
      <c r="AJC20" s="286"/>
      <c r="AJD20" s="286"/>
      <c r="AJE20" s="286"/>
      <c r="AJF20" s="286"/>
      <c r="AJG20" s="286"/>
      <c r="AJH20" s="286"/>
      <c r="AJI20" s="286"/>
      <c r="AJJ20" s="286"/>
      <c r="AJK20" s="286"/>
      <c r="AJL20" s="286"/>
      <c r="AJM20" s="286"/>
      <c r="AJN20" s="286"/>
      <c r="AJO20" s="286"/>
      <c r="AJP20" s="286"/>
      <c r="AJQ20" s="286"/>
      <c r="AJR20" s="286"/>
      <c r="AJS20" s="286"/>
      <c r="AJT20" s="286"/>
      <c r="AJU20" s="286"/>
      <c r="AJV20" s="286"/>
      <c r="AJW20" s="286"/>
      <c r="AJX20" s="286"/>
      <c r="AJY20" s="286"/>
      <c r="AJZ20" s="286"/>
      <c r="AKA20" s="286"/>
      <c r="AKB20" s="286"/>
      <c r="AKC20" s="286"/>
      <c r="AKD20" s="286"/>
      <c r="AKE20" s="286"/>
      <c r="AKF20" s="286"/>
      <c r="AKG20" s="286"/>
      <c r="AKH20" s="286"/>
      <c r="AKI20" s="286"/>
      <c r="AKJ20" s="286"/>
      <c r="AKK20" s="286"/>
      <c r="AKL20" s="286"/>
      <c r="AKM20" s="286"/>
      <c r="AKN20" s="286"/>
      <c r="AKO20" s="286"/>
      <c r="AKP20" s="286"/>
      <c r="AKQ20" s="286"/>
      <c r="AKR20" s="286"/>
      <c r="AKS20" s="286"/>
      <c r="AKT20" s="286"/>
      <c r="AKU20" s="286"/>
      <c r="AKV20" s="286"/>
      <c r="AKW20" s="286"/>
      <c r="AKX20" s="286"/>
      <c r="AKY20" s="286"/>
      <c r="AKZ20" s="286"/>
      <c r="ALA20" s="286"/>
      <c r="ALB20" s="286"/>
      <c r="ALC20" s="286"/>
      <c r="ALD20" s="286"/>
      <c r="ALE20" s="286"/>
      <c r="ALF20" s="286"/>
      <c r="ALG20" s="286"/>
      <c r="ALH20" s="286"/>
      <c r="ALI20" s="286"/>
      <c r="ALJ20" s="286"/>
      <c r="ALK20" s="286"/>
      <c r="ALL20" s="286"/>
      <c r="ALM20" s="286"/>
      <c r="ALN20" s="286"/>
      <c r="ALO20" s="286"/>
      <c r="ALP20" s="286"/>
      <c r="ALQ20" s="286"/>
      <c r="ALR20" s="286"/>
      <c r="ALS20" s="286"/>
      <c r="ALT20" s="286"/>
      <c r="ALU20" s="286"/>
      <c r="ALV20" s="286"/>
      <c r="ALW20" s="286"/>
      <c r="ALX20" s="286"/>
      <c r="ALY20" s="286"/>
      <c r="ALZ20" s="286"/>
      <c r="AMA20" s="286"/>
      <c r="AMB20" s="286"/>
      <c r="AMC20" s="286"/>
      <c r="AMD20" s="286"/>
      <c r="AME20" s="286"/>
      <c r="AMF20" s="286"/>
      <c r="AMG20" s="286"/>
      <c r="AMH20" s="286"/>
      <c r="AMI20" s="286"/>
      <c r="AMJ20" s="286"/>
      <c r="AMK20" s="286"/>
    </row>
    <row r="21" spans="1:1025" s="38" customFormat="1" ht="12.75">
      <c r="A21" s="208"/>
      <c r="B21" s="208"/>
      <c r="C21" s="208"/>
      <c r="D21" s="286"/>
      <c r="E21" s="201">
        <v>115</v>
      </c>
      <c r="F21" s="202" t="s">
        <v>219</v>
      </c>
      <c r="G21" s="209" t="s">
        <v>132</v>
      </c>
      <c r="H21" s="210" t="s">
        <v>132</v>
      </c>
      <c r="I21" s="211" t="s">
        <v>132</v>
      </c>
      <c r="J21" s="211" t="s">
        <v>132</v>
      </c>
      <c r="K21" s="211" t="s">
        <v>132</v>
      </c>
      <c r="L21" s="212" t="s">
        <v>132</v>
      </c>
      <c r="M21" s="286"/>
      <c r="N21" s="209" t="s">
        <v>132</v>
      </c>
      <c r="O21" s="209" t="s">
        <v>132</v>
      </c>
      <c r="P21" s="208">
        <v>549295</v>
      </c>
      <c r="Q21" s="209">
        <v>549295</v>
      </c>
      <c r="R21" s="286"/>
      <c r="S21" s="286"/>
      <c r="T21" s="286"/>
      <c r="U21" s="286"/>
      <c r="V21" s="286"/>
      <c r="W21" s="286"/>
      <c r="X21" s="286"/>
      <c r="Y21" s="286"/>
      <c r="Z21" s="286"/>
      <c r="AA21" s="286"/>
      <c r="AB21" s="286"/>
      <c r="AC21" s="286"/>
      <c r="AD21" s="286"/>
      <c r="AE21" s="286"/>
      <c r="AF21" s="286"/>
      <c r="AG21" s="286"/>
      <c r="AH21" s="286"/>
      <c r="AI21" s="286"/>
      <c r="AJ21" s="286"/>
      <c r="AK21" s="286"/>
      <c r="AL21" s="286"/>
      <c r="AM21" s="286"/>
      <c r="AN21" s="286"/>
      <c r="AO21" s="286"/>
      <c r="AP21" s="286"/>
      <c r="AQ21" s="286"/>
      <c r="AR21" s="286"/>
      <c r="AS21" s="286"/>
      <c r="AT21" s="286"/>
      <c r="AU21" s="286"/>
      <c r="AV21" s="286"/>
      <c r="AW21" s="286"/>
      <c r="AX21" s="286"/>
      <c r="AY21" s="286"/>
      <c r="AZ21" s="286"/>
      <c r="BA21" s="286"/>
      <c r="BB21" s="286"/>
      <c r="BC21" s="286"/>
      <c r="BD21" s="286"/>
      <c r="BE21" s="286"/>
      <c r="BF21" s="286"/>
      <c r="BG21" s="286"/>
      <c r="BH21" s="286"/>
      <c r="BI21" s="286"/>
      <c r="BJ21" s="286"/>
      <c r="BK21" s="286"/>
      <c r="BL21" s="286"/>
      <c r="BM21" s="286"/>
      <c r="BN21" s="286"/>
      <c r="BO21" s="286"/>
      <c r="BP21" s="286"/>
      <c r="BQ21" s="286"/>
      <c r="BR21" s="286"/>
      <c r="BS21" s="286"/>
      <c r="BT21" s="286"/>
      <c r="BU21" s="286"/>
      <c r="BV21" s="286"/>
      <c r="BW21" s="286"/>
      <c r="BX21" s="286"/>
      <c r="BY21" s="286"/>
      <c r="BZ21" s="286"/>
      <c r="CA21" s="286"/>
      <c r="CB21" s="286"/>
      <c r="CC21" s="286"/>
      <c r="CD21" s="286"/>
      <c r="CE21" s="286"/>
      <c r="CF21" s="286"/>
      <c r="CG21" s="286"/>
      <c r="CH21" s="286"/>
      <c r="CI21" s="286"/>
      <c r="CJ21" s="286"/>
      <c r="CK21" s="286"/>
      <c r="CL21" s="286"/>
      <c r="CM21" s="286"/>
      <c r="CN21" s="286"/>
      <c r="CO21" s="286"/>
      <c r="CP21" s="286"/>
      <c r="CQ21" s="286"/>
      <c r="CR21" s="286"/>
      <c r="CS21" s="286"/>
      <c r="CT21" s="286"/>
      <c r="CU21" s="286"/>
      <c r="CV21" s="286"/>
      <c r="CW21" s="286"/>
      <c r="CX21" s="286"/>
      <c r="CY21" s="286"/>
      <c r="CZ21" s="286"/>
      <c r="DA21" s="286"/>
      <c r="DB21" s="286"/>
      <c r="DC21" s="286"/>
      <c r="DD21" s="286"/>
      <c r="DE21" s="286"/>
      <c r="DF21" s="286"/>
      <c r="DG21" s="286"/>
      <c r="DH21" s="286"/>
      <c r="DI21" s="286"/>
      <c r="DJ21" s="286"/>
      <c r="DK21" s="286"/>
      <c r="DL21" s="286"/>
      <c r="DM21" s="286"/>
      <c r="DN21" s="286"/>
      <c r="DO21" s="286"/>
      <c r="DP21" s="286"/>
      <c r="DQ21" s="286"/>
      <c r="DR21" s="286"/>
      <c r="DS21" s="286"/>
      <c r="DT21" s="286"/>
      <c r="DU21" s="286"/>
      <c r="DV21" s="286"/>
      <c r="DW21" s="286"/>
      <c r="DX21" s="286"/>
      <c r="DY21" s="286"/>
      <c r="DZ21" s="286"/>
      <c r="EA21" s="286"/>
      <c r="EB21" s="286"/>
      <c r="EC21" s="286"/>
      <c r="ED21" s="286"/>
      <c r="EE21" s="286"/>
      <c r="EF21" s="286"/>
      <c r="EG21" s="286"/>
      <c r="EH21" s="286"/>
      <c r="EI21" s="286"/>
      <c r="EJ21" s="286"/>
      <c r="EK21" s="286"/>
      <c r="EL21" s="286"/>
      <c r="EM21" s="286"/>
      <c r="EN21" s="286"/>
      <c r="EO21" s="286"/>
      <c r="EP21" s="286"/>
      <c r="EQ21" s="286"/>
      <c r="ER21" s="286"/>
      <c r="ES21" s="286"/>
      <c r="ET21" s="286"/>
      <c r="EU21" s="286"/>
      <c r="EV21" s="286"/>
      <c r="EW21" s="286"/>
      <c r="EX21" s="286"/>
      <c r="EY21" s="286"/>
      <c r="EZ21" s="286"/>
      <c r="FA21" s="286"/>
      <c r="FB21" s="286"/>
      <c r="FC21" s="286"/>
      <c r="FD21" s="286"/>
      <c r="FE21" s="286"/>
      <c r="FF21" s="286"/>
      <c r="FG21" s="286"/>
      <c r="FH21" s="286"/>
      <c r="FI21" s="286"/>
      <c r="FJ21" s="286"/>
      <c r="FK21" s="286"/>
      <c r="FL21" s="286"/>
      <c r="FM21" s="286"/>
      <c r="FN21" s="286"/>
      <c r="FO21" s="286"/>
      <c r="FP21" s="286"/>
      <c r="FQ21" s="286"/>
      <c r="FR21" s="286"/>
      <c r="FS21" s="286"/>
      <c r="FT21" s="286"/>
      <c r="FU21" s="286"/>
      <c r="FV21" s="286"/>
      <c r="FW21" s="286"/>
      <c r="FX21" s="286"/>
      <c r="FY21" s="286"/>
      <c r="FZ21" s="286"/>
      <c r="GA21" s="286"/>
      <c r="GB21" s="286"/>
      <c r="GC21" s="286"/>
      <c r="GD21" s="286"/>
      <c r="GE21" s="286"/>
      <c r="GF21" s="286"/>
      <c r="GG21" s="286"/>
      <c r="GH21" s="286"/>
      <c r="GI21" s="286"/>
      <c r="GJ21" s="286"/>
      <c r="GK21" s="286"/>
      <c r="GL21" s="286"/>
      <c r="GM21" s="286"/>
      <c r="GN21" s="286"/>
      <c r="GO21" s="286"/>
      <c r="GP21" s="286"/>
      <c r="GQ21" s="286"/>
      <c r="GR21" s="286"/>
      <c r="GS21" s="286"/>
      <c r="GT21" s="286"/>
      <c r="GU21" s="286"/>
      <c r="GV21" s="286"/>
      <c r="GW21" s="286"/>
      <c r="GX21" s="286"/>
      <c r="GY21" s="286"/>
      <c r="GZ21" s="286"/>
      <c r="HA21" s="286"/>
      <c r="HB21" s="286"/>
      <c r="HC21" s="286"/>
      <c r="HD21" s="286"/>
      <c r="HE21" s="286"/>
      <c r="HF21" s="286"/>
      <c r="HG21" s="286"/>
      <c r="HH21" s="286"/>
      <c r="HI21" s="286"/>
      <c r="HJ21" s="286"/>
      <c r="HK21" s="286"/>
      <c r="HL21" s="286"/>
      <c r="HM21" s="286"/>
      <c r="HN21" s="286"/>
      <c r="HO21" s="286"/>
      <c r="HP21" s="286"/>
      <c r="HQ21" s="286"/>
      <c r="HR21" s="286"/>
      <c r="HS21" s="286"/>
      <c r="HT21" s="286"/>
      <c r="HU21" s="286"/>
      <c r="HV21" s="286"/>
      <c r="HW21" s="286"/>
      <c r="HX21" s="286"/>
      <c r="HY21" s="286"/>
      <c r="HZ21" s="286"/>
      <c r="IA21" s="286"/>
      <c r="IB21" s="286"/>
      <c r="IC21" s="286"/>
      <c r="ID21" s="286"/>
      <c r="IE21" s="286"/>
      <c r="IF21" s="286"/>
      <c r="IG21" s="286"/>
      <c r="IH21" s="286"/>
      <c r="II21" s="286"/>
      <c r="IJ21" s="286"/>
      <c r="IK21" s="286"/>
      <c r="IL21" s="286"/>
      <c r="IM21" s="286"/>
      <c r="IN21" s="286"/>
      <c r="IO21" s="286"/>
      <c r="IP21" s="286"/>
      <c r="IQ21" s="286"/>
      <c r="IR21" s="286"/>
      <c r="IS21" s="286"/>
      <c r="IT21" s="286"/>
      <c r="IU21" s="286"/>
      <c r="IV21" s="286"/>
      <c r="IW21" s="286"/>
      <c r="IX21" s="286"/>
      <c r="IY21" s="286"/>
      <c r="IZ21" s="286"/>
      <c r="JA21" s="286"/>
      <c r="JB21" s="286"/>
      <c r="JC21" s="286"/>
      <c r="JD21" s="286"/>
      <c r="JE21" s="286"/>
      <c r="JF21" s="286"/>
      <c r="JG21" s="286"/>
      <c r="JH21" s="286"/>
      <c r="JI21" s="286"/>
      <c r="JJ21" s="286"/>
      <c r="JK21" s="286"/>
      <c r="JL21" s="286"/>
      <c r="JM21" s="286"/>
      <c r="JN21" s="286"/>
      <c r="JO21" s="286"/>
      <c r="JP21" s="286"/>
      <c r="JQ21" s="286"/>
      <c r="JR21" s="286"/>
      <c r="JS21" s="286"/>
      <c r="JT21" s="286"/>
      <c r="JU21" s="286"/>
      <c r="JV21" s="286"/>
      <c r="JW21" s="286"/>
      <c r="JX21" s="286"/>
      <c r="JY21" s="286"/>
      <c r="JZ21" s="286"/>
      <c r="KA21" s="286"/>
      <c r="KB21" s="286"/>
      <c r="KC21" s="286"/>
      <c r="KD21" s="286"/>
      <c r="KE21" s="286"/>
      <c r="KF21" s="286"/>
      <c r="KG21" s="286"/>
      <c r="KH21" s="286"/>
      <c r="KI21" s="286"/>
      <c r="KJ21" s="286"/>
      <c r="KK21" s="286"/>
      <c r="KL21" s="286"/>
      <c r="KM21" s="286"/>
      <c r="KN21" s="286"/>
      <c r="KO21" s="286"/>
      <c r="KP21" s="286"/>
      <c r="KQ21" s="286"/>
      <c r="KR21" s="286"/>
      <c r="KS21" s="286"/>
      <c r="KT21" s="286"/>
      <c r="KU21" s="286"/>
      <c r="KV21" s="286"/>
      <c r="KW21" s="286"/>
      <c r="KX21" s="286"/>
      <c r="KY21" s="286"/>
      <c r="KZ21" s="286"/>
      <c r="LA21" s="286"/>
      <c r="LB21" s="286"/>
      <c r="LC21" s="286"/>
      <c r="LD21" s="286"/>
      <c r="LE21" s="286"/>
      <c r="LF21" s="286"/>
      <c r="LG21" s="286"/>
      <c r="LH21" s="286"/>
      <c r="LI21" s="286"/>
      <c r="LJ21" s="286"/>
      <c r="LK21" s="286"/>
      <c r="LL21" s="286"/>
      <c r="LM21" s="286"/>
      <c r="LN21" s="286"/>
      <c r="LO21" s="286"/>
      <c r="LP21" s="286"/>
      <c r="LQ21" s="286"/>
      <c r="LR21" s="286"/>
      <c r="LS21" s="286"/>
      <c r="LT21" s="286"/>
      <c r="LU21" s="286"/>
      <c r="LV21" s="286"/>
      <c r="LW21" s="286"/>
      <c r="LX21" s="286"/>
      <c r="LY21" s="286"/>
      <c r="LZ21" s="286"/>
      <c r="MA21" s="286"/>
      <c r="MB21" s="286"/>
      <c r="MC21" s="286"/>
      <c r="MD21" s="286"/>
      <c r="ME21" s="286"/>
      <c r="MF21" s="286"/>
      <c r="MG21" s="286"/>
      <c r="MH21" s="286"/>
      <c r="MI21" s="286"/>
      <c r="MJ21" s="286"/>
      <c r="MK21" s="286"/>
      <c r="ML21" s="286"/>
      <c r="MM21" s="286"/>
      <c r="MN21" s="286"/>
      <c r="MO21" s="286"/>
      <c r="MP21" s="286"/>
      <c r="MQ21" s="286"/>
      <c r="MR21" s="286"/>
      <c r="MS21" s="286"/>
      <c r="MT21" s="286"/>
      <c r="MU21" s="286"/>
      <c r="MV21" s="286"/>
      <c r="MW21" s="286"/>
      <c r="MX21" s="286"/>
      <c r="MY21" s="286"/>
      <c r="MZ21" s="286"/>
      <c r="NA21" s="286"/>
      <c r="NB21" s="286"/>
      <c r="NC21" s="286"/>
      <c r="ND21" s="286"/>
      <c r="NE21" s="286"/>
      <c r="NF21" s="286"/>
      <c r="NG21" s="286"/>
      <c r="NH21" s="286"/>
      <c r="NI21" s="286"/>
      <c r="NJ21" s="286"/>
      <c r="NK21" s="286"/>
      <c r="NL21" s="286"/>
      <c r="NM21" s="286"/>
      <c r="NN21" s="286"/>
      <c r="NO21" s="286"/>
      <c r="NP21" s="286"/>
      <c r="NQ21" s="286"/>
      <c r="NR21" s="286"/>
      <c r="NS21" s="286"/>
      <c r="NT21" s="286"/>
      <c r="NU21" s="286"/>
      <c r="NV21" s="286"/>
      <c r="NW21" s="286"/>
      <c r="NX21" s="286"/>
      <c r="NY21" s="286"/>
      <c r="NZ21" s="286"/>
      <c r="OA21" s="286"/>
      <c r="OB21" s="286"/>
      <c r="OC21" s="286"/>
      <c r="OD21" s="286"/>
      <c r="OE21" s="286"/>
      <c r="OF21" s="286"/>
      <c r="OG21" s="286"/>
      <c r="OH21" s="286"/>
      <c r="OI21" s="286"/>
      <c r="OJ21" s="286"/>
      <c r="OK21" s="286"/>
      <c r="OL21" s="286"/>
      <c r="OM21" s="286"/>
      <c r="ON21" s="286"/>
      <c r="OO21" s="286"/>
      <c r="OP21" s="286"/>
      <c r="OQ21" s="286"/>
      <c r="OR21" s="286"/>
      <c r="OS21" s="286"/>
      <c r="OT21" s="286"/>
      <c r="OU21" s="286"/>
      <c r="OV21" s="286"/>
      <c r="OW21" s="286"/>
      <c r="OX21" s="286"/>
      <c r="OY21" s="286"/>
      <c r="OZ21" s="286"/>
      <c r="PA21" s="286"/>
      <c r="PB21" s="286"/>
      <c r="PC21" s="286"/>
      <c r="PD21" s="286"/>
      <c r="PE21" s="286"/>
      <c r="PF21" s="286"/>
      <c r="PG21" s="286"/>
      <c r="PH21" s="286"/>
      <c r="PI21" s="286"/>
      <c r="PJ21" s="286"/>
      <c r="PK21" s="286"/>
      <c r="PL21" s="286"/>
      <c r="PM21" s="286"/>
      <c r="PN21" s="286"/>
      <c r="PO21" s="286"/>
      <c r="PP21" s="286"/>
      <c r="PQ21" s="286"/>
      <c r="PR21" s="286"/>
      <c r="PS21" s="286"/>
      <c r="PT21" s="286"/>
      <c r="PU21" s="286"/>
      <c r="PV21" s="286"/>
      <c r="PW21" s="286"/>
      <c r="PX21" s="286"/>
      <c r="PY21" s="286"/>
      <c r="PZ21" s="286"/>
      <c r="QA21" s="286"/>
      <c r="QB21" s="286"/>
      <c r="QC21" s="286"/>
      <c r="QD21" s="286"/>
      <c r="QE21" s="286"/>
      <c r="QF21" s="286"/>
      <c r="QG21" s="286"/>
      <c r="QH21" s="286"/>
      <c r="QI21" s="286"/>
      <c r="QJ21" s="286"/>
      <c r="QK21" s="286"/>
      <c r="QL21" s="286"/>
      <c r="QM21" s="286"/>
      <c r="QN21" s="286"/>
      <c r="QO21" s="286"/>
      <c r="QP21" s="286"/>
      <c r="QQ21" s="286"/>
      <c r="QR21" s="286"/>
      <c r="QS21" s="286"/>
      <c r="QT21" s="286"/>
      <c r="QU21" s="286"/>
      <c r="QV21" s="286"/>
      <c r="QW21" s="286"/>
      <c r="QX21" s="286"/>
      <c r="QY21" s="286"/>
      <c r="QZ21" s="286"/>
      <c r="RA21" s="286"/>
      <c r="RB21" s="286"/>
      <c r="RC21" s="286"/>
      <c r="RD21" s="286"/>
      <c r="RE21" s="286"/>
      <c r="RF21" s="286"/>
      <c r="RG21" s="286"/>
      <c r="RH21" s="286"/>
      <c r="RI21" s="286"/>
      <c r="RJ21" s="286"/>
      <c r="RK21" s="286"/>
      <c r="RL21" s="286"/>
      <c r="RM21" s="286"/>
      <c r="RN21" s="286"/>
      <c r="RO21" s="286"/>
      <c r="RP21" s="286"/>
      <c r="RQ21" s="286"/>
      <c r="RR21" s="286"/>
      <c r="RS21" s="286"/>
      <c r="RT21" s="286"/>
      <c r="RU21" s="286"/>
      <c r="RV21" s="286"/>
      <c r="RW21" s="286"/>
      <c r="RX21" s="286"/>
      <c r="RY21" s="286"/>
      <c r="RZ21" s="286"/>
      <c r="SA21" s="286"/>
      <c r="SB21" s="286"/>
      <c r="SC21" s="286"/>
      <c r="SD21" s="286"/>
      <c r="SE21" s="286"/>
      <c r="SF21" s="286"/>
      <c r="SG21" s="286"/>
      <c r="SH21" s="286"/>
      <c r="SI21" s="286"/>
      <c r="SJ21" s="286"/>
      <c r="SK21" s="286"/>
      <c r="SL21" s="286"/>
      <c r="SM21" s="286"/>
      <c r="SN21" s="286"/>
      <c r="SO21" s="286"/>
      <c r="SP21" s="286"/>
      <c r="SQ21" s="286"/>
      <c r="SR21" s="286"/>
      <c r="SS21" s="286"/>
      <c r="ST21" s="286"/>
      <c r="SU21" s="286"/>
      <c r="SV21" s="286"/>
      <c r="SW21" s="286"/>
      <c r="SX21" s="286"/>
      <c r="SY21" s="286"/>
      <c r="SZ21" s="286"/>
      <c r="TA21" s="286"/>
      <c r="TB21" s="286"/>
      <c r="TC21" s="286"/>
      <c r="TD21" s="286"/>
      <c r="TE21" s="286"/>
      <c r="TF21" s="286"/>
      <c r="TG21" s="286"/>
      <c r="TH21" s="286"/>
      <c r="TI21" s="286"/>
      <c r="TJ21" s="286"/>
      <c r="TK21" s="286"/>
      <c r="TL21" s="286"/>
      <c r="TM21" s="286"/>
      <c r="TN21" s="286"/>
      <c r="TO21" s="286"/>
      <c r="TP21" s="286"/>
      <c r="TQ21" s="286"/>
      <c r="TR21" s="286"/>
      <c r="TS21" s="286"/>
      <c r="TT21" s="286"/>
      <c r="TU21" s="286"/>
      <c r="TV21" s="286"/>
      <c r="TW21" s="286"/>
      <c r="TX21" s="286"/>
      <c r="TY21" s="286"/>
      <c r="TZ21" s="286"/>
      <c r="UA21" s="286"/>
      <c r="UB21" s="286"/>
      <c r="UC21" s="286"/>
      <c r="UD21" s="286"/>
      <c r="UE21" s="286"/>
      <c r="UF21" s="286"/>
      <c r="UG21" s="286"/>
      <c r="UH21" s="286"/>
      <c r="UI21" s="286"/>
      <c r="UJ21" s="286"/>
      <c r="UK21" s="286"/>
      <c r="UL21" s="286"/>
      <c r="UM21" s="286"/>
      <c r="UN21" s="286"/>
      <c r="UO21" s="286"/>
      <c r="UP21" s="286"/>
      <c r="UQ21" s="286"/>
      <c r="UR21" s="286"/>
      <c r="US21" s="286"/>
      <c r="UT21" s="286"/>
      <c r="UU21" s="286"/>
      <c r="UV21" s="286"/>
      <c r="UW21" s="286"/>
      <c r="UX21" s="286"/>
      <c r="UY21" s="286"/>
      <c r="UZ21" s="286"/>
      <c r="VA21" s="286"/>
      <c r="VB21" s="286"/>
      <c r="VC21" s="286"/>
      <c r="VD21" s="286"/>
      <c r="VE21" s="286"/>
      <c r="VF21" s="286"/>
      <c r="VG21" s="286"/>
      <c r="VH21" s="286"/>
      <c r="VI21" s="286"/>
      <c r="VJ21" s="286"/>
      <c r="VK21" s="286"/>
      <c r="VL21" s="286"/>
      <c r="VM21" s="286"/>
      <c r="VN21" s="286"/>
      <c r="VO21" s="286"/>
      <c r="VP21" s="286"/>
      <c r="VQ21" s="286"/>
      <c r="VR21" s="286"/>
      <c r="VS21" s="286"/>
      <c r="VT21" s="286"/>
      <c r="VU21" s="286"/>
      <c r="VV21" s="286"/>
      <c r="VW21" s="286"/>
      <c r="VX21" s="286"/>
      <c r="VY21" s="286"/>
      <c r="VZ21" s="286"/>
      <c r="WA21" s="286"/>
      <c r="WB21" s="286"/>
      <c r="WC21" s="286"/>
      <c r="WD21" s="286"/>
      <c r="WE21" s="286"/>
      <c r="WF21" s="286"/>
      <c r="WG21" s="286"/>
      <c r="WH21" s="286"/>
      <c r="WI21" s="286"/>
      <c r="WJ21" s="286"/>
      <c r="WK21" s="286"/>
      <c r="WL21" s="286"/>
      <c r="WM21" s="286"/>
      <c r="WN21" s="286"/>
      <c r="WO21" s="286"/>
      <c r="WP21" s="286"/>
      <c r="WQ21" s="286"/>
      <c r="WR21" s="286"/>
      <c r="WS21" s="286"/>
      <c r="WT21" s="286"/>
      <c r="WU21" s="286"/>
      <c r="WV21" s="286"/>
      <c r="WW21" s="286"/>
      <c r="WX21" s="286"/>
      <c r="WY21" s="286"/>
      <c r="WZ21" s="286"/>
      <c r="XA21" s="286"/>
      <c r="XB21" s="286"/>
      <c r="XC21" s="286"/>
      <c r="XD21" s="286"/>
      <c r="XE21" s="286"/>
      <c r="XF21" s="286"/>
      <c r="XG21" s="286"/>
      <c r="XH21" s="286"/>
      <c r="XI21" s="286"/>
      <c r="XJ21" s="286"/>
      <c r="XK21" s="286"/>
      <c r="XL21" s="286"/>
      <c r="XM21" s="286"/>
      <c r="XN21" s="286"/>
      <c r="XO21" s="286"/>
      <c r="XP21" s="286"/>
      <c r="XQ21" s="286"/>
      <c r="XR21" s="286"/>
      <c r="XS21" s="286"/>
      <c r="XT21" s="286"/>
      <c r="XU21" s="286"/>
      <c r="XV21" s="286"/>
      <c r="XW21" s="286"/>
      <c r="XX21" s="286"/>
      <c r="XY21" s="286"/>
      <c r="XZ21" s="286"/>
      <c r="YA21" s="286"/>
      <c r="YB21" s="286"/>
      <c r="YC21" s="286"/>
      <c r="YD21" s="286"/>
      <c r="YE21" s="286"/>
      <c r="YF21" s="286"/>
      <c r="YG21" s="286"/>
      <c r="YH21" s="286"/>
      <c r="YI21" s="286"/>
      <c r="YJ21" s="286"/>
      <c r="YK21" s="286"/>
      <c r="YL21" s="286"/>
      <c r="YM21" s="286"/>
      <c r="YN21" s="286"/>
      <c r="YO21" s="286"/>
      <c r="YP21" s="286"/>
      <c r="YQ21" s="286"/>
      <c r="YR21" s="286"/>
      <c r="YS21" s="286"/>
      <c r="YT21" s="286"/>
      <c r="YU21" s="286"/>
      <c r="YV21" s="286"/>
      <c r="YW21" s="286"/>
      <c r="YX21" s="286"/>
      <c r="YY21" s="286"/>
      <c r="YZ21" s="286"/>
      <c r="ZA21" s="286"/>
      <c r="ZB21" s="286"/>
      <c r="ZC21" s="286"/>
      <c r="ZD21" s="286"/>
      <c r="ZE21" s="286"/>
      <c r="ZF21" s="286"/>
      <c r="ZG21" s="286"/>
      <c r="ZH21" s="286"/>
      <c r="ZI21" s="286"/>
      <c r="ZJ21" s="286"/>
      <c r="ZK21" s="286"/>
      <c r="ZL21" s="286"/>
      <c r="ZM21" s="286"/>
      <c r="ZN21" s="286"/>
      <c r="ZO21" s="286"/>
      <c r="ZP21" s="286"/>
      <c r="ZQ21" s="286"/>
      <c r="ZR21" s="286"/>
      <c r="ZS21" s="286"/>
      <c r="ZT21" s="286"/>
      <c r="ZU21" s="286"/>
      <c r="ZV21" s="286"/>
      <c r="ZW21" s="286"/>
      <c r="ZX21" s="286"/>
      <c r="ZY21" s="286"/>
      <c r="ZZ21" s="286"/>
      <c r="AAA21" s="286"/>
      <c r="AAB21" s="286"/>
      <c r="AAC21" s="286"/>
      <c r="AAD21" s="286"/>
      <c r="AAE21" s="286"/>
      <c r="AAF21" s="286"/>
      <c r="AAG21" s="286"/>
      <c r="AAH21" s="286"/>
      <c r="AAI21" s="286"/>
      <c r="AAJ21" s="286"/>
      <c r="AAK21" s="286"/>
      <c r="AAL21" s="286"/>
      <c r="AAM21" s="286"/>
      <c r="AAN21" s="286"/>
      <c r="AAO21" s="286"/>
      <c r="AAP21" s="286"/>
      <c r="AAQ21" s="286"/>
      <c r="AAR21" s="286"/>
      <c r="AAS21" s="286"/>
      <c r="AAT21" s="286"/>
      <c r="AAU21" s="286"/>
      <c r="AAV21" s="286"/>
      <c r="AAW21" s="286"/>
      <c r="AAX21" s="286"/>
      <c r="AAY21" s="286"/>
      <c r="AAZ21" s="286"/>
      <c r="ABA21" s="286"/>
      <c r="ABB21" s="286"/>
      <c r="ABC21" s="286"/>
      <c r="ABD21" s="286"/>
      <c r="ABE21" s="286"/>
      <c r="ABF21" s="286"/>
      <c r="ABG21" s="286"/>
      <c r="ABH21" s="286"/>
      <c r="ABI21" s="286"/>
      <c r="ABJ21" s="286"/>
      <c r="ABK21" s="286"/>
      <c r="ABL21" s="286"/>
      <c r="ABM21" s="286"/>
      <c r="ABN21" s="286"/>
      <c r="ABO21" s="286"/>
      <c r="ABP21" s="286"/>
      <c r="ABQ21" s="286"/>
      <c r="ABR21" s="286"/>
      <c r="ABS21" s="286"/>
      <c r="ABT21" s="286"/>
      <c r="ABU21" s="286"/>
      <c r="ABV21" s="286"/>
      <c r="ABW21" s="286"/>
      <c r="ABX21" s="286"/>
      <c r="ABY21" s="286"/>
      <c r="ABZ21" s="286"/>
      <c r="ACA21" s="286"/>
      <c r="ACB21" s="286"/>
      <c r="ACC21" s="286"/>
      <c r="ACD21" s="286"/>
      <c r="ACE21" s="286"/>
      <c r="ACF21" s="286"/>
      <c r="ACG21" s="286"/>
      <c r="ACH21" s="286"/>
      <c r="ACI21" s="286"/>
      <c r="ACJ21" s="286"/>
      <c r="ACK21" s="286"/>
      <c r="ACL21" s="286"/>
      <c r="ACM21" s="286"/>
      <c r="ACN21" s="286"/>
      <c r="ACO21" s="286"/>
      <c r="ACP21" s="286"/>
      <c r="ACQ21" s="286"/>
      <c r="ACR21" s="286"/>
      <c r="ACS21" s="286"/>
      <c r="ACT21" s="286"/>
      <c r="ACU21" s="286"/>
      <c r="ACV21" s="286"/>
      <c r="ACW21" s="286"/>
      <c r="ACX21" s="286"/>
      <c r="ACY21" s="286"/>
      <c r="ACZ21" s="286"/>
      <c r="ADA21" s="286"/>
      <c r="ADB21" s="286"/>
      <c r="ADC21" s="286"/>
      <c r="ADD21" s="286"/>
      <c r="ADE21" s="286"/>
      <c r="ADF21" s="286"/>
      <c r="ADG21" s="286"/>
      <c r="ADH21" s="286"/>
      <c r="ADI21" s="286"/>
      <c r="ADJ21" s="286"/>
      <c r="ADK21" s="286"/>
      <c r="ADL21" s="286"/>
      <c r="ADM21" s="286"/>
      <c r="ADN21" s="286"/>
      <c r="ADO21" s="286"/>
      <c r="ADP21" s="286"/>
      <c r="ADQ21" s="286"/>
      <c r="ADR21" s="286"/>
      <c r="ADS21" s="286"/>
      <c r="ADT21" s="286"/>
      <c r="ADU21" s="286"/>
      <c r="ADV21" s="286"/>
      <c r="ADW21" s="286"/>
      <c r="ADX21" s="286"/>
      <c r="ADY21" s="286"/>
      <c r="ADZ21" s="286"/>
      <c r="AEA21" s="286"/>
      <c r="AEB21" s="286"/>
      <c r="AEC21" s="286"/>
      <c r="AED21" s="286"/>
      <c r="AEE21" s="286"/>
      <c r="AEF21" s="286"/>
      <c r="AEG21" s="286"/>
      <c r="AEH21" s="286"/>
      <c r="AEI21" s="286"/>
      <c r="AEJ21" s="286"/>
      <c r="AEK21" s="286"/>
      <c r="AEL21" s="286"/>
      <c r="AEM21" s="286"/>
      <c r="AEN21" s="286"/>
      <c r="AEO21" s="286"/>
      <c r="AEP21" s="286"/>
      <c r="AEQ21" s="286"/>
      <c r="AER21" s="286"/>
      <c r="AES21" s="286"/>
      <c r="AET21" s="286"/>
      <c r="AEU21" s="286"/>
      <c r="AEV21" s="286"/>
      <c r="AEW21" s="286"/>
      <c r="AEX21" s="286"/>
      <c r="AEY21" s="286"/>
      <c r="AEZ21" s="286"/>
      <c r="AFA21" s="286"/>
      <c r="AFB21" s="286"/>
      <c r="AFC21" s="286"/>
      <c r="AFD21" s="286"/>
      <c r="AFE21" s="286"/>
      <c r="AFF21" s="286"/>
      <c r="AFG21" s="286"/>
      <c r="AFH21" s="286"/>
      <c r="AFI21" s="286"/>
      <c r="AFJ21" s="286"/>
      <c r="AFK21" s="286"/>
      <c r="AFL21" s="286"/>
      <c r="AFM21" s="286"/>
      <c r="AFN21" s="286"/>
      <c r="AFO21" s="286"/>
      <c r="AFP21" s="286"/>
      <c r="AFQ21" s="286"/>
      <c r="AFR21" s="286"/>
      <c r="AFS21" s="286"/>
      <c r="AFT21" s="286"/>
      <c r="AFU21" s="286"/>
      <c r="AFV21" s="286"/>
      <c r="AFW21" s="286"/>
      <c r="AFX21" s="286"/>
      <c r="AFY21" s="286"/>
      <c r="AFZ21" s="286"/>
      <c r="AGA21" s="286"/>
      <c r="AGB21" s="286"/>
      <c r="AGC21" s="286"/>
      <c r="AGD21" s="286"/>
      <c r="AGE21" s="286"/>
      <c r="AGF21" s="286"/>
      <c r="AGG21" s="286"/>
      <c r="AGH21" s="286"/>
      <c r="AGI21" s="286"/>
      <c r="AGJ21" s="286"/>
      <c r="AGK21" s="286"/>
      <c r="AGL21" s="286"/>
      <c r="AGM21" s="286"/>
      <c r="AGN21" s="286"/>
      <c r="AGO21" s="286"/>
      <c r="AGP21" s="286"/>
      <c r="AGQ21" s="286"/>
      <c r="AGR21" s="286"/>
      <c r="AGS21" s="286"/>
      <c r="AGT21" s="286"/>
      <c r="AGU21" s="286"/>
      <c r="AGV21" s="286"/>
      <c r="AGW21" s="286"/>
      <c r="AGX21" s="286"/>
      <c r="AGY21" s="286"/>
      <c r="AGZ21" s="286"/>
      <c r="AHA21" s="286"/>
      <c r="AHB21" s="286"/>
      <c r="AHC21" s="286"/>
      <c r="AHD21" s="286"/>
      <c r="AHE21" s="286"/>
      <c r="AHF21" s="286"/>
      <c r="AHG21" s="286"/>
      <c r="AHH21" s="286"/>
      <c r="AHI21" s="286"/>
      <c r="AHJ21" s="286"/>
      <c r="AHK21" s="286"/>
      <c r="AHL21" s="286"/>
      <c r="AHM21" s="286"/>
      <c r="AHN21" s="286"/>
      <c r="AHO21" s="286"/>
      <c r="AHP21" s="286"/>
      <c r="AHQ21" s="286"/>
      <c r="AHR21" s="286"/>
      <c r="AHS21" s="286"/>
      <c r="AHT21" s="286"/>
      <c r="AHU21" s="286"/>
      <c r="AHV21" s="286"/>
      <c r="AHW21" s="286"/>
      <c r="AHX21" s="286"/>
      <c r="AHY21" s="286"/>
      <c r="AHZ21" s="286"/>
      <c r="AIA21" s="286"/>
      <c r="AIB21" s="286"/>
      <c r="AIC21" s="286"/>
      <c r="AID21" s="286"/>
      <c r="AIE21" s="286"/>
      <c r="AIF21" s="286"/>
      <c r="AIG21" s="286"/>
      <c r="AIH21" s="286"/>
      <c r="AII21" s="286"/>
      <c r="AIJ21" s="286"/>
      <c r="AIK21" s="286"/>
      <c r="AIL21" s="286"/>
      <c r="AIM21" s="286"/>
      <c r="AIN21" s="286"/>
      <c r="AIO21" s="286"/>
      <c r="AIP21" s="286"/>
      <c r="AIQ21" s="286"/>
      <c r="AIR21" s="286"/>
      <c r="AIS21" s="286"/>
      <c r="AIT21" s="286"/>
      <c r="AIU21" s="286"/>
      <c r="AIV21" s="286"/>
      <c r="AIW21" s="286"/>
      <c r="AIX21" s="286"/>
      <c r="AIY21" s="286"/>
      <c r="AIZ21" s="286"/>
      <c r="AJA21" s="286"/>
      <c r="AJB21" s="286"/>
      <c r="AJC21" s="286"/>
      <c r="AJD21" s="286"/>
      <c r="AJE21" s="286"/>
      <c r="AJF21" s="286"/>
      <c r="AJG21" s="286"/>
      <c r="AJH21" s="286"/>
      <c r="AJI21" s="286"/>
      <c r="AJJ21" s="286"/>
      <c r="AJK21" s="286"/>
      <c r="AJL21" s="286"/>
      <c r="AJM21" s="286"/>
      <c r="AJN21" s="286"/>
      <c r="AJO21" s="286"/>
      <c r="AJP21" s="286"/>
      <c r="AJQ21" s="286"/>
      <c r="AJR21" s="286"/>
      <c r="AJS21" s="286"/>
      <c r="AJT21" s="286"/>
      <c r="AJU21" s="286"/>
      <c r="AJV21" s="286"/>
      <c r="AJW21" s="286"/>
      <c r="AJX21" s="286"/>
      <c r="AJY21" s="286"/>
      <c r="AJZ21" s="286"/>
      <c r="AKA21" s="286"/>
      <c r="AKB21" s="286"/>
      <c r="AKC21" s="286"/>
      <c r="AKD21" s="286"/>
      <c r="AKE21" s="286"/>
      <c r="AKF21" s="286"/>
      <c r="AKG21" s="286"/>
      <c r="AKH21" s="286"/>
      <c r="AKI21" s="286"/>
      <c r="AKJ21" s="286"/>
      <c r="AKK21" s="286"/>
      <c r="AKL21" s="286"/>
      <c r="AKM21" s="286"/>
      <c r="AKN21" s="286"/>
      <c r="AKO21" s="286"/>
      <c r="AKP21" s="286"/>
      <c r="AKQ21" s="286"/>
      <c r="AKR21" s="286"/>
      <c r="AKS21" s="286"/>
      <c r="AKT21" s="286"/>
      <c r="AKU21" s="286"/>
      <c r="AKV21" s="286"/>
      <c r="AKW21" s="286"/>
      <c r="AKX21" s="286"/>
      <c r="AKY21" s="286"/>
      <c r="AKZ21" s="286"/>
      <c r="ALA21" s="286"/>
      <c r="ALB21" s="286"/>
      <c r="ALC21" s="286"/>
      <c r="ALD21" s="286"/>
      <c r="ALE21" s="286"/>
      <c r="ALF21" s="286"/>
      <c r="ALG21" s="286"/>
      <c r="ALH21" s="286"/>
      <c r="ALI21" s="286"/>
      <c r="ALJ21" s="286"/>
      <c r="ALK21" s="286"/>
      <c r="ALL21" s="286"/>
      <c r="ALM21" s="286"/>
      <c r="ALN21" s="286"/>
      <c r="ALO21" s="286"/>
      <c r="ALP21" s="286"/>
      <c r="ALQ21" s="286"/>
      <c r="ALR21" s="286"/>
      <c r="ALS21" s="286"/>
      <c r="ALT21" s="286"/>
      <c r="ALU21" s="286"/>
      <c r="ALV21" s="286"/>
      <c r="ALW21" s="286"/>
      <c r="ALX21" s="286"/>
      <c r="ALY21" s="286"/>
      <c r="ALZ21" s="286"/>
      <c r="AMA21" s="286"/>
      <c r="AMB21" s="286"/>
      <c r="AMC21" s="286"/>
      <c r="AMD21" s="286"/>
      <c r="AME21" s="286"/>
      <c r="AMF21" s="286"/>
      <c r="AMG21" s="286"/>
      <c r="AMH21" s="286"/>
      <c r="AMI21" s="286"/>
      <c r="AMJ21" s="286"/>
      <c r="AMK21" s="286"/>
    </row>
    <row r="22" spans="1:1025" s="38" customFormat="1" ht="12.75">
      <c r="A22" s="203">
        <f t="shared" ref="A22:A43" si="3">RANK(C22,C$8:C$95)</f>
        <v>38</v>
      </c>
      <c r="B22" s="203">
        <f t="shared" ref="B22:B43" si="4">RANK(C22,C$8:C$119)</f>
        <v>55</v>
      </c>
      <c r="C22" s="203">
        <f t="shared" ref="C22:C43" si="5">G22</f>
        <v>1455</v>
      </c>
      <c r="D22" s="286"/>
      <c r="E22" s="201">
        <v>116</v>
      </c>
      <c r="F22" s="202" t="s">
        <v>220</v>
      </c>
      <c r="G22" s="203">
        <v>1455</v>
      </c>
      <c r="H22" s="204">
        <v>828</v>
      </c>
      <c r="I22" s="205">
        <v>405</v>
      </c>
      <c r="J22" s="205">
        <v>118</v>
      </c>
      <c r="K22" s="205">
        <v>102</v>
      </c>
      <c r="L22" s="206">
        <v>2</v>
      </c>
      <c r="M22" s="286"/>
      <c r="N22" s="203">
        <v>16999</v>
      </c>
      <c r="O22" s="203">
        <v>17048</v>
      </c>
      <c r="P22" s="207">
        <v>76</v>
      </c>
      <c r="Q22" s="203">
        <v>17124</v>
      </c>
      <c r="R22" s="286"/>
      <c r="S22" s="286"/>
      <c r="T22" s="286"/>
      <c r="U22" s="286"/>
      <c r="V22" s="286"/>
      <c r="W22" s="286"/>
      <c r="X22" s="286"/>
      <c r="Y22" s="286"/>
      <c r="Z22" s="286"/>
      <c r="AA22" s="286"/>
      <c r="AB22" s="286"/>
      <c r="AC22" s="286"/>
      <c r="AD22" s="286"/>
      <c r="AE22" s="286"/>
      <c r="AF22" s="286"/>
      <c r="AG22" s="286"/>
      <c r="AH22" s="286"/>
      <c r="AI22" s="286"/>
      <c r="AJ22" s="286"/>
      <c r="AK22" s="286"/>
      <c r="AL22" s="286"/>
      <c r="AM22" s="286"/>
      <c r="AN22" s="286"/>
      <c r="AO22" s="286"/>
      <c r="AP22" s="286"/>
      <c r="AQ22" s="286"/>
      <c r="AR22" s="286"/>
      <c r="AS22" s="286"/>
      <c r="AT22" s="286"/>
      <c r="AU22" s="286"/>
      <c r="AV22" s="286"/>
      <c r="AW22" s="286"/>
      <c r="AX22" s="286"/>
      <c r="AY22" s="286"/>
      <c r="AZ22" s="286"/>
      <c r="BA22" s="286"/>
      <c r="BB22" s="286"/>
      <c r="BC22" s="286"/>
      <c r="BD22" s="286"/>
      <c r="BE22" s="286"/>
      <c r="BF22" s="286"/>
      <c r="BG22" s="286"/>
      <c r="BH22" s="286"/>
      <c r="BI22" s="286"/>
      <c r="BJ22" s="286"/>
      <c r="BK22" s="286"/>
      <c r="BL22" s="286"/>
      <c r="BM22" s="286"/>
      <c r="BN22" s="286"/>
      <c r="BO22" s="286"/>
      <c r="BP22" s="286"/>
      <c r="BQ22" s="286"/>
      <c r="BR22" s="286"/>
      <c r="BS22" s="286"/>
      <c r="BT22" s="286"/>
      <c r="BU22" s="286"/>
      <c r="BV22" s="286"/>
      <c r="BW22" s="286"/>
      <c r="BX22" s="286"/>
      <c r="BY22" s="286"/>
      <c r="BZ22" s="286"/>
      <c r="CA22" s="286"/>
      <c r="CB22" s="286"/>
      <c r="CC22" s="286"/>
      <c r="CD22" s="286"/>
      <c r="CE22" s="286"/>
      <c r="CF22" s="286"/>
      <c r="CG22" s="286"/>
      <c r="CH22" s="286"/>
      <c r="CI22" s="286"/>
      <c r="CJ22" s="286"/>
      <c r="CK22" s="286"/>
      <c r="CL22" s="286"/>
      <c r="CM22" s="286"/>
      <c r="CN22" s="286"/>
      <c r="CO22" s="286"/>
      <c r="CP22" s="286"/>
      <c r="CQ22" s="286"/>
      <c r="CR22" s="286"/>
      <c r="CS22" s="286"/>
      <c r="CT22" s="286"/>
      <c r="CU22" s="286"/>
      <c r="CV22" s="286"/>
      <c r="CW22" s="286"/>
      <c r="CX22" s="286"/>
      <c r="CY22" s="286"/>
      <c r="CZ22" s="286"/>
      <c r="DA22" s="286"/>
      <c r="DB22" s="286"/>
      <c r="DC22" s="286"/>
      <c r="DD22" s="286"/>
      <c r="DE22" s="286"/>
      <c r="DF22" s="286"/>
      <c r="DG22" s="286"/>
      <c r="DH22" s="286"/>
      <c r="DI22" s="286"/>
      <c r="DJ22" s="286"/>
      <c r="DK22" s="286"/>
      <c r="DL22" s="286"/>
      <c r="DM22" s="286"/>
      <c r="DN22" s="286"/>
      <c r="DO22" s="286"/>
      <c r="DP22" s="286"/>
      <c r="DQ22" s="286"/>
      <c r="DR22" s="286"/>
      <c r="DS22" s="286"/>
      <c r="DT22" s="286"/>
      <c r="DU22" s="286"/>
      <c r="DV22" s="286"/>
      <c r="DW22" s="286"/>
      <c r="DX22" s="286"/>
      <c r="DY22" s="286"/>
      <c r="DZ22" s="286"/>
      <c r="EA22" s="286"/>
      <c r="EB22" s="286"/>
      <c r="EC22" s="286"/>
      <c r="ED22" s="286"/>
      <c r="EE22" s="286"/>
      <c r="EF22" s="286"/>
      <c r="EG22" s="286"/>
      <c r="EH22" s="286"/>
      <c r="EI22" s="286"/>
      <c r="EJ22" s="286"/>
      <c r="EK22" s="286"/>
      <c r="EL22" s="286"/>
      <c r="EM22" s="286"/>
      <c r="EN22" s="286"/>
      <c r="EO22" s="286"/>
      <c r="EP22" s="286"/>
      <c r="EQ22" s="286"/>
      <c r="ER22" s="286"/>
      <c r="ES22" s="286"/>
      <c r="ET22" s="286"/>
      <c r="EU22" s="286"/>
      <c r="EV22" s="286"/>
      <c r="EW22" s="286"/>
      <c r="EX22" s="286"/>
      <c r="EY22" s="286"/>
      <c r="EZ22" s="286"/>
      <c r="FA22" s="286"/>
      <c r="FB22" s="286"/>
      <c r="FC22" s="286"/>
      <c r="FD22" s="286"/>
      <c r="FE22" s="286"/>
      <c r="FF22" s="286"/>
      <c r="FG22" s="286"/>
      <c r="FH22" s="286"/>
      <c r="FI22" s="286"/>
      <c r="FJ22" s="286"/>
      <c r="FK22" s="286"/>
      <c r="FL22" s="286"/>
      <c r="FM22" s="286"/>
      <c r="FN22" s="286"/>
      <c r="FO22" s="286"/>
      <c r="FP22" s="286"/>
      <c r="FQ22" s="286"/>
      <c r="FR22" s="286"/>
      <c r="FS22" s="286"/>
      <c r="FT22" s="286"/>
      <c r="FU22" s="286"/>
      <c r="FV22" s="286"/>
      <c r="FW22" s="286"/>
      <c r="FX22" s="286"/>
      <c r="FY22" s="286"/>
      <c r="FZ22" s="286"/>
      <c r="GA22" s="286"/>
      <c r="GB22" s="286"/>
      <c r="GC22" s="286"/>
      <c r="GD22" s="286"/>
      <c r="GE22" s="286"/>
      <c r="GF22" s="286"/>
      <c r="GG22" s="286"/>
      <c r="GH22" s="286"/>
      <c r="GI22" s="286"/>
      <c r="GJ22" s="286"/>
      <c r="GK22" s="286"/>
      <c r="GL22" s="286"/>
      <c r="GM22" s="286"/>
      <c r="GN22" s="286"/>
      <c r="GO22" s="286"/>
      <c r="GP22" s="286"/>
      <c r="GQ22" s="286"/>
      <c r="GR22" s="286"/>
      <c r="GS22" s="286"/>
      <c r="GT22" s="286"/>
      <c r="GU22" s="286"/>
      <c r="GV22" s="286"/>
      <c r="GW22" s="286"/>
      <c r="GX22" s="286"/>
      <c r="GY22" s="286"/>
      <c r="GZ22" s="286"/>
      <c r="HA22" s="286"/>
      <c r="HB22" s="286"/>
      <c r="HC22" s="286"/>
      <c r="HD22" s="286"/>
      <c r="HE22" s="286"/>
      <c r="HF22" s="286"/>
      <c r="HG22" s="286"/>
      <c r="HH22" s="286"/>
      <c r="HI22" s="286"/>
      <c r="HJ22" s="286"/>
      <c r="HK22" s="286"/>
      <c r="HL22" s="286"/>
      <c r="HM22" s="286"/>
      <c r="HN22" s="286"/>
      <c r="HO22" s="286"/>
      <c r="HP22" s="286"/>
      <c r="HQ22" s="286"/>
      <c r="HR22" s="286"/>
      <c r="HS22" s="286"/>
      <c r="HT22" s="286"/>
      <c r="HU22" s="286"/>
      <c r="HV22" s="286"/>
      <c r="HW22" s="286"/>
      <c r="HX22" s="286"/>
      <c r="HY22" s="286"/>
      <c r="HZ22" s="286"/>
      <c r="IA22" s="286"/>
      <c r="IB22" s="286"/>
      <c r="IC22" s="286"/>
      <c r="ID22" s="286"/>
      <c r="IE22" s="286"/>
      <c r="IF22" s="286"/>
      <c r="IG22" s="286"/>
      <c r="IH22" s="286"/>
      <c r="II22" s="286"/>
      <c r="IJ22" s="286"/>
      <c r="IK22" s="286"/>
      <c r="IL22" s="286"/>
      <c r="IM22" s="286"/>
      <c r="IN22" s="286"/>
      <c r="IO22" s="286"/>
      <c r="IP22" s="286"/>
      <c r="IQ22" s="286"/>
      <c r="IR22" s="286"/>
      <c r="IS22" s="286"/>
      <c r="IT22" s="286"/>
      <c r="IU22" s="286"/>
      <c r="IV22" s="286"/>
      <c r="IW22" s="286"/>
      <c r="IX22" s="286"/>
      <c r="IY22" s="286"/>
      <c r="IZ22" s="286"/>
      <c r="JA22" s="286"/>
      <c r="JB22" s="286"/>
      <c r="JC22" s="286"/>
      <c r="JD22" s="286"/>
      <c r="JE22" s="286"/>
      <c r="JF22" s="286"/>
      <c r="JG22" s="286"/>
      <c r="JH22" s="286"/>
      <c r="JI22" s="286"/>
      <c r="JJ22" s="286"/>
      <c r="JK22" s="286"/>
      <c r="JL22" s="286"/>
      <c r="JM22" s="286"/>
      <c r="JN22" s="286"/>
      <c r="JO22" s="286"/>
      <c r="JP22" s="286"/>
      <c r="JQ22" s="286"/>
      <c r="JR22" s="286"/>
      <c r="JS22" s="286"/>
      <c r="JT22" s="286"/>
      <c r="JU22" s="286"/>
      <c r="JV22" s="286"/>
      <c r="JW22" s="286"/>
      <c r="JX22" s="286"/>
      <c r="JY22" s="286"/>
      <c r="JZ22" s="286"/>
      <c r="KA22" s="286"/>
      <c r="KB22" s="286"/>
      <c r="KC22" s="286"/>
      <c r="KD22" s="286"/>
      <c r="KE22" s="286"/>
      <c r="KF22" s="286"/>
      <c r="KG22" s="286"/>
      <c r="KH22" s="286"/>
      <c r="KI22" s="286"/>
      <c r="KJ22" s="286"/>
      <c r="KK22" s="286"/>
      <c r="KL22" s="286"/>
      <c r="KM22" s="286"/>
      <c r="KN22" s="286"/>
      <c r="KO22" s="286"/>
      <c r="KP22" s="286"/>
      <c r="KQ22" s="286"/>
      <c r="KR22" s="286"/>
      <c r="KS22" s="286"/>
      <c r="KT22" s="286"/>
      <c r="KU22" s="286"/>
      <c r="KV22" s="286"/>
      <c r="KW22" s="286"/>
      <c r="KX22" s="286"/>
      <c r="KY22" s="286"/>
      <c r="KZ22" s="286"/>
      <c r="LA22" s="286"/>
      <c r="LB22" s="286"/>
      <c r="LC22" s="286"/>
      <c r="LD22" s="286"/>
      <c r="LE22" s="286"/>
      <c r="LF22" s="286"/>
      <c r="LG22" s="286"/>
      <c r="LH22" s="286"/>
      <c r="LI22" s="286"/>
      <c r="LJ22" s="286"/>
      <c r="LK22" s="286"/>
      <c r="LL22" s="286"/>
      <c r="LM22" s="286"/>
      <c r="LN22" s="286"/>
      <c r="LO22" s="286"/>
      <c r="LP22" s="286"/>
      <c r="LQ22" s="286"/>
      <c r="LR22" s="286"/>
      <c r="LS22" s="286"/>
      <c r="LT22" s="286"/>
      <c r="LU22" s="286"/>
      <c r="LV22" s="286"/>
      <c r="LW22" s="286"/>
      <c r="LX22" s="286"/>
      <c r="LY22" s="286"/>
      <c r="LZ22" s="286"/>
      <c r="MA22" s="286"/>
      <c r="MB22" s="286"/>
      <c r="MC22" s="286"/>
      <c r="MD22" s="286"/>
      <c r="ME22" s="286"/>
      <c r="MF22" s="286"/>
      <c r="MG22" s="286"/>
      <c r="MH22" s="286"/>
      <c r="MI22" s="286"/>
      <c r="MJ22" s="286"/>
      <c r="MK22" s="286"/>
      <c r="ML22" s="286"/>
      <c r="MM22" s="286"/>
      <c r="MN22" s="286"/>
      <c r="MO22" s="286"/>
      <c r="MP22" s="286"/>
      <c r="MQ22" s="286"/>
      <c r="MR22" s="286"/>
      <c r="MS22" s="286"/>
      <c r="MT22" s="286"/>
      <c r="MU22" s="286"/>
      <c r="MV22" s="286"/>
      <c r="MW22" s="286"/>
      <c r="MX22" s="286"/>
      <c r="MY22" s="286"/>
      <c r="MZ22" s="286"/>
      <c r="NA22" s="286"/>
      <c r="NB22" s="286"/>
      <c r="NC22" s="286"/>
      <c r="ND22" s="286"/>
      <c r="NE22" s="286"/>
      <c r="NF22" s="286"/>
      <c r="NG22" s="286"/>
      <c r="NH22" s="286"/>
      <c r="NI22" s="286"/>
      <c r="NJ22" s="286"/>
      <c r="NK22" s="286"/>
      <c r="NL22" s="286"/>
      <c r="NM22" s="286"/>
      <c r="NN22" s="286"/>
      <c r="NO22" s="286"/>
      <c r="NP22" s="286"/>
      <c r="NQ22" s="286"/>
      <c r="NR22" s="286"/>
      <c r="NS22" s="286"/>
      <c r="NT22" s="286"/>
      <c r="NU22" s="286"/>
      <c r="NV22" s="286"/>
      <c r="NW22" s="286"/>
      <c r="NX22" s="286"/>
      <c r="NY22" s="286"/>
      <c r="NZ22" s="286"/>
      <c r="OA22" s="286"/>
      <c r="OB22" s="286"/>
      <c r="OC22" s="286"/>
      <c r="OD22" s="286"/>
      <c r="OE22" s="286"/>
      <c r="OF22" s="286"/>
      <c r="OG22" s="286"/>
      <c r="OH22" s="286"/>
      <c r="OI22" s="286"/>
      <c r="OJ22" s="286"/>
      <c r="OK22" s="286"/>
      <c r="OL22" s="286"/>
      <c r="OM22" s="286"/>
      <c r="ON22" s="286"/>
      <c r="OO22" s="286"/>
      <c r="OP22" s="286"/>
      <c r="OQ22" s="286"/>
      <c r="OR22" s="286"/>
      <c r="OS22" s="286"/>
      <c r="OT22" s="286"/>
      <c r="OU22" s="286"/>
      <c r="OV22" s="286"/>
      <c r="OW22" s="286"/>
      <c r="OX22" s="286"/>
      <c r="OY22" s="286"/>
      <c r="OZ22" s="286"/>
      <c r="PA22" s="286"/>
      <c r="PB22" s="286"/>
      <c r="PC22" s="286"/>
      <c r="PD22" s="286"/>
      <c r="PE22" s="286"/>
      <c r="PF22" s="286"/>
      <c r="PG22" s="286"/>
      <c r="PH22" s="286"/>
      <c r="PI22" s="286"/>
      <c r="PJ22" s="286"/>
      <c r="PK22" s="286"/>
      <c r="PL22" s="286"/>
      <c r="PM22" s="286"/>
      <c r="PN22" s="286"/>
      <c r="PO22" s="286"/>
      <c r="PP22" s="286"/>
      <c r="PQ22" s="286"/>
      <c r="PR22" s="286"/>
      <c r="PS22" s="286"/>
      <c r="PT22" s="286"/>
      <c r="PU22" s="286"/>
      <c r="PV22" s="286"/>
      <c r="PW22" s="286"/>
      <c r="PX22" s="286"/>
      <c r="PY22" s="286"/>
      <c r="PZ22" s="286"/>
      <c r="QA22" s="286"/>
      <c r="QB22" s="286"/>
      <c r="QC22" s="286"/>
      <c r="QD22" s="286"/>
      <c r="QE22" s="286"/>
      <c r="QF22" s="286"/>
      <c r="QG22" s="286"/>
      <c r="QH22" s="286"/>
      <c r="QI22" s="286"/>
      <c r="QJ22" s="286"/>
      <c r="QK22" s="286"/>
      <c r="QL22" s="286"/>
      <c r="QM22" s="286"/>
      <c r="QN22" s="286"/>
      <c r="QO22" s="286"/>
      <c r="QP22" s="286"/>
      <c r="QQ22" s="286"/>
      <c r="QR22" s="286"/>
      <c r="QS22" s="286"/>
      <c r="QT22" s="286"/>
      <c r="QU22" s="286"/>
      <c r="QV22" s="286"/>
      <c r="QW22" s="286"/>
      <c r="QX22" s="286"/>
      <c r="QY22" s="286"/>
      <c r="QZ22" s="286"/>
      <c r="RA22" s="286"/>
      <c r="RB22" s="286"/>
      <c r="RC22" s="286"/>
      <c r="RD22" s="286"/>
      <c r="RE22" s="286"/>
      <c r="RF22" s="286"/>
      <c r="RG22" s="286"/>
      <c r="RH22" s="286"/>
      <c r="RI22" s="286"/>
      <c r="RJ22" s="286"/>
      <c r="RK22" s="286"/>
      <c r="RL22" s="286"/>
      <c r="RM22" s="286"/>
      <c r="RN22" s="286"/>
      <c r="RO22" s="286"/>
      <c r="RP22" s="286"/>
      <c r="RQ22" s="286"/>
      <c r="RR22" s="286"/>
      <c r="RS22" s="286"/>
      <c r="RT22" s="286"/>
      <c r="RU22" s="286"/>
      <c r="RV22" s="286"/>
      <c r="RW22" s="286"/>
      <c r="RX22" s="286"/>
      <c r="RY22" s="286"/>
      <c r="RZ22" s="286"/>
      <c r="SA22" s="286"/>
      <c r="SB22" s="286"/>
      <c r="SC22" s="286"/>
      <c r="SD22" s="286"/>
      <c r="SE22" s="286"/>
      <c r="SF22" s="286"/>
      <c r="SG22" s="286"/>
      <c r="SH22" s="286"/>
      <c r="SI22" s="286"/>
      <c r="SJ22" s="286"/>
      <c r="SK22" s="286"/>
      <c r="SL22" s="286"/>
      <c r="SM22" s="286"/>
      <c r="SN22" s="286"/>
      <c r="SO22" s="286"/>
      <c r="SP22" s="286"/>
      <c r="SQ22" s="286"/>
      <c r="SR22" s="286"/>
      <c r="SS22" s="286"/>
      <c r="ST22" s="286"/>
      <c r="SU22" s="286"/>
      <c r="SV22" s="286"/>
      <c r="SW22" s="286"/>
      <c r="SX22" s="286"/>
      <c r="SY22" s="286"/>
      <c r="SZ22" s="286"/>
      <c r="TA22" s="286"/>
      <c r="TB22" s="286"/>
      <c r="TC22" s="286"/>
      <c r="TD22" s="286"/>
      <c r="TE22" s="286"/>
      <c r="TF22" s="286"/>
      <c r="TG22" s="286"/>
      <c r="TH22" s="286"/>
      <c r="TI22" s="286"/>
      <c r="TJ22" s="286"/>
      <c r="TK22" s="286"/>
      <c r="TL22" s="286"/>
      <c r="TM22" s="286"/>
      <c r="TN22" s="286"/>
      <c r="TO22" s="286"/>
      <c r="TP22" s="286"/>
      <c r="TQ22" s="286"/>
      <c r="TR22" s="286"/>
      <c r="TS22" s="286"/>
      <c r="TT22" s="286"/>
      <c r="TU22" s="286"/>
      <c r="TV22" s="286"/>
      <c r="TW22" s="286"/>
      <c r="TX22" s="286"/>
      <c r="TY22" s="286"/>
      <c r="TZ22" s="286"/>
      <c r="UA22" s="286"/>
      <c r="UB22" s="286"/>
      <c r="UC22" s="286"/>
      <c r="UD22" s="286"/>
      <c r="UE22" s="286"/>
      <c r="UF22" s="286"/>
      <c r="UG22" s="286"/>
      <c r="UH22" s="286"/>
      <c r="UI22" s="286"/>
      <c r="UJ22" s="286"/>
      <c r="UK22" s="286"/>
      <c r="UL22" s="286"/>
      <c r="UM22" s="286"/>
      <c r="UN22" s="286"/>
      <c r="UO22" s="286"/>
      <c r="UP22" s="286"/>
      <c r="UQ22" s="286"/>
      <c r="UR22" s="286"/>
      <c r="US22" s="286"/>
      <c r="UT22" s="286"/>
      <c r="UU22" s="286"/>
      <c r="UV22" s="286"/>
      <c r="UW22" s="286"/>
      <c r="UX22" s="286"/>
      <c r="UY22" s="286"/>
      <c r="UZ22" s="286"/>
      <c r="VA22" s="286"/>
      <c r="VB22" s="286"/>
      <c r="VC22" s="286"/>
      <c r="VD22" s="286"/>
      <c r="VE22" s="286"/>
      <c r="VF22" s="286"/>
      <c r="VG22" s="286"/>
      <c r="VH22" s="286"/>
      <c r="VI22" s="286"/>
      <c r="VJ22" s="286"/>
      <c r="VK22" s="286"/>
      <c r="VL22" s="286"/>
      <c r="VM22" s="286"/>
      <c r="VN22" s="286"/>
      <c r="VO22" s="286"/>
      <c r="VP22" s="286"/>
      <c r="VQ22" s="286"/>
      <c r="VR22" s="286"/>
      <c r="VS22" s="286"/>
      <c r="VT22" s="286"/>
      <c r="VU22" s="286"/>
      <c r="VV22" s="286"/>
      <c r="VW22" s="286"/>
      <c r="VX22" s="286"/>
      <c r="VY22" s="286"/>
      <c r="VZ22" s="286"/>
      <c r="WA22" s="286"/>
      <c r="WB22" s="286"/>
      <c r="WC22" s="286"/>
      <c r="WD22" s="286"/>
      <c r="WE22" s="286"/>
      <c r="WF22" s="286"/>
      <c r="WG22" s="286"/>
      <c r="WH22" s="286"/>
      <c r="WI22" s="286"/>
      <c r="WJ22" s="286"/>
      <c r="WK22" s="286"/>
      <c r="WL22" s="286"/>
      <c r="WM22" s="286"/>
      <c r="WN22" s="286"/>
      <c r="WO22" s="286"/>
      <c r="WP22" s="286"/>
      <c r="WQ22" s="286"/>
      <c r="WR22" s="286"/>
      <c r="WS22" s="286"/>
      <c r="WT22" s="286"/>
      <c r="WU22" s="286"/>
      <c r="WV22" s="286"/>
      <c r="WW22" s="286"/>
      <c r="WX22" s="286"/>
      <c r="WY22" s="286"/>
      <c r="WZ22" s="286"/>
      <c r="XA22" s="286"/>
      <c r="XB22" s="286"/>
      <c r="XC22" s="286"/>
      <c r="XD22" s="286"/>
      <c r="XE22" s="286"/>
      <c r="XF22" s="286"/>
      <c r="XG22" s="286"/>
      <c r="XH22" s="286"/>
      <c r="XI22" s="286"/>
      <c r="XJ22" s="286"/>
      <c r="XK22" s="286"/>
      <c r="XL22" s="286"/>
      <c r="XM22" s="286"/>
      <c r="XN22" s="286"/>
      <c r="XO22" s="286"/>
      <c r="XP22" s="286"/>
      <c r="XQ22" s="286"/>
      <c r="XR22" s="286"/>
      <c r="XS22" s="286"/>
      <c r="XT22" s="286"/>
      <c r="XU22" s="286"/>
      <c r="XV22" s="286"/>
      <c r="XW22" s="286"/>
      <c r="XX22" s="286"/>
      <c r="XY22" s="286"/>
      <c r="XZ22" s="286"/>
      <c r="YA22" s="286"/>
      <c r="YB22" s="286"/>
      <c r="YC22" s="286"/>
      <c r="YD22" s="286"/>
      <c r="YE22" s="286"/>
      <c r="YF22" s="286"/>
      <c r="YG22" s="286"/>
      <c r="YH22" s="286"/>
      <c r="YI22" s="286"/>
      <c r="YJ22" s="286"/>
      <c r="YK22" s="286"/>
      <c r="YL22" s="286"/>
      <c r="YM22" s="286"/>
      <c r="YN22" s="286"/>
      <c r="YO22" s="286"/>
      <c r="YP22" s="286"/>
      <c r="YQ22" s="286"/>
      <c r="YR22" s="286"/>
      <c r="YS22" s="286"/>
      <c r="YT22" s="286"/>
      <c r="YU22" s="286"/>
      <c r="YV22" s="286"/>
      <c r="YW22" s="286"/>
      <c r="YX22" s="286"/>
      <c r="YY22" s="286"/>
      <c r="YZ22" s="286"/>
      <c r="ZA22" s="286"/>
      <c r="ZB22" s="286"/>
      <c r="ZC22" s="286"/>
      <c r="ZD22" s="286"/>
      <c r="ZE22" s="286"/>
      <c r="ZF22" s="286"/>
      <c r="ZG22" s="286"/>
      <c r="ZH22" s="286"/>
      <c r="ZI22" s="286"/>
      <c r="ZJ22" s="286"/>
      <c r="ZK22" s="286"/>
      <c r="ZL22" s="286"/>
      <c r="ZM22" s="286"/>
      <c r="ZN22" s="286"/>
      <c r="ZO22" s="286"/>
      <c r="ZP22" s="286"/>
      <c r="ZQ22" s="286"/>
      <c r="ZR22" s="286"/>
      <c r="ZS22" s="286"/>
      <c r="ZT22" s="286"/>
      <c r="ZU22" s="286"/>
      <c r="ZV22" s="286"/>
      <c r="ZW22" s="286"/>
      <c r="ZX22" s="286"/>
      <c r="ZY22" s="286"/>
      <c r="ZZ22" s="286"/>
      <c r="AAA22" s="286"/>
      <c r="AAB22" s="286"/>
      <c r="AAC22" s="286"/>
      <c r="AAD22" s="286"/>
      <c r="AAE22" s="286"/>
      <c r="AAF22" s="286"/>
      <c r="AAG22" s="286"/>
      <c r="AAH22" s="286"/>
      <c r="AAI22" s="286"/>
      <c r="AAJ22" s="286"/>
      <c r="AAK22" s="286"/>
      <c r="AAL22" s="286"/>
      <c r="AAM22" s="286"/>
      <c r="AAN22" s="286"/>
      <c r="AAO22" s="286"/>
      <c r="AAP22" s="286"/>
      <c r="AAQ22" s="286"/>
      <c r="AAR22" s="286"/>
      <c r="AAS22" s="286"/>
      <c r="AAT22" s="286"/>
      <c r="AAU22" s="286"/>
      <c r="AAV22" s="286"/>
      <c r="AAW22" s="286"/>
      <c r="AAX22" s="286"/>
      <c r="AAY22" s="286"/>
      <c r="AAZ22" s="286"/>
      <c r="ABA22" s="286"/>
      <c r="ABB22" s="286"/>
      <c r="ABC22" s="286"/>
      <c r="ABD22" s="286"/>
      <c r="ABE22" s="286"/>
      <c r="ABF22" s="286"/>
      <c r="ABG22" s="286"/>
      <c r="ABH22" s="286"/>
      <c r="ABI22" s="286"/>
      <c r="ABJ22" s="286"/>
      <c r="ABK22" s="286"/>
      <c r="ABL22" s="286"/>
      <c r="ABM22" s="286"/>
      <c r="ABN22" s="286"/>
      <c r="ABO22" s="286"/>
      <c r="ABP22" s="286"/>
      <c r="ABQ22" s="286"/>
      <c r="ABR22" s="286"/>
      <c r="ABS22" s="286"/>
      <c r="ABT22" s="286"/>
      <c r="ABU22" s="286"/>
      <c r="ABV22" s="286"/>
      <c r="ABW22" s="286"/>
      <c r="ABX22" s="286"/>
      <c r="ABY22" s="286"/>
      <c r="ABZ22" s="286"/>
      <c r="ACA22" s="286"/>
      <c r="ACB22" s="286"/>
      <c r="ACC22" s="286"/>
      <c r="ACD22" s="286"/>
      <c r="ACE22" s="286"/>
      <c r="ACF22" s="286"/>
      <c r="ACG22" s="286"/>
      <c r="ACH22" s="286"/>
      <c r="ACI22" s="286"/>
      <c r="ACJ22" s="286"/>
      <c r="ACK22" s="286"/>
      <c r="ACL22" s="286"/>
      <c r="ACM22" s="286"/>
      <c r="ACN22" s="286"/>
      <c r="ACO22" s="286"/>
      <c r="ACP22" s="286"/>
      <c r="ACQ22" s="286"/>
      <c r="ACR22" s="286"/>
      <c r="ACS22" s="286"/>
      <c r="ACT22" s="286"/>
      <c r="ACU22" s="286"/>
      <c r="ACV22" s="286"/>
      <c r="ACW22" s="286"/>
      <c r="ACX22" s="286"/>
      <c r="ACY22" s="286"/>
      <c r="ACZ22" s="286"/>
      <c r="ADA22" s="286"/>
      <c r="ADB22" s="286"/>
      <c r="ADC22" s="286"/>
      <c r="ADD22" s="286"/>
      <c r="ADE22" s="286"/>
      <c r="ADF22" s="286"/>
      <c r="ADG22" s="286"/>
      <c r="ADH22" s="286"/>
      <c r="ADI22" s="286"/>
      <c r="ADJ22" s="286"/>
      <c r="ADK22" s="286"/>
      <c r="ADL22" s="286"/>
      <c r="ADM22" s="286"/>
      <c r="ADN22" s="286"/>
      <c r="ADO22" s="286"/>
      <c r="ADP22" s="286"/>
      <c r="ADQ22" s="286"/>
      <c r="ADR22" s="286"/>
      <c r="ADS22" s="286"/>
      <c r="ADT22" s="286"/>
      <c r="ADU22" s="286"/>
      <c r="ADV22" s="286"/>
      <c r="ADW22" s="286"/>
      <c r="ADX22" s="286"/>
      <c r="ADY22" s="286"/>
      <c r="ADZ22" s="286"/>
      <c r="AEA22" s="286"/>
      <c r="AEB22" s="286"/>
      <c r="AEC22" s="286"/>
      <c r="AED22" s="286"/>
      <c r="AEE22" s="286"/>
      <c r="AEF22" s="286"/>
      <c r="AEG22" s="286"/>
      <c r="AEH22" s="286"/>
      <c r="AEI22" s="286"/>
      <c r="AEJ22" s="286"/>
      <c r="AEK22" s="286"/>
      <c r="AEL22" s="286"/>
      <c r="AEM22" s="286"/>
      <c r="AEN22" s="286"/>
      <c r="AEO22" s="286"/>
      <c r="AEP22" s="286"/>
      <c r="AEQ22" s="286"/>
      <c r="AER22" s="286"/>
      <c r="AES22" s="286"/>
      <c r="AET22" s="286"/>
      <c r="AEU22" s="286"/>
      <c r="AEV22" s="286"/>
      <c r="AEW22" s="286"/>
      <c r="AEX22" s="286"/>
      <c r="AEY22" s="286"/>
      <c r="AEZ22" s="286"/>
      <c r="AFA22" s="286"/>
      <c r="AFB22" s="286"/>
      <c r="AFC22" s="286"/>
      <c r="AFD22" s="286"/>
      <c r="AFE22" s="286"/>
      <c r="AFF22" s="286"/>
      <c r="AFG22" s="286"/>
      <c r="AFH22" s="286"/>
      <c r="AFI22" s="286"/>
      <c r="AFJ22" s="286"/>
      <c r="AFK22" s="286"/>
      <c r="AFL22" s="286"/>
      <c r="AFM22" s="286"/>
      <c r="AFN22" s="286"/>
      <c r="AFO22" s="286"/>
      <c r="AFP22" s="286"/>
      <c r="AFQ22" s="286"/>
      <c r="AFR22" s="286"/>
      <c r="AFS22" s="286"/>
      <c r="AFT22" s="286"/>
      <c r="AFU22" s="286"/>
      <c r="AFV22" s="286"/>
      <c r="AFW22" s="286"/>
      <c r="AFX22" s="286"/>
      <c r="AFY22" s="286"/>
      <c r="AFZ22" s="286"/>
      <c r="AGA22" s="286"/>
      <c r="AGB22" s="286"/>
      <c r="AGC22" s="286"/>
      <c r="AGD22" s="286"/>
      <c r="AGE22" s="286"/>
      <c r="AGF22" s="286"/>
      <c r="AGG22" s="286"/>
      <c r="AGH22" s="286"/>
      <c r="AGI22" s="286"/>
      <c r="AGJ22" s="286"/>
      <c r="AGK22" s="286"/>
      <c r="AGL22" s="286"/>
      <c r="AGM22" s="286"/>
      <c r="AGN22" s="286"/>
      <c r="AGO22" s="286"/>
      <c r="AGP22" s="286"/>
      <c r="AGQ22" s="286"/>
      <c r="AGR22" s="286"/>
      <c r="AGS22" s="286"/>
      <c r="AGT22" s="286"/>
      <c r="AGU22" s="286"/>
      <c r="AGV22" s="286"/>
      <c r="AGW22" s="286"/>
      <c r="AGX22" s="286"/>
      <c r="AGY22" s="286"/>
      <c r="AGZ22" s="286"/>
      <c r="AHA22" s="286"/>
      <c r="AHB22" s="286"/>
      <c r="AHC22" s="286"/>
      <c r="AHD22" s="286"/>
      <c r="AHE22" s="286"/>
      <c r="AHF22" s="286"/>
      <c r="AHG22" s="286"/>
      <c r="AHH22" s="286"/>
      <c r="AHI22" s="286"/>
      <c r="AHJ22" s="286"/>
      <c r="AHK22" s="286"/>
      <c r="AHL22" s="286"/>
      <c r="AHM22" s="286"/>
      <c r="AHN22" s="286"/>
      <c r="AHO22" s="286"/>
      <c r="AHP22" s="286"/>
      <c r="AHQ22" s="286"/>
      <c r="AHR22" s="286"/>
      <c r="AHS22" s="286"/>
      <c r="AHT22" s="286"/>
      <c r="AHU22" s="286"/>
      <c r="AHV22" s="286"/>
      <c r="AHW22" s="286"/>
      <c r="AHX22" s="286"/>
      <c r="AHY22" s="286"/>
      <c r="AHZ22" s="286"/>
      <c r="AIA22" s="286"/>
      <c r="AIB22" s="286"/>
      <c r="AIC22" s="286"/>
      <c r="AID22" s="286"/>
      <c r="AIE22" s="286"/>
      <c r="AIF22" s="286"/>
      <c r="AIG22" s="286"/>
      <c r="AIH22" s="286"/>
      <c r="AII22" s="286"/>
      <c r="AIJ22" s="286"/>
      <c r="AIK22" s="286"/>
      <c r="AIL22" s="286"/>
      <c r="AIM22" s="286"/>
      <c r="AIN22" s="286"/>
      <c r="AIO22" s="286"/>
      <c r="AIP22" s="286"/>
      <c r="AIQ22" s="286"/>
      <c r="AIR22" s="286"/>
      <c r="AIS22" s="286"/>
      <c r="AIT22" s="286"/>
      <c r="AIU22" s="286"/>
      <c r="AIV22" s="286"/>
      <c r="AIW22" s="286"/>
      <c r="AIX22" s="286"/>
      <c r="AIY22" s="286"/>
      <c r="AIZ22" s="286"/>
      <c r="AJA22" s="286"/>
      <c r="AJB22" s="286"/>
      <c r="AJC22" s="286"/>
      <c r="AJD22" s="286"/>
      <c r="AJE22" s="286"/>
      <c r="AJF22" s="286"/>
      <c r="AJG22" s="286"/>
      <c r="AJH22" s="286"/>
      <c r="AJI22" s="286"/>
      <c r="AJJ22" s="286"/>
      <c r="AJK22" s="286"/>
      <c r="AJL22" s="286"/>
      <c r="AJM22" s="286"/>
      <c r="AJN22" s="286"/>
      <c r="AJO22" s="286"/>
      <c r="AJP22" s="286"/>
      <c r="AJQ22" s="286"/>
      <c r="AJR22" s="286"/>
      <c r="AJS22" s="286"/>
      <c r="AJT22" s="286"/>
      <c r="AJU22" s="286"/>
      <c r="AJV22" s="286"/>
      <c r="AJW22" s="286"/>
      <c r="AJX22" s="286"/>
      <c r="AJY22" s="286"/>
      <c r="AJZ22" s="286"/>
      <c r="AKA22" s="286"/>
      <c r="AKB22" s="286"/>
      <c r="AKC22" s="286"/>
      <c r="AKD22" s="286"/>
      <c r="AKE22" s="286"/>
      <c r="AKF22" s="286"/>
      <c r="AKG22" s="286"/>
      <c r="AKH22" s="286"/>
      <c r="AKI22" s="286"/>
      <c r="AKJ22" s="286"/>
      <c r="AKK22" s="286"/>
      <c r="AKL22" s="286"/>
      <c r="AKM22" s="286"/>
      <c r="AKN22" s="286"/>
      <c r="AKO22" s="286"/>
      <c r="AKP22" s="286"/>
      <c r="AKQ22" s="286"/>
      <c r="AKR22" s="286"/>
      <c r="AKS22" s="286"/>
      <c r="AKT22" s="286"/>
      <c r="AKU22" s="286"/>
      <c r="AKV22" s="286"/>
      <c r="AKW22" s="286"/>
      <c r="AKX22" s="286"/>
      <c r="AKY22" s="286"/>
      <c r="AKZ22" s="286"/>
      <c r="ALA22" s="286"/>
      <c r="ALB22" s="286"/>
      <c r="ALC22" s="286"/>
      <c r="ALD22" s="286"/>
      <c r="ALE22" s="286"/>
      <c r="ALF22" s="286"/>
      <c r="ALG22" s="286"/>
      <c r="ALH22" s="286"/>
      <c r="ALI22" s="286"/>
      <c r="ALJ22" s="286"/>
      <c r="ALK22" s="286"/>
      <c r="ALL22" s="286"/>
      <c r="ALM22" s="286"/>
      <c r="ALN22" s="286"/>
      <c r="ALO22" s="286"/>
      <c r="ALP22" s="286"/>
      <c r="ALQ22" s="286"/>
      <c r="ALR22" s="286"/>
      <c r="ALS22" s="286"/>
      <c r="ALT22" s="286"/>
      <c r="ALU22" s="286"/>
      <c r="ALV22" s="286"/>
      <c r="ALW22" s="286"/>
      <c r="ALX22" s="286"/>
      <c r="ALY22" s="286"/>
      <c r="ALZ22" s="286"/>
      <c r="AMA22" s="286"/>
      <c r="AMB22" s="286"/>
      <c r="AMC22" s="286"/>
      <c r="AMD22" s="286"/>
      <c r="AME22" s="286"/>
      <c r="AMF22" s="286"/>
      <c r="AMG22" s="286"/>
      <c r="AMH22" s="286"/>
      <c r="AMI22" s="286"/>
      <c r="AMJ22" s="286"/>
      <c r="AMK22" s="286"/>
    </row>
    <row r="23" spans="1:1025" s="38" customFormat="1" ht="12.75">
      <c r="A23" s="203">
        <f t="shared" si="3"/>
        <v>5</v>
      </c>
      <c r="B23" s="203">
        <f t="shared" si="4"/>
        <v>9</v>
      </c>
      <c r="C23" s="203">
        <f t="shared" si="5"/>
        <v>29497</v>
      </c>
      <c r="D23" s="286"/>
      <c r="E23" s="201">
        <v>117</v>
      </c>
      <c r="F23" s="202" t="s">
        <v>221</v>
      </c>
      <c r="G23" s="203">
        <v>29497</v>
      </c>
      <c r="H23" s="204">
        <v>10158</v>
      </c>
      <c r="I23" s="205">
        <v>7472</v>
      </c>
      <c r="J23" s="205">
        <v>3215</v>
      </c>
      <c r="K23" s="205">
        <v>3805</v>
      </c>
      <c r="L23" s="206">
        <v>4847</v>
      </c>
      <c r="M23" s="286"/>
      <c r="N23" s="203">
        <v>533798</v>
      </c>
      <c r="O23" s="203">
        <v>543982</v>
      </c>
      <c r="P23" s="207">
        <v>2972</v>
      </c>
      <c r="Q23" s="203">
        <v>546954</v>
      </c>
      <c r="R23" s="286"/>
      <c r="S23" s="286"/>
      <c r="T23" s="286"/>
      <c r="U23" s="286"/>
      <c r="V23" s="286"/>
      <c r="W23" s="286"/>
      <c r="X23" s="286"/>
      <c r="Y23" s="286"/>
      <c r="Z23" s="286"/>
      <c r="AA23" s="286"/>
      <c r="AB23" s="286"/>
      <c r="AC23" s="286"/>
      <c r="AD23" s="286"/>
      <c r="AE23" s="286"/>
      <c r="AF23" s="286"/>
      <c r="AG23" s="286"/>
      <c r="AH23" s="286"/>
      <c r="AI23" s="286"/>
      <c r="AJ23" s="286"/>
      <c r="AK23" s="286"/>
      <c r="AL23" s="286"/>
      <c r="AM23" s="286"/>
      <c r="AN23" s="286"/>
      <c r="AO23" s="286"/>
      <c r="AP23" s="286"/>
      <c r="AQ23" s="286"/>
      <c r="AR23" s="286"/>
      <c r="AS23" s="286"/>
      <c r="AT23" s="286"/>
      <c r="AU23" s="286"/>
      <c r="AV23" s="286"/>
      <c r="AW23" s="286"/>
      <c r="AX23" s="286"/>
      <c r="AY23" s="286"/>
      <c r="AZ23" s="286"/>
      <c r="BA23" s="286"/>
      <c r="BB23" s="286"/>
      <c r="BC23" s="286"/>
      <c r="BD23" s="286"/>
      <c r="BE23" s="286"/>
      <c r="BF23" s="286"/>
      <c r="BG23" s="286"/>
      <c r="BH23" s="286"/>
      <c r="BI23" s="286"/>
      <c r="BJ23" s="286"/>
      <c r="BK23" s="286"/>
      <c r="BL23" s="286"/>
      <c r="BM23" s="286"/>
      <c r="BN23" s="286"/>
      <c r="BO23" s="286"/>
      <c r="BP23" s="286"/>
      <c r="BQ23" s="286"/>
      <c r="BR23" s="286"/>
      <c r="BS23" s="286"/>
      <c r="BT23" s="286"/>
      <c r="BU23" s="286"/>
      <c r="BV23" s="286"/>
      <c r="BW23" s="286"/>
      <c r="BX23" s="286"/>
      <c r="BY23" s="286"/>
      <c r="BZ23" s="286"/>
      <c r="CA23" s="286"/>
      <c r="CB23" s="286"/>
      <c r="CC23" s="286"/>
      <c r="CD23" s="286"/>
      <c r="CE23" s="286"/>
      <c r="CF23" s="286"/>
      <c r="CG23" s="286"/>
      <c r="CH23" s="286"/>
      <c r="CI23" s="286"/>
      <c r="CJ23" s="286"/>
      <c r="CK23" s="286"/>
      <c r="CL23" s="286"/>
      <c r="CM23" s="286"/>
      <c r="CN23" s="286"/>
      <c r="CO23" s="286"/>
      <c r="CP23" s="286"/>
      <c r="CQ23" s="286"/>
      <c r="CR23" s="286"/>
      <c r="CS23" s="286"/>
      <c r="CT23" s="286"/>
      <c r="CU23" s="286"/>
      <c r="CV23" s="286"/>
      <c r="CW23" s="286"/>
      <c r="CX23" s="286"/>
      <c r="CY23" s="286"/>
      <c r="CZ23" s="286"/>
      <c r="DA23" s="286"/>
      <c r="DB23" s="286"/>
      <c r="DC23" s="286"/>
      <c r="DD23" s="286"/>
      <c r="DE23" s="286"/>
      <c r="DF23" s="286"/>
      <c r="DG23" s="286"/>
      <c r="DH23" s="286"/>
      <c r="DI23" s="286"/>
      <c r="DJ23" s="286"/>
      <c r="DK23" s="286"/>
      <c r="DL23" s="286"/>
      <c r="DM23" s="286"/>
      <c r="DN23" s="286"/>
      <c r="DO23" s="286"/>
      <c r="DP23" s="286"/>
      <c r="DQ23" s="286"/>
      <c r="DR23" s="286"/>
      <c r="DS23" s="286"/>
      <c r="DT23" s="286"/>
      <c r="DU23" s="286"/>
      <c r="DV23" s="286"/>
      <c r="DW23" s="286"/>
      <c r="DX23" s="286"/>
      <c r="DY23" s="286"/>
      <c r="DZ23" s="286"/>
      <c r="EA23" s="286"/>
      <c r="EB23" s="286"/>
      <c r="EC23" s="286"/>
      <c r="ED23" s="286"/>
      <c r="EE23" s="286"/>
      <c r="EF23" s="286"/>
      <c r="EG23" s="286"/>
      <c r="EH23" s="286"/>
      <c r="EI23" s="286"/>
      <c r="EJ23" s="286"/>
      <c r="EK23" s="286"/>
      <c r="EL23" s="286"/>
      <c r="EM23" s="286"/>
      <c r="EN23" s="286"/>
      <c r="EO23" s="286"/>
      <c r="EP23" s="286"/>
      <c r="EQ23" s="286"/>
      <c r="ER23" s="286"/>
      <c r="ES23" s="286"/>
      <c r="ET23" s="286"/>
      <c r="EU23" s="286"/>
      <c r="EV23" s="286"/>
      <c r="EW23" s="286"/>
      <c r="EX23" s="286"/>
      <c r="EY23" s="286"/>
      <c r="EZ23" s="286"/>
      <c r="FA23" s="286"/>
      <c r="FB23" s="286"/>
      <c r="FC23" s="286"/>
      <c r="FD23" s="286"/>
      <c r="FE23" s="286"/>
      <c r="FF23" s="286"/>
      <c r="FG23" s="286"/>
      <c r="FH23" s="286"/>
      <c r="FI23" s="286"/>
      <c r="FJ23" s="286"/>
      <c r="FK23" s="286"/>
      <c r="FL23" s="286"/>
      <c r="FM23" s="286"/>
      <c r="FN23" s="286"/>
      <c r="FO23" s="286"/>
      <c r="FP23" s="286"/>
      <c r="FQ23" s="286"/>
      <c r="FR23" s="286"/>
      <c r="FS23" s="286"/>
      <c r="FT23" s="286"/>
      <c r="FU23" s="286"/>
      <c r="FV23" s="286"/>
      <c r="FW23" s="286"/>
      <c r="FX23" s="286"/>
      <c r="FY23" s="286"/>
      <c r="FZ23" s="286"/>
      <c r="GA23" s="286"/>
      <c r="GB23" s="286"/>
      <c r="GC23" s="286"/>
      <c r="GD23" s="286"/>
      <c r="GE23" s="286"/>
      <c r="GF23" s="286"/>
      <c r="GG23" s="286"/>
      <c r="GH23" s="286"/>
      <c r="GI23" s="286"/>
      <c r="GJ23" s="286"/>
      <c r="GK23" s="286"/>
      <c r="GL23" s="286"/>
      <c r="GM23" s="286"/>
      <c r="GN23" s="286"/>
      <c r="GO23" s="286"/>
      <c r="GP23" s="286"/>
      <c r="GQ23" s="286"/>
      <c r="GR23" s="286"/>
      <c r="GS23" s="286"/>
      <c r="GT23" s="286"/>
      <c r="GU23" s="286"/>
      <c r="GV23" s="286"/>
      <c r="GW23" s="286"/>
      <c r="GX23" s="286"/>
      <c r="GY23" s="286"/>
      <c r="GZ23" s="286"/>
      <c r="HA23" s="286"/>
      <c r="HB23" s="286"/>
      <c r="HC23" s="286"/>
      <c r="HD23" s="286"/>
      <c r="HE23" s="286"/>
      <c r="HF23" s="286"/>
      <c r="HG23" s="286"/>
      <c r="HH23" s="286"/>
      <c r="HI23" s="286"/>
      <c r="HJ23" s="286"/>
      <c r="HK23" s="286"/>
      <c r="HL23" s="286"/>
      <c r="HM23" s="286"/>
      <c r="HN23" s="286"/>
      <c r="HO23" s="286"/>
      <c r="HP23" s="286"/>
      <c r="HQ23" s="286"/>
      <c r="HR23" s="286"/>
      <c r="HS23" s="286"/>
      <c r="HT23" s="286"/>
      <c r="HU23" s="286"/>
      <c r="HV23" s="286"/>
      <c r="HW23" s="286"/>
      <c r="HX23" s="286"/>
      <c r="HY23" s="286"/>
      <c r="HZ23" s="286"/>
      <c r="IA23" s="286"/>
      <c r="IB23" s="286"/>
      <c r="IC23" s="286"/>
      <c r="ID23" s="286"/>
      <c r="IE23" s="286"/>
      <c r="IF23" s="286"/>
      <c r="IG23" s="286"/>
      <c r="IH23" s="286"/>
      <c r="II23" s="286"/>
      <c r="IJ23" s="286"/>
      <c r="IK23" s="286"/>
      <c r="IL23" s="286"/>
      <c r="IM23" s="286"/>
      <c r="IN23" s="286"/>
      <c r="IO23" s="286"/>
      <c r="IP23" s="286"/>
      <c r="IQ23" s="286"/>
      <c r="IR23" s="286"/>
      <c r="IS23" s="286"/>
      <c r="IT23" s="286"/>
      <c r="IU23" s="286"/>
      <c r="IV23" s="286"/>
      <c r="IW23" s="286"/>
      <c r="IX23" s="286"/>
      <c r="IY23" s="286"/>
      <c r="IZ23" s="286"/>
      <c r="JA23" s="286"/>
      <c r="JB23" s="286"/>
      <c r="JC23" s="286"/>
      <c r="JD23" s="286"/>
      <c r="JE23" s="286"/>
      <c r="JF23" s="286"/>
      <c r="JG23" s="286"/>
      <c r="JH23" s="286"/>
      <c r="JI23" s="286"/>
      <c r="JJ23" s="286"/>
      <c r="JK23" s="286"/>
      <c r="JL23" s="286"/>
      <c r="JM23" s="286"/>
      <c r="JN23" s="286"/>
      <c r="JO23" s="286"/>
      <c r="JP23" s="286"/>
      <c r="JQ23" s="286"/>
      <c r="JR23" s="286"/>
      <c r="JS23" s="286"/>
      <c r="JT23" s="286"/>
      <c r="JU23" s="286"/>
      <c r="JV23" s="286"/>
      <c r="JW23" s="286"/>
      <c r="JX23" s="286"/>
      <c r="JY23" s="286"/>
      <c r="JZ23" s="286"/>
      <c r="KA23" s="286"/>
      <c r="KB23" s="286"/>
      <c r="KC23" s="286"/>
      <c r="KD23" s="286"/>
      <c r="KE23" s="286"/>
      <c r="KF23" s="286"/>
      <c r="KG23" s="286"/>
      <c r="KH23" s="286"/>
      <c r="KI23" s="286"/>
      <c r="KJ23" s="286"/>
      <c r="KK23" s="286"/>
      <c r="KL23" s="286"/>
      <c r="KM23" s="286"/>
      <c r="KN23" s="286"/>
      <c r="KO23" s="286"/>
      <c r="KP23" s="286"/>
      <c r="KQ23" s="286"/>
      <c r="KR23" s="286"/>
      <c r="KS23" s="286"/>
      <c r="KT23" s="286"/>
      <c r="KU23" s="286"/>
      <c r="KV23" s="286"/>
      <c r="KW23" s="286"/>
      <c r="KX23" s="286"/>
      <c r="KY23" s="286"/>
      <c r="KZ23" s="286"/>
      <c r="LA23" s="286"/>
      <c r="LB23" s="286"/>
      <c r="LC23" s="286"/>
      <c r="LD23" s="286"/>
      <c r="LE23" s="286"/>
      <c r="LF23" s="286"/>
      <c r="LG23" s="286"/>
      <c r="LH23" s="286"/>
      <c r="LI23" s="286"/>
      <c r="LJ23" s="286"/>
      <c r="LK23" s="286"/>
      <c r="LL23" s="286"/>
      <c r="LM23" s="286"/>
      <c r="LN23" s="286"/>
      <c r="LO23" s="286"/>
      <c r="LP23" s="286"/>
      <c r="LQ23" s="286"/>
      <c r="LR23" s="286"/>
      <c r="LS23" s="286"/>
      <c r="LT23" s="286"/>
      <c r="LU23" s="286"/>
      <c r="LV23" s="286"/>
      <c r="LW23" s="286"/>
      <c r="LX23" s="286"/>
      <c r="LY23" s="286"/>
      <c r="LZ23" s="286"/>
      <c r="MA23" s="286"/>
      <c r="MB23" s="286"/>
      <c r="MC23" s="286"/>
      <c r="MD23" s="286"/>
      <c r="ME23" s="286"/>
      <c r="MF23" s="286"/>
      <c r="MG23" s="286"/>
      <c r="MH23" s="286"/>
      <c r="MI23" s="286"/>
      <c r="MJ23" s="286"/>
      <c r="MK23" s="286"/>
      <c r="ML23" s="286"/>
      <c r="MM23" s="286"/>
      <c r="MN23" s="286"/>
      <c r="MO23" s="286"/>
      <c r="MP23" s="286"/>
      <c r="MQ23" s="286"/>
      <c r="MR23" s="286"/>
      <c r="MS23" s="286"/>
      <c r="MT23" s="286"/>
      <c r="MU23" s="286"/>
      <c r="MV23" s="286"/>
      <c r="MW23" s="286"/>
      <c r="MX23" s="286"/>
      <c r="MY23" s="286"/>
      <c r="MZ23" s="286"/>
      <c r="NA23" s="286"/>
      <c r="NB23" s="286"/>
      <c r="NC23" s="286"/>
      <c r="ND23" s="286"/>
      <c r="NE23" s="286"/>
      <c r="NF23" s="286"/>
      <c r="NG23" s="286"/>
      <c r="NH23" s="286"/>
      <c r="NI23" s="286"/>
      <c r="NJ23" s="286"/>
      <c r="NK23" s="286"/>
      <c r="NL23" s="286"/>
      <c r="NM23" s="286"/>
      <c r="NN23" s="286"/>
      <c r="NO23" s="286"/>
      <c r="NP23" s="286"/>
      <c r="NQ23" s="286"/>
      <c r="NR23" s="286"/>
      <c r="NS23" s="286"/>
      <c r="NT23" s="286"/>
      <c r="NU23" s="286"/>
      <c r="NV23" s="286"/>
      <c r="NW23" s="286"/>
      <c r="NX23" s="286"/>
      <c r="NY23" s="286"/>
      <c r="NZ23" s="286"/>
      <c r="OA23" s="286"/>
      <c r="OB23" s="286"/>
      <c r="OC23" s="286"/>
      <c r="OD23" s="286"/>
      <c r="OE23" s="286"/>
      <c r="OF23" s="286"/>
      <c r="OG23" s="286"/>
      <c r="OH23" s="286"/>
      <c r="OI23" s="286"/>
      <c r="OJ23" s="286"/>
      <c r="OK23" s="286"/>
      <c r="OL23" s="286"/>
      <c r="OM23" s="286"/>
      <c r="ON23" s="286"/>
      <c r="OO23" s="286"/>
      <c r="OP23" s="286"/>
      <c r="OQ23" s="286"/>
      <c r="OR23" s="286"/>
      <c r="OS23" s="286"/>
      <c r="OT23" s="286"/>
      <c r="OU23" s="286"/>
      <c r="OV23" s="286"/>
      <c r="OW23" s="286"/>
      <c r="OX23" s="286"/>
      <c r="OY23" s="286"/>
      <c r="OZ23" s="286"/>
      <c r="PA23" s="286"/>
      <c r="PB23" s="286"/>
      <c r="PC23" s="286"/>
      <c r="PD23" s="286"/>
      <c r="PE23" s="286"/>
      <c r="PF23" s="286"/>
      <c r="PG23" s="286"/>
      <c r="PH23" s="286"/>
      <c r="PI23" s="286"/>
      <c r="PJ23" s="286"/>
      <c r="PK23" s="286"/>
      <c r="PL23" s="286"/>
      <c r="PM23" s="286"/>
      <c r="PN23" s="286"/>
      <c r="PO23" s="286"/>
      <c r="PP23" s="286"/>
      <c r="PQ23" s="286"/>
      <c r="PR23" s="286"/>
      <c r="PS23" s="286"/>
      <c r="PT23" s="286"/>
      <c r="PU23" s="286"/>
      <c r="PV23" s="286"/>
      <c r="PW23" s="286"/>
      <c r="PX23" s="286"/>
      <c r="PY23" s="286"/>
      <c r="PZ23" s="286"/>
      <c r="QA23" s="286"/>
      <c r="QB23" s="286"/>
      <c r="QC23" s="286"/>
      <c r="QD23" s="286"/>
      <c r="QE23" s="286"/>
      <c r="QF23" s="286"/>
      <c r="QG23" s="286"/>
      <c r="QH23" s="286"/>
      <c r="QI23" s="286"/>
      <c r="QJ23" s="286"/>
      <c r="QK23" s="286"/>
      <c r="QL23" s="286"/>
      <c r="QM23" s="286"/>
      <c r="QN23" s="286"/>
      <c r="QO23" s="286"/>
      <c r="QP23" s="286"/>
      <c r="QQ23" s="286"/>
      <c r="QR23" s="286"/>
      <c r="QS23" s="286"/>
      <c r="QT23" s="286"/>
      <c r="QU23" s="286"/>
      <c r="QV23" s="286"/>
      <c r="QW23" s="286"/>
      <c r="QX23" s="286"/>
      <c r="QY23" s="286"/>
      <c r="QZ23" s="286"/>
      <c r="RA23" s="286"/>
      <c r="RB23" s="286"/>
      <c r="RC23" s="286"/>
      <c r="RD23" s="286"/>
      <c r="RE23" s="286"/>
      <c r="RF23" s="286"/>
      <c r="RG23" s="286"/>
      <c r="RH23" s="286"/>
      <c r="RI23" s="286"/>
      <c r="RJ23" s="286"/>
      <c r="RK23" s="286"/>
      <c r="RL23" s="286"/>
      <c r="RM23" s="286"/>
      <c r="RN23" s="286"/>
      <c r="RO23" s="286"/>
      <c r="RP23" s="286"/>
      <c r="RQ23" s="286"/>
      <c r="RR23" s="286"/>
      <c r="RS23" s="286"/>
      <c r="RT23" s="286"/>
      <c r="RU23" s="286"/>
      <c r="RV23" s="286"/>
      <c r="RW23" s="286"/>
      <c r="RX23" s="286"/>
      <c r="RY23" s="286"/>
      <c r="RZ23" s="286"/>
      <c r="SA23" s="286"/>
      <c r="SB23" s="286"/>
      <c r="SC23" s="286"/>
      <c r="SD23" s="286"/>
      <c r="SE23" s="286"/>
      <c r="SF23" s="286"/>
      <c r="SG23" s="286"/>
      <c r="SH23" s="286"/>
      <c r="SI23" s="286"/>
      <c r="SJ23" s="286"/>
      <c r="SK23" s="286"/>
      <c r="SL23" s="286"/>
      <c r="SM23" s="286"/>
      <c r="SN23" s="286"/>
      <c r="SO23" s="286"/>
      <c r="SP23" s="286"/>
      <c r="SQ23" s="286"/>
      <c r="SR23" s="286"/>
      <c r="SS23" s="286"/>
      <c r="ST23" s="286"/>
      <c r="SU23" s="286"/>
      <c r="SV23" s="286"/>
      <c r="SW23" s="286"/>
      <c r="SX23" s="286"/>
      <c r="SY23" s="286"/>
      <c r="SZ23" s="286"/>
      <c r="TA23" s="286"/>
      <c r="TB23" s="286"/>
      <c r="TC23" s="286"/>
      <c r="TD23" s="286"/>
      <c r="TE23" s="286"/>
      <c r="TF23" s="286"/>
      <c r="TG23" s="286"/>
      <c r="TH23" s="286"/>
      <c r="TI23" s="286"/>
      <c r="TJ23" s="286"/>
      <c r="TK23" s="286"/>
      <c r="TL23" s="286"/>
      <c r="TM23" s="286"/>
      <c r="TN23" s="286"/>
      <c r="TO23" s="286"/>
      <c r="TP23" s="286"/>
      <c r="TQ23" s="286"/>
      <c r="TR23" s="286"/>
      <c r="TS23" s="286"/>
      <c r="TT23" s="286"/>
      <c r="TU23" s="286"/>
      <c r="TV23" s="286"/>
      <c r="TW23" s="286"/>
      <c r="TX23" s="286"/>
      <c r="TY23" s="286"/>
      <c r="TZ23" s="286"/>
      <c r="UA23" s="286"/>
      <c r="UB23" s="286"/>
      <c r="UC23" s="286"/>
      <c r="UD23" s="286"/>
      <c r="UE23" s="286"/>
      <c r="UF23" s="286"/>
      <c r="UG23" s="286"/>
      <c r="UH23" s="286"/>
      <c r="UI23" s="286"/>
      <c r="UJ23" s="286"/>
      <c r="UK23" s="286"/>
      <c r="UL23" s="286"/>
      <c r="UM23" s="286"/>
      <c r="UN23" s="286"/>
      <c r="UO23" s="286"/>
      <c r="UP23" s="286"/>
      <c r="UQ23" s="286"/>
      <c r="UR23" s="286"/>
      <c r="US23" s="286"/>
      <c r="UT23" s="286"/>
      <c r="UU23" s="286"/>
      <c r="UV23" s="286"/>
      <c r="UW23" s="286"/>
      <c r="UX23" s="286"/>
      <c r="UY23" s="286"/>
      <c r="UZ23" s="286"/>
      <c r="VA23" s="286"/>
      <c r="VB23" s="286"/>
      <c r="VC23" s="286"/>
      <c r="VD23" s="286"/>
      <c r="VE23" s="286"/>
      <c r="VF23" s="286"/>
      <c r="VG23" s="286"/>
      <c r="VH23" s="286"/>
      <c r="VI23" s="286"/>
      <c r="VJ23" s="286"/>
      <c r="VK23" s="286"/>
      <c r="VL23" s="286"/>
      <c r="VM23" s="286"/>
      <c r="VN23" s="286"/>
      <c r="VO23" s="286"/>
      <c r="VP23" s="286"/>
      <c r="VQ23" s="286"/>
      <c r="VR23" s="286"/>
      <c r="VS23" s="286"/>
      <c r="VT23" s="286"/>
      <c r="VU23" s="286"/>
      <c r="VV23" s="286"/>
      <c r="VW23" s="286"/>
      <c r="VX23" s="286"/>
      <c r="VY23" s="286"/>
      <c r="VZ23" s="286"/>
      <c r="WA23" s="286"/>
      <c r="WB23" s="286"/>
      <c r="WC23" s="286"/>
      <c r="WD23" s="286"/>
      <c r="WE23" s="286"/>
      <c r="WF23" s="286"/>
      <c r="WG23" s="286"/>
      <c r="WH23" s="286"/>
      <c r="WI23" s="286"/>
      <c r="WJ23" s="286"/>
      <c r="WK23" s="286"/>
      <c r="WL23" s="286"/>
      <c r="WM23" s="286"/>
      <c r="WN23" s="286"/>
      <c r="WO23" s="286"/>
      <c r="WP23" s="286"/>
      <c r="WQ23" s="286"/>
      <c r="WR23" s="286"/>
      <c r="WS23" s="286"/>
      <c r="WT23" s="286"/>
      <c r="WU23" s="286"/>
      <c r="WV23" s="286"/>
      <c r="WW23" s="286"/>
      <c r="WX23" s="286"/>
      <c r="WY23" s="286"/>
      <c r="WZ23" s="286"/>
      <c r="XA23" s="286"/>
      <c r="XB23" s="286"/>
      <c r="XC23" s="286"/>
      <c r="XD23" s="286"/>
      <c r="XE23" s="286"/>
      <c r="XF23" s="286"/>
      <c r="XG23" s="286"/>
      <c r="XH23" s="286"/>
      <c r="XI23" s="286"/>
      <c r="XJ23" s="286"/>
      <c r="XK23" s="286"/>
      <c r="XL23" s="286"/>
      <c r="XM23" s="286"/>
      <c r="XN23" s="286"/>
      <c r="XO23" s="286"/>
      <c r="XP23" s="286"/>
      <c r="XQ23" s="286"/>
      <c r="XR23" s="286"/>
      <c r="XS23" s="286"/>
      <c r="XT23" s="286"/>
      <c r="XU23" s="286"/>
      <c r="XV23" s="286"/>
      <c r="XW23" s="286"/>
      <c r="XX23" s="286"/>
      <c r="XY23" s="286"/>
      <c r="XZ23" s="286"/>
      <c r="YA23" s="286"/>
      <c r="YB23" s="286"/>
      <c r="YC23" s="286"/>
      <c r="YD23" s="286"/>
      <c r="YE23" s="286"/>
      <c r="YF23" s="286"/>
      <c r="YG23" s="286"/>
      <c r="YH23" s="286"/>
      <c r="YI23" s="286"/>
      <c r="YJ23" s="286"/>
      <c r="YK23" s="286"/>
      <c r="YL23" s="286"/>
      <c r="YM23" s="286"/>
      <c r="YN23" s="286"/>
      <c r="YO23" s="286"/>
      <c r="YP23" s="286"/>
      <c r="YQ23" s="286"/>
      <c r="YR23" s="286"/>
      <c r="YS23" s="286"/>
      <c r="YT23" s="286"/>
      <c r="YU23" s="286"/>
      <c r="YV23" s="286"/>
      <c r="YW23" s="286"/>
      <c r="YX23" s="286"/>
      <c r="YY23" s="286"/>
      <c r="YZ23" s="286"/>
      <c r="ZA23" s="286"/>
      <c r="ZB23" s="286"/>
      <c r="ZC23" s="286"/>
      <c r="ZD23" s="286"/>
      <c r="ZE23" s="286"/>
      <c r="ZF23" s="286"/>
      <c r="ZG23" s="286"/>
      <c r="ZH23" s="286"/>
      <c r="ZI23" s="286"/>
      <c r="ZJ23" s="286"/>
      <c r="ZK23" s="286"/>
      <c r="ZL23" s="286"/>
      <c r="ZM23" s="286"/>
      <c r="ZN23" s="286"/>
      <c r="ZO23" s="286"/>
      <c r="ZP23" s="286"/>
      <c r="ZQ23" s="286"/>
      <c r="ZR23" s="286"/>
      <c r="ZS23" s="286"/>
      <c r="ZT23" s="286"/>
      <c r="ZU23" s="286"/>
      <c r="ZV23" s="286"/>
      <c r="ZW23" s="286"/>
      <c r="ZX23" s="286"/>
      <c r="ZY23" s="286"/>
      <c r="ZZ23" s="286"/>
      <c r="AAA23" s="286"/>
      <c r="AAB23" s="286"/>
      <c r="AAC23" s="286"/>
      <c r="AAD23" s="286"/>
      <c r="AAE23" s="286"/>
      <c r="AAF23" s="286"/>
      <c r="AAG23" s="286"/>
      <c r="AAH23" s="286"/>
      <c r="AAI23" s="286"/>
      <c r="AAJ23" s="286"/>
      <c r="AAK23" s="286"/>
      <c r="AAL23" s="286"/>
      <c r="AAM23" s="286"/>
      <c r="AAN23" s="286"/>
      <c r="AAO23" s="286"/>
      <c r="AAP23" s="286"/>
      <c r="AAQ23" s="286"/>
      <c r="AAR23" s="286"/>
      <c r="AAS23" s="286"/>
      <c r="AAT23" s="286"/>
      <c r="AAU23" s="286"/>
      <c r="AAV23" s="286"/>
      <c r="AAW23" s="286"/>
      <c r="AAX23" s="286"/>
      <c r="AAY23" s="286"/>
      <c r="AAZ23" s="286"/>
      <c r="ABA23" s="286"/>
      <c r="ABB23" s="286"/>
      <c r="ABC23" s="286"/>
      <c r="ABD23" s="286"/>
      <c r="ABE23" s="286"/>
      <c r="ABF23" s="286"/>
      <c r="ABG23" s="286"/>
      <c r="ABH23" s="286"/>
      <c r="ABI23" s="286"/>
      <c r="ABJ23" s="286"/>
      <c r="ABK23" s="286"/>
      <c r="ABL23" s="286"/>
      <c r="ABM23" s="286"/>
      <c r="ABN23" s="286"/>
      <c r="ABO23" s="286"/>
      <c r="ABP23" s="286"/>
      <c r="ABQ23" s="286"/>
      <c r="ABR23" s="286"/>
      <c r="ABS23" s="286"/>
      <c r="ABT23" s="286"/>
      <c r="ABU23" s="286"/>
      <c r="ABV23" s="286"/>
      <c r="ABW23" s="286"/>
      <c r="ABX23" s="286"/>
      <c r="ABY23" s="286"/>
      <c r="ABZ23" s="286"/>
      <c r="ACA23" s="286"/>
      <c r="ACB23" s="286"/>
      <c r="ACC23" s="286"/>
      <c r="ACD23" s="286"/>
      <c r="ACE23" s="286"/>
      <c r="ACF23" s="286"/>
      <c r="ACG23" s="286"/>
      <c r="ACH23" s="286"/>
      <c r="ACI23" s="286"/>
      <c r="ACJ23" s="286"/>
      <c r="ACK23" s="286"/>
      <c r="ACL23" s="286"/>
      <c r="ACM23" s="286"/>
      <c r="ACN23" s="286"/>
      <c r="ACO23" s="286"/>
      <c r="ACP23" s="286"/>
      <c r="ACQ23" s="286"/>
      <c r="ACR23" s="286"/>
      <c r="ACS23" s="286"/>
      <c r="ACT23" s="286"/>
      <c r="ACU23" s="286"/>
      <c r="ACV23" s="286"/>
      <c r="ACW23" s="286"/>
      <c r="ACX23" s="286"/>
      <c r="ACY23" s="286"/>
      <c r="ACZ23" s="286"/>
      <c r="ADA23" s="286"/>
      <c r="ADB23" s="286"/>
      <c r="ADC23" s="286"/>
      <c r="ADD23" s="286"/>
      <c r="ADE23" s="286"/>
      <c r="ADF23" s="286"/>
      <c r="ADG23" s="286"/>
      <c r="ADH23" s="286"/>
      <c r="ADI23" s="286"/>
      <c r="ADJ23" s="286"/>
      <c r="ADK23" s="286"/>
      <c r="ADL23" s="286"/>
      <c r="ADM23" s="286"/>
      <c r="ADN23" s="286"/>
      <c r="ADO23" s="286"/>
      <c r="ADP23" s="286"/>
      <c r="ADQ23" s="286"/>
      <c r="ADR23" s="286"/>
      <c r="ADS23" s="286"/>
      <c r="ADT23" s="286"/>
      <c r="ADU23" s="286"/>
      <c r="ADV23" s="286"/>
      <c r="ADW23" s="286"/>
      <c r="ADX23" s="286"/>
      <c r="ADY23" s="286"/>
      <c r="ADZ23" s="286"/>
      <c r="AEA23" s="286"/>
      <c r="AEB23" s="286"/>
      <c r="AEC23" s="286"/>
      <c r="AED23" s="286"/>
      <c r="AEE23" s="286"/>
      <c r="AEF23" s="286"/>
      <c r="AEG23" s="286"/>
      <c r="AEH23" s="286"/>
      <c r="AEI23" s="286"/>
      <c r="AEJ23" s="286"/>
      <c r="AEK23" s="286"/>
      <c r="AEL23" s="286"/>
      <c r="AEM23" s="286"/>
      <c r="AEN23" s="286"/>
      <c r="AEO23" s="286"/>
      <c r="AEP23" s="286"/>
      <c r="AEQ23" s="286"/>
      <c r="AER23" s="286"/>
      <c r="AES23" s="286"/>
      <c r="AET23" s="286"/>
      <c r="AEU23" s="286"/>
      <c r="AEV23" s="286"/>
      <c r="AEW23" s="286"/>
      <c r="AEX23" s="286"/>
      <c r="AEY23" s="286"/>
      <c r="AEZ23" s="286"/>
      <c r="AFA23" s="286"/>
      <c r="AFB23" s="286"/>
      <c r="AFC23" s="286"/>
      <c r="AFD23" s="286"/>
      <c r="AFE23" s="286"/>
      <c r="AFF23" s="286"/>
      <c r="AFG23" s="286"/>
      <c r="AFH23" s="286"/>
      <c r="AFI23" s="286"/>
      <c r="AFJ23" s="286"/>
      <c r="AFK23" s="286"/>
      <c r="AFL23" s="286"/>
      <c r="AFM23" s="286"/>
      <c r="AFN23" s="286"/>
      <c r="AFO23" s="286"/>
      <c r="AFP23" s="286"/>
      <c r="AFQ23" s="286"/>
      <c r="AFR23" s="286"/>
      <c r="AFS23" s="286"/>
      <c r="AFT23" s="286"/>
      <c r="AFU23" s="286"/>
      <c r="AFV23" s="286"/>
      <c r="AFW23" s="286"/>
      <c r="AFX23" s="286"/>
      <c r="AFY23" s="286"/>
      <c r="AFZ23" s="286"/>
      <c r="AGA23" s="286"/>
      <c r="AGB23" s="286"/>
      <c r="AGC23" s="286"/>
      <c r="AGD23" s="286"/>
      <c r="AGE23" s="286"/>
      <c r="AGF23" s="286"/>
      <c r="AGG23" s="286"/>
      <c r="AGH23" s="286"/>
      <c r="AGI23" s="286"/>
      <c r="AGJ23" s="286"/>
      <c r="AGK23" s="286"/>
      <c r="AGL23" s="286"/>
      <c r="AGM23" s="286"/>
      <c r="AGN23" s="286"/>
      <c r="AGO23" s="286"/>
      <c r="AGP23" s="286"/>
      <c r="AGQ23" s="286"/>
      <c r="AGR23" s="286"/>
      <c r="AGS23" s="286"/>
      <c r="AGT23" s="286"/>
      <c r="AGU23" s="286"/>
      <c r="AGV23" s="286"/>
      <c r="AGW23" s="286"/>
      <c r="AGX23" s="286"/>
      <c r="AGY23" s="286"/>
      <c r="AGZ23" s="286"/>
      <c r="AHA23" s="286"/>
      <c r="AHB23" s="286"/>
      <c r="AHC23" s="286"/>
      <c r="AHD23" s="286"/>
      <c r="AHE23" s="286"/>
      <c r="AHF23" s="286"/>
      <c r="AHG23" s="286"/>
      <c r="AHH23" s="286"/>
      <c r="AHI23" s="286"/>
      <c r="AHJ23" s="286"/>
      <c r="AHK23" s="286"/>
      <c r="AHL23" s="286"/>
      <c r="AHM23" s="286"/>
      <c r="AHN23" s="286"/>
      <c r="AHO23" s="286"/>
      <c r="AHP23" s="286"/>
      <c r="AHQ23" s="286"/>
      <c r="AHR23" s="286"/>
      <c r="AHS23" s="286"/>
      <c r="AHT23" s="286"/>
      <c r="AHU23" s="286"/>
      <c r="AHV23" s="286"/>
      <c r="AHW23" s="286"/>
      <c r="AHX23" s="286"/>
      <c r="AHY23" s="286"/>
      <c r="AHZ23" s="286"/>
      <c r="AIA23" s="286"/>
      <c r="AIB23" s="286"/>
      <c r="AIC23" s="286"/>
      <c r="AID23" s="286"/>
      <c r="AIE23" s="286"/>
      <c r="AIF23" s="286"/>
      <c r="AIG23" s="286"/>
      <c r="AIH23" s="286"/>
      <c r="AII23" s="286"/>
      <c r="AIJ23" s="286"/>
      <c r="AIK23" s="286"/>
      <c r="AIL23" s="286"/>
      <c r="AIM23" s="286"/>
      <c r="AIN23" s="286"/>
      <c r="AIO23" s="286"/>
      <c r="AIP23" s="286"/>
      <c r="AIQ23" s="286"/>
      <c r="AIR23" s="286"/>
      <c r="AIS23" s="286"/>
      <c r="AIT23" s="286"/>
      <c r="AIU23" s="286"/>
      <c r="AIV23" s="286"/>
      <c r="AIW23" s="286"/>
      <c r="AIX23" s="286"/>
      <c r="AIY23" s="286"/>
      <c r="AIZ23" s="286"/>
      <c r="AJA23" s="286"/>
      <c r="AJB23" s="286"/>
      <c r="AJC23" s="286"/>
      <c r="AJD23" s="286"/>
      <c r="AJE23" s="286"/>
      <c r="AJF23" s="286"/>
      <c r="AJG23" s="286"/>
      <c r="AJH23" s="286"/>
      <c r="AJI23" s="286"/>
      <c r="AJJ23" s="286"/>
      <c r="AJK23" s="286"/>
      <c r="AJL23" s="286"/>
      <c r="AJM23" s="286"/>
      <c r="AJN23" s="286"/>
      <c r="AJO23" s="286"/>
      <c r="AJP23" s="286"/>
      <c r="AJQ23" s="286"/>
      <c r="AJR23" s="286"/>
      <c r="AJS23" s="286"/>
      <c r="AJT23" s="286"/>
      <c r="AJU23" s="286"/>
      <c r="AJV23" s="286"/>
      <c r="AJW23" s="286"/>
      <c r="AJX23" s="286"/>
      <c r="AJY23" s="286"/>
      <c r="AJZ23" s="286"/>
      <c r="AKA23" s="286"/>
      <c r="AKB23" s="286"/>
      <c r="AKC23" s="286"/>
      <c r="AKD23" s="286"/>
      <c r="AKE23" s="286"/>
      <c r="AKF23" s="286"/>
      <c r="AKG23" s="286"/>
      <c r="AKH23" s="286"/>
      <c r="AKI23" s="286"/>
      <c r="AKJ23" s="286"/>
      <c r="AKK23" s="286"/>
      <c r="AKL23" s="286"/>
      <c r="AKM23" s="286"/>
      <c r="AKN23" s="286"/>
      <c r="AKO23" s="286"/>
      <c r="AKP23" s="286"/>
      <c r="AKQ23" s="286"/>
      <c r="AKR23" s="286"/>
      <c r="AKS23" s="286"/>
      <c r="AKT23" s="286"/>
      <c r="AKU23" s="286"/>
      <c r="AKV23" s="286"/>
      <c r="AKW23" s="286"/>
      <c r="AKX23" s="286"/>
      <c r="AKY23" s="286"/>
      <c r="AKZ23" s="286"/>
      <c r="ALA23" s="286"/>
      <c r="ALB23" s="286"/>
      <c r="ALC23" s="286"/>
      <c r="ALD23" s="286"/>
      <c r="ALE23" s="286"/>
      <c r="ALF23" s="286"/>
      <c r="ALG23" s="286"/>
      <c r="ALH23" s="286"/>
      <c r="ALI23" s="286"/>
      <c r="ALJ23" s="286"/>
      <c r="ALK23" s="286"/>
      <c r="ALL23" s="286"/>
      <c r="ALM23" s="286"/>
      <c r="ALN23" s="286"/>
      <c r="ALO23" s="286"/>
      <c r="ALP23" s="286"/>
      <c r="ALQ23" s="286"/>
      <c r="ALR23" s="286"/>
      <c r="ALS23" s="286"/>
      <c r="ALT23" s="286"/>
      <c r="ALU23" s="286"/>
      <c r="ALV23" s="286"/>
      <c r="ALW23" s="286"/>
      <c r="ALX23" s="286"/>
      <c r="ALY23" s="286"/>
      <c r="ALZ23" s="286"/>
      <c r="AMA23" s="286"/>
      <c r="AMB23" s="286"/>
      <c r="AMC23" s="286"/>
      <c r="AMD23" s="286"/>
      <c r="AME23" s="286"/>
      <c r="AMF23" s="286"/>
      <c r="AMG23" s="286"/>
      <c r="AMH23" s="286"/>
      <c r="AMI23" s="286"/>
      <c r="AMJ23" s="286"/>
      <c r="AMK23" s="286"/>
    </row>
    <row r="24" spans="1:1025" s="38" customFormat="1" ht="12.75">
      <c r="A24" s="203">
        <f t="shared" si="3"/>
        <v>56</v>
      </c>
      <c r="B24" s="203">
        <f t="shared" si="4"/>
        <v>74</v>
      </c>
      <c r="C24" s="203">
        <f t="shared" si="5"/>
        <v>750</v>
      </c>
      <c r="D24" s="286"/>
      <c r="E24" s="201">
        <v>118</v>
      </c>
      <c r="F24" s="202" t="s">
        <v>222</v>
      </c>
      <c r="G24" s="203">
        <v>750</v>
      </c>
      <c r="H24" s="204">
        <v>527</v>
      </c>
      <c r="I24" s="205">
        <v>98</v>
      </c>
      <c r="J24" s="205">
        <v>33</v>
      </c>
      <c r="K24" s="205">
        <v>85</v>
      </c>
      <c r="L24" s="206">
        <v>7</v>
      </c>
      <c r="M24" s="286"/>
      <c r="N24" s="203">
        <v>19335</v>
      </c>
      <c r="O24" s="203">
        <v>19878</v>
      </c>
      <c r="P24" s="207">
        <v>539</v>
      </c>
      <c r="Q24" s="203">
        <v>20417</v>
      </c>
      <c r="R24" s="286"/>
      <c r="S24" s="286"/>
      <c r="T24" s="286"/>
      <c r="U24" s="286"/>
      <c r="V24" s="286"/>
      <c r="W24" s="286"/>
      <c r="X24" s="286"/>
      <c r="Y24" s="286"/>
      <c r="Z24" s="286"/>
      <c r="AA24" s="286"/>
      <c r="AB24" s="286"/>
      <c r="AC24" s="286"/>
      <c r="AD24" s="286"/>
      <c r="AE24" s="286"/>
      <c r="AF24" s="286"/>
      <c r="AG24" s="286"/>
      <c r="AH24" s="286"/>
      <c r="AI24" s="286"/>
      <c r="AJ24" s="286"/>
      <c r="AK24" s="286"/>
      <c r="AL24" s="286"/>
      <c r="AM24" s="286"/>
      <c r="AN24" s="286"/>
      <c r="AO24" s="286"/>
      <c r="AP24" s="286"/>
      <c r="AQ24" s="286"/>
      <c r="AR24" s="286"/>
      <c r="AS24" s="286"/>
      <c r="AT24" s="286"/>
      <c r="AU24" s="286"/>
      <c r="AV24" s="286"/>
      <c r="AW24" s="286"/>
      <c r="AX24" s="286"/>
      <c r="AY24" s="286"/>
      <c r="AZ24" s="286"/>
      <c r="BA24" s="286"/>
      <c r="BB24" s="286"/>
      <c r="BC24" s="286"/>
      <c r="BD24" s="286"/>
      <c r="BE24" s="286"/>
      <c r="BF24" s="286"/>
      <c r="BG24" s="286"/>
      <c r="BH24" s="286"/>
      <c r="BI24" s="286"/>
      <c r="BJ24" s="286"/>
      <c r="BK24" s="286"/>
      <c r="BL24" s="286"/>
      <c r="BM24" s="286"/>
      <c r="BN24" s="286"/>
      <c r="BO24" s="286"/>
      <c r="BP24" s="286"/>
      <c r="BQ24" s="286"/>
      <c r="BR24" s="286"/>
      <c r="BS24" s="286"/>
      <c r="BT24" s="286"/>
      <c r="BU24" s="286"/>
      <c r="BV24" s="286"/>
      <c r="BW24" s="286"/>
      <c r="BX24" s="286"/>
      <c r="BY24" s="286"/>
      <c r="BZ24" s="286"/>
      <c r="CA24" s="286"/>
      <c r="CB24" s="286"/>
      <c r="CC24" s="286"/>
      <c r="CD24" s="286"/>
      <c r="CE24" s="286"/>
      <c r="CF24" s="286"/>
      <c r="CG24" s="286"/>
      <c r="CH24" s="286"/>
      <c r="CI24" s="286"/>
      <c r="CJ24" s="286"/>
      <c r="CK24" s="286"/>
      <c r="CL24" s="286"/>
      <c r="CM24" s="286"/>
      <c r="CN24" s="286"/>
      <c r="CO24" s="286"/>
      <c r="CP24" s="286"/>
      <c r="CQ24" s="286"/>
      <c r="CR24" s="286"/>
      <c r="CS24" s="286"/>
      <c r="CT24" s="286"/>
      <c r="CU24" s="286"/>
      <c r="CV24" s="286"/>
      <c r="CW24" s="286"/>
      <c r="CX24" s="286"/>
      <c r="CY24" s="286"/>
      <c r="CZ24" s="286"/>
      <c r="DA24" s="286"/>
      <c r="DB24" s="286"/>
      <c r="DC24" s="286"/>
      <c r="DD24" s="286"/>
      <c r="DE24" s="286"/>
      <c r="DF24" s="286"/>
      <c r="DG24" s="286"/>
      <c r="DH24" s="286"/>
      <c r="DI24" s="286"/>
      <c r="DJ24" s="286"/>
      <c r="DK24" s="286"/>
      <c r="DL24" s="286"/>
      <c r="DM24" s="286"/>
      <c r="DN24" s="286"/>
      <c r="DO24" s="286"/>
      <c r="DP24" s="286"/>
      <c r="DQ24" s="286"/>
      <c r="DR24" s="286"/>
      <c r="DS24" s="286"/>
      <c r="DT24" s="286"/>
      <c r="DU24" s="286"/>
      <c r="DV24" s="286"/>
      <c r="DW24" s="286"/>
      <c r="DX24" s="286"/>
      <c r="DY24" s="286"/>
      <c r="DZ24" s="286"/>
      <c r="EA24" s="286"/>
      <c r="EB24" s="286"/>
      <c r="EC24" s="286"/>
      <c r="ED24" s="286"/>
      <c r="EE24" s="286"/>
      <c r="EF24" s="286"/>
      <c r="EG24" s="286"/>
      <c r="EH24" s="286"/>
      <c r="EI24" s="286"/>
      <c r="EJ24" s="286"/>
      <c r="EK24" s="286"/>
      <c r="EL24" s="286"/>
      <c r="EM24" s="286"/>
      <c r="EN24" s="286"/>
      <c r="EO24" s="286"/>
      <c r="EP24" s="286"/>
      <c r="EQ24" s="286"/>
      <c r="ER24" s="286"/>
      <c r="ES24" s="286"/>
      <c r="ET24" s="286"/>
      <c r="EU24" s="286"/>
      <c r="EV24" s="286"/>
      <c r="EW24" s="286"/>
      <c r="EX24" s="286"/>
      <c r="EY24" s="286"/>
      <c r="EZ24" s="286"/>
      <c r="FA24" s="286"/>
      <c r="FB24" s="286"/>
      <c r="FC24" s="286"/>
      <c r="FD24" s="286"/>
      <c r="FE24" s="286"/>
      <c r="FF24" s="286"/>
      <c r="FG24" s="286"/>
      <c r="FH24" s="286"/>
      <c r="FI24" s="286"/>
      <c r="FJ24" s="286"/>
      <c r="FK24" s="286"/>
      <c r="FL24" s="286"/>
      <c r="FM24" s="286"/>
      <c r="FN24" s="286"/>
      <c r="FO24" s="286"/>
      <c r="FP24" s="286"/>
      <c r="FQ24" s="286"/>
      <c r="FR24" s="286"/>
      <c r="FS24" s="286"/>
      <c r="FT24" s="286"/>
      <c r="FU24" s="286"/>
      <c r="FV24" s="286"/>
      <c r="FW24" s="286"/>
      <c r="FX24" s="286"/>
      <c r="FY24" s="286"/>
      <c r="FZ24" s="286"/>
      <c r="GA24" s="286"/>
      <c r="GB24" s="286"/>
      <c r="GC24" s="286"/>
      <c r="GD24" s="286"/>
      <c r="GE24" s="286"/>
      <c r="GF24" s="286"/>
      <c r="GG24" s="286"/>
      <c r="GH24" s="286"/>
      <c r="GI24" s="286"/>
      <c r="GJ24" s="286"/>
      <c r="GK24" s="286"/>
      <c r="GL24" s="286"/>
      <c r="GM24" s="286"/>
      <c r="GN24" s="286"/>
      <c r="GO24" s="286"/>
      <c r="GP24" s="286"/>
      <c r="GQ24" s="286"/>
      <c r="GR24" s="286"/>
      <c r="GS24" s="286"/>
      <c r="GT24" s="286"/>
      <c r="GU24" s="286"/>
      <c r="GV24" s="286"/>
      <c r="GW24" s="286"/>
      <c r="GX24" s="286"/>
      <c r="GY24" s="286"/>
      <c r="GZ24" s="286"/>
      <c r="HA24" s="286"/>
      <c r="HB24" s="286"/>
      <c r="HC24" s="286"/>
      <c r="HD24" s="286"/>
      <c r="HE24" s="286"/>
      <c r="HF24" s="286"/>
      <c r="HG24" s="286"/>
      <c r="HH24" s="286"/>
      <c r="HI24" s="286"/>
      <c r="HJ24" s="286"/>
      <c r="HK24" s="286"/>
      <c r="HL24" s="286"/>
      <c r="HM24" s="286"/>
      <c r="HN24" s="286"/>
      <c r="HO24" s="286"/>
      <c r="HP24" s="286"/>
      <c r="HQ24" s="286"/>
      <c r="HR24" s="286"/>
      <c r="HS24" s="286"/>
      <c r="HT24" s="286"/>
      <c r="HU24" s="286"/>
      <c r="HV24" s="286"/>
      <c r="HW24" s="286"/>
      <c r="HX24" s="286"/>
      <c r="HY24" s="286"/>
      <c r="HZ24" s="286"/>
      <c r="IA24" s="286"/>
      <c r="IB24" s="286"/>
      <c r="IC24" s="286"/>
      <c r="ID24" s="286"/>
      <c r="IE24" s="286"/>
      <c r="IF24" s="286"/>
      <c r="IG24" s="286"/>
      <c r="IH24" s="286"/>
      <c r="II24" s="286"/>
      <c r="IJ24" s="286"/>
      <c r="IK24" s="286"/>
      <c r="IL24" s="286"/>
      <c r="IM24" s="286"/>
      <c r="IN24" s="286"/>
      <c r="IO24" s="286"/>
      <c r="IP24" s="286"/>
      <c r="IQ24" s="286"/>
      <c r="IR24" s="286"/>
      <c r="IS24" s="286"/>
      <c r="IT24" s="286"/>
      <c r="IU24" s="286"/>
      <c r="IV24" s="286"/>
      <c r="IW24" s="286"/>
      <c r="IX24" s="286"/>
      <c r="IY24" s="286"/>
      <c r="IZ24" s="286"/>
      <c r="JA24" s="286"/>
      <c r="JB24" s="286"/>
      <c r="JC24" s="286"/>
      <c r="JD24" s="286"/>
      <c r="JE24" s="286"/>
      <c r="JF24" s="286"/>
      <c r="JG24" s="286"/>
      <c r="JH24" s="286"/>
      <c r="JI24" s="286"/>
      <c r="JJ24" s="286"/>
      <c r="JK24" s="286"/>
      <c r="JL24" s="286"/>
      <c r="JM24" s="286"/>
      <c r="JN24" s="286"/>
      <c r="JO24" s="286"/>
      <c r="JP24" s="286"/>
      <c r="JQ24" s="286"/>
      <c r="JR24" s="286"/>
      <c r="JS24" s="286"/>
      <c r="JT24" s="286"/>
      <c r="JU24" s="286"/>
      <c r="JV24" s="286"/>
      <c r="JW24" s="286"/>
      <c r="JX24" s="286"/>
      <c r="JY24" s="286"/>
      <c r="JZ24" s="286"/>
      <c r="KA24" s="286"/>
      <c r="KB24" s="286"/>
      <c r="KC24" s="286"/>
      <c r="KD24" s="286"/>
      <c r="KE24" s="286"/>
      <c r="KF24" s="286"/>
      <c r="KG24" s="286"/>
      <c r="KH24" s="286"/>
      <c r="KI24" s="286"/>
      <c r="KJ24" s="286"/>
      <c r="KK24" s="286"/>
      <c r="KL24" s="286"/>
      <c r="KM24" s="286"/>
      <c r="KN24" s="286"/>
      <c r="KO24" s="286"/>
      <c r="KP24" s="286"/>
      <c r="KQ24" s="286"/>
      <c r="KR24" s="286"/>
      <c r="KS24" s="286"/>
      <c r="KT24" s="286"/>
      <c r="KU24" s="286"/>
      <c r="KV24" s="286"/>
      <c r="KW24" s="286"/>
      <c r="KX24" s="286"/>
      <c r="KY24" s="286"/>
      <c r="KZ24" s="286"/>
      <c r="LA24" s="286"/>
      <c r="LB24" s="286"/>
      <c r="LC24" s="286"/>
      <c r="LD24" s="286"/>
      <c r="LE24" s="286"/>
      <c r="LF24" s="286"/>
      <c r="LG24" s="286"/>
      <c r="LH24" s="286"/>
      <c r="LI24" s="286"/>
      <c r="LJ24" s="286"/>
      <c r="LK24" s="286"/>
      <c r="LL24" s="286"/>
      <c r="LM24" s="286"/>
      <c r="LN24" s="286"/>
      <c r="LO24" s="286"/>
      <c r="LP24" s="286"/>
      <c r="LQ24" s="286"/>
      <c r="LR24" s="286"/>
      <c r="LS24" s="286"/>
      <c r="LT24" s="286"/>
      <c r="LU24" s="286"/>
      <c r="LV24" s="286"/>
      <c r="LW24" s="286"/>
      <c r="LX24" s="286"/>
      <c r="LY24" s="286"/>
      <c r="LZ24" s="286"/>
      <c r="MA24" s="286"/>
      <c r="MB24" s="286"/>
      <c r="MC24" s="286"/>
      <c r="MD24" s="286"/>
      <c r="ME24" s="286"/>
      <c r="MF24" s="286"/>
      <c r="MG24" s="286"/>
      <c r="MH24" s="286"/>
      <c r="MI24" s="286"/>
      <c r="MJ24" s="286"/>
      <c r="MK24" s="286"/>
      <c r="ML24" s="286"/>
      <c r="MM24" s="286"/>
      <c r="MN24" s="286"/>
      <c r="MO24" s="286"/>
      <c r="MP24" s="286"/>
      <c r="MQ24" s="286"/>
      <c r="MR24" s="286"/>
      <c r="MS24" s="286"/>
      <c r="MT24" s="286"/>
      <c r="MU24" s="286"/>
      <c r="MV24" s="286"/>
      <c r="MW24" s="286"/>
      <c r="MX24" s="286"/>
      <c r="MY24" s="286"/>
      <c r="MZ24" s="286"/>
      <c r="NA24" s="286"/>
      <c r="NB24" s="286"/>
      <c r="NC24" s="286"/>
      <c r="ND24" s="286"/>
      <c r="NE24" s="286"/>
      <c r="NF24" s="286"/>
      <c r="NG24" s="286"/>
      <c r="NH24" s="286"/>
      <c r="NI24" s="286"/>
      <c r="NJ24" s="286"/>
      <c r="NK24" s="286"/>
      <c r="NL24" s="286"/>
      <c r="NM24" s="286"/>
      <c r="NN24" s="286"/>
      <c r="NO24" s="286"/>
      <c r="NP24" s="286"/>
      <c r="NQ24" s="286"/>
      <c r="NR24" s="286"/>
      <c r="NS24" s="286"/>
      <c r="NT24" s="286"/>
      <c r="NU24" s="286"/>
      <c r="NV24" s="286"/>
      <c r="NW24" s="286"/>
      <c r="NX24" s="286"/>
      <c r="NY24" s="286"/>
      <c r="NZ24" s="286"/>
      <c r="OA24" s="286"/>
      <c r="OB24" s="286"/>
      <c r="OC24" s="286"/>
      <c r="OD24" s="286"/>
      <c r="OE24" s="286"/>
      <c r="OF24" s="286"/>
      <c r="OG24" s="286"/>
      <c r="OH24" s="286"/>
      <c r="OI24" s="286"/>
      <c r="OJ24" s="286"/>
      <c r="OK24" s="286"/>
      <c r="OL24" s="286"/>
      <c r="OM24" s="286"/>
      <c r="ON24" s="286"/>
      <c r="OO24" s="286"/>
      <c r="OP24" s="286"/>
      <c r="OQ24" s="286"/>
      <c r="OR24" s="286"/>
      <c r="OS24" s="286"/>
      <c r="OT24" s="286"/>
      <c r="OU24" s="286"/>
      <c r="OV24" s="286"/>
      <c r="OW24" s="286"/>
      <c r="OX24" s="286"/>
      <c r="OY24" s="286"/>
      <c r="OZ24" s="286"/>
      <c r="PA24" s="286"/>
      <c r="PB24" s="286"/>
      <c r="PC24" s="286"/>
      <c r="PD24" s="286"/>
      <c r="PE24" s="286"/>
      <c r="PF24" s="286"/>
      <c r="PG24" s="286"/>
      <c r="PH24" s="286"/>
      <c r="PI24" s="286"/>
      <c r="PJ24" s="286"/>
      <c r="PK24" s="286"/>
      <c r="PL24" s="286"/>
      <c r="PM24" s="286"/>
      <c r="PN24" s="286"/>
      <c r="PO24" s="286"/>
      <c r="PP24" s="286"/>
      <c r="PQ24" s="286"/>
      <c r="PR24" s="286"/>
      <c r="PS24" s="286"/>
      <c r="PT24" s="286"/>
      <c r="PU24" s="286"/>
      <c r="PV24" s="286"/>
      <c r="PW24" s="286"/>
      <c r="PX24" s="286"/>
      <c r="PY24" s="286"/>
      <c r="PZ24" s="286"/>
      <c r="QA24" s="286"/>
      <c r="QB24" s="286"/>
      <c r="QC24" s="286"/>
      <c r="QD24" s="286"/>
      <c r="QE24" s="286"/>
      <c r="QF24" s="286"/>
      <c r="QG24" s="286"/>
      <c r="QH24" s="286"/>
      <c r="QI24" s="286"/>
      <c r="QJ24" s="286"/>
      <c r="QK24" s="286"/>
      <c r="QL24" s="286"/>
      <c r="QM24" s="286"/>
      <c r="QN24" s="286"/>
      <c r="QO24" s="286"/>
      <c r="QP24" s="286"/>
      <c r="QQ24" s="286"/>
      <c r="QR24" s="286"/>
      <c r="QS24" s="286"/>
      <c r="QT24" s="286"/>
      <c r="QU24" s="286"/>
      <c r="QV24" s="286"/>
      <c r="QW24" s="286"/>
      <c r="QX24" s="286"/>
      <c r="QY24" s="286"/>
      <c r="QZ24" s="286"/>
      <c r="RA24" s="286"/>
      <c r="RB24" s="286"/>
      <c r="RC24" s="286"/>
      <c r="RD24" s="286"/>
      <c r="RE24" s="286"/>
      <c r="RF24" s="286"/>
      <c r="RG24" s="286"/>
      <c r="RH24" s="286"/>
      <c r="RI24" s="286"/>
      <c r="RJ24" s="286"/>
      <c r="RK24" s="286"/>
      <c r="RL24" s="286"/>
      <c r="RM24" s="286"/>
      <c r="RN24" s="286"/>
      <c r="RO24" s="286"/>
      <c r="RP24" s="286"/>
      <c r="RQ24" s="286"/>
      <c r="RR24" s="286"/>
      <c r="RS24" s="286"/>
      <c r="RT24" s="286"/>
      <c r="RU24" s="286"/>
      <c r="RV24" s="286"/>
      <c r="RW24" s="286"/>
      <c r="RX24" s="286"/>
      <c r="RY24" s="286"/>
      <c r="RZ24" s="286"/>
      <c r="SA24" s="286"/>
      <c r="SB24" s="286"/>
      <c r="SC24" s="286"/>
      <c r="SD24" s="286"/>
      <c r="SE24" s="286"/>
      <c r="SF24" s="286"/>
      <c r="SG24" s="286"/>
      <c r="SH24" s="286"/>
      <c r="SI24" s="286"/>
      <c r="SJ24" s="286"/>
      <c r="SK24" s="286"/>
      <c r="SL24" s="286"/>
      <c r="SM24" s="286"/>
      <c r="SN24" s="286"/>
      <c r="SO24" s="286"/>
      <c r="SP24" s="286"/>
      <c r="SQ24" s="286"/>
      <c r="SR24" s="286"/>
      <c r="SS24" s="286"/>
      <c r="ST24" s="286"/>
      <c r="SU24" s="286"/>
      <c r="SV24" s="286"/>
      <c r="SW24" s="286"/>
      <c r="SX24" s="286"/>
      <c r="SY24" s="286"/>
      <c r="SZ24" s="286"/>
      <c r="TA24" s="286"/>
      <c r="TB24" s="286"/>
      <c r="TC24" s="286"/>
      <c r="TD24" s="286"/>
      <c r="TE24" s="286"/>
      <c r="TF24" s="286"/>
      <c r="TG24" s="286"/>
      <c r="TH24" s="286"/>
      <c r="TI24" s="286"/>
      <c r="TJ24" s="286"/>
      <c r="TK24" s="286"/>
      <c r="TL24" s="286"/>
      <c r="TM24" s="286"/>
      <c r="TN24" s="286"/>
      <c r="TO24" s="286"/>
      <c r="TP24" s="286"/>
      <c r="TQ24" s="286"/>
      <c r="TR24" s="286"/>
      <c r="TS24" s="286"/>
      <c r="TT24" s="286"/>
      <c r="TU24" s="286"/>
      <c r="TV24" s="286"/>
      <c r="TW24" s="286"/>
      <c r="TX24" s="286"/>
      <c r="TY24" s="286"/>
      <c r="TZ24" s="286"/>
      <c r="UA24" s="286"/>
      <c r="UB24" s="286"/>
      <c r="UC24" s="286"/>
      <c r="UD24" s="286"/>
      <c r="UE24" s="286"/>
      <c r="UF24" s="286"/>
      <c r="UG24" s="286"/>
      <c r="UH24" s="286"/>
      <c r="UI24" s="286"/>
      <c r="UJ24" s="286"/>
      <c r="UK24" s="286"/>
      <c r="UL24" s="286"/>
      <c r="UM24" s="286"/>
      <c r="UN24" s="286"/>
      <c r="UO24" s="286"/>
      <c r="UP24" s="286"/>
      <c r="UQ24" s="286"/>
      <c r="UR24" s="286"/>
      <c r="US24" s="286"/>
      <c r="UT24" s="286"/>
      <c r="UU24" s="286"/>
      <c r="UV24" s="286"/>
      <c r="UW24" s="286"/>
      <c r="UX24" s="286"/>
      <c r="UY24" s="286"/>
      <c r="UZ24" s="286"/>
      <c r="VA24" s="286"/>
      <c r="VB24" s="286"/>
      <c r="VC24" s="286"/>
      <c r="VD24" s="286"/>
      <c r="VE24" s="286"/>
      <c r="VF24" s="286"/>
      <c r="VG24" s="286"/>
      <c r="VH24" s="286"/>
      <c r="VI24" s="286"/>
      <c r="VJ24" s="286"/>
      <c r="VK24" s="286"/>
      <c r="VL24" s="286"/>
      <c r="VM24" s="286"/>
      <c r="VN24" s="286"/>
      <c r="VO24" s="286"/>
      <c r="VP24" s="286"/>
      <c r="VQ24" s="286"/>
      <c r="VR24" s="286"/>
      <c r="VS24" s="286"/>
      <c r="VT24" s="286"/>
      <c r="VU24" s="286"/>
      <c r="VV24" s="286"/>
      <c r="VW24" s="286"/>
      <c r="VX24" s="286"/>
      <c r="VY24" s="286"/>
      <c r="VZ24" s="286"/>
      <c r="WA24" s="286"/>
      <c r="WB24" s="286"/>
      <c r="WC24" s="286"/>
      <c r="WD24" s="286"/>
      <c r="WE24" s="286"/>
      <c r="WF24" s="286"/>
      <c r="WG24" s="286"/>
      <c r="WH24" s="286"/>
      <c r="WI24" s="286"/>
      <c r="WJ24" s="286"/>
      <c r="WK24" s="286"/>
      <c r="WL24" s="286"/>
      <c r="WM24" s="286"/>
      <c r="WN24" s="286"/>
      <c r="WO24" s="286"/>
      <c r="WP24" s="286"/>
      <c r="WQ24" s="286"/>
      <c r="WR24" s="286"/>
      <c r="WS24" s="286"/>
      <c r="WT24" s="286"/>
      <c r="WU24" s="286"/>
      <c r="WV24" s="286"/>
      <c r="WW24" s="286"/>
      <c r="WX24" s="286"/>
      <c r="WY24" s="286"/>
      <c r="WZ24" s="286"/>
      <c r="XA24" s="286"/>
      <c r="XB24" s="286"/>
      <c r="XC24" s="286"/>
      <c r="XD24" s="286"/>
      <c r="XE24" s="286"/>
      <c r="XF24" s="286"/>
      <c r="XG24" s="286"/>
      <c r="XH24" s="286"/>
      <c r="XI24" s="286"/>
      <c r="XJ24" s="286"/>
      <c r="XK24" s="286"/>
      <c r="XL24" s="286"/>
      <c r="XM24" s="286"/>
      <c r="XN24" s="286"/>
      <c r="XO24" s="286"/>
      <c r="XP24" s="286"/>
      <c r="XQ24" s="286"/>
      <c r="XR24" s="286"/>
      <c r="XS24" s="286"/>
      <c r="XT24" s="286"/>
      <c r="XU24" s="286"/>
      <c r="XV24" s="286"/>
      <c r="XW24" s="286"/>
      <c r="XX24" s="286"/>
      <c r="XY24" s="286"/>
      <c r="XZ24" s="286"/>
      <c r="YA24" s="286"/>
      <c r="YB24" s="286"/>
      <c r="YC24" s="286"/>
      <c r="YD24" s="286"/>
      <c r="YE24" s="286"/>
      <c r="YF24" s="286"/>
      <c r="YG24" s="286"/>
      <c r="YH24" s="286"/>
      <c r="YI24" s="286"/>
      <c r="YJ24" s="286"/>
      <c r="YK24" s="286"/>
      <c r="YL24" s="286"/>
      <c r="YM24" s="286"/>
      <c r="YN24" s="286"/>
      <c r="YO24" s="286"/>
      <c r="YP24" s="286"/>
      <c r="YQ24" s="286"/>
      <c r="YR24" s="286"/>
      <c r="YS24" s="286"/>
      <c r="YT24" s="286"/>
      <c r="YU24" s="286"/>
      <c r="YV24" s="286"/>
      <c r="YW24" s="286"/>
      <c r="YX24" s="286"/>
      <c r="YY24" s="286"/>
      <c r="YZ24" s="286"/>
      <c r="ZA24" s="286"/>
      <c r="ZB24" s="286"/>
      <c r="ZC24" s="286"/>
      <c r="ZD24" s="286"/>
      <c r="ZE24" s="286"/>
      <c r="ZF24" s="286"/>
      <c r="ZG24" s="286"/>
      <c r="ZH24" s="286"/>
      <c r="ZI24" s="286"/>
      <c r="ZJ24" s="286"/>
      <c r="ZK24" s="286"/>
      <c r="ZL24" s="286"/>
      <c r="ZM24" s="286"/>
      <c r="ZN24" s="286"/>
      <c r="ZO24" s="286"/>
      <c r="ZP24" s="286"/>
      <c r="ZQ24" s="286"/>
      <c r="ZR24" s="286"/>
      <c r="ZS24" s="286"/>
      <c r="ZT24" s="286"/>
      <c r="ZU24" s="286"/>
      <c r="ZV24" s="286"/>
      <c r="ZW24" s="286"/>
      <c r="ZX24" s="286"/>
      <c r="ZY24" s="286"/>
      <c r="ZZ24" s="286"/>
      <c r="AAA24" s="286"/>
      <c r="AAB24" s="286"/>
      <c r="AAC24" s="286"/>
      <c r="AAD24" s="286"/>
      <c r="AAE24" s="286"/>
      <c r="AAF24" s="286"/>
      <c r="AAG24" s="286"/>
      <c r="AAH24" s="286"/>
      <c r="AAI24" s="286"/>
      <c r="AAJ24" s="286"/>
      <c r="AAK24" s="286"/>
      <c r="AAL24" s="286"/>
      <c r="AAM24" s="286"/>
      <c r="AAN24" s="286"/>
      <c r="AAO24" s="286"/>
      <c r="AAP24" s="286"/>
      <c r="AAQ24" s="286"/>
      <c r="AAR24" s="286"/>
      <c r="AAS24" s="286"/>
      <c r="AAT24" s="286"/>
      <c r="AAU24" s="286"/>
      <c r="AAV24" s="286"/>
      <c r="AAW24" s="286"/>
      <c r="AAX24" s="286"/>
      <c r="AAY24" s="286"/>
      <c r="AAZ24" s="286"/>
      <c r="ABA24" s="286"/>
      <c r="ABB24" s="286"/>
      <c r="ABC24" s="286"/>
      <c r="ABD24" s="286"/>
      <c r="ABE24" s="286"/>
      <c r="ABF24" s="286"/>
      <c r="ABG24" s="286"/>
      <c r="ABH24" s="286"/>
      <c r="ABI24" s="286"/>
      <c r="ABJ24" s="286"/>
      <c r="ABK24" s="286"/>
      <c r="ABL24" s="286"/>
      <c r="ABM24" s="286"/>
      <c r="ABN24" s="286"/>
      <c r="ABO24" s="286"/>
      <c r="ABP24" s="286"/>
      <c r="ABQ24" s="286"/>
      <c r="ABR24" s="286"/>
      <c r="ABS24" s="286"/>
      <c r="ABT24" s="286"/>
      <c r="ABU24" s="286"/>
      <c r="ABV24" s="286"/>
      <c r="ABW24" s="286"/>
      <c r="ABX24" s="286"/>
      <c r="ABY24" s="286"/>
      <c r="ABZ24" s="286"/>
      <c r="ACA24" s="286"/>
      <c r="ACB24" s="286"/>
      <c r="ACC24" s="286"/>
      <c r="ACD24" s="286"/>
      <c r="ACE24" s="286"/>
      <c r="ACF24" s="286"/>
      <c r="ACG24" s="286"/>
      <c r="ACH24" s="286"/>
      <c r="ACI24" s="286"/>
      <c r="ACJ24" s="286"/>
      <c r="ACK24" s="286"/>
      <c r="ACL24" s="286"/>
      <c r="ACM24" s="286"/>
      <c r="ACN24" s="286"/>
      <c r="ACO24" s="286"/>
      <c r="ACP24" s="286"/>
      <c r="ACQ24" s="286"/>
      <c r="ACR24" s="286"/>
      <c r="ACS24" s="286"/>
      <c r="ACT24" s="286"/>
      <c r="ACU24" s="286"/>
      <c r="ACV24" s="286"/>
      <c r="ACW24" s="286"/>
      <c r="ACX24" s="286"/>
      <c r="ACY24" s="286"/>
      <c r="ACZ24" s="286"/>
      <c r="ADA24" s="286"/>
      <c r="ADB24" s="286"/>
      <c r="ADC24" s="286"/>
      <c r="ADD24" s="286"/>
      <c r="ADE24" s="286"/>
      <c r="ADF24" s="286"/>
      <c r="ADG24" s="286"/>
      <c r="ADH24" s="286"/>
      <c r="ADI24" s="286"/>
      <c r="ADJ24" s="286"/>
      <c r="ADK24" s="286"/>
      <c r="ADL24" s="286"/>
      <c r="ADM24" s="286"/>
      <c r="ADN24" s="286"/>
      <c r="ADO24" s="286"/>
      <c r="ADP24" s="286"/>
      <c r="ADQ24" s="286"/>
      <c r="ADR24" s="286"/>
      <c r="ADS24" s="286"/>
      <c r="ADT24" s="286"/>
      <c r="ADU24" s="286"/>
      <c r="ADV24" s="286"/>
      <c r="ADW24" s="286"/>
      <c r="ADX24" s="286"/>
      <c r="ADY24" s="286"/>
      <c r="ADZ24" s="286"/>
      <c r="AEA24" s="286"/>
      <c r="AEB24" s="286"/>
      <c r="AEC24" s="286"/>
      <c r="AED24" s="286"/>
      <c r="AEE24" s="286"/>
      <c r="AEF24" s="286"/>
      <c r="AEG24" s="286"/>
      <c r="AEH24" s="286"/>
      <c r="AEI24" s="286"/>
      <c r="AEJ24" s="286"/>
      <c r="AEK24" s="286"/>
      <c r="AEL24" s="286"/>
      <c r="AEM24" s="286"/>
      <c r="AEN24" s="286"/>
      <c r="AEO24" s="286"/>
      <c r="AEP24" s="286"/>
      <c r="AEQ24" s="286"/>
      <c r="AER24" s="286"/>
      <c r="AES24" s="286"/>
      <c r="AET24" s="286"/>
      <c r="AEU24" s="286"/>
      <c r="AEV24" s="286"/>
      <c r="AEW24" s="286"/>
      <c r="AEX24" s="286"/>
      <c r="AEY24" s="286"/>
      <c r="AEZ24" s="286"/>
      <c r="AFA24" s="286"/>
      <c r="AFB24" s="286"/>
      <c r="AFC24" s="286"/>
      <c r="AFD24" s="286"/>
      <c r="AFE24" s="286"/>
      <c r="AFF24" s="286"/>
      <c r="AFG24" s="286"/>
      <c r="AFH24" s="286"/>
      <c r="AFI24" s="286"/>
      <c r="AFJ24" s="286"/>
      <c r="AFK24" s="286"/>
      <c r="AFL24" s="286"/>
      <c r="AFM24" s="286"/>
      <c r="AFN24" s="286"/>
      <c r="AFO24" s="286"/>
      <c r="AFP24" s="286"/>
      <c r="AFQ24" s="286"/>
      <c r="AFR24" s="286"/>
      <c r="AFS24" s="286"/>
      <c r="AFT24" s="286"/>
      <c r="AFU24" s="286"/>
      <c r="AFV24" s="286"/>
      <c r="AFW24" s="286"/>
      <c r="AFX24" s="286"/>
      <c r="AFY24" s="286"/>
      <c r="AFZ24" s="286"/>
      <c r="AGA24" s="286"/>
      <c r="AGB24" s="286"/>
      <c r="AGC24" s="286"/>
      <c r="AGD24" s="286"/>
      <c r="AGE24" s="286"/>
      <c r="AGF24" s="286"/>
      <c r="AGG24" s="286"/>
      <c r="AGH24" s="286"/>
      <c r="AGI24" s="286"/>
      <c r="AGJ24" s="286"/>
      <c r="AGK24" s="286"/>
      <c r="AGL24" s="286"/>
      <c r="AGM24" s="286"/>
      <c r="AGN24" s="286"/>
      <c r="AGO24" s="286"/>
      <c r="AGP24" s="286"/>
      <c r="AGQ24" s="286"/>
      <c r="AGR24" s="286"/>
      <c r="AGS24" s="286"/>
      <c r="AGT24" s="286"/>
      <c r="AGU24" s="286"/>
      <c r="AGV24" s="286"/>
      <c r="AGW24" s="286"/>
      <c r="AGX24" s="286"/>
      <c r="AGY24" s="286"/>
      <c r="AGZ24" s="286"/>
      <c r="AHA24" s="286"/>
      <c r="AHB24" s="286"/>
      <c r="AHC24" s="286"/>
      <c r="AHD24" s="286"/>
      <c r="AHE24" s="286"/>
      <c r="AHF24" s="286"/>
      <c r="AHG24" s="286"/>
      <c r="AHH24" s="286"/>
      <c r="AHI24" s="286"/>
      <c r="AHJ24" s="286"/>
      <c r="AHK24" s="286"/>
      <c r="AHL24" s="286"/>
      <c r="AHM24" s="286"/>
      <c r="AHN24" s="286"/>
      <c r="AHO24" s="286"/>
      <c r="AHP24" s="286"/>
      <c r="AHQ24" s="286"/>
      <c r="AHR24" s="286"/>
      <c r="AHS24" s="286"/>
      <c r="AHT24" s="286"/>
      <c r="AHU24" s="286"/>
      <c r="AHV24" s="286"/>
      <c r="AHW24" s="286"/>
      <c r="AHX24" s="286"/>
      <c r="AHY24" s="286"/>
      <c r="AHZ24" s="286"/>
      <c r="AIA24" s="286"/>
      <c r="AIB24" s="286"/>
      <c r="AIC24" s="286"/>
      <c r="AID24" s="286"/>
      <c r="AIE24" s="286"/>
      <c r="AIF24" s="286"/>
      <c r="AIG24" s="286"/>
      <c r="AIH24" s="286"/>
      <c r="AII24" s="286"/>
      <c r="AIJ24" s="286"/>
      <c r="AIK24" s="286"/>
      <c r="AIL24" s="286"/>
      <c r="AIM24" s="286"/>
      <c r="AIN24" s="286"/>
      <c r="AIO24" s="286"/>
      <c r="AIP24" s="286"/>
      <c r="AIQ24" s="286"/>
      <c r="AIR24" s="286"/>
      <c r="AIS24" s="286"/>
      <c r="AIT24" s="286"/>
      <c r="AIU24" s="286"/>
      <c r="AIV24" s="286"/>
      <c r="AIW24" s="286"/>
      <c r="AIX24" s="286"/>
      <c r="AIY24" s="286"/>
      <c r="AIZ24" s="286"/>
      <c r="AJA24" s="286"/>
      <c r="AJB24" s="286"/>
      <c r="AJC24" s="286"/>
      <c r="AJD24" s="286"/>
      <c r="AJE24" s="286"/>
      <c r="AJF24" s="286"/>
      <c r="AJG24" s="286"/>
      <c r="AJH24" s="286"/>
      <c r="AJI24" s="286"/>
      <c r="AJJ24" s="286"/>
      <c r="AJK24" s="286"/>
      <c r="AJL24" s="286"/>
      <c r="AJM24" s="286"/>
      <c r="AJN24" s="286"/>
      <c r="AJO24" s="286"/>
      <c r="AJP24" s="286"/>
      <c r="AJQ24" s="286"/>
      <c r="AJR24" s="286"/>
      <c r="AJS24" s="286"/>
      <c r="AJT24" s="286"/>
      <c r="AJU24" s="286"/>
      <c r="AJV24" s="286"/>
      <c r="AJW24" s="286"/>
      <c r="AJX24" s="286"/>
      <c r="AJY24" s="286"/>
      <c r="AJZ24" s="286"/>
      <c r="AKA24" s="286"/>
      <c r="AKB24" s="286"/>
      <c r="AKC24" s="286"/>
      <c r="AKD24" s="286"/>
      <c r="AKE24" s="286"/>
      <c r="AKF24" s="286"/>
      <c r="AKG24" s="286"/>
      <c r="AKH24" s="286"/>
      <c r="AKI24" s="286"/>
      <c r="AKJ24" s="286"/>
      <c r="AKK24" s="286"/>
      <c r="AKL24" s="286"/>
      <c r="AKM24" s="286"/>
      <c r="AKN24" s="286"/>
      <c r="AKO24" s="286"/>
      <c r="AKP24" s="286"/>
      <c r="AKQ24" s="286"/>
      <c r="AKR24" s="286"/>
      <c r="AKS24" s="286"/>
      <c r="AKT24" s="286"/>
      <c r="AKU24" s="286"/>
      <c r="AKV24" s="286"/>
      <c r="AKW24" s="286"/>
      <c r="AKX24" s="286"/>
      <c r="AKY24" s="286"/>
      <c r="AKZ24" s="286"/>
      <c r="ALA24" s="286"/>
      <c r="ALB24" s="286"/>
      <c r="ALC24" s="286"/>
      <c r="ALD24" s="286"/>
      <c r="ALE24" s="286"/>
      <c r="ALF24" s="286"/>
      <c r="ALG24" s="286"/>
      <c r="ALH24" s="286"/>
      <c r="ALI24" s="286"/>
      <c r="ALJ24" s="286"/>
      <c r="ALK24" s="286"/>
      <c r="ALL24" s="286"/>
      <c r="ALM24" s="286"/>
      <c r="ALN24" s="286"/>
      <c r="ALO24" s="286"/>
      <c r="ALP24" s="286"/>
      <c r="ALQ24" s="286"/>
      <c r="ALR24" s="286"/>
      <c r="ALS24" s="286"/>
      <c r="ALT24" s="286"/>
      <c r="ALU24" s="286"/>
      <c r="ALV24" s="286"/>
      <c r="ALW24" s="286"/>
      <c r="ALX24" s="286"/>
      <c r="ALY24" s="286"/>
      <c r="ALZ24" s="286"/>
      <c r="AMA24" s="286"/>
      <c r="AMB24" s="286"/>
      <c r="AMC24" s="286"/>
      <c r="AMD24" s="286"/>
      <c r="AME24" s="286"/>
      <c r="AMF24" s="286"/>
      <c r="AMG24" s="286"/>
      <c r="AMH24" s="286"/>
      <c r="AMI24" s="286"/>
      <c r="AMJ24" s="286"/>
      <c r="AMK24" s="286"/>
    </row>
    <row r="25" spans="1:1025" s="38" customFormat="1" ht="12.75">
      <c r="A25" s="203">
        <f t="shared" si="3"/>
        <v>14</v>
      </c>
      <c r="B25" s="203">
        <f t="shared" si="4"/>
        <v>22</v>
      </c>
      <c r="C25" s="203">
        <f t="shared" si="5"/>
        <v>13672</v>
      </c>
      <c r="D25" s="286"/>
      <c r="E25" s="201">
        <v>119</v>
      </c>
      <c r="F25" s="202" t="s">
        <v>223</v>
      </c>
      <c r="G25" s="203">
        <v>13672</v>
      </c>
      <c r="H25" s="204">
        <v>5950</v>
      </c>
      <c r="I25" s="205">
        <v>3392</v>
      </c>
      <c r="J25" s="205">
        <v>1286</v>
      </c>
      <c r="K25" s="205">
        <v>1694</v>
      </c>
      <c r="L25" s="206">
        <v>1350</v>
      </c>
      <c r="M25" s="286"/>
      <c r="N25" s="203">
        <v>260056</v>
      </c>
      <c r="O25" s="203">
        <v>266620</v>
      </c>
      <c r="P25" s="207">
        <v>42243</v>
      </c>
      <c r="Q25" s="203">
        <v>308863</v>
      </c>
      <c r="R25" s="286"/>
      <c r="S25" s="286"/>
      <c r="T25" s="286"/>
      <c r="U25" s="286"/>
      <c r="V25" s="286"/>
      <c r="W25" s="286"/>
      <c r="X25" s="286"/>
      <c r="Y25" s="286"/>
      <c r="Z25" s="286"/>
      <c r="AA25" s="286"/>
      <c r="AB25" s="286"/>
      <c r="AC25" s="286"/>
      <c r="AD25" s="286"/>
      <c r="AE25" s="286"/>
      <c r="AF25" s="286"/>
      <c r="AG25" s="286"/>
      <c r="AH25" s="286"/>
      <c r="AI25" s="286"/>
      <c r="AJ25" s="286"/>
      <c r="AK25" s="286"/>
      <c r="AL25" s="286"/>
      <c r="AM25" s="286"/>
      <c r="AN25" s="286"/>
      <c r="AO25" s="286"/>
      <c r="AP25" s="286"/>
      <c r="AQ25" s="286"/>
      <c r="AR25" s="286"/>
      <c r="AS25" s="286"/>
      <c r="AT25" s="286"/>
      <c r="AU25" s="286"/>
      <c r="AV25" s="286"/>
      <c r="AW25" s="286"/>
      <c r="AX25" s="286"/>
      <c r="AY25" s="286"/>
      <c r="AZ25" s="286"/>
      <c r="BA25" s="286"/>
      <c r="BB25" s="286"/>
      <c r="BC25" s="286"/>
      <c r="BD25" s="286"/>
      <c r="BE25" s="286"/>
      <c r="BF25" s="286"/>
      <c r="BG25" s="286"/>
      <c r="BH25" s="286"/>
      <c r="BI25" s="286"/>
      <c r="BJ25" s="286"/>
      <c r="BK25" s="286"/>
      <c r="BL25" s="286"/>
      <c r="BM25" s="286"/>
      <c r="BN25" s="286"/>
      <c r="BO25" s="286"/>
      <c r="BP25" s="286"/>
      <c r="BQ25" s="286"/>
      <c r="BR25" s="286"/>
      <c r="BS25" s="286"/>
      <c r="BT25" s="286"/>
      <c r="BU25" s="286"/>
      <c r="BV25" s="286"/>
      <c r="BW25" s="286"/>
      <c r="BX25" s="286"/>
      <c r="BY25" s="286"/>
      <c r="BZ25" s="286"/>
      <c r="CA25" s="286"/>
      <c r="CB25" s="286"/>
      <c r="CC25" s="286"/>
      <c r="CD25" s="286"/>
      <c r="CE25" s="286"/>
      <c r="CF25" s="286"/>
      <c r="CG25" s="286"/>
      <c r="CH25" s="286"/>
      <c r="CI25" s="286"/>
      <c r="CJ25" s="286"/>
      <c r="CK25" s="286"/>
      <c r="CL25" s="286"/>
      <c r="CM25" s="286"/>
      <c r="CN25" s="286"/>
      <c r="CO25" s="286"/>
      <c r="CP25" s="286"/>
      <c r="CQ25" s="286"/>
      <c r="CR25" s="286"/>
      <c r="CS25" s="286"/>
      <c r="CT25" s="286"/>
      <c r="CU25" s="286"/>
      <c r="CV25" s="286"/>
      <c r="CW25" s="286"/>
      <c r="CX25" s="286"/>
      <c r="CY25" s="286"/>
      <c r="CZ25" s="286"/>
      <c r="DA25" s="286"/>
      <c r="DB25" s="286"/>
      <c r="DC25" s="286"/>
      <c r="DD25" s="286"/>
      <c r="DE25" s="286"/>
      <c r="DF25" s="286"/>
      <c r="DG25" s="286"/>
      <c r="DH25" s="286"/>
      <c r="DI25" s="286"/>
      <c r="DJ25" s="286"/>
      <c r="DK25" s="286"/>
      <c r="DL25" s="286"/>
      <c r="DM25" s="286"/>
      <c r="DN25" s="286"/>
      <c r="DO25" s="286"/>
      <c r="DP25" s="286"/>
      <c r="DQ25" s="286"/>
      <c r="DR25" s="286"/>
      <c r="DS25" s="286"/>
      <c r="DT25" s="286"/>
      <c r="DU25" s="286"/>
      <c r="DV25" s="286"/>
      <c r="DW25" s="286"/>
      <c r="DX25" s="286"/>
      <c r="DY25" s="286"/>
      <c r="DZ25" s="286"/>
      <c r="EA25" s="286"/>
      <c r="EB25" s="286"/>
      <c r="EC25" s="286"/>
      <c r="ED25" s="286"/>
      <c r="EE25" s="286"/>
      <c r="EF25" s="286"/>
      <c r="EG25" s="286"/>
      <c r="EH25" s="286"/>
      <c r="EI25" s="286"/>
      <c r="EJ25" s="286"/>
      <c r="EK25" s="286"/>
      <c r="EL25" s="286"/>
      <c r="EM25" s="286"/>
      <c r="EN25" s="286"/>
      <c r="EO25" s="286"/>
      <c r="EP25" s="286"/>
      <c r="EQ25" s="286"/>
      <c r="ER25" s="286"/>
      <c r="ES25" s="286"/>
      <c r="ET25" s="286"/>
      <c r="EU25" s="286"/>
      <c r="EV25" s="286"/>
      <c r="EW25" s="286"/>
      <c r="EX25" s="286"/>
      <c r="EY25" s="286"/>
      <c r="EZ25" s="286"/>
      <c r="FA25" s="286"/>
      <c r="FB25" s="286"/>
      <c r="FC25" s="286"/>
      <c r="FD25" s="286"/>
      <c r="FE25" s="286"/>
      <c r="FF25" s="286"/>
      <c r="FG25" s="286"/>
      <c r="FH25" s="286"/>
      <c r="FI25" s="286"/>
      <c r="FJ25" s="286"/>
      <c r="FK25" s="286"/>
      <c r="FL25" s="286"/>
      <c r="FM25" s="286"/>
      <c r="FN25" s="286"/>
      <c r="FO25" s="286"/>
      <c r="FP25" s="286"/>
      <c r="FQ25" s="286"/>
      <c r="FR25" s="286"/>
      <c r="FS25" s="286"/>
      <c r="FT25" s="286"/>
      <c r="FU25" s="286"/>
      <c r="FV25" s="286"/>
      <c r="FW25" s="286"/>
      <c r="FX25" s="286"/>
      <c r="FY25" s="286"/>
      <c r="FZ25" s="286"/>
      <c r="GA25" s="286"/>
      <c r="GB25" s="286"/>
      <c r="GC25" s="286"/>
      <c r="GD25" s="286"/>
      <c r="GE25" s="286"/>
      <c r="GF25" s="286"/>
      <c r="GG25" s="286"/>
      <c r="GH25" s="286"/>
      <c r="GI25" s="286"/>
      <c r="GJ25" s="286"/>
      <c r="GK25" s="286"/>
      <c r="GL25" s="286"/>
      <c r="GM25" s="286"/>
      <c r="GN25" s="286"/>
      <c r="GO25" s="286"/>
      <c r="GP25" s="286"/>
      <c r="GQ25" s="286"/>
      <c r="GR25" s="286"/>
      <c r="GS25" s="286"/>
      <c r="GT25" s="286"/>
      <c r="GU25" s="286"/>
      <c r="GV25" s="286"/>
      <c r="GW25" s="286"/>
      <c r="GX25" s="286"/>
      <c r="GY25" s="286"/>
      <c r="GZ25" s="286"/>
      <c r="HA25" s="286"/>
      <c r="HB25" s="286"/>
      <c r="HC25" s="286"/>
      <c r="HD25" s="286"/>
      <c r="HE25" s="286"/>
      <c r="HF25" s="286"/>
      <c r="HG25" s="286"/>
      <c r="HH25" s="286"/>
      <c r="HI25" s="286"/>
      <c r="HJ25" s="286"/>
      <c r="HK25" s="286"/>
      <c r="HL25" s="286"/>
      <c r="HM25" s="286"/>
      <c r="HN25" s="286"/>
      <c r="HO25" s="286"/>
      <c r="HP25" s="286"/>
      <c r="HQ25" s="286"/>
      <c r="HR25" s="286"/>
      <c r="HS25" s="286"/>
      <c r="HT25" s="286"/>
      <c r="HU25" s="286"/>
      <c r="HV25" s="286"/>
      <c r="HW25" s="286"/>
      <c r="HX25" s="286"/>
      <c r="HY25" s="286"/>
      <c r="HZ25" s="286"/>
      <c r="IA25" s="286"/>
      <c r="IB25" s="286"/>
      <c r="IC25" s="286"/>
      <c r="ID25" s="286"/>
      <c r="IE25" s="286"/>
      <c r="IF25" s="286"/>
      <c r="IG25" s="286"/>
      <c r="IH25" s="286"/>
      <c r="II25" s="286"/>
      <c r="IJ25" s="286"/>
      <c r="IK25" s="286"/>
      <c r="IL25" s="286"/>
      <c r="IM25" s="286"/>
      <c r="IN25" s="286"/>
      <c r="IO25" s="286"/>
      <c r="IP25" s="286"/>
      <c r="IQ25" s="286"/>
      <c r="IR25" s="286"/>
      <c r="IS25" s="286"/>
      <c r="IT25" s="286"/>
      <c r="IU25" s="286"/>
      <c r="IV25" s="286"/>
      <c r="IW25" s="286"/>
      <c r="IX25" s="286"/>
      <c r="IY25" s="286"/>
      <c r="IZ25" s="286"/>
      <c r="JA25" s="286"/>
      <c r="JB25" s="286"/>
      <c r="JC25" s="286"/>
      <c r="JD25" s="286"/>
      <c r="JE25" s="286"/>
      <c r="JF25" s="286"/>
      <c r="JG25" s="286"/>
      <c r="JH25" s="286"/>
      <c r="JI25" s="286"/>
      <c r="JJ25" s="286"/>
      <c r="JK25" s="286"/>
      <c r="JL25" s="286"/>
      <c r="JM25" s="286"/>
      <c r="JN25" s="286"/>
      <c r="JO25" s="286"/>
      <c r="JP25" s="286"/>
      <c r="JQ25" s="286"/>
      <c r="JR25" s="286"/>
      <c r="JS25" s="286"/>
      <c r="JT25" s="286"/>
      <c r="JU25" s="286"/>
      <c r="JV25" s="286"/>
      <c r="JW25" s="286"/>
      <c r="JX25" s="286"/>
      <c r="JY25" s="286"/>
      <c r="JZ25" s="286"/>
      <c r="KA25" s="286"/>
      <c r="KB25" s="286"/>
      <c r="KC25" s="286"/>
      <c r="KD25" s="286"/>
      <c r="KE25" s="286"/>
      <c r="KF25" s="286"/>
      <c r="KG25" s="286"/>
      <c r="KH25" s="286"/>
      <c r="KI25" s="286"/>
      <c r="KJ25" s="286"/>
      <c r="KK25" s="286"/>
      <c r="KL25" s="286"/>
      <c r="KM25" s="286"/>
      <c r="KN25" s="286"/>
      <c r="KO25" s="286"/>
      <c r="KP25" s="286"/>
      <c r="KQ25" s="286"/>
      <c r="KR25" s="286"/>
      <c r="KS25" s="286"/>
      <c r="KT25" s="286"/>
      <c r="KU25" s="286"/>
      <c r="KV25" s="286"/>
      <c r="KW25" s="286"/>
      <c r="KX25" s="286"/>
      <c r="KY25" s="286"/>
      <c r="KZ25" s="286"/>
      <c r="LA25" s="286"/>
      <c r="LB25" s="286"/>
      <c r="LC25" s="286"/>
      <c r="LD25" s="286"/>
      <c r="LE25" s="286"/>
      <c r="LF25" s="286"/>
      <c r="LG25" s="286"/>
      <c r="LH25" s="286"/>
      <c r="LI25" s="286"/>
      <c r="LJ25" s="286"/>
      <c r="LK25" s="286"/>
      <c r="LL25" s="286"/>
      <c r="LM25" s="286"/>
      <c r="LN25" s="286"/>
      <c r="LO25" s="286"/>
      <c r="LP25" s="286"/>
      <c r="LQ25" s="286"/>
      <c r="LR25" s="286"/>
      <c r="LS25" s="286"/>
      <c r="LT25" s="286"/>
      <c r="LU25" s="286"/>
      <c r="LV25" s="286"/>
      <c r="LW25" s="286"/>
      <c r="LX25" s="286"/>
      <c r="LY25" s="286"/>
      <c r="LZ25" s="286"/>
      <c r="MA25" s="286"/>
      <c r="MB25" s="286"/>
      <c r="MC25" s="286"/>
      <c r="MD25" s="286"/>
      <c r="ME25" s="286"/>
      <c r="MF25" s="286"/>
      <c r="MG25" s="286"/>
      <c r="MH25" s="286"/>
      <c r="MI25" s="286"/>
      <c r="MJ25" s="286"/>
      <c r="MK25" s="286"/>
      <c r="ML25" s="286"/>
      <c r="MM25" s="286"/>
      <c r="MN25" s="286"/>
      <c r="MO25" s="286"/>
      <c r="MP25" s="286"/>
      <c r="MQ25" s="286"/>
      <c r="MR25" s="286"/>
      <c r="MS25" s="286"/>
      <c r="MT25" s="286"/>
      <c r="MU25" s="286"/>
      <c r="MV25" s="286"/>
      <c r="MW25" s="286"/>
      <c r="MX25" s="286"/>
      <c r="MY25" s="286"/>
      <c r="MZ25" s="286"/>
      <c r="NA25" s="286"/>
      <c r="NB25" s="286"/>
      <c r="NC25" s="286"/>
      <c r="ND25" s="286"/>
      <c r="NE25" s="286"/>
      <c r="NF25" s="286"/>
      <c r="NG25" s="286"/>
      <c r="NH25" s="286"/>
      <c r="NI25" s="286"/>
      <c r="NJ25" s="286"/>
      <c r="NK25" s="286"/>
      <c r="NL25" s="286"/>
      <c r="NM25" s="286"/>
      <c r="NN25" s="286"/>
      <c r="NO25" s="286"/>
      <c r="NP25" s="286"/>
      <c r="NQ25" s="286"/>
      <c r="NR25" s="286"/>
      <c r="NS25" s="286"/>
      <c r="NT25" s="286"/>
      <c r="NU25" s="286"/>
      <c r="NV25" s="286"/>
      <c r="NW25" s="286"/>
      <c r="NX25" s="286"/>
      <c r="NY25" s="286"/>
      <c r="NZ25" s="286"/>
      <c r="OA25" s="286"/>
      <c r="OB25" s="286"/>
      <c r="OC25" s="286"/>
      <c r="OD25" s="286"/>
      <c r="OE25" s="286"/>
      <c r="OF25" s="286"/>
      <c r="OG25" s="286"/>
      <c r="OH25" s="286"/>
      <c r="OI25" s="286"/>
      <c r="OJ25" s="286"/>
      <c r="OK25" s="286"/>
      <c r="OL25" s="286"/>
      <c r="OM25" s="286"/>
      <c r="ON25" s="286"/>
      <c r="OO25" s="286"/>
      <c r="OP25" s="286"/>
      <c r="OQ25" s="286"/>
      <c r="OR25" s="286"/>
      <c r="OS25" s="286"/>
      <c r="OT25" s="286"/>
      <c r="OU25" s="286"/>
      <c r="OV25" s="286"/>
      <c r="OW25" s="286"/>
      <c r="OX25" s="286"/>
      <c r="OY25" s="286"/>
      <c r="OZ25" s="286"/>
      <c r="PA25" s="286"/>
      <c r="PB25" s="286"/>
      <c r="PC25" s="286"/>
      <c r="PD25" s="286"/>
      <c r="PE25" s="286"/>
      <c r="PF25" s="286"/>
      <c r="PG25" s="286"/>
      <c r="PH25" s="286"/>
      <c r="PI25" s="286"/>
      <c r="PJ25" s="286"/>
      <c r="PK25" s="286"/>
      <c r="PL25" s="286"/>
      <c r="PM25" s="286"/>
      <c r="PN25" s="286"/>
      <c r="PO25" s="286"/>
      <c r="PP25" s="286"/>
      <c r="PQ25" s="286"/>
      <c r="PR25" s="286"/>
      <c r="PS25" s="286"/>
      <c r="PT25" s="286"/>
      <c r="PU25" s="286"/>
      <c r="PV25" s="286"/>
      <c r="PW25" s="286"/>
      <c r="PX25" s="286"/>
      <c r="PY25" s="286"/>
      <c r="PZ25" s="286"/>
      <c r="QA25" s="286"/>
      <c r="QB25" s="286"/>
      <c r="QC25" s="286"/>
      <c r="QD25" s="286"/>
      <c r="QE25" s="286"/>
      <c r="QF25" s="286"/>
      <c r="QG25" s="286"/>
      <c r="QH25" s="286"/>
      <c r="QI25" s="286"/>
      <c r="QJ25" s="286"/>
      <c r="QK25" s="286"/>
      <c r="QL25" s="286"/>
      <c r="QM25" s="286"/>
      <c r="QN25" s="286"/>
      <c r="QO25" s="286"/>
      <c r="QP25" s="286"/>
      <c r="QQ25" s="286"/>
      <c r="QR25" s="286"/>
      <c r="QS25" s="286"/>
      <c r="QT25" s="286"/>
      <c r="QU25" s="286"/>
      <c r="QV25" s="286"/>
      <c r="QW25" s="286"/>
      <c r="QX25" s="286"/>
      <c r="QY25" s="286"/>
      <c r="QZ25" s="286"/>
      <c r="RA25" s="286"/>
      <c r="RB25" s="286"/>
      <c r="RC25" s="286"/>
      <c r="RD25" s="286"/>
      <c r="RE25" s="286"/>
      <c r="RF25" s="286"/>
      <c r="RG25" s="286"/>
      <c r="RH25" s="286"/>
      <c r="RI25" s="286"/>
      <c r="RJ25" s="286"/>
      <c r="RK25" s="286"/>
      <c r="RL25" s="286"/>
      <c r="RM25" s="286"/>
      <c r="RN25" s="286"/>
      <c r="RO25" s="286"/>
      <c r="RP25" s="286"/>
      <c r="RQ25" s="286"/>
      <c r="RR25" s="286"/>
      <c r="RS25" s="286"/>
      <c r="RT25" s="286"/>
      <c r="RU25" s="286"/>
      <c r="RV25" s="286"/>
      <c r="RW25" s="286"/>
      <c r="RX25" s="286"/>
      <c r="RY25" s="286"/>
      <c r="RZ25" s="286"/>
      <c r="SA25" s="286"/>
      <c r="SB25" s="286"/>
      <c r="SC25" s="286"/>
      <c r="SD25" s="286"/>
      <c r="SE25" s="286"/>
      <c r="SF25" s="286"/>
      <c r="SG25" s="286"/>
      <c r="SH25" s="286"/>
      <c r="SI25" s="286"/>
      <c r="SJ25" s="286"/>
      <c r="SK25" s="286"/>
      <c r="SL25" s="286"/>
      <c r="SM25" s="286"/>
      <c r="SN25" s="286"/>
      <c r="SO25" s="286"/>
      <c r="SP25" s="286"/>
      <c r="SQ25" s="286"/>
      <c r="SR25" s="286"/>
      <c r="SS25" s="286"/>
      <c r="ST25" s="286"/>
      <c r="SU25" s="286"/>
      <c r="SV25" s="286"/>
      <c r="SW25" s="286"/>
      <c r="SX25" s="286"/>
      <c r="SY25" s="286"/>
      <c r="SZ25" s="286"/>
      <c r="TA25" s="286"/>
      <c r="TB25" s="286"/>
      <c r="TC25" s="286"/>
      <c r="TD25" s="286"/>
      <c r="TE25" s="286"/>
      <c r="TF25" s="286"/>
      <c r="TG25" s="286"/>
      <c r="TH25" s="286"/>
      <c r="TI25" s="286"/>
      <c r="TJ25" s="286"/>
      <c r="TK25" s="286"/>
      <c r="TL25" s="286"/>
      <c r="TM25" s="286"/>
      <c r="TN25" s="286"/>
      <c r="TO25" s="286"/>
      <c r="TP25" s="286"/>
      <c r="TQ25" s="286"/>
      <c r="TR25" s="286"/>
      <c r="TS25" s="286"/>
      <c r="TT25" s="286"/>
      <c r="TU25" s="286"/>
      <c r="TV25" s="286"/>
      <c r="TW25" s="286"/>
      <c r="TX25" s="286"/>
      <c r="TY25" s="286"/>
      <c r="TZ25" s="286"/>
      <c r="UA25" s="286"/>
      <c r="UB25" s="286"/>
      <c r="UC25" s="286"/>
      <c r="UD25" s="286"/>
      <c r="UE25" s="286"/>
      <c r="UF25" s="286"/>
      <c r="UG25" s="286"/>
      <c r="UH25" s="286"/>
      <c r="UI25" s="286"/>
      <c r="UJ25" s="286"/>
      <c r="UK25" s="286"/>
      <c r="UL25" s="286"/>
      <c r="UM25" s="286"/>
      <c r="UN25" s="286"/>
      <c r="UO25" s="286"/>
      <c r="UP25" s="286"/>
      <c r="UQ25" s="286"/>
      <c r="UR25" s="286"/>
      <c r="US25" s="286"/>
      <c r="UT25" s="286"/>
      <c r="UU25" s="286"/>
      <c r="UV25" s="286"/>
      <c r="UW25" s="286"/>
      <c r="UX25" s="286"/>
      <c r="UY25" s="286"/>
      <c r="UZ25" s="286"/>
      <c r="VA25" s="286"/>
      <c r="VB25" s="286"/>
      <c r="VC25" s="286"/>
      <c r="VD25" s="286"/>
      <c r="VE25" s="286"/>
      <c r="VF25" s="286"/>
      <c r="VG25" s="286"/>
      <c r="VH25" s="286"/>
      <c r="VI25" s="286"/>
      <c r="VJ25" s="286"/>
      <c r="VK25" s="286"/>
      <c r="VL25" s="286"/>
      <c r="VM25" s="286"/>
      <c r="VN25" s="286"/>
      <c r="VO25" s="286"/>
      <c r="VP25" s="286"/>
      <c r="VQ25" s="286"/>
      <c r="VR25" s="286"/>
      <c r="VS25" s="286"/>
      <c r="VT25" s="286"/>
      <c r="VU25" s="286"/>
      <c r="VV25" s="286"/>
      <c r="VW25" s="286"/>
      <c r="VX25" s="286"/>
      <c r="VY25" s="286"/>
      <c r="VZ25" s="286"/>
      <c r="WA25" s="286"/>
      <c r="WB25" s="286"/>
      <c r="WC25" s="286"/>
      <c r="WD25" s="286"/>
      <c r="WE25" s="286"/>
      <c r="WF25" s="286"/>
      <c r="WG25" s="286"/>
      <c r="WH25" s="286"/>
      <c r="WI25" s="286"/>
      <c r="WJ25" s="286"/>
      <c r="WK25" s="286"/>
      <c r="WL25" s="286"/>
      <c r="WM25" s="286"/>
      <c r="WN25" s="286"/>
      <c r="WO25" s="286"/>
      <c r="WP25" s="286"/>
      <c r="WQ25" s="286"/>
      <c r="WR25" s="286"/>
      <c r="WS25" s="286"/>
      <c r="WT25" s="286"/>
      <c r="WU25" s="286"/>
      <c r="WV25" s="286"/>
      <c r="WW25" s="286"/>
      <c r="WX25" s="286"/>
      <c r="WY25" s="286"/>
      <c r="WZ25" s="286"/>
      <c r="XA25" s="286"/>
      <c r="XB25" s="286"/>
      <c r="XC25" s="286"/>
      <c r="XD25" s="286"/>
      <c r="XE25" s="286"/>
      <c r="XF25" s="286"/>
      <c r="XG25" s="286"/>
      <c r="XH25" s="286"/>
      <c r="XI25" s="286"/>
      <c r="XJ25" s="286"/>
      <c r="XK25" s="286"/>
      <c r="XL25" s="286"/>
      <c r="XM25" s="286"/>
      <c r="XN25" s="286"/>
      <c r="XO25" s="286"/>
      <c r="XP25" s="286"/>
      <c r="XQ25" s="286"/>
      <c r="XR25" s="286"/>
      <c r="XS25" s="286"/>
      <c r="XT25" s="286"/>
      <c r="XU25" s="286"/>
      <c r="XV25" s="286"/>
      <c r="XW25" s="286"/>
      <c r="XX25" s="286"/>
      <c r="XY25" s="286"/>
      <c r="XZ25" s="286"/>
      <c r="YA25" s="286"/>
      <c r="YB25" s="286"/>
      <c r="YC25" s="286"/>
      <c r="YD25" s="286"/>
      <c r="YE25" s="286"/>
      <c r="YF25" s="286"/>
      <c r="YG25" s="286"/>
      <c r="YH25" s="286"/>
      <c r="YI25" s="286"/>
      <c r="YJ25" s="286"/>
      <c r="YK25" s="286"/>
      <c r="YL25" s="286"/>
      <c r="YM25" s="286"/>
      <c r="YN25" s="286"/>
      <c r="YO25" s="286"/>
      <c r="YP25" s="286"/>
      <c r="YQ25" s="286"/>
      <c r="YR25" s="286"/>
      <c r="YS25" s="286"/>
      <c r="YT25" s="286"/>
      <c r="YU25" s="286"/>
      <c r="YV25" s="286"/>
      <c r="YW25" s="286"/>
      <c r="YX25" s="286"/>
      <c r="YY25" s="286"/>
      <c r="YZ25" s="286"/>
      <c r="ZA25" s="286"/>
      <c r="ZB25" s="286"/>
      <c r="ZC25" s="286"/>
      <c r="ZD25" s="286"/>
      <c r="ZE25" s="286"/>
      <c r="ZF25" s="286"/>
      <c r="ZG25" s="286"/>
      <c r="ZH25" s="286"/>
      <c r="ZI25" s="286"/>
      <c r="ZJ25" s="286"/>
      <c r="ZK25" s="286"/>
      <c r="ZL25" s="286"/>
      <c r="ZM25" s="286"/>
      <c r="ZN25" s="286"/>
      <c r="ZO25" s="286"/>
      <c r="ZP25" s="286"/>
      <c r="ZQ25" s="286"/>
      <c r="ZR25" s="286"/>
      <c r="ZS25" s="286"/>
      <c r="ZT25" s="286"/>
      <c r="ZU25" s="286"/>
      <c r="ZV25" s="286"/>
      <c r="ZW25" s="286"/>
      <c r="ZX25" s="286"/>
      <c r="ZY25" s="286"/>
      <c r="ZZ25" s="286"/>
      <c r="AAA25" s="286"/>
      <c r="AAB25" s="286"/>
      <c r="AAC25" s="286"/>
      <c r="AAD25" s="286"/>
      <c r="AAE25" s="286"/>
      <c r="AAF25" s="286"/>
      <c r="AAG25" s="286"/>
      <c r="AAH25" s="286"/>
      <c r="AAI25" s="286"/>
      <c r="AAJ25" s="286"/>
      <c r="AAK25" s="286"/>
      <c r="AAL25" s="286"/>
      <c r="AAM25" s="286"/>
      <c r="AAN25" s="286"/>
      <c r="AAO25" s="286"/>
      <c r="AAP25" s="286"/>
      <c r="AAQ25" s="286"/>
      <c r="AAR25" s="286"/>
      <c r="AAS25" s="286"/>
      <c r="AAT25" s="286"/>
      <c r="AAU25" s="286"/>
      <c r="AAV25" s="286"/>
      <c r="AAW25" s="286"/>
      <c r="AAX25" s="286"/>
      <c r="AAY25" s="286"/>
      <c r="AAZ25" s="286"/>
      <c r="ABA25" s="286"/>
      <c r="ABB25" s="286"/>
      <c r="ABC25" s="286"/>
      <c r="ABD25" s="286"/>
      <c r="ABE25" s="286"/>
      <c r="ABF25" s="286"/>
      <c r="ABG25" s="286"/>
      <c r="ABH25" s="286"/>
      <c r="ABI25" s="286"/>
      <c r="ABJ25" s="286"/>
      <c r="ABK25" s="286"/>
      <c r="ABL25" s="286"/>
      <c r="ABM25" s="286"/>
      <c r="ABN25" s="286"/>
      <c r="ABO25" s="286"/>
      <c r="ABP25" s="286"/>
      <c r="ABQ25" s="286"/>
      <c r="ABR25" s="286"/>
      <c r="ABS25" s="286"/>
      <c r="ABT25" s="286"/>
      <c r="ABU25" s="286"/>
      <c r="ABV25" s="286"/>
      <c r="ABW25" s="286"/>
      <c r="ABX25" s="286"/>
      <c r="ABY25" s="286"/>
      <c r="ABZ25" s="286"/>
      <c r="ACA25" s="286"/>
      <c r="ACB25" s="286"/>
      <c r="ACC25" s="286"/>
      <c r="ACD25" s="286"/>
      <c r="ACE25" s="286"/>
      <c r="ACF25" s="286"/>
      <c r="ACG25" s="286"/>
      <c r="ACH25" s="286"/>
      <c r="ACI25" s="286"/>
      <c r="ACJ25" s="286"/>
      <c r="ACK25" s="286"/>
      <c r="ACL25" s="286"/>
      <c r="ACM25" s="286"/>
      <c r="ACN25" s="286"/>
      <c r="ACO25" s="286"/>
      <c r="ACP25" s="286"/>
      <c r="ACQ25" s="286"/>
      <c r="ACR25" s="286"/>
      <c r="ACS25" s="286"/>
      <c r="ACT25" s="286"/>
      <c r="ACU25" s="286"/>
      <c r="ACV25" s="286"/>
      <c r="ACW25" s="286"/>
      <c r="ACX25" s="286"/>
      <c r="ACY25" s="286"/>
      <c r="ACZ25" s="286"/>
      <c r="ADA25" s="286"/>
      <c r="ADB25" s="286"/>
      <c r="ADC25" s="286"/>
      <c r="ADD25" s="286"/>
      <c r="ADE25" s="286"/>
      <c r="ADF25" s="286"/>
      <c r="ADG25" s="286"/>
      <c r="ADH25" s="286"/>
      <c r="ADI25" s="286"/>
      <c r="ADJ25" s="286"/>
      <c r="ADK25" s="286"/>
      <c r="ADL25" s="286"/>
      <c r="ADM25" s="286"/>
      <c r="ADN25" s="286"/>
      <c r="ADO25" s="286"/>
      <c r="ADP25" s="286"/>
      <c r="ADQ25" s="286"/>
      <c r="ADR25" s="286"/>
      <c r="ADS25" s="286"/>
      <c r="ADT25" s="286"/>
      <c r="ADU25" s="286"/>
      <c r="ADV25" s="286"/>
      <c r="ADW25" s="286"/>
      <c r="ADX25" s="286"/>
      <c r="ADY25" s="286"/>
      <c r="ADZ25" s="286"/>
      <c r="AEA25" s="286"/>
      <c r="AEB25" s="286"/>
      <c r="AEC25" s="286"/>
      <c r="AED25" s="286"/>
      <c r="AEE25" s="286"/>
      <c r="AEF25" s="286"/>
      <c r="AEG25" s="286"/>
      <c r="AEH25" s="286"/>
      <c r="AEI25" s="286"/>
      <c r="AEJ25" s="286"/>
      <c r="AEK25" s="286"/>
      <c r="AEL25" s="286"/>
      <c r="AEM25" s="286"/>
      <c r="AEN25" s="286"/>
      <c r="AEO25" s="286"/>
      <c r="AEP25" s="286"/>
      <c r="AEQ25" s="286"/>
      <c r="AER25" s="286"/>
      <c r="AES25" s="286"/>
      <c r="AET25" s="286"/>
      <c r="AEU25" s="286"/>
      <c r="AEV25" s="286"/>
      <c r="AEW25" s="286"/>
      <c r="AEX25" s="286"/>
      <c r="AEY25" s="286"/>
      <c r="AEZ25" s="286"/>
      <c r="AFA25" s="286"/>
      <c r="AFB25" s="286"/>
      <c r="AFC25" s="286"/>
      <c r="AFD25" s="286"/>
      <c r="AFE25" s="286"/>
      <c r="AFF25" s="286"/>
      <c r="AFG25" s="286"/>
      <c r="AFH25" s="286"/>
      <c r="AFI25" s="286"/>
      <c r="AFJ25" s="286"/>
      <c r="AFK25" s="286"/>
      <c r="AFL25" s="286"/>
      <c r="AFM25" s="286"/>
      <c r="AFN25" s="286"/>
      <c r="AFO25" s="286"/>
      <c r="AFP25" s="286"/>
      <c r="AFQ25" s="286"/>
      <c r="AFR25" s="286"/>
      <c r="AFS25" s="286"/>
      <c r="AFT25" s="286"/>
      <c r="AFU25" s="286"/>
      <c r="AFV25" s="286"/>
      <c r="AFW25" s="286"/>
      <c r="AFX25" s="286"/>
      <c r="AFY25" s="286"/>
      <c r="AFZ25" s="286"/>
      <c r="AGA25" s="286"/>
      <c r="AGB25" s="286"/>
      <c r="AGC25" s="286"/>
      <c r="AGD25" s="286"/>
      <c r="AGE25" s="286"/>
      <c r="AGF25" s="286"/>
      <c r="AGG25" s="286"/>
      <c r="AGH25" s="286"/>
      <c r="AGI25" s="286"/>
      <c r="AGJ25" s="286"/>
      <c r="AGK25" s="286"/>
      <c r="AGL25" s="286"/>
      <c r="AGM25" s="286"/>
      <c r="AGN25" s="286"/>
      <c r="AGO25" s="286"/>
      <c r="AGP25" s="286"/>
      <c r="AGQ25" s="286"/>
      <c r="AGR25" s="286"/>
      <c r="AGS25" s="286"/>
      <c r="AGT25" s="286"/>
      <c r="AGU25" s="286"/>
      <c r="AGV25" s="286"/>
      <c r="AGW25" s="286"/>
      <c r="AGX25" s="286"/>
      <c r="AGY25" s="286"/>
      <c r="AGZ25" s="286"/>
      <c r="AHA25" s="286"/>
      <c r="AHB25" s="286"/>
      <c r="AHC25" s="286"/>
      <c r="AHD25" s="286"/>
      <c r="AHE25" s="286"/>
      <c r="AHF25" s="286"/>
      <c r="AHG25" s="286"/>
      <c r="AHH25" s="286"/>
      <c r="AHI25" s="286"/>
      <c r="AHJ25" s="286"/>
      <c r="AHK25" s="286"/>
      <c r="AHL25" s="286"/>
      <c r="AHM25" s="286"/>
      <c r="AHN25" s="286"/>
      <c r="AHO25" s="286"/>
      <c r="AHP25" s="286"/>
      <c r="AHQ25" s="286"/>
      <c r="AHR25" s="286"/>
      <c r="AHS25" s="286"/>
      <c r="AHT25" s="286"/>
      <c r="AHU25" s="286"/>
      <c r="AHV25" s="286"/>
      <c r="AHW25" s="286"/>
      <c r="AHX25" s="286"/>
      <c r="AHY25" s="286"/>
      <c r="AHZ25" s="286"/>
      <c r="AIA25" s="286"/>
      <c r="AIB25" s="286"/>
      <c r="AIC25" s="286"/>
      <c r="AID25" s="286"/>
      <c r="AIE25" s="286"/>
      <c r="AIF25" s="286"/>
      <c r="AIG25" s="286"/>
      <c r="AIH25" s="286"/>
      <c r="AII25" s="286"/>
      <c r="AIJ25" s="286"/>
      <c r="AIK25" s="286"/>
      <c r="AIL25" s="286"/>
      <c r="AIM25" s="286"/>
      <c r="AIN25" s="286"/>
      <c r="AIO25" s="286"/>
      <c r="AIP25" s="286"/>
      <c r="AIQ25" s="286"/>
      <c r="AIR25" s="286"/>
      <c r="AIS25" s="286"/>
      <c r="AIT25" s="286"/>
      <c r="AIU25" s="286"/>
      <c r="AIV25" s="286"/>
      <c r="AIW25" s="286"/>
      <c r="AIX25" s="286"/>
      <c r="AIY25" s="286"/>
      <c r="AIZ25" s="286"/>
      <c r="AJA25" s="286"/>
      <c r="AJB25" s="286"/>
      <c r="AJC25" s="286"/>
      <c r="AJD25" s="286"/>
      <c r="AJE25" s="286"/>
      <c r="AJF25" s="286"/>
      <c r="AJG25" s="286"/>
      <c r="AJH25" s="286"/>
      <c r="AJI25" s="286"/>
      <c r="AJJ25" s="286"/>
      <c r="AJK25" s="286"/>
      <c r="AJL25" s="286"/>
      <c r="AJM25" s="286"/>
      <c r="AJN25" s="286"/>
      <c r="AJO25" s="286"/>
      <c r="AJP25" s="286"/>
      <c r="AJQ25" s="286"/>
      <c r="AJR25" s="286"/>
      <c r="AJS25" s="286"/>
      <c r="AJT25" s="286"/>
      <c r="AJU25" s="286"/>
      <c r="AJV25" s="286"/>
      <c r="AJW25" s="286"/>
      <c r="AJX25" s="286"/>
      <c r="AJY25" s="286"/>
      <c r="AJZ25" s="286"/>
      <c r="AKA25" s="286"/>
      <c r="AKB25" s="286"/>
      <c r="AKC25" s="286"/>
      <c r="AKD25" s="286"/>
      <c r="AKE25" s="286"/>
      <c r="AKF25" s="286"/>
      <c r="AKG25" s="286"/>
      <c r="AKH25" s="286"/>
      <c r="AKI25" s="286"/>
      <c r="AKJ25" s="286"/>
      <c r="AKK25" s="286"/>
      <c r="AKL25" s="286"/>
      <c r="AKM25" s="286"/>
      <c r="AKN25" s="286"/>
      <c r="AKO25" s="286"/>
      <c r="AKP25" s="286"/>
      <c r="AKQ25" s="286"/>
      <c r="AKR25" s="286"/>
      <c r="AKS25" s="286"/>
      <c r="AKT25" s="286"/>
      <c r="AKU25" s="286"/>
      <c r="AKV25" s="286"/>
      <c r="AKW25" s="286"/>
      <c r="AKX25" s="286"/>
      <c r="AKY25" s="286"/>
      <c r="AKZ25" s="286"/>
      <c r="ALA25" s="286"/>
      <c r="ALB25" s="286"/>
      <c r="ALC25" s="286"/>
      <c r="ALD25" s="286"/>
      <c r="ALE25" s="286"/>
      <c r="ALF25" s="286"/>
      <c r="ALG25" s="286"/>
      <c r="ALH25" s="286"/>
      <c r="ALI25" s="286"/>
      <c r="ALJ25" s="286"/>
      <c r="ALK25" s="286"/>
      <c r="ALL25" s="286"/>
      <c r="ALM25" s="286"/>
      <c r="ALN25" s="286"/>
      <c r="ALO25" s="286"/>
      <c r="ALP25" s="286"/>
      <c r="ALQ25" s="286"/>
      <c r="ALR25" s="286"/>
      <c r="ALS25" s="286"/>
      <c r="ALT25" s="286"/>
      <c r="ALU25" s="286"/>
      <c r="ALV25" s="286"/>
      <c r="ALW25" s="286"/>
      <c r="ALX25" s="286"/>
      <c r="ALY25" s="286"/>
      <c r="ALZ25" s="286"/>
      <c r="AMA25" s="286"/>
      <c r="AMB25" s="286"/>
      <c r="AMC25" s="286"/>
      <c r="AMD25" s="286"/>
      <c r="AME25" s="286"/>
      <c r="AMF25" s="286"/>
      <c r="AMG25" s="286"/>
      <c r="AMH25" s="286"/>
      <c r="AMI25" s="286"/>
      <c r="AMJ25" s="286"/>
      <c r="AMK25" s="286"/>
    </row>
    <row r="26" spans="1:1025" s="38" customFormat="1" ht="12.75">
      <c r="A26" s="203">
        <f t="shared" si="3"/>
        <v>76</v>
      </c>
      <c r="B26" s="203">
        <f t="shared" si="4"/>
        <v>98</v>
      </c>
      <c r="C26" s="203">
        <f t="shared" si="5"/>
        <v>2</v>
      </c>
      <c r="D26" s="286"/>
      <c r="E26" s="201">
        <v>120</v>
      </c>
      <c r="F26" s="202" t="s">
        <v>224</v>
      </c>
      <c r="G26" s="203">
        <v>2</v>
      </c>
      <c r="H26" s="204">
        <v>0</v>
      </c>
      <c r="I26" s="205">
        <v>0</v>
      </c>
      <c r="J26" s="205">
        <v>1</v>
      </c>
      <c r="K26" s="205">
        <v>1</v>
      </c>
      <c r="L26" s="206">
        <v>0</v>
      </c>
      <c r="M26" s="286"/>
      <c r="N26" s="203">
        <v>1231</v>
      </c>
      <c r="O26" s="203">
        <v>1243</v>
      </c>
      <c r="P26" s="207">
        <v>777</v>
      </c>
      <c r="Q26" s="203">
        <v>2020</v>
      </c>
      <c r="R26" s="286"/>
      <c r="S26" s="286"/>
      <c r="T26" s="286"/>
      <c r="U26" s="286"/>
      <c r="V26" s="286"/>
      <c r="W26" s="286"/>
      <c r="X26" s="286"/>
      <c r="Y26" s="286"/>
      <c r="Z26" s="286"/>
      <c r="AA26" s="286"/>
      <c r="AB26" s="286"/>
      <c r="AC26" s="286"/>
      <c r="AD26" s="286"/>
      <c r="AE26" s="286"/>
      <c r="AF26" s="286"/>
      <c r="AG26" s="286"/>
      <c r="AH26" s="286"/>
      <c r="AI26" s="286"/>
      <c r="AJ26" s="286"/>
      <c r="AK26" s="286"/>
      <c r="AL26" s="286"/>
      <c r="AM26" s="286"/>
      <c r="AN26" s="286"/>
      <c r="AO26" s="286"/>
      <c r="AP26" s="286"/>
      <c r="AQ26" s="286"/>
      <c r="AR26" s="286"/>
      <c r="AS26" s="286"/>
      <c r="AT26" s="286"/>
      <c r="AU26" s="286"/>
      <c r="AV26" s="286"/>
      <c r="AW26" s="286"/>
      <c r="AX26" s="286"/>
      <c r="AY26" s="286"/>
      <c r="AZ26" s="286"/>
      <c r="BA26" s="286"/>
      <c r="BB26" s="286"/>
      <c r="BC26" s="286"/>
      <c r="BD26" s="286"/>
      <c r="BE26" s="286"/>
      <c r="BF26" s="286"/>
      <c r="BG26" s="286"/>
      <c r="BH26" s="286"/>
      <c r="BI26" s="286"/>
      <c r="BJ26" s="286"/>
      <c r="BK26" s="286"/>
      <c r="BL26" s="286"/>
      <c r="BM26" s="286"/>
      <c r="BN26" s="286"/>
      <c r="BO26" s="286"/>
      <c r="BP26" s="286"/>
      <c r="BQ26" s="286"/>
      <c r="BR26" s="286"/>
      <c r="BS26" s="286"/>
      <c r="BT26" s="286"/>
      <c r="BU26" s="286"/>
      <c r="BV26" s="286"/>
      <c r="BW26" s="286"/>
      <c r="BX26" s="286"/>
      <c r="BY26" s="286"/>
      <c r="BZ26" s="286"/>
      <c r="CA26" s="286"/>
      <c r="CB26" s="286"/>
      <c r="CC26" s="286"/>
      <c r="CD26" s="286"/>
      <c r="CE26" s="286"/>
      <c r="CF26" s="286"/>
      <c r="CG26" s="286"/>
      <c r="CH26" s="286"/>
      <c r="CI26" s="286"/>
      <c r="CJ26" s="286"/>
      <c r="CK26" s="286"/>
      <c r="CL26" s="286"/>
      <c r="CM26" s="286"/>
      <c r="CN26" s="286"/>
      <c r="CO26" s="286"/>
      <c r="CP26" s="286"/>
      <c r="CQ26" s="286"/>
      <c r="CR26" s="286"/>
      <c r="CS26" s="286"/>
      <c r="CT26" s="286"/>
      <c r="CU26" s="286"/>
      <c r="CV26" s="286"/>
      <c r="CW26" s="286"/>
      <c r="CX26" s="286"/>
      <c r="CY26" s="286"/>
      <c r="CZ26" s="286"/>
      <c r="DA26" s="286"/>
      <c r="DB26" s="286"/>
      <c r="DC26" s="286"/>
      <c r="DD26" s="286"/>
      <c r="DE26" s="286"/>
      <c r="DF26" s="286"/>
      <c r="DG26" s="286"/>
      <c r="DH26" s="286"/>
      <c r="DI26" s="286"/>
      <c r="DJ26" s="286"/>
      <c r="DK26" s="286"/>
      <c r="DL26" s="286"/>
      <c r="DM26" s="286"/>
      <c r="DN26" s="286"/>
      <c r="DO26" s="286"/>
      <c r="DP26" s="286"/>
      <c r="DQ26" s="286"/>
      <c r="DR26" s="286"/>
      <c r="DS26" s="286"/>
      <c r="DT26" s="286"/>
      <c r="DU26" s="286"/>
      <c r="DV26" s="286"/>
      <c r="DW26" s="286"/>
      <c r="DX26" s="286"/>
      <c r="DY26" s="286"/>
      <c r="DZ26" s="286"/>
      <c r="EA26" s="286"/>
      <c r="EB26" s="286"/>
      <c r="EC26" s="286"/>
      <c r="ED26" s="286"/>
      <c r="EE26" s="286"/>
      <c r="EF26" s="286"/>
      <c r="EG26" s="286"/>
      <c r="EH26" s="286"/>
      <c r="EI26" s="286"/>
      <c r="EJ26" s="286"/>
      <c r="EK26" s="286"/>
      <c r="EL26" s="286"/>
      <c r="EM26" s="286"/>
      <c r="EN26" s="286"/>
      <c r="EO26" s="286"/>
      <c r="EP26" s="286"/>
      <c r="EQ26" s="286"/>
      <c r="ER26" s="286"/>
      <c r="ES26" s="286"/>
      <c r="ET26" s="286"/>
      <c r="EU26" s="286"/>
      <c r="EV26" s="286"/>
      <c r="EW26" s="286"/>
      <c r="EX26" s="286"/>
      <c r="EY26" s="286"/>
      <c r="EZ26" s="286"/>
      <c r="FA26" s="286"/>
      <c r="FB26" s="286"/>
      <c r="FC26" s="286"/>
      <c r="FD26" s="286"/>
      <c r="FE26" s="286"/>
      <c r="FF26" s="286"/>
      <c r="FG26" s="286"/>
      <c r="FH26" s="286"/>
      <c r="FI26" s="286"/>
      <c r="FJ26" s="286"/>
      <c r="FK26" s="286"/>
      <c r="FL26" s="286"/>
      <c r="FM26" s="286"/>
      <c r="FN26" s="286"/>
      <c r="FO26" s="286"/>
      <c r="FP26" s="286"/>
      <c r="FQ26" s="286"/>
      <c r="FR26" s="286"/>
      <c r="FS26" s="286"/>
      <c r="FT26" s="286"/>
      <c r="FU26" s="286"/>
      <c r="FV26" s="286"/>
      <c r="FW26" s="286"/>
      <c r="FX26" s="286"/>
      <c r="FY26" s="286"/>
      <c r="FZ26" s="286"/>
      <c r="GA26" s="286"/>
      <c r="GB26" s="286"/>
      <c r="GC26" s="286"/>
      <c r="GD26" s="286"/>
      <c r="GE26" s="286"/>
      <c r="GF26" s="286"/>
      <c r="GG26" s="286"/>
      <c r="GH26" s="286"/>
      <c r="GI26" s="286"/>
      <c r="GJ26" s="286"/>
      <c r="GK26" s="286"/>
      <c r="GL26" s="286"/>
      <c r="GM26" s="286"/>
      <c r="GN26" s="286"/>
      <c r="GO26" s="286"/>
      <c r="GP26" s="286"/>
      <c r="GQ26" s="286"/>
      <c r="GR26" s="286"/>
      <c r="GS26" s="286"/>
      <c r="GT26" s="286"/>
      <c r="GU26" s="286"/>
      <c r="GV26" s="286"/>
      <c r="GW26" s="286"/>
      <c r="GX26" s="286"/>
      <c r="GY26" s="286"/>
      <c r="GZ26" s="286"/>
      <c r="HA26" s="286"/>
      <c r="HB26" s="286"/>
      <c r="HC26" s="286"/>
      <c r="HD26" s="286"/>
      <c r="HE26" s="286"/>
      <c r="HF26" s="286"/>
      <c r="HG26" s="286"/>
      <c r="HH26" s="286"/>
      <c r="HI26" s="286"/>
      <c r="HJ26" s="286"/>
      <c r="HK26" s="286"/>
      <c r="HL26" s="286"/>
      <c r="HM26" s="286"/>
      <c r="HN26" s="286"/>
      <c r="HO26" s="286"/>
      <c r="HP26" s="286"/>
      <c r="HQ26" s="286"/>
      <c r="HR26" s="286"/>
      <c r="HS26" s="286"/>
      <c r="HT26" s="286"/>
      <c r="HU26" s="286"/>
      <c r="HV26" s="286"/>
      <c r="HW26" s="286"/>
      <c r="HX26" s="286"/>
      <c r="HY26" s="286"/>
      <c r="HZ26" s="286"/>
      <c r="IA26" s="286"/>
      <c r="IB26" s="286"/>
      <c r="IC26" s="286"/>
      <c r="ID26" s="286"/>
      <c r="IE26" s="286"/>
      <c r="IF26" s="286"/>
      <c r="IG26" s="286"/>
      <c r="IH26" s="286"/>
      <c r="II26" s="286"/>
      <c r="IJ26" s="286"/>
      <c r="IK26" s="286"/>
      <c r="IL26" s="286"/>
      <c r="IM26" s="286"/>
      <c r="IN26" s="286"/>
      <c r="IO26" s="286"/>
      <c r="IP26" s="286"/>
      <c r="IQ26" s="286"/>
      <c r="IR26" s="286"/>
      <c r="IS26" s="286"/>
      <c r="IT26" s="286"/>
      <c r="IU26" s="286"/>
      <c r="IV26" s="286"/>
      <c r="IW26" s="286"/>
      <c r="IX26" s="286"/>
      <c r="IY26" s="286"/>
      <c r="IZ26" s="286"/>
      <c r="JA26" s="286"/>
      <c r="JB26" s="286"/>
      <c r="JC26" s="286"/>
      <c r="JD26" s="286"/>
      <c r="JE26" s="286"/>
      <c r="JF26" s="286"/>
      <c r="JG26" s="286"/>
      <c r="JH26" s="286"/>
      <c r="JI26" s="286"/>
      <c r="JJ26" s="286"/>
      <c r="JK26" s="286"/>
      <c r="JL26" s="286"/>
      <c r="JM26" s="286"/>
      <c r="JN26" s="286"/>
      <c r="JO26" s="286"/>
      <c r="JP26" s="286"/>
      <c r="JQ26" s="286"/>
      <c r="JR26" s="286"/>
      <c r="JS26" s="286"/>
      <c r="JT26" s="286"/>
      <c r="JU26" s="286"/>
      <c r="JV26" s="286"/>
      <c r="JW26" s="286"/>
      <c r="JX26" s="286"/>
      <c r="JY26" s="286"/>
      <c r="JZ26" s="286"/>
      <c r="KA26" s="286"/>
      <c r="KB26" s="286"/>
      <c r="KC26" s="286"/>
      <c r="KD26" s="286"/>
      <c r="KE26" s="286"/>
      <c r="KF26" s="286"/>
      <c r="KG26" s="286"/>
      <c r="KH26" s="286"/>
      <c r="KI26" s="286"/>
      <c r="KJ26" s="286"/>
      <c r="KK26" s="286"/>
      <c r="KL26" s="286"/>
      <c r="KM26" s="286"/>
      <c r="KN26" s="286"/>
      <c r="KO26" s="286"/>
      <c r="KP26" s="286"/>
      <c r="KQ26" s="286"/>
      <c r="KR26" s="286"/>
      <c r="KS26" s="286"/>
      <c r="KT26" s="286"/>
      <c r="KU26" s="286"/>
      <c r="KV26" s="286"/>
      <c r="KW26" s="286"/>
      <c r="KX26" s="286"/>
      <c r="KY26" s="286"/>
      <c r="KZ26" s="286"/>
      <c r="LA26" s="286"/>
      <c r="LB26" s="286"/>
      <c r="LC26" s="286"/>
      <c r="LD26" s="286"/>
      <c r="LE26" s="286"/>
      <c r="LF26" s="286"/>
      <c r="LG26" s="286"/>
      <c r="LH26" s="286"/>
      <c r="LI26" s="286"/>
      <c r="LJ26" s="286"/>
      <c r="LK26" s="286"/>
      <c r="LL26" s="286"/>
      <c r="LM26" s="286"/>
      <c r="LN26" s="286"/>
      <c r="LO26" s="286"/>
      <c r="LP26" s="286"/>
      <c r="LQ26" s="286"/>
      <c r="LR26" s="286"/>
      <c r="LS26" s="286"/>
      <c r="LT26" s="286"/>
      <c r="LU26" s="286"/>
      <c r="LV26" s="286"/>
      <c r="LW26" s="286"/>
      <c r="LX26" s="286"/>
      <c r="LY26" s="286"/>
      <c r="LZ26" s="286"/>
      <c r="MA26" s="286"/>
      <c r="MB26" s="286"/>
      <c r="MC26" s="286"/>
      <c r="MD26" s="286"/>
      <c r="ME26" s="286"/>
      <c r="MF26" s="286"/>
      <c r="MG26" s="286"/>
      <c r="MH26" s="286"/>
      <c r="MI26" s="286"/>
      <c r="MJ26" s="286"/>
      <c r="MK26" s="286"/>
      <c r="ML26" s="286"/>
      <c r="MM26" s="286"/>
      <c r="MN26" s="286"/>
      <c r="MO26" s="286"/>
      <c r="MP26" s="286"/>
      <c r="MQ26" s="286"/>
      <c r="MR26" s="286"/>
      <c r="MS26" s="286"/>
      <c r="MT26" s="286"/>
      <c r="MU26" s="286"/>
      <c r="MV26" s="286"/>
      <c r="MW26" s="286"/>
      <c r="MX26" s="286"/>
      <c r="MY26" s="286"/>
      <c r="MZ26" s="286"/>
      <c r="NA26" s="286"/>
      <c r="NB26" s="286"/>
      <c r="NC26" s="286"/>
      <c r="ND26" s="286"/>
      <c r="NE26" s="286"/>
      <c r="NF26" s="286"/>
      <c r="NG26" s="286"/>
      <c r="NH26" s="286"/>
      <c r="NI26" s="286"/>
      <c r="NJ26" s="286"/>
      <c r="NK26" s="286"/>
      <c r="NL26" s="286"/>
      <c r="NM26" s="286"/>
      <c r="NN26" s="286"/>
      <c r="NO26" s="286"/>
      <c r="NP26" s="286"/>
      <c r="NQ26" s="286"/>
      <c r="NR26" s="286"/>
      <c r="NS26" s="286"/>
      <c r="NT26" s="286"/>
      <c r="NU26" s="286"/>
      <c r="NV26" s="286"/>
      <c r="NW26" s="286"/>
      <c r="NX26" s="286"/>
      <c r="NY26" s="286"/>
      <c r="NZ26" s="286"/>
      <c r="OA26" s="286"/>
      <c r="OB26" s="286"/>
      <c r="OC26" s="286"/>
      <c r="OD26" s="286"/>
      <c r="OE26" s="286"/>
      <c r="OF26" s="286"/>
      <c r="OG26" s="286"/>
      <c r="OH26" s="286"/>
      <c r="OI26" s="286"/>
      <c r="OJ26" s="286"/>
      <c r="OK26" s="286"/>
      <c r="OL26" s="286"/>
      <c r="OM26" s="286"/>
      <c r="ON26" s="286"/>
      <c r="OO26" s="286"/>
      <c r="OP26" s="286"/>
      <c r="OQ26" s="286"/>
      <c r="OR26" s="286"/>
      <c r="OS26" s="286"/>
      <c r="OT26" s="286"/>
      <c r="OU26" s="286"/>
      <c r="OV26" s="286"/>
      <c r="OW26" s="286"/>
      <c r="OX26" s="286"/>
      <c r="OY26" s="286"/>
      <c r="OZ26" s="286"/>
      <c r="PA26" s="286"/>
      <c r="PB26" s="286"/>
      <c r="PC26" s="286"/>
      <c r="PD26" s="286"/>
      <c r="PE26" s="286"/>
      <c r="PF26" s="286"/>
      <c r="PG26" s="286"/>
      <c r="PH26" s="286"/>
      <c r="PI26" s="286"/>
      <c r="PJ26" s="286"/>
      <c r="PK26" s="286"/>
      <c r="PL26" s="286"/>
      <c r="PM26" s="286"/>
      <c r="PN26" s="286"/>
      <c r="PO26" s="286"/>
      <c r="PP26" s="286"/>
      <c r="PQ26" s="286"/>
      <c r="PR26" s="286"/>
      <c r="PS26" s="286"/>
      <c r="PT26" s="286"/>
      <c r="PU26" s="286"/>
      <c r="PV26" s="286"/>
      <c r="PW26" s="286"/>
      <c r="PX26" s="286"/>
      <c r="PY26" s="286"/>
      <c r="PZ26" s="286"/>
      <c r="QA26" s="286"/>
      <c r="QB26" s="286"/>
      <c r="QC26" s="286"/>
      <c r="QD26" s="286"/>
      <c r="QE26" s="286"/>
      <c r="QF26" s="286"/>
      <c r="QG26" s="286"/>
      <c r="QH26" s="286"/>
      <c r="QI26" s="286"/>
      <c r="QJ26" s="286"/>
      <c r="QK26" s="286"/>
      <c r="QL26" s="286"/>
      <c r="QM26" s="286"/>
      <c r="QN26" s="286"/>
      <c r="QO26" s="286"/>
      <c r="QP26" s="286"/>
      <c r="QQ26" s="286"/>
      <c r="QR26" s="286"/>
      <c r="QS26" s="286"/>
      <c r="QT26" s="286"/>
      <c r="QU26" s="286"/>
      <c r="QV26" s="286"/>
      <c r="QW26" s="286"/>
      <c r="QX26" s="286"/>
      <c r="QY26" s="286"/>
      <c r="QZ26" s="286"/>
      <c r="RA26" s="286"/>
      <c r="RB26" s="286"/>
      <c r="RC26" s="286"/>
      <c r="RD26" s="286"/>
      <c r="RE26" s="286"/>
      <c r="RF26" s="286"/>
      <c r="RG26" s="286"/>
      <c r="RH26" s="286"/>
      <c r="RI26" s="286"/>
      <c r="RJ26" s="286"/>
      <c r="RK26" s="286"/>
      <c r="RL26" s="286"/>
      <c r="RM26" s="286"/>
      <c r="RN26" s="286"/>
      <c r="RO26" s="286"/>
      <c r="RP26" s="286"/>
      <c r="RQ26" s="286"/>
      <c r="RR26" s="286"/>
      <c r="RS26" s="286"/>
      <c r="RT26" s="286"/>
      <c r="RU26" s="286"/>
      <c r="RV26" s="286"/>
      <c r="RW26" s="286"/>
      <c r="RX26" s="286"/>
      <c r="RY26" s="286"/>
      <c r="RZ26" s="286"/>
      <c r="SA26" s="286"/>
      <c r="SB26" s="286"/>
      <c r="SC26" s="286"/>
      <c r="SD26" s="286"/>
      <c r="SE26" s="286"/>
      <c r="SF26" s="286"/>
      <c r="SG26" s="286"/>
      <c r="SH26" s="286"/>
      <c r="SI26" s="286"/>
      <c r="SJ26" s="286"/>
      <c r="SK26" s="286"/>
      <c r="SL26" s="286"/>
      <c r="SM26" s="286"/>
      <c r="SN26" s="286"/>
      <c r="SO26" s="286"/>
      <c r="SP26" s="286"/>
      <c r="SQ26" s="286"/>
      <c r="SR26" s="286"/>
      <c r="SS26" s="286"/>
      <c r="ST26" s="286"/>
      <c r="SU26" s="286"/>
      <c r="SV26" s="286"/>
      <c r="SW26" s="286"/>
      <c r="SX26" s="286"/>
      <c r="SY26" s="286"/>
      <c r="SZ26" s="286"/>
      <c r="TA26" s="286"/>
      <c r="TB26" s="286"/>
      <c r="TC26" s="286"/>
      <c r="TD26" s="286"/>
      <c r="TE26" s="286"/>
      <c r="TF26" s="286"/>
      <c r="TG26" s="286"/>
      <c r="TH26" s="286"/>
      <c r="TI26" s="286"/>
      <c r="TJ26" s="286"/>
      <c r="TK26" s="286"/>
      <c r="TL26" s="286"/>
      <c r="TM26" s="286"/>
      <c r="TN26" s="286"/>
      <c r="TO26" s="286"/>
      <c r="TP26" s="286"/>
      <c r="TQ26" s="286"/>
      <c r="TR26" s="286"/>
      <c r="TS26" s="286"/>
      <c r="TT26" s="286"/>
      <c r="TU26" s="286"/>
      <c r="TV26" s="286"/>
      <c r="TW26" s="286"/>
      <c r="TX26" s="286"/>
      <c r="TY26" s="286"/>
      <c r="TZ26" s="286"/>
      <c r="UA26" s="286"/>
      <c r="UB26" s="286"/>
      <c r="UC26" s="286"/>
      <c r="UD26" s="286"/>
      <c r="UE26" s="286"/>
      <c r="UF26" s="286"/>
      <c r="UG26" s="286"/>
      <c r="UH26" s="286"/>
      <c r="UI26" s="286"/>
      <c r="UJ26" s="286"/>
      <c r="UK26" s="286"/>
      <c r="UL26" s="286"/>
      <c r="UM26" s="286"/>
      <c r="UN26" s="286"/>
      <c r="UO26" s="286"/>
      <c r="UP26" s="286"/>
      <c r="UQ26" s="286"/>
      <c r="UR26" s="286"/>
      <c r="US26" s="286"/>
      <c r="UT26" s="286"/>
      <c r="UU26" s="286"/>
      <c r="UV26" s="286"/>
      <c r="UW26" s="286"/>
      <c r="UX26" s="286"/>
      <c r="UY26" s="286"/>
      <c r="UZ26" s="286"/>
      <c r="VA26" s="286"/>
      <c r="VB26" s="286"/>
      <c r="VC26" s="286"/>
      <c r="VD26" s="286"/>
      <c r="VE26" s="286"/>
      <c r="VF26" s="286"/>
      <c r="VG26" s="286"/>
      <c r="VH26" s="286"/>
      <c r="VI26" s="286"/>
      <c r="VJ26" s="286"/>
      <c r="VK26" s="286"/>
      <c r="VL26" s="286"/>
      <c r="VM26" s="286"/>
      <c r="VN26" s="286"/>
      <c r="VO26" s="286"/>
      <c r="VP26" s="286"/>
      <c r="VQ26" s="286"/>
      <c r="VR26" s="286"/>
      <c r="VS26" s="286"/>
      <c r="VT26" s="286"/>
      <c r="VU26" s="286"/>
      <c r="VV26" s="286"/>
      <c r="VW26" s="286"/>
      <c r="VX26" s="286"/>
      <c r="VY26" s="286"/>
      <c r="VZ26" s="286"/>
      <c r="WA26" s="286"/>
      <c r="WB26" s="286"/>
      <c r="WC26" s="286"/>
      <c r="WD26" s="286"/>
      <c r="WE26" s="286"/>
      <c r="WF26" s="286"/>
      <c r="WG26" s="286"/>
      <c r="WH26" s="286"/>
      <c r="WI26" s="286"/>
      <c r="WJ26" s="286"/>
      <c r="WK26" s="286"/>
      <c r="WL26" s="286"/>
      <c r="WM26" s="286"/>
      <c r="WN26" s="286"/>
      <c r="WO26" s="286"/>
      <c r="WP26" s="286"/>
      <c r="WQ26" s="286"/>
      <c r="WR26" s="286"/>
      <c r="WS26" s="286"/>
      <c r="WT26" s="286"/>
      <c r="WU26" s="286"/>
      <c r="WV26" s="286"/>
      <c r="WW26" s="286"/>
      <c r="WX26" s="286"/>
      <c r="WY26" s="286"/>
      <c r="WZ26" s="286"/>
      <c r="XA26" s="286"/>
      <c r="XB26" s="286"/>
      <c r="XC26" s="286"/>
      <c r="XD26" s="286"/>
      <c r="XE26" s="286"/>
      <c r="XF26" s="286"/>
      <c r="XG26" s="286"/>
      <c r="XH26" s="286"/>
      <c r="XI26" s="286"/>
      <c r="XJ26" s="286"/>
      <c r="XK26" s="286"/>
      <c r="XL26" s="286"/>
      <c r="XM26" s="286"/>
      <c r="XN26" s="286"/>
      <c r="XO26" s="286"/>
      <c r="XP26" s="286"/>
      <c r="XQ26" s="286"/>
      <c r="XR26" s="286"/>
      <c r="XS26" s="286"/>
      <c r="XT26" s="286"/>
      <c r="XU26" s="286"/>
      <c r="XV26" s="286"/>
      <c r="XW26" s="286"/>
      <c r="XX26" s="286"/>
      <c r="XY26" s="286"/>
      <c r="XZ26" s="286"/>
      <c r="YA26" s="286"/>
      <c r="YB26" s="286"/>
      <c r="YC26" s="286"/>
      <c r="YD26" s="286"/>
      <c r="YE26" s="286"/>
      <c r="YF26" s="286"/>
      <c r="YG26" s="286"/>
      <c r="YH26" s="286"/>
      <c r="YI26" s="286"/>
      <c r="YJ26" s="286"/>
      <c r="YK26" s="286"/>
      <c r="YL26" s="286"/>
      <c r="YM26" s="286"/>
      <c r="YN26" s="286"/>
      <c r="YO26" s="286"/>
      <c r="YP26" s="286"/>
      <c r="YQ26" s="286"/>
      <c r="YR26" s="286"/>
      <c r="YS26" s="286"/>
      <c r="YT26" s="286"/>
      <c r="YU26" s="286"/>
      <c r="YV26" s="286"/>
      <c r="YW26" s="286"/>
      <c r="YX26" s="286"/>
      <c r="YY26" s="286"/>
      <c r="YZ26" s="286"/>
      <c r="ZA26" s="286"/>
      <c r="ZB26" s="286"/>
      <c r="ZC26" s="286"/>
      <c r="ZD26" s="286"/>
      <c r="ZE26" s="286"/>
      <c r="ZF26" s="286"/>
      <c r="ZG26" s="286"/>
      <c r="ZH26" s="286"/>
      <c r="ZI26" s="286"/>
      <c r="ZJ26" s="286"/>
      <c r="ZK26" s="286"/>
      <c r="ZL26" s="286"/>
      <c r="ZM26" s="286"/>
      <c r="ZN26" s="286"/>
      <c r="ZO26" s="286"/>
      <c r="ZP26" s="286"/>
      <c r="ZQ26" s="286"/>
      <c r="ZR26" s="286"/>
      <c r="ZS26" s="286"/>
      <c r="ZT26" s="286"/>
      <c r="ZU26" s="286"/>
      <c r="ZV26" s="286"/>
      <c r="ZW26" s="286"/>
      <c r="ZX26" s="286"/>
      <c r="ZY26" s="286"/>
      <c r="ZZ26" s="286"/>
      <c r="AAA26" s="286"/>
      <c r="AAB26" s="286"/>
      <c r="AAC26" s="286"/>
      <c r="AAD26" s="286"/>
      <c r="AAE26" s="286"/>
      <c r="AAF26" s="286"/>
      <c r="AAG26" s="286"/>
      <c r="AAH26" s="286"/>
      <c r="AAI26" s="286"/>
      <c r="AAJ26" s="286"/>
      <c r="AAK26" s="286"/>
      <c r="AAL26" s="286"/>
      <c r="AAM26" s="286"/>
      <c r="AAN26" s="286"/>
      <c r="AAO26" s="286"/>
      <c r="AAP26" s="286"/>
      <c r="AAQ26" s="286"/>
      <c r="AAR26" s="286"/>
      <c r="AAS26" s="286"/>
      <c r="AAT26" s="286"/>
      <c r="AAU26" s="286"/>
      <c r="AAV26" s="286"/>
      <c r="AAW26" s="286"/>
      <c r="AAX26" s="286"/>
      <c r="AAY26" s="286"/>
      <c r="AAZ26" s="286"/>
      <c r="ABA26" s="286"/>
      <c r="ABB26" s="286"/>
      <c r="ABC26" s="286"/>
      <c r="ABD26" s="286"/>
      <c r="ABE26" s="286"/>
      <c r="ABF26" s="286"/>
      <c r="ABG26" s="286"/>
      <c r="ABH26" s="286"/>
      <c r="ABI26" s="286"/>
      <c r="ABJ26" s="286"/>
      <c r="ABK26" s="286"/>
      <c r="ABL26" s="286"/>
      <c r="ABM26" s="286"/>
      <c r="ABN26" s="286"/>
      <c r="ABO26" s="286"/>
      <c r="ABP26" s="286"/>
      <c r="ABQ26" s="286"/>
      <c r="ABR26" s="286"/>
      <c r="ABS26" s="286"/>
      <c r="ABT26" s="286"/>
      <c r="ABU26" s="286"/>
      <c r="ABV26" s="286"/>
      <c r="ABW26" s="286"/>
      <c r="ABX26" s="286"/>
      <c r="ABY26" s="286"/>
      <c r="ABZ26" s="286"/>
      <c r="ACA26" s="286"/>
      <c r="ACB26" s="286"/>
      <c r="ACC26" s="286"/>
      <c r="ACD26" s="286"/>
      <c r="ACE26" s="286"/>
      <c r="ACF26" s="286"/>
      <c r="ACG26" s="286"/>
      <c r="ACH26" s="286"/>
      <c r="ACI26" s="286"/>
      <c r="ACJ26" s="286"/>
      <c r="ACK26" s="286"/>
      <c r="ACL26" s="286"/>
      <c r="ACM26" s="286"/>
      <c r="ACN26" s="286"/>
      <c r="ACO26" s="286"/>
      <c r="ACP26" s="286"/>
      <c r="ACQ26" s="286"/>
      <c r="ACR26" s="286"/>
      <c r="ACS26" s="286"/>
      <c r="ACT26" s="286"/>
      <c r="ACU26" s="286"/>
      <c r="ACV26" s="286"/>
      <c r="ACW26" s="286"/>
      <c r="ACX26" s="286"/>
      <c r="ACY26" s="286"/>
      <c r="ACZ26" s="286"/>
      <c r="ADA26" s="286"/>
      <c r="ADB26" s="286"/>
      <c r="ADC26" s="286"/>
      <c r="ADD26" s="286"/>
      <c r="ADE26" s="286"/>
      <c r="ADF26" s="286"/>
      <c r="ADG26" s="286"/>
      <c r="ADH26" s="286"/>
      <c r="ADI26" s="286"/>
      <c r="ADJ26" s="286"/>
      <c r="ADK26" s="286"/>
      <c r="ADL26" s="286"/>
      <c r="ADM26" s="286"/>
      <c r="ADN26" s="286"/>
      <c r="ADO26" s="286"/>
      <c r="ADP26" s="286"/>
      <c r="ADQ26" s="286"/>
      <c r="ADR26" s="286"/>
      <c r="ADS26" s="286"/>
      <c r="ADT26" s="286"/>
      <c r="ADU26" s="286"/>
      <c r="ADV26" s="286"/>
      <c r="ADW26" s="286"/>
      <c r="ADX26" s="286"/>
      <c r="ADY26" s="286"/>
      <c r="ADZ26" s="286"/>
      <c r="AEA26" s="286"/>
      <c r="AEB26" s="286"/>
      <c r="AEC26" s="286"/>
      <c r="AED26" s="286"/>
      <c r="AEE26" s="286"/>
      <c r="AEF26" s="286"/>
      <c r="AEG26" s="286"/>
      <c r="AEH26" s="286"/>
      <c r="AEI26" s="286"/>
      <c r="AEJ26" s="286"/>
      <c r="AEK26" s="286"/>
      <c r="AEL26" s="286"/>
      <c r="AEM26" s="286"/>
      <c r="AEN26" s="286"/>
      <c r="AEO26" s="286"/>
      <c r="AEP26" s="286"/>
      <c r="AEQ26" s="286"/>
      <c r="AER26" s="286"/>
      <c r="AES26" s="286"/>
      <c r="AET26" s="286"/>
      <c r="AEU26" s="286"/>
      <c r="AEV26" s="286"/>
      <c r="AEW26" s="286"/>
      <c r="AEX26" s="286"/>
      <c r="AEY26" s="286"/>
      <c r="AEZ26" s="286"/>
      <c r="AFA26" s="286"/>
      <c r="AFB26" s="286"/>
      <c r="AFC26" s="286"/>
      <c r="AFD26" s="286"/>
      <c r="AFE26" s="286"/>
      <c r="AFF26" s="286"/>
      <c r="AFG26" s="286"/>
      <c r="AFH26" s="286"/>
      <c r="AFI26" s="286"/>
      <c r="AFJ26" s="286"/>
      <c r="AFK26" s="286"/>
      <c r="AFL26" s="286"/>
      <c r="AFM26" s="286"/>
      <c r="AFN26" s="286"/>
      <c r="AFO26" s="286"/>
      <c r="AFP26" s="286"/>
      <c r="AFQ26" s="286"/>
      <c r="AFR26" s="286"/>
      <c r="AFS26" s="286"/>
      <c r="AFT26" s="286"/>
      <c r="AFU26" s="286"/>
      <c r="AFV26" s="286"/>
      <c r="AFW26" s="286"/>
      <c r="AFX26" s="286"/>
      <c r="AFY26" s="286"/>
      <c r="AFZ26" s="286"/>
      <c r="AGA26" s="286"/>
      <c r="AGB26" s="286"/>
      <c r="AGC26" s="286"/>
      <c r="AGD26" s="286"/>
      <c r="AGE26" s="286"/>
      <c r="AGF26" s="286"/>
      <c r="AGG26" s="286"/>
      <c r="AGH26" s="286"/>
      <c r="AGI26" s="286"/>
      <c r="AGJ26" s="286"/>
      <c r="AGK26" s="286"/>
      <c r="AGL26" s="286"/>
      <c r="AGM26" s="286"/>
      <c r="AGN26" s="286"/>
      <c r="AGO26" s="286"/>
      <c r="AGP26" s="286"/>
      <c r="AGQ26" s="286"/>
      <c r="AGR26" s="286"/>
      <c r="AGS26" s="286"/>
      <c r="AGT26" s="286"/>
      <c r="AGU26" s="286"/>
      <c r="AGV26" s="286"/>
      <c r="AGW26" s="286"/>
      <c r="AGX26" s="286"/>
      <c r="AGY26" s="286"/>
      <c r="AGZ26" s="286"/>
      <c r="AHA26" s="286"/>
      <c r="AHB26" s="286"/>
      <c r="AHC26" s="286"/>
      <c r="AHD26" s="286"/>
      <c r="AHE26" s="286"/>
      <c r="AHF26" s="286"/>
      <c r="AHG26" s="286"/>
      <c r="AHH26" s="286"/>
      <c r="AHI26" s="286"/>
      <c r="AHJ26" s="286"/>
      <c r="AHK26" s="286"/>
      <c r="AHL26" s="286"/>
      <c r="AHM26" s="286"/>
      <c r="AHN26" s="286"/>
      <c r="AHO26" s="286"/>
      <c r="AHP26" s="286"/>
      <c r="AHQ26" s="286"/>
      <c r="AHR26" s="286"/>
      <c r="AHS26" s="286"/>
      <c r="AHT26" s="286"/>
      <c r="AHU26" s="286"/>
      <c r="AHV26" s="286"/>
      <c r="AHW26" s="286"/>
      <c r="AHX26" s="286"/>
      <c r="AHY26" s="286"/>
      <c r="AHZ26" s="286"/>
      <c r="AIA26" s="286"/>
      <c r="AIB26" s="286"/>
      <c r="AIC26" s="286"/>
      <c r="AID26" s="286"/>
      <c r="AIE26" s="286"/>
      <c r="AIF26" s="286"/>
      <c r="AIG26" s="286"/>
      <c r="AIH26" s="286"/>
      <c r="AII26" s="286"/>
      <c r="AIJ26" s="286"/>
      <c r="AIK26" s="286"/>
      <c r="AIL26" s="286"/>
      <c r="AIM26" s="286"/>
      <c r="AIN26" s="286"/>
      <c r="AIO26" s="286"/>
      <c r="AIP26" s="286"/>
      <c r="AIQ26" s="286"/>
      <c r="AIR26" s="286"/>
      <c r="AIS26" s="286"/>
      <c r="AIT26" s="286"/>
      <c r="AIU26" s="286"/>
      <c r="AIV26" s="286"/>
      <c r="AIW26" s="286"/>
      <c r="AIX26" s="286"/>
      <c r="AIY26" s="286"/>
      <c r="AIZ26" s="286"/>
      <c r="AJA26" s="286"/>
      <c r="AJB26" s="286"/>
      <c r="AJC26" s="286"/>
      <c r="AJD26" s="286"/>
      <c r="AJE26" s="286"/>
      <c r="AJF26" s="286"/>
      <c r="AJG26" s="286"/>
      <c r="AJH26" s="286"/>
      <c r="AJI26" s="286"/>
      <c r="AJJ26" s="286"/>
      <c r="AJK26" s="286"/>
      <c r="AJL26" s="286"/>
      <c r="AJM26" s="286"/>
      <c r="AJN26" s="286"/>
      <c r="AJO26" s="286"/>
      <c r="AJP26" s="286"/>
      <c r="AJQ26" s="286"/>
      <c r="AJR26" s="286"/>
      <c r="AJS26" s="286"/>
      <c r="AJT26" s="286"/>
      <c r="AJU26" s="286"/>
      <c r="AJV26" s="286"/>
      <c r="AJW26" s="286"/>
      <c r="AJX26" s="286"/>
      <c r="AJY26" s="286"/>
      <c r="AJZ26" s="286"/>
      <c r="AKA26" s="286"/>
      <c r="AKB26" s="286"/>
      <c r="AKC26" s="286"/>
      <c r="AKD26" s="286"/>
      <c r="AKE26" s="286"/>
      <c r="AKF26" s="286"/>
      <c r="AKG26" s="286"/>
      <c r="AKH26" s="286"/>
      <c r="AKI26" s="286"/>
      <c r="AKJ26" s="286"/>
      <c r="AKK26" s="286"/>
      <c r="AKL26" s="286"/>
      <c r="AKM26" s="286"/>
      <c r="AKN26" s="286"/>
      <c r="AKO26" s="286"/>
      <c r="AKP26" s="286"/>
      <c r="AKQ26" s="286"/>
      <c r="AKR26" s="286"/>
      <c r="AKS26" s="286"/>
      <c r="AKT26" s="286"/>
      <c r="AKU26" s="286"/>
      <c r="AKV26" s="286"/>
      <c r="AKW26" s="286"/>
      <c r="AKX26" s="286"/>
      <c r="AKY26" s="286"/>
      <c r="AKZ26" s="286"/>
      <c r="ALA26" s="286"/>
      <c r="ALB26" s="286"/>
      <c r="ALC26" s="286"/>
      <c r="ALD26" s="286"/>
      <c r="ALE26" s="286"/>
      <c r="ALF26" s="286"/>
      <c r="ALG26" s="286"/>
      <c r="ALH26" s="286"/>
      <c r="ALI26" s="286"/>
      <c r="ALJ26" s="286"/>
      <c r="ALK26" s="286"/>
      <c r="ALL26" s="286"/>
      <c r="ALM26" s="286"/>
      <c r="ALN26" s="286"/>
      <c r="ALO26" s="286"/>
      <c r="ALP26" s="286"/>
      <c r="ALQ26" s="286"/>
      <c r="ALR26" s="286"/>
      <c r="ALS26" s="286"/>
      <c r="ALT26" s="286"/>
      <c r="ALU26" s="286"/>
      <c r="ALV26" s="286"/>
      <c r="ALW26" s="286"/>
      <c r="ALX26" s="286"/>
      <c r="ALY26" s="286"/>
      <c r="ALZ26" s="286"/>
      <c r="AMA26" s="286"/>
      <c r="AMB26" s="286"/>
      <c r="AMC26" s="286"/>
      <c r="AMD26" s="286"/>
      <c r="AME26" s="286"/>
      <c r="AMF26" s="286"/>
      <c r="AMG26" s="286"/>
      <c r="AMH26" s="286"/>
      <c r="AMI26" s="286"/>
      <c r="AMJ26" s="286"/>
      <c r="AMK26" s="286"/>
    </row>
    <row r="27" spans="1:1025" s="38" customFormat="1" ht="12.75">
      <c r="A27" s="203">
        <f t="shared" si="3"/>
        <v>63</v>
      </c>
      <c r="B27" s="203">
        <f t="shared" si="4"/>
        <v>83</v>
      </c>
      <c r="C27" s="203">
        <f t="shared" si="5"/>
        <v>470</v>
      </c>
      <c r="D27" s="286"/>
      <c r="E27" s="201">
        <v>121</v>
      </c>
      <c r="F27" s="202" t="s">
        <v>225</v>
      </c>
      <c r="G27" s="203">
        <v>470</v>
      </c>
      <c r="H27" s="204">
        <v>216</v>
      </c>
      <c r="I27" s="205">
        <v>34</v>
      </c>
      <c r="J27" s="205">
        <v>153</v>
      </c>
      <c r="K27" s="205">
        <v>27</v>
      </c>
      <c r="L27" s="206">
        <v>40</v>
      </c>
      <c r="M27" s="286"/>
      <c r="N27" s="203">
        <v>100650</v>
      </c>
      <c r="O27" s="203">
        <v>100672</v>
      </c>
      <c r="P27" s="207">
        <v>6486</v>
      </c>
      <c r="Q27" s="203">
        <v>107158</v>
      </c>
      <c r="R27" s="286"/>
      <c r="S27" s="286"/>
      <c r="T27" s="286"/>
      <c r="U27" s="286"/>
      <c r="V27" s="286"/>
      <c r="W27" s="286"/>
      <c r="X27" s="286"/>
      <c r="Y27" s="286"/>
      <c r="Z27" s="286"/>
      <c r="AA27" s="286"/>
      <c r="AB27" s="286"/>
      <c r="AC27" s="286"/>
      <c r="AD27" s="286"/>
      <c r="AE27" s="286"/>
      <c r="AF27" s="286"/>
      <c r="AG27" s="286"/>
      <c r="AH27" s="286"/>
      <c r="AI27" s="286"/>
      <c r="AJ27" s="286"/>
      <c r="AK27" s="286"/>
      <c r="AL27" s="286"/>
      <c r="AM27" s="286"/>
      <c r="AN27" s="286"/>
      <c r="AO27" s="286"/>
      <c r="AP27" s="286"/>
      <c r="AQ27" s="286"/>
      <c r="AR27" s="286"/>
      <c r="AS27" s="286"/>
      <c r="AT27" s="286"/>
      <c r="AU27" s="286"/>
      <c r="AV27" s="286"/>
      <c r="AW27" s="286"/>
      <c r="AX27" s="286"/>
      <c r="AY27" s="286"/>
      <c r="AZ27" s="286"/>
      <c r="BA27" s="286"/>
      <c r="BB27" s="286"/>
      <c r="BC27" s="286"/>
      <c r="BD27" s="286"/>
      <c r="BE27" s="286"/>
      <c r="BF27" s="286"/>
      <c r="BG27" s="286"/>
      <c r="BH27" s="286"/>
      <c r="BI27" s="286"/>
      <c r="BJ27" s="286"/>
      <c r="BK27" s="286"/>
      <c r="BL27" s="286"/>
      <c r="BM27" s="286"/>
      <c r="BN27" s="286"/>
      <c r="BO27" s="286"/>
      <c r="BP27" s="286"/>
      <c r="BQ27" s="286"/>
      <c r="BR27" s="286"/>
      <c r="BS27" s="286"/>
      <c r="BT27" s="286"/>
      <c r="BU27" s="286"/>
      <c r="BV27" s="286"/>
      <c r="BW27" s="286"/>
      <c r="BX27" s="286"/>
      <c r="BY27" s="286"/>
      <c r="BZ27" s="286"/>
      <c r="CA27" s="286"/>
      <c r="CB27" s="286"/>
      <c r="CC27" s="286"/>
      <c r="CD27" s="286"/>
      <c r="CE27" s="286"/>
      <c r="CF27" s="286"/>
      <c r="CG27" s="286"/>
      <c r="CH27" s="286"/>
      <c r="CI27" s="286"/>
      <c r="CJ27" s="286"/>
      <c r="CK27" s="286"/>
      <c r="CL27" s="286"/>
      <c r="CM27" s="286"/>
      <c r="CN27" s="286"/>
      <c r="CO27" s="286"/>
      <c r="CP27" s="286"/>
      <c r="CQ27" s="286"/>
      <c r="CR27" s="286"/>
      <c r="CS27" s="286"/>
      <c r="CT27" s="286"/>
      <c r="CU27" s="286"/>
      <c r="CV27" s="286"/>
      <c r="CW27" s="286"/>
      <c r="CX27" s="286"/>
      <c r="CY27" s="286"/>
      <c r="CZ27" s="286"/>
      <c r="DA27" s="286"/>
      <c r="DB27" s="286"/>
      <c r="DC27" s="286"/>
      <c r="DD27" s="286"/>
      <c r="DE27" s="286"/>
      <c r="DF27" s="286"/>
      <c r="DG27" s="286"/>
      <c r="DH27" s="286"/>
      <c r="DI27" s="286"/>
      <c r="DJ27" s="286"/>
      <c r="DK27" s="286"/>
      <c r="DL27" s="286"/>
      <c r="DM27" s="286"/>
      <c r="DN27" s="286"/>
      <c r="DO27" s="286"/>
      <c r="DP27" s="286"/>
      <c r="DQ27" s="286"/>
      <c r="DR27" s="286"/>
      <c r="DS27" s="286"/>
      <c r="DT27" s="286"/>
      <c r="DU27" s="286"/>
      <c r="DV27" s="286"/>
      <c r="DW27" s="286"/>
      <c r="DX27" s="286"/>
      <c r="DY27" s="286"/>
      <c r="DZ27" s="286"/>
      <c r="EA27" s="286"/>
      <c r="EB27" s="286"/>
      <c r="EC27" s="286"/>
      <c r="ED27" s="286"/>
      <c r="EE27" s="286"/>
      <c r="EF27" s="286"/>
      <c r="EG27" s="286"/>
      <c r="EH27" s="286"/>
      <c r="EI27" s="286"/>
      <c r="EJ27" s="286"/>
      <c r="EK27" s="286"/>
      <c r="EL27" s="286"/>
      <c r="EM27" s="286"/>
      <c r="EN27" s="286"/>
      <c r="EO27" s="286"/>
      <c r="EP27" s="286"/>
      <c r="EQ27" s="286"/>
      <c r="ER27" s="286"/>
      <c r="ES27" s="286"/>
      <c r="ET27" s="286"/>
      <c r="EU27" s="286"/>
      <c r="EV27" s="286"/>
      <c r="EW27" s="286"/>
      <c r="EX27" s="286"/>
      <c r="EY27" s="286"/>
      <c r="EZ27" s="286"/>
      <c r="FA27" s="286"/>
      <c r="FB27" s="286"/>
      <c r="FC27" s="286"/>
      <c r="FD27" s="286"/>
      <c r="FE27" s="286"/>
      <c r="FF27" s="286"/>
      <c r="FG27" s="286"/>
      <c r="FH27" s="286"/>
      <c r="FI27" s="286"/>
      <c r="FJ27" s="286"/>
      <c r="FK27" s="286"/>
      <c r="FL27" s="286"/>
      <c r="FM27" s="286"/>
      <c r="FN27" s="286"/>
      <c r="FO27" s="286"/>
      <c r="FP27" s="286"/>
      <c r="FQ27" s="286"/>
      <c r="FR27" s="286"/>
      <c r="FS27" s="286"/>
      <c r="FT27" s="286"/>
      <c r="FU27" s="286"/>
      <c r="FV27" s="286"/>
      <c r="FW27" s="286"/>
      <c r="FX27" s="286"/>
      <c r="FY27" s="286"/>
      <c r="FZ27" s="286"/>
      <c r="GA27" s="286"/>
      <c r="GB27" s="286"/>
      <c r="GC27" s="286"/>
      <c r="GD27" s="286"/>
      <c r="GE27" s="286"/>
      <c r="GF27" s="286"/>
      <c r="GG27" s="286"/>
      <c r="GH27" s="286"/>
      <c r="GI27" s="286"/>
      <c r="GJ27" s="286"/>
      <c r="GK27" s="286"/>
      <c r="GL27" s="286"/>
      <c r="GM27" s="286"/>
      <c r="GN27" s="286"/>
      <c r="GO27" s="286"/>
      <c r="GP27" s="286"/>
      <c r="GQ27" s="286"/>
      <c r="GR27" s="286"/>
      <c r="GS27" s="286"/>
      <c r="GT27" s="286"/>
      <c r="GU27" s="286"/>
      <c r="GV27" s="286"/>
      <c r="GW27" s="286"/>
      <c r="GX27" s="286"/>
      <c r="GY27" s="286"/>
      <c r="GZ27" s="286"/>
      <c r="HA27" s="286"/>
      <c r="HB27" s="286"/>
      <c r="HC27" s="286"/>
      <c r="HD27" s="286"/>
      <c r="HE27" s="286"/>
      <c r="HF27" s="286"/>
      <c r="HG27" s="286"/>
      <c r="HH27" s="286"/>
      <c r="HI27" s="286"/>
      <c r="HJ27" s="286"/>
      <c r="HK27" s="286"/>
      <c r="HL27" s="286"/>
      <c r="HM27" s="286"/>
      <c r="HN27" s="286"/>
      <c r="HO27" s="286"/>
      <c r="HP27" s="286"/>
      <c r="HQ27" s="286"/>
      <c r="HR27" s="286"/>
      <c r="HS27" s="286"/>
      <c r="HT27" s="286"/>
      <c r="HU27" s="286"/>
      <c r="HV27" s="286"/>
      <c r="HW27" s="286"/>
      <c r="HX27" s="286"/>
      <c r="HY27" s="286"/>
      <c r="HZ27" s="286"/>
      <c r="IA27" s="286"/>
      <c r="IB27" s="286"/>
      <c r="IC27" s="286"/>
      <c r="ID27" s="286"/>
      <c r="IE27" s="286"/>
      <c r="IF27" s="286"/>
      <c r="IG27" s="286"/>
      <c r="IH27" s="286"/>
      <c r="II27" s="286"/>
      <c r="IJ27" s="286"/>
      <c r="IK27" s="286"/>
      <c r="IL27" s="286"/>
      <c r="IM27" s="286"/>
      <c r="IN27" s="286"/>
      <c r="IO27" s="286"/>
      <c r="IP27" s="286"/>
      <c r="IQ27" s="286"/>
      <c r="IR27" s="286"/>
      <c r="IS27" s="286"/>
      <c r="IT27" s="286"/>
      <c r="IU27" s="286"/>
      <c r="IV27" s="286"/>
      <c r="IW27" s="286"/>
      <c r="IX27" s="286"/>
      <c r="IY27" s="286"/>
      <c r="IZ27" s="286"/>
      <c r="JA27" s="286"/>
      <c r="JB27" s="286"/>
      <c r="JC27" s="286"/>
      <c r="JD27" s="286"/>
      <c r="JE27" s="286"/>
      <c r="JF27" s="286"/>
      <c r="JG27" s="286"/>
      <c r="JH27" s="286"/>
      <c r="JI27" s="286"/>
      <c r="JJ27" s="286"/>
      <c r="JK27" s="286"/>
      <c r="JL27" s="286"/>
      <c r="JM27" s="286"/>
      <c r="JN27" s="286"/>
      <c r="JO27" s="286"/>
      <c r="JP27" s="286"/>
      <c r="JQ27" s="286"/>
      <c r="JR27" s="286"/>
      <c r="JS27" s="286"/>
      <c r="JT27" s="286"/>
      <c r="JU27" s="286"/>
      <c r="JV27" s="286"/>
      <c r="JW27" s="286"/>
      <c r="JX27" s="286"/>
      <c r="JY27" s="286"/>
      <c r="JZ27" s="286"/>
      <c r="KA27" s="286"/>
      <c r="KB27" s="286"/>
      <c r="KC27" s="286"/>
      <c r="KD27" s="286"/>
      <c r="KE27" s="286"/>
      <c r="KF27" s="286"/>
      <c r="KG27" s="286"/>
      <c r="KH27" s="286"/>
      <c r="KI27" s="286"/>
      <c r="KJ27" s="286"/>
      <c r="KK27" s="286"/>
      <c r="KL27" s="286"/>
      <c r="KM27" s="286"/>
      <c r="KN27" s="286"/>
      <c r="KO27" s="286"/>
      <c r="KP27" s="286"/>
      <c r="KQ27" s="286"/>
      <c r="KR27" s="286"/>
      <c r="KS27" s="286"/>
      <c r="KT27" s="286"/>
      <c r="KU27" s="286"/>
      <c r="KV27" s="286"/>
      <c r="KW27" s="286"/>
      <c r="KX27" s="286"/>
      <c r="KY27" s="286"/>
      <c r="KZ27" s="286"/>
      <c r="LA27" s="286"/>
      <c r="LB27" s="286"/>
      <c r="LC27" s="286"/>
      <c r="LD27" s="286"/>
      <c r="LE27" s="286"/>
      <c r="LF27" s="286"/>
      <c r="LG27" s="286"/>
      <c r="LH27" s="286"/>
      <c r="LI27" s="286"/>
      <c r="LJ27" s="286"/>
      <c r="LK27" s="286"/>
      <c r="LL27" s="286"/>
      <c r="LM27" s="286"/>
      <c r="LN27" s="286"/>
      <c r="LO27" s="286"/>
      <c r="LP27" s="286"/>
      <c r="LQ27" s="286"/>
      <c r="LR27" s="286"/>
      <c r="LS27" s="286"/>
      <c r="LT27" s="286"/>
      <c r="LU27" s="286"/>
      <c r="LV27" s="286"/>
      <c r="LW27" s="286"/>
      <c r="LX27" s="286"/>
      <c r="LY27" s="286"/>
      <c r="LZ27" s="286"/>
      <c r="MA27" s="286"/>
      <c r="MB27" s="286"/>
      <c r="MC27" s="286"/>
      <c r="MD27" s="286"/>
      <c r="ME27" s="286"/>
      <c r="MF27" s="286"/>
      <c r="MG27" s="286"/>
      <c r="MH27" s="286"/>
      <c r="MI27" s="286"/>
      <c r="MJ27" s="286"/>
      <c r="MK27" s="286"/>
      <c r="ML27" s="286"/>
      <c r="MM27" s="286"/>
      <c r="MN27" s="286"/>
      <c r="MO27" s="286"/>
      <c r="MP27" s="286"/>
      <c r="MQ27" s="286"/>
      <c r="MR27" s="286"/>
      <c r="MS27" s="286"/>
      <c r="MT27" s="286"/>
      <c r="MU27" s="286"/>
      <c r="MV27" s="286"/>
      <c r="MW27" s="286"/>
      <c r="MX27" s="286"/>
      <c r="MY27" s="286"/>
      <c r="MZ27" s="286"/>
      <c r="NA27" s="286"/>
      <c r="NB27" s="286"/>
      <c r="NC27" s="286"/>
      <c r="ND27" s="286"/>
      <c r="NE27" s="286"/>
      <c r="NF27" s="286"/>
      <c r="NG27" s="286"/>
      <c r="NH27" s="286"/>
      <c r="NI27" s="286"/>
      <c r="NJ27" s="286"/>
      <c r="NK27" s="286"/>
      <c r="NL27" s="286"/>
      <c r="NM27" s="286"/>
      <c r="NN27" s="286"/>
      <c r="NO27" s="286"/>
      <c r="NP27" s="286"/>
      <c r="NQ27" s="286"/>
      <c r="NR27" s="286"/>
      <c r="NS27" s="286"/>
      <c r="NT27" s="286"/>
      <c r="NU27" s="286"/>
      <c r="NV27" s="286"/>
      <c r="NW27" s="286"/>
      <c r="NX27" s="286"/>
      <c r="NY27" s="286"/>
      <c r="NZ27" s="286"/>
      <c r="OA27" s="286"/>
      <c r="OB27" s="286"/>
      <c r="OC27" s="286"/>
      <c r="OD27" s="286"/>
      <c r="OE27" s="286"/>
      <c r="OF27" s="286"/>
      <c r="OG27" s="286"/>
      <c r="OH27" s="286"/>
      <c r="OI27" s="286"/>
      <c r="OJ27" s="286"/>
      <c r="OK27" s="286"/>
      <c r="OL27" s="286"/>
      <c r="OM27" s="286"/>
      <c r="ON27" s="286"/>
      <c r="OO27" s="286"/>
      <c r="OP27" s="286"/>
      <c r="OQ27" s="286"/>
      <c r="OR27" s="286"/>
      <c r="OS27" s="286"/>
      <c r="OT27" s="286"/>
      <c r="OU27" s="286"/>
      <c r="OV27" s="286"/>
      <c r="OW27" s="286"/>
      <c r="OX27" s="286"/>
      <c r="OY27" s="286"/>
      <c r="OZ27" s="286"/>
      <c r="PA27" s="286"/>
      <c r="PB27" s="286"/>
      <c r="PC27" s="286"/>
      <c r="PD27" s="286"/>
      <c r="PE27" s="286"/>
      <c r="PF27" s="286"/>
      <c r="PG27" s="286"/>
      <c r="PH27" s="286"/>
      <c r="PI27" s="286"/>
      <c r="PJ27" s="286"/>
      <c r="PK27" s="286"/>
      <c r="PL27" s="286"/>
      <c r="PM27" s="286"/>
      <c r="PN27" s="286"/>
      <c r="PO27" s="286"/>
      <c r="PP27" s="286"/>
      <c r="PQ27" s="286"/>
      <c r="PR27" s="286"/>
      <c r="PS27" s="286"/>
      <c r="PT27" s="286"/>
      <c r="PU27" s="286"/>
      <c r="PV27" s="286"/>
      <c r="PW27" s="286"/>
      <c r="PX27" s="286"/>
      <c r="PY27" s="286"/>
      <c r="PZ27" s="286"/>
      <c r="QA27" s="286"/>
      <c r="QB27" s="286"/>
      <c r="QC27" s="286"/>
      <c r="QD27" s="286"/>
      <c r="QE27" s="286"/>
      <c r="QF27" s="286"/>
      <c r="QG27" s="286"/>
      <c r="QH27" s="286"/>
      <c r="QI27" s="286"/>
      <c r="QJ27" s="286"/>
      <c r="QK27" s="286"/>
      <c r="QL27" s="286"/>
      <c r="QM27" s="286"/>
      <c r="QN27" s="286"/>
      <c r="QO27" s="286"/>
      <c r="QP27" s="286"/>
      <c r="QQ27" s="286"/>
      <c r="QR27" s="286"/>
      <c r="QS27" s="286"/>
      <c r="QT27" s="286"/>
      <c r="QU27" s="286"/>
      <c r="QV27" s="286"/>
      <c r="QW27" s="286"/>
      <c r="QX27" s="286"/>
      <c r="QY27" s="286"/>
      <c r="QZ27" s="286"/>
      <c r="RA27" s="286"/>
      <c r="RB27" s="286"/>
      <c r="RC27" s="286"/>
      <c r="RD27" s="286"/>
      <c r="RE27" s="286"/>
      <c r="RF27" s="286"/>
      <c r="RG27" s="286"/>
      <c r="RH27" s="286"/>
      <c r="RI27" s="286"/>
      <c r="RJ27" s="286"/>
      <c r="RK27" s="286"/>
      <c r="RL27" s="286"/>
      <c r="RM27" s="286"/>
      <c r="RN27" s="286"/>
      <c r="RO27" s="286"/>
      <c r="RP27" s="286"/>
      <c r="RQ27" s="286"/>
      <c r="RR27" s="286"/>
      <c r="RS27" s="286"/>
      <c r="RT27" s="286"/>
      <c r="RU27" s="286"/>
      <c r="RV27" s="286"/>
      <c r="RW27" s="286"/>
      <c r="RX27" s="286"/>
      <c r="RY27" s="286"/>
      <c r="RZ27" s="286"/>
      <c r="SA27" s="286"/>
      <c r="SB27" s="286"/>
      <c r="SC27" s="286"/>
      <c r="SD27" s="286"/>
      <c r="SE27" s="286"/>
      <c r="SF27" s="286"/>
      <c r="SG27" s="286"/>
      <c r="SH27" s="286"/>
      <c r="SI27" s="286"/>
      <c r="SJ27" s="286"/>
      <c r="SK27" s="286"/>
      <c r="SL27" s="286"/>
      <c r="SM27" s="286"/>
      <c r="SN27" s="286"/>
      <c r="SO27" s="286"/>
      <c r="SP27" s="286"/>
      <c r="SQ27" s="286"/>
      <c r="SR27" s="286"/>
      <c r="SS27" s="286"/>
      <c r="ST27" s="286"/>
      <c r="SU27" s="286"/>
      <c r="SV27" s="286"/>
      <c r="SW27" s="286"/>
      <c r="SX27" s="286"/>
      <c r="SY27" s="286"/>
      <c r="SZ27" s="286"/>
      <c r="TA27" s="286"/>
      <c r="TB27" s="286"/>
      <c r="TC27" s="286"/>
      <c r="TD27" s="286"/>
      <c r="TE27" s="286"/>
      <c r="TF27" s="286"/>
      <c r="TG27" s="286"/>
      <c r="TH27" s="286"/>
      <c r="TI27" s="286"/>
      <c r="TJ27" s="286"/>
      <c r="TK27" s="286"/>
      <c r="TL27" s="286"/>
      <c r="TM27" s="286"/>
      <c r="TN27" s="286"/>
      <c r="TO27" s="286"/>
      <c r="TP27" s="286"/>
      <c r="TQ27" s="286"/>
      <c r="TR27" s="286"/>
      <c r="TS27" s="286"/>
      <c r="TT27" s="286"/>
      <c r="TU27" s="286"/>
      <c r="TV27" s="286"/>
      <c r="TW27" s="286"/>
      <c r="TX27" s="286"/>
      <c r="TY27" s="286"/>
      <c r="TZ27" s="286"/>
      <c r="UA27" s="286"/>
      <c r="UB27" s="286"/>
      <c r="UC27" s="286"/>
      <c r="UD27" s="286"/>
      <c r="UE27" s="286"/>
      <c r="UF27" s="286"/>
      <c r="UG27" s="286"/>
      <c r="UH27" s="286"/>
      <c r="UI27" s="286"/>
      <c r="UJ27" s="286"/>
      <c r="UK27" s="286"/>
      <c r="UL27" s="286"/>
      <c r="UM27" s="286"/>
      <c r="UN27" s="286"/>
      <c r="UO27" s="286"/>
      <c r="UP27" s="286"/>
      <c r="UQ27" s="286"/>
      <c r="UR27" s="286"/>
      <c r="US27" s="286"/>
      <c r="UT27" s="286"/>
      <c r="UU27" s="286"/>
      <c r="UV27" s="286"/>
      <c r="UW27" s="286"/>
      <c r="UX27" s="286"/>
      <c r="UY27" s="286"/>
      <c r="UZ27" s="286"/>
      <c r="VA27" s="286"/>
      <c r="VB27" s="286"/>
      <c r="VC27" s="286"/>
      <c r="VD27" s="286"/>
      <c r="VE27" s="286"/>
      <c r="VF27" s="286"/>
      <c r="VG27" s="286"/>
      <c r="VH27" s="286"/>
      <c r="VI27" s="286"/>
      <c r="VJ27" s="286"/>
      <c r="VK27" s="286"/>
      <c r="VL27" s="286"/>
      <c r="VM27" s="286"/>
      <c r="VN27" s="286"/>
      <c r="VO27" s="286"/>
      <c r="VP27" s="286"/>
      <c r="VQ27" s="286"/>
      <c r="VR27" s="286"/>
      <c r="VS27" s="286"/>
      <c r="VT27" s="286"/>
      <c r="VU27" s="286"/>
      <c r="VV27" s="286"/>
      <c r="VW27" s="286"/>
      <c r="VX27" s="286"/>
      <c r="VY27" s="286"/>
      <c r="VZ27" s="286"/>
      <c r="WA27" s="286"/>
      <c r="WB27" s="286"/>
      <c r="WC27" s="286"/>
      <c r="WD27" s="286"/>
      <c r="WE27" s="286"/>
      <c r="WF27" s="286"/>
      <c r="WG27" s="286"/>
      <c r="WH27" s="286"/>
      <c r="WI27" s="286"/>
      <c r="WJ27" s="286"/>
      <c r="WK27" s="286"/>
      <c r="WL27" s="286"/>
      <c r="WM27" s="286"/>
      <c r="WN27" s="286"/>
      <c r="WO27" s="286"/>
      <c r="WP27" s="286"/>
      <c r="WQ27" s="286"/>
      <c r="WR27" s="286"/>
      <c r="WS27" s="286"/>
      <c r="WT27" s="286"/>
      <c r="WU27" s="286"/>
      <c r="WV27" s="286"/>
      <c r="WW27" s="286"/>
      <c r="WX27" s="286"/>
      <c r="WY27" s="286"/>
      <c r="WZ27" s="286"/>
      <c r="XA27" s="286"/>
      <c r="XB27" s="286"/>
      <c r="XC27" s="286"/>
      <c r="XD27" s="286"/>
      <c r="XE27" s="286"/>
      <c r="XF27" s="286"/>
      <c r="XG27" s="286"/>
      <c r="XH27" s="286"/>
      <c r="XI27" s="286"/>
      <c r="XJ27" s="286"/>
      <c r="XK27" s="286"/>
      <c r="XL27" s="286"/>
      <c r="XM27" s="286"/>
      <c r="XN27" s="286"/>
      <c r="XO27" s="286"/>
      <c r="XP27" s="286"/>
      <c r="XQ27" s="286"/>
      <c r="XR27" s="286"/>
      <c r="XS27" s="286"/>
      <c r="XT27" s="286"/>
      <c r="XU27" s="286"/>
      <c r="XV27" s="286"/>
      <c r="XW27" s="286"/>
      <c r="XX27" s="286"/>
      <c r="XY27" s="286"/>
      <c r="XZ27" s="286"/>
      <c r="YA27" s="286"/>
      <c r="YB27" s="286"/>
      <c r="YC27" s="286"/>
      <c r="YD27" s="286"/>
      <c r="YE27" s="286"/>
      <c r="YF27" s="286"/>
      <c r="YG27" s="286"/>
      <c r="YH27" s="286"/>
      <c r="YI27" s="286"/>
      <c r="YJ27" s="286"/>
      <c r="YK27" s="286"/>
      <c r="YL27" s="286"/>
      <c r="YM27" s="286"/>
      <c r="YN27" s="286"/>
      <c r="YO27" s="286"/>
      <c r="YP27" s="286"/>
      <c r="YQ27" s="286"/>
      <c r="YR27" s="286"/>
      <c r="YS27" s="286"/>
      <c r="YT27" s="286"/>
      <c r="YU27" s="286"/>
      <c r="YV27" s="286"/>
      <c r="YW27" s="286"/>
      <c r="YX27" s="286"/>
      <c r="YY27" s="286"/>
      <c r="YZ27" s="286"/>
      <c r="ZA27" s="286"/>
      <c r="ZB27" s="286"/>
      <c r="ZC27" s="286"/>
      <c r="ZD27" s="286"/>
      <c r="ZE27" s="286"/>
      <c r="ZF27" s="286"/>
      <c r="ZG27" s="286"/>
      <c r="ZH27" s="286"/>
      <c r="ZI27" s="286"/>
      <c r="ZJ27" s="286"/>
      <c r="ZK27" s="286"/>
      <c r="ZL27" s="286"/>
      <c r="ZM27" s="286"/>
      <c r="ZN27" s="286"/>
      <c r="ZO27" s="286"/>
      <c r="ZP27" s="286"/>
      <c r="ZQ27" s="286"/>
      <c r="ZR27" s="286"/>
      <c r="ZS27" s="286"/>
      <c r="ZT27" s="286"/>
      <c r="ZU27" s="286"/>
      <c r="ZV27" s="286"/>
      <c r="ZW27" s="286"/>
      <c r="ZX27" s="286"/>
      <c r="ZY27" s="286"/>
      <c r="ZZ27" s="286"/>
      <c r="AAA27" s="286"/>
      <c r="AAB27" s="286"/>
      <c r="AAC27" s="286"/>
      <c r="AAD27" s="286"/>
      <c r="AAE27" s="286"/>
      <c r="AAF27" s="286"/>
      <c r="AAG27" s="286"/>
      <c r="AAH27" s="286"/>
      <c r="AAI27" s="286"/>
      <c r="AAJ27" s="286"/>
      <c r="AAK27" s="286"/>
      <c r="AAL27" s="286"/>
      <c r="AAM27" s="286"/>
      <c r="AAN27" s="286"/>
      <c r="AAO27" s="286"/>
      <c r="AAP27" s="286"/>
      <c r="AAQ27" s="286"/>
      <c r="AAR27" s="286"/>
      <c r="AAS27" s="286"/>
      <c r="AAT27" s="286"/>
      <c r="AAU27" s="286"/>
      <c r="AAV27" s="286"/>
      <c r="AAW27" s="286"/>
      <c r="AAX27" s="286"/>
      <c r="AAY27" s="286"/>
      <c r="AAZ27" s="286"/>
      <c r="ABA27" s="286"/>
      <c r="ABB27" s="286"/>
      <c r="ABC27" s="286"/>
      <c r="ABD27" s="286"/>
      <c r="ABE27" s="286"/>
      <c r="ABF27" s="286"/>
      <c r="ABG27" s="286"/>
      <c r="ABH27" s="286"/>
      <c r="ABI27" s="286"/>
      <c r="ABJ27" s="286"/>
      <c r="ABK27" s="286"/>
      <c r="ABL27" s="286"/>
      <c r="ABM27" s="286"/>
      <c r="ABN27" s="286"/>
      <c r="ABO27" s="286"/>
      <c r="ABP27" s="286"/>
      <c r="ABQ27" s="286"/>
      <c r="ABR27" s="286"/>
      <c r="ABS27" s="286"/>
      <c r="ABT27" s="286"/>
      <c r="ABU27" s="286"/>
      <c r="ABV27" s="286"/>
      <c r="ABW27" s="286"/>
      <c r="ABX27" s="286"/>
      <c r="ABY27" s="286"/>
      <c r="ABZ27" s="286"/>
      <c r="ACA27" s="286"/>
      <c r="ACB27" s="286"/>
      <c r="ACC27" s="286"/>
      <c r="ACD27" s="286"/>
      <c r="ACE27" s="286"/>
      <c r="ACF27" s="286"/>
      <c r="ACG27" s="286"/>
      <c r="ACH27" s="286"/>
      <c r="ACI27" s="286"/>
      <c r="ACJ27" s="286"/>
      <c r="ACK27" s="286"/>
      <c r="ACL27" s="286"/>
      <c r="ACM27" s="286"/>
      <c r="ACN27" s="286"/>
      <c r="ACO27" s="286"/>
      <c r="ACP27" s="286"/>
      <c r="ACQ27" s="286"/>
      <c r="ACR27" s="286"/>
      <c r="ACS27" s="286"/>
      <c r="ACT27" s="286"/>
      <c r="ACU27" s="286"/>
      <c r="ACV27" s="286"/>
      <c r="ACW27" s="286"/>
      <c r="ACX27" s="286"/>
      <c r="ACY27" s="286"/>
      <c r="ACZ27" s="286"/>
      <c r="ADA27" s="286"/>
      <c r="ADB27" s="286"/>
      <c r="ADC27" s="286"/>
      <c r="ADD27" s="286"/>
      <c r="ADE27" s="286"/>
      <c r="ADF27" s="286"/>
      <c r="ADG27" s="286"/>
      <c r="ADH27" s="286"/>
      <c r="ADI27" s="286"/>
      <c r="ADJ27" s="286"/>
      <c r="ADK27" s="286"/>
      <c r="ADL27" s="286"/>
      <c r="ADM27" s="286"/>
      <c r="ADN27" s="286"/>
      <c r="ADO27" s="286"/>
      <c r="ADP27" s="286"/>
      <c r="ADQ27" s="286"/>
      <c r="ADR27" s="286"/>
      <c r="ADS27" s="286"/>
      <c r="ADT27" s="286"/>
      <c r="ADU27" s="286"/>
      <c r="ADV27" s="286"/>
      <c r="ADW27" s="286"/>
      <c r="ADX27" s="286"/>
      <c r="ADY27" s="286"/>
      <c r="ADZ27" s="286"/>
      <c r="AEA27" s="286"/>
      <c r="AEB27" s="286"/>
      <c r="AEC27" s="286"/>
      <c r="AED27" s="286"/>
      <c r="AEE27" s="286"/>
      <c r="AEF27" s="286"/>
      <c r="AEG27" s="286"/>
      <c r="AEH27" s="286"/>
      <c r="AEI27" s="286"/>
      <c r="AEJ27" s="286"/>
      <c r="AEK27" s="286"/>
      <c r="AEL27" s="286"/>
      <c r="AEM27" s="286"/>
      <c r="AEN27" s="286"/>
      <c r="AEO27" s="286"/>
      <c r="AEP27" s="286"/>
      <c r="AEQ27" s="286"/>
      <c r="AER27" s="286"/>
      <c r="AES27" s="286"/>
      <c r="AET27" s="286"/>
      <c r="AEU27" s="286"/>
      <c r="AEV27" s="286"/>
      <c r="AEW27" s="286"/>
      <c r="AEX27" s="286"/>
      <c r="AEY27" s="286"/>
      <c r="AEZ27" s="286"/>
      <c r="AFA27" s="286"/>
      <c r="AFB27" s="286"/>
      <c r="AFC27" s="286"/>
      <c r="AFD27" s="286"/>
      <c r="AFE27" s="286"/>
      <c r="AFF27" s="286"/>
      <c r="AFG27" s="286"/>
      <c r="AFH27" s="286"/>
      <c r="AFI27" s="286"/>
      <c r="AFJ27" s="286"/>
      <c r="AFK27" s="286"/>
      <c r="AFL27" s="286"/>
      <c r="AFM27" s="286"/>
      <c r="AFN27" s="286"/>
      <c r="AFO27" s="286"/>
      <c r="AFP27" s="286"/>
      <c r="AFQ27" s="286"/>
      <c r="AFR27" s="286"/>
      <c r="AFS27" s="286"/>
      <c r="AFT27" s="286"/>
      <c r="AFU27" s="286"/>
      <c r="AFV27" s="286"/>
      <c r="AFW27" s="286"/>
      <c r="AFX27" s="286"/>
      <c r="AFY27" s="286"/>
      <c r="AFZ27" s="286"/>
      <c r="AGA27" s="286"/>
      <c r="AGB27" s="286"/>
      <c r="AGC27" s="286"/>
      <c r="AGD27" s="286"/>
      <c r="AGE27" s="286"/>
      <c r="AGF27" s="286"/>
      <c r="AGG27" s="286"/>
      <c r="AGH27" s="286"/>
      <c r="AGI27" s="286"/>
      <c r="AGJ27" s="286"/>
      <c r="AGK27" s="286"/>
      <c r="AGL27" s="286"/>
      <c r="AGM27" s="286"/>
      <c r="AGN27" s="286"/>
      <c r="AGO27" s="286"/>
      <c r="AGP27" s="286"/>
      <c r="AGQ27" s="286"/>
      <c r="AGR27" s="286"/>
      <c r="AGS27" s="286"/>
      <c r="AGT27" s="286"/>
      <c r="AGU27" s="286"/>
      <c r="AGV27" s="286"/>
      <c r="AGW27" s="286"/>
      <c r="AGX27" s="286"/>
      <c r="AGY27" s="286"/>
      <c r="AGZ27" s="286"/>
      <c r="AHA27" s="286"/>
      <c r="AHB27" s="286"/>
      <c r="AHC27" s="286"/>
      <c r="AHD27" s="286"/>
      <c r="AHE27" s="286"/>
      <c r="AHF27" s="286"/>
      <c r="AHG27" s="286"/>
      <c r="AHH27" s="286"/>
      <c r="AHI27" s="286"/>
      <c r="AHJ27" s="286"/>
      <c r="AHK27" s="286"/>
      <c r="AHL27" s="286"/>
      <c r="AHM27" s="286"/>
      <c r="AHN27" s="286"/>
      <c r="AHO27" s="286"/>
      <c r="AHP27" s="286"/>
      <c r="AHQ27" s="286"/>
      <c r="AHR27" s="286"/>
      <c r="AHS27" s="286"/>
      <c r="AHT27" s="286"/>
      <c r="AHU27" s="286"/>
      <c r="AHV27" s="286"/>
      <c r="AHW27" s="286"/>
      <c r="AHX27" s="286"/>
      <c r="AHY27" s="286"/>
      <c r="AHZ27" s="286"/>
      <c r="AIA27" s="286"/>
      <c r="AIB27" s="286"/>
      <c r="AIC27" s="286"/>
      <c r="AID27" s="286"/>
      <c r="AIE27" s="286"/>
      <c r="AIF27" s="286"/>
      <c r="AIG27" s="286"/>
      <c r="AIH27" s="286"/>
      <c r="AII27" s="286"/>
      <c r="AIJ27" s="286"/>
      <c r="AIK27" s="286"/>
      <c r="AIL27" s="286"/>
      <c r="AIM27" s="286"/>
      <c r="AIN27" s="286"/>
      <c r="AIO27" s="286"/>
      <c r="AIP27" s="286"/>
      <c r="AIQ27" s="286"/>
      <c r="AIR27" s="286"/>
      <c r="AIS27" s="286"/>
      <c r="AIT27" s="286"/>
      <c r="AIU27" s="286"/>
      <c r="AIV27" s="286"/>
      <c r="AIW27" s="286"/>
      <c r="AIX27" s="286"/>
      <c r="AIY27" s="286"/>
      <c r="AIZ27" s="286"/>
      <c r="AJA27" s="286"/>
      <c r="AJB27" s="286"/>
      <c r="AJC27" s="286"/>
      <c r="AJD27" s="286"/>
      <c r="AJE27" s="286"/>
      <c r="AJF27" s="286"/>
      <c r="AJG27" s="286"/>
      <c r="AJH27" s="286"/>
      <c r="AJI27" s="286"/>
      <c r="AJJ27" s="286"/>
      <c r="AJK27" s="286"/>
      <c r="AJL27" s="286"/>
      <c r="AJM27" s="286"/>
      <c r="AJN27" s="286"/>
      <c r="AJO27" s="286"/>
      <c r="AJP27" s="286"/>
      <c r="AJQ27" s="286"/>
      <c r="AJR27" s="286"/>
      <c r="AJS27" s="286"/>
      <c r="AJT27" s="286"/>
      <c r="AJU27" s="286"/>
      <c r="AJV27" s="286"/>
      <c r="AJW27" s="286"/>
      <c r="AJX27" s="286"/>
      <c r="AJY27" s="286"/>
      <c r="AJZ27" s="286"/>
      <c r="AKA27" s="286"/>
      <c r="AKB27" s="286"/>
      <c r="AKC27" s="286"/>
      <c r="AKD27" s="286"/>
      <c r="AKE27" s="286"/>
      <c r="AKF27" s="286"/>
      <c r="AKG27" s="286"/>
      <c r="AKH27" s="286"/>
      <c r="AKI27" s="286"/>
      <c r="AKJ27" s="286"/>
      <c r="AKK27" s="286"/>
      <c r="AKL27" s="286"/>
      <c r="AKM27" s="286"/>
      <c r="AKN27" s="286"/>
      <c r="AKO27" s="286"/>
      <c r="AKP27" s="286"/>
      <c r="AKQ27" s="286"/>
      <c r="AKR27" s="286"/>
      <c r="AKS27" s="286"/>
      <c r="AKT27" s="286"/>
      <c r="AKU27" s="286"/>
      <c r="AKV27" s="286"/>
      <c r="AKW27" s="286"/>
      <c r="AKX27" s="286"/>
      <c r="AKY27" s="286"/>
      <c r="AKZ27" s="286"/>
      <c r="ALA27" s="286"/>
      <c r="ALB27" s="286"/>
      <c r="ALC27" s="286"/>
      <c r="ALD27" s="286"/>
      <c r="ALE27" s="286"/>
      <c r="ALF27" s="286"/>
      <c r="ALG27" s="286"/>
      <c r="ALH27" s="286"/>
      <c r="ALI27" s="286"/>
      <c r="ALJ27" s="286"/>
      <c r="ALK27" s="286"/>
      <c r="ALL27" s="286"/>
      <c r="ALM27" s="286"/>
      <c r="ALN27" s="286"/>
      <c r="ALO27" s="286"/>
      <c r="ALP27" s="286"/>
      <c r="ALQ27" s="286"/>
      <c r="ALR27" s="286"/>
      <c r="ALS27" s="286"/>
      <c r="ALT27" s="286"/>
      <c r="ALU27" s="286"/>
      <c r="ALV27" s="286"/>
      <c r="ALW27" s="286"/>
      <c r="ALX27" s="286"/>
      <c r="ALY27" s="286"/>
      <c r="ALZ27" s="286"/>
      <c r="AMA27" s="286"/>
      <c r="AMB27" s="286"/>
      <c r="AMC27" s="286"/>
      <c r="AMD27" s="286"/>
      <c r="AME27" s="286"/>
      <c r="AMF27" s="286"/>
      <c r="AMG27" s="286"/>
      <c r="AMH27" s="286"/>
      <c r="AMI27" s="286"/>
      <c r="AMJ27" s="286"/>
      <c r="AMK27" s="286"/>
    </row>
    <row r="28" spans="1:1025" s="38" customFormat="1" ht="12.75">
      <c r="A28" s="203">
        <f t="shared" si="3"/>
        <v>33</v>
      </c>
      <c r="B28" s="203">
        <f t="shared" si="4"/>
        <v>48</v>
      </c>
      <c r="C28" s="203">
        <f t="shared" si="5"/>
        <v>2083</v>
      </c>
      <c r="D28" s="286"/>
      <c r="E28" s="201">
        <v>122</v>
      </c>
      <c r="F28" s="202" t="s">
        <v>226</v>
      </c>
      <c r="G28" s="203">
        <v>2083</v>
      </c>
      <c r="H28" s="204">
        <v>887</v>
      </c>
      <c r="I28" s="205">
        <v>198</v>
      </c>
      <c r="J28" s="205">
        <v>30</v>
      </c>
      <c r="K28" s="205">
        <v>555</v>
      </c>
      <c r="L28" s="206">
        <v>413</v>
      </c>
      <c r="M28" s="286"/>
      <c r="N28" s="203">
        <v>51459</v>
      </c>
      <c r="O28" s="203">
        <v>53334</v>
      </c>
      <c r="P28" s="207">
        <v>1485</v>
      </c>
      <c r="Q28" s="203">
        <v>54819</v>
      </c>
      <c r="R28" s="286"/>
      <c r="S28" s="286"/>
      <c r="T28" s="286"/>
      <c r="U28" s="286"/>
      <c r="V28" s="286"/>
      <c r="W28" s="286"/>
      <c r="X28" s="286"/>
      <c r="Y28" s="286"/>
      <c r="Z28" s="286"/>
      <c r="AA28" s="286"/>
      <c r="AB28" s="286"/>
      <c r="AC28" s="286"/>
      <c r="AD28" s="286"/>
      <c r="AE28" s="286"/>
      <c r="AF28" s="286"/>
      <c r="AG28" s="286"/>
      <c r="AH28" s="286"/>
      <c r="AI28" s="286"/>
      <c r="AJ28" s="286"/>
      <c r="AK28" s="286"/>
      <c r="AL28" s="286"/>
      <c r="AM28" s="286"/>
      <c r="AN28" s="286"/>
      <c r="AO28" s="286"/>
      <c r="AP28" s="286"/>
      <c r="AQ28" s="286"/>
      <c r="AR28" s="286"/>
      <c r="AS28" s="286"/>
      <c r="AT28" s="286"/>
      <c r="AU28" s="286"/>
      <c r="AV28" s="286"/>
      <c r="AW28" s="286"/>
      <c r="AX28" s="286"/>
      <c r="AY28" s="286"/>
      <c r="AZ28" s="286"/>
      <c r="BA28" s="286"/>
      <c r="BB28" s="286"/>
      <c r="BC28" s="286"/>
      <c r="BD28" s="286"/>
      <c r="BE28" s="286"/>
      <c r="BF28" s="286"/>
      <c r="BG28" s="286"/>
      <c r="BH28" s="286"/>
      <c r="BI28" s="286"/>
      <c r="BJ28" s="286"/>
      <c r="BK28" s="286"/>
      <c r="BL28" s="286"/>
      <c r="BM28" s="286"/>
      <c r="BN28" s="286"/>
      <c r="BO28" s="286"/>
      <c r="BP28" s="286"/>
      <c r="BQ28" s="286"/>
      <c r="BR28" s="286"/>
      <c r="BS28" s="286"/>
      <c r="BT28" s="286"/>
      <c r="BU28" s="286"/>
      <c r="BV28" s="286"/>
      <c r="BW28" s="286"/>
      <c r="BX28" s="286"/>
      <c r="BY28" s="286"/>
      <c r="BZ28" s="286"/>
      <c r="CA28" s="286"/>
      <c r="CB28" s="286"/>
      <c r="CC28" s="286"/>
      <c r="CD28" s="286"/>
      <c r="CE28" s="286"/>
      <c r="CF28" s="286"/>
      <c r="CG28" s="286"/>
      <c r="CH28" s="286"/>
      <c r="CI28" s="286"/>
      <c r="CJ28" s="286"/>
      <c r="CK28" s="286"/>
      <c r="CL28" s="286"/>
      <c r="CM28" s="286"/>
      <c r="CN28" s="286"/>
      <c r="CO28" s="286"/>
      <c r="CP28" s="286"/>
      <c r="CQ28" s="286"/>
      <c r="CR28" s="286"/>
      <c r="CS28" s="286"/>
      <c r="CT28" s="286"/>
      <c r="CU28" s="286"/>
      <c r="CV28" s="286"/>
      <c r="CW28" s="286"/>
      <c r="CX28" s="286"/>
      <c r="CY28" s="286"/>
      <c r="CZ28" s="286"/>
      <c r="DA28" s="286"/>
      <c r="DB28" s="286"/>
      <c r="DC28" s="286"/>
      <c r="DD28" s="286"/>
      <c r="DE28" s="286"/>
      <c r="DF28" s="286"/>
      <c r="DG28" s="286"/>
      <c r="DH28" s="286"/>
      <c r="DI28" s="286"/>
      <c r="DJ28" s="286"/>
      <c r="DK28" s="286"/>
      <c r="DL28" s="286"/>
      <c r="DM28" s="286"/>
      <c r="DN28" s="286"/>
      <c r="DO28" s="286"/>
      <c r="DP28" s="286"/>
      <c r="DQ28" s="286"/>
      <c r="DR28" s="286"/>
      <c r="DS28" s="286"/>
      <c r="DT28" s="286"/>
      <c r="DU28" s="286"/>
      <c r="DV28" s="286"/>
      <c r="DW28" s="286"/>
      <c r="DX28" s="286"/>
      <c r="DY28" s="286"/>
      <c r="DZ28" s="286"/>
      <c r="EA28" s="286"/>
      <c r="EB28" s="286"/>
      <c r="EC28" s="286"/>
      <c r="ED28" s="286"/>
      <c r="EE28" s="286"/>
      <c r="EF28" s="286"/>
      <c r="EG28" s="286"/>
      <c r="EH28" s="286"/>
      <c r="EI28" s="286"/>
      <c r="EJ28" s="286"/>
      <c r="EK28" s="286"/>
      <c r="EL28" s="286"/>
      <c r="EM28" s="286"/>
      <c r="EN28" s="286"/>
      <c r="EO28" s="286"/>
      <c r="EP28" s="286"/>
      <c r="EQ28" s="286"/>
      <c r="ER28" s="286"/>
      <c r="ES28" s="286"/>
      <c r="ET28" s="286"/>
      <c r="EU28" s="286"/>
      <c r="EV28" s="286"/>
      <c r="EW28" s="286"/>
      <c r="EX28" s="286"/>
      <c r="EY28" s="286"/>
      <c r="EZ28" s="286"/>
      <c r="FA28" s="286"/>
      <c r="FB28" s="286"/>
      <c r="FC28" s="286"/>
      <c r="FD28" s="286"/>
      <c r="FE28" s="286"/>
      <c r="FF28" s="286"/>
      <c r="FG28" s="286"/>
      <c r="FH28" s="286"/>
      <c r="FI28" s="286"/>
      <c r="FJ28" s="286"/>
      <c r="FK28" s="286"/>
      <c r="FL28" s="286"/>
      <c r="FM28" s="286"/>
      <c r="FN28" s="286"/>
      <c r="FO28" s="286"/>
      <c r="FP28" s="286"/>
      <c r="FQ28" s="286"/>
      <c r="FR28" s="286"/>
      <c r="FS28" s="286"/>
      <c r="FT28" s="286"/>
      <c r="FU28" s="286"/>
      <c r="FV28" s="286"/>
      <c r="FW28" s="286"/>
      <c r="FX28" s="286"/>
      <c r="FY28" s="286"/>
      <c r="FZ28" s="286"/>
      <c r="GA28" s="286"/>
      <c r="GB28" s="286"/>
      <c r="GC28" s="286"/>
      <c r="GD28" s="286"/>
      <c r="GE28" s="286"/>
      <c r="GF28" s="286"/>
      <c r="GG28" s="286"/>
      <c r="GH28" s="286"/>
      <c r="GI28" s="286"/>
      <c r="GJ28" s="286"/>
      <c r="GK28" s="286"/>
      <c r="GL28" s="286"/>
      <c r="GM28" s="286"/>
      <c r="GN28" s="286"/>
      <c r="GO28" s="286"/>
      <c r="GP28" s="286"/>
      <c r="GQ28" s="286"/>
      <c r="GR28" s="286"/>
      <c r="GS28" s="286"/>
      <c r="GT28" s="286"/>
      <c r="GU28" s="286"/>
      <c r="GV28" s="286"/>
      <c r="GW28" s="286"/>
      <c r="GX28" s="286"/>
      <c r="GY28" s="286"/>
      <c r="GZ28" s="286"/>
      <c r="HA28" s="286"/>
      <c r="HB28" s="286"/>
      <c r="HC28" s="286"/>
      <c r="HD28" s="286"/>
      <c r="HE28" s="286"/>
      <c r="HF28" s="286"/>
      <c r="HG28" s="286"/>
      <c r="HH28" s="286"/>
      <c r="HI28" s="286"/>
      <c r="HJ28" s="286"/>
      <c r="HK28" s="286"/>
      <c r="HL28" s="286"/>
      <c r="HM28" s="286"/>
      <c r="HN28" s="286"/>
      <c r="HO28" s="286"/>
      <c r="HP28" s="286"/>
      <c r="HQ28" s="286"/>
      <c r="HR28" s="286"/>
      <c r="HS28" s="286"/>
      <c r="HT28" s="286"/>
      <c r="HU28" s="286"/>
      <c r="HV28" s="286"/>
      <c r="HW28" s="286"/>
      <c r="HX28" s="286"/>
      <c r="HY28" s="286"/>
      <c r="HZ28" s="286"/>
      <c r="IA28" s="286"/>
      <c r="IB28" s="286"/>
      <c r="IC28" s="286"/>
      <c r="ID28" s="286"/>
      <c r="IE28" s="286"/>
      <c r="IF28" s="286"/>
      <c r="IG28" s="286"/>
      <c r="IH28" s="286"/>
      <c r="II28" s="286"/>
      <c r="IJ28" s="286"/>
      <c r="IK28" s="286"/>
      <c r="IL28" s="286"/>
      <c r="IM28" s="286"/>
      <c r="IN28" s="286"/>
      <c r="IO28" s="286"/>
      <c r="IP28" s="286"/>
      <c r="IQ28" s="286"/>
      <c r="IR28" s="286"/>
      <c r="IS28" s="286"/>
      <c r="IT28" s="286"/>
      <c r="IU28" s="286"/>
      <c r="IV28" s="286"/>
      <c r="IW28" s="286"/>
      <c r="IX28" s="286"/>
      <c r="IY28" s="286"/>
      <c r="IZ28" s="286"/>
      <c r="JA28" s="286"/>
      <c r="JB28" s="286"/>
      <c r="JC28" s="286"/>
      <c r="JD28" s="286"/>
      <c r="JE28" s="286"/>
      <c r="JF28" s="286"/>
      <c r="JG28" s="286"/>
      <c r="JH28" s="286"/>
      <c r="JI28" s="286"/>
      <c r="JJ28" s="286"/>
      <c r="JK28" s="286"/>
      <c r="JL28" s="286"/>
      <c r="JM28" s="286"/>
      <c r="JN28" s="286"/>
      <c r="JO28" s="286"/>
      <c r="JP28" s="286"/>
      <c r="JQ28" s="286"/>
      <c r="JR28" s="286"/>
      <c r="JS28" s="286"/>
      <c r="JT28" s="286"/>
      <c r="JU28" s="286"/>
      <c r="JV28" s="286"/>
      <c r="JW28" s="286"/>
      <c r="JX28" s="286"/>
      <c r="JY28" s="286"/>
      <c r="JZ28" s="286"/>
      <c r="KA28" s="286"/>
      <c r="KB28" s="286"/>
      <c r="KC28" s="286"/>
      <c r="KD28" s="286"/>
      <c r="KE28" s="286"/>
      <c r="KF28" s="286"/>
      <c r="KG28" s="286"/>
      <c r="KH28" s="286"/>
      <c r="KI28" s="286"/>
      <c r="KJ28" s="286"/>
      <c r="KK28" s="286"/>
      <c r="KL28" s="286"/>
      <c r="KM28" s="286"/>
      <c r="KN28" s="286"/>
      <c r="KO28" s="286"/>
      <c r="KP28" s="286"/>
      <c r="KQ28" s="286"/>
      <c r="KR28" s="286"/>
      <c r="KS28" s="286"/>
      <c r="KT28" s="286"/>
      <c r="KU28" s="286"/>
      <c r="KV28" s="286"/>
      <c r="KW28" s="286"/>
      <c r="KX28" s="286"/>
      <c r="KY28" s="286"/>
      <c r="KZ28" s="286"/>
      <c r="LA28" s="286"/>
      <c r="LB28" s="286"/>
      <c r="LC28" s="286"/>
      <c r="LD28" s="286"/>
      <c r="LE28" s="286"/>
      <c r="LF28" s="286"/>
      <c r="LG28" s="286"/>
      <c r="LH28" s="286"/>
      <c r="LI28" s="286"/>
      <c r="LJ28" s="286"/>
      <c r="LK28" s="286"/>
      <c r="LL28" s="286"/>
      <c r="LM28" s="286"/>
      <c r="LN28" s="286"/>
      <c r="LO28" s="286"/>
      <c r="LP28" s="286"/>
      <c r="LQ28" s="286"/>
      <c r="LR28" s="286"/>
      <c r="LS28" s="286"/>
      <c r="LT28" s="286"/>
      <c r="LU28" s="286"/>
      <c r="LV28" s="286"/>
      <c r="LW28" s="286"/>
      <c r="LX28" s="286"/>
      <c r="LY28" s="286"/>
      <c r="LZ28" s="286"/>
      <c r="MA28" s="286"/>
      <c r="MB28" s="286"/>
      <c r="MC28" s="286"/>
      <c r="MD28" s="286"/>
      <c r="ME28" s="286"/>
      <c r="MF28" s="286"/>
      <c r="MG28" s="286"/>
      <c r="MH28" s="286"/>
      <c r="MI28" s="286"/>
      <c r="MJ28" s="286"/>
      <c r="MK28" s="286"/>
      <c r="ML28" s="286"/>
      <c r="MM28" s="286"/>
      <c r="MN28" s="286"/>
      <c r="MO28" s="286"/>
      <c r="MP28" s="286"/>
      <c r="MQ28" s="286"/>
      <c r="MR28" s="286"/>
      <c r="MS28" s="286"/>
      <c r="MT28" s="286"/>
      <c r="MU28" s="286"/>
      <c r="MV28" s="286"/>
      <c r="MW28" s="286"/>
      <c r="MX28" s="286"/>
      <c r="MY28" s="286"/>
      <c r="MZ28" s="286"/>
      <c r="NA28" s="286"/>
      <c r="NB28" s="286"/>
      <c r="NC28" s="286"/>
      <c r="ND28" s="286"/>
      <c r="NE28" s="286"/>
      <c r="NF28" s="286"/>
      <c r="NG28" s="286"/>
      <c r="NH28" s="286"/>
      <c r="NI28" s="286"/>
      <c r="NJ28" s="286"/>
      <c r="NK28" s="286"/>
      <c r="NL28" s="286"/>
      <c r="NM28" s="286"/>
      <c r="NN28" s="286"/>
      <c r="NO28" s="286"/>
      <c r="NP28" s="286"/>
      <c r="NQ28" s="286"/>
      <c r="NR28" s="286"/>
      <c r="NS28" s="286"/>
      <c r="NT28" s="286"/>
      <c r="NU28" s="286"/>
      <c r="NV28" s="286"/>
      <c r="NW28" s="286"/>
      <c r="NX28" s="286"/>
      <c r="NY28" s="286"/>
      <c r="NZ28" s="286"/>
      <c r="OA28" s="286"/>
      <c r="OB28" s="286"/>
      <c r="OC28" s="286"/>
      <c r="OD28" s="286"/>
      <c r="OE28" s="286"/>
      <c r="OF28" s="286"/>
      <c r="OG28" s="286"/>
      <c r="OH28" s="286"/>
      <c r="OI28" s="286"/>
      <c r="OJ28" s="286"/>
      <c r="OK28" s="286"/>
      <c r="OL28" s="286"/>
      <c r="OM28" s="286"/>
      <c r="ON28" s="286"/>
      <c r="OO28" s="286"/>
      <c r="OP28" s="286"/>
      <c r="OQ28" s="286"/>
      <c r="OR28" s="286"/>
      <c r="OS28" s="286"/>
      <c r="OT28" s="286"/>
      <c r="OU28" s="286"/>
      <c r="OV28" s="286"/>
      <c r="OW28" s="286"/>
      <c r="OX28" s="286"/>
      <c r="OY28" s="286"/>
      <c r="OZ28" s="286"/>
      <c r="PA28" s="286"/>
      <c r="PB28" s="286"/>
      <c r="PC28" s="286"/>
      <c r="PD28" s="286"/>
      <c r="PE28" s="286"/>
      <c r="PF28" s="286"/>
      <c r="PG28" s="286"/>
      <c r="PH28" s="286"/>
      <c r="PI28" s="286"/>
      <c r="PJ28" s="286"/>
      <c r="PK28" s="286"/>
      <c r="PL28" s="286"/>
      <c r="PM28" s="286"/>
      <c r="PN28" s="286"/>
      <c r="PO28" s="286"/>
      <c r="PP28" s="286"/>
      <c r="PQ28" s="286"/>
      <c r="PR28" s="286"/>
      <c r="PS28" s="286"/>
      <c r="PT28" s="286"/>
      <c r="PU28" s="286"/>
      <c r="PV28" s="286"/>
      <c r="PW28" s="286"/>
      <c r="PX28" s="286"/>
      <c r="PY28" s="286"/>
      <c r="PZ28" s="286"/>
      <c r="QA28" s="286"/>
      <c r="QB28" s="286"/>
      <c r="QC28" s="286"/>
      <c r="QD28" s="286"/>
      <c r="QE28" s="286"/>
      <c r="QF28" s="286"/>
      <c r="QG28" s="286"/>
      <c r="QH28" s="286"/>
      <c r="QI28" s="286"/>
      <c r="QJ28" s="286"/>
      <c r="QK28" s="286"/>
      <c r="QL28" s="286"/>
      <c r="QM28" s="286"/>
      <c r="QN28" s="286"/>
      <c r="QO28" s="286"/>
      <c r="QP28" s="286"/>
      <c r="QQ28" s="286"/>
      <c r="QR28" s="286"/>
      <c r="QS28" s="286"/>
      <c r="QT28" s="286"/>
      <c r="QU28" s="286"/>
      <c r="QV28" s="286"/>
      <c r="QW28" s="286"/>
      <c r="QX28" s="286"/>
      <c r="QY28" s="286"/>
      <c r="QZ28" s="286"/>
      <c r="RA28" s="286"/>
      <c r="RB28" s="286"/>
      <c r="RC28" s="286"/>
      <c r="RD28" s="286"/>
      <c r="RE28" s="286"/>
      <c r="RF28" s="286"/>
      <c r="RG28" s="286"/>
      <c r="RH28" s="286"/>
      <c r="RI28" s="286"/>
      <c r="RJ28" s="286"/>
      <c r="RK28" s="286"/>
      <c r="RL28" s="286"/>
      <c r="RM28" s="286"/>
      <c r="RN28" s="286"/>
      <c r="RO28" s="286"/>
      <c r="RP28" s="286"/>
      <c r="RQ28" s="286"/>
      <c r="RR28" s="286"/>
      <c r="RS28" s="286"/>
      <c r="RT28" s="286"/>
      <c r="RU28" s="286"/>
      <c r="RV28" s="286"/>
      <c r="RW28" s="286"/>
      <c r="RX28" s="286"/>
      <c r="RY28" s="286"/>
      <c r="RZ28" s="286"/>
      <c r="SA28" s="286"/>
      <c r="SB28" s="286"/>
      <c r="SC28" s="286"/>
      <c r="SD28" s="286"/>
      <c r="SE28" s="286"/>
      <c r="SF28" s="286"/>
      <c r="SG28" s="286"/>
      <c r="SH28" s="286"/>
      <c r="SI28" s="286"/>
      <c r="SJ28" s="286"/>
      <c r="SK28" s="286"/>
      <c r="SL28" s="286"/>
      <c r="SM28" s="286"/>
      <c r="SN28" s="286"/>
      <c r="SO28" s="286"/>
      <c r="SP28" s="286"/>
      <c r="SQ28" s="286"/>
      <c r="SR28" s="286"/>
      <c r="SS28" s="286"/>
      <c r="ST28" s="286"/>
      <c r="SU28" s="286"/>
      <c r="SV28" s="286"/>
      <c r="SW28" s="286"/>
      <c r="SX28" s="286"/>
      <c r="SY28" s="286"/>
      <c r="SZ28" s="286"/>
      <c r="TA28" s="286"/>
      <c r="TB28" s="286"/>
      <c r="TC28" s="286"/>
      <c r="TD28" s="286"/>
      <c r="TE28" s="286"/>
      <c r="TF28" s="286"/>
      <c r="TG28" s="286"/>
      <c r="TH28" s="286"/>
      <c r="TI28" s="286"/>
      <c r="TJ28" s="286"/>
      <c r="TK28" s="286"/>
      <c r="TL28" s="286"/>
      <c r="TM28" s="286"/>
      <c r="TN28" s="286"/>
      <c r="TO28" s="286"/>
      <c r="TP28" s="286"/>
      <c r="TQ28" s="286"/>
      <c r="TR28" s="286"/>
      <c r="TS28" s="286"/>
      <c r="TT28" s="286"/>
      <c r="TU28" s="286"/>
      <c r="TV28" s="286"/>
      <c r="TW28" s="286"/>
      <c r="TX28" s="286"/>
      <c r="TY28" s="286"/>
      <c r="TZ28" s="286"/>
      <c r="UA28" s="286"/>
      <c r="UB28" s="286"/>
      <c r="UC28" s="286"/>
      <c r="UD28" s="286"/>
      <c r="UE28" s="286"/>
      <c r="UF28" s="286"/>
      <c r="UG28" s="286"/>
      <c r="UH28" s="286"/>
      <c r="UI28" s="286"/>
      <c r="UJ28" s="286"/>
      <c r="UK28" s="286"/>
      <c r="UL28" s="286"/>
      <c r="UM28" s="286"/>
      <c r="UN28" s="286"/>
      <c r="UO28" s="286"/>
      <c r="UP28" s="286"/>
      <c r="UQ28" s="286"/>
      <c r="UR28" s="286"/>
      <c r="US28" s="286"/>
      <c r="UT28" s="286"/>
      <c r="UU28" s="286"/>
      <c r="UV28" s="286"/>
      <c r="UW28" s="286"/>
      <c r="UX28" s="286"/>
      <c r="UY28" s="286"/>
      <c r="UZ28" s="286"/>
      <c r="VA28" s="286"/>
      <c r="VB28" s="286"/>
      <c r="VC28" s="286"/>
      <c r="VD28" s="286"/>
      <c r="VE28" s="286"/>
      <c r="VF28" s="286"/>
      <c r="VG28" s="286"/>
      <c r="VH28" s="286"/>
      <c r="VI28" s="286"/>
      <c r="VJ28" s="286"/>
      <c r="VK28" s="286"/>
      <c r="VL28" s="286"/>
      <c r="VM28" s="286"/>
      <c r="VN28" s="286"/>
      <c r="VO28" s="286"/>
      <c r="VP28" s="286"/>
      <c r="VQ28" s="286"/>
      <c r="VR28" s="286"/>
      <c r="VS28" s="286"/>
      <c r="VT28" s="286"/>
      <c r="VU28" s="286"/>
      <c r="VV28" s="286"/>
      <c r="VW28" s="286"/>
      <c r="VX28" s="286"/>
      <c r="VY28" s="286"/>
      <c r="VZ28" s="286"/>
      <c r="WA28" s="286"/>
      <c r="WB28" s="286"/>
      <c r="WC28" s="286"/>
      <c r="WD28" s="286"/>
      <c r="WE28" s="286"/>
      <c r="WF28" s="286"/>
      <c r="WG28" s="286"/>
      <c r="WH28" s="286"/>
      <c r="WI28" s="286"/>
      <c r="WJ28" s="286"/>
      <c r="WK28" s="286"/>
      <c r="WL28" s="286"/>
      <c r="WM28" s="286"/>
      <c r="WN28" s="286"/>
      <c r="WO28" s="286"/>
      <c r="WP28" s="286"/>
      <c r="WQ28" s="286"/>
      <c r="WR28" s="286"/>
      <c r="WS28" s="286"/>
      <c r="WT28" s="286"/>
      <c r="WU28" s="286"/>
      <c r="WV28" s="286"/>
      <c r="WW28" s="286"/>
      <c r="WX28" s="286"/>
      <c r="WY28" s="286"/>
      <c r="WZ28" s="286"/>
      <c r="XA28" s="286"/>
      <c r="XB28" s="286"/>
      <c r="XC28" s="286"/>
      <c r="XD28" s="286"/>
      <c r="XE28" s="286"/>
      <c r="XF28" s="286"/>
      <c r="XG28" s="286"/>
      <c r="XH28" s="286"/>
      <c r="XI28" s="286"/>
      <c r="XJ28" s="286"/>
      <c r="XK28" s="286"/>
      <c r="XL28" s="286"/>
      <c r="XM28" s="286"/>
      <c r="XN28" s="286"/>
      <c r="XO28" s="286"/>
      <c r="XP28" s="286"/>
      <c r="XQ28" s="286"/>
      <c r="XR28" s="286"/>
      <c r="XS28" s="286"/>
      <c r="XT28" s="286"/>
      <c r="XU28" s="286"/>
      <c r="XV28" s="286"/>
      <c r="XW28" s="286"/>
      <c r="XX28" s="286"/>
      <c r="XY28" s="286"/>
      <c r="XZ28" s="286"/>
      <c r="YA28" s="286"/>
      <c r="YB28" s="286"/>
      <c r="YC28" s="286"/>
      <c r="YD28" s="286"/>
      <c r="YE28" s="286"/>
      <c r="YF28" s="286"/>
      <c r="YG28" s="286"/>
      <c r="YH28" s="286"/>
      <c r="YI28" s="286"/>
      <c r="YJ28" s="286"/>
      <c r="YK28" s="286"/>
      <c r="YL28" s="286"/>
      <c r="YM28" s="286"/>
      <c r="YN28" s="286"/>
      <c r="YO28" s="286"/>
      <c r="YP28" s="286"/>
      <c r="YQ28" s="286"/>
      <c r="YR28" s="286"/>
      <c r="YS28" s="286"/>
      <c r="YT28" s="286"/>
      <c r="YU28" s="286"/>
      <c r="YV28" s="286"/>
      <c r="YW28" s="286"/>
      <c r="YX28" s="286"/>
      <c r="YY28" s="286"/>
      <c r="YZ28" s="286"/>
      <c r="ZA28" s="286"/>
      <c r="ZB28" s="286"/>
      <c r="ZC28" s="286"/>
      <c r="ZD28" s="286"/>
      <c r="ZE28" s="286"/>
      <c r="ZF28" s="286"/>
      <c r="ZG28" s="286"/>
      <c r="ZH28" s="286"/>
      <c r="ZI28" s="286"/>
      <c r="ZJ28" s="286"/>
      <c r="ZK28" s="286"/>
      <c r="ZL28" s="286"/>
      <c r="ZM28" s="286"/>
      <c r="ZN28" s="286"/>
      <c r="ZO28" s="286"/>
      <c r="ZP28" s="286"/>
      <c r="ZQ28" s="286"/>
      <c r="ZR28" s="286"/>
      <c r="ZS28" s="286"/>
      <c r="ZT28" s="286"/>
      <c r="ZU28" s="286"/>
      <c r="ZV28" s="286"/>
      <c r="ZW28" s="286"/>
      <c r="ZX28" s="286"/>
      <c r="ZY28" s="286"/>
      <c r="ZZ28" s="286"/>
      <c r="AAA28" s="286"/>
      <c r="AAB28" s="286"/>
      <c r="AAC28" s="286"/>
      <c r="AAD28" s="286"/>
      <c r="AAE28" s="286"/>
      <c r="AAF28" s="286"/>
      <c r="AAG28" s="286"/>
      <c r="AAH28" s="286"/>
      <c r="AAI28" s="286"/>
      <c r="AAJ28" s="286"/>
      <c r="AAK28" s="286"/>
      <c r="AAL28" s="286"/>
      <c r="AAM28" s="286"/>
      <c r="AAN28" s="286"/>
      <c r="AAO28" s="286"/>
      <c r="AAP28" s="286"/>
      <c r="AAQ28" s="286"/>
      <c r="AAR28" s="286"/>
      <c r="AAS28" s="286"/>
      <c r="AAT28" s="286"/>
      <c r="AAU28" s="286"/>
      <c r="AAV28" s="286"/>
      <c r="AAW28" s="286"/>
      <c r="AAX28" s="286"/>
      <c r="AAY28" s="286"/>
      <c r="AAZ28" s="286"/>
      <c r="ABA28" s="286"/>
      <c r="ABB28" s="286"/>
      <c r="ABC28" s="286"/>
      <c r="ABD28" s="286"/>
      <c r="ABE28" s="286"/>
      <c r="ABF28" s="286"/>
      <c r="ABG28" s="286"/>
      <c r="ABH28" s="286"/>
      <c r="ABI28" s="286"/>
      <c r="ABJ28" s="286"/>
      <c r="ABK28" s="286"/>
      <c r="ABL28" s="286"/>
      <c r="ABM28" s="286"/>
      <c r="ABN28" s="286"/>
      <c r="ABO28" s="286"/>
      <c r="ABP28" s="286"/>
      <c r="ABQ28" s="286"/>
      <c r="ABR28" s="286"/>
      <c r="ABS28" s="286"/>
      <c r="ABT28" s="286"/>
      <c r="ABU28" s="286"/>
      <c r="ABV28" s="286"/>
      <c r="ABW28" s="286"/>
      <c r="ABX28" s="286"/>
      <c r="ABY28" s="286"/>
      <c r="ABZ28" s="286"/>
      <c r="ACA28" s="286"/>
      <c r="ACB28" s="286"/>
      <c r="ACC28" s="286"/>
      <c r="ACD28" s="286"/>
      <c r="ACE28" s="286"/>
      <c r="ACF28" s="286"/>
      <c r="ACG28" s="286"/>
      <c r="ACH28" s="286"/>
      <c r="ACI28" s="286"/>
      <c r="ACJ28" s="286"/>
      <c r="ACK28" s="286"/>
      <c r="ACL28" s="286"/>
      <c r="ACM28" s="286"/>
      <c r="ACN28" s="286"/>
      <c r="ACO28" s="286"/>
      <c r="ACP28" s="286"/>
      <c r="ACQ28" s="286"/>
      <c r="ACR28" s="286"/>
      <c r="ACS28" s="286"/>
      <c r="ACT28" s="286"/>
      <c r="ACU28" s="286"/>
      <c r="ACV28" s="286"/>
      <c r="ACW28" s="286"/>
      <c r="ACX28" s="286"/>
      <c r="ACY28" s="286"/>
      <c r="ACZ28" s="286"/>
      <c r="ADA28" s="286"/>
      <c r="ADB28" s="286"/>
      <c r="ADC28" s="286"/>
      <c r="ADD28" s="286"/>
      <c r="ADE28" s="286"/>
      <c r="ADF28" s="286"/>
      <c r="ADG28" s="286"/>
      <c r="ADH28" s="286"/>
      <c r="ADI28" s="286"/>
      <c r="ADJ28" s="286"/>
      <c r="ADK28" s="286"/>
      <c r="ADL28" s="286"/>
      <c r="ADM28" s="286"/>
      <c r="ADN28" s="286"/>
      <c r="ADO28" s="286"/>
      <c r="ADP28" s="286"/>
      <c r="ADQ28" s="286"/>
      <c r="ADR28" s="286"/>
      <c r="ADS28" s="286"/>
      <c r="ADT28" s="286"/>
      <c r="ADU28" s="286"/>
      <c r="ADV28" s="286"/>
      <c r="ADW28" s="286"/>
      <c r="ADX28" s="286"/>
      <c r="ADY28" s="286"/>
      <c r="ADZ28" s="286"/>
      <c r="AEA28" s="286"/>
      <c r="AEB28" s="286"/>
      <c r="AEC28" s="286"/>
      <c r="AED28" s="286"/>
      <c r="AEE28" s="286"/>
      <c r="AEF28" s="286"/>
      <c r="AEG28" s="286"/>
      <c r="AEH28" s="286"/>
      <c r="AEI28" s="286"/>
      <c r="AEJ28" s="286"/>
      <c r="AEK28" s="286"/>
      <c r="AEL28" s="286"/>
      <c r="AEM28" s="286"/>
      <c r="AEN28" s="286"/>
      <c r="AEO28" s="286"/>
      <c r="AEP28" s="286"/>
      <c r="AEQ28" s="286"/>
      <c r="AER28" s="286"/>
      <c r="AES28" s="286"/>
      <c r="AET28" s="286"/>
      <c r="AEU28" s="286"/>
      <c r="AEV28" s="286"/>
      <c r="AEW28" s="286"/>
      <c r="AEX28" s="286"/>
      <c r="AEY28" s="286"/>
      <c r="AEZ28" s="286"/>
      <c r="AFA28" s="286"/>
      <c r="AFB28" s="286"/>
      <c r="AFC28" s="286"/>
      <c r="AFD28" s="286"/>
      <c r="AFE28" s="286"/>
      <c r="AFF28" s="286"/>
      <c r="AFG28" s="286"/>
      <c r="AFH28" s="286"/>
      <c r="AFI28" s="286"/>
      <c r="AFJ28" s="286"/>
      <c r="AFK28" s="286"/>
      <c r="AFL28" s="286"/>
      <c r="AFM28" s="286"/>
      <c r="AFN28" s="286"/>
      <c r="AFO28" s="286"/>
      <c r="AFP28" s="286"/>
      <c r="AFQ28" s="286"/>
      <c r="AFR28" s="286"/>
      <c r="AFS28" s="286"/>
      <c r="AFT28" s="286"/>
      <c r="AFU28" s="286"/>
      <c r="AFV28" s="286"/>
      <c r="AFW28" s="286"/>
      <c r="AFX28" s="286"/>
      <c r="AFY28" s="286"/>
      <c r="AFZ28" s="286"/>
      <c r="AGA28" s="286"/>
      <c r="AGB28" s="286"/>
      <c r="AGC28" s="286"/>
      <c r="AGD28" s="286"/>
      <c r="AGE28" s="286"/>
      <c r="AGF28" s="286"/>
      <c r="AGG28" s="286"/>
      <c r="AGH28" s="286"/>
      <c r="AGI28" s="286"/>
      <c r="AGJ28" s="286"/>
      <c r="AGK28" s="286"/>
      <c r="AGL28" s="286"/>
      <c r="AGM28" s="286"/>
      <c r="AGN28" s="286"/>
      <c r="AGO28" s="286"/>
      <c r="AGP28" s="286"/>
      <c r="AGQ28" s="286"/>
      <c r="AGR28" s="286"/>
      <c r="AGS28" s="286"/>
      <c r="AGT28" s="286"/>
      <c r="AGU28" s="286"/>
      <c r="AGV28" s="286"/>
      <c r="AGW28" s="286"/>
      <c r="AGX28" s="286"/>
      <c r="AGY28" s="286"/>
      <c r="AGZ28" s="286"/>
      <c r="AHA28" s="286"/>
      <c r="AHB28" s="286"/>
      <c r="AHC28" s="286"/>
      <c r="AHD28" s="286"/>
      <c r="AHE28" s="286"/>
      <c r="AHF28" s="286"/>
      <c r="AHG28" s="286"/>
      <c r="AHH28" s="286"/>
      <c r="AHI28" s="286"/>
      <c r="AHJ28" s="286"/>
      <c r="AHK28" s="286"/>
      <c r="AHL28" s="286"/>
      <c r="AHM28" s="286"/>
      <c r="AHN28" s="286"/>
      <c r="AHO28" s="286"/>
      <c r="AHP28" s="286"/>
      <c r="AHQ28" s="286"/>
      <c r="AHR28" s="286"/>
      <c r="AHS28" s="286"/>
      <c r="AHT28" s="286"/>
      <c r="AHU28" s="286"/>
      <c r="AHV28" s="286"/>
      <c r="AHW28" s="286"/>
      <c r="AHX28" s="286"/>
      <c r="AHY28" s="286"/>
      <c r="AHZ28" s="286"/>
      <c r="AIA28" s="286"/>
      <c r="AIB28" s="286"/>
      <c r="AIC28" s="286"/>
      <c r="AID28" s="286"/>
      <c r="AIE28" s="286"/>
      <c r="AIF28" s="286"/>
      <c r="AIG28" s="286"/>
      <c r="AIH28" s="286"/>
      <c r="AII28" s="286"/>
      <c r="AIJ28" s="286"/>
      <c r="AIK28" s="286"/>
      <c r="AIL28" s="286"/>
      <c r="AIM28" s="286"/>
      <c r="AIN28" s="286"/>
      <c r="AIO28" s="286"/>
      <c r="AIP28" s="286"/>
      <c r="AIQ28" s="286"/>
      <c r="AIR28" s="286"/>
      <c r="AIS28" s="286"/>
      <c r="AIT28" s="286"/>
      <c r="AIU28" s="286"/>
      <c r="AIV28" s="286"/>
      <c r="AIW28" s="286"/>
      <c r="AIX28" s="286"/>
      <c r="AIY28" s="286"/>
      <c r="AIZ28" s="286"/>
      <c r="AJA28" s="286"/>
      <c r="AJB28" s="286"/>
      <c r="AJC28" s="286"/>
      <c r="AJD28" s="286"/>
      <c r="AJE28" s="286"/>
      <c r="AJF28" s="286"/>
      <c r="AJG28" s="286"/>
      <c r="AJH28" s="286"/>
      <c r="AJI28" s="286"/>
      <c r="AJJ28" s="286"/>
      <c r="AJK28" s="286"/>
      <c r="AJL28" s="286"/>
      <c r="AJM28" s="286"/>
      <c r="AJN28" s="286"/>
      <c r="AJO28" s="286"/>
      <c r="AJP28" s="286"/>
      <c r="AJQ28" s="286"/>
      <c r="AJR28" s="286"/>
      <c r="AJS28" s="286"/>
      <c r="AJT28" s="286"/>
      <c r="AJU28" s="286"/>
      <c r="AJV28" s="286"/>
      <c r="AJW28" s="286"/>
      <c r="AJX28" s="286"/>
      <c r="AJY28" s="286"/>
      <c r="AJZ28" s="286"/>
      <c r="AKA28" s="286"/>
      <c r="AKB28" s="286"/>
      <c r="AKC28" s="286"/>
      <c r="AKD28" s="286"/>
      <c r="AKE28" s="286"/>
      <c r="AKF28" s="286"/>
      <c r="AKG28" s="286"/>
      <c r="AKH28" s="286"/>
      <c r="AKI28" s="286"/>
      <c r="AKJ28" s="286"/>
      <c r="AKK28" s="286"/>
      <c r="AKL28" s="286"/>
      <c r="AKM28" s="286"/>
      <c r="AKN28" s="286"/>
      <c r="AKO28" s="286"/>
      <c r="AKP28" s="286"/>
      <c r="AKQ28" s="286"/>
      <c r="AKR28" s="286"/>
      <c r="AKS28" s="286"/>
      <c r="AKT28" s="286"/>
      <c r="AKU28" s="286"/>
      <c r="AKV28" s="286"/>
      <c r="AKW28" s="286"/>
      <c r="AKX28" s="286"/>
      <c r="AKY28" s="286"/>
      <c r="AKZ28" s="286"/>
      <c r="ALA28" s="286"/>
      <c r="ALB28" s="286"/>
      <c r="ALC28" s="286"/>
      <c r="ALD28" s="286"/>
      <c r="ALE28" s="286"/>
      <c r="ALF28" s="286"/>
      <c r="ALG28" s="286"/>
      <c r="ALH28" s="286"/>
      <c r="ALI28" s="286"/>
      <c r="ALJ28" s="286"/>
      <c r="ALK28" s="286"/>
      <c r="ALL28" s="286"/>
      <c r="ALM28" s="286"/>
      <c r="ALN28" s="286"/>
      <c r="ALO28" s="286"/>
      <c r="ALP28" s="286"/>
      <c r="ALQ28" s="286"/>
      <c r="ALR28" s="286"/>
      <c r="ALS28" s="286"/>
      <c r="ALT28" s="286"/>
      <c r="ALU28" s="286"/>
      <c r="ALV28" s="286"/>
      <c r="ALW28" s="286"/>
      <c r="ALX28" s="286"/>
      <c r="ALY28" s="286"/>
      <c r="ALZ28" s="286"/>
      <c r="AMA28" s="286"/>
      <c r="AMB28" s="286"/>
      <c r="AMC28" s="286"/>
      <c r="AMD28" s="286"/>
      <c r="AME28" s="286"/>
      <c r="AMF28" s="286"/>
      <c r="AMG28" s="286"/>
      <c r="AMH28" s="286"/>
      <c r="AMI28" s="286"/>
      <c r="AMJ28" s="286"/>
      <c r="AMK28" s="286"/>
    </row>
    <row r="29" spans="1:1025" s="38" customFormat="1" ht="12.75">
      <c r="A29" s="203">
        <f t="shared" si="3"/>
        <v>3</v>
      </c>
      <c r="B29" s="203">
        <f t="shared" si="4"/>
        <v>5</v>
      </c>
      <c r="C29" s="203">
        <f t="shared" si="5"/>
        <v>48835</v>
      </c>
      <c r="D29" s="286"/>
      <c r="E29" s="201">
        <v>123</v>
      </c>
      <c r="F29" s="202" t="s">
        <v>227</v>
      </c>
      <c r="G29" s="203">
        <v>48835</v>
      </c>
      <c r="H29" s="204">
        <v>21260</v>
      </c>
      <c r="I29" s="205">
        <v>9877</v>
      </c>
      <c r="J29" s="205">
        <v>3127</v>
      </c>
      <c r="K29" s="205">
        <v>5930</v>
      </c>
      <c r="L29" s="206">
        <v>8641</v>
      </c>
      <c r="M29" s="286"/>
      <c r="N29" s="203">
        <v>961081</v>
      </c>
      <c r="O29" s="203">
        <v>975975</v>
      </c>
      <c r="P29" s="207">
        <v>9576</v>
      </c>
      <c r="Q29" s="203">
        <v>985551</v>
      </c>
      <c r="R29" s="286"/>
      <c r="S29" s="286"/>
      <c r="T29" s="286"/>
      <c r="U29" s="286"/>
      <c r="V29" s="286"/>
      <c r="W29" s="286"/>
      <c r="X29" s="286"/>
      <c r="Y29" s="286"/>
      <c r="Z29" s="286"/>
      <c r="AA29" s="286"/>
      <c r="AB29" s="286"/>
      <c r="AC29" s="286"/>
      <c r="AD29" s="286"/>
      <c r="AE29" s="286"/>
      <c r="AF29" s="286"/>
      <c r="AG29" s="286"/>
      <c r="AH29" s="286"/>
      <c r="AI29" s="286"/>
      <c r="AJ29" s="286"/>
      <c r="AK29" s="286"/>
      <c r="AL29" s="286"/>
      <c r="AM29" s="286"/>
      <c r="AN29" s="286"/>
      <c r="AO29" s="286"/>
      <c r="AP29" s="286"/>
      <c r="AQ29" s="286"/>
      <c r="AR29" s="286"/>
      <c r="AS29" s="286"/>
      <c r="AT29" s="286"/>
      <c r="AU29" s="286"/>
      <c r="AV29" s="286"/>
      <c r="AW29" s="286"/>
      <c r="AX29" s="286"/>
      <c r="AY29" s="286"/>
      <c r="AZ29" s="286"/>
      <c r="BA29" s="286"/>
      <c r="BB29" s="286"/>
      <c r="BC29" s="286"/>
      <c r="BD29" s="286"/>
      <c r="BE29" s="286"/>
      <c r="BF29" s="286"/>
      <c r="BG29" s="286"/>
      <c r="BH29" s="286"/>
      <c r="BI29" s="286"/>
      <c r="BJ29" s="286"/>
      <c r="BK29" s="286"/>
      <c r="BL29" s="286"/>
      <c r="BM29" s="286"/>
      <c r="BN29" s="286"/>
      <c r="BO29" s="286"/>
      <c r="BP29" s="286"/>
      <c r="BQ29" s="286"/>
      <c r="BR29" s="286"/>
      <c r="BS29" s="286"/>
      <c r="BT29" s="286"/>
      <c r="BU29" s="286"/>
      <c r="BV29" s="286"/>
      <c r="BW29" s="286"/>
      <c r="BX29" s="286"/>
      <c r="BY29" s="286"/>
      <c r="BZ29" s="286"/>
      <c r="CA29" s="286"/>
      <c r="CB29" s="286"/>
      <c r="CC29" s="286"/>
      <c r="CD29" s="286"/>
      <c r="CE29" s="286"/>
      <c r="CF29" s="286"/>
      <c r="CG29" s="286"/>
      <c r="CH29" s="286"/>
      <c r="CI29" s="286"/>
      <c r="CJ29" s="286"/>
      <c r="CK29" s="286"/>
      <c r="CL29" s="286"/>
      <c r="CM29" s="286"/>
      <c r="CN29" s="286"/>
      <c r="CO29" s="286"/>
      <c r="CP29" s="286"/>
      <c r="CQ29" s="286"/>
      <c r="CR29" s="286"/>
      <c r="CS29" s="286"/>
      <c r="CT29" s="286"/>
      <c r="CU29" s="286"/>
      <c r="CV29" s="286"/>
      <c r="CW29" s="286"/>
      <c r="CX29" s="286"/>
      <c r="CY29" s="286"/>
      <c r="CZ29" s="286"/>
      <c r="DA29" s="286"/>
      <c r="DB29" s="286"/>
      <c r="DC29" s="286"/>
      <c r="DD29" s="286"/>
      <c r="DE29" s="286"/>
      <c r="DF29" s="286"/>
      <c r="DG29" s="286"/>
      <c r="DH29" s="286"/>
      <c r="DI29" s="286"/>
      <c r="DJ29" s="286"/>
      <c r="DK29" s="286"/>
      <c r="DL29" s="286"/>
      <c r="DM29" s="286"/>
      <c r="DN29" s="286"/>
      <c r="DO29" s="286"/>
      <c r="DP29" s="286"/>
      <c r="DQ29" s="286"/>
      <c r="DR29" s="286"/>
      <c r="DS29" s="286"/>
      <c r="DT29" s="286"/>
      <c r="DU29" s="286"/>
      <c r="DV29" s="286"/>
      <c r="DW29" s="286"/>
      <c r="DX29" s="286"/>
      <c r="DY29" s="286"/>
      <c r="DZ29" s="286"/>
      <c r="EA29" s="286"/>
      <c r="EB29" s="286"/>
      <c r="EC29" s="286"/>
      <c r="ED29" s="286"/>
      <c r="EE29" s="286"/>
      <c r="EF29" s="286"/>
      <c r="EG29" s="286"/>
      <c r="EH29" s="286"/>
      <c r="EI29" s="286"/>
      <c r="EJ29" s="286"/>
      <c r="EK29" s="286"/>
      <c r="EL29" s="286"/>
      <c r="EM29" s="286"/>
      <c r="EN29" s="286"/>
      <c r="EO29" s="286"/>
      <c r="EP29" s="286"/>
      <c r="EQ29" s="286"/>
      <c r="ER29" s="286"/>
      <c r="ES29" s="286"/>
      <c r="ET29" s="286"/>
      <c r="EU29" s="286"/>
      <c r="EV29" s="286"/>
      <c r="EW29" s="286"/>
      <c r="EX29" s="286"/>
      <c r="EY29" s="286"/>
      <c r="EZ29" s="286"/>
      <c r="FA29" s="286"/>
      <c r="FB29" s="286"/>
      <c r="FC29" s="286"/>
      <c r="FD29" s="286"/>
      <c r="FE29" s="286"/>
      <c r="FF29" s="286"/>
      <c r="FG29" s="286"/>
      <c r="FH29" s="286"/>
      <c r="FI29" s="286"/>
      <c r="FJ29" s="286"/>
      <c r="FK29" s="286"/>
      <c r="FL29" s="286"/>
      <c r="FM29" s="286"/>
      <c r="FN29" s="286"/>
      <c r="FO29" s="286"/>
      <c r="FP29" s="286"/>
      <c r="FQ29" s="286"/>
      <c r="FR29" s="286"/>
      <c r="FS29" s="286"/>
      <c r="FT29" s="286"/>
      <c r="FU29" s="286"/>
      <c r="FV29" s="286"/>
      <c r="FW29" s="286"/>
      <c r="FX29" s="286"/>
      <c r="FY29" s="286"/>
      <c r="FZ29" s="286"/>
      <c r="GA29" s="286"/>
      <c r="GB29" s="286"/>
      <c r="GC29" s="286"/>
      <c r="GD29" s="286"/>
      <c r="GE29" s="286"/>
      <c r="GF29" s="286"/>
      <c r="GG29" s="286"/>
      <c r="GH29" s="286"/>
      <c r="GI29" s="286"/>
      <c r="GJ29" s="286"/>
      <c r="GK29" s="286"/>
      <c r="GL29" s="286"/>
      <c r="GM29" s="286"/>
      <c r="GN29" s="286"/>
      <c r="GO29" s="286"/>
      <c r="GP29" s="286"/>
      <c r="GQ29" s="286"/>
      <c r="GR29" s="286"/>
      <c r="GS29" s="286"/>
      <c r="GT29" s="286"/>
      <c r="GU29" s="286"/>
      <c r="GV29" s="286"/>
      <c r="GW29" s="286"/>
      <c r="GX29" s="286"/>
      <c r="GY29" s="286"/>
      <c r="GZ29" s="286"/>
      <c r="HA29" s="286"/>
      <c r="HB29" s="286"/>
      <c r="HC29" s="286"/>
      <c r="HD29" s="286"/>
      <c r="HE29" s="286"/>
      <c r="HF29" s="286"/>
      <c r="HG29" s="286"/>
      <c r="HH29" s="286"/>
      <c r="HI29" s="286"/>
      <c r="HJ29" s="286"/>
      <c r="HK29" s="286"/>
      <c r="HL29" s="286"/>
      <c r="HM29" s="286"/>
      <c r="HN29" s="286"/>
      <c r="HO29" s="286"/>
      <c r="HP29" s="286"/>
      <c r="HQ29" s="286"/>
      <c r="HR29" s="286"/>
      <c r="HS29" s="286"/>
      <c r="HT29" s="286"/>
      <c r="HU29" s="286"/>
      <c r="HV29" s="286"/>
      <c r="HW29" s="286"/>
      <c r="HX29" s="286"/>
      <c r="HY29" s="286"/>
      <c r="HZ29" s="286"/>
      <c r="IA29" s="286"/>
      <c r="IB29" s="286"/>
      <c r="IC29" s="286"/>
      <c r="ID29" s="286"/>
      <c r="IE29" s="286"/>
      <c r="IF29" s="286"/>
      <c r="IG29" s="286"/>
      <c r="IH29" s="286"/>
      <c r="II29" s="286"/>
      <c r="IJ29" s="286"/>
      <c r="IK29" s="286"/>
      <c r="IL29" s="286"/>
      <c r="IM29" s="286"/>
      <c r="IN29" s="286"/>
      <c r="IO29" s="286"/>
      <c r="IP29" s="286"/>
      <c r="IQ29" s="286"/>
      <c r="IR29" s="286"/>
      <c r="IS29" s="286"/>
      <c r="IT29" s="286"/>
      <c r="IU29" s="286"/>
      <c r="IV29" s="286"/>
      <c r="IW29" s="286"/>
      <c r="IX29" s="286"/>
      <c r="IY29" s="286"/>
      <c r="IZ29" s="286"/>
      <c r="JA29" s="286"/>
      <c r="JB29" s="286"/>
      <c r="JC29" s="286"/>
      <c r="JD29" s="286"/>
      <c r="JE29" s="286"/>
      <c r="JF29" s="286"/>
      <c r="JG29" s="286"/>
      <c r="JH29" s="286"/>
      <c r="JI29" s="286"/>
      <c r="JJ29" s="286"/>
      <c r="JK29" s="286"/>
      <c r="JL29" s="286"/>
      <c r="JM29" s="286"/>
      <c r="JN29" s="286"/>
      <c r="JO29" s="286"/>
      <c r="JP29" s="286"/>
      <c r="JQ29" s="286"/>
      <c r="JR29" s="286"/>
      <c r="JS29" s="286"/>
      <c r="JT29" s="286"/>
      <c r="JU29" s="286"/>
      <c r="JV29" s="286"/>
      <c r="JW29" s="286"/>
      <c r="JX29" s="286"/>
      <c r="JY29" s="286"/>
      <c r="JZ29" s="286"/>
      <c r="KA29" s="286"/>
      <c r="KB29" s="286"/>
      <c r="KC29" s="286"/>
      <c r="KD29" s="286"/>
      <c r="KE29" s="286"/>
      <c r="KF29" s="286"/>
      <c r="KG29" s="286"/>
      <c r="KH29" s="286"/>
      <c r="KI29" s="286"/>
      <c r="KJ29" s="286"/>
      <c r="KK29" s="286"/>
      <c r="KL29" s="286"/>
      <c r="KM29" s="286"/>
      <c r="KN29" s="286"/>
      <c r="KO29" s="286"/>
      <c r="KP29" s="286"/>
      <c r="KQ29" s="286"/>
      <c r="KR29" s="286"/>
      <c r="KS29" s="286"/>
      <c r="KT29" s="286"/>
      <c r="KU29" s="286"/>
      <c r="KV29" s="286"/>
      <c r="KW29" s="286"/>
      <c r="KX29" s="286"/>
      <c r="KY29" s="286"/>
      <c r="KZ29" s="286"/>
      <c r="LA29" s="286"/>
      <c r="LB29" s="286"/>
      <c r="LC29" s="286"/>
      <c r="LD29" s="286"/>
      <c r="LE29" s="286"/>
      <c r="LF29" s="286"/>
      <c r="LG29" s="286"/>
      <c r="LH29" s="286"/>
      <c r="LI29" s="286"/>
      <c r="LJ29" s="286"/>
      <c r="LK29" s="286"/>
      <c r="LL29" s="286"/>
      <c r="LM29" s="286"/>
      <c r="LN29" s="286"/>
      <c r="LO29" s="286"/>
      <c r="LP29" s="286"/>
      <c r="LQ29" s="286"/>
      <c r="LR29" s="286"/>
      <c r="LS29" s="286"/>
      <c r="LT29" s="286"/>
      <c r="LU29" s="286"/>
      <c r="LV29" s="286"/>
      <c r="LW29" s="286"/>
      <c r="LX29" s="286"/>
      <c r="LY29" s="286"/>
      <c r="LZ29" s="286"/>
      <c r="MA29" s="286"/>
      <c r="MB29" s="286"/>
      <c r="MC29" s="286"/>
      <c r="MD29" s="286"/>
      <c r="ME29" s="286"/>
      <c r="MF29" s="286"/>
      <c r="MG29" s="286"/>
      <c r="MH29" s="286"/>
      <c r="MI29" s="286"/>
      <c r="MJ29" s="286"/>
      <c r="MK29" s="286"/>
      <c r="ML29" s="286"/>
      <c r="MM29" s="286"/>
      <c r="MN29" s="286"/>
      <c r="MO29" s="286"/>
      <c r="MP29" s="286"/>
      <c r="MQ29" s="286"/>
      <c r="MR29" s="286"/>
      <c r="MS29" s="286"/>
      <c r="MT29" s="286"/>
      <c r="MU29" s="286"/>
      <c r="MV29" s="286"/>
      <c r="MW29" s="286"/>
      <c r="MX29" s="286"/>
      <c r="MY29" s="286"/>
      <c r="MZ29" s="286"/>
      <c r="NA29" s="286"/>
      <c r="NB29" s="286"/>
      <c r="NC29" s="286"/>
      <c r="ND29" s="286"/>
      <c r="NE29" s="286"/>
      <c r="NF29" s="286"/>
      <c r="NG29" s="286"/>
      <c r="NH29" s="286"/>
      <c r="NI29" s="286"/>
      <c r="NJ29" s="286"/>
      <c r="NK29" s="286"/>
      <c r="NL29" s="286"/>
      <c r="NM29" s="286"/>
      <c r="NN29" s="286"/>
      <c r="NO29" s="286"/>
      <c r="NP29" s="286"/>
      <c r="NQ29" s="286"/>
      <c r="NR29" s="286"/>
      <c r="NS29" s="286"/>
      <c r="NT29" s="286"/>
      <c r="NU29" s="286"/>
      <c r="NV29" s="286"/>
      <c r="NW29" s="286"/>
      <c r="NX29" s="286"/>
      <c r="NY29" s="286"/>
      <c r="NZ29" s="286"/>
      <c r="OA29" s="286"/>
      <c r="OB29" s="286"/>
      <c r="OC29" s="286"/>
      <c r="OD29" s="286"/>
      <c r="OE29" s="286"/>
      <c r="OF29" s="286"/>
      <c r="OG29" s="286"/>
      <c r="OH29" s="286"/>
      <c r="OI29" s="286"/>
      <c r="OJ29" s="286"/>
      <c r="OK29" s="286"/>
      <c r="OL29" s="286"/>
      <c r="OM29" s="286"/>
      <c r="ON29" s="286"/>
      <c r="OO29" s="286"/>
      <c r="OP29" s="286"/>
      <c r="OQ29" s="286"/>
      <c r="OR29" s="286"/>
      <c r="OS29" s="286"/>
      <c r="OT29" s="286"/>
      <c r="OU29" s="286"/>
      <c r="OV29" s="286"/>
      <c r="OW29" s="286"/>
      <c r="OX29" s="286"/>
      <c r="OY29" s="286"/>
      <c r="OZ29" s="286"/>
      <c r="PA29" s="286"/>
      <c r="PB29" s="286"/>
      <c r="PC29" s="286"/>
      <c r="PD29" s="286"/>
      <c r="PE29" s="286"/>
      <c r="PF29" s="286"/>
      <c r="PG29" s="286"/>
      <c r="PH29" s="286"/>
      <c r="PI29" s="286"/>
      <c r="PJ29" s="286"/>
      <c r="PK29" s="286"/>
      <c r="PL29" s="286"/>
      <c r="PM29" s="286"/>
      <c r="PN29" s="286"/>
      <c r="PO29" s="286"/>
      <c r="PP29" s="286"/>
      <c r="PQ29" s="286"/>
      <c r="PR29" s="286"/>
      <c r="PS29" s="286"/>
      <c r="PT29" s="286"/>
      <c r="PU29" s="286"/>
      <c r="PV29" s="286"/>
      <c r="PW29" s="286"/>
      <c r="PX29" s="286"/>
      <c r="PY29" s="286"/>
      <c r="PZ29" s="286"/>
      <c r="QA29" s="286"/>
      <c r="QB29" s="286"/>
      <c r="QC29" s="286"/>
      <c r="QD29" s="286"/>
      <c r="QE29" s="286"/>
      <c r="QF29" s="286"/>
      <c r="QG29" s="286"/>
      <c r="QH29" s="286"/>
      <c r="QI29" s="286"/>
      <c r="QJ29" s="286"/>
      <c r="QK29" s="286"/>
      <c r="QL29" s="286"/>
      <c r="QM29" s="286"/>
      <c r="QN29" s="286"/>
      <c r="QO29" s="286"/>
      <c r="QP29" s="286"/>
      <c r="QQ29" s="286"/>
      <c r="QR29" s="286"/>
      <c r="QS29" s="286"/>
      <c r="QT29" s="286"/>
      <c r="QU29" s="286"/>
      <c r="QV29" s="286"/>
      <c r="QW29" s="286"/>
      <c r="QX29" s="286"/>
      <c r="QY29" s="286"/>
      <c r="QZ29" s="286"/>
      <c r="RA29" s="286"/>
      <c r="RB29" s="286"/>
      <c r="RC29" s="286"/>
      <c r="RD29" s="286"/>
      <c r="RE29" s="286"/>
      <c r="RF29" s="286"/>
      <c r="RG29" s="286"/>
      <c r="RH29" s="286"/>
      <c r="RI29" s="286"/>
      <c r="RJ29" s="286"/>
      <c r="RK29" s="286"/>
      <c r="RL29" s="286"/>
      <c r="RM29" s="286"/>
      <c r="RN29" s="286"/>
      <c r="RO29" s="286"/>
      <c r="RP29" s="286"/>
      <c r="RQ29" s="286"/>
      <c r="RR29" s="286"/>
      <c r="RS29" s="286"/>
      <c r="RT29" s="286"/>
      <c r="RU29" s="286"/>
      <c r="RV29" s="286"/>
      <c r="RW29" s="286"/>
      <c r="RX29" s="286"/>
      <c r="RY29" s="286"/>
      <c r="RZ29" s="286"/>
      <c r="SA29" s="286"/>
      <c r="SB29" s="286"/>
      <c r="SC29" s="286"/>
      <c r="SD29" s="286"/>
      <c r="SE29" s="286"/>
      <c r="SF29" s="286"/>
      <c r="SG29" s="286"/>
      <c r="SH29" s="286"/>
      <c r="SI29" s="286"/>
      <c r="SJ29" s="286"/>
      <c r="SK29" s="286"/>
      <c r="SL29" s="286"/>
      <c r="SM29" s="286"/>
      <c r="SN29" s="286"/>
      <c r="SO29" s="286"/>
      <c r="SP29" s="286"/>
      <c r="SQ29" s="286"/>
      <c r="SR29" s="286"/>
      <c r="SS29" s="286"/>
      <c r="ST29" s="286"/>
      <c r="SU29" s="286"/>
      <c r="SV29" s="286"/>
      <c r="SW29" s="286"/>
      <c r="SX29" s="286"/>
      <c r="SY29" s="286"/>
      <c r="SZ29" s="286"/>
      <c r="TA29" s="286"/>
      <c r="TB29" s="286"/>
      <c r="TC29" s="286"/>
      <c r="TD29" s="286"/>
      <c r="TE29" s="286"/>
      <c r="TF29" s="286"/>
      <c r="TG29" s="286"/>
      <c r="TH29" s="286"/>
      <c r="TI29" s="286"/>
      <c r="TJ29" s="286"/>
      <c r="TK29" s="286"/>
      <c r="TL29" s="286"/>
      <c r="TM29" s="286"/>
      <c r="TN29" s="286"/>
      <c r="TO29" s="286"/>
      <c r="TP29" s="286"/>
      <c r="TQ29" s="286"/>
      <c r="TR29" s="286"/>
      <c r="TS29" s="286"/>
      <c r="TT29" s="286"/>
      <c r="TU29" s="286"/>
      <c r="TV29" s="286"/>
      <c r="TW29" s="286"/>
      <c r="TX29" s="286"/>
      <c r="TY29" s="286"/>
      <c r="TZ29" s="286"/>
      <c r="UA29" s="286"/>
      <c r="UB29" s="286"/>
      <c r="UC29" s="286"/>
      <c r="UD29" s="286"/>
      <c r="UE29" s="286"/>
      <c r="UF29" s="286"/>
      <c r="UG29" s="286"/>
      <c r="UH29" s="286"/>
      <c r="UI29" s="286"/>
      <c r="UJ29" s="286"/>
      <c r="UK29" s="286"/>
      <c r="UL29" s="286"/>
      <c r="UM29" s="286"/>
      <c r="UN29" s="286"/>
      <c r="UO29" s="286"/>
      <c r="UP29" s="286"/>
      <c r="UQ29" s="286"/>
      <c r="UR29" s="286"/>
      <c r="US29" s="286"/>
      <c r="UT29" s="286"/>
      <c r="UU29" s="286"/>
      <c r="UV29" s="286"/>
      <c r="UW29" s="286"/>
      <c r="UX29" s="286"/>
      <c r="UY29" s="286"/>
      <c r="UZ29" s="286"/>
      <c r="VA29" s="286"/>
      <c r="VB29" s="286"/>
      <c r="VC29" s="286"/>
      <c r="VD29" s="286"/>
      <c r="VE29" s="286"/>
      <c r="VF29" s="286"/>
      <c r="VG29" s="286"/>
      <c r="VH29" s="286"/>
      <c r="VI29" s="286"/>
      <c r="VJ29" s="286"/>
      <c r="VK29" s="286"/>
      <c r="VL29" s="286"/>
      <c r="VM29" s="286"/>
      <c r="VN29" s="286"/>
      <c r="VO29" s="286"/>
      <c r="VP29" s="286"/>
      <c r="VQ29" s="286"/>
      <c r="VR29" s="286"/>
      <c r="VS29" s="286"/>
      <c r="VT29" s="286"/>
      <c r="VU29" s="286"/>
      <c r="VV29" s="286"/>
      <c r="VW29" s="286"/>
      <c r="VX29" s="286"/>
      <c r="VY29" s="286"/>
      <c r="VZ29" s="286"/>
      <c r="WA29" s="286"/>
      <c r="WB29" s="286"/>
      <c r="WC29" s="286"/>
      <c r="WD29" s="286"/>
      <c r="WE29" s="286"/>
      <c r="WF29" s="286"/>
      <c r="WG29" s="286"/>
      <c r="WH29" s="286"/>
      <c r="WI29" s="286"/>
      <c r="WJ29" s="286"/>
      <c r="WK29" s="286"/>
      <c r="WL29" s="286"/>
      <c r="WM29" s="286"/>
      <c r="WN29" s="286"/>
      <c r="WO29" s="286"/>
      <c r="WP29" s="286"/>
      <c r="WQ29" s="286"/>
      <c r="WR29" s="286"/>
      <c r="WS29" s="286"/>
      <c r="WT29" s="286"/>
      <c r="WU29" s="286"/>
      <c r="WV29" s="286"/>
      <c r="WW29" s="286"/>
      <c r="WX29" s="286"/>
      <c r="WY29" s="286"/>
      <c r="WZ29" s="286"/>
      <c r="XA29" s="286"/>
      <c r="XB29" s="286"/>
      <c r="XC29" s="286"/>
      <c r="XD29" s="286"/>
      <c r="XE29" s="286"/>
      <c r="XF29" s="286"/>
      <c r="XG29" s="286"/>
      <c r="XH29" s="286"/>
      <c r="XI29" s="286"/>
      <c r="XJ29" s="286"/>
      <c r="XK29" s="286"/>
      <c r="XL29" s="286"/>
      <c r="XM29" s="286"/>
      <c r="XN29" s="286"/>
      <c r="XO29" s="286"/>
      <c r="XP29" s="286"/>
      <c r="XQ29" s="286"/>
      <c r="XR29" s="286"/>
      <c r="XS29" s="286"/>
      <c r="XT29" s="286"/>
      <c r="XU29" s="286"/>
      <c r="XV29" s="286"/>
      <c r="XW29" s="286"/>
      <c r="XX29" s="286"/>
      <c r="XY29" s="286"/>
      <c r="XZ29" s="286"/>
      <c r="YA29" s="286"/>
      <c r="YB29" s="286"/>
      <c r="YC29" s="286"/>
      <c r="YD29" s="286"/>
      <c r="YE29" s="286"/>
      <c r="YF29" s="286"/>
      <c r="YG29" s="286"/>
      <c r="YH29" s="286"/>
      <c r="YI29" s="286"/>
      <c r="YJ29" s="286"/>
      <c r="YK29" s="286"/>
      <c r="YL29" s="286"/>
      <c r="YM29" s="286"/>
      <c r="YN29" s="286"/>
      <c r="YO29" s="286"/>
      <c r="YP29" s="286"/>
      <c r="YQ29" s="286"/>
      <c r="YR29" s="286"/>
      <c r="YS29" s="286"/>
      <c r="YT29" s="286"/>
      <c r="YU29" s="286"/>
      <c r="YV29" s="286"/>
      <c r="YW29" s="286"/>
      <c r="YX29" s="286"/>
      <c r="YY29" s="286"/>
      <c r="YZ29" s="286"/>
      <c r="ZA29" s="286"/>
      <c r="ZB29" s="286"/>
      <c r="ZC29" s="286"/>
      <c r="ZD29" s="286"/>
      <c r="ZE29" s="286"/>
      <c r="ZF29" s="286"/>
      <c r="ZG29" s="286"/>
      <c r="ZH29" s="286"/>
      <c r="ZI29" s="286"/>
      <c r="ZJ29" s="286"/>
      <c r="ZK29" s="286"/>
      <c r="ZL29" s="286"/>
      <c r="ZM29" s="286"/>
      <c r="ZN29" s="286"/>
      <c r="ZO29" s="286"/>
      <c r="ZP29" s="286"/>
      <c r="ZQ29" s="286"/>
      <c r="ZR29" s="286"/>
      <c r="ZS29" s="286"/>
      <c r="ZT29" s="286"/>
      <c r="ZU29" s="286"/>
      <c r="ZV29" s="286"/>
      <c r="ZW29" s="286"/>
      <c r="ZX29" s="286"/>
      <c r="ZY29" s="286"/>
      <c r="ZZ29" s="286"/>
      <c r="AAA29" s="286"/>
      <c r="AAB29" s="286"/>
      <c r="AAC29" s="286"/>
      <c r="AAD29" s="286"/>
      <c r="AAE29" s="286"/>
      <c r="AAF29" s="286"/>
      <c r="AAG29" s="286"/>
      <c r="AAH29" s="286"/>
      <c r="AAI29" s="286"/>
      <c r="AAJ29" s="286"/>
      <c r="AAK29" s="286"/>
      <c r="AAL29" s="286"/>
      <c r="AAM29" s="286"/>
      <c r="AAN29" s="286"/>
      <c r="AAO29" s="286"/>
      <c r="AAP29" s="286"/>
      <c r="AAQ29" s="286"/>
      <c r="AAR29" s="286"/>
      <c r="AAS29" s="286"/>
      <c r="AAT29" s="286"/>
      <c r="AAU29" s="286"/>
      <c r="AAV29" s="286"/>
      <c r="AAW29" s="286"/>
      <c r="AAX29" s="286"/>
      <c r="AAY29" s="286"/>
      <c r="AAZ29" s="286"/>
      <c r="ABA29" s="286"/>
      <c r="ABB29" s="286"/>
      <c r="ABC29" s="286"/>
      <c r="ABD29" s="286"/>
      <c r="ABE29" s="286"/>
      <c r="ABF29" s="286"/>
      <c r="ABG29" s="286"/>
      <c r="ABH29" s="286"/>
      <c r="ABI29" s="286"/>
      <c r="ABJ29" s="286"/>
      <c r="ABK29" s="286"/>
      <c r="ABL29" s="286"/>
      <c r="ABM29" s="286"/>
      <c r="ABN29" s="286"/>
      <c r="ABO29" s="286"/>
      <c r="ABP29" s="286"/>
      <c r="ABQ29" s="286"/>
      <c r="ABR29" s="286"/>
      <c r="ABS29" s="286"/>
      <c r="ABT29" s="286"/>
      <c r="ABU29" s="286"/>
      <c r="ABV29" s="286"/>
      <c r="ABW29" s="286"/>
      <c r="ABX29" s="286"/>
      <c r="ABY29" s="286"/>
      <c r="ABZ29" s="286"/>
      <c r="ACA29" s="286"/>
      <c r="ACB29" s="286"/>
      <c r="ACC29" s="286"/>
      <c r="ACD29" s="286"/>
      <c r="ACE29" s="286"/>
      <c r="ACF29" s="286"/>
      <c r="ACG29" s="286"/>
      <c r="ACH29" s="286"/>
      <c r="ACI29" s="286"/>
      <c r="ACJ29" s="286"/>
      <c r="ACK29" s="286"/>
      <c r="ACL29" s="286"/>
      <c r="ACM29" s="286"/>
      <c r="ACN29" s="286"/>
      <c r="ACO29" s="286"/>
      <c r="ACP29" s="286"/>
      <c r="ACQ29" s="286"/>
      <c r="ACR29" s="286"/>
      <c r="ACS29" s="286"/>
      <c r="ACT29" s="286"/>
      <c r="ACU29" s="286"/>
      <c r="ACV29" s="286"/>
      <c r="ACW29" s="286"/>
      <c r="ACX29" s="286"/>
      <c r="ACY29" s="286"/>
      <c r="ACZ29" s="286"/>
      <c r="ADA29" s="286"/>
      <c r="ADB29" s="286"/>
      <c r="ADC29" s="286"/>
      <c r="ADD29" s="286"/>
      <c r="ADE29" s="286"/>
      <c r="ADF29" s="286"/>
      <c r="ADG29" s="286"/>
      <c r="ADH29" s="286"/>
      <c r="ADI29" s="286"/>
      <c r="ADJ29" s="286"/>
      <c r="ADK29" s="286"/>
      <c r="ADL29" s="286"/>
      <c r="ADM29" s="286"/>
      <c r="ADN29" s="286"/>
      <c r="ADO29" s="286"/>
      <c r="ADP29" s="286"/>
      <c r="ADQ29" s="286"/>
      <c r="ADR29" s="286"/>
      <c r="ADS29" s="286"/>
      <c r="ADT29" s="286"/>
      <c r="ADU29" s="286"/>
      <c r="ADV29" s="286"/>
      <c r="ADW29" s="286"/>
      <c r="ADX29" s="286"/>
      <c r="ADY29" s="286"/>
      <c r="ADZ29" s="286"/>
      <c r="AEA29" s="286"/>
      <c r="AEB29" s="286"/>
      <c r="AEC29" s="286"/>
      <c r="AED29" s="286"/>
      <c r="AEE29" s="286"/>
      <c r="AEF29" s="286"/>
      <c r="AEG29" s="286"/>
      <c r="AEH29" s="286"/>
      <c r="AEI29" s="286"/>
      <c r="AEJ29" s="286"/>
      <c r="AEK29" s="286"/>
      <c r="AEL29" s="286"/>
      <c r="AEM29" s="286"/>
      <c r="AEN29" s="286"/>
      <c r="AEO29" s="286"/>
      <c r="AEP29" s="286"/>
      <c r="AEQ29" s="286"/>
      <c r="AER29" s="286"/>
      <c r="AES29" s="286"/>
      <c r="AET29" s="286"/>
      <c r="AEU29" s="286"/>
      <c r="AEV29" s="286"/>
      <c r="AEW29" s="286"/>
      <c r="AEX29" s="286"/>
      <c r="AEY29" s="286"/>
      <c r="AEZ29" s="286"/>
      <c r="AFA29" s="286"/>
      <c r="AFB29" s="286"/>
      <c r="AFC29" s="286"/>
      <c r="AFD29" s="286"/>
      <c r="AFE29" s="286"/>
      <c r="AFF29" s="286"/>
      <c r="AFG29" s="286"/>
      <c r="AFH29" s="286"/>
      <c r="AFI29" s="286"/>
      <c r="AFJ29" s="286"/>
      <c r="AFK29" s="286"/>
      <c r="AFL29" s="286"/>
      <c r="AFM29" s="286"/>
      <c r="AFN29" s="286"/>
      <c r="AFO29" s="286"/>
      <c r="AFP29" s="286"/>
      <c r="AFQ29" s="286"/>
      <c r="AFR29" s="286"/>
      <c r="AFS29" s="286"/>
      <c r="AFT29" s="286"/>
      <c r="AFU29" s="286"/>
      <c r="AFV29" s="286"/>
      <c r="AFW29" s="286"/>
      <c r="AFX29" s="286"/>
      <c r="AFY29" s="286"/>
      <c r="AFZ29" s="286"/>
      <c r="AGA29" s="286"/>
      <c r="AGB29" s="286"/>
      <c r="AGC29" s="286"/>
      <c r="AGD29" s="286"/>
      <c r="AGE29" s="286"/>
      <c r="AGF29" s="286"/>
      <c r="AGG29" s="286"/>
      <c r="AGH29" s="286"/>
      <c r="AGI29" s="286"/>
      <c r="AGJ29" s="286"/>
      <c r="AGK29" s="286"/>
      <c r="AGL29" s="286"/>
      <c r="AGM29" s="286"/>
      <c r="AGN29" s="286"/>
      <c r="AGO29" s="286"/>
      <c r="AGP29" s="286"/>
      <c r="AGQ29" s="286"/>
      <c r="AGR29" s="286"/>
      <c r="AGS29" s="286"/>
      <c r="AGT29" s="286"/>
      <c r="AGU29" s="286"/>
      <c r="AGV29" s="286"/>
      <c r="AGW29" s="286"/>
      <c r="AGX29" s="286"/>
      <c r="AGY29" s="286"/>
      <c r="AGZ29" s="286"/>
      <c r="AHA29" s="286"/>
      <c r="AHB29" s="286"/>
      <c r="AHC29" s="286"/>
      <c r="AHD29" s="286"/>
      <c r="AHE29" s="286"/>
      <c r="AHF29" s="286"/>
      <c r="AHG29" s="286"/>
      <c r="AHH29" s="286"/>
      <c r="AHI29" s="286"/>
      <c r="AHJ29" s="286"/>
      <c r="AHK29" s="286"/>
      <c r="AHL29" s="286"/>
      <c r="AHM29" s="286"/>
      <c r="AHN29" s="286"/>
      <c r="AHO29" s="286"/>
      <c r="AHP29" s="286"/>
      <c r="AHQ29" s="286"/>
      <c r="AHR29" s="286"/>
      <c r="AHS29" s="286"/>
      <c r="AHT29" s="286"/>
      <c r="AHU29" s="286"/>
      <c r="AHV29" s="286"/>
      <c r="AHW29" s="286"/>
      <c r="AHX29" s="286"/>
      <c r="AHY29" s="286"/>
      <c r="AHZ29" s="286"/>
      <c r="AIA29" s="286"/>
      <c r="AIB29" s="286"/>
      <c r="AIC29" s="286"/>
      <c r="AID29" s="286"/>
      <c r="AIE29" s="286"/>
      <c r="AIF29" s="286"/>
      <c r="AIG29" s="286"/>
      <c r="AIH29" s="286"/>
      <c r="AII29" s="286"/>
      <c r="AIJ29" s="286"/>
      <c r="AIK29" s="286"/>
      <c r="AIL29" s="286"/>
      <c r="AIM29" s="286"/>
      <c r="AIN29" s="286"/>
      <c r="AIO29" s="286"/>
      <c r="AIP29" s="286"/>
      <c r="AIQ29" s="286"/>
      <c r="AIR29" s="286"/>
      <c r="AIS29" s="286"/>
      <c r="AIT29" s="286"/>
      <c r="AIU29" s="286"/>
      <c r="AIV29" s="286"/>
      <c r="AIW29" s="286"/>
      <c r="AIX29" s="286"/>
      <c r="AIY29" s="286"/>
      <c r="AIZ29" s="286"/>
      <c r="AJA29" s="286"/>
      <c r="AJB29" s="286"/>
      <c r="AJC29" s="286"/>
      <c r="AJD29" s="286"/>
      <c r="AJE29" s="286"/>
      <c r="AJF29" s="286"/>
      <c r="AJG29" s="286"/>
      <c r="AJH29" s="286"/>
      <c r="AJI29" s="286"/>
      <c r="AJJ29" s="286"/>
      <c r="AJK29" s="286"/>
      <c r="AJL29" s="286"/>
      <c r="AJM29" s="286"/>
      <c r="AJN29" s="286"/>
      <c r="AJO29" s="286"/>
      <c r="AJP29" s="286"/>
      <c r="AJQ29" s="286"/>
      <c r="AJR29" s="286"/>
      <c r="AJS29" s="286"/>
      <c r="AJT29" s="286"/>
      <c r="AJU29" s="286"/>
      <c r="AJV29" s="286"/>
      <c r="AJW29" s="286"/>
      <c r="AJX29" s="286"/>
      <c r="AJY29" s="286"/>
      <c r="AJZ29" s="286"/>
      <c r="AKA29" s="286"/>
      <c r="AKB29" s="286"/>
      <c r="AKC29" s="286"/>
      <c r="AKD29" s="286"/>
      <c r="AKE29" s="286"/>
      <c r="AKF29" s="286"/>
      <c r="AKG29" s="286"/>
      <c r="AKH29" s="286"/>
      <c r="AKI29" s="286"/>
      <c r="AKJ29" s="286"/>
      <c r="AKK29" s="286"/>
      <c r="AKL29" s="286"/>
      <c r="AKM29" s="286"/>
      <c r="AKN29" s="286"/>
      <c r="AKO29" s="286"/>
      <c r="AKP29" s="286"/>
      <c r="AKQ29" s="286"/>
      <c r="AKR29" s="286"/>
      <c r="AKS29" s="286"/>
      <c r="AKT29" s="286"/>
      <c r="AKU29" s="286"/>
      <c r="AKV29" s="286"/>
      <c r="AKW29" s="286"/>
      <c r="AKX29" s="286"/>
      <c r="AKY29" s="286"/>
      <c r="AKZ29" s="286"/>
      <c r="ALA29" s="286"/>
      <c r="ALB29" s="286"/>
      <c r="ALC29" s="286"/>
      <c r="ALD29" s="286"/>
      <c r="ALE29" s="286"/>
      <c r="ALF29" s="286"/>
      <c r="ALG29" s="286"/>
      <c r="ALH29" s="286"/>
      <c r="ALI29" s="286"/>
      <c r="ALJ29" s="286"/>
      <c r="ALK29" s="286"/>
      <c r="ALL29" s="286"/>
      <c r="ALM29" s="286"/>
      <c r="ALN29" s="286"/>
      <c r="ALO29" s="286"/>
      <c r="ALP29" s="286"/>
      <c r="ALQ29" s="286"/>
      <c r="ALR29" s="286"/>
      <c r="ALS29" s="286"/>
      <c r="ALT29" s="286"/>
      <c r="ALU29" s="286"/>
      <c r="ALV29" s="286"/>
      <c r="ALW29" s="286"/>
      <c r="ALX29" s="286"/>
      <c r="ALY29" s="286"/>
      <c r="ALZ29" s="286"/>
      <c r="AMA29" s="286"/>
      <c r="AMB29" s="286"/>
      <c r="AMC29" s="286"/>
      <c r="AMD29" s="286"/>
      <c r="AME29" s="286"/>
      <c r="AMF29" s="286"/>
      <c r="AMG29" s="286"/>
      <c r="AMH29" s="286"/>
      <c r="AMI29" s="286"/>
      <c r="AMJ29" s="286"/>
      <c r="AMK29" s="286"/>
    </row>
    <row r="30" spans="1:1025" s="38" customFormat="1" ht="12.75">
      <c r="A30" s="203">
        <f t="shared" si="3"/>
        <v>7</v>
      </c>
      <c r="B30" s="203">
        <f t="shared" si="4"/>
        <v>12</v>
      </c>
      <c r="C30" s="203">
        <f t="shared" si="5"/>
        <v>21454</v>
      </c>
      <c r="D30" s="286"/>
      <c r="E30" s="201">
        <v>124</v>
      </c>
      <c r="F30" s="202" t="s">
        <v>228</v>
      </c>
      <c r="G30" s="203">
        <v>21454</v>
      </c>
      <c r="H30" s="204">
        <v>7274</v>
      </c>
      <c r="I30" s="205">
        <v>3904</v>
      </c>
      <c r="J30" s="205">
        <v>3444</v>
      </c>
      <c r="K30" s="205">
        <v>3337</v>
      </c>
      <c r="L30" s="206">
        <v>3495</v>
      </c>
      <c r="M30" s="286"/>
      <c r="N30" s="203">
        <v>205338</v>
      </c>
      <c r="O30" s="203">
        <v>206459</v>
      </c>
      <c r="P30" s="207">
        <v>978</v>
      </c>
      <c r="Q30" s="203">
        <v>207437</v>
      </c>
      <c r="R30" s="286"/>
      <c r="S30" s="286"/>
      <c r="T30" s="286"/>
      <c r="U30" s="286"/>
      <c r="V30" s="286"/>
      <c r="W30" s="286"/>
      <c r="X30" s="286"/>
      <c r="Y30" s="286"/>
      <c r="Z30" s="286"/>
      <c r="AA30" s="286"/>
      <c r="AB30" s="286"/>
      <c r="AC30" s="286"/>
      <c r="AD30" s="286"/>
      <c r="AE30" s="286"/>
      <c r="AF30" s="286"/>
      <c r="AG30" s="286"/>
      <c r="AH30" s="286"/>
      <c r="AI30" s="286"/>
      <c r="AJ30" s="286"/>
      <c r="AK30" s="286"/>
      <c r="AL30" s="286"/>
      <c r="AM30" s="286"/>
      <c r="AN30" s="286"/>
      <c r="AO30" s="286"/>
      <c r="AP30" s="286"/>
      <c r="AQ30" s="286"/>
      <c r="AR30" s="286"/>
      <c r="AS30" s="286"/>
      <c r="AT30" s="286"/>
      <c r="AU30" s="286"/>
      <c r="AV30" s="286"/>
      <c r="AW30" s="286"/>
      <c r="AX30" s="286"/>
      <c r="AY30" s="286"/>
      <c r="AZ30" s="286"/>
      <c r="BA30" s="286"/>
      <c r="BB30" s="286"/>
      <c r="BC30" s="286"/>
      <c r="BD30" s="286"/>
      <c r="BE30" s="286"/>
      <c r="BF30" s="286"/>
      <c r="BG30" s="286"/>
      <c r="BH30" s="286"/>
      <c r="BI30" s="286"/>
      <c r="BJ30" s="286"/>
      <c r="BK30" s="286"/>
      <c r="BL30" s="286"/>
      <c r="BM30" s="286"/>
      <c r="BN30" s="286"/>
      <c r="BO30" s="286"/>
      <c r="BP30" s="286"/>
      <c r="BQ30" s="286"/>
      <c r="BR30" s="286"/>
      <c r="BS30" s="286"/>
      <c r="BT30" s="286"/>
      <c r="BU30" s="286"/>
      <c r="BV30" s="286"/>
      <c r="BW30" s="286"/>
      <c r="BX30" s="286"/>
      <c r="BY30" s="286"/>
      <c r="BZ30" s="286"/>
      <c r="CA30" s="286"/>
      <c r="CB30" s="286"/>
      <c r="CC30" s="286"/>
      <c r="CD30" s="286"/>
      <c r="CE30" s="286"/>
      <c r="CF30" s="286"/>
      <c r="CG30" s="286"/>
      <c r="CH30" s="286"/>
      <c r="CI30" s="286"/>
      <c r="CJ30" s="286"/>
      <c r="CK30" s="286"/>
      <c r="CL30" s="286"/>
      <c r="CM30" s="286"/>
      <c r="CN30" s="286"/>
      <c r="CO30" s="286"/>
      <c r="CP30" s="286"/>
      <c r="CQ30" s="286"/>
      <c r="CR30" s="286"/>
      <c r="CS30" s="286"/>
      <c r="CT30" s="286"/>
      <c r="CU30" s="286"/>
      <c r="CV30" s="286"/>
      <c r="CW30" s="286"/>
      <c r="CX30" s="286"/>
      <c r="CY30" s="286"/>
      <c r="CZ30" s="286"/>
      <c r="DA30" s="286"/>
      <c r="DB30" s="286"/>
      <c r="DC30" s="286"/>
      <c r="DD30" s="286"/>
      <c r="DE30" s="286"/>
      <c r="DF30" s="286"/>
      <c r="DG30" s="286"/>
      <c r="DH30" s="286"/>
      <c r="DI30" s="286"/>
      <c r="DJ30" s="286"/>
      <c r="DK30" s="286"/>
      <c r="DL30" s="286"/>
      <c r="DM30" s="286"/>
      <c r="DN30" s="286"/>
      <c r="DO30" s="286"/>
      <c r="DP30" s="286"/>
      <c r="DQ30" s="286"/>
      <c r="DR30" s="286"/>
      <c r="DS30" s="286"/>
      <c r="DT30" s="286"/>
      <c r="DU30" s="286"/>
      <c r="DV30" s="286"/>
      <c r="DW30" s="286"/>
      <c r="DX30" s="286"/>
      <c r="DY30" s="286"/>
      <c r="DZ30" s="286"/>
      <c r="EA30" s="286"/>
      <c r="EB30" s="286"/>
      <c r="EC30" s="286"/>
      <c r="ED30" s="286"/>
      <c r="EE30" s="286"/>
      <c r="EF30" s="286"/>
      <c r="EG30" s="286"/>
      <c r="EH30" s="286"/>
      <c r="EI30" s="286"/>
      <c r="EJ30" s="286"/>
      <c r="EK30" s="286"/>
      <c r="EL30" s="286"/>
      <c r="EM30" s="286"/>
      <c r="EN30" s="286"/>
      <c r="EO30" s="286"/>
      <c r="EP30" s="286"/>
      <c r="EQ30" s="286"/>
      <c r="ER30" s="286"/>
      <c r="ES30" s="286"/>
      <c r="ET30" s="286"/>
      <c r="EU30" s="286"/>
      <c r="EV30" s="286"/>
      <c r="EW30" s="286"/>
      <c r="EX30" s="286"/>
      <c r="EY30" s="286"/>
      <c r="EZ30" s="286"/>
      <c r="FA30" s="286"/>
      <c r="FB30" s="286"/>
      <c r="FC30" s="286"/>
      <c r="FD30" s="286"/>
      <c r="FE30" s="286"/>
      <c r="FF30" s="286"/>
      <c r="FG30" s="286"/>
      <c r="FH30" s="286"/>
      <c r="FI30" s="286"/>
      <c r="FJ30" s="286"/>
      <c r="FK30" s="286"/>
      <c r="FL30" s="286"/>
      <c r="FM30" s="286"/>
      <c r="FN30" s="286"/>
      <c r="FO30" s="286"/>
      <c r="FP30" s="286"/>
      <c r="FQ30" s="286"/>
      <c r="FR30" s="286"/>
      <c r="FS30" s="286"/>
      <c r="FT30" s="286"/>
      <c r="FU30" s="286"/>
      <c r="FV30" s="286"/>
      <c r="FW30" s="286"/>
      <c r="FX30" s="286"/>
      <c r="FY30" s="286"/>
      <c r="FZ30" s="286"/>
      <c r="GA30" s="286"/>
      <c r="GB30" s="286"/>
      <c r="GC30" s="286"/>
      <c r="GD30" s="286"/>
      <c r="GE30" s="286"/>
      <c r="GF30" s="286"/>
      <c r="GG30" s="286"/>
      <c r="GH30" s="286"/>
      <c r="GI30" s="286"/>
      <c r="GJ30" s="286"/>
      <c r="GK30" s="286"/>
      <c r="GL30" s="286"/>
      <c r="GM30" s="286"/>
      <c r="GN30" s="286"/>
      <c r="GO30" s="286"/>
      <c r="GP30" s="286"/>
      <c r="GQ30" s="286"/>
      <c r="GR30" s="286"/>
      <c r="GS30" s="286"/>
      <c r="GT30" s="286"/>
      <c r="GU30" s="286"/>
      <c r="GV30" s="286"/>
      <c r="GW30" s="286"/>
      <c r="GX30" s="286"/>
      <c r="GY30" s="286"/>
      <c r="GZ30" s="286"/>
      <c r="HA30" s="286"/>
      <c r="HB30" s="286"/>
      <c r="HC30" s="286"/>
      <c r="HD30" s="286"/>
      <c r="HE30" s="286"/>
      <c r="HF30" s="286"/>
      <c r="HG30" s="286"/>
      <c r="HH30" s="286"/>
      <c r="HI30" s="286"/>
      <c r="HJ30" s="286"/>
      <c r="HK30" s="286"/>
      <c r="HL30" s="286"/>
      <c r="HM30" s="286"/>
      <c r="HN30" s="286"/>
      <c r="HO30" s="286"/>
      <c r="HP30" s="286"/>
      <c r="HQ30" s="286"/>
      <c r="HR30" s="286"/>
      <c r="HS30" s="286"/>
      <c r="HT30" s="286"/>
      <c r="HU30" s="286"/>
      <c r="HV30" s="286"/>
      <c r="HW30" s="286"/>
      <c r="HX30" s="286"/>
      <c r="HY30" s="286"/>
      <c r="HZ30" s="286"/>
      <c r="IA30" s="286"/>
      <c r="IB30" s="286"/>
      <c r="IC30" s="286"/>
      <c r="ID30" s="286"/>
      <c r="IE30" s="286"/>
      <c r="IF30" s="286"/>
      <c r="IG30" s="286"/>
      <c r="IH30" s="286"/>
      <c r="II30" s="286"/>
      <c r="IJ30" s="286"/>
      <c r="IK30" s="286"/>
      <c r="IL30" s="286"/>
      <c r="IM30" s="286"/>
      <c r="IN30" s="286"/>
      <c r="IO30" s="286"/>
      <c r="IP30" s="286"/>
      <c r="IQ30" s="286"/>
      <c r="IR30" s="286"/>
      <c r="IS30" s="286"/>
      <c r="IT30" s="286"/>
      <c r="IU30" s="286"/>
      <c r="IV30" s="286"/>
      <c r="IW30" s="286"/>
      <c r="IX30" s="286"/>
      <c r="IY30" s="286"/>
      <c r="IZ30" s="286"/>
      <c r="JA30" s="286"/>
      <c r="JB30" s="286"/>
      <c r="JC30" s="286"/>
      <c r="JD30" s="286"/>
      <c r="JE30" s="286"/>
      <c r="JF30" s="286"/>
      <c r="JG30" s="286"/>
      <c r="JH30" s="286"/>
      <c r="JI30" s="286"/>
      <c r="JJ30" s="286"/>
      <c r="JK30" s="286"/>
      <c r="JL30" s="286"/>
      <c r="JM30" s="286"/>
      <c r="JN30" s="286"/>
      <c r="JO30" s="286"/>
      <c r="JP30" s="286"/>
      <c r="JQ30" s="286"/>
      <c r="JR30" s="286"/>
      <c r="JS30" s="286"/>
      <c r="JT30" s="286"/>
      <c r="JU30" s="286"/>
      <c r="JV30" s="286"/>
      <c r="JW30" s="286"/>
      <c r="JX30" s="286"/>
      <c r="JY30" s="286"/>
      <c r="JZ30" s="286"/>
      <c r="KA30" s="286"/>
      <c r="KB30" s="286"/>
      <c r="KC30" s="286"/>
      <c r="KD30" s="286"/>
      <c r="KE30" s="286"/>
      <c r="KF30" s="286"/>
      <c r="KG30" s="286"/>
      <c r="KH30" s="286"/>
      <c r="KI30" s="286"/>
      <c r="KJ30" s="286"/>
      <c r="KK30" s="286"/>
      <c r="KL30" s="286"/>
      <c r="KM30" s="286"/>
      <c r="KN30" s="286"/>
      <c r="KO30" s="286"/>
      <c r="KP30" s="286"/>
      <c r="KQ30" s="286"/>
      <c r="KR30" s="286"/>
      <c r="KS30" s="286"/>
      <c r="KT30" s="286"/>
      <c r="KU30" s="286"/>
      <c r="KV30" s="286"/>
      <c r="KW30" s="286"/>
      <c r="KX30" s="286"/>
      <c r="KY30" s="286"/>
      <c r="KZ30" s="286"/>
      <c r="LA30" s="286"/>
      <c r="LB30" s="286"/>
      <c r="LC30" s="286"/>
      <c r="LD30" s="286"/>
      <c r="LE30" s="286"/>
      <c r="LF30" s="286"/>
      <c r="LG30" s="286"/>
      <c r="LH30" s="286"/>
      <c r="LI30" s="286"/>
      <c r="LJ30" s="286"/>
      <c r="LK30" s="286"/>
      <c r="LL30" s="286"/>
      <c r="LM30" s="286"/>
      <c r="LN30" s="286"/>
      <c r="LO30" s="286"/>
      <c r="LP30" s="286"/>
      <c r="LQ30" s="286"/>
      <c r="LR30" s="286"/>
      <c r="LS30" s="286"/>
      <c r="LT30" s="286"/>
      <c r="LU30" s="286"/>
      <c r="LV30" s="286"/>
      <c r="LW30" s="286"/>
      <c r="LX30" s="286"/>
      <c r="LY30" s="286"/>
      <c r="LZ30" s="286"/>
      <c r="MA30" s="286"/>
      <c r="MB30" s="286"/>
      <c r="MC30" s="286"/>
      <c r="MD30" s="286"/>
      <c r="ME30" s="286"/>
      <c r="MF30" s="286"/>
      <c r="MG30" s="286"/>
      <c r="MH30" s="286"/>
      <c r="MI30" s="286"/>
      <c r="MJ30" s="286"/>
      <c r="MK30" s="286"/>
      <c r="ML30" s="286"/>
      <c r="MM30" s="286"/>
      <c r="MN30" s="286"/>
      <c r="MO30" s="286"/>
      <c r="MP30" s="286"/>
      <c r="MQ30" s="286"/>
      <c r="MR30" s="286"/>
      <c r="MS30" s="286"/>
      <c r="MT30" s="286"/>
      <c r="MU30" s="286"/>
      <c r="MV30" s="286"/>
      <c r="MW30" s="286"/>
      <c r="MX30" s="286"/>
      <c r="MY30" s="286"/>
      <c r="MZ30" s="286"/>
      <c r="NA30" s="286"/>
      <c r="NB30" s="286"/>
      <c r="NC30" s="286"/>
      <c r="ND30" s="286"/>
      <c r="NE30" s="286"/>
      <c r="NF30" s="286"/>
      <c r="NG30" s="286"/>
      <c r="NH30" s="286"/>
      <c r="NI30" s="286"/>
      <c r="NJ30" s="286"/>
      <c r="NK30" s="286"/>
      <c r="NL30" s="286"/>
      <c r="NM30" s="286"/>
      <c r="NN30" s="286"/>
      <c r="NO30" s="286"/>
      <c r="NP30" s="286"/>
      <c r="NQ30" s="286"/>
      <c r="NR30" s="286"/>
      <c r="NS30" s="286"/>
      <c r="NT30" s="286"/>
      <c r="NU30" s="286"/>
      <c r="NV30" s="286"/>
      <c r="NW30" s="286"/>
      <c r="NX30" s="286"/>
      <c r="NY30" s="286"/>
      <c r="NZ30" s="286"/>
      <c r="OA30" s="286"/>
      <c r="OB30" s="286"/>
      <c r="OC30" s="286"/>
      <c r="OD30" s="286"/>
      <c r="OE30" s="286"/>
      <c r="OF30" s="286"/>
      <c r="OG30" s="286"/>
      <c r="OH30" s="286"/>
      <c r="OI30" s="286"/>
      <c r="OJ30" s="286"/>
      <c r="OK30" s="286"/>
      <c r="OL30" s="286"/>
      <c r="OM30" s="286"/>
      <c r="ON30" s="286"/>
      <c r="OO30" s="286"/>
      <c r="OP30" s="286"/>
      <c r="OQ30" s="286"/>
      <c r="OR30" s="286"/>
      <c r="OS30" s="286"/>
      <c r="OT30" s="286"/>
      <c r="OU30" s="286"/>
      <c r="OV30" s="286"/>
      <c r="OW30" s="286"/>
      <c r="OX30" s="286"/>
      <c r="OY30" s="286"/>
      <c r="OZ30" s="286"/>
      <c r="PA30" s="286"/>
      <c r="PB30" s="286"/>
      <c r="PC30" s="286"/>
      <c r="PD30" s="286"/>
      <c r="PE30" s="286"/>
      <c r="PF30" s="286"/>
      <c r="PG30" s="286"/>
      <c r="PH30" s="286"/>
      <c r="PI30" s="286"/>
      <c r="PJ30" s="286"/>
      <c r="PK30" s="286"/>
      <c r="PL30" s="286"/>
      <c r="PM30" s="286"/>
      <c r="PN30" s="286"/>
      <c r="PO30" s="286"/>
      <c r="PP30" s="286"/>
      <c r="PQ30" s="286"/>
      <c r="PR30" s="286"/>
      <c r="PS30" s="286"/>
      <c r="PT30" s="286"/>
      <c r="PU30" s="286"/>
      <c r="PV30" s="286"/>
      <c r="PW30" s="286"/>
      <c r="PX30" s="286"/>
      <c r="PY30" s="286"/>
      <c r="PZ30" s="286"/>
      <c r="QA30" s="286"/>
      <c r="QB30" s="286"/>
      <c r="QC30" s="286"/>
      <c r="QD30" s="286"/>
      <c r="QE30" s="286"/>
      <c r="QF30" s="286"/>
      <c r="QG30" s="286"/>
      <c r="QH30" s="286"/>
      <c r="QI30" s="286"/>
      <c r="QJ30" s="286"/>
      <c r="QK30" s="286"/>
      <c r="QL30" s="286"/>
      <c r="QM30" s="286"/>
      <c r="QN30" s="286"/>
      <c r="QO30" s="286"/>
      <c r="QP30" s="286"/>
      <c r="QQ30" s="286"/>
      <c r="QR30" s="286"/>
      <c r="QS30" s="286"/>
      <c r="QT30" s="286"/>
      <c r="QU30" s="286"/>
      <c r="QV30" s="286"/>
      <c r="QW30" s="286"/>
      <c r="QX30" s="286"/>
      <c r="QY30" s="286"/>
      <c r="QZ30" s="286"/>
      <c r="RA30" s="286"/>
      <c r="RB30" s="286"/>
      <c r="RC30" s="286"/>
      <c r="RD30" s="286"/>
      <c r="RE30" s="286"/>
      <c r="RF30" s="286"/>
      <c r="RG30" s="286"/>
      <c r="RH30" s="286"/>
      <c r="RI30" s="286"/>
      <c r="RJ30" s="286"/>
      <c r="RK30" s="286"/>
      <c r="RL30" s="286"/>
      <c r="RM30" s="286"/>
      <c r="RN30" s="286"/>
      <c r="RO30" s="286"/>
      <c r="RP30" s="286"/>
      <c r="RQ30" s="286"/>
      <c r="RR30" s="286"/>
      <c r="RS30" s="286"/>
      <c r="RT30" s="286"/>
      <c r="RU30" s="286"/>
      <c r="RV30" s="286"/>
      <c r="RW30" s="286"/>
      <c r="RX30" s="286"/>
      <c r="RY30" s="286"/>
      <c r="RZ30" s="286"/>
      <c r="SA30" s="286"/>
      <c r="SB30" s="286"/>
      <c r="SC30" s="286"/>
      <c r="SD30" s="286"/>
      <c r="SE30" s="286"/>
      <c r="SF30" s="286"/>
      <c r="SG30" s="286"/>
      <c r="SH30" s="286"/>
      <c r="SI30" s="286"/>
      <c r="SJ30" s="286"/>
      <c r="SK30" s="286"/>
      <c r="SL30" s="286"/>
      <c r="SM30" s="286"/>
      <c r="SN30" s="286"/>
      <c r="SO30" s="286"/>
      <c r="SP30" s="286"/>
      <c r="SQ30" s="286"/>
      <c r="SR30" s="286"/>
      <c r="SS30" s="286"/>
      <c r="ST30" s="286"/>
      <c r="SU30" s="286"/>
      <c r="SV30" s="286"/>
      <c r="SW30" s="286"/>
      <c r="SX30" s="286"/>
      <c r="SY30" s="286"/>
      <c r="SZ30" s="286"/>
      <c r="TA30" s="286"/>
      <c r="TB30" s="286"/>
      <c r="TC30" s="286"/>
      <c r="TD30" s="286"/>
      <c r="TE30" s="286"/>
      <c r="TF30" s="286"/>
      <c r="TG30" s="286"/>
      <c r="TH30" s="286"/>
      <c r="TI30" s="286"/>
      <c r="TJ30" s="286"/>
      <c r="TK30" s="286"/>
      <c r="TL30" s="286"/>
      <c r="TM30" s="286"/>
      <c r="TN30" s="286"/>
      <c r="TO30" s="286"/>
      <c r="TP30" s="286"/>
      <c r="TQ30" s="286"/>
      <c r="TR30" s="286"/>
      <c r="TS30" s="286"/>
      <c r="TT30" s="286"/>
      <c r="TU30" s="286"/>
      <c r="TV30" s="286"/>
      <c r="TW30" s="286"/>
      <c r="TX30" s="286"/>
      <c r="TY30" s="286"/>
      <c r="TZ30" s="286"/>
      <c r="UA30" s="286"/>
      <c r="UB30" s="286"/>
      <c r="UC30" s="286"/>
      <c r="UD30" s="286"/>
      <c r="UE30" s="286"/>
      <c r="UF30" s="286"/>
      <c r="UG30" s="286"/>
      <c r="UH30" s="286"/>
      <c r="UI30" s="286"/>
      <c r="UJ30" s="286"/>
      <c r="UK30" s="286"/>
      <c r="UL30" s="286"/>
      <c r="UM30" s="286"/>
      <c r="UN30" s="286"/>
      <c r="UO30" s="286"/>
      <c r="UP30" s="286"/>
      <c r="UQ30" s="286"/>
      <c r="UR30" s="286"/>
      <c r="US30" s="286"/>
      <c r="UT30" s="286"/>
      <c r="UU30" s="286"/>
      <c r="UV30" s="286"/>
      <c r="UW30" s="286"/>
      <c r="UX30" s="286"/>
      <c r="UY30" s="286"/>
      <c r="UZ30" s="286"/>
      <c r="VA30" s="286"/>
      <c r="VB30" s="286"/>
      <c r="VC30" s="286"/>
      <c r="VD30" s="286"/>
      <c r="VE30" s="286"/>
      <c r="VF30" s="286"/>
      <c r="VG30" s="286"/>
      <c r="VH30" s="286"/>
      <c r="VI30" s="286"/>
      <c r="VJ30" s="286"/>
      <c r="VK30" s="286"/>
      <c r="VL30" s="286"/>
      <c r="VM30" s="286"/>
      <c r="VN30" s="286"/>
      <c r="VO30" s="286"/>
      <c r="VP30" s="286"/>
      <c r="VQ30" s="286"/>
      <c r="VR30" s="286"/>
      <c r="VS30" s="286"/>
      <c r="VT30" s="286"/>
      <c r="VU30" s="286"/>
      <c r="VV30" s="286"/>
      <c r="VW30" s="286"/>
      <c r="VX30" s="286"/>
      <c r="VY30" s="286"/>
      <c r="VZ30" s="286"/>
      <c r="WA30" s="286"/>
      <c r="WB30" s="286"/>
      <c r="WC30" s="286"/>
      <c r="WD30" s="286"/>
      <c r="WE30" s="286"/>
      <c r="WF30" s="286"/>
      <c r="WG30" s="286"/>
      <c r="WH30" s="286"/>
      <c r="WI30" s="286"/>
      <c r="WJ30" s="286"/>
      <c r="WK30" s="286"/>
      <c r="WL30" s="286"/>
      <c r="WM30" s="286"/>
      <c r="WN30" s="286"/>
      <c r="WO30" s="286"/>
      <c r="WP30" s="286"/>
      <c r="WQ30" s="286"/>
      <c r="WR30" s="286"/>
      <c r="WS30" s="286"/>
      <c r="WT30" s="286"/>
      <c r="WU30" s="286"/>
      <c r="WV30" s="286"/>
      <c r="WW30" s="286"/>
      <c r="WX30" s="286"/>
      <c r="WY30" s="286"/>
      <c r="WZ30" s="286"/>
      <c r="XA30" s="286"/>
      <c r="XB30" s="286"/>
      <c r="XC30" s="286"/>
      <c r="XD30" s="286"/>
      <c r="XE30" s="286"/>
      <c r="XF30" s="286"/>
      <c r="XG30" s="286"/>
      <c r="XH30" s="286"/>
      <c r="XI30" s="286"/>
      <c r="XJ30" s="286"/>
      <c r="XK30" s="286"/>
      <c r="XL30" s="286"/>
      <c r="XM30" s="286"/>
      <c r="XN30" s="286"/>
      <c r="XO30" s="286"/>
      <c r="XP30" s="286"/>
      <c r="XQ30" s="286"/>
      <c r="XR30" s="286"/>
      <c r="XS30" s="286"/>
      <c r="XT30" s="286"/>
      <c r="XU30" s="286"/>
      <c r="XV30" s="286"/>
      <c r="XW30" s="286"/>
      <c r="XX30" s="286"/>
      <c r="XY30" s="286"/>
      <c r="XZ30" s="286"/>
      <c r="YA30" s="286"/>
      <c r="YB30" s="286"/>
      <c r="YC30" s="286"/>
      <c r="YD30" s="286"/>
      <c r="YE30" s="286"/>
      <c r="YF30" s="286"/>
      <c r="YG30" s="286"/>
      <c r="YH30" s="286"/>
      <c r="YI30" s="286"/>
      <c r="YJ30" s="286"/>
      <c r="YK30" s="286"/>
      <c r="YL30" s="286"/>
      <c r="YM30" s="286"/>
      <c r="YN30" s="286"/>
      <c r="YO30" s="286"/>
      <c r="YP30" s="286"/>
      <c r="YQ30" s="286"/>
      <c r="YR30" s="286"/>
      <c r="YS30" s="286"/>
      <c r="YT30" s="286"/>
      <c r="YU30" s="286"/>
      <c r="YV30" s="286"/>
      <c r="YW30" s="286"/>
      <c r="YX30" s="286"/>
      <c r="YY30" s="286"/>
      <c r="YZ30" s="286"/>
      <c r="ZA30" s="286"/>
      <c r="ZB30" s="286"/>
      <c r="ZC30" s="286"/>
      <c r="ZD30" s="286"/>
      <c r="ZE30" s="286"/>
      <c r="ZF30" s="286"/>
      <c r="ZG30" s="286"/>
      <c r="ZH30" s="286"/>
      <c r="ZI30" s="286"/>
      <c r="ZJ30" s="286"/>
      <c r="ZK30" s="286"/>
      <c r="ZL30" s="286"/>
      <c r="ZM30" s="286"/>
      <c r="ZN30" s="286"/>
      <c r="ZO30" s="286"/>
      <c r="ZP30" s="286"/>
      <c r="ZQ30" s="286"/>
      <c r="ZR30" s="286"/>
      <c r="ZS30" s="286"/>
      <c r="ZT30" s="286"/>
      <c r="ZU30" s="286"/>
      <c r="ZV30" s="286"/>
      <c r="ZW30" s="286"/>
      <c r="ZX30" s="286"/>
      <c r="ZY30" s="286"/>
      <c r="ZZ30" s="286"/>
      <c r="AAA30" s="286"/>
      <c r="AAB30" s="286"/>
      <c r="AAC30" s="286"/>
      <c r="AAD30" s="286"/>
      <c r="AAE30" s="286"/>
      <c r="AAF30" s="286"/>
      <c r="AAG30" s="286"/>
      <c r="AAH30" s="286"/>
      <c r="AAI30" s="286"/>
      <c r="AAJ30" s="286"/>
      <c r="AAK30" s="286"/>
      <c r="AAL30" s="286"/>
      <c r="AAM30" s="286"/>
      <c r="AAN30" s="286"/>
      <c r="AAO30" s="286"/>
      <c r="AAP30" s="286"/>
      <c r="AAQ30" s="286"/>
      <c r="AAR30" s="286"/>
      <c r="AAS30" s="286"/>
      <c r="AAT30" s="286"/>
      <c r="AAU30" s="286"/>
      <c r="AAV30" s="286"/>
      <c r="AAW30" s="286"/>
      <c r="AAX30" s="286"/>
      <c r="AAY30" s="286"/>
      <c r="AAZ30" s="286"/>
      <c r="ABA30" s="286"/>
      <c r="ABB30" s="286"/>
      <c r="ABC30" s="286"/>
      <c r="ABD30" s="286"/>
      <c r="ABE30" s="286"/>
      <c r="ABF30" s="286"/>
      <c r="ABG30" s="286"/>
      <c r="ABH30" s="286"/>
      <c r="ABI30" s="286"/>
      <c r="ABJ30" s="286"/>
      <c r="ABK30" s="286"/>
      <c r="ABL30" s="286"/>
      <c r="ABM30" s="286"/>
      <c r="ABN30" s="286"/>
      <c r="ABO30" s="286"/>
      <c r="ABP30" s="286"/>
      <c r="ABQ30" s="286"/>
      <c r="ABR30" s="286"/>
      <c r="ABS30" s="286"/>
      <c r="ABT30" s="286"/>
      <c r="ABU30" s="286"/>
      <c r="ABV30" s="286"/>
      <c r="ABW30" s="286"/>
      <c r="ABX30" s="286"/>
      <c r="ABY30" s="286"/>
      <c r="ABZ30" s="286"/>
      <c r="ACA30" s="286"/>
      <c r="ACB30" s="286"/>
      <c r="ACC30" s="286"/>
      <c r="ACD30" s="286"/>
      <c r="ACE30" s="286"/>
      <c r="ACF30" s="286"/>
      <c r="ACG30" s="286"/>
      <c r="ACH30" s="286"/>
      <c r="ACI30" s="286"/>
      <c r="ACJ30" s="286"/>
      <c r="ACK30" s="286"/>
      <c r="ACL30" s="286"/>
      <c r="ACM30" s="286"/>
      <c r="ACN30" s="286"/>
      <c r="ACO30" s="286"/>
      <c r="ACP30" s="286"/>
      <c r="ACQ30" s="286"/>
      <c r="ACR30" s="286"/>
      <c r="ACS30" s="286"/>
      <c r="ACT30" s="286"/>
      <c r="ACU30" s="286"/>
      <c r="ACV30" s="286"/>
      <c r="ACW30" s="286"/>
      <c r="ACX30" s="286"/>
      <c r="ACY30" s="286"/>
      <c r="ACZ30" s="286"/>
      <c r="ADA30" s="286"/>
      <c r="ADB30" s="286"/>
      <c r="ADC30" s="286"/>
      <c r="ADD30" s="286"/>
      <c r="ADE30" s="286"/>
      <c r="ADF30" s="286"/>
      <c r="ADG30" s="286"/>
      <c r="ADH30" s="286"/>
      <c r="ADI30" s="286"/>
      <c r="ADJ30" s="286"/>
      <c r="ADK30" s="286"/>
      <c r="ADL30" s="286"/>
      <c r="ADM30" s="286"/>
      <c r="ADN30" s="286"/>
      <c r="ADO30" s="286"/>
      <c r="ADP30" s="286"/>
      <c r="ADQ30" s="286"/>
      <c r="ADR30" s="286"/>
      <c r="ADS30" s="286"/>
      <c r="ADT30" s="286"/>
      <c r="ADU30" s="286"/>
      <c r="ADV30" s="286"/>
      <c r="ADW30" s="286"/>
      <c r="ADX30" s="286"/>
      <c r="ADY30" s="286"/>
      <c r="ADZ30" s="286"/>
      <c r="AEA30" s="286"/>
      <c r="AEB30" s="286"/>
      <c r="AEC30" s="286"/>
      <c r="AED30" s="286"/>
      <c r="AEE30" s="286"/>
      <c r="AEF30" s="286"/>
      <c r="AEG30" s="286"/>
      <c r="AEH30" s="286"/>
      <c r="AEI30" s="286"/>
      <c r="AEJ30" s="286"/>
      <c r="AEK30" s="286"/>
      <c r="AEL30" s="286"/>
      <c r="AEM30" s="286"/>
      <c r="AEN30" s="286"/>
      <c r="AEO30" s="286"/>
      <c r="AEP30" s="286"/>
      <c r="AEQ30" s="286"/>
      <c r="AER30" s="286"/>
      <c r="AES30" s="286"/>
      <c r="AET30" s="286"/>
      <c r="AEU30" s="286"/>
      <c r="AEV30" s="286"/>
      <c r="AEW30" s="286"/>
      <c r="AEX30" s="286"/>
      <c r="AEY30" s="286"/>
      <c r="AEZ30" s="286"/>
      <c r="AFA30" s="286"/>
      <c r="AFB30" s="286"/>
      <c r="AFC30" s="286"/>
      <c r="AFD30" s="286"/>
      <c r="AFE30" s="286"/>
      <c r="AFF30" s="286"/>
      <c r="AFG30" s="286"/>
      <c r="AFH30" s="286"/>
      <c r="AFI30" s="286"/>
      <c r="AFJ30" s="286"/>
      <c r="AFK30" s="286"/>
      <c r="AFL30" s="286"/>
      <c r="AFM30" s="286"/>
      <c r="AFN30" s="286"/>
      <c r="AFO30" s="286"/>
      <c r="AFP30" s="286"/>
      <c r="AFQ30" s="286"/>
      <c r="AFR30" s="286"/>
      <c r="AFS30" s="286"/>
      <c r="AFT30" s="286"/>
      <c r="AFU30" s="286"/>
      <c r="AFV30" s="286"/>
      <c r="AFW30" s="286"/>
      <c r="AFX30" s="286"/>
      <c r="AFY30" s="286"/>
      <c r="AFZ30" s="286"/>
      <c r="AGA30" s="286"/>
      <c r="AGB30" s="286"/>
      <c r="AGC30" s="286"/>
      <c r="AGD30" s="286"/>
      <c r="AGE30" s="286"/>
      <c r="AGF30" s="286"/>
      <c r="AGG30" s="286"/>
      <c r="AGH30" s="286"/>
      <c r="AGI30" s="286"/>
      <c r="AGJ30" s="286"/>
      <c r="AGK30" s="286"/>
      <c r="AGL30" s="286"/>
      <c r="AGM30" s="286"/>
      <c r="AGN30" s="286"/>
      <c r="AGO30" s="286"/>
      <c r="AGP30" s="286"/>
      <c r="AGQ30" s="286"/>
      <c r="AGR30" s="286"/>
      <c r="AGS30" s="286"/>
      <c r="AGT30" s="286"/>
      <c r="AGU30" s="286"/>
      <c r="AGV30" s="286"/>
      <c r="AGW30" s="286"/>
      <c r="AGX30" s="286"/>
      <c r="AGY30" s="286"/>
      <c r="AGZ30" s="286"/>
      <c r="AHA30" s="286"/>
      <c r="AHB30" s="286"/>
      <c r="AHC30" s="286"/>
      <c r="AHD30" s="286"/>
      <c r="AHE30" s="286"/>
      <c r="AHF30" s="286"/>
      <c r="AHG30" s="286"/>
      <c r="AHH30" s="286"/>
      <c r="AHI30" s="286"/>
      <c r="AHJ30" s="286"/>
      <c r="AHK30" s="286"/>
      <c r="AHL30" s="286"/>
      <c r="AHM30" s="286"/>
      <c r="AHN30" s="286"/>
      <c r="AHO30" s="286"/>
      <c r="AHP30" s="286"/>
      <c r="AHQ30" s="286"/>
      <c r="AHR30" s="286"/>
      <c r="AHS30" s="286"/>
      <c r="AHT30" s="286"/>
      <c r="AHU30" s="286"/>
      <c r="AHV30" s="286"/>
      <c r="AHW30" s="286"/>
      <c r="AHX30" s="286"/>
      <c r="AHY30" s="286"/>
      <c r="AHZ30" s="286"/>
      <c r="AIA30" s="286"/>
      <c r="AIB30" s="286"/>
      <c r="AIC30" s="286"/>
      <c r="AID30" s="286"/>
      <c r="AIE30" s="286"/>
      <c r="AIF30" s="286"/>
      <c r="AIG30" s="286"/>
      <c r="AIH30" s="286"/>
      <c r="AII30" s="286"/>
      <c r="AIJ30" s="286"/>
      <c r="AIK30" s="286"/>
      <c r="AIL30" s="286"/>
      <c r="AIM30" s="286"/>
      <c r="AIN30" s="286"/>
      <c r="AIO30" s="286"/>
      <c r="AIP30" s="286"/>
      <c r="AIQ30" s="286"/>
      <c r="AIR30" s="286"/>
      <c r="AIS30" s="286"/>
      <c r="AIT30" s="286"/>
      <c r="AIU30" s="286"/>
      <c r="AIV30" s="286"/>
      <c r="AIW30" s="286"/>
      <c r="AIX30" s="286"/>
      <c r="AIY30" s="286"/>
      <c r="AIZ30" s="286"/>
      <c r="AJA30" s="286"/>
      <c r="AJB30" s="286"/>
      <c r="AJC30" s="286"/>
      <c r="AJD30" s="286"/>
      <c r="AJE30" s="286"/>
      <c r="AJF30" s="286"/>
      <c r="AJG30" s="286"/>
      <c r="AJH30" s="286"/>
      <c r="AJI30" s="286"/>
      <c r="AJJ30" s="286"/>
      <c r="AJK30" s="286"/>
      <c r="AJL30" s="286"/>
      <c r="AJM30" s="286"/>
      <c r="AJN30" s="286"/>
      <c r="AJO30" s="286"/>
      <c r="AJP30" s="286"/>
      <c r="AJQ30" s="286"/>
      <c r="AJR30" s="286"/>
      <c r="AJS30" s="286"/>
      <c r="AJT30" s="286"/>
      <c r="AJU30" s="286"/>
      <c r="AJV30" s="286"/>
      <c r="AJW30" s="286"/>
      <c r="AJX30" s="286"/>
      <c r="AJY30" s="286"/>
      <c r="AJZ30" s="286"/>
      <c r="AKA30" s="286"/>
      <c r="AKB30" s="286"/>
      <c r="AKC30" s="286"/>
      <c r="AKD30" s="286"/>
      <c r="AKE30" s="286"/>
      <c r="AKF30" s="286"/>
      <c r="AKG30" s="286"/>
      <c r="AKH30" s="286"/>
      <c r="AKI30" s="286"/>
      <c r="AKJ30" s="286"/>
      <c r="AKK30" s="286"/>
      <c r="AKL30" s="286"/>
      <c r="AKM30" s="286"/>
      <c r="AKN30" s="286"/>
      <c r="AKO30" s="286"/>
      <c r="AKP30" s="286"/>
      <c r="AKQ30" s="286"/>
      <c r="AKR30" s="286"/>
      <c r="AKS30" s="286"/>
      <c r="AKT30" s="286"/>
      <c r="AKU30" s="286"/>
      <c r="AKV30" s="286"/>
      <c r="AKW30" s="286"/>
      <c r="AKX30" s="286"/>
      <c r="AKY30" s="286"/>
      <c r="AKZ30" s="286"/>
      <c r="ALA30" s="286"/>
      <c r="ALB30" s="286"/>
      <c r="ALC30" s="286"/>
      <c r="ALD30" s="286"/>
      <c r="ALE30" s="286"/>
      <c r="ALF30" s="286"/>
      <c r="ALG30" s="286"/>
      <c r="ALH30" s="286"/>
      <c r="ALI30" s="286"/>
      <c r="ALJ30" s="286"/>
      <c r="ALK30" s="286"/>
      <c r="ALL30" s="286"/>
      <c r="ALM30" s="286"/>
      <c r="ALN30" s="286"/>
      <c r="ALO30" s="286"/>
      <c r="ALP30" s="286"/>
      <c r="ALQ30" s="286"/>
      <c r="ALR30" s="286"/>
      <c r="ALS30" s="286"/>
      <c r="ALT30" s="286"/>
      <c r="ALU30" s="286"/>
      <c r="ALV30" s="286"/>
      <c r="ALW30" s="286"/>
      <c r="ALX30" s="286"/>
      <c r="ALY30" s="286"/>
      <c r="ALZ30" s="286"/>
      <c r="AMA30" s="286"/>
      <c r="AMB30" s="286"/>
      <c r="AMC30" s="286"/>
      <c r="AMD30" s="286"/>
      <c r="AME30" s="286"/>
      <c r="AMF30" s="286"/>
      <c r="AMG30" s="286"/>
      <c r="AMH30" s="286"/>
      <c r="AMI30" s="286"/>
      <c r="AMJ30" s="286"/>
      <c r="AMK30" s="286"/>
    </row>
    <row r="31" spans="1:1025" s="38" customFormat="1" ht="12.75">
      <c r="A31" s="203">
        <f t="shared" si="3"/>
        <v>21</v>
      </c>
      <c r="B31" s="203">
        <f t="shared" si="4"/>
        <v>30</v>
      </c>
      <c r="C31" s="203">
        <f t="shared" si="5"/>
        <v>7044</v>
      </c>
      <c r="D31" s="286"/>
      <c r="E31" s="201">
        <v>125</v>
      </c>
      <c r="F31" s="202" t="s">
        <v>229</v>
      </c>
      <c r="G31" s="203">
        <v>7044</v>
      </c>
      <c r="H31" s="204">
        <v>2447</v>
      </c>
      <c r="I31" s="205">
        <v>1481</v>
      </c>
      <c r="J31" s="205">
        <v>508</v>
      </c>
      <c r="K31" s="205">
        <v>1194</v>
      </c>
      <c r="L31" s="206">
        <v>1414</v>
      </c>
      <c r="M31" s="286"/>
      <c r="N31" s="203">
        <v>218772</v>
      </c>
      <c r="O31" s="203">
        <v>221042</v>
      </c>
      <c r="P31" s="207">
        <v>2983</v>
      </c>
      <c r="Q31" s="203">
        <v>224025</v>
      </c>
      <c r="R31" s="286"/>
      <c r="S31" s="286"/>
      <c r="T31" s="286"/>
      <c r="U31" s="286"/>
      <c r="V31" s="286"/>
      <c r="W31" s="286"/>
      <c r="X31" s="286"/>
      <c r="Y31" s="286"/>
      <c r="Z31" s="286"/>
      <c r="AA31" s="286"/>
      <c r="AB31" s="286"/>
      <c r="AC31" s="286"/>
      <c r="AD31" s="286"/>
      <c r="AE31" s="286"/>
      <c r="AF31" s="286"/>
      <c r="AG31" s="286"/>
      <c r="AH31" s="286"/>
      <c r="AI31" s="286"/>
      <c r="AJ31" s="286"/>
      <c r="AK31" s="286"/>
      <c r="AL31" s="286"/>
      <c r="AM31" s="286"/>
      <c r="AN31" s="286"/>
      <c r="AO31" s="286"/>
      <c r="AP31" s="286"/>
      <c r="AQ31" s="286"/>
      <c r="AR31" s="286"/>
      <c r="AS31" s="286"/>
      <c r="AT31" s="286"/>
      <c r="AU31" s="286"/>
      <c r="AV31" s="286"/>
      <c r="AW31" s="286"/>
      <c r="AX31" s="286"/>
      <c r="AY31" s="286"/>
      <c r="AZ31" s="286"/>
      <c r="BA31" s="286"/>
      <c r="BB31" s="286"/>
      <c r="BC31" s="286"/>
      <c r="BD31" s="286"/>
      <c r="BE31" s="286"/>
      <c r="BF31" s="286"/>
      <c r="BG31" s="286"/>
      <c r="BH31" s="286"/>
      <c r="BI31" s="286"/>
      <c r="BJ31" s="286"/>
      <c r="BK31" s="286"/>
      <c r="BL31" s="286"/>
      <c r="BM31" s="286"/>
      <c r="BN31" s="286"/>
      <c r="BO31" s="286"/>
      <c r="BP31" s="286"/>
      <c r="BQ31" s="286"/>
      <c r="BR31" s="286"/>
      <c r="BS31" s="286"/>
      <c r="BT31" s="286"/>
      <c r="BU31" s="286"/>
      <c r="BV31" s="286"/>
      <c r="BW31" s="286"/>
      <c r="BX31" s="286"/>
      <c r="BY31" s="286"/>
      <c r="BZ31" s="286"/>
      <c r="CA31" s="286"/>
      <c r="CB31" s="286"/>
      <c r="CC31" s="286"/>
      <c r="CD31" s="286"/>
      <c r="CE31" s="286"/>
      <c r="CF31" s="286"/>
      <c r="CG31" s="286"/>
      <c r="CH31" s="286"/>
      <c r="CI31" s="286"/>
      <c r="CJ31" s="286"/>
      <c r="CK31" s="286"/>
      <c r="CL31" s="286"/>
      <c r="CM31" s="286"/>
      <c r="CN31" s="286"/>
      <c r="CO31" s="286"/>
      <c r="CP31" s="286"/>
      <c r="CQ31" s="286"/>
      <c r="CR31" s="286"/>
      <c r="CS31" s="286"/>
      <c r="CT31" s="286"/>
      <c r="CU31" s="286"/>
      <c r="CV31" s="286"/>
      <c r="CW31" s="286"/>
      <c r="CX31" s="286"/>
      <c r="CY31" s="286"/>
      <c r="CZ31" s="286"/>
      <c r="DA31" s="286"/>
      <c r="DB31" s="286"/>
      <c r="DC31" s="286"/>
      <c r="DD31" s="286"/>
      <c r="DE31" s="286"/>
      <c r="DF31" s="286"/>
      <c r="DG31" s="286"/>
      <c r="DH31" s="286"/>
      <c r="DI31" s="286"/>
      <c r="DJ31" s="286"/>
      <c r="DK31" s="286"/>
      <c r="DL31" s="286"/>
      <c r="DM31" s="286"/>
      <c r="DN31" s="286"/>
      <c r="DO31" s="286"/>
      <c r="DP31" s="286"/>
      <c r="DQ31" s="286"/>
      <c r="DR31" s="286"/>
      <c r="DS31" s="286"/>
      <c r="DT31" s="286"/>
      <c r="DU31" s="286"/>
      <c r="DV31" s="286"/>
      <c r="DW31" s="286"/>
      <c r="DX31" s="286"/>
      <c r="DY31" s="286"/>
      <c r="DZ31" s="286"/>
      <c r="EA31" s="286"/>
      <c r="EB31" s="286"/>
      <c r="EC31" s="286"/>
      <c r="ED31" s="286"/>
      <c r="EE31" s="286"/>
      <c r="EF31" s="286"/>
      <c r="EG31" s="286"/>
      <c r="EH31" s="286"/>
      <c r="EI31" s="286"/>
      <c r="EJ31" s="286"/>
      <c r="EK31" s="286"/>
      <c r="EL31" s="286"/>
      <c r="EM31" s="286"/>
      <c r="EN31" s="286"/>
      <c r="EO31" s="286"/>
      <c r="EP31" s="286"/>
      <c r="EQ31" s="286"/>
      <c r="ER31" s="286"/>
      <c r="ES31" s="286"/>
      <c r="ET31" s="286"/>
      <c r="EU31" s="286"/>
      <c r="EV31" s="286"/>
      <c r="EW31" s="286"/>
      <c r="EX31" s="286"/>
      <c r="EY31" s="286"/>
      <c r="EZ31" s="286"/>
      <c r="FA31" s="286"/>
      <c r="FB31" s="286"/>
      <c r="FC31" s="286"/>
      <c r="FD31" s="286"/>
      <c r="FE31" s="286"/>
      <c r="FF31" s="286"/>
      <c r="FG31" s="286"/>
      <c r="FH31" s="286"/>
      <c r="FI31" s="286"/>
      <c r="FJ31" s="286"/>
      <c r="FK31" s="286"/>
      <c r="FL31" s="286"/>
      <c r="FM31" s="286"/>
      <c r="FN31" s="286"/>
      <c r="FO31" s="286"/>
      <c r="FP31" s="286"/>
      <c r="FQ31" s="286"/>
      <c r="FR31" s="286"/>
      <c r="FS31" s="286"/>
      <c r="FT31" s="286"/>
      <c r="FU31" s="286"/>
      <c r="FV31" s="286"/>
      <c r="FW31" s="286"/>
      <c r="FX31" s="286"/>
      <c r="FY31" s="286"/>
      <c r="FZ31" s="286"/>
      <c r="GA31" s="286"/>
      <c r="GB31" s="286"/>
      <c r="GC31" s="286"/>
      <c r="GD31" s="286"/>
      <c r="GE31" s="286"/>
      <c r="GF31" s="286"/>
      <c r="GG31" s="286"/>
      <c r="GH31" s="286"/>
      <c r="GI31" s="286"/>
      <c r="GJ31" s="286"/>
      <c r="GK31" s="286"/>
      <c r="GL31" s="286"/>
      <c r="GM31" s="286"/>
      <c r="GN31" s="286"/>
      <c r="GO31" s="286"/>
      <c r="GP31" s="286"/>
      <c r="GQ31" s="286"/>
      <c r="GR31" s="286"/>
      <c r="GS31" s="286"/>
      <c r="GT31" s="286"/>
      <c r="GU31" s="286"/>
      <c r="GV31" s="286"/>
      <c r="GW31" s="286"/>
      <c r="GX31" s="286"/>
      <c r="GY31" s="286"/>
      <c r="GZ31" s="286"/>
      <c r="HA31" s="286"/>
      <c r="HB31" s="286"/>
      <c r="HC31" s="286"/>
      <c r="HD31" s="286"/>
      <c r="HE31" s="286"/>
      <c r="HF31" s="286"/>
      <c r="HG31" s="286"/>
      <c r="HH31" s="286"/>
      <c r="HI31" s="286"/>
      <c r="HJ31" s="286"/>
      <c r="HK31" s="286"/>
      <c r="HL31" s="286"/>
      <c r="HM31" s="286"/>
      <c r="HN31" s="286"/>
      <c r="HO31" s="286"/>
      <c r="HP31" s="286"/>
      <c r="HQ31" s="286"/>
      <c r="HR31" s="286"/>
      <c r="HS31" s="286"/>
      <c r="HT31" s="286"/>
      <c r="HU31" s="286"/>
      <c r="HV31" s="286"/>
      <c r="HW31" s="286"/>
      <c r="HX31" s="286"/>
      <c r="HY31" s="286"/>
      <c r="HZ31" s="286"/>
      <c r="IA31" s="286"/>
      <c r="IB31" s="286"/>
      <c r="IC31" s="286"/>
      <c r="ID31" s="286"/>
      <c r="IE31" s="286"/>
      <c r="IF31" s="286"/>
      <c r="IG31" s="286"/>
      <c r="IH31" s="286"/>
      <c r="II31" s="286"/>
      <c r="IJ31" s="286"/>
      <c r="IK31" s="286"/>
      <c r="IL31" s="286"/>
      <c r="IM31" s="286"/>
      <c r="IN31" s="286"/>
      <c r="IO31" s="286"/>
      <c r="IP31" s="286"/>
      <c r="IQ31" s="286"/>
      <c r="IR31" s="286"/>
      <c r="IS31" s="286"/>
      <c r="IT31" s="286"/>
      <c r="IU31" s="286"/>
      <c r="IV31" s="286"/>
      <c r="IW31" s="286"/>
      <c r="IX31" s="286"/>
      <c r="IY31" s="286"/>
      <c r="IZ31" s="286"/>
      <c r="JA31" s="286"/>
      <c r="JB31" s="286"/>
      <c r="JC31" s="286"/>
      <c r="JD31" s="286"/>
      <c r="JE31" s="286"/>
      <c r="JF31" s="286"/>
      <c r="JG31" s="286"/>
      <c r="JH31" s="286"/>
      <c r="JI31" s="286"/>
      <c r="JJ31" s="286"/>
      <c r="JK31" s="286"/>
      <c r="JL31" s="286"/>
      <c r="JM31" s="286"/>
      <c r="JN31" s="286"/>
      <c r="JO31" s="286"/>
      <c r="JP31" s="286"/>
      <c r="JQ31" s="286"/>
      <c r="JR31" s="286"/>
      <c r="JS31" s="286"/>
      <c r="JT31" s="286"/>
      <c r="JU31" s="286"/>
      <c r="JV31" s="286"/>
      <c r="JW31" s="286"/>
      <c r="JX31" s="286"/>
      <c r="JY31" s="286"/>
      <c r="JZ31" s="286"/>
      <c r="KA31" s="286"/>
      <c r="KB31" s="286"/>
      <c r="KC31" s="286"/>
      <c r="KD31" s="286"/>
      <c r="KE31" s="286"/>
      <c r="KF31" s="286"/>
      <c r="KG31" s="286"/>
      <c r="KH31" s="286"/>
      <c r="KI31" s="286"/>
      <c r="KJ31" s="286"/>
      <c r="KK31" s="286"/>
      <c r="KL31" s="286"/>
      <c r="KM31" s="286"/>
      <c r="KN31" s="286"/>
      <c r="KO31" s="286"/>
      <c r="KP31" s="286"/>
      <c r="KQ31" s="286"/>
      <c r="KR31" s="286"/>
      <c r="KS31" s="286"/>
      <c r="KT31" s="286"/>
      <c r="KU31" s="286"/>
      <c r="KV31" s="286"/>
      <c r="KW31" s="286"/>
      <c r="KX31" s="286"/>
      <c r="KY31" s="286"/>
      <c r="KZ31" s="286"/>
      <c r="LA31" s="286"/>
      <c r="LB31" s="286"/>
      <c r="LC31" s="286"/>
      <c r="LD31" s="286"/>
      <c r="LE31" s="286"/>
      <c r="LF31" s="286"/>
      <c r="LG31" s="286"/>
      <c r="LH31" s="286"/>
      <c r="LI31" s="286"/>
      <c r="LJ31" s="286"/>
      <c r="LK31" s="286"/>
      <c r="LL31" s="286"/>
      <c r="LM31" s="286"/>
      <c r="LN31" s="286"/>
      <c r="LO31" s="286"/>
      <c r="LP31" s="286"/>
      <c r="LQ31" s="286"/>
      <c r="LR31" s="286"/>
      <c r="LS31" s="286"/>
      <c r="LT31" s="286"/>
      <c r="LU31" s="286"/>
      <c r="LV31" s="286"/>
      <c r="LW31" s="286"/>
      <c r="LX31" s="286"/>
      <c r="LY31" s="286"/>
      <c r="LZ31" s="286"/>
      <c r="MA31" s="286"/>
      <c r="MB31" s="286"/>
      <c r="MC31" s="286"/>
      <c r="MD31" s="286"/>
      <c r="ME31" s="286"/>
      <c r="MF31" s="286"/>
      <c r="MG31" s="286"/>
      <c r="MH31" s="286"/>
      <c r="MI31" s="286"/>
      <c r="MJ31" s="286"/>
      <c r="MK31" s="286"/>
      <c r="ML31" s="286"/>
      <c r="MM31" s="286"/>
      <c r="MN31" s="286"/>
      <c r="MO31" s="286"/>
      <c r="MP31" s="286"/>
      <c r="MQ31" s="286"/>
      <c r="MR31" s="286"/>
      <c r="MS31" s="286"/>
      <c r="MT31" s="286"/>
      <c r="MU31" s="286"/>
      <c r="MV31" s="286"/>
      <c r="MW31" s="286"/>
      <c r="MX31" s="286"/>
      <c r="MY31" s="286"/>
      <c r="MZ31" s="286"/>
      <c r="NA31" s="286"/>
      <c r="NB31" s="286"/>
      <c r="NC31" s="286"/>
      <c r="ND31" s="286"/>
      <c r="NE31" s="286"/>
      <c r="NF31" s="286"/>
      <c r="NG31" s="286"/>
      <c r="NH31" s="286"/>
      <c r="NI31" s="286"/>
      <c r="NJ31" s="286"/>
      <c r="NK31" s="286"/>
      <c r="NL31" s="286"/>
      <c r="NM31" s="286"/>
      <c r="NN31" s="286"/>
      <c r="NO31" s="286"/>
      <c r="NP31" s="286"/>
      <c r="NQ31" s="286"/>
      <c r="NR31" s="286"/>
      <c r="NS31" s="286"/>
      <c r="NT31" s="286"/>
      <c r="NU31" s="286"/>
      <c r="NV31" s="286"/>
      <c r="NW31" s="286"/>
      <c r="NX31" s="286"/>
      <c r="NY31" s="286"/>
      <c r="NZ31" s="286"/>
      <c r="OA31" s="286"/>
      <c r="OB31" s="286"/>
      <c r="OC31" s="286"/>
      <c r="OD31" s="286"/>
      <c r="OE31" s="286"/>
      <c r="OF31" s="286"/>
      <c r="OG31" s="286"/>
      <c r="OH31" s="286"/>
      <c r="OI31" s="286"/>
      <c r="OJ31" s="286"/>
      <c r="OK31" s="286"/>
      <c r="OL31" s="286"/>
      <c r="OM31" s="286"/>
      <c r="ON31" s="286"/>
      <c r="OO31" s="286"/>
      <c r="OP31" s="286"/>
      <c r="OQ31" s="286"/>
      <c r="OR31" s="286"/>
      <c r="OS31" s="286"/>
      <c r="OT31" s="286"/>
      <c r="OU31" s="286"/>
      <c r="OV31" s="286"/>
      <c r="OW31" s="286"/>
      <c r="OX31" s="286"/>
      <c r="OY31" s="286"/>
      <c r="OZ31" s="286"/>
      <c r="PA31" s="286"/>
      <c r="PB31" s="286"/>
      <c r="PC31" s="286"/>
      <c r="PD31" s="286"/>
      <c r="PE31" s="286"/>
      <c r="PF31" s="286"/>
      <c r="PG31" s="286"/>
      <c r="PH31" s="286"/>
      <c r="PI31" s="286"/>
      <c r="PJ31" s="286"/>
      <c r="PK31" s="286"/>
      <c r="PL31" s="286"/>
      <c r="PM31" s="286"/>
      <c r="PN31" s="286"/>
      <c r="PO31" s="286"/>
      <c r="PP31" s="286"/>
      <c r="PQ31" s="286"/>
      <c r="PR31" s="286"/>
      <c r="PS31" s="286"/>
      <c r="PT31" s="286"/>
      <c r="PU31" s="286"/>
      <c r="PV31" s="286"/>
      <c r="PW31" s="286"/>
      <c r="PX31" s="286"/>
      <c r="PY31" s="286"/>
      <c r="PZ31" s="286"/>
      <c r="QA31" s="286"/>
      <c r="QB31" s="286"/>
      <c r="QC31" s="286"/>
      <c r="QD31" s="286"/>
      <c r="QE31" s="286"/>
      <c r="QF31" s="286"/>
      <c r="QG31" s="286"/>
      <c r="QH31" s="286"/>
      <c r="QI31" s="286"/>
      <c r="QJ31" s="286"/>
      <c r="QK31" s="286"/>
      <c r="QL31" s="286"/>
      <c r="QM31" s="286"/>
      <c r="QN31" s="286"/>
      <c r="QO31" s="286"/>
      <c r="QP31" s="286"/>
      <c r="QQ31" s="286"/>
      <c r="QR31" s="286"/>
      <c r="QS31" s="286"/>
      <c r="QT31" s="286"/>
      <c r="QU31" s="286"/>
      <c r="QV31" s="286"/>
      <c r="QW31" s="286"/>
      <c r="QX31" s="286"/>
      <c r="QY31" s="286"/>
      <c r="QZ31" s="286"/>
      <c r="RA31" s="286"/>
      <c r="RB31" s="286"/>
      <c r="RC31" s="286"/>
      <c r="RD31" s="286"/>
      <c r="RE31" s="286"/>
      <c r="RF31" s="286"/>
      <c r="RG31" s="286"/>
      <c r="RH31" s="286"/>
      <c r="RI31" s="286"/>
      <c r="RJ31" s="286"/>
      <c r="RK31" s="286"/>
      <c r="RL31" s="286"/>
      <c r="RM31" s="286"/>
      <c r="RN31" s="286"/>
      <c r="RO31" s="286"/>
      <c r="RP31" s="286"/>
      <c r="RQ31" s="286"/>
      <c r="RR31" s="286"/>
      <c r="RS31" s="286"/>
      <c r="RT31" s="286"/>
      <c r="RU31" s="286"/>
      <c r="RV31" s="286"/>
      <c r="RW31" s="286"/>
      <c r="RX31" s="286"/>
      <c r="RY31" s="286"/>
      <c r="RZ31" s="286"/>
      <c r="SA31" s="286"/>
      <c r="SB31" s="286"/>
      <c r="SC31" s="286"/>
      <c r="SD31" s="286"/>
      <c r="SE31" s="286"/>
      <c r="SF31" s="286"/>
      <c r="SG31" s="286"/>
      <c r="SH31" s="286"/>
      <c r="SI31" s="286"/>
      <c r="SJ31" s="286"/>
      <c r="SK31" s="286"/>
      <c r="SL31" s="286"/>
      <c r="SM31" s="286"/>
      <c r="SN31" s="286"/>
      <c r="SO31" s="286"/>
      <c r="SP31" s="286"/>
      <c r="SQ31" s="286"/>
      <c r="SR31" s="286"/>
      <c r="SS31" s="286"/>
      <c r="ST31" s="286"/>
      <c r="SU31" s="286"/>
      <c r="SV31" s="286"/>
      <c r="SW31" s="286"/>
      <c r="SX31" s="286"/>
      <c r="SY31" s="286"/>
      <c r="SZ31" s="286"/>
      <c r="TA31" s="286"/>
      <c r="TB31" s="286"/>
      <c r="TC31" s="286"/>
      <c r="TD31" s="286"/>
      <c r="TE31" s="286"/>
      <c r="TF31" s="286"/>
      <c r="TG31" s="286"/>
      <c r="TH31" s="286"/>
      <c r="TI31" s="286"/>
      <c r="TJ31" s="286"/>
      <c r="TK31" s="286"/>
      <c r="TL31" s="286"/>
      <c r="TM31" s="286"/>
      <c r="TN31" s="286"/>
      <c r="TO31" s="286"/>
      <c r="TP31" s="286"/>
      <c r="TQ31" s="286"/>
      <c r="TR31" s="286"/>
      <c r="TS31" s="286"/>
      <c r="TT31" s="286"/>
      <c r="TU31" s="286"/>
      <c r="TV31" s="286"/>
      <c r="TW31" s="286"/>
      <c r="TX31" s="286"/>
      <c r="TY31" s="286"/>
      <c r="TZ31" s="286"/>
      <c r="UA31" s="286"/>
      <c r="UB31" s="286"/>
      <c r="UC31" s="286"/>
      <c r="UD31" s="286"/>
      <c r="UE31" s="286"/>
      <c r="UF31" s="286"/>
      <c r="UG31" s="286"/>
      <c r="UH31" s="286"/>
      <c r="UI31" s="286"/>
      <c r="UJ31" s="286"/>
      <c r="UK31" s="286"/>
      <c r="UL31" s="286"/>
      <c r="UM31" s="286"/>
      <c r="UN31" s="286"/>
      <c r="UO31" s="286"/>
      <c r="UP31" s="286"/>
      <c r="UQ31" s="286"/>
      <c r="UR31" s="286"/>
      <c r="US31" s="286"/>
      <c r="UT31" s="286"/>
      <c r="UU31" s="286"/>
      <c r="UV31" s="286"/>
      <c r="UW31" s="286"/>
      <c r="UX31" s="286"/>
      <c r="UY31" s="286"/>
      <c r="UZ31" s="286"/>
      <c r="VA31" s="286"/>
      <c r="VB31" s="286"/>
      <c r="VC31" s="286"/>
      <c r="VD31" s="286"/>
      <c r="VE31" s="286"/>
      <c r="VF31" s="286"/>
      <c r="VG31" s="286"/>
      <c r="VH31" s="286"/>
      <c r="VI31" s="286"/>
      <c r="VJ31" s="286"/>
      <c r="VK31" s="286"/>
      <c r="VL31" s="286"/>
      <c r="VM31" s="286"/>
      <c r="VN31" s="286"/>
      <c r="VO31" s="286"/>
      <c r="VP31" s="286"/>
      <c r="VQ31" s="286"/>
      <c r="VR31" s="286"/>
      <c r="VS31" s="286"/>
      <c r="VT31" s="286"/>
      <c r="VU31" s="286"/>
      <c r="VV31" s="286"/>
      <c r="VW31" s="286"/>
      <c r="VX31" s="286"/>
      <c r="VY31" s="286"/>
      <c r="VZ31" s="286"/>
      <c r="WA31" s="286"/>
      <c r="WB31" s="286"/>
      <c r="WC31" s="286"/>
      <c r="WD31" s="286"/>
      <c r="WE31" s="286"/>
      <c r="WF31" s="286"/>
      <c r="WG31" s="286"/>
      <c r="WH31" s="286"/>
      <c r="WI31" s="286"/>
      <c r="WJ31" s="286"/>
      <c r="WK31" s="286"/>
      <c r="WL31" s="286"/>
      <c r="WM31" s="286"/>
      <c r="WN31" s="286"/>
      <c r="WO31" s="286"/>
      <c r="WP31" s="286"/>
      <c r="WQ31" s="286"/>
      <c r="WR31" s="286"/>
      <c r="WS31" s="286"/>
      <c r="WT31" s="286"/>
      <c r="WU31" s="286"/>
      <c r="WV31" s="286"/>
      <c r="WW31" s="286"/>
      <c r="WX31" s="286"/>
      <c r="WY31" s="286"/>
      <c r="WZ31" s="286"/>
      <c r="XA31" s="286"/>
      <c r="XB31" s="286"/>
      <c r="XC31" s="286"/>
      <c r="XD31" s="286"/>
      <c r="XE31" s="286"/>
      <c r="XF31" s="286"/>
      <c r="XG31" s="286"/>
      <c r="XH31" s="286"/>
      <c r="XI31" s="286"/>
      <c r="XJ31" s="286"/>
      <c r="XK31" s="286"/>
      <c r="XL31" s="286"/>
      <c r="XM31" s="286"/>
      <c r="XN31" s="286"/>
      <c r="XO31" s="286"/>
      <c r="XP31" s="286"/>
      <c r="XQ31" s="286"/>
      <c r="XR31" s="286"/>
      <c r="XS31" s="286"/>
      <c r="XT31" s="286"/>
      <c r="XU31" s="286"/>
      <c r="XV31" s="286"/>
      <c r="XW31" s="286"/>
      <c r="XX31" s="286"/>
      <c r="XY31" s="286"/>
      <c r="XZ31" s="286"/>
      <c r="YA31" s="286"/>
      <c r="YB31" s="286"/>
      <c r="YC31" s="286"/>
      <c r="YD31" s="286"/>
      <c r="YE31" s="286"/>
      <c r="YF31" s="286"/>
      <c r="YG31" s="286"/>
      <c r="YH31" s="286"/>
      <c r="YI31" s="286"/>
      <c r="YJ31" s="286"/>
      <c r="YK31" s="286"/>
      <c r="YL31" s="286"/>
      <c r="YM31" s="286"/>
      <c r="YN31" s="286"/>
      <c r="YO31" s="286"/>
      <c r="YP31" s="286"/>
      <c r="YQ31" s="286"/>
      <c r="YR31" s="286"/>
      <c r="YS31" s="286"/>
      <c r="YT31" s="286"/>
      <c r="YU31" s="286"/>
      <c r="YV31" s="286"/>
      <c r="YW31" s="286"/>
      <c r="YX31" s="286"/>
      <c r="YY31" s="286"/>
      <c r="YZ31" s="286"/>
      <c r="ZA31" s="286"/>
      <c r="ZB31" s="286"/>
      <c r="ZC31" s="286"/>
      <c r="ZD31" s="286"/>
      <c r="ZE31" s="286"/>
      <c r="ZF31" s="286"/>
      <c r="ZG31" s="286"/>
      <c r="ZH31" s="286"/>
      <c r="ZI31" s="286"/>
      <c r="ZJ31" s="286"/>
      <c r="ZK31" s="286"/>
      <c r="ZL31" s="286"/>
      <c r="ZM31" s="286"/>
      <c r="ZN31" s="286"/>
      <c r="ZO31" s="286"/>
      <c r="ZP31" s="286"/>
      <c r="ZQ31" s="286"/>
      <c r="ZR31" s="286"/>
      <c r="ZS31" s="286"/>
      <c r="ZT31" s="286"/>
      <c r="ZU31" s="286"/>
      <c r="ZV31" s="286"/>
      <c r="ZW31" s="286"/>
      <c r="ZX31" s="286"/>
      <c r="ZY31" s="286"/>
      <c r="ZZ31" s="286"/>
      <c r="AAA31" s="286"/>
      <c r="AAB31" s="286"/>
      <c r="AAC31" s="286"/>
      <c r="AAD31" s="286"/>
      <c r="AAE31" s="286"/>
      <c r="AAF31" s="286"/>
      <c r="AAG31" s="286"/>
      <c r="AAH31" s="286"/>
      <c r="AAI31" s="286"/>
      <c r="AAJ31" s="286"/>
      <c r="AAK31" s="286"/>
      <c r="AAL31" s="286"/>
      <c r="AAM31" s="286"/>
      <c r="AAN31" s="286"/>
      <c r="AAO31" s="286"/>
      <c r="AAP31" s="286"/>
      <c r="AAQ31" s="286"/>
      <c r="AAR31" s="286"/>
      <c r="AAS31" s="286"/>
      <c r="AAT31" s="286"/>
      <c r="AAU31" s="286"/>
      <c r="AAV31" s="286"/>
      <c r="AAW31" s="286"/>
      <c r="AAX31" s="286"/>
      <c r="AAY31" s="286"/>
      <c r="AAZ31" s="286"/>
      <c r="ABA31" s="286"/>
      <c r="ABB31" s="286"/>
      <c r="ABC31" s="286"/>
      <c r="ABD31" s="286"/>
      <c r="ABE31" s="286"/>
      <c r="ABF31" s="286"/>
      <c r="ABG31" s="286"/>
      <c r="ABH31" s="286"/>
      <c r="ABI31" s="286"/>
      <c r="ABJ31" s="286"/>
      <c r="ABK31" s="286"/>
      <c r="ABL31" s="286"/>
      <c r="ABM31" s="286"/>
      <c r="ABN31" s="286"/>
      <c r="ABO31" s="286"/>
      <c r="ABP31" s="286"/>
      <c r="ABQ31" s="286"/>
      <c r="ABR31" s="286"/>
      <c r="ABS31" s="286"/>
      <c r="ABT31" s="286"/>
      <c r="ABU31" s="286"/>
      <c r="ABV31" s="286"/>
      <c r="ABW31" s="286"/>
      <c r="ABX31" s="286"/>
      <c r="ABY31" s="286"/>
      <c r="ABZ31" s="286"/>
      <c r="ACA31" s="286"/>
      <c r="ACB31" s="286"/>
      <c r="ACC31" s="286"/>
      <c r="ACD31" s="286"/>
      <c r="ACE31" s="286"/>
      <c r="ACF31" s="286"/>
      <c r="ACG31" s="286"/>
      <c r="ACH31" s="286"/>
      <c r="ACI31" s="286"/>
      <c r="ACJ31" s="286"/>
      <c r="ACK31" s="286"/>
      <c r="ACL31" s="286"/>
      <c r="ACM31" s="286"/>
      <c r="ACN31" s="286"/>
      <c r="ACO31" s="286"/>
      <c r="ACP31" s="286"/>
      <c r="ACQ31" s="286"/>
      <c r="ACR31" s="286"/>
      <c r="ACS31" s="286"/>
      <c r="ACT31" s="286"/>
      <c r="ACU31" s="286"/>
      <c r="ACV31" s="286"/>
      <c r="ACW31" s="286"/>
      <c r="ACX31" s="286"/>
      <c r="ACY31" s="286"/>
      <c r="ACZ31" s="286"/>
      <c r="ADA31" s="286"/>
      <c r="ADB31" s="286"/>
      <c r="ADC31" s="286"/>
      <c r="ADD31" s="286"/>
      <c r="ADE31" s="286"/>
      <c r="ADF31" s="286"/>
      <c r="ADG31" s="286"/>
      <c r="ADH31" s="286"/>
      <c r="ADI31" s="286"/>
      <c r="ADJ31" s="286"/>
      <c r="ADK31" s="286"/>
      <c r="ADL31" s="286"/>
      <c r="ADM31" s="286"/>
      <c r="ADN31" s="286"/>
      <c r="ADO31" s="286"/>
      <c r="ADP31" s="286"/>
      <c r="ADQ31" s="286"/>
      <c r="ADR31" s="286"/>
      <c r="ADS31" s="286"/>
      <c r="ADT31" s="286"/>
      <c r="ADU31" s="286"/>
      <c r="ADV31" s="286"/>
      <c r="ADW31" s="286"/>
      <c r="ADX31" s="286"/>
      <c r="ADY31" s="286"/>
      <c r="ADZ31" s="286"/>
      <c r="AEA31" s="286"/>
      <c r="AEB31" s="286"/>
      <c r="AEC31" s="286"/>
      <c r="AED31" s="286"/>
      <c r="AEE31" s="286"/>
      <c r="AEF31" s="286"/>
      <c r="AEG31" s="286"/>
      <c r="AEH31" s="286"/>
      <c r="AEI31" s="286"/>
      <c r="AEJ31" s="286"/>
      <c r="AEK31" s="286"/>
      <c r="AEL31" s="286"/>
      <c r="AEM31" s="286"/>
      <c r="AEN31" s="286"/>
      <c r="AEO31" s="286"/>
      <c r="AEP31" s="286"/>
      <c r="AEQ31" s="286"/>
      <c r="AER31" s="286"/>
      <c r="AES31" s="286"/>
      <c r="AET31" s="286"/>
      <c r="AEU31" s="286"/>
      <c r="AEV31" s="286"/>
      <c r="AEW31" s="286"/>
      <c r="AEX31" s="286"/>
      <c r="AEY31" s="286"/>
      <c r="AEZ31" s="286"/>
      <c r="AFA31" s="286"/>
      <c r="AFB31" s="286"/>
      <c r="AFC31" s="286"/>
      <c r="AFD31" s="286"/>
      <c r="AFE31" s="286"/>
      <c r="AFF31" s="286"/>
      <c r="AFG31" s="286"/>
      <c r="AFH31" s="286"/>
      <c r="AFI31" s="286"/>
      <c r="AFJ31" s="286"/>
      <c r="AFK31" s="286"/>
      <c r="AFL31" s="286"/>
      <c r="AFM31" s="286"/>
      <c r="AFN31" s="286"/>
      <c r="AFO31" s="286"/>
      <c r="AFP31" s="286"/>
      <c r="AFQ31" s="286"/>
      <c r="AFR31" s="286"/>
      <c r="AFS31" s="286"/>
      <c r="AFT31" s="286"/>
      <c r="AFU31" s="286"/>
      <c r="AFV31" s="286"/>
      <c r="AFW31" s="286"/>
      <c r="AFX31" s="286"/>
      <c r="AFY31" s="286"/>
      <c r="AFZ31" s="286"/>
      <c r="AGA31" s="286"/>
      <c r="AGB31" s="286"/>
      <c r="AGC31" s="286"/>
      <c r="AGD31" s="286"/>
      <c r="AGE31" s="286"/>
      <c r="AGF31" s="286"/>
      <c r="AGG31" s="286"/>
      <c r="AGH31" s="286"/>
      <c r="AGI31" s="286"/>
      <c r="AGJ31" s="286"/>
      <c r="AGK31" s="286"/>
      <c r="AGL31" s="286"/>
      <c r="AGM31" s="286"/>
      <c r="AGN31" s="286"/>
      <c r="AGO31" s="286"/>
      <c r="AGP31" s="286"/>
      <c r="AGQ31" s="286"/>
      <c r="AGR31" s="286"/>
      <c r="AGS31" s="286"/>
      <c r="AGT31" s="286"/>
      <c r="AGU31" s="286"/>
      <c r="AGV31" s="286"/>
      <c r="AGW31" s="286"/>
      <c r="AGX31" s="286"/>
      <c r="AGY31" s="286"/>
      <c r="AGZ31" s="286"/>
      <c r="AHA31" s="286"/>
      <c r="AHB31" s="286"/>
      <c r="AHC31" s="286"/>
      <c r="AHD31" s="286"/>
      <c r="AHE31" s="286"/>
      <c r="AHF31" s="286"/>
      <c r="AHG31" s="286"/>
      <c r="AHH31" s="286"/>
      <c r="AHI31" s="286"/>
      <c r="AHJ31" s="286"/>
      <c r="AHK31" s="286"/>
      <c r="AHL31" s="286"/>
      <c r="AHM31" s="286"/>
      <c r="AHN31" s="286"/>
      <c r="AHO31" s="286"/>
      <c r="AHP31" s="286"/>
      <c r="AHQ31" s="286"/>
      <c r="AHR31" s="286"/>
      <c r="AHS31" s="286"/>
      <c r="AHT31" s="286"/>
      <c r="AHU31" s="286"/>
      <c r="AHV31" s="286"/>
      <c r="AHW31" s="286"/>
      <c r="AHX31" s="286"/>
      <c r="AHY31" s="286"/>
      <c r="AHZ31" s="286"/>
      <c r="AIA31" s="286"/>
      <c r="AIB31" s="286"/>
      <c r="AIC31" s="286"/>
      <c r="AID31" s="286"/>
      <c r="AIE31" s="286"/>
      <c r="AIF31" s="286"/>
      <c r="AIG31" s="286"/>
      <c r="AIH31" s="286"/>
      <c r="AII31" s="286"/>
      <c r="AIJ31" s="286"/>
      <c r="AIK31" s="286"/>
      <c r="AIL31" s="286"/>
      <c r="AIM31" s="286"/>
      <c r="AIN31" s="286"/>
      <c r="AIO31" s="286"/>
      <c r="AIP31" s="286"/>
      <c r="AIQ31" s="286"/>
      <c r="AIR31" s="286"/>
      <c r="AIS31" s="286"/>
      <c r="AIT31" s="286"/>
      <c r="AIU31" s="286"/>
      <c r="AIV31" s="286"/>
      <c r="AIW31" s="286"/>
      <c r="AIX31" s="286"/>
      <c r="AIY31" s="286"/>
      <c r="AIZ31" s="286"/>
      <c r="AJA31" s="286"/>
      <c r="AJB31" s="286"/>
      <c r="AJC31" s="286"/>
      <c r="AJD31" s="286"/>
      <c r="AJE31" s="286"/>
      <c r="AJF31" s="286"/>
      <c r="AJG31" s="286"/>
      <c r="AJH31" s="286"/>
      <c r="AJI31" s="286"/>
      <c r="AJJ31" s="286"/>
      <c r="AJK31" s="286"/>
      <c r="AJL31" s="286"/>
      <c r="AJM31" s="286"/>
      <c r="AJN31" s="286"/>
      <c r="AJO31" s="286"/>
      <c r="AJP31" s="286"/>
      <c r="AJQ31" s="286"/>
      <c r="AJR31" s="286"/>
      <c r="AJS31" s="286"/>
      <c r="AJT31" s="286"/>
      <c r="AJU31" s="286"/>
      <c r="AJV31" s="286"/>
      <c r="AJW31" s="286"/>
      <c r="AJX31" s="286"/>
      <c r="AJY31" s="286"/>
      <c r="AJZ31" s="286"/>
      <c r="AKA31" s="286"/>
      <c r="AKB31" s="286"/>
      <c r="AKC31" s="286"/>
      <c r="AKD31" s="286"/>
      <c r="AKE31" s="286"/>
      <c r="AKF31" s="286"/>
      <c r="AKG31" s="286"/>
      <c r="AKH31" s="286"/>
      <c r="AKI31" s="286"/>
      <c r="AKJ31" s="286"/>
      <c r="AKK31" s="286"/>
      <c r="AKL31" s="286"/>
      <c r="AKM31" s="286"/>
      <c r="AKN31" s="286"/>
      <c r="AKO31" s="286"/>
      <c r="AKP31" s="286"/>
      <c r="AKQ31" s="286"/>
      <c r="AKR31" s="286"/>
      <c r="AKS31" s="286"/>
      <c r="AKT31" s="286"/>
      <c r="AKU31" s="286"/>
      <c r="AKV31" s="286"/>
      <c r="AKW31" s="286"/>
      <c r="AKX31" s="286"/>
      <c r="AKY31" s="286"/>
      <c r="AKZ31" s="286"/>
      <c r="ALA31" s="286"/>
      <c r="ALB31" s="286"/>
      <c r="ALC31" s="286"/>
      <c r="ALD31" s="286"/>
      <c r="ALE31" s="286"/>
      <c r="ALF31" s="286"/>
      <c r="ALG31" s="286"/>
      <c r="ALH31" s="286"/>
      <c r="ALI31" s="286"/>
      <c r="ALJ31" s="286"/>
      <c r="ALK31" s="286"/>
      <c r="ALL31" s="286"/>
      <c r="ALM31" s="286"/>
      <c r="ALN31" s="286"/>
      <c r="ALO31" s="286"/>
      <c r="ALP31" s="286"/>
      <c r="ALQ31" s="286"/>
      <c r="ALR31" s="286"/>
      <c r="ALS31" s="286"/>
      <c r="ALT31" s="286"/>
      <c r="ALU31" s="286"/>
      <c r="ALV31" s="286"/>
      <c r="ALW31" s="286"/>
      <c r="ALX31" s="286"/>
      <c r="ALY31" s="286"/>
      <c r="ALZ31" s="286"/>
      <c r="AMA31" s="286"/>
      <c r="AMB31" s="286"/>
      <c r="AMC31" s="286"/>
      <c r="AMD31" s="286"/>
      <c r="AME31" s="286"/>
      <c r="AMF31" s="286"/>
      <c r="AMG31" s="286"/>
      <c r="AMH31" s="286"/>
      <c r="AMI31" s="286"/>
      <c r="AMJ31" s="286"/>
      <c r="AMK31" s="286"/>
    </row>
    <row r="32" spans="1:1025" s="38" customFormat="1" ht="12.75">
      <c r="A32" s="203">
        <f t="shared" si="3"/>
        <v>24</v>
      </c>
      <c r="B32" s="203">
        <f t="shared" si="4"/>
        <v>34</v>
      </c>
      <c r="C32" s="203">
        <f t="shared" si="5"/>
        <v>4361</v>
      </c>
      <c r="D32" s="286"/>
      <c r="E32" s="201">
        <v>126</v>
      </c>
      <c r="F32" s="202" t="s">
        <v>230</v>
      </c>
      <c r="G32" s="203">
        <v>4361</v>
      </c>
      <c r="H32" s="204">
        <v>1652</v>
      </c>
      <c r="I32" s="205">
        <v>887</v>
      </c>
      <c r="J32" s="205">
        <v>364</v>
      </c>
      <c r="K32" s="205">
        <v>591</v>
      </c>
      <c r="L32" s="206">
        <v>867</v>
      </c>
      <c r="M32" s="286"/>
      <c r="N32" s="203">
        <v>73195</v>
      </c>
      <c r="O32" s="203">
        <v>73739</v>
      </c>
      <c r="P32" s="207">
        <v>394</v>
      </c>
      <c r="Q32" s="203">
        <v>74133</v>
      </c>
      <c r="R32" s="286"/>
      <c r="S32" s="286"/>
      <c r="T32" s="286"/>
      <c r="U32" s="286"/>
      <c r="V32" s="286"/>
      <c r="W32" s="286"/>
      <c r="X32" s="286"/>
      <c r="Y32" s="286"/>
      <c r="Z32" s="286"/>
      <c r="AA32" s="286"/>
      <c r="AB32" s="286"/>
      <c r="AC32" s="286"/>
      <c r="AD32" s="286"/>
      <c r="AE32" s="286"/>
      <c r="AF32" s="286"/>
      <c r="AG32" s="286"/>
      <c r="AH32" s="286"/>
      <c r="AI32" s="286"/>
      <c r="AJ32" s="286"/>
      <c r="AK32" s="286"/>
      <c r="AL32" s="286"/>
      <c r="AM32" s="286"/>
      <c r="AN32" s="286"/>
      <c r="AO32" s="286"/>
      <c r="AP32" s="286"/>
      <c r="AQ32" s="286"/>
      <c r="AR32" s="286"/>
      <c r="AS32" s="286"/>
      <c r="AT32" s="286"/>
      <c r="AU32" s="286"/>
      <c r="AV32" s="286"/>
      <c r="AW32" s="286"/>
      <c r="AX32" s="286"/>
      <c r="AY32" s="286"/>
      <c r="AZ32" s="286"/>
      <c r="BA32" s="286"/>
      <c r="BB32" s="286"/>
      <c r="BC32" s="286"/>
      <c r="BD32" s="286"/>
      <c r="BE32" s="286"/>
      <c r="BF32" s="286"/>
      <c r="BG32" s="286"/>
      <c r="BH32" s="286"/>
      <c r="BI32" s="286"/>
      <c r="BJ32" s="286"/>
      <c r="BK32" s="286"/>
      <c r="BL32" s="286"/>
      <c r="BM32" s="286"/>
      <c r="BN32" s="286"/>
      <c r="BO32" s="286"/>
      <c r="BP32" s="286"/>
      <c r="BQ32" s="286"/>
      <c r="BR32" s="286"/>
      <c r="BS32" s="286"/>
      <c r="BT32" s="286"/>
      <c r="BU32" s="286"/>
      <c r="BV32" s="286"/>
      <c r="BW32" s="286"/>
      <c r="BX32" s="286"/>
      <c r="BY32" s="286"/>
      <c r="BZ32" s="286"/>
      <c r="CA32" s="286"/>
      <c r="CB32" s="286"/>
      <c r="CC32" s="286"/>
      <c r="CD32" s="286"/>
      <c r="CE32" s="286"/>
      <c r="CF32" s="286"/>
      <c r="CG32" s="286"/>
      <c r="CH32" s="286"/>
      <c r="CI32" s="286"/>
      <c r="CJ32" s="286"/>
      <c r="CK32" s="286"/>
      <c r="CL32" s="286"/>
      <c r="CM32" s="286"/>
      <c r="CN32" s="286"/>
      <c r="CO32" s="286"/>
      <c r="CP32" s="286"/>
      <c r="CQ32" s="286"/>
      <c r="CR32" s="286"/>
      <c r="CS32" s="286"/>
      <c r="CT32" s="286"/>
      <c r="CU32" s="286"/>
      <c r="CV32" s="286"/>
      <c r="CW32" s="286"/>
      <c r="CX32" s="286"/>
      <c r="CY32" s="286"/>
      <c r="CZ32" s="286"/>
      <c r="DA32" s="286"/>
      <c r="DB32" s="286"/>
      <c r="DC32" s="286"/>
      <c r="DD32" s="286"/>
      <c r="DE32" s="286"/>
      <c r="DF32" s="286"/>
      <c r="DG32" s="286"/>
      <c r="DH32" s="286"/>
      <c r="DI32" s="286"/>
      <c r="DJ32" s="286"/>
      <c r="DK32" s="286"/>
      <c r="DL32" s="286"/>
      <c r="DM32" s="286"/>
      <c r="DN32" s="286"/>
      <c r="DO32" s="286"/>
      <c r="DP32" s="286"/>
      <c r="DQ32" s="286"/>
      <c r="DR32" s="286"/>
      <c r="DS32" s="286"/>
      <c r="DT32" s="286"/>
      <c r="DU32" s="286"/>
      <c r="DV32" s="286"/>
      <c r="DW32" s="286"/>
      <c r="DX32" s="286"/>
      <c r="DY32" s="286"/>
      <c r="DZ32" s="286"/>
      <c r="EA32" s="286"/>
      <c r="EB32" s="286"/>
      <c r="EC32" s="286"/>
      <c r="ED32" s="286"/>
      <c r="EE32" s="286"/>
      <c r="EF32" s="286"/>
      <c r="EG32" s="286"/>
      <c r="EH32" s="286"/>
      <c r="EI32" s="286"/>
      <c r="EJ32" s="286"/>
      <c r="EK32" s="286"/>
      <c r="EL32" s="286"/>
      <c r="EM32" s="286"/>
      <c r="EN32" s="286"/>
      <c r="EO32" s="286"/>
      <c r="EP32" s="286"/>
      <c r="EQ32" s="286"/>
      <c r="ER32" s="286"/>
      <c r="ES32" s="286"/>
      <c r="ET32" s="286"/>
      <c r="EU32" s="286"/>
      <c r="EV32" s="286"/>
      <c r="EW32" s="286"/>
      <c r="EX32" s="286"/>
      <c r="EY32" s="286"/>
      <c r="EZ32" s="286"/>
      <c r="FA32" s="286"/>
      <c r="FB32" s="286"/>
      <c r="FC32" s="286"/>
      <c r="FD32" s="286"/>
      <c r="FE32" s="286"/>
      <c r="FF32" s="286"/>
      <c r="FG32" s="286"/>
      <c r="FH32" s="286"/>
      <c r="FI32" s="286"/>
      <c r="FJ32" s="286"/>
      <c r="FK32" s="286"/>
      <c r="FL32" s="286"/>
      <c r="FM32" s="286"/>
      <c r="FN32" s="286"/>
      <c r="FO32" s="286"/>
      <c r="FP32" s="286"/>
      <c r="FQ32" s="286"/>
      <c r="FR32" s="286"/>
      <c r="FS32" s="286"/>
      <c r="FT32" s="286"/>
      <c r="FU32" s="286"/>
      <c r="FV32" s="286"/>
      <c r="FW32" s="286"/>
      <c r="FX32" s="286"/>
      <c r="FY32" s="286"/>
      <c r="FZ32" s="286"/>
      <c r="GA32" s="286"/>
      <c r="GB32" s="286"/>
      <c r="GC32" s="286"/>
      <c r="GD32" s="286"/>
      <c r="GE32" s="286"/>
      <c r="GF32" s="286"/>
      <c r="GG32" s="286"/>
      <c r="GH32" s="286"/>
      <c r="GI32" s="286"/>
      <c r="GJ32" s="286"/>
      <c r="GK32" s="286"/>
      <c r="GL32" s="286"/>
      <c r="GM32" s="286"/>
      <c r="GN32" s="286"/>
      <c r="GO32" s="286"/>
      <c r="GP32" s="286"/>
      <c r="GQ32" s="286"/>
      <c r="GR32" s="286"/>
      <c r="GS32" s="286"/>
      <c r="GT32" s="286"/>
      <c r="GU32" s="286"/>
      <c r="GV32" s="286"/>
      <c r="GW32" s="286"/>
      <c r="GX32" s="286"/>
      <c r="GY32" s="286"/>
      <c r="GZ32" s="286"/>
      <c r="HA32" s="286"/>
      <c r="HB32" s="286"/>
      <c r="HC32" s="286"/>
      <c r="HD32" s="286"/>
      <c r="HE32" s="286"/>
      <c r="HF32" s="286"/>
      <c r="HG32" s="286"/>
      <c r="HH32" s="286"/>
      <c r="HI32" s="286"/>
      <c r="HJ32" s="286"/>
      <c r="HK32" s="286"/>
      <c r="HL32" s="286"/>
      <c r="HM32" s="286"/>
      <c r="HN32" s="286"/>
      <c r="HO32" s="286"/>
      <c r="HP32" s="286"/>
      <c r="HQ32" s="286"/>
      <c r="HR32" s="286"/>
      <c r="HS32" s="286"/>
      <c r="HT32" s="286"/>
      <c r="HU32" s="286"/>
      <c r="HV32" s="286"/>
      <c r="HW32" s="286"/>
      <c r="HX32" s="286"/>
      <c r="HY32" s="286"/>
      <c r="HZ32" s="286"/>
      <c r="IA32" s="286"/>
      <c r="IB32" s="286"/>
      <c r="IC32" s="286"/>
      <c r="ID32" s="286"/>
      <c r="IE32" s="286"/>
      <c r="IF32" s="286"/>
      <c r="IG32" s="286"/>
      <c r="IH32" s="286"/>
      <c r="II32" s="286"/>
      <c r="IJ32" s="286"/>
      <c r="IK32" s="286"/>
      <c r="IL32" s="286"/>
      <c r="IM32" s="286"/>
      <c r="IN32" s="286"/>
      <c r="IO32" s="286"/>
      <c r="IP32" s="286"/>
      <c r="IQ32" s="286"/>
      <c r="IR32" s="286"/>
      <c r="IS32" s="286"/>
      <c r="IT32" s="286"/>
      <c r="IU32" s="286"/>
      <c r="IV32" s="286"/>
      <c r="IW32" s="286"/>
      <c r="IX32" s="286"/>
      <c r="IY32" s="286"/>
      <c r="IZ32" s="286"/>
      <c r="JA32" s="286"/>
      <c r="JB32" s="286"/>
      <c r="JC32" s="286"/>
      <c r="JD32" s="286"/>
      <c r="JE32" s="286"/>
      <c r="JF32" s="286"/>
      <c r="JG32" s="286"/>
      <c r="JH32" s="286"/>
      <c r="JI32" s="286"/>
      <c r="JJ32" s="286"/>
      <c r="JK32" s="286"/>
      <c r="JL32" s="286"/>
      <c r="JM32" s="286"/>
      <c r="JN32" s="286"/>
      <c r="JO32" s="286"/>
      <c r="JP32" s="286"/>
      <c r="JQ32" s="286"/>
      <c r="JR32" s="286"/>
      <c r="JS32" s="286"/>
      <c r="JT32" s="286"/>
      <c r="JU32" s="286"/>
      <c r="JV32" s="286"/>
      <c r="JW32" s="286"/>
      <c r="JX32" s="286"/>
      <c r="JY32" s="286"/>
      <c r="JZ32" s="286"/>
      <c r="KA32" s="286"/>
      <c r="KB32" s="286"/>
      <c r="KC32" s="286"/>
      <c r="KD32" s="286"/>
      <c r="KE32" s="286"/>
      <c r="KF32" s="286"/>
      <c r="KG32" s="286"/>
      <c r="KH32" s="286"/>
      <c r="KI32" s="286"/>
      <c r="KJ32" s="286"/>
      <c r="KK32" s="286"/>
      <c r="KL32" s="286"/>
      <c r="KM32" s="286"/>
      <c r="KN32" s="286"/>
      <c r="KO32" s="286"/>
      <c r="KP32" s="286"/>
      <c r="KQ32" s="286"/>
      <c r="KR32" s="286"/>
      <c r="KS32" s="286"/>
      <c r="KT32" s="286"/>
      <c r="KU32" s="286"/>
      <c r="KV32" s="286"/>
      <c r="KW32" s="286"/>
      <c r="KX32" s="286"/>
      <c r="KY32" s="286"/>
      <c r="KZ32" s="286"/>
      <c r="LA32" s="286"/>
      <c r="LB32" s="286"/>
      <c r="LC32" s="286"/>
      <c r="LD32" s="286"/>
      <c r="LE32" s="286"/>
      <c r="LF32" s="286"/>
      <c r="LG32" s="286"/>
      <c r="LH32" s="286"/>
      <c r="LI32" s="286"/>
      <c r="LJ32" s="286"/>
      <c r="LK32" s="286"/>
      <c r="LL32" s="286"/>
      <c r="LM32" s="286"/>
      <c r="LN32" s="286"/>
      <c r="LO32" s="286"/>
      <c r="LP32" s="286"/>
      <c r="LQ32" s="286"/>
      <c r="LR32" s="286"/>
      <c r="LS32" s="286"/>
      <c r="LT32" s="286"/>
      <c r="LU32" s="286"/>
      <c r="LV32" s="286"/>
      <c r="LW32" s="286"/>
      <c r="LX32" s="286"/>
      <c r="LY32" s="286"/>
      <c r="LZ32" s="286"/>
      <c r="MA32" s="286"/>
      <c r="MB32" s="286"/>
      <c r="MC32" s="286"/>
      <c r="MD32" s="286"/>
      <c r="ME32" s="286"/>
      <c r="MF32" s="286"/>
      <c r="MG32" s="286"/>
      <c r="MH32" s="286"/>
      <c r="MI32" s="286"/>
      <c r="MJ32" s="286"/>
      <c r="MK32" s="286"/>
      <c r="ML32" s="286"/>
      <c r="MM32" s="286"/>
      <c r="MN32" s="286"/>
      <c r="MO32" s="286"/>
      <c r="MP32" s="286"/>
      <c r="MQ32" s="286"/>
      <c r="MR32" s="286"/>
      <c r="MS32" s="286"/>
      <c r="MT32" s="286"/>
      <c r="MU32" s="286"/>
      <c r="MV32" s="286"/>
      <c r="MW32" s="286"/>
      <c r="MX32" s="286"/>
      <c r="MY32" s="286"/>
      <c r="MZ32" s="286"/>
      <c r="NA32" s="286"/>
      <c r="NB32" s="286"/>
      <c r="NC32" s="286"/>
      <c r="ND32" s="286"/>
      <c r="NE32" s="286"/>
      <c r="NF32" s="286"/>
      <c r="NG32" s="286"/>
      <c r="NH32" s="286"/>
      <c r="NI32" s="286"/>
      <c r="NJ32" s="286"/>
      <c r="NK32" s="286"/>
      <c r="NL32" s="286"/>
      <c r="NM32" s="286"/>
      <c r="NN32" s="286"/>
      <c r="NO32" s="286"/>
      <c r="NP32" s="286"/>
      <c r="NQ32" s="286"/>
      <c r="NR32" s="286"/>
      <c r="NS32" s="286"/>
      <c r="NT32" s="286"/>
      <c r="NU32" s="286"/>
      <c r="NV32" s="286"/>
      <c r="NW32" s="286"/>
      <c r="NX32" s="286"/>
      <c r="NY32" s="286"/>
      <c r="NZ32" s="286"/>
      <c r="OA32" s="286"/>
      <c r="OB32" s="286"/>
      <c r="OC32" s="286"/>
      <c r="OD32" s="286"/>
      <c r="OE32" s="286"/>
      <c r="OF32" s="286"/>
      <c r="OG32" s="286"/>
      <c r="OH32" s="286"/>
      <c r="OI32" s="286"/>
      <c r="OJ32" s="286"/>
      <c r="OK32" s="286"/>
      <c r="OL32" s="286"/>
      <c r="OM32" s="286"/>
      <c r="ON32" s="286"/>
      <c r="OO32" s="286"/>
      <c r="OP32" s="286"/>
      <c r="OQ32" s="286"/>
      <c r="OR32" s="286"/>
      <c r="OS32" s="286"/>
      <c r="OT32" s="286"/>
      <c r="OU32" s="286"/>
      <c r="OV32" s="286"/>
      <c r="OW32" s="286"/>
      <c r="OX32" s="286"/>
      <c r="OY32" s="286"/>
      <c r="OZ32" s="286"/>
      <c r="PA32" s="286"/>
      <c r="PB32" s="286"/>
      <c r="PC32" s="286"/>
      <c r="PD32" s="286"/>
      <c r="PE32" s="286"/>
      <c r="PF32" s="286"/>
      <c r="PG32" s="286"/>
      <c r="PH32" s="286"/>
      <c r="PI32" s="286"/>
      <c r="PJ32" s="286"/>
      <c r="PK32" s="286"/>
      <c r="PL32" s="286"/>
      <c r="PM32" s="286"/>
      <c r="PN32" s="286"/>
      <c r="PO32" s="286"/>
      <c r="PP32" s="286"/>
      <c r="PQ32" s="286"/>
      <c r="PR32" s="286"/>
      <c r="PS32" s="286"/>
      <c r="PT32" s="286"/>
      <c r="PU32" s="286"/>
      <c r="PV32" s="286"/>
      <c r="PW32" s="286"/>
      <c r="PX32" s="286"/>
      <c r="PY32" s="286"/>
      <c r="PZ32" s="286"/>
      <c r="QA32" s="286"/>
      <c r="QB32" s="286"/>
      <c r="QC32" s="286"/>
      <c r="QD32" s="286"/>
      <c r="QE32" s="286"/>
      <c r="QF32" s="286"/>
      <c r="QG32" s="286"/>
      <c r="QH32" s="286"/>
      <c r="QI32" s="286"/>
      <c r="QJ32" s="286"/>
      <c r="QK32" s="286"/>
      <c r="QL32" s="286"/>
      <c r="QM32" s="286"/>
      <c r="QN32" s="286"/>
      <c r="QO32" s="286"/>
      <c r="QP32" s="286"/>
      <c r="QQ32" s="286"/>
      <c r="QR32" s="286"/>
      <c r="QS32" s="286"/>
      <c r="QT32" s="286"/>
      <c r="QU32" s="286"/>
      <c r="QV32" s="286"/>
      <c r="QW32" s="286"/>
      <c r="QX32" s="286"/>
      <c r="QY32" s="286"/>
      <c r="QZ32" s="286"/>
      <c r="RA32" s="286"/>
      <c r="RB32" s="286"/>
      <c r="RC32" s="286"/>
      <c r="RD32" s="286"/>
      <c r="RE32" s="286"/>
      <c r="RF32" s="286"/>
      <c r="RG32" s="286"/>
      <c r="RH32" s="286"/>
      <c r="RI32" s="286"/>
      <c r="RJ32" s="286"/>
      <c r="RK32" s="286"/>
      <c r="RL32" s="286"/>
      <c r="RM32" s="286"/>
      <c r="RN32" s="286"/>
      <c r="RO32" s="286"/>
      <c r="RP32" s="286"/>
      <c r="RQ32" s="286"/>
      <c r="RR32" s="286"/>
      <c r="RS32" s="286"/>
      <c r="RT32" s="286"/>
      <c r="RU32" s="286"/>
      <c r="RV32" s="286"/>
      <c r="RW32" s="286"/>
      <c r="RX32" s="286"/>
      <c r="RY32" s="286"/>
      <c r="RZ32" s="286"/>
      <c r="SA32" s="286"/>
      <c r="SB32" s="286"/>
      <c r="SC32" s="286"/>
      <c r="SD32" s="286"/>
      <c r="SE32" s="286"/>
      <c r="SF32" s="286"/>
      <c r="SG32" s="286"/>
      <c r="SH32" s="286"/>
      <c r="SI32" s="286"/>
      <c r="SJ32" s="286"/>
      <c r="SK32" s="286"/>
      <c r="SL32" s="286"/>
      <c r="SM32" s="286"/>
      <c r="SN32" s="286"/>
      <c r="SO32" s="286"/>
      <c r="SP32" s="286"/>
      <c r="SQ32" s="286"/>
      <c r="SR32" s="286"/>
      <c r="SS32" s="286"/>
      <c r="ST32" s="286"/>
      <c r="SU32" s="286"/>
      <c r="SV32" s="286"/>
      <c r="SW32" s="286"/>
      <c r="SX32" s="286"/>
      <c r="SY32" s="286"/>
      <c r="SZ32" s="286"/>
      <c r="TA32" s="286"/>
      <c r="TB32" s="286"/>
      <c r="TC32" s="286"/>
      <c r="TD32" s="286"/>
      <c r="TE32" s="286"/>
      <c r="TF32" s="286"/>
      <c r="TG32" s="286"/>
      <c r="TH32" s="286"/>
      <c r="TI32" s="286"/>
      <c r="TJ32" s="286"/>
      <c r="TK32" s="286"/>
      <c r="TL32" s="286"/>
      <c r="TM32" s="286"/>
      <c r="TN32" s="286"/>
      <c r="TO32" s="286"/>
      <c r="TP32" s="286"/>
      <c r="TQ32" s="286"/>
      <c r="TR32" s="286"/>
      <c r="TS32" s="286"/>
      <c r="TT32" s="286"/>
      <c r="TU32" s="286"/>
      <c r="TV32" s="286"/>
      <c r="TW32" s="286"/>
      <c r="TX32" s="286"/>
      <c r="TY32" s="286"/>
      <c r="TZ32" s="286"/>
      <c r="UA32" s="286"/>
      <c r="UB32" s="286"/>
      <c r="UC32" s="286"/>
      <c r="UD32" s="286"/>
      <c r="UE32" s="286"/>
      <c r="UF32" s="286"/>
      <c r="UG32" s="286"/>
      <c r="UH32" s="286"/>
      <c r="UI32" s="286"/>
      <c r="UJ32" s="286"/>
      <c r="UK32" s="286"/>
      <c r="UL32" s="286"/>
      <c r="UM32" s="286"/>
      <c r="UN32" s="286"/>
      <c r="UO32" s="286"/>
      <c r="UP32" s="286"/>
      <c r="UQ32" s="286"/>
      <c r="UR32" s="286"/>
      <c r="US32" s="286"/>
      <c r="UT32" s="286"/>
      <c r="UU32" s="286"/>
      <c r="UV32" s="286"/>
      <c r="UW32" s="286"/>
      <c r="UX32" s="286"/>
      <c r="UY32" s="286"/>
      <c r="UZ32" s="286"/>
      <c r="VA32" s="286"/>
      <c r="VB32" s="286"/>
      <c r="VC32" s="286"/>
      <c r="VD32" s="286"/>
      <c r="VE32" s="286"/>
      <c r="VF32" s="286"/>
      <c r="VG32" s="286"/>
      <c r="VH32" s="286"/>
      <c r="VI32" s="286"/>
      <c r="VJ32" s="286"/>
      <c r="VK32" s="286"/>
      <c r="VL32" s="286"/>
      <c r="VM32" s="286"/>
      <c r="VN32" s="286"/>
      <c r="VO32" s="286"/>
      <c r="VP32" s="286"/>
      <c r="VQ32" s="286"/>
      <c r="VR32" s="286"/>
      <c r="VS32" s="286"/>
      <c r="VT32" s="286"/>
      <c r="VU32" s="286"/>
      <c r="VV32" s="286"/>
      <c r="VW32" s="286"/>
      <c r="VX32" s="286"/>
      <c r="VY32" s="286"/>
      <c r="VZ32" s="286"/>
      <c r="WA32" s="286"/>
      <c r="WB32" s="286"/>
      <c r="WC32" s="286"/>
      <c r="WD32" s="286"/>
      <c r="WE32" s="286"/>
      <c r="WF32" s="286"/>
      <c r="WG32" s="286"/>
      <c r="WH32" s="286"/>
      <c r="WI32" s="286"/>
      <c r="WJ32" s="286"/>
      <c r="WK32" s="286"/>
      <c r="WL32" s="286"/>
      <c r="WM32" s="286"/>
      <c r="WN32" s="286"/>
      <c r="WO32" s="286"/>
      <c r="WP32" s="286"/>
      <c r="WQ32" s="286"/>
      <c r="WR32" s="286"/>
      <c r="WS32" s="286"/>
      <c r="WT32" s="286"/>
      <c r="WU32" s="286"/>
      <c r="WV32" s="286"/>
      <c r="WW32" s="286"/>
      <c r="WX32" s="286"/>
      <c r="WY32" s="286"/>
      <c r="WZ32" s="286"/>
      <c r="XA32" s="286"/>
      <c r="XB32" s="286"/>
      <c r="XC32" s="286"/>
      <c r="XD32" s="286"/>
      <c r="XE32" s="286"/>
      <c r="XF32" s="286"/>
      <c r="XG32" s="286"/>
      <c r="XH32" s="286"/>
      <c r="XI32" s="286"/>
      <c r="XJ32" s="286"/>
      <c r="XK32" s="286"/>
      <c r="XL32" s="286"/>
      <c r="XM32" s="286"/>
      <c r="XN32" s="286"/>
      <c r="XO32" s="286"/>
      <c r="XP32" s="286"/>
      <c r="XQ32" s="286"/>
      <c r="XR32" s="286"/>
      <c r="XS32" s="286"/>
      <c r="XT32" s="286"/>
      <c r="XU32" s="286"/>
      <c r="XV32" s="286"/>
      <c r="XW32" s="286"/>
      <c r="XX32" s="286"/>
      <c r="XY32" s="286"/>
      <c r="XZ32" s="286"/>
      <c r="YA32" s="286"/>
      <c r="YB32" s="286"/>
      <c r="YC32" s="286"/>
      <c r="YD32" s="286"/>
      <c r="YE32" s="286"/>
      <c r="YF32" s="286"/>
      <c r="YG32" s="286"/>
      <c r="YH32" s="286"/>
      <c r="YI32" s="286"/>
      <c r="YJ32" s="286"/>
      <c r="YK32" s="286"/>
      <c r="YL32" s="286"/>
      <c r="YM32" s="286"/>
      <c r="YN32" s="286"/>
      <c r="YO32" s="286"/>
      <c r="YP32" s="286"/>
      <c r="YQ32" s="286"/>
      <c r="YR32" s="286"/>
      <c r="YS32" s="286"/>
      <c r="YT32" s="286"/>
      <c r="YU32" s="286"/>
      <c r="YV32" s="286"/>
      <c r="YW32" s="286"/>
      <c r="YX32" s="286"/>
      <c r="YY32" s="286"/>
      <c r="YZ32" s="286"/>
      <c r="ZA32" s="286"/>
      <c r="ZB32" s="286"/>
      <c r="ZC32" s="286"/>
      <c r="ZD32" s="286"/>
      <c r="ZE32" s="286"/>
      <c r="ZF32" s="286"/>
      <c r="ZG32" s="286"/>
      <c r="ZH32" s="286"/>
      <c r="ZI32" s="286"/>
      <c r="ZJ32" s="286"/>
      <c r="ZK32" s="286"/>
      <c r="ZL32" s="286"/>
      <c r="ZM32" s="286"/>
      <c r="ZN32" s="286"/>
      <c r="ZO32" s="286"/>
      <c r="ZP32" s="286"/>
      <c r="ZQ32" s="286"/>
      <c r="ZR32" s="286"/>
      <c r="ZS32" s="286"/>
      <c r="ZT32" s="286"/>
      <c r="ZU32" s="286"/>
      <c r="ZV32" s="286"/>
      <c r="ZW32" s="286"/>
      <c r="ZX32" s="286"/>
      <c r="ZY32" s="286"/>
      <c r="ZZ32" s="286"/>
      <c r="AAA32" s="286"/>
      <c r="AAB32" s="286"/>
      <c r="AAC32" s="286"/>
      <c r="AAD32" s="286"/>
      <c r="AAE32" s="286"/>
      <c r="AAF32" s="286"/>
      <c r="AAG32" s="286"/>
      <c r="AAH32" s="286"/>
      <c r="AAI32" s="286"/>
      <c r="AAJ32" s="286"/>
      <c r="AAK32" s="286"/>
      <c r="AAL32" s="286"/>
      <c r="AAM32" s="286"/>
      <c r="AAN32" s="286"/>
      <c r="AAO32" s="286"/>
      <c r="AAP32" s="286"/>
      <c r="AAQ32" s="286"/>
      <c r="AAR32" s="286"/>
      <c r="AAS32" s="286"/>
      <c r="AAT32" s="286"/>
      <c r="AAU32" s="286"/>
      <c r="AAV32" s="286"/>
      <c r="AAW32" s="286"/>
      <c r="AAX32" s="286"/>
      <c r="AAY32" s="286"/>
      <c r="AAZ32" s="286"/>
      <c r="ABA32" s="286"/>
      <c r="ABB32" s="286"/>
      <c r="ABC32" s="286"/>
      <c r="ABD32" s="286"/>
      <c r="ABE32" s="286"/>
      <c r="ABF32" s="286"/>
      <c r="ABG32" s="286"/>
      <c r="ABH32" s="286"/>
      <c r="ABI32" s="286"/>
      <c r="ABJ32" s="286"/>
      <c r="ABK32" s="286"/>
      <c r="ABL32" s="286"/>
      <c r="ABM32" s="286"/>
      <c r="ABN32" s="286"/>
      <c r="ABO32" s="286"/>
      <c r="ABP32" s="286"/>
      <c r="ABQ32" s="286"/>
      <c r="ABR32" s="286"/>
      <c r="ABS32" s="286"/>
      <c r="ABT32" s="286"/>
      <c r="ABU32" s="286"/>
      <c r="ABV32" s="286"/>
      <c r="ABW32" s="286"/>
      <c r="ABX32" s="286"/>
      <c r="ABY32" s="286"/>
      <c r="ABZ32" s="286"/>
      <c r="ACA32" s="286"/>
      <c r="ACB32" s="286"/>
      <c r="ACC32" s="286"/>
      <c r="ACD32" s="286"/>
      <c r="ACE32" s="286"/>
      <c r="ACF32" s="286"/>
      <c r="ACG32" s="286"/>
      <c r="ACH32" s="286"/>
      <c r="ACI32" s="286"/>
      <c r="ACJ32" s="286"/>
      <c r="ACK32" s="286"/>
      <c r="ACL32" s="286"/>
      <c r="ACM32" s="286"/>
      <c r="ACN32" s="286"/>
      <c r="ACO32" s="286"/>
      <c r="ACP32" s="286"/>
      <c r="ACQ32" s="286"/>
      <c r="ACR32" s="286"/>
      <c r="ACS32" s="286"/>
      <c r="ACT32" s="286"/>
      <c r="ACU32" s="286"/>
      <c r="ACV32" s="286"/>
      <c r="ACW32" s="286"/>
      <c r="ACX32" s="286"/>
      <c r="ACY32" s="286"/>
      <c r="ACZ32" s="286"/>
      <c r="ADA32" s="286"/>
      <c r="ADB32" s="286"/>
      <c r="ADC32" s="286"/>
      <c r="ADD32" s="286"/>
      <c r="ADE32" s="286"/>
      <c r="ADF32" s="286"/>
      <c r="ADG32" s="286"/>
      <c r="ADH32" s="286"/>
      <c r="ADI32" s="286"/>
      <c r="ADJ32" s="286"/>
      <c r="ADK32" s="286"/>
      <c r="ADL32" s="286"/>
      <c r="ADM32" s="286"/>
      <c r="ADN32" s="286"/>
      <c r="ADO32" s="286"/>
      <c r="ADP32" s="286"/>
      <c r="ADQ32" s="286"/>
      <c r="ADR32" s="286"/>
      <c r="ADS32" s="286"/>
      <c r="ADT32" s="286"/>
      <c r="ADU32" s="286"/>
      <c r="ADV32" s="286"/>
      <c r="ADW32" s="286"/>
      <c r="ADX32" s="286"/>
      <c r="ADY32" s="286"/>
      <c r="ADZ32" s="286"/>
      <c r="AEA32" s="286"/>
      <c r="AEB32" s="286"/>
      <c r="AEC32" s="286"/>
      <c r="AED32" s="286"/>
      <c r="AEE32" s="286"/>
      <c r="AEF32" s="286"/>
      <c r="AEG32" s="286"/>
      <c r="AEH32" s="286"/>
      <c r="AEI32" s="286"/>
      <c r="AEJ32" s="286"/>
      <c r="AEK32" s="286"/>
      <c r="AEL32" s="286"/>
      <c r="AEM32" s="286"/>
      <c r="AEN32" s="286"/>
      <c r="AEO32" s="286"/>
      <c r="AEP32" s="286"/>
      <c r="AEQ32" s="286"/>
      <c r="AER32" s="286"/>
      <c r="AES32" s="286"/>
      <c r="AET32" s="286"/>
      <c r="AEU32" s="286"/>
      <c r="AEV32" s="286"/>
      <c r="AEW32" s="286"/>
      <c r="AEX32" s="286"/>
      <c r="AEY32" s="286"/>
      <c r="AEZ32" s="286"/>
      <c r="AFA32" s="286"/>
      <c r="AFB32" s="286"/>
      <c r="AFC32" s="286"/>
      <c r="AFD32" s="286"/>
      <c r="AFE32" s="286"/>
      <c r="AFF32" s="286"/>
      <c r="AFG32" s="286"/>
      <c r="AFH32" s="286"/>
      <c r="AFI32" s="286"/>
      <c r="AFJ32" s="286"/>
      <c r="AFK32" s="286"/>
      <c r="AFL32" s="286"/>
      <c r="AFM32" s="286"/>
      <c r="AFN32" s="286"/>
      <c r="AFO32" s="286"/>
      <c r="AFP32" s="286"/>
      <c r="AFQ32" s="286"/>
      <c r="AFR32" s="286"/>
      <c r="AFS32" s="286"/>
      <c r="AFT32" s="286"/>
      <c r="AFU32" s="286"/>
      <c r="AFV32" s="286"/>
      <c r="AFW32" s="286"/>
      <c r="AFX32" s="286"/>
      <c r="AFY32" s="286"/>
      <c r="AFZ32" s="286"/>
      <c r="AGA32" s="286"/>
      <c r="AGB32" s="286"/>
      <c r="AGC32" s="286"/>
      <c r="AGD32" s="286"/>
      <c r="AGE32" s="286"/>
      <c r="AGF32" s="286"/>
      <c r="AGG32" s="286"/>
      <c r="AGH32" s="286"/>
      <c r="AGI32" s="286"/>
      <c r="AGJ32" s="286"/>
      <c r="AGK32" s="286"/>
      <c r="AGL32" s="286"/>
      <c r="AGM32" s="286"/>
      <c r="AGN32" s="286"/>
      <c r="AGO32" s="286"/>
      <c r="AGP32" s="286"/>
      <c r="AGQ32" s="286"/>
      <c r="AGR32" s="286"/>
      <c r="AGS32" s="286"/>
      <c r="AGT32" s="286"/>
      <c r="AGU32" s="286"/>
      <c r="AGV32" s="286"/>
      <c r="AGW32" s="286"/>
      <c r="AGX32" s="286"/>
      <c r="AGY32" s="286"/>
      <c r="AGZ32" s="286"/>
      <c r="AHA32" s="286"/>
      <c r="AHB32" s="286"/>
      <c r="AHC32" s="286"/>
      <c r="AHD32" s="286"/>
      <c r="AHE32" s="286"/>
      <c r="AHF32" s="286"/>
      <c r="AHG32" s="286"/>
      <c r="AHH32" s="286"/>
      <c r="AHI32" s="286"/>
      <c r="AHJ32" s="286"/>
      <c r="AHK32" s="286"/>
      <c r="AHL32" s="286"/>
      <c r="AHM32" s="286"/>
      <c r="AHN32" s="286"/>
      <c r="AHO32" s="286"/>
      <c r="AHP32" s="286"/>
      <c r="AHQ32" s="286"/>
      <c r="AHR32" s="286"/>
      <c r="AHS32" s="286"/>
      <c r="AHT32" s="286"/>
      <c r="AHU32" s="286"/>
      <c r="AHV32" s="286"/>
      <c r="AHW32" s="286"/>
      <c r="AHX32" s="286"/>
      <c r="AHY32" s="286"/>
      <c r="AHZ32" s="286"/>
      <c r="AIA32" s="286"/>
      <c r="AIB32" s="286"/>
      <c r="AIC32" s="286"/>
      <c r="AID32" s="286"/>
      <c r="AIE32" s="286"/>
      <c r="AIF32" s="286"/>
      <c r="AIG32" s="286"/>
      <c r="AIH32" s="286"/>
      <c r="AII32" s="286"/>
      <c r="AIJ32" s="286"/>
      <c r="AIK32" s="286"/>
      <c r="AIL32" s="286"/>
      <c r="AIM32" s="286"/>
      <c r="AIN32" s="286"/>
      <c r="AIO32" s="286"/>
      <c r="AIP32" s="286"/>
      <c r="AIQ32" s="286"/>
      <c r="AIR32" s="286"/>
      <c r="AIS32" s="286"/>
      <c r="AIT32" s="286"/>
      <c r="AIU32" s="286"/>
      <c r="AIV32" s="286"/>
      <c r="AIW32" s="286"/>
      <c r="AIX32" s="286"/>
      <c r="AIY32" s="286"/>
      <c r="AIZ32" s="286"/>
      <c r="AJA32" s="286"/>
      <c r="AJB32" s="286"/>
      <c r="AJC32" s="286"/>
      <c r="AJD32" s="286"/>
      <c r="AJE32" s="286"/>
      <c r="AJF32" s="286"/>
      <c r="AJG32" s="286"/>
      <c r="AJH32" s="286"/>
      <c r="AJI32" s="286"/>
      <c r="AJJ32" s="286"/>
      <c r="AJK32" s="286"/>
      <c r="AJL32" s="286"/>
      <c r="AJM32" s="286"/>
      <c r="AJN32" s="286"/>
      <c r="AJO32" s="286"/>
      <c r="AJP32" s="286"/>
      <c r="AJQ32" s="286"/>
      <c r="AJR32" s="286"/>
      <c r="AJS32" s="286"/>
      <c r="AJT32" s="286"/>
      <c r="AJU32" s="286"/>
      <c r="AJV32" s="286"/>
      <c r="AJW32" s="286"/>
      <c r="AJX32" s="286"/>
      <c r="AJY32" s="286"/>
      <c r="AJZ32" s="286"/>
      <c r="AKA32" s="286"/>
      <c r="AKB32" s="286"/>
      <c r="AKC32" s="286"/>
      <c r="AKD32" s="286"/>
      <c r="AKE32" s="286"/>
      <c r="AKF32" s="286"/>
      <c r="AKG32" s="286"/>
      <c r="AKH32" s="286"/>
      <c r="AKI32" s="286"/>
      <c r="AKJ32" s="286"/>
      <c r="AKK32" s="286"/>
      <c r="AKL32" s="286"/>
      <c r="AKM32" s="286"/>
      <c r="AKN32" s="286"/>
      <c r="AKO32" s="286"/>
      <c r="AKP32" s="286"/>
      <c r="AKQ32" s="286"/>
      <c r="AKR32" s="286"/>
      <c r="AKS32" s="286"/>
      <c r="AKT32" s="286"/>
      <c r="AKU32" s="286"/>
      <c r="AKV32" s="286"/>
      <c r="AKW32" s="286"/>
      <c r="AKX32" s="286"/>
      <c r="AKY32" s="286"/>
      <c r="AKZ32" s="286"/>
      <c r="ALA32" s="286"/>
      <c r="ALB32" s="286"/>
      <c r="ALC32" s="286"/>
      <c r="ALD32" s="286"/>
      <c r="ALE32" s="286"/>
      <c r="ALF32" s="286"/>
      <c r="ALG32" s="286"/>
      <c r="ALH32" s="286"/>
      <c r="ALI32" s="286"/>
      <c r="ALJ32" s="286"/>
      <c r="ALK32" s="286"/>
      <c r="ALL32" s="286"/>
      <c r="ALM32" s="286"/>
      <c r="ALN32" s="286"/>
      <c r="ALO32" s="286"/>
      <c r="ALP32" s="286"/>
      <c r="ALQ32" s="286"/>
      <c r="ALR32" s="286"/>
      <c r="ALS32" s="286"/>
      <c r="ALT32" s="286"/>
      <c r="ALU32" s="286"/>
      <c r="ALV32" s="286"/>
      <c r="ALW32" s="286"/>
      <c r="ALX32" s="286"/>
      <c r="ALY32" s="286"/>
      <c r="ALZ32" s="286"/>
      <c r="AMA32" s="286"/>
      <c r="AMB32" s="286"/>
      <c r="AMC32" s="286"/>
      <c r="AMD32" s="286"/>
      <c r="AME32" s="286"/>
      <c r="AMF32" s="286"/>
      <c r="AMG32" s="286"/>
      <c r="AMH32" s="286"/>
      <c r="AMI32" s="286"/>
      <c r="AMJ32" s="286"/>
      <c r="AMK32" s="286"/>
    </row>
    <row r="33" spans="1:1025" s="38" customFormat="1" ht="12.75">
      <c r="A33" s="203">
        <f t="shared" si="3"/>
        <v>25</v>
      </c>
      <c r="B33" s="203">
        <f t="shared" si="4"/>
        <v>35</v>
      </c>
      <c r="C33" s="203">
        <f t="shared" si="5"/>
        <v>4193</v>
      </c>
      <c r="D33" s="286"/>
      <c r="E33" s="201">
        <v>127</v>
      </c>
      <c r="F33" s="202" t="s">
        <v>231</v>
      </c>
      <c r="G33" s="203">
        <v>4193</v>
      </c>
      <c r="H33" s="204">
        <v>1668</v>
      </c>
      <c r="I33" s="205">
        <v>608</v>
      </c>
      <c r="J33" s="205">
        <v>332</v>
      </c>
      <c r="K33" s="205">
        <v>653</v>
      </c>
      <c r="L33" s="206">
        <v>932</v>
      </c>
      <c r="M33" s="286"/>
      <c r="N33" s="203">
        <v>53166</v>
      </c>
      <c r="O33" s="203">
        <v>54316</v>
      </c>
      <c r="P33" s="207">
        <v>523</v>
      </c>
      <c r="Q33" s="203">
        <v>54839</v>
      </c>
      <c r="R33" s="286"/>
      <c r="S33" s="286"/>
      <c r="T33" s="286"/>
      <c r="U33" s="286"/>
      <c r="V33" s="286"/>
      <c r="W33" s="286"/>
      <c r="X33" s="286"/>
      <c r="Y33" s="286"/>
      <c r="Z33" s="286"/>
      <c r="AA33" s="286"/>
      <c r="AB33" s="286"/>
      <c r="AC33" s="286"/>
      <c r="AD33" s="286"/>
      <c r="AE33" s="286"/>
      <c r="AF33" s="286"/>
      <c r="AG33" s="286"/>
      <c r="AH33" s="286"/>
      <c r="AI33" s="286"/>
      <c r="AJ33" s="286"/>
      <c r="AK33" s="286"/>
      <c r="AL33" s="286"/>
      <c r="AM33" s="286"/>
      <c r="AN33" s="286"/>
      <c r="AO33" s="286"/>
      <c r="AP33" s="286"/>
      <c r="AQ33" s="286"/>
      <c r="AR33" s="286"/>
      <c r="AS33" s="286"/>
      <c r="AT33" s="286"/>
      <c r="AU33" s="286"/>
      <c r="AV33" s="286"/>
      <c r="AW33" s="286"/>
      <c r="AX33" s="286"/>
      <c r="AY33" s="286"/>
      <c r="AZ33" s="286"/>
      <c r="BA33" s="286"/>
      <c r="BB33" s="286"/>
      <c r="BC33" s="286"/>
      <c r="BD33" s="286"/>
      <c r="BE33" s="286"/>
      <c r="BF33" s="286"/>
      <c r="BG33" s="286"/>
      <c r="BH33" s="286"/>
      <c r="BI33" s="286"/>
      <c r="BJ33" s="286"/>
      <c r="BK33" s="286"/>
      <c r="BL33" s="286"/>
      <c r="BM33" s="286"/>
      <c r="BN33" s="286"/>
      <c r="BO33" s="286"/>
      <c r="BP33" s="286"/>
      <c r="BQ33" s="286"/>
      <c r="BR33" s="286"/>
      <c r="BS33" s="286"/>
      <c r="BT33" s="286"/>
      <c r="BU33" s="286"/>
      <c r="BV33" s="286"/>
      <c r="BW33" s="286"/>
      <c r="BX33" s="286"/>
      <c r="BY33" s="286"/>
      <c r="BZ33" s="286"/>
      <c r="CA33" s="286"/>
      <c r="CB33" s="286"/>
      <c r="CC33" s="286"/>
      <c r="CD33" s="286"/>
      <c r="CE33" s="286"/>
      <c r="CF33" s="286"/>
      <c r="CG33" s="286"/>
      <c r="CH33" s="286"/>
      <c r="CI33" s="286"/>
      <c r="CJ33" s="286"/>
      <c r="CK33" s="286"/>
      <c r="CL33" s="286"/>
      <c r="CM33" s="286"/>
      <c r="CN33" s="286"/>
      <c r="CO33" s="286"/>
      <c r="CP33" s="286"/>
      <c r="CQ33" s="286"/>
      <c r="CR33" s="286"/>
      <c r="CS33" s="286"/>
      <c r="CT33" s="286"/>
      <c r="CU33" s="286"/>
      <c r="CV33" s="286"/>
      <c r="CW33" s="286"/>
      <c r="CX33" s="286"/>
      <c r="CY33" s="286"/>
      <c r="CZ33" s="286"/>
      <c r="DA33" s="286"/>
      <c r="DB33" s="286"/>
      <c r="DC33" s="286"/>
      <c r="DD33" s="286"/>
      <c r="DE33" s="286"/>
      <c r="DF33" s="286"/>
      <c r="DG33" s="286"/>
      <c r="DH33" s="286"/>
      <c r="DI33" s="286"/>
      <c r="DJ33" s="286"/>
      <c r="DK33" s="286"/>
      <c r="DL33" s="286"/>
      <c r="DM33" s="286"/>
      <c r="DN33" s="286"/>
      <c r="DO33" s="286"/>
      <c r="DP33" s="286"/>
      <c r="DQ33" s="286"/>
      <c r="DR33" s="286"/>
      <c r="DS33" s="286"/>
      <c r="DT33" s="286"/>
      <c r="DU33" s="286"/>
      <c r="DV33" s="286"/>
      <c r="DW33" s="286"/>
      <c r="DX33" s="286"/>
      <c r="DY33" s="286"/>
      <c r="DZ33" s="286"/>
      <c r="EA33" s="286"/>
      <c r="EB33" s="286"/>
      <c r="EC33" s="286"/>
      <c r="ED33" s="286"/>
      <c r="EE33" s="286"/>
      <c r="EF33" s="286"/>
      <c r="EG33" s="286"/>
      <c r="EH33" s="286"/>
      <c r="EI33" s="286"/>
      <c r="EJ33" s="286"/>
      <c r="EK33" s="286"/>
      <c r="EL33" s="286"/>
      <c r="EM33" s="286"/>
      <c r="EN33" s="286"/>
      <c r="EO33" s="286"/>
      <c r="EP33" s="286"/>
      <c r="EQ33" s="286"/>
      <c r="ER33" s="286"/>
      <c r="ES33" s="286"/>
      <c r="ET33" s="286"/>
      <c r="EU33" s="286"/>
      <c r="EV33" s="286"/>
      <c r="EW33" s="286"/>
      <c r="EX33" s="286"/>
      <c r="EY33" s="286"/>
      <c r="EZ33" s="286"/>
      <c r="FA33" s="286"/>
      <c r="FB33" s="286"/>
      <c r="FC33" s="286"/>
      <c r="FD33" s="286"/>
      <c r="FE33" s="286"/>
      <c r="FF33" s="286"/>
      <c r="FG33" s="286"/>
      <c r="FH33" s="286"/>
      <c r="FI33" s="286"/>
      <c r="FJ33" s="286"/>
      <c r="FK33" s="286"/>
      <c r="FL33" s="286"/>
      <c r="FM33" s="286"/>
      <c r="FN33" s="286"/>
      <c r="FO33" s="286"/>
      <c r="FP33" s="286"/>
      <c r="FQ33" s="286"/>
      <c r="FR33" s="286"/>
      <c r="FS33" s="286"/>
      <c r="FT33" s="286"/>
      <c r="FU33" s="286"/>
      <c r="FV33" s="286"/>
      <c r="FW33" s="286"/>
      <c r="FX33" s="286"/>
      <c r="FY33" s="286"/>
      <c r="FZ33" s="286"/>
      <c r="GA33" s="286"/>
      <c r="GB33" s="286"/>
      <c r="GC33" s="286"/>
      <c r="GD33" s="286"/>
      <c r="GE33" s="286"/>
      <c r="GF33" s="286"/>
      <c r="GG33" s="286"/>
      <c r="GH33" s="286"/>
      <c r="GI33" s="286"/>
      <c r="GJ33" s="286"/>
      <c r="GK33" s="286"/>
      <c r="GL33" s="286"/>
      <c r="GM33" s="286"/>
      <c r="GN33" s="286"/>
      <c r="GO33" s="286"/>
      <c r="GP33" s="286"/>
      <c r="GQ33" s="286"/>
      <c r="GR33" s="286"/>
      <c r="GS33" s="286"/>
      <c r="GT33" s="286"/>
      <c r="GU33" s="286"/>
      <c r="GV33" s="286"/>
      <c r="GW33" s="286"/>
      <c r="GX33" s="286"/>
      <c r="GY33" s="286"/>
      <c r="GZ33" s="286"/>
      <c r="HA33" s="286"/>
      <c r="HB33" s="286"/>
      <c r="HC33" s="286"/>
      <c r="HD33" s="286"/>
      <c r="HE33" s="286"/>
      <c r="HF33" s="286"/>
      <c r="HG33" s="286"/>
      <c r="HH33" s="286"/>
      <c r="HI33" s="286"/>
      <c r="HJ33" s="286"/>
      <c r="HK33" s="286"/>
      <c r="HL33" s="286"/>
      <c r="HM33" s="286"/>
      <c r="HN33" s="286"/>
      <c r="HO33" s="286"/>
      <c r="HP33" s="286"/>
      <c r="HQ33" s="286"/>
      <c r="HR33" s="286"/>
      <c r="HS33" s="286"/>
      <c r="HT33" s="286"/>
      <c r="HU33" s="286"/>
      <c r="HV33" s="286"/>
      <c r="HW33" s="286"/>
      <c r="HX33" s="286"/>
      <c r="HY33" s="286"/>
      <c r="HZ33" s="286"/>
      <c r="IA33" s="286"/>
      <c r="IB33" s="286"/>
      <c r="IC33" s="286"/>
      <c r="ID33" s="286"/>
      <c r="IE33" s="286"/>
      <c r="IF33" s="286"/>
      <c r="IG33" s="286"/>
      <c r="IH33" s="286"/>
      <c r="II33" s="286"/>
      <c r="IJ33" s="286"/>
      <c r="IK33" s="286"/>
      <c r="IL33" s="286"/>
      <c r="IM33" s="286"/>
      <c r="IN33" s="286"/>
      <c r="IO33" s="286"/>
      <c r="IP33" s="286"/>
      <c r="IQ33" s="286"/>
      <c r="IR33" s="286"/>
      <c r="IS33" s="286"/>
      <c r="IT33" s="286"/>
      <c r="IU33" s="286"/>
      <c r="IV33" s="286"/>
      <c r="IW33" s="286"/>
      <c r="IX33" s="286"/>
      <c r="IY33" s="286"/>
      <c r="IZ33" s="286"/>
      <c r="JA33" s="286"/>
      <c r="JB33" s="286"/>
      <c r="JC33" s="286"/>
      <c r="JD33" s="286"/>
      <c r="JE33" s="286"/>
      <c r="JF33" s="286"/>
      <c r="JG33" s="286"/>
      <c r="JH33" s="286"/>
      <c r="JI33" s="286"/>
      <c r="JJ33" s="286"/>
      <c r="JK33" s="286"/>
      <c r="JL33" s="286"/>
      <c r="JM33" s="286"/>
      <c r="JN33" s="286"/>
      <c r="JO33" s="286"/>
      <c r="JP33" s="286"/>
      <c r="JQ33" s="286"/>
      <c r="JR33" s="286"/>
      <c r="JS33" s="286"/>
      <c r="JT33" s="286"/>
      <c r="JU33" s="286"/>
      <c r="JV33" s="286"/>
      <c r="JW33" s="286"/>
      <c r="JX33" s="286"/>
      <c r="JY33" s="286"/>
      <c r="JZ33" s="286"/>
      <c r="KA33" s="286"/>
      <c r="KB33" s="286"/>
      <c r="KC33" s="286"/>
      <c r="KD33" s="286"/>
      <c r="KE33" s="286"/>
      <c r="KF33" s="286"/>
      <c r="KG33" s="286"/>
      <c r="KH33" s="286"/>
      <c r="KI33" s="286"/>
      <c r="KJ33" s="286"/>
      <c r="KK33" s="286"/>
      <c r="KL33" s="286"/>
      <c r="KM33" s="286"/>
      <c r="KN33" s="286"/>
      <c r="KO33" s="286"/>
      <c r="KP33" s="286"/>
      <c r="KQ33" s="286"/>
      <c r="KR33" s="286"/>
      <c r="KS33" s="286"/>
      <c r="KT33" s="286"/>
      <c r="KU33" s="286"/>
      <c r="KV33" s="286"/>
      <c r="KW33" s="286"/>
      <c r="KX33" s="286"/>
      <c r="KY33" s="286"/>
      <c r="KZ33" s="286"/>
      <c r="LA33" s="286"/>
      <c r="LB33" s="286"/>
      <c r="LC33" s="286"/>
      <c r="LD33" s="286"/>
      <c r="LE33" s="286"/>
      <c r="LF33" s="286"/>
      <c r="LG33" s="286"/>
      <c r="LH33" s="286"/>
      <c r="LI33" s="286"/>
      <c r="LJ33" s="286"/>
      <c r="LK33" s="286"/>
      <c r="LL33" s="286"/>
      <c r="LM33" s="286"/>
      <c r="LN33" s="286"/>
      <c r="LO33" s="286"/>
      <c r="LP33" s="286"/>
      <c r="LQ33" s="286"/>
      <c r="LR33" s="286"/>
      <c r="LS33" s="286"/>
      <c r="LT33" s="286"/>
      <c r="LU33" s="286"/>
      <c r="LV33" s="286"/>
      <c r="LW33" s="286"/>
      <c r="LX33" s="286"/>
      <c r="LY33" s="286"/>
      <c r="LZ33" s="286"/>
      <c r="MA33" s="286"/>
      <c r="MB33" s="286"/>
      <c r="MC33" s="286"/>
      <c r="MD33" s="286"/>
      <c r="ME33" s="286"/>
      <c r="MF33" s="286"/>
      <c r="MG33" s="286"/>
      <c r="MH33" s="286"/>
      <c r="MI33" s="286"/>
      <c r="MJ33" s="286"/>
      <c r="MK33" s="286"/>
      <c r="ML33" s="286"/>
      <c r="MM33" s="286"/>
      <c r="MN33" s="286"/>
      <c r="MO33" s="286"/>
      <c r="MP33" s="286"/>
      <c r="MQ33" s="286"/>
      <c r="MR33" s="286"/>
      <c r="MS33" s="286"/>
      <c r="MT33" s="286"/>
      <c r="MU33" s="286"/>
      <c r="MV33" s="286"/>
      <c r="MW33" s="286"/>
      <c r="MX33" s="286"/>
      <c r="MY33" s="286"/>
      <c r="MZ33" s="286"/>
      <c r="NA33" s="286"/>
      <c r="NB33" s="286"/>
      <c r="NC33" s="286"/>
      <c r="ND33" s="286"/>
      <c r="NE33" s="286"/>
      <c r="NF33" s="286"/>
      <c r="NG33" s="286"/>
      <c r="NH33" s="286"/>
      <c r="NI33" s="286"/>
      <c r="NJ33" s="286"/>
      <c r="NK33" s="286"/>
      <c r="NL33" s="286"/>
      <c r="NM33" s="286"/>
      <c r="NN33" s="286"/>
      <c r="NO33" s="286"/>
      <c r="NP33" s="286"/>
      <c r="NQ33" s="286"/>
      <c r="NR33" s="286"/>
      <c r="NS33" s="286"/>
      <c r="NT33" s="286"/>
      <c r="NU33" s="286"/>
      <c r="NV33" s="286"/>
      <c r="NW33" s="286"/>
      <c r="NX33" s="286"/>
      <c r="NY33" s="286"/>
      <c r="NZ33" s="286"/>
      <c r="OA33" s="286"/>
      <c r="OB33" s="286"/>
      <c r="OC33" s="286"/>
      <c r="OD33" s="286"/>
      <c r="OE33" s="286"/>
      <c r="OF33" s="286"/>
      <c r="OG33" s="286"/>
      <c r="OH33" s="286"/>
      <c r="OI33" s="286"/>
      <c r="OJ33" s="286"/>
      <c r="OK33" s="286"/>
      <c r="OL33" s="286"/>
      <c r="OM33" s="286"/>
      <c r="ON33" s="286"/>
      <c r="OO33" s="286"/>
      <c r="OP33" s="286"/>
      <c r="OQ33" s="286"/>
      <c r="OR33" s="286"/>
      <c r="OS33" s="286"/>
      <c r="OT33" s="286"/>
      <c r="OU33" s="286"/>
      <c r="OV33" s="286"/>
      <c r="OW33" s="286"/>
      <c r="OX33" s="286"/>
      <c r="OY33" s="286"/>
      <c r="OZ33" s="286"/>
      <c r="PA33" s="286"/>
      <c r="PB33" s="286"/>
      <c r="PC33" s="286"/>
      <c r="PD33" s="286"/>
      <c r="PE33" s="286"/>
      <c r="PF33" s="286"/>
      <c r="PG33" s="286"/>
      <c r="PH33" s="286"/>
      <c r="PI33" s="286"/>
      <c r="PJ33" s="286"/>
      <c r="PK33" s="286"/>
      <c r="PL33" s="286"/>
      <c r="PM33" s="286"/>
      <c r="PN33" s="286"/>
      <c r="PO33" s="286"/>
      <c r="PP33" s="286"/>
      <c r="PQ33" s="286"/>
      <c r="PR33" s="286"/>
      <c r="PS33" s="286"/>
      <c r="PT33" s="286"/>
      <c r="PU33" s="286"/>
      <c r="PV33" s="286"/>
      <c r="PW33" s="286"/>
      <c r="PX33" s="286"/>
      <c r="PY33" s="286"/>
      <c r="PZ33" s="286"/>
      <c r="QA33" s="286"/>
      <c r="QB33" s="286"/>
      <c r="QC33" s="286"/>
      <c r="QD33" s="286"/>
      <c r="QE33" s="286"/>
      <c r="QF33" s="286"/>
      <c r="QG33" s="286"/>
      <c r="QH33" s="286"/>
      <c r="QI33" s="286"/>
      <c r="QJ33" s="286"/>
      <c r="QK33" s="286"/>
      <c r="QL33" s="286"/>
      <c r="QM33" s="286"/>
      <c r="QN33" s="286"/>
      <c r="QO33" s="286"/>
      <c r="QP33" s="286"/>
      <c r="QQ33" s="286"/>
      <c r="QR33" s="286"/>
      <c r="QS33" s="286"/>
      <c r="QT33" s="286"/>
      <c r="QU33" s="286"/>
      <c r="QV33" s="286"/>
      <c r="QW33" s="286"/>
      <c r="QX33" s="286"/>
      <c r="QY33" s="286"/>
      <c r="QZ33" s="286"/>
      <c r="RA33" s="286"/>
      <c r="RB33" s="286"/>
      <c r="RC33" s="286"/>
      <c r="RD33" s="286"/>
      <c r="RE33" s="286"/>
      <c r="RF33" s="286"/>
      <c r="RG33" s="286"/>
      <c r="RH33" s="286"/>
      <c r="RI33" s="286"/>
      <c r="RJ33" s="286"/>
      <c r="RK33" s="286"/>
      <c r="RL33" s="286"/>
      <c r="RM33" s="286"/>
      <c r="RN33" s="286"/>
      <c r="RO33" s="286"/>
      <c r="RP33" s="286"/>
      <c r="RQ33" s="286"/>
      <c r="RR33" s="286"/>
      <c r="RS33" s="286"/>
      <c r="RT33" s="286"/>
      <c r="RU33" s="286"/>
      <c r="RV33" s="286"/>
      <c r="RW33" s="286"/>
      <c r="RX33" s="286"/>
      <c r="RY33" s="286"/>
      <c r="RZ33" s="286"/>
      <c r="SA33" s="286"/>
      <c r="SB33" s="286"/>
      <c r="SC33" s="286"/>
      <c r="SD33" s="286"/>
      <c r="SE33" s="286"/>
      <c r="SF33" s="286"/>
      <c r="SG33" s="286"/>
      <c r="SH33" s="286"/>
      <c r="SI33" s="286"/>
      <c r="SJ33" s="286"/>
      <c r="SK33" s="286"/>
      <c r="SL33" s="286"/>
      <c r="SM33" s="286"/>
      <c r="SN33" s="286"/>
      <c r="SO33" s="286"/>
      <c r="SP33" s="286"/>
      <c r="SQ33" s="286"/>
      <c r="SR33" s="286"/>
      <c r="SS33" s="286"/>
      <c r="ST33" s="286"/>
      <c r="SU33" s="286"/>
      <c r="SV33" s="286"/>
      <c r="SW33" s="286"/>
      <c r="SX33" s="286"/>
      <c r="SY33" s="286"/>
      <c r="SZ33" s="286"/>
      <c r="TA33" s="286"/>
      <c r="TB33" s="286"/>
      <c r="TC33" s="286"/>
      <c r="TD33" s="286"/>
      <c r="TE33" s="286"/>
      <c r="TF33" s="286"/>
      <c r="TG33" s="286"/>
      <c r="TH33" s="286"/>
      <c r="TI33" s="286"/>
      <c r="TJ33" s="286"/>
      <c r="TK33" s="286"/>
      <c r="TL33" s="286"/>
      <c r="TM33" s="286"/>
      <c r="TN33" s="286"/>
      <c r="TO33" s="286"/>
      <c r="TP33" s="286"/>
      <c r="TQ33" s="286"/>
      <c r="TR33" s="286"/>
      <c r="TS33" s="286"/>
      <c r="TT33" s="286"/>
      <c r="TU33" s="286"/>
      <c r="TV33" s="286"/>
      <c r="TW33" s="286"/>
      <c r="TX33" s="286"/>
      <c r="TY33" s="286"/>
      <c r="TZ33" s="286"/>
      <c r="UA33" s="286"/>
      <c r="UB33" s="286"/>
      <c r="UC33" s="286"/>
      <c r="UD33" s="286"/>
      <c r="UE33" s="286"/>
      <c r="UF33" s="286"/>
      <c r="UG33" s="286"/>
      <c r="UH33" s="286"/>
      <c r="UI33" s="286"/>
      <c r="UJ33" s="286"/>
      <c r="UK33" s="286"/>
      <c r="UL33" s="286"/>
      <c r="UM33" s="286"/>
      <c r="UN33" s="286"/>
      <c r="UO33" s="286"/>
      <c r="UP33" s="286"/>
      <c r="UQ33" s="286"/>
      <c r="UR33" s="286"/>
      <c r="US33" s="286"/>
      <c r="UT33" s="286"/>
      <c r="UU33" s="286"/>
      <c r="UV33" s="286"/>
      <c r="UW33" s="286"/>
      <c r="UX33" s="286"/>
      <c r="UY33" s="286"/>
      <c r="UZ33" s="286"/>
      <c r="VA33" s="286"/>
      <c r="VB33" s="286"/>
      <c r="VC33" s="286"/>
      <c r="VD33" s="286"/>
      <c r="VE33" s="286"/>
      <c r="VF33" s="286"/>
      <c r="VG33" s="286"/>
      <c r="VH33" s="286"/>
      <c r="VI33" s="286"/>
      <c r="VJ33" s="286"/>
      <c r="VK33" s="286"/>
      <c r="VL33" s="286"/>
      <c r="VM33" s="286"/>
      <c r="VN33" s="286"/>
      <c r="VO33" s="286"/>
      <c r="VP33" s="286"/>
      <c r="VQ33" s="286"/>
      <c r="VR33" s="286"/>
      <c r="VS33" s="286"/>
      <c r="VT33" s="286"/>
      <c r="VU33" s="286"/>
      <c r="VV33" s="286"/>
      <c r="VW33" s="286"/>
      <c r="VX33" s="286"/>
      <c r="VY33" s="286"/>
      <c r="VZ33" s="286"/>
      <c r="WA33" s="286"/>
      <c r="WB33" s="286"/>
      <c r="WC33" s="286"/>
      <c r="WD33" s="286"/>
      <c r="WE33" s="286"/>
      <c r="WF33" s="286"/>
      <c r="WG33" s="286"/>
      <c r="WH33" s="286"/>
      <c r="WI33" s="286"/>
      <c r="WJ33" s="286"/>
      <c r="WK33" s="286"/>
      <c r="WL33" s="286"/>
      <c r="WM33" s="286"/>
      <c r="WN33" s="286"/>
      <c r="WO33" s="286"/>
      <c r="WP33" s="286"/>
      <c r="WQ33" s="286"/>
      <c r="WR33" s="286"/>
      <c r="WS33" s="286"/>
      <c r="WT33" s="286"/>
      <c r="WU33" s="286"/>
      <c r="WV33" s="286"/>
      <c r="WW33" s="286"/>
      <c r="WX33" s="286"/>
      <c r="WY33" s="286"/>
      <c r="WZ33" s="286"/>
      <c r="XA33" s="286"/>
      <c r="XB33" s="286"/>
      <c r="XC33" s="286"/>
      <c r="XD33" s="286"/>
      <c r="XE33" s="286"/>
      <c r="XF33" s="286"/>
      <c r="XG33" s="286"/>
      <c r="XH33" s="286"/>
      <c r="XI33" s="286"/>
      <c r="XJ33" s="286"/>
      <c r="XK33" s="286"/>
      <c r="XL33" s="286"/>
      <c r="XM33" s="286"/>
      <c r="XN33" s="286"/>
      <c r="XO33" s="286"/>
      <c r="XP33" s="286"/>
      <c r="XQ33" s="286"/>
      <c r="XR33" s="286"/>
      <c r="XS33" s="286"/>
      <c r="XT33" s="286"/>
      <c r="XU33" s="286"/>
      <c r="XV33" s="286"/>
      <c r="XW33" s="286"/>
      <c r="XX33" s="286"/>
      <c r="XY33" s="286"/>
      <c r="XZ33" s="286"/>
      <c r="YA33" s="286"/>
      <c r="YB33" s="286"/>
      <c r="YC33" s="286"/>
      <c r="YD33" s="286"/>
      <c r="YE33" s="286"/>
      <c r="YF33" s="286"/>
      <c r="YG33" s="286"/>
      <c r="YH33" s="286"/>
      <c r="YI33" s="286"/>
      <c r="YJ33" s="286"/>
      <c r="YK33" s="286"/>
      <c r="YL33" s="286"/>
      <c r="YM33" s="286"/>
      <c r="YN33" s="286"/>
      <c r="YO33" s="286"/>
      <c r="YP33" s="286"/>
      <c r="YQ33" s="286"/>
      <c r="YR33" s="286"/>
      <c r="YS33" s="286"/>
      <c r="YT33" s="286"/>
      <c r="YU33" s="286"/>
      <c r="YV33" s="286"/>
      <c r="YW33" s="286"/>
      <c r="YX33" s="286"/>
      <c r="YY33" s="286"/>
      <c r="YZ33" s="286"/>
      <c r="ZA33" s="286"/>
      <c r="ZB33" s="286"/>
      <c r="ZC33" s="286"/>
      <c r="ZD33" s="286"/>
      <c r="ZE33" s="286"/>
      <c r="ZF33" s="286"/>
      <c r="ZG33" s="286"/>
      <c r="ZH33" s="286"/>
      <c r="ZI33" s="286"/>
      <c r="ZJ33" s="286"/>
      <c r="ZK33" s="286"/>
      <c r="ZL33" s="286"/>
      <c r="ZM33" s="286"/>
      <c r="ZN33" s="286"/>
      <c r="ZO33" s="286"/>
      <c r="ZP33" s="286"/>
      <c r="ZQ33" s="286"/>
      <c r="ZR33" s="286"/>
      <c r="ZS33" s="286"/>
      <c r="ZT33" s="286"/>
      <c r="ZU33" s="286"/>
      <c r="ZV33" s="286"/>
      <c r="ZW33" s="286"/>
      <c r="ZX33" s="286"/>
      <c r="ZY33" s="286"/>
      <c r="ZZ33" s="286"/>
      <c r="AAA33" s="286"/>
      <c r="AAB33" s="286"/>
      <c r="AAC33" s="286"/>
      <c r="AAD33" s="286"/>
      <c r="AAE33" s="286"/>
      <c r="AAF33" s="286"/>
      <c r="AAG33" s="286"/>
      <c r="AAH33" s="286"/>
      <c r="AAI33" s="286"/>
      <c r="AAJ33" s="286"/>
      <c r="AAK33" s="286"/>
      <c r="AAL33" s="286"/>
      <c r="AAM33" s="286"/>
      <c r="AAN33" s="286"/>
      <c r="AAO33" s="286"/>
      <c r="AAP33" s="286"/>
      <c r="AAQ33" s="286"/>
      <c r="AAR33" s="286"/>
      <c r="AAS33" s="286"/>
      <c r="AAT33" s="286"/>
      <c r="AAU33" s="286"/>
      <c r="AAV33" s="286"/>
      <c r="AAW33" s="286"/>
      <c r="AAX33" s="286"/>
      <c r="AAY33" s="286"/>
      <c r="AAZ33" s="286"/>
      <c r="ABA33" s="286"/>
      <c r="ABB33" s="286"/>
      <c r="ABC33" s="286"/>
      <c r="ABD33" s="286"/>
      <c r="ABE33" s="286"/>
      <c r="ABF33" s="286"/>
      <c r="ABG33" s="286"/>
      <c r="ABH33" s="286"/>
      <c r="ABI33" s="286"/>
      <c r="ABJ33" s="286"/>
      <c r="ABK33" s="286"/>
      <c r="ABL33" s="286"/>
      <c r="ABM33" s="286"/>
      <c r="ABN33" s="286"/>
      <c r="ABO33" s="286"/>
      <c r="ABP33" s="286"/>
      <c r="ABQ33" s="286"/>
      <c r="ABR33" s="286"/>
      <c r="ABS33" s="286"/>
      <c r="ABT33" s="286"/>
      <c r="ABU33" s="286"/>
      <c r="ABV33" s="286"/>
      <c r="ABW33" s="286"/>
      <c r="ABX33" s="286"/>
      <c r="ABY33" s="286"/>
      <c r="ABZ33" s="286"/>
      <c r="ACA33" s="286"/>
      <c r="ACB33" s="286"/>
      <c r="ACC33" s="286"/>
      <c r="ACD33" s="286"/>
      <c r="ACE33" s="286"/>
      <c r="ACF33" s="286"/>
      <c r="ACG33" s="286"/>
      <c r="ACH33" s="286"/>
      <c r="ACI33" s="286"/>
      <c r="ACJ33" s="286"/>
      <c r="ACK33" s="286"/>
      <c r="ACL33" s="286"/>
      <c r="ACM33" s="286"/>
      <c r="ACN33" s="286"/>
      <c r="ACO33" s="286"/>
      <c r="ACP33" s="286"/>
      <c r="ACQ33" s="286"/>
      <c r="ACR33" s="286"/>
      <c r="ACS33" s="286"/>
      <c r="ACT33" s="286"/>
      <c r="ACU33" s="286"/>
      <c r="ACV33" s="286"/>
      <c r="ACW33" s="286"/>
      <c r="ACX33" s="286"/>
      <c r="ACY33" s="286"/>
      <c r="ACZ33" s="286"/>
      <c r="ADA33" s="286"/>
      <c r="ADB33" s="286"/>
      <c r="ADC33" s="286"/>
      <c r="ADD33" s="286"/>
      <c r="ADE33" s="286"/>
      <c r="ADF33" s="286"/>
      <c r="ADG33" s="286"/>
      <c r="ADH33" s="286"/>
      <c r="ADI33" s="286"/>
      <c r="ADJ33" s="286"/>
      <c r="ADK33" s="286"/>
      <c r="ADL33" s="286"/>
      <c r="ADM33" s="286"/>
      <c r="ADN33" s="286"/>
      <c r="ADO33" s="286"/>
      <c r="ADP33" s="286"/>
      <c r="ADQ33" s="286"/>
      <c r="ADR33" s="286"/>
      <c r="ADS33" s="286"/>
      <c r="ADT33" s="286"/>
      <c r="ADU33" s="286"/>
      <c r="ADV33" s="286"/>
      <c r="ADW33" s="286"/>
      <c r="ADX33" s="286"/>
      <c r="ADY33" s="286"/>
      <c r="ADZ33" s="286"/>
      <c r="AEA33" s="286"/>
      <c r="AEB33" s="286"/>
      <c r="AEC33" s="286"/>
      <c r="AED33" s="286"/>
      <c r="AEE33" s="286"/>
      <c r="AEF33" s="286"/>
      <c r="AEG33" s="286"/>
      <c r="AEH33" s="286"/>
      <c r="AEI33" s="286"/>
      <c r="AEJ33" s="286"/>
      <c r="AEK33" s="286"/>
      <c r="AEL33" s="286"/>
      <c r="AEM33" s="286"/>
      <c r="AEN33" s="286"/>
      <c r="AEO33" s="286"/>
      <c r="AEP33" s="286"/>
      <c r="AEQ33" s="286"/>
      <c r="AER33" s="286"/>
      <c r="AES33" s="286"/>
      <c r="AET33" s="286"/>
      <c r="AEU33" s="286"/>
      <c r="AEV33" s="286"/>
      <c r="AEW33" s="286"/>
      <c r="AEX33" s="286"/>
      <c r="AEY33" s="286"/>
      <c r="AEZ33" s="286"/>
      <c r="AFA33" s="286"/>
      <c r="AFB33" s="286"/>
      <c r="AFC33" s="286"/>
      <c r="AFD33" s="286"/>
      <c r="AFE33" s="286"/>
      <c r="AFF33" s="286"/>
      <c r="AFG33" s="286"/>
      <c r="AFH33" s="286"/>
      <c r="AFI33" s="286"/>
      <c r="AFJ33" s="286"/>
      <c r="AFK33" s="286"/>
      <c r="AFL33" s="286"/>
      <c r="AFM33" s="286"/>
      <c r="AFN33" s="286"/>
      <c r="AFO33" s="286"/>
      <c r="AFP33" s="286"/>
      <c r="AFQ33" s="286"/>
      <c r="AFR33" s="286"/>
      <c r="AFS33" s="286"/>
      <c r="AFT33" s="286"/>
      <c r="AFU33" s="286"/>
      <c r="AFV33" s="286"/>
      <c r="AFW33" s="286"/>
      <c r="AFX33" s="286"/>
      <c r="AFY33" s="286"/>
      <c r="AFZ33" s="286"/>
      <c r="AGA33" s="286"/>
      <c r="AGB33" s="286"/>
      <c r="AGC33" s="286"/>
      <c r="AGD33" s="286"/>
      <c r="AGE33" s="286"/>
      <c r="AGF33" s="286"/>
      <c r="AGG33" s="286"/>
      <c r="AGH33" s="286"/>
      <c r="AGI33" s="286"/>
      <c r="AGJ33" s="286"/>
      <c r="AGK33" s="286"/>
      <c r="AGL33" s="286"/>
      <c r="AGM33" s="286"/>
      <c r="AGN33" s="286"/>
      <c r="AGO33" s="286"/>
      <c r="AGP33" s="286"/>
      <c r="AGQ33" s="286"/>
      <c r="AGR33" s="286"/>
      <c r="AGS33" s="286"/>
      <c r="AGT33" s="286"/>
      <c r="AGU33" s="286"/>
      <c r="AGV33" s="286"/>
      <c r="AGW33" s="286"/>
      <c r="AGX33" s="286"/>
      <c r="AGY33" s="286"/>
      <c r="AGZ33" s="286"/>
      <c r="AHA33" s="286"/>
      <c r="AHB33" s="286"/>
      <c r="AHC33" s="286"/>
      <c r="AHD33" s="286"/>
      <c r="AHE33" s="286"/>
      <c r="AHF33" s="286"/>
      <c r="AHG33" s="286"/>
      <c r="AHH33" s="286"/>
      <c r="AHI33" s="286"/>
      <c r="AHJ33" s="286"/>
      <c r="AHK33" s="286"/>
      <c r="AHL33" s="286"/>
      <c r="AHM33" s="286"/>
      <c r="AHN33" s="286"/>
      <c r="AHO33" s="286"/>
      <c r="AHP33" s="286"/>
      <c r="AHQ33" s="286"/>
      <c r="AHR33" s="286"/>
      <c r="AHS33" s="286"/>
      <c r="AHT33" s="286"/>
      <c r="AHU33" s="286"/>
      <c r="AHV33" s="286"/>
      <c r="AHW33" s="286"/>
      <c r="AHX33" s="286"/>
      <c r="AHY33" s="286"/>
      <c r="AHZ33" s="286"/>
      <c r="AIA33" s="286"/>
      <c r="AIB33" s="286"/>
      <c r="AIC33" s="286"/>
      <c r="AID33" s="286"/>
      <c r="AIE33" s="286"/>
      <c r="AIF33" s="286"/>
      <c r="AIG33" s="286"/>
      <c r="AIH33" s="286"/>
      <c r="AII33" s="286"/>
      <c r="AIJ33" s="286"/>
      <c r="AIK33" s="286"/>
      <c r="AIL33" s="286"/>
      <c r="AIM33" s="286"/>
      <c r="AIN33" s="286"/>
      <c r="AIO33" s="286"/>
      <c r="AIP33" s="286"/>
      <c r="AIQ33" s="286"/>
      <c r="AIR33" s="286"/>
      <c r="AIS33" s="286"/>
      <c r="AIT33" s="286"/>
      <c r="AIU33" s="286"/>
      <c r="AIV33" s="286"/>
      <c r="AIW33" s="286"/>
      <c r="AIX33" s="286"/>
      <c r="AIY33" s="286"/>
      <c r="AIZ33" s="286"/>
      <c r="AJA33" s="286"/>
      <c r="AJB33" s="286"/>
      <c r="AJC33" s="286"/>
      <c r="AJD33" s="286"/>
      <c r="AJE33" s="286"/>
      <c r="AJF33" s="286"/>
      <c r="AJG33" s="286"/>
      <c r="AJH33" s="286"/>
      <c r="AJI33" s="286"/>
      <c r="AJJ33" s="286"/>
      <c r="AJK33" s="286"/>
      <c r="AJL33" s="286"/>
      <c r="AJM33" s="286"/>
      <c r="AJN33" s="286"/>
      <c r="AJO33" s="286"/>
      <c r="AJP33" s="286"/>
      <c r="AJQ33" s="286"/>
      <c r="AJR33" s="286"/>
      <c r="AJS33" s="286"/>
      <c r="AJT33" s="286"/>
      <c r="AJU33" s="286"/>
      <c r="AJV33" s="286"/>
      <c r="AJW33" s="286"/>
      <c r="AJX33" s="286"/>
      <c r="AJY33" s="286"/>
      <c r="AJZ33" s="286"/>
      <c r="AKA33" s="286"/>
      <c r="AKB33" s="286"/>
      <c r="AKC33" s="286"/>
      <c r="AKD33" s="286"/>
      <c r="AKE33" s="286"/>
      <c r="AKF33" s="286"/>
      <c r="AKG33" s="286"/>
      <c r="AKH33" s="286"/>
      <c r="AKI33" s="286"/>
      <c r="AKJ33" s="286"/>
      <c r="AKK33" s="286"/>
      <c r="AKL33" s="286"/>
      <c r="AKM33" s="286"/>
      <c r="AKN33" s="286"/>
      <c r="AKO33" s="286"/>
      <c r="AKP33" s="286"/>
      <c r="AKQ33" s="286"/>
      <c r="AKR33" s="286"/>
      <c r="AKS33" s="286"/>
      <c r="AKT33" s="286"/>
      <c r="AKU33" s="286"/>
      <c r="AKV33" s="286"/>
      <c r="AKW33" s="286"/>
      <c r="AKX33" s="286"/>
      <c r="AKY33" s="286"/>
      <c r="AKZ33" s="286"/>
      <c r="ALA33" s="286"/>
      <c r="ALB33" s="286"/>
      <c r="ALC33" s="286"/>
      <c r="ALD33" s="286"/>
      <c r="ALE33" s="286"/>
      <c r="ALF33" s="286"/>
      <c r="ALG33" s="286"/>
      <c r="ALH33" s="286"/>
      <c r="ALI33" s="286"/>
      <c r="ALJ33" s="286"/>
      <c r="ALK33" s="286"/>
      <c r="ALL33" s="286"/>
      <c r="ALM33" s="286"/>
      <c r="ALN33" s="286"/>
      <c r="ALO33" s="286"/>
      <c r="ALP33" s="286"/>
      <c r="ALQ33" s="286"/>
      <c r="ALR33" s="286"/>
      <c r="ALS33" s="286"/>
      <c r="ALT33" s="286"/>
      <c r="ALU33" s="286"/>
      <c r="ALV33" s="286"/>
      <c r="ALW33" s="286"/>
      <c r="ALX33" s="286"/>
      <c r="ALY33" s="286"/>
      <c r="ALZ33" s="286"/>
      <c r="AMA33" s="286"/>
      <c r="AMB33" s="286"/>
      <c r="AMC33" s="286"/>
      <c r="AMD33" s="286"/>
      <c r="AME33" s="286"/>
      <c r="AMF33" s="286"/>
      <c r="AMG33" s="286"/>
      <c r="AMH33" s="286"/>
      <c r="AMI33" s="286"/>
      <c r="AMJ33" s="286"/>
      <c r="AMK33" s="286"/>
    </row>
    <row r="34" spans="1:1025" s="38" customFormat="1" ht="12.75">
      <c r="A34" s="203">
        <f t="shared" si="3"/>
        <v>11</v>
      </c>
      <c r="B34" s="203">
        <f t="shared" si="4"/>
        <v>19</v>
      </c>
      <c r="C34" s="203">
        <f t="shared" si="5"/>
        <v>15313</v>
      </c>
      <c r="D34" s="286"/>
      <c r="E34" s="201">
        <v>128</v>
      </c>
      <c r="F34" s="202" t="s">
        <v>232</v>
      </c>
      <c r="G34" s="203">
        <v>15313</v>
      </c>
      <c r="H34" s="204">
        <v>9432</v>
      </c>
      <c r="I34" s="205">
        <v>1780</v>
      </c>
      <c r="J34" s="205">
        <v>431</v>
      </c>
      <c r="K34" s="205">
        <v>845</v>
      </c>
      <c r="L34" s="206">
        <v>2825</v>
      </c>
      <c r="M34" s="286"/>
      <c r="N34" s="203">
        <v>217355</v>
      </c>
      <c r="O34" s="203">
        <v>221413</v>
      </c>
      <c r="P34" s="207">
        <v>19255</v>
      </c>
      <c r="Q34" s="203">
        <v>240668</v>
      </c>
      <c r="R34" s="286"/>
      <c r="S34" s="286"/>
      <c r="T34" s="286"/>
      <c r="U34" s="286"/>
      <c r="V34" s="286"/>
      <c r="W34" s="286"/>
      <c r="X34" s="286"/>
      <c r="Y34" s="286"/>
      <c r="Z34" s="286"/>
      <c r="AA34" s="286"/>
      <c r="AB34" s="286"/>
      <c r="AC34" s="286"/>
      <c r="AD34" s="286"/>
      <c r="AE34" s="286"/>
      <c r="AF34" s="286"/>
      <c r="AG34" s="286"/>
      <c r="AH34" s="286"/>
      <c r="AI34" s="286"/>
      <c r="AJ34" s="286"/>
      <c r="AK34" s="286"/>
      <c r="AL34" s="286"/>
      <c r="AM34" s="286"/>
      <c r="AN34" s="286"/>
      <c r="AO34" s="286"/>
      <c r="AP34" s="286"/>
      <c r="AQ34" s="286"/>
      <c r="AR34" s="286"/>
      <c r="AS34" s="286"/>
      <c r="AT34" s="286"/>
      <c r="AU34" s="286"/>
      <c r="AV34" s="286"/>
      <c r="AW34" s="286"/>
      <c r="AX34" s="286"/>
      <c r="AY34" s="286"/>
      <c r="AZ34" s="286"/>
      <c r="BA34" s="286"/>
      <c r="BB34" s="286"/>
      <c r="BC34" s="286"/>
      <c r="BD34" s="286"/>
      <c r="BE34" s="286"/>
      <c r="BF34" s="286"/>
      <c r="BG34" s="286"/>
      <c r="BH34" s="286"/>
      <c r="BI34" s="286"/>
      <c r="BJ34" s="286"/>
      <c r="BK34" s="286"/>
      <c r="BL34" s="286"/>
      <c r="BM34" s="286"/>
      <c r="BN34" s="286"/>
      <c r="BO34" s="286"/>
      <c r="BP34" s="286"/>
      <c r="BQ34" s="286"/>
      <c r="BR34" s="286"/>
      <c r="BS34" s="286"/>
      <c r="BT34" s="286"/>
      <c r="BU34" s="286"/>
      <c r="BV34" s="286"/>
      <c r="BW34" s="286"/>
      <c r="BX34" s="286"/>
      <c r="BY34" s="286"/>
      <c r="BZ34" s="286"/>
      <c r="CA34" s="286"/>
      <c r="CB34" s="286"/>
      <c r="CC34" s="286"/>
      <c r="CD34" s="286"/>
      <c r="CE34" s="286"/>
      <c r="CF34" s="286"/>
      <c r="CG34" s="286"/>
      <c r="CH34" s="286"/>
      <c r="CI34" s="286"/>
      <c r="CJ34" s="286"/>
      <c r="CK34" s="286"/>
      <c r="CL34" s="286"/>
      <c r="CM34" s="286"/>
      <c r="CN34" s="286"/>
      <c r="CO34" s="286"/>
      <c r="CP34" s="286"/>
      <c r="CQ34" s="286"/>
      <c r="CR34" s="286"/>
      <c r="CS34" s="286"/>
      <c r="CT34" s="286"/>
      <c r="CU34" s="286"/>
      <c r="CV34" s="286"/>
      <c r="CW34" s="286"/>
      <c r="CX34" s="286"/>
      <c r="CY34" s="286"/>
      <c r="CZ34" s="286"/>
      <c r="DA34" s="286"/>
      <c r="DB34" s="286"/>
      <c r="DC34" s="286"/>
      <c r="DD34" s="286"/>
      <c r="DE34" s="286"/>
      <c r="DF34" s="286"/>
      <c r="DG34" s="286"/>
      <c r="DH34" s="286"/>
      <c r="DI34" s="286"/>
      <c r="DJ34" s="286"/>
      <c r="DK34" s="286"/>
      <c r="DL34" s="286"/>
      <c r="DM34" s="286"/>
      <c r="DN34" s="286"/>
      <c r="DO34" s="286"/>
      <c r="DP34" s="286"/>
      <c r="DQ34" s="286"/>
      <c r="DR34" s="286"/>
      <c r="DS34" s="286"/>
      <c r="DT34" s="286"/>
      <c r="DU34" s="286"/>
      <c r="DV34" s="286"/>
      <c r="DW34" s="286"/>
      <c r="DX34" s="286"/>
      <c r="DY34" s="286"/>
      <c r="DZ34" s="286"/>
      <c r="EA34" s="286"/>
      <c r="EB34" s="286"/>
      <c r="EC34" s="286"/>
      <c r="ED34" s="286"/>
      <c r="EE34" s="286"/>
      <c r="EF34" s="286"/>
      <c r="EG34" s="286"/>
      <c r="EH34" s="286"/>
      <c r="EI34" s="286"/>
      <c r="EJ34" s="286"/>
      <c r="EK34" s="286"/>
      <c r="EL34" s="286"/>
      <c r="EM34" s="286"/>
      <c r="EN34" s="286"/>
      <c r="EO34" s="286"/>
      <c r="EP34" s="286"/>
      <c r="EQ34" s="286"/>
      <c r="ER34" s="286"/>
      <c r="ES34" s="286"/>
      <c r="ET34" s="286"/>
      <c r="EU34" s="286"/>
      <c r="EV34" s="286"/>
      <c r="EW34" s="286"/>
      <c r="EX34" s="286"/>
      <c r="EY34" s="286"/>
      <c r="EZ34" s="286"/>
      <c r="FA34" s="286"/>
      <c r="FB34" s="286"/>
      <c r="FC34" s="286"/>
      <c r="FD34" s="286"/>
      <c r="FE34" s="286"/>
      <c r="FF34" s="286"/>
      <c r="FG34" s="286"/>
      <c r="FH34" s="286"/>
      <c r="FI34" s="286"/>
      <c r="FJ34" s="286"/>
      <c r="FK34" s="286"/>
      <c r="FL34" s="286"/>
      <c r="FM34" s="286"/>
      <c r="FN34" s="286"/>
      <c r="FO34" s="286"/>
      <c r="FP34" s="286"/>
      <c r="FQ34" s="286"/>
      <c r="FR34" s="286"/>
      <c r="FS34" s="286"/>
      <c r="FT34" s="286"/>
      <c r="FU34" s="286"/>
      <c r="FV34" s="286"/>
      <c r="FW34" s="286"/>
      <c r="FX34" s="286"/>
      <c r="FY34" s="286"/>
      <c r="FZ34" s="286"/>
      <c r="GA34" s="286"/>
      <c r="GB34" s="286"/>
      <c r="GC34" s="286"/>
      <c r="GD34" s="286"/>
      <c r="GE34" s="286"/>
      <c r="GF34" s="286"/>
      <c r="GG34" s="286"/>
      <c r="GH34" s="286"/>
      <c r="GI34" s="286"/>
      <c r="GJ34" s="286"/>
      <c r="GK34" s="286"/>
      <c r="GL34" s="286"/>
      <c r="GM34" s="286"/>
      <c r="GN34" s="286"/>
      <c r="GO34" s="286"/>
      <c r="GP34" s="286"/>
      <c r="GQ34" s="286"/>
      <c r="GR34" s="286"/>
      <c r="GS34" s="286"/>
      <c r="GT34" s="286"/>
      <c r="GU34" s="286"/>
      <c r="GV34" s="286"/>
      <c r="GW34" s="286"/>
      <c r="GX34" s="286"/>
      <c r="GY34" s="286"/>
      <c r="GZ34" s="286"/>
      <c r="HA34" s="286"/>
      <c r="HB34" s="286"/>
      <c r="HC34" s="286"/>
      <c r="HD34" s="286"/>
      <c r="HE34" s="286"/>
      <c r="HF34" s="286"/>
      <c r="HG34" s="286"/>
      <c r="HH34" s="286"/>
      <c r="HI34" s="286"/>
      <c r="HJ34" s="286"/>
      <c r="HK34" s="286"/>
      <c r="HL34" s="286"/>
      <c r="HM34" s="286"/>
      <c r="HN34" s="286"/>
      <c r="HO34" s="286"/>
      <c r="HP34" s="286"/>
      <c r="HQ34" s="286"/>
      <c r="HR34" s="286"/>
      <c r="HS34" s="286"/>
      <c r="HT34" s="286"/>
      <c r="HU34" s="286"/>
      <c r="HV34" s="286"/>
      <c r="HW34" s="286"/>
      <c r="HX34" s="286"/>
      <c r="HY34" s="286"/>
      <c r="HZ34" s="286"/>
      <c r="IA34" s="286"/>
      <c r="IB34" s="286"/>
      <c r="IC34" s="286"/>
      <c r="ID34" s="286"/>
      <c r="IE34" s="286"/>
      <c r="IF34" s="286"/>
      <c r="IG34" s="286"/>
      <c r="IH34" s="286"/>
      <c r="II34" s="286"/>
      <c r="IJ34" s="286"/>
      <c r="IK34" s="286"/>
      <c r="IL34" s="286"/>
      <c r="IM34" s="286"/>
      <c r="IN34" s="286"/>
      <c r="IO34" s="286"/>
      <c r="IP34" s="286"/>
      <c r="IQ34" s="286"/>
      <c r="IR34" s="286"/>
      <c r="IS34" s="286"/>
      <c r="IT34" s="286"/>
      <c r="IU34" s="286"/>
      <c r="IV34" s="286"/>
      <c r="IW34" s="286"/>
      <c r="IX34" s="286"/>
      <c r="IY34" s="286"/>
      <c r="IZ34" s="286"/>
      <c r="JA34" s="286"/>
      <c r="JB34" s="286"/>
      <c r="JC34" s="286"/>
      <c r="JD34" s="286"/>
      <c r="JE34" s="286"/>
      <c r="JF34" s="286"/>
      <c r="JG34" s="286"/>
      <c r="JH34" s="286"/>
      <c r="JI34" s="286"/>
      <c r="JJ34" s="286"/>
      <c r="JK34" s="286"/>
      <c r="JL34" s="286"/>
      <c r="JM34" s="286"/>
      <c r="JN34" s="286"/>
      <c r="JO34" s="286"/>
      <c r="JP34" s="286"/>
      <c r="JQ34" s="286"/>
      <c r="JR34" s="286"/>
      <c r="JS34" s="286"/>
      <c r="JT34" s="286"/>
      <c r="JU34" s="286"/>
      <c r="JV34" s="286"/>
      <c r="JW34" s="286"/>
      <c r="JX34" s="286"/>
      <c r="JY34" s="286"/>
      <c r="JZ34" s="286"/>
      <c r="KA34" s="286"/>
      <c r="KB34" s="286"/>
      <c r="KC34" s="286"/>
      <c r="KD34" s="286"/>
      <c r="KE34" s="286"/>
      <c r="KF34" s="286"/>
      <c r="KG34" s="286"/>
      <c r="KH34" s="286"/>
      <c r="KI34" s="286"/>
      <c r="KJ34" s="286"/>
      <c r="KK34" s="286"/>
      <c r="KL34" s="286"/>
      <c r="KM34" s="286"/>
      <c r="KN34" s="286"/>
      <c r="KO34" s="286"/>
      <c r="KP34" s="286"/>
      <c r="KQ34" s="286"/>
      <c r="KR34" s="286"/>
      <c r="KS34" s="286"/>
      <c r="KT34" s="286"/>
      <c r="KU34" s="286"/>
      <c r="KV34" s="286"/>
      <c r="KW34" s="286"/>
      <c r="KX34" s="286"/>
      <c r="KY34" s="286"/>
      <c r="KZ34" s="286"/>
      <c r="LA34" s="286"/>
      <c r="LB34" s="286"/>
      <c r="LC34" s="286"/>
      <c r="LD34" s="286"/>
      <c r="LE34" s="286"/>
      <c r="LF34" s="286"/>
      <c r="LG34" s="286"/>
      <c r="LH34" s="286"/>
      <c r="LI34" s="286"/>
      <c r="LJ34" s="286"/>
      <c r="LK34" s="286"/>
      <c r="LL34" s="286"/>
      <c r="LM34" s="286"/>
      <c r="LN34" s="286"/>
      <c r="LO34" s="286"/>
      <c r="LP34" s="286"/>
      <c r="LQ34" s="286"/>
      <c r="LR34" s="286"/>
      <c r="LS34" s="286"/>
      <c r="LT34" s="286"/>
      <c r="LU34" s="286"/>
      <c r="LV34" s="286"/>
      <c r="LW34" s="286"/>
      <c r="LX34" s="286"/>
      <c r="LY34" s="286"/>
      <c r="LZ34" s="286"/>
      <c r="MA34" s="286"/>
      <c r="MB34" s="286"/>
      <c r="MC34" s="286"/>
      <c r="MD34" s="286"/>
      <c r="ME34" s="286"/>
      <c r="MF34" s="286"/>
      <c r="MG34" s="286"/>
      <c r="MH34" s="286"/>
      <c r="MI34" s="286"/>
      <c r="MJ34" s="286"/>
      <c r="MK34" s="286"/>
      <c r="ML34" s="286"/>
      <c r="MM34" s="286"/>
      <c r="MN34" s="286"/>
      <c r="MO34" s="286"/>
      <c r="MP34" s="286"/>
      <c r="MQ34" s="286"/>
      <c r="MR34" s="286"/>
      <c r="MS34" s="286"/>
      <c r="MT34" s="286"/>
      <c r="MU34" s="286"/>
      <c r="MV34" s="286"/>
      <c r="MW34" s="286"/>
      <c r="MX34" s="286"/>
      <c r="MY34" s="286"/>
      <c r="MZ34" s="286"/>
      <c r="NA34" s="286"/>
      <c r="NB34" s="286"/>
      <c r="NC34" s="286"/>
      <c r="ND34" s="286"/>
      <c r="NE34" s="286"/>
      <c r="NF34" s="286"/>
      <c r="NG34" s="286"/>
      <c r="NH34" s="286"/>
      <c r="NI34" s="286"/>
      <c r="NJ34" s="286"/>
      <c r="NK34" s="286"/>
      <c r="NL34" s="286"/>
      <c r="NM34" s="286"/>
      <c r="NN34" s="286"/>
      <c r="NO34" s="286"/>
      <c r="NP34" s="286"/>
      <c r="NQ34" s="286"/>
      <c r="NR34" s="286"/>
      <c r="NS34" s="286"/>
      <c r="NT34" s="286"/>
      <c r="NU34" s="286"/>
      <c r="NV34" s="286"/>
      <c r="NW34" s="286"/>
      <c r="NX34" s="286"/>
      <c r="NY34" s="286"/>
      <c r="NZ34" s="286"/>
      <c r="OA34" s="286"/>
      <c r="OB34" s="286"/>
      <c r="OC34" s="286"/>
      <c r="OD34" s="286"/>
      <c r="OE34" s="286"/>
      <c r="OF34" s="286"/>
      <c r="OG34" s="286"/>
      <c r="OH34" s="286"/>
      <c r="OI34" s="286"/>
      <c r="OJ34" s="286"/>
      <c r="OK34" s="286"/>
      <c r="OL34" s="286"/>
      <c r="OM34" s="286"/>
      <c r="ON34" s="286"/>
      <c r="OO34" s="286"/>
      <c r="OP34" s="286"/>
      <c r="OQ34" s="286"/>
      <c r="OR34" s="286"/>
      <c r="OS34" s="286"/>
      <c r="OT34" s="286"/>
      <c r="OU34" s="286"/>
      <c r="OV34" s="286"/>
      <c r="OW34" s="286"/>
      <c r="OX34" s="286"/>
      <c r="OY34" s="286"/>
      <c r="OZ34" s="286"/>
      <c r="PA34" s="286"/>
      <c r="PB34" s="286"/>
      <c r="PC34" s="286"/>
      <c r="PD34" s="286"/>
      <c r="PE34" s="286"/>
      <c r="PF34" s="286"/>
      <c r="PG34" s="286"/>
      <c r="PH34" s="286"/>
      <c r="PI34" s="286"/>
      <c r="PJ34" s="286"/>
      <c r="PK34" s="286"/>
      <c r="PL34" s="286"/>
      <c r="PM34" s="286"/>
      <c r="PN34" s="286"/>
      <c r="PO34" s="286"/>
      <c r="PP34" s="286"/>
      <c r="PQ34" s="286"/>
      <c r="PR34" s="286"/>
      <c r="PS34" s="286"/>
      <c r="PT34" s="286"/>
      <c r="PU34" s="286"/>
      <c r="PV34" s="286"/>
      <c r="PW34" s="286"/>
      <c r="PX34" s="286"/>
      <c r="PY34" s="286"/>
      <c r="PZ34" s="286"/>
      <c r="QA34" s="286"/>
      <c r="QB34" s="286"/>
      <c r="QC34" s="286"/>
      <c r="QD34" s="286"/>
      <c r="QE34" s="286"/>
      <c r="QF34" s="286"/>
      <c r="QG34" s="286"/>
      <c r="QH34" s="286"/>
      <c r="QI34" s="286"/>
      <c r="QJ34" s="286"/>
      <c r="QK34" s="286"/>
      <c r="QL34" s="286"/>
      <c r="QM34" s="286"/>
      <c r="QN34" s="286"/>
      <c r="QO34" s="286"/>
      <c r="QP34" s="286"/>
      <c r="QQ34" s="286"/>
      <c r="QR34" s="286"/>
      <c r="QS34" s="286"/>
      <c r="QT34" s="286"/>
      <c r="QU34" s="286"/>
      <c r="QV34" s="286"/>
      <c r="QW34" s="286"/>
      <c r="QX34" s="286"/>
      <c r="QY34" s="286"/>
      <c r="QZ34" s="286"/>
      <c r="RA34" s="286"/>
      <c r="RB34" s="286"/>
      <c r="RC34" s="286"/>
      <c r="RD34" s="286"/>
      <c r="RE34" s="286"/>
      <c r="RF34" s="286"/>
      <c r="RG34" s="286"/>
      <c r="RH34" s="286"/>
      <c r="RI34" s="286"/>
      <c r="RJ34" s="286"/>
      <c r="RK34" s="286"/>
      <c r="RL34" s="286"/>
      <c r="RM34" s="286"/>
      <c r="RN34" s="286"/>
      <c r="RO34" s="286"/>
      <c r="RP34" s="286"/>
      <c r="RQ34" s="286"/>
      <c r="RR34" s="286"/>
      <c r="RS34" s="286"/>
      <c r="RT34" s="286"/>
      <c r="RU34" s="286"/>
      <c r="RV34" s="286"/>
      <c r="RW34" s="286"/>
      <c r="RX34" s="286"/>
      <c r="RY34" s="286"/>
      <c r="RZ34" s="286"/>
      <c r="SA34" s="286"/>
      <c r="SB34" s="286"/>
      <c r="SC34" s="286"/>
      <c r="SD34" s="286"/>
      <c r="SE34" s="286"/>
      <c r="SF34" s="286"/>
      <c r="SG34" s="286"/>
      <c r="SH34" s="286"/>
      <c r="SI34" s="286"/>
      <c r="SJ34" s="286"/>
      <c r="SK34" s="286"/>
      <c r="SL34" s="286"/>
      <c r="SM34" s="286"/>
      <c r="SN34" s="286"/>
      <c r="SO34" s="286"/>
      <c r="SP34" s="286"/>
      <c r="SQ34" s="286"/>
      <c r="SR34" s="286"/>
      <c r="SS34" s="286"/>
      <c r="ST34" s="286"/>
      <c r="SU34" s="286"/>
      <c r="SV34" s="286"/>
      <c r="SW34" s="286"/>
      <c r="SX34" s="286"/>
      <c r="SY34" s="286"/>
      <c r="SZ34" s="286"/>
      <c r="TA34" s="286"/>
      <c r="TB34" s="286"/>
      <c r="TC34" s="286"/>
      <c r="TD34" s="286"/>
      <c r="TE34" s="286"/>
      <c r="TF34" s="286"/>
      <c r="TG34" s="286"/>
      <c r="TH34" s="286"/>
      <c r="TI34" s="286"/>
      <c r="TJ34" s="286"/>
      <c r="TK34" s="286"/>
      <c r="TL34" s="286"/>
      <c r="TM34" s="286"/>
      <c r="TN34" s="286"/>
      <c r="TO34" s="286"/>
      <c r="TP34" s="286"/>
      <c r="TQ34" s="286"/>
      <c r="TR34" s="286"/>
      <c r="TS34" s="286"/>
      <c r="TT34" s="286"/>
      <c r="TU34" s="286"/>
      <c r="TV34" s="286"/>
      <c r="TW34" s="286"/>
      <c r="TX34" s="286"/>
      <c r="TY34" s="286"/>
      <c r="TZ34" s="286"/>
      <c r="UA34" s="286"/>
      <c r="UB34" s="286"/>
      <c r="UC34" s="286"/>
      <c r="UD34" s="286"/>
      <c r="UE34" s="286"/>
      <c r="UF34" s="286"/>
      <c r="UG34" s="286"/>
      <c r="UH34" s="286"/>
      <c r="UI34" s="286"/>
      <c r="UJ34" s="286"/>
      <c r="UK34" s="286"/>
      <c r="UL34" s="286"/>
      <c r="UM34" s="286"/>
      <c r="UN34" s="286"/>
      <c r="UO34" s="286"/>
      <c r="UP34" s="286"/>
      <c r="UQ34" s="286"/>
      <c r="UR34" s="286"/>
      <c r="US34" s="286"/>
      <c r="UT34" s="286"/>
      <c r="UU34" s="286"/>
      <c r="UV34" s="286"/>
      <c r="UW34" s="286"/>
      <c r="UX34" s="286"/>
      <c r="UY34" s="286"/>
      <c r="UZ34" s="286"/>
      <c r="VA34" s="286"/>
      <c r="VB34" s="286"/>
      <c r="VC34" s="286"/>
      <c r="VD34" s="286"/>
      <c r="VE34" s="286"/>
      <c r="VF34" s="286"/>
      <c r="VG34" s="286"/>
      <c r="VH34" s="286"/>
      <c r="VI34" s="286"/>
      <c r="VJ34" s="286"/>
      <c r="VK34" s="286"/>
      <c r="VL34" s="286"/>
      <c r="VM34" s="286"/>
      <c r="VN34" s="286"/>
      <c r="VO34" s="286"/>
      <c r="VP34" s="286"/>
      <c r="VQ34" s="286"/>
      <c r="VR34" s="286"/>
      <c r="VS34" s="286"/>
      <c r="VT34" s="286"/>
      <c r="VU34" s="286"/>
      <c r="VV34" s="286"/>
      <c r="VW34" s="286"/>
      <c r="VX34" s="286"/>
      <c r="VY34" s="286"/>
      <c r="VZ34" s="286"/>
      <c r="WA34" s="286"/>
      <c r="WB34" s="286"/>
      <c r="WC34" s="286"/>
      <c r="WD34" s="286"/>
      <c r="WE34" s="286"/>
      <c r="WF34" s="286"/>
      <c r="WG34" s="286"/>
      <c r="WH34" s="286"/>
      <c r="WI34" s="286"/>
      <c r="WJ34" s="286"/>
      <c r="WK34" s="286"/>
      <c r="WL34" s="286"/>
      <c r="WM34" s="286"/>
      <c r="WN34" s="286"/>
      <c r="WO34" s="286"/>
      <c r="WP34" s="286"/>
      <c r="WQ34" s="286"/>
      <c r="WR34" s="286"/>
      <c r="WS34" s="286"/>
      <c r="WT34" s="286"/>
      <c r="WU34" s="286"/>
      <c r="WV34" s="286"/>
      <c r="WW34" s="286"/>
      <c r="WX34" s="286"/>
      <c r="WY34" s="286"/>
      <c r="WZ34" s="286"/>
      <c r="XA34" s="286"/>
      <c r="XB34" s="286"/>
      <c r="XC34" s="286"/>
      <c r="XD34" s="286"/>
      <c r="XE34" s="286"/>
      <c r="XF34" s="286"/>
      <c r="XG34" s="286"/>
      <c r="XH34" s="286"/>
      <c r="XI34" s="286"/>
      <c r="XJ34" s="286"/>
      <c r="XK34" s="286"/>
      <c r="XL34" s="286"/>
      <c r="XM34" s="286"/>
      <c r="XN34" s="286"/>
      <c r="XO34" s="286"/>
      <c r="XP34" s="286"/>
      <c r="XQ34" s="286"/>
      <c r="XR34" s="286"/>
      <c r="XS34" s="286"/>
      <c r="XT34" s="286"/>
      <c r="XU34" s="286"/>
      <c r="XV34" s="286"/>
      <c r="XW34" s="286"/>
      <c r="XX34" s="286"/>
      <c r="XY34" s="286"/>
      <c r="XZ34" s="286"/>
      <c r="YA34" s="286"/>
      <c r="YB34" s="286"/>
      <c r="YC34" s="286"/>
      <c r="YD34" s="286"/>
      <c r="YE34" s="286"/>
      <c r="YF34" s="286"/>
      <c r="YG34" s="286"/>
      <c r="YH34" s="286"/>
      <c r="YI34" s="286"/>
      <c r="YJ34" s="286"/>
      <c r="YK34" s="286"/>
      <c r="YL34" s="286"/>
      <c r="YM34" s="286"/>
      <c r="YN34" s="286"/>
      <c r="YO34" s="286"/>
      <c r="YP34" s="286"/>
      <c r="YQ34" s="286"/>
      <c r="YR34" s="286"/>
      <c r="YS34" s="286"/>
      <c r="YT34" s="286"/>
      <c r="YU34" s="286"/>
      <c r="YV34" s="286"/>
      <c r="YW34" s="286"/>
      <c r="YX34" s="286"/>
      <c r="YY34" s="286"/>
      <c r="YZ34" s="286"/>
      <c r="ZA34" s="286"/>
      <c r="ZB34" s="286"/>
      <c r="ZC34" s="286"/>
      <c r="ZD34" s="286"/>
      <c r="ZE34" s="286"/>
      <c r="ZF34" s="286"/>
      <c r="ZG34" s="286"/>
      <c r="ZH34" s="286"/>
      <c r="ZI34" s="286"/>
      <c r="ZJ34" s="286"/>
      <c r="ZK34" s="286"/>
      <c r="ZL34" s="286"/>
      <c r="ZM34" s="286"/>
      <c r="ZN34" s="286"/>
      <c r="ZO34" s="286"/>
      <c r="ZP34" s="286"/>
      <c r="ZQ34" s="286"/>
      <c r="ZR34" s="286"/>
      <c r="ZS34" s="286"/>
      <c r="ZT34" s="286"/>
      <c r="ZU34" s="286"/>
      <c r="ZV34" s="286"/>
      <c r="ZW34" s="286"/>
      <c r="ZX34" s="286"/>
      <c r="ZY34" s="286"/>
      <c r="ZZ34" s="286"/>
      <c r="AAA34" s="286"/>
      <c r="AAB34" s="286"/>
      <c r="AAC34" s="286"/>
      <c r="AAD34" s="286"/>
      <c r="AAE34" s="286"/>
      <c r="AAF34" s="286"/>
      <c r="AAG34" s="286"/>
      <c r="AAH34" s="286"/>
      <c r="AAI34" s="286"/>
      <c r="AAJ34" s="286"/>
      <c r="AAK34" s="286"/>
      <c r="AAL34" s="286"/>
      <c r="AAM34" s="286"/>
      <c r="AAN34" s="286"/>
      <c r="AAO34" s="286"/>
      <c r="AAP34" s="286"/>
      <c r="AAQ34" s="286"/>
      <c r="AAR34" s="286"/>
      <c r="AAS34" s="286"/>
      <c r="AAT34" s="286"/>
      <c r="AAU34" s="286"/>
      <c r="AAV34" s="286"/>
      <c r="AAW34" s="286"/>
      <c r="AAX34" s="286"/>
      <c r="AAY34" s="286"/>
      <c r="AAZ34" s="286"/>
      <c r="ABA34" s="286"/>
      <c r="ABB34" s="286"/>
      <c r="ABC34" s="286"/>
      <c r="ABD34" s="286"/>
      <c r="ABE34" s="286"/>
      <c r="ABF34" s="286"/>
      <c r="ABG34" s="286"/>
      <c r="ABH34" s="286"/>
      <c r="ABI34" s="286"/>
      <c r="ABJ34" s="286"/>
      <c r="ABK34" s="286"/>
      <c r="ABL34" s="286"/>
      <c r="ABM34" s="286"/>
      <c r="ABN34" s="286"/>
      <c r="ABO34" s="286"/>
      <c r="ABP34" s="286"/>
      <c r="ABQ34" s="286"/>
      <c r="ABR34" s="286"/>
      <c r="ABS34" s="286"/>
      <c r="ABT34" s="286"/>
      <c r="ABU34" s="286"/>
      <c r="ABV34" s="286"/>
      <c r="ABW34" s="286"/>
      <c r="ABX34" s="286"/>
      <c r="ABY34" s="286"/>
      <c r="ABZ34" s="286"/>
      <c r="ACA34" s="286"/>
      <c r="ACB34" s="286"/>
      <c r="ACC34" s="286"/>
      <c r="ACD34" s="286"/>
      <c r="ACE34" s="286"/>
      <c r="ACF34" s="286"/>
      <c r="ACG34" s="286"/>
      <c r="ACH34" s="286"/>
      <c r="ACI34" s="286"/>
      <c r="ACJ34" s="286"/>
      <c r="ACK34" s="286"/>
      <c r="ACL34" s="286"/>
      <c r="ACM34" s="286"/>
      <c r="ACN34" s="286"/>
      <c r="ACO34" s="286"/>
      <c r="ACP34" s="286"/>
      <c r="ACQ34" s="286"/>
      <c r="ACR34" s="286"/>
      <c r="ACS34" s="286"/>
      <c r="ACT34" s="286"/>
      <c r="ACU34" s="286"/>
      <c r="ACV34" s="286"/>
      <c r="ACW34" s="286"/>
      <c r="ACX34" s="286"/>
      <c r="ACY34" s="286"/>
      <c r="ACZ34" s="286"/>
      <c r="ADA34" s="286"/>
      <c r="ADB34" s="286"/>
      <c r="ADC34" s="286"/>
      <c r="ADD34" s="286"/>
      <c r="ADE34" s="286"/>
      <c r="ADF34" s="286"/>
      <c r="ADG34" s="286"/>
      <c r="ADH34" s="286"/>
      <c r="ADI34" s="286"/>
      <c r="ADJ34" s="286"/>
      <c r="ADK34" s="286"/>
      <c r="ADL34" s="286"/>
      <c r="ADM34" s="286"/>
      <c r="ADN34" s="286"/>
      <c r="ADO34" s="286"/>
      <c r="ADP34" s="286"/>
      <c r="ADQ34" s="286"/>
      <c r="ADR34" s="286"/>
      <c r="ADS34" s="286"/>
      <c r="ADT34" s="286"/>
      <c r="ADU34" s="286"/>
      <c r="ADV34" s="286"/>
      <c r="ADW34" s="286"/>
      <c r="ADX34" s="286"/>
      <c r="ADY34" s="286"/>
      <c r="ADZ34" s="286"/>
      <c r="AEA34" s="286"/>
      <c r="AEB34" s="286"/>
      <c r="AEC34" s="286"/>
      <c r="AED34" s="286"/>
      <c r="AEE34" s="286"/>
      <c r="AEF34" s="286"/>
      <c r="AEG34" s="286"/>
      <c r="AEH34" s="286"/>
      <c r="AEI34" s="286"/>
      <c r="AEJ34" s="286"/>
      <c r="AEK34" s="286"/>
      <c r="AEL34" s="286"/>
      <c r="AEM34" s="286"/>
      <c r="AEN34" s="286"/>
      <c r="AEO34" s="286"/>
      <c r="AEP34" s="286"/>
      <c r="AEQ34" s="286"/>
      <c r="AER34" s="286"/>
      <c r="AES34" s="286"/>
      <c r="AET34" s="286"/>
      <c r="AEU34" s="286"/>
      <c r="AEV34" s="286"/>
      <c r="AEW34" s="286"/>
      <c r="AEX34" s="286"/>
      <c r="AEY34" s="286"/>
      <c r="AEZ34" s="286"/>
      <c r="AFA34" s="286"/>
      <c r="AFB34" s="286"/>
      <c r="AFC34" s="286"/>
      <c r="AFD34" s="286"/>
      <c r="AFE34" s="286"/>
      <c r="AFF34" s="286"/>
      <c r="AFG34" s="286"/>
      <c r="AFH34" s="286"/>
      <c r="AFI34" s="286"/>
      <c r="AFJ34" s="286"/>
      <c r="AFK34" s="286"/>
      <c r="AFL34" s="286"/>
      <c r="AFM34" s="286"/>
      <c r="AFN34" s="286"/>
      <c r="AFO34" s="286"/>
      <c r="AFP34" s="286"/>
      <c r="AFQ34" s="286"/>
      <c r="AFR34" s="286"/>
      <c r="AFS34" s="286"/>
      <c r="AFT34" s="286"/>
      <c r="AFU34" s="286"/>
      <c r="AFV34" s="286"/>
      <c r="AFW34" s="286"/>
      <c r="AFX34" s="286"/>
      <c r="AFY34" s="286"/>
      <c r="AFZ34" s="286"/>
      <c r="AGA34" s="286"/>
      <c r="AGB34" s="286"/>
      <c r="AGC34" s="286"/>
      <c r="AGD34" s="286"/>
      <c r="AGE34" s="286"/>
      <c r="AGF34" s="286"/>
      <c r="AGG34" s="286"/>
      <c r="AGH34" s="286"/>
      <c r="AGI34" s="286"/>
      <c r="AGJ34" s="286"/>
      <c r="AGK34" s="286"/>
      <c r="AGL34" s="286"/>
      <c r="AGM34" s="286"/>
      <c r="AGN34" s="286"/>
      <c r="AGO34" s="286"/>
      <c r="AGP34" s="286"/>
      <c r="AGQ34" s="286"/>
      <c r="AGR34" s="286"/>
      <c r="AGS34" s="286"/>
      <c r="AGT34" s="286"/>
      <c r="AGU34" s="286"/>
      <c r="AGV34" s="286"/>
      <c r="AGW34" s="286"/>
      <c r="AGX34" s="286"/>
      <c r="AGY34" s="286"/>
      <c r="AGZ34" s="286"/>
      <c r="AHA34" s="286"/>
      <c r="AHB34" s="286"/>
      <c r="AHC34" s="286"/>
      <c r="AHD34" s="286"/>
      <c r="AHE34" s="286"/>
      <c r="AHF34" s="286"/>
      <c r="AHG34" s="286"/>
      <c r="AHH34" s="286"/>
      <c r="AHI34" s="286"/>
      <c r="AHJ34" s="286"/>
      <c r="AHK34" s="286"/>
      <c r="AHL34" s="286"/>
      <c r="AHM34" s="286"/>
      <c r="AHN34" s="286"/>
      <c r="AHO34" s="286"/>
      <c r="AHP34" s="286"/>
      <c r="AHQ34" s="286"/>
      <c r="AHR34" s="286"/>
      <c r="AHS34" s="286"/>
      <c r="AHT34" s="286"/>
      <c r="AHU34" s="286"/>
      <c r="AHV34" s="286"/>
      <c r="AHW34" s="286"/>
      <c r="AHX34" s="286"/>
      <c r="AHY34" s="286"/>
      <c r="AHZ34" s="286"/>
      <c r="AIA34" s="286"/>
      <c r="AIB34" s="286"/>
      <c r="AIC34" s="286"/>
      <c r="AID34" s="286"/>
      <c r="AIE34" s="286"/>
      <c r="AIF34" s="286"/>
      <c r="AIG34" s="286"/>
      <c r="AIH34" s="286"/>
      <c r="AII34" s="286"/>
      <c r="AIJ34" s="286"/>
      <c r="AIK34" s="286"/>
      <c r="AIL34" s="286"/>
      <c r="AIM34" s="286"/>
      <c r="AIN34" s="286"/>
      <c r="AIO34" s="286"/>
      <c r="AIP34" s="286"/>
      <c r="AIQ34" s="286"/>
      <c r="AIR34" s="286"/>
      <c r="AIS34" s="286"/>
      <c r="AIT34" s="286"/>
      <c r="AIU34" s="286"/>
      <c r="AIV34" s="286"/>
      <c r="AIW34" s="286"/>
      <c r="AIX34" s="286"/>
      <c r="AIY34" s="286"/>
      <c r="AIZ34" s="286"/>
      <c r="AJA34" s="286"/>
      <c r="AJB34" s="286"/>
      <c r="AJC34" s="286"/>
      <c r="AJD34" s="286"/>
      <c r="AJE34" s="286"/>
      <c r="AJF34" s="286"/>
      <c r="AJG34" s="286"/>
      <c r="AJH34" s="286"/>
      <c r="AJI34" s="286"/>
      <c r="AJJ34" s="286"/>
      <c r="AJK34" s="286"/>
      <c r="AJL34" s="286"/>
      <c r="AJM34" s="286"/>
      <c r="AJN34" s="286"/>
      <c r="AJO34" s="286"/>
      <c r="AJP34" s="286"/>
      <c r="AJQ34" s="286"/>
      <c r="AJR34" s="286"/>
      <c r="AJS34" s="286"/>
      <c r="AJT34" s="286"/>
      <c r="AJU34" s="286"/>
      <c r="AJV34" s="286"/>
      <c r="AJW34" s="286"/>
      <c r="AJX34" s="286"/>
      <c r="AJY34" s="286"/>
      <c r="AJZ34" s="286"/>
      <c r="AKA34" s="286"/>
      <c r="AKB34" s="286"/>
      <c r="AKC34" s="286"/>
      <c r="AKD34" s="286"/>
      <c r="AKE34" s="286"/>
      <c r="AKF34" s="286"/>
      <c r="AKG34" s="286"/>
      <c r="AKH34" s="286"/>
      <c r="AKI34" s="286"/>
      <c r="AKJ34" s="286"/>
      <c r="AKK34" s="286"/>
      <c r="AKL34" s="286"/>
      <c r="AKM34" s="286"/>
      <c r="AKN34" s="286"/>
      <c r="AKO34" s="286"/>
      <c r="AKP34" s="286"/>
      <c r="AKQ34" s="286"/>
      <c r="AKR34" s="286"/>
      <c r="AKS34" s="286"/>
      <c r="AKT34" s="286"/>
      <c r="AKU34" s="286"/>
      <c r="AKV34" s="286"/>
      <c r="AKW34" s="286"/>
      <c r="AKX34" s="286"/>
      <c r="AKY34" s="286"/>
      <c r="AKZ34" s="286"/>
      <c r="ALA34" s="286"/>
      <c r="ALB34" s="286"/>
      <c r="ALC34" s="286"/>
      <c r="ALD34" s="286"/>
      <c r="ALE34" s="286"/>
      <c r="ALF34" s="286"/>
      <c r="ALG34" s="286"/>
      <c r="ALH34" s="286"/>
      <c r="ALI34" s="286"/>
      <c r="ALJ34" s="286"/>
      <c r="ALK34" s="286"/>
      <c r="ALL34" s="286"/>
      <c r="ALM34" s="286"/>
      <c r="ALN34" s="286"/>
      <c r="ALO34" s="286"/>
      <c r="ALP34" s="286"/>
      <c r="ALQ34" s="286"/>
      <c r="ALR34" s="286"/>
      <c r="ALS34" s="286"/>
      <c r="ALT34" s="286"/>
      <c r="ALU34" s="286"/>
      <c r="ALV34" s="286"/>
      <c r="ALW34" s="286"/>
      <c r="ALX34" s="286"/>
      <c r="ALY34" s="286"/>
      <c r="ALZ34" s="286"/>
      <c r="AMA34" s="286"/>
      <c r="AMB34" s="286"/>
      <c r="AMC34" s="286"/>
      <c r="AMD34" s="286"/>
      <c r="AME34" s="286"/>
      <c r="AMF34" s="286"/>
      <c r="AMG34" s="286"/>
      <c r="AMH34" s="286"/>
      <c r="AMI34" s="286"/>
      <c r="AMJ34" s="286"/>
      <c r="AMK34" s="286"/>
    </row>
    <row r="35" spans="1:1025" s="38" customFormat="1" ht="12.75">
      <c r="A35" s="203">
        <f t="shared" si="3"/>
        <v>20</v>
      </c>
      <c r="B35" s="203">
        <f t="shared" si="4"/>
        <v>29</v>
      </c>
      <c r="C35" s="203">
        <f t="shared" si="5"/>
        <v>7135</v>
      </c>
      <c r="D35" s="286"/>
      <c r="E35" s="201">
        <v>129</v>
      </c>
      <c r="F35" s="202" t="s">
        <v>233</v>
      </c>
      <c r="G35" s="203">
        <v>7135</v>
      </c>
      <c r="H35" s="204">
        <v>3107</v>
      </c>
      <c r="I35" s="205">
        <v>1190</v>
      </c>
      <c r="J35" s="205">
        <v>836</v>
      </c>
      <c r="K35" s="205">
        <v>641</v>
      </c>
      <c r="L35" s="206">
        <v>1361</v>
      </c>
      <c r="M35" s="286"/>
      <c r="N35" s="203">
        <v>96182</v>
      </c>
      <c r="O35" s="203">
        <v>100528</v>
      </c>
      <c r="P35" s="207">
        <v>4776</v>
      </c>
      <c r="Q35" s="203">
        <v>105304</v>
      </c>
      <c r="R35" s="286"/>
      <c r="S35" s="286"/>
      <c r="T35" s="286"/>
      <c r="U35" s="286"/>
      <c r="V35" s="286"/>
      <c r="W35" s="286"/>
      <c r="X35" s="286"/>
      <c r="Y35" s="286"/>
      <c r="Z35" s="286"/>
      <c r="AA35" s="286"/>
      <c r="AB35" s="286"/>
      <c r="AC35" s="286"/>
      <c r="AD35" s="286"/>
      <c r="AE35" s="286"/>
      <c r="AF35" s="286"/>
      <c r="AG35" s="286"/>
      <c r="AH35" s="286"/>
      <c r="AI35" s="286"/>
      <c r="AJ35" s="286"/>
      <c r="AK35" s="286"/>
      <c r="AL35" s="286"/>
      <c r="AM35" s="286"/>
      <c r="AN35" s="286"/>
      <c r="AO35" s="286"/>
      <c r="AP35" s="286"/>
      <c r="AQ35" s="286"/>
      <c r="AR35" s="286"/>
      <c r="AS35" s="286"/>
      <c r="AT35" s="286"/>
      <c r="AU35" s="286"/>
      <c r="AV35" s="286"/>
      <c r="AW35" s="286"/>
      <c r="AX35" s="286"/>
      <c r="AY35" s="286"/>
      <c r="AZ35" s="286"/>
      <c r="BA35" s="286"/>
      <c r="BB35" s="286"/>
      <c r="BC35" s="286"/>
      <c r="BD35" s="286"/>
      <c r="BE35" s="286"/>
      <c r="BF35" s="286"/>
      <c r="BG35" s="286"/>
      <c r="BH35" s="286"/>
      <c r="BI35" s="286"/>
      <c r="BJ35" s="286"/>
      <c r="BK35" s="286"/>
      <c r="BL35" s="286"/>
      <c r="BM35" s="286"/>
      <c r="BN35" s="286"/>
      <c r="BO35" s="286"/>
      <c r="BP35" s="286"/>
      <c r="BQ35" s="286"/>
      <c r="BR35" s="286"/>
      <c r="BS35" s="286"/>
      <c r="BT35" s="286"/>
      <c r="BU35" s="286"/>
      <c r="BV35" s="286"/>
      <c r="BW35" s="286"/>
      <c r="BX35" s="286"/>
      <c r="BY35" s="286"/>
      <c r="BZ35" s="286"/>
      <c r="CA35" s="286"/>
      <c r="CB35" s="286"/>
      <c r="CC35" s="286"/>
      <c r="CD35" s="286"/>
      <c r="CE35" s="286"/>
      <c r="CF35" s="286"/>
      <c r="CG35" s="286"/>
      <c r="CH35" s="286"/>
      <c r="CI35" s="286"/>
      <c r="CJ35" s="286"/>
      <c r="CK35" s="286"/>
      <c r="CL35" s="286"/>
      <c r="CM35" s="286"/>
      <c r="CN35" s="286"/>
      <c r="CO35" s="286"/>
      <c r="CP35" s="286"/>
      <c r="CQ35" s="286"/>
      <c r="CR35" s="286"/>
      <c r="CS35" s="286"/>
      <c r="CT35" s="286"/>
      <c r="CU35" s="286"/>
      <c r="CV35" s="286"/>
      <c r="CW35" s="286"/>
      <c r="CX35" s="286"/>
      <c r="CY35" s="286"/>
      <c r="CZ35" s="286"/>
      <c r="DA35" s="286"/>
      <c r="DB35" s="286"/>
      <c r="DC35" s="286"/>
      <c r="DD35" s="286"/>
      <c r="DE35" s="286"/>
      <c r="DF35" s="286"/>
      <c r="DG35" s="286"/>
      <c r="DH35" s="286"/>
      <c r="DI35" s="286"/>
      <c r="DJ35" s="286"/>
      <c r="DK35" s="286"/>
      <c r="DL35" s="286"/>
      <c r="DM35" s="286"/>
      <c r="DN35" s="286"/>
      <c r="DO35" s="286"/>
      <c r="DP35" s="286"/>
      <c r="DQ35" s="286"/>
      <c r="DR35" s="286"/>
      <c r="DS35" s="286"/>
      <c r="DT35" s="286"/>
      <c r="DU35" s="286"/>
      <c r="DV35" s="286"/>
      <c r="DW35" s="286"/>
      <c r="DX35" s="286"/>
      <c r="DY35" s="286"/>
      <c r="DZ35" s="286"/>
      <c r="EA35" s="286"/>
      <c r="EB35" s="286"/>
      <c r="EC35" s="286"/>
      <c r="ED35" s="286"/>
      <c r="EE35" s="286"/>
      <c r="EF35" s="286"/>
      <c r="EG35" s="286"/>
      <c r="EH35" s="286"/>
      <c r="EI35" s="286"/>
      <c r="EJ35" s="286"/>
      <c r="EK35" s="286"/>
      <c r="EL35" s="286"/>
      <c r="EM35" s="286"/>
      <c r="EN35" s="286"/>
      <c r="EO35" s="286"/>
      <c r="EP35" s="286"/>
      <c r="EQ35" s="286"/>
      <c r="ER35" s="286"/>
      <c r="ES35" s="286"/>
      <c r="ET35" s="286"/>
      <c r="EU35" s="286"/>
      <c r="EV35" s="286"/>
      <c r="EW35" s="286"/>
      <c r="EX35" s="286"/>
      <c r="EY35" s="286"/>
      <c r="EZ35" s="286"/>
      <c r="FA35" s="286"/>
      <c r="FB35" s="286"/>
      <c r="FC35" s="286"/>
      <c r="FD35" s="286"/>
      <c r="FE35" s="286"/>
      <c r="FF35" s="286"/>
      <c r="FG35" s="286"/>
      <c r="FH35" s="286"/>
      <c r="FI35" s="286"/>
      <c r="FJ35" s="286"/>
      <c r="FK35" s="286"/>
      <c r="FL35" s="286"/>
      <c r="FM35" s="286"/>
      <c r="FN35" s="286"/>
      <c r="FO35" s="286"/>
      <c r="FP35" s="286"/>
      <c r="FQ35" s="286"/>
      <c r="FR35" s="286"/>
      <c r="FS35" s="286"/>
      <c r="FT35" s="286"/>
      <c r="FU35" s="286"/>
      <c r="FV35" s="286"/>
      <c r="FW35" s="286"/>
      <c r="FX35" s="286"/>
      <c r="FY35" s="286"/>
      <c r="FZ35" s="286"/>
      <c r="GA35" s="286"/>
      <c r="GB35" s="286"/>
      <c r="GC35" s="286"/>
      <c r="GD35" s="286"/>
      <c r="GE35" s="286"/>
      <c r="GF35" s="286"/>
      <c r="GG35" s="286"/>
      <c r="GH35" s="286"/>
      <c r="GI35" s="286"/>
      <c r="GJ35" s="286"/>
      <c r="GK35" s="286"/>
      <c r="GL35" s="286"/>
      <c r="GM35" s="286"/>
      <c r="GN35" s="286"/>
      <c r="GO35" s="286"/>
      <c r="GP35" s="286"/>
      <c r="GQ35" s="286"/>
      <c r="GR35" s="286"/>
      <c r="GS35" s="286"/>
      <c r="GT35" s="286"/>
      <c r="GU35" s="286"/>
      <c r="GV35" s="286"/>
      <c r="GW35" s="286"/>
      <c r="GX35" s="286"/>
      <c r="GY35" s="286"/>
      <c r="GZ35" s="286"/>
      <c r="HA35" s="286"/>
      <c r="HB35" s="286"/>
      <c r="HC35" s="286"/>
      <c r="HD35" s="286"/>
      <c r="HE35" s="286"/>
      <c r="HF35" s="286"/>
      <c r="HG35" s="286"/>
      <c r="HH35" s="286"/>
      <c r="HI35" s="286"/>
      <c r="HJ35" s="286"/>
      <c r="HK35" s="286"/>
      <c r="HL35" s="286"/>
      <c r="HM35" s="286"/>
      <c r="HN35" s="286"/>
      <c r="HO35" s="286"/>
      <c r="HP35" s="286"/>
      <c r="HQ35" s="286"/>
      <c r="HR35" s="286"/>
      <c r="HS35" s="286"/>
      <c r="HT35" s="286"/>
      <c r="HU35" s="286"/>
      <c r="HV35" s="286"/>
      <c r="HW35" s="286"/>
      <c r="HX35" s="286"/>
      <c r="HY35" s="286"/>
      <c r="HZ35" s="286"/>
      <c r="IA35" s="286"/>
      <c r="IB35" s="286"/>
      <c r="IC35" s="286"/>
      <c r="ID35" s="286"/>
      <c r="IE35" s="286"/>
      <c r="IF35" s="286"/>
      <c r="IG35" s="286"/>
      <c r="IH35" s="286"/>
      <c r="II35" s="286"/>
      <c r="IJ35" s="286"/>
      <c r="IK35" s="286"/>
      <c r="IL35" s="286"/>
      <c r="IM35" s="286"/>
      <c r="IN35" s="286"/>
      <c r="IO35" s="286"/>
      <c r="IP35" s="286"/>
      <c r="IQ35" s="286"/>
      <c r="IR35" s="286"/>
      <c r="IS35" s="286"/>
      <c r="IT35" s="286"/>
      <c r="IU35" s="286"/>
      <c r="IV35" s="286"/>
      <c r="IW35" s="286"/>
      <c r="IX35" s="286"/>
      <c r="IY35" s="286"/>
      <c r="IZ35" s="286"/>
      <c r="JA35" s="286"/>
      <c r="JB35" s="286"/>
      <c r="JC35" s="286"/>
      <c r="JD35" s="286"/>
      <c r="JE35" s="286"/>
      <c r="JF35" s="286"/>
      <c r="JG35" s="286"/>
      <c r="JH35" s="286"/>
      <c r="JI35" s="286"/>
      <c r="JJ35" s="286"/>
      <c r="JK35" s="286"/>
      <c r="JL35" s="286"/>
      <c r="JM35" s="286"/>
      <c r="JN35" s="286"/>
      <c r="JO35" s="286"/>
      <c r="JP35" s="286"/>
      <c r="JQ35" s="286"/>
      <c r="JR35" s="286"/>
      <c r="JS35" s="286"/>
      <c r="JT35" s="286"/>
      <c r="JU35" s="286"/>
      <c r="JV35" s="286"/>
      <c r="JW35" s="286"/>
      <c r="JX35" s="286"/>
      <c r="JY35" s="286"/>
      <c r="JZ35" s="286"/>
      <c r="KA35" s="286"/>
      <c r="KB35" s="286"/>
      <c r="KC35" s="286"/>
      <c r="KD35" s="286"/>
      <c r="KE35" s="286"/>
      <c r="KF35" s="286"/>
      <c r="KG35" s="286"/>
      <c r="KH35" s="286"/>
      <c r="KI35" s="286"/>
      <c r="KJ35" s="286"/>
      <c r="KK35" s="286"/>
      <c r="KL35" s="286"/>
      <c r="KM35" s="286"/>
      <c r="KN35" s="286"/>
      <c r="KO35" s="286"/>
      <c r="KP35" s="286"/>
      <c r="KQ35" s="286"/>
      <c r="KR35" s="286"/>
      <c r="KS35" s="286"/>
      <c r="KT35" s="286"/>
      <c r="KU35" s="286"/>
      <c r="KV35" s="286"/>
      <c r="KW35" s="286"/>
      <c r="KX35" s="286"/>
      <c r="KY35" s="286"/>
      <c r="KZ35" s="286"/>
      <c r="LA35" s="286"/>
      <c r="LB35" s="286"/>
      <c r="LC35" s="286"/>
      <c r="LD35" s="286"/>
      <c r="LE35" s="286"/>
      <c r="LF35" s="286"/>
      <c r="LG35" s="286"/>
      <c r="LH35" s="286"/>
      <c r="LI35" s="286"/>
      <c r="LJ35" s="286"/>
      <c r="LK35" s="286"/>
      <c r="LL35" s="286"/>
      <c r="LM35" s="286"/>
      <c r="LN35" s="286"/>
      <c r="LO35" s="286"/>
      <c r="LP35" s="286"/>
      <c r="LQ35" s="286"/>
      <c r="LR35" s="286"/>
      <c r="LS35" s="286"/>
      <c r="LT35" s="286"/>
      <c r="LU35" s="286"/>
      <c r="LV35" s="286"/>
      <c r="LW35" s="286"/>
      <c r="LX35" s="286"/>
      <c r="LY35" s="286"/>
      <c r="LZ35" s="286"/>
      <c r="MA35" s="286"/>
      <c r="MB35" s="286"/>
      <c r="MC35" s="286"/>
      <c r="MD35" s="286"/>
      <c r="ME35" s="286"/>
      <c r="MF35" s="286"/>
      <c r="MG35" s="286"/>
      <c r="MH35" s="286"/>
      <c r="MI35" s="286"/>
      <c r="MJ35" s="286"/>
      <c r="MK35" s="286"/>
      <c r="ML35" s="286"/>
      <c r="MM35" s="286"/>
      <c r="MN35" s="286"/>
      <c r="MO35" s="286"/>
      <c r="MP35" s="286"/>
      <c r="MQ35" s="286"/>
      <c r="MR35" s="286"/>
      <c r="MS35" s="286"/>
      <c r="MT35" s="286"/>
      <c r="MU35" s="286"/>
      <c r="MV35" s="286"/>
      <c r="MW35" s="286"/>
      <c r="MX35" s="286"/>
      <c r="MY35" s="286"/>
      <c r="MZ35" s="286"/>
      <c r="NA35" s="286"/>
      <c r="NB35" s="286"/>
      <c r="NC35" s="286"/>
      <c r="ND35" s="286"/>
      <c r="NE35" s="286"/>
      <c r="NF35" s="286"/>
      <c r="NG35" s="286"/>
      <c r="NH35" s="286"/>
      <c r="NI35" s="286"/>
      <c r="NJ35" s="286"/>
      <c r="NK35" s="286"/>
      <c r="NL35" s="286"/>
      <c r="NM35" s="286"/>
      <c r="NN35" s="286"/>
      <c r="NO35" s="286"/>
      <c r="NP35" s="286"/>
      <c r="NQ35" s="286"/>
      <c r="NR35" s="286"/>
      <c r="NS35" s="286"/>
      <c r="NT35" s="286"/>
      <c r="NU35" s="286"/>
      <c r="NV35" s="286"/>
      <c r="NW35" s="286"/>
      <c r="NX35" s="286"/>
      <c r="NY35" s="286"/>
      <c r="NZ35" s="286"/>
      <c r="OA35" s="286"/>
      <c r="OB35" s="286"/>
      <c r="OC35" s="286"/>
      <c r="OD35" s="286"/>
      <c r="OE35" s="286"/>
      <c r="OF35" s="286"/>
      <c r="OG35" s="286"/>
      <c r="OH35" s="286"/>
      <c r="OI35" s="286"/>
      <c r="OJ35" s="286"/>
      <c r="OK35" s="286"/>
      <c r="OL35" s="286"/>
      <c r="OM35" s="286"/>
      <c r="ON35" s="286"/>
      <c r="OO35" s="286"/>
      <c r="OP35" s="286"/>
      <c r="OQ35" s="286"/>
      <c r="OR35" s="286"/>
      <c r="OS35" s="286"/>
      <c r="OT35" s="286"/>
      <c r="OU35" s="286"/>
      <c r="OV35" s="286"/>
      <c r="OW35" s="286"/>
      <c r="OX35" s="286"/>
      <c r="OY35" s="286"/>
      <c r="OZ35" s="286"/>
      <c r="PA35" s="286"/>
      <c r="PB35" s="286"/>
      <c r="PC35" s="286"/>
      <c r="PD35" s="286"/>
      <c r="PE35" s="286"/>
      <c r="PF35" s="286"/>
      <c r="PG35" s="286"/>
      <c r="PH35" s="286"/>
      <c r="PI35" s="286"/>
      <c r="PJ35" s="286"/>
      <c r="PK35" s="286"/>
      <c r="PL35" s="286"/>
      <c r="PM35" s="286"/>
      <c r="PN35" s="286"/>
      <c r="PO35" s="286"/>
      <c r="PP35" s="286"/>
      <c r="PQ35" s="286"/>
      <c r="PR35" s="286"/>
      <c r="PS35" s="286"/>
      <c r="PT35" s="286"/>
      <c r="PU35" s="286"/>
      <c r="PV35" s="286"/>
      <c r="PW35" s="286"/>
      <c r="PX35" s="286"/>
      <c r="PY35" s="286"/>
      <c r="PZ35" s="286"/>
      <c r="QA35" s="286"/>
      <c r="QB35" s="286"/>
      <c r="QC35" s="286"/>
      <c r="QD35" s="286"/>
      <c r="QE35" s="286"/>
      <c r="QF35" s="286"/>
      <c r="QG35" s="286"/>
      <c r="QH35" s="286"/>
      <c r="QI35" s="286"/>
      <c r="QJ35" s="286"/>
      <c r="QK35" s="286"/>
      <c r="QL35" s="286"/>
      <c r="QM35" s="286"/>
      <c r="QN35" s="286"/>
      <c r="QO35" s="286"/>
      <c r="QP35" s="286"/>
      <c r="QQ35" s="286"/>
      <c r="QR35" s="286"/>
      <c r="QS35" s="286"/>
      <c r="QT35" s="286"/>
      <c r="QU35" s="286"/>
      <c r="QV35" s="286"/>
      <c r="QW35" s="286"/>
      <c r="QX35" s="286"/>
      <c r="QY35" s="286"/>
      <c r="QZ35" s="286"/>
      <c r="RA35" s="286"/>
      <c r="RB35" s="286"/>
      <c r="RC35" s="286"/>
      <c r="RD35" s="286"/>
      <c r="RE35" s="286"/>
      <c r="RF35" s="286"/>
      <c r="RG35" s="286"/>
      <c r="RH35" s="286"/>
      <c r="RI35" s="286"/>
      <c r="RJ35" s="286"/>
      <c r="RK35" s="286"/>
      <c r="RL35" s="286"/>
      <c r="RM35" s="286"/>
      <c r="RN35" s="286"/>
      <c r="RO35" s="286"/>
      <c r="RP35" s="286"/>
      <c r="RQ35" s="286"/>
      <c r="RR35" s="286"/>
      <c r="RS35" s="286"/>
      <c r="RT35" s="286"/>
      <c r="RU35" s="286"/>
      <c r="RV35" s="286"/>
      <c r="RW35" s="286"/>
      <c r="RX35" s="286"/>
      <c r="RY35" s="286"/>
      <c r="RZ35" s="286"/>
      <c r="SA35" s="286"/>
      <c r="SB35" s="286"/>
      <c r="SC35" s="286"/>
      <c r="SD35" s="286"/>
      <c r="SE35" s="286"/>
      <c r="SF35" s="286"/>
      <c r="SG35" s="286"/>
      <c r="SH35" s="286"/>
      <c r="SI35" s="286"/>
      <c r="SJ35" s="286"/>
      <c r="SK35" s="286"/>
      <c r="SL35" s="286"/>
      <c r="SM35" s="286"/>
      <c r="SN35" s="286"/>
      <c r="SO35" s="286"/>
      <c r="SP35" s="286"/>
      <c r="SQ35" s="286"/>
      <c r="SR35" s="286"/>
      <c r="SS35" s="286"/>
      <c r="ST35" s="286"/>
      <c r="SU35" s="286"/>
      <c r="SV35" s="286"/>
      <c r="SW35" s="286"/>
      <c r="SX35" s="286"/>
      <c r="SY35" s="286"/>
      <c r="SZ35" s="286"/>
      <c r="TA35" s="286"/>
      <c r="TB35" s="286"/>
      <c r="TC35" s="286"/>
      <c r="TD35" s="286"/>
      <c r="TE35" s="286"/>
      <c r="TF35" s="286"/>
      <c r="TG35" s="286"/>
      <c r="TH35" s="286"/>
      <c r="TI35" s="286"/>
      <c r="TJ35" s="286"/>
      <c r="TK35" s="286"/>
      <c r="TL35" s="286"/>
      <c r="TM35" s="286"/>
      <c r="TN35" s="286"/>
      <c r="TO35" s="286"/>
      <c r="TP35" s="286"/>
      <c r="TQ35" s="286"/>
      <c r="TR35" s="286"/>
      <c r="TS35" s="286"/>
      <c r="TT35" s="286"/>
      <c r="TU35" s="286"/>
      <c r="TV35" s="286"/>
      <c r="TW35" s="286"/>
      <c r="TX35" s="286"/>
      <c r="TY35" s="286"/>
      <c r="TZ35" s="286"/>
      <c r="UA35" s="286"/>
      <c r="UB35" s="286"/>
      <c r="UC35" s="286"/>
      <c r="UD35" s="286"/>
      <c r="UE35" s="286"/>
      <c r="UF35" s="286"/>
      <c r="UG35" s="286"/>
      <c r="UH35" s="286"/>
      <c r="UI35" s="286"/>
      <c r="UJ35" s="286"/>
      <c r="UK35" s="286"/>
      <c r="UL35" s="286"/>
      <c r="UM35" s="286"/>
      <c r="UN35" s="286"/>
      <c r="UO35" s="286"/>
      <c r="UP35" s="286"/>
      <c r="UQ35" s="286"/>
      <c r="UR35" s="286"/>
      <c r="US35" s="286"/>
      <c r="UT35" s="286"/>
      <c r="UU35" s="286"/>
      <c r="UV35" s="286"/>
      <c r="UW35" s="286"/>
      <c r="UX35" s="286"/>
      <c r="UY35" s="286"/>
      <c r="UZ35" s="286"/>
      <c r="VA35" s="286"/>
      <c r="VB35" s="286"/>
      <c r="VC35" s="286"/>
      <c r="VD35" s="286"/>
      <c r="VE35" s="286"/>
      <c r="VF35" s="286"/>
      <c r="VG35" s="286"/>
      <c r="VH35" s="286"/>
      <c r="VI35" s="286"/>
      <c r="VJ35" s="286"/>
      <c r="VK35" s="286"/>
      <c r="VL35" s="286"/>
      <c r="VM35" s="286"/>
      <c r="VN35" s="286"/>
      <c r="VO35" s="286"/>
      <c r="VP35" s="286"/>
      <c r="VQ35" s="286"/>
      <c r="VR35" s="286"/>
      <c r="VS35" s="286"/>
      <c r="VT35" s="286"/>
      <c r="VU35" s="286"/>
      <c r="VV35" s="286"/>
      <c r="VW35" s="286"/>
      <c r="VX35" s="286"/>
      <c r="VY35" s="286"/>
      <c r="VZ35" s="286"/>
      <c r="WA35" s="286"/>
      <c r="WB35" s="286"/>
      <c r="WC35" s="286"/>
      <c r="WD35" s="286"/>
      <c r="WE35" s="286"/>
      <c r="WF35" s="286"/>
      <c r="WG35" s="286"/>
      <c r="WH35" s="286"/>
      <c r="WI35" s="286"/>
      <c r="WJ35" s="286"/>
      <c r="WK35" s="286"/>
      <c r="WL35" s="286"/>
      <c r="WM35" s="286"/>
      <c r="WN35" s="286"/>
      <c r="WO35" s="286"/>
      <c r="WP35" s="286"/>
      <c r="WQ35" s="286"/>
      <c r="WR35" s="286"/>
      <c r="WS35" s="286"/>
      <c r="WT35" s="286"/>
      <c r="WU35" s="286"/>
      <c r="WV35" s="286"/>
      <c r="WW35" s="286"/>
      <c r="WX35" s="286"/>
      <c r="WY35" s="286"/>
      <c r="WZ35" s="286"/>
      <c r="XA35" s="286"/>
      <c r="XB35" s="286"/>
      <c r="XC35" s="286"/>
      <c r="XD35" s="286"/>
      <c r="XE35" s="286"/>
      <c r="XF35" s="286"/>
      <c r="XG35" s="286"/>
      <c r="XH35" s="286"/>
      <c r="XI35" s="286"/>
      <c r="XJ35" s="286"/>
      <c r="XK35" s="286"/>
      <c r="XL35" s="286"/>
      <c r="XM35" s="286"/>
      <c r="XN35" s="286"/>
      <c r="XO35" s="286"/>
      <c r="XP35" s="286"/>
      <c r="XQ35" s="286"/>
      <c r="XR35" s="286"/>
      <c r="XS35" s="286"/>
      <c r="XT35" s="286"/>
      <c r="XU35" s="286"/>
      <c r="XV35" s="286"/>
      <c r="XW35" s="286"/>
      <c r="XX35" s="286"/>
      <c r="XY35" s="286"/>
      <c r="XZ35" s="286"/>
      <c r="YA35" s="286"/>
      <c r="YB35" s="286"/>
      <c r="YC35" s="286"/>
      <c r="YD35" s="286"/>
      <c r="YE35" s="286"/>
      <c r="YF35" s="286"/>
      <c r="YG35" s="286"/>
      <c r="YH35" s="286"/>
      <c r="YI35" s="286"/>
      <c r="YJ35" s="286"/>
      <c r="YK35" s="286"/>
      <c r="YL35" s="286"/>
      <c r="YM35" s="286"/>
      <c r="YN35" s="286"/>
      <c r="YO35" s="286"/>
      <c r="YP35" s="286"/>
      <c r="YQ35" s="286"/>
      <c r="YR35" s="286"/>
      <c r="YS35" s="286"/>
      <c r="YT35" s="286"/>
      <c r="YU35" s="286"/>
      <c r="YV35" s="286"/>
      <c r="YW35" s="286"/>
      <c r="YX35" s="286"/>
      <c r="YY35" s="286"/>
      <c r="YZ35" s="286"/>
      <c r="ZA35" s="286"/>
      <c r="ZB35" s="286"/>
      <c r="ZC35" s="286"/>
      <c r="ZD35" s="286"/>
      <c r="ZE35" s="286"/>
      <c r="ZF35" s="286"/>
      <c r="ZG35" s="286"/>
      <c r="ZH35" s="286"/>
      <c r="ZI35" s="286"/>
      <c r="ZJ35" s="286"/>
      <c r="ZK35" s="286"/>
      <c r="ZL35" s="286"/>
      <c r="ZM35" s="286"/>
      <c r="ZN35" s="286"/>
      <c r="ZO35" s="286"/>
      <c r="ZP35" s="286"/>
      <c r="ZQ35" s="286"/>
      <c r="ZR35" s="286"/>
      <c r="ZS35" s="286"/>
      <c r="ZT35" s="286"/>
      <c r="ZU35" s="286"/>
      <c r="ZV35" s="286"/>
      <c r="ZW35" s="286"/>
      <c r="ZX35" s="286"/>
      <c r="ZY35" s="286"/>
      <c r="ZZ35" s="286"/>
      <c r="AAA35" s="286"/>
      <c r="AAB35" s="286"/>
      <c r="AAC35" s="286"/>
      <c r="AAD35" s="286"/>
      <c r="AAE35" s="286"/>
      <c r="AAF35" s="286"/>
      <c r="AAG35" s="286"/>
      <c r="AAH35" s="286"/>
      <c r="AAI35" s="286"/>
      <c r="AAJ35" s="286"/>
      <c r="AAK35" s="286"/>
      <c r="AAL35" s="286"/>
      <c r="AAM35" s="286"/>
      <c r="AAN35" s="286"/>
      <c r="AAO35" s="286"/>
      <c r="AAP35" s="286"/>
      <c r="AAQ35" s="286"/>
      <c r="AAR35" s="286"/>
      <c r="AAS35" s="286"/>
      <c r="AAT35" s="286"/>
      <c r="AAU35" s="286"/>
      <c r="AAV35" s="286"/>
      <c r="AAW35" s="286"/>
      <c r="AAX35" s="286"/>
      <c r="AAY35" s="286"/>
      <c r="AAZ35" s="286"/>
      <c r="ABA35" s="286"/>
      <c r="ABB35" s="286"/>
      <c r="ABC35" s="286"/>
      <c r="ABD35" s="286"/>
      <c r="ABE35" s="286"/>
      <c r="ABF35" s="286"/>
      <c r="ABG35" s="286"/>
      <c r="ABH35" s="286"/>
      <c r="ABI35" s="286"/>
      <c r="ABJ35" s="286"/>
      <c r="ABK35" s="286"/>
      <c r="ABL35" s="286"/>
      <c r="ABM35" s="286"/>
      <c r="ABN35" s="286"/>
      <c r="ABO35" s="286"/>
      <c r="ABP35" s="286"/>
      <c r="ABQ35" s="286"/>
      <c r="ABR35" s="286"/>
      <c r="ABS35" s="286"/>
      <c r="ABT35" s="286"/>
      <c r="ABU35" s="286"/>
      <c r="ABV35" s="286"/>
      <c r="ABW35" s="286"/>
      <c r="ABX35" s="286"/>
      <c r="ABY35" s="286"/>
      <c r="ABZ35" s="286"/>
      <c r="ACA35" s="286"/>
      <c r="ACB35" s="286"/>
      <c r="ACC35" s="286"/>
      <c r="ACD35" s="286"/>
      <c r="ACE35" s="286"/>
      <c r="ACF35" s="286"/>
      <c r="ACG35" s="286"/>
      <c r="ACH35" s="286"/>
      <c r="ACI35" s="286"/>
      <c r="ACJ35" s="286"/>
      <c r="ACK35" s="286"/>
      <c r="ACL35" s="286"/>
      <c r="ACM35" s="286"/>
      <c r="ACN35" s="286"/>
      <c r="ACO35" s="286"/>
      <c r="ACP35" s="286"/>
      <c r="ACQ35" s="286"/>
      <c r="ACR35" s="286"/>
      <c r="ACS35" s="286"/>
      <c r="ACT35" s="286"/>
      <c r="ACU35" s="286"/>
      <c r="ACV35" s="286"/>
      <c r="ACW35" s="286"/>
      <c r="ACX35" s="286"/>
      <c r="ACY35" s="286"/>
      <c r="ACZ35" s="286"/>
      <c r="ADA35" s="286"/>
      <c r="ADB35" s="286"/>
      <c r="ADC35" s="286"/>
      <c r="ADD35" s="286"/>
      <c r="ADE35" s="286"/>
      <c r="ADF35" s="286"/>
      <c r="ADG35" s="286"/>
      <c r="ADH35" s="286"/>
      <c r="ADI35" s="286"/>
      <c r="ADJ35" s="286"/>
      <c r="ADK35" s="286"/>
      <c r="ADL35" s="286"/>
      <c r="ADM35" s="286"/>
      <c r="ADN35" s="286"/>
      <c r="ADO35" s="286"/>
      <c r="ADP35" s="286"/>
      <c r="ADQ35" s="286"/>
      <c r="ADR35" s="286"/>
      <c r="ADS35" s="286"/>
      <c r="ADT35" s="286"/>
      <c r="ADU35" s="286"/>
      <c r="ADV35" s="286"/>
      <c r="ADW35" s="286"/>
      <c r="ADX35" s="286"/>
      <c r="ADY35" s="286"/>
      <c r="ADZ35" s="286"/>
      <c r="AEA35" s="286"/>
      <c r="AEB35" s="286"/>
      <c r="AEC35" s="286"/>
      <c r="AED35" s="286"/>
      <c r="AEE35" s="286"/>
      <c r="AEF35" s="286"/>
      <c r="AEG35" s="286"/>
      <c r="AEH35" s="286"/>
      <c r="AEI35" s="286"/>
      <c r="AEJ35" s="286"/>
      <c r="AEK35" s="286"/>
      <c r="AEL35" s="286"/>
      <c r="AEM35" s="286"/>
      <c r="AEN35" s="286"/>
      <c r="AEO35" s="286"/>
      <c r="AEP35" s="286"/>
      <c r="AEQ35" s="286"/>
      <c r="AER35" s="286"/>
      <c r="AES35" s="286"/>
      <c r="AET35" s="286"/>
      <c r="AEU35" s="286"/>
      <c r="AEV35" s="286"/>
      <c r="AEW35" s="286"/>
      <c r="AEX35" s="286"/>
      <c r="AEY35" s="286"/>
      <c r="AEZ35" s="286"/>
      <c r="AFA35" s="286"/>
      <c r="AFB35" s="286"/>
      <c r="AFC35" s="286"/>
      <c r="AFD35" s="286"/>
      <c r="AFE35" s="286"/>
      <c r="AFF35" s="286"/>
      <c r="AFG35" s="286"/>
      <c r="AFH35" s="286"/>
      <c r="AFI35" s="286"/>
      <c r="AFJ35" s="286"/>
      <c r="AFK35" s="286"/>
      <c r="AFL35" s="286"/>
      <c r="AFM35" s="286"/>
      <c r="AFN35" s="286"/>
      <c r="AFO35" s="286"/>
      <c r="AFP35" s="286"/>
      <c r="AFQ35" s="286"/>
      <c r="AFR35" s="286"/>
      <c r="AFS35" s="286"/>
      <c r="AFT35" s="286"/>
      <c r="AFU35" s="286"/>
      <c r="AFV35" s="286"/>
      <c r="AFW35" s="286"/>
      <c r="AFX35" s="286"/>
      <c r="AFY35" s="286"/>
      <c r="AFZ35" s="286"/>
      <c r="AGA35" s="286"/>
      <c r="AGB35" s="286"/>
      <c r="AGC35" s="286"/>
      <c r="AGD35" s="286"/>
      <c r="AGE35" s="286"/>
      <c r="AGF35" s="286"/>
      <c r="AGG35" s="286"/>
      <c r="AGH35" s="286"/>
      <c r="AGI35" s="286"/>
      <c r="AGJ35" s="286"/>
      <c r="AGK35" s="286"/>
      <c r="AGL35" s="286"/>
      <c r="AGM35" s="286"/>
      <c r="AGN35" s="286"/>
      <c r="AGO35" s="286"/>
      <c r="AGP35" s="286"/>
      <c r="AGQ35" s="286"/>
      <c r="AGR35" s="286"/>
      <c r="AGS35" s="286"/>
      <c r="AGT35" s="286"/>
      <c r="AGU35" s="286"/>
      <c r="AGV35" s="286"/>
      <c r="AGW35" s="286"/>
      <c r="AGX35" s="286"/>
      <c r="AGY35" s="286"/>
      <c r="AGZ35" s="286"/>
      <c r="AHA35" s="286"/>
      <c r="AHB35" s="286"/>
      <c r="AHC35" s="286"/>
      <c r="AHD35" s="286"/>
      <c r="AHE35" s="286"/>
      <c r="AHF35" s="286"/>
      <c r="AHG35" s="286"/>
      <c r="AHH35" s="286"/>
      <c r="AHI35" s="286"/>
      <c r="AHJ35" s="286"/>
      <c r="AHK35" s="286"/>
      <c r="AHL35" s="286"/>
      <c r="AHM35" s="286"/>
      <c r="AHN35" s="286"/>
      <c r="AHO35" s="286"/>
      <c r="AHP35" s="286"/>
      <c r="AHQ35" s="286"/>
      <c r="AHR35" s="286"/>
      <c r="AHS35" s="286"/>
      <c r="AHT35" s="286"/>
      <c r="AHU35" s="286"/>
      <c r="AHV35" s="286"/>
      <c r="AHW35" s="286"/>
      <c r="AHX35" s="286"/>
      <c r="AHY35" s="286"/>
      <c r="AHZ35" s="286"/>
      <c r="AIA35" s="286"/>
      <c r="AIB35" s="286"/>
      <c r="AIC35" s="286"/>
      <c r="AID35" s="286"/>
      <c r="AIE35" s="286"/>
      <c r="AIF35" s="286"/>
      <c r="AIG35" s="286"/>
      <c r="AIH35" s="286"/>
      <c r="AII35" s="286"/>
      <c r="AIJ35" s="286"/>
      <c r="AIK35" s="286"/>
      <c r="AIL35" s="286"/>
      <c r="AIM35" s="286"/>
      <c r="AIN35" s="286"/>
      <c r="AIO35" s="286"/>
      <c r="AIP35" s="286"/>
      <c r="AIQ35" s="286"/>
      <c r="AIR35" s="286"/>
      <c r="AIS35" s="286"/>
      <c r="AIT35" s="286"/>
      <c r="AIU35" s="286"/>
      <c r="AIV35" s="286"/>
      <c r="AIW35" s="286"/>
      <c r="AIX35" s="286"/>
      <c r="AIY35" s="286"/>
      <c r="AIZ35" s="286"/>
      <c r="AJA35" s="286"/>
      <c r="AJB35" s="286"/>
      <c r="AJC35" s="286"/>
      <c r="AJD35" s="286"/>
      <c r="AJE35" s="286"/>
      <c r="AJF35" s="286"/>
      <c r="AJG35" s="286"/>
      <c r="AJH35" s="286"/>
      <c r="AJI35" s="286"/>
      <c r="AJJ35" s="286"/>
      <c r="AJK35" s="286"/>
      <c r="AJL35" s="286"/>
      <c r="AJM35" s="286"/>
      <c r="AJN35" s="286"/>
      <c r="AJO35" s="286"/>
      <c r="AJP35" s="286"/>
      <c r="AJQ35" s="286"/>
      <c r="AJR35" s="286"/>
      <c r="AJS35" s="286"/>
      <c r="AJT35" s="286"/>
      <c r="AJU35" s="286"/>
      <c r="AJV35" s="286"/>
      <c r="AJW35" s="286"/>
      <c r="AJX35" s="286"/>
      <c r="AJY35" s="286"/>
      <c r="AJZ35" s="286"/>
      <c r="AKA35" s="286"/>
      <c r="AKB35" s="286"/>
      <c r="AKC35" s="286"/>
      <c r="AKD35" s="286"/>
      <c r="AKE35" s="286"/>
      <c r="AKF35" s="286"/>
      <c r="AKG35" s="286"/>
      <c r="AKH35" s="286"/>
      <c r="AKI35" s="286"/>
      <c r="AKJ35" s="286"/>
      <c r="AKK35" s="286"/>
      <c r="AKL35" s="286"/>
      <c r="AKM35" s="286"/>
      <c r="AKN35" s="286"/>
      <c r="AKO35" s="286"/>
      <c r="AKP35" s="286"/>
      <c r="AKQ35" s="286"/>
      <c r="AKR35" s="286"/>
      <c r="AKS35" s="286"/>
      <c r="AKT35" s="286"/>
      <c r="AKU35" s="286"/>
      <c r="AKV35" s="286"/>
      <c r="AKW35" s="286"/>
      <c r="AKX35" s="286"/>
      <c r="AKY35" s="286"/>
      <c r="AKZ35" s="286"/>
      <c r="ALA35" s="286"/>
      <c r="ALB35" s="286"/>
      <c r="ALC35" s="286"/>
      <c r="ALD35" s="286"/>
      <c r="ALE35" s="286"/>
      <c r="ALF35" s="286"/>
      <c r="ALG35" s="286"/>
      <c r="ALH35" s="286"/>
      <c r="ALI35" s="286"/>
      <c r="ALJ35" s="286"/>
      <c r="ALK35" s="286"/>
      <c r="ALL35" s="286"/>
      <c r="ALM35" s="286"/>
      <c r="ALN35" s="286"/>
      <c r="ALO35" s="286"/>
      <c r="ALP35" s="286"/>
      <c r="ALQ35" s="286"/>
      <c r="ALR35" s="286"/>
      <c r="ALS35" s="286"/>
      <c r="ALT35" s="286"/>
      <c r="ALU35" s="286"/>
      <c r="ALV35" s="286"/>
      <c r="ALW35" s="286"/>
      <c r="ALX35" s="286"/>
      <c r="ALY35" s="286"/>
      <c r="ALZ35" s="286"/>
      <c r="AMA35" s="286"/>
      <c r="AMB35" s="286"/>
      <c r="AMC35" s="286"/>
      <c r="AMD35" s="286"/>
      <c r="AME35" s="286"/>
      <c r="AMF35" s="286"/>
      <c r="AMG35" s="286"/>
      <c r="AMH35" s="286"/>
      <c r="AMI35" s="286"/>
      <c r="AMJ35" s="286"/>
      <c r="AMK35" s="286"/>
    </row>
    <row r="36" spans="1:1025" s="38" customFormat="1" ht="12.75">
      <c r="A36" s="203">
        <f t="shared" si="3"/>
        <v>40</v>
      </c>
      <c r="B36" s="203">
        <f t="shared" si="4"/>
        <v>57</v>
      </c>
      <c r="C36" s="203">
        <f t="shared" si="5"/>
        <v>1384</v>
      </c>
      <c r="D36" s="286"/>
      <c r="E36" s="201">
        <v>131</v>
      </c>
      <c r="F36" s="202" t="s">
        <v>234</v>
      </c>
      <c r="G36" s="203">
        <v>1384</v>
      </c>
      <c r="H36" s="204">
        <v>348</v>
      </c>
      <c r="I36" s="205">
        <v>646</v>
      </c>
      <c r="J36" s="205">
        <v>3</v>
      </c>
      <c r="K36" s="205">
        <v>142</v>
      </c>
      <c r="L36" s="206">
        <v>245</v>
      </c>
      <c r="M36" s="286"/>
      <c r="N36" s="203">
        <v>21707</v>
      </c>
      <c r="O36" s="203">
        <v>21708</v>
      </c>
      <c r="P36" s="207">
        <v>261</v>
      </c>
      <c r="Q36" s="203">
        <v>21969</v>
      </c>
      <c r="R36" s="286"/>
      <c r="S36" s="286"/>
      <c r="T36" s="286"/>
      <c r="U36" s="286"/>
      <c r="V36" s="286"/>
      <c r="W36" s="286"/>
      <c r="X36" s="286"/>
      <c r="Y36" s="286"/>
      <c r="Z36" s="286"/>
      <c r="AA36" s="286"/>
      <c r="AB36" s="286"/>
      <c r="AC36" s="286"/>
      <c r="AD36" s="286"/>
      <c r="AE36" s="286"/>
      <c r="AF36" s="286"/>
      <c r="AG36" s="286"/>
      <c r="AH36" s="286"/>
      <c r="AI36" s="286"/>
      <c r="AJ36" s="286"/>
      <c r="AK36" s="286"/>
      <c r="AL36" s="286"/>
      <c r="AM36" s="286"/>
      <c r="AN36" s="286"/>
      <c r="AO36" s="286"/>
      <c r="AP36" s="286"/>
      <c r="AQ36" s="286"/>
      <c r="AR36" s="286"/>
      <c r="AS36" s="286"/>
      <c r="AT36" s="286"/>
      <c r="AU36" s="286"/>
      <c r="AV36" s="286"/>
      <c r="AW36" s="286"/>
      <c r="AX36" s="286"/>
      <c r="AY36" s="286"/>
      <c r="AZ36" s="286"/>
      <c r="BA36" s="286"/>
      <c r="BB36" s="286"/>
      <c r="BC36" s="286"/>
      <c r="BD36" s="286"/>
      <c r="BE36" s="286"/>
      <c r="BF36" s="286"/>
      <c r="BG36" s="286"/>
      <c r="BH36" s="286"/>
      <c r="BI36" s="286"/>
      <c r="BJ36" s="286"/>
      <c r="BK36" s="286"/>
      <c r="BL36" s="286"/>
      <c r="BM36" s="286"/>
      <c r="BN36" s="286"/>
      <c r="BO36" s="286"/>
      <c r="BP36" s="286"/>
      <c r="BQ36" s="286"/>
      <c r="BR36" s="286"/>
      <c r="BS36" s="286"/>
      <c r="BT36" s="286"/>
      <c r="BU36" s="286"/>
      <c r="BV36" s="286"/>
      <c r="BW36" s="286"/>
      <c r="BX36" s="286"/>
      <c r="BY36" s="286"/>
      <c r="BZ36" s="286"/>
      <c r="CA36" s="286"/>
      <c r="CB36" s="286"/>
      <c r="CC36" s="286"/>
      <c r="CD36" s="286"/>
      <c r="CE36" s="286"/>
      <c r="CF36" s="286"/>
      <c r="CG36" s="286"/>
      <c r="CH36" s="286"/>
      <c r="CI36" s="286"/>
      <c r="CJ36" s="286"/>
      <c r="CK36" s="286"/>
      <c r="CL36" s="286"/>
      <c r="CM36" s="286"/>
      <c r="CN36" s="286"/>
      <c r="CO36" s="286"/>
      <c r="CP36" s="286"/>
      <c r="CQ36" s="286"/>
      <c r="CR36" s="286"/>
      <c r="CS36" s="286"/>
      <c r="CT36" s="286"/>
      <c r="CU36" s="286"/>
      <c r="CV36" s="286"/>
      <c r="CW36" s="286"/>
      <c r="CX36" s="286"/>
      <c r="CY36" s="286"/>
      <c r="CZ36" s="286"/>
      <c r="DA36" s="286"/>
      <c r="DB36" s="286"/>
      <c r="DC36" s="286"/>
      <c r="DD36" s="286"/>
      <c r="DE36" s="286"/>
      <c r="DF36" s="286"/>
      <c r="DG36" s="286"/>
      <c r="DH36" s="286"/>
      <c r="DI36" s="286"/>
      <c r="DJ36" s="286"/>
      <c r="DK36" s="286"/>
      <c r="DL36" s="286"/>
      <c r="DM36" s="286"/>
      <c r="DN36" s="286"/>
      <c r="DO36" s="286"/>
      <c r="DP36" s="286"/>
      <c r="DQ36" s="286"/>
      <c r="DR36" s="286"/>
      <c r="DS36" s="286"/>
      <c r="DT36" s="286"/>
      <c r="DU36" s="286"/>
      <c r="DV36" s="286"/>
      <c r="DW36" s="286"/>
      <c r="DX36" s="286"/>
      <c r="DY36" s="286"/>
      <c r="DZ36" s="286"/>
      <c r="EA36" s="286"/>
      <c r="EB36" s="286"/>
      <c r="EC36" s="286"/>
      <c r="ED36" s="286"/>
      <c r="EE36" s="286"/>
      <c r="EF36" s="286"/>
      <c r="EG36" s="286"/>
      <c r="EH36" s="286"/>
      <c r="EI36" s="286"/>
      <c r="EJ36" s="286"/>
      <c r="EK36" s="286"/>
      <c r="EL36" s="286"/>
      <c r="EM36" s="286"/>
      <c r="EN36" s="286"/>
      <c r="EO36" s="286"/>
      <c r="EP36" s="286"/>
      <c r="EQ36" s="286"/>
      <c r="ER36" s="286"/>
      <c r="ES36" s="286"/>
      <c r="ET36" s="286"/>
      <c r="EU36" s="286"/>
      <c r="EV36" s="286"/>
      <c r="EW36" s="286"/>
      <c r="EX36" s="286"/>
      <c r="EY36" s="286"/>
      <c r="EZ36" s="286"/>
      <c r="FA36" s="286"/>
      <c r="FB36" s="286"/>
      <c r="FC36" s="286"/>
      <c r="FD36" s="286"/>
      <c r="FE36" s="286"/>
      <c r="FF36" s="286"/>
      <c r="FG36" s="286"/>
      <c r="FH36" s="286"/>
      <c r="FI36" s="286"/>
      <c r="FJ36" s="286"/>
      <c r="FK36" s="286"/>
      <c r="FL36" s="286"/>
      <c r="FM36" s="286"/>
      <c r="FN36" s="286"/>
      <c r="FO36" s="286"/>
      <c r="FP36" s="286"/>
      <c r="FQ36" s="286"/>
      <c r="FR36" s="286"/>
      <c r="FS36" s="286"/>
      <c r="FT36" s="286"/>
      <c r="FU36" s="286"/>
      <c r="FV36" s="286"/>
      <c r="FW36" s="286"/>
      <c r="FX36" s="286"/>
      <c r="FY36" s="286"/>
      <c r="FZ36" s="286"/>
      <c r="GA36" s="286"/>
      <c r="GB36" s="286"/>
      <c r="GC36" s="286"/>
      <c r="GD36" s="286"/>
      <c r="GE36" s="286"/>
      <c r="GF36" s="286"/>
      <c r="GG36" s="286"/>
      <c r="GH36" s="286"/>
      <c r="GI36" s="286"/>
      <c r="GJ36" s="286"/>
      <c r="GK36" s="286"/>
      <c r="GL36" s="286"/>
      <c r="GM36" s="286"/>
      <c r="GN36" s="286"/>
      <c r="GO36" s="286"/>
      <c r="GP36" s="286"/>
      <c r="GQ36" s="286"/>
      <c r="GR36" s="286"/>
      <c r="GS36" s="286"/>
      <c r="GT36" s="286"/>
      <c r="GU36" s="286"/>
      <c r="GV36" s="286"/>
      <c r="GW36" s="286"/>
      <c r="GX36" s="286"/>
      <c r="GY36" s="286"/>
      <c r="GZ36" s="286"/>
      <c r="HA36" s="286"/>
      <c r="HB36" s="286"/>
      <c r="HC36" s="286"/>
      <c r="HD36" s="286"/>
      <c r="HE36" s="286"/>
      <c r="HF36" s="286"/>
      <c r="HG36" s="286"/>
      <c r="HH36" s="286"/>
      <c r="HI36" s="286"/>
      <c r="HJ36" s="286"/>
      <c r="HK36" s="286"/>
      <c r="HL36" s="286"/>
      <c r="HM36" s="286"/>
      <c r="HN36" s="286"/>
      <c r="HO36" s="286"/>
      <c r="HP36" s="286"/>
      <c r="HQ36" s="286"/>
      <c r="HR36" s="286"/>
      <c r="HS36" s="286"/>
      <c r="HT36" s="286"/>
      <c r="HU36" s="286"/>
      <c r="HV36" s="286"/>
      <c r="HW36" s="286"/>
      <c r="HX36" s="286"/>
      <c r="HY36" s="286"/>
      <c r="HZ36" s="286"/>
      <c r="IA36" s="286"/>
      <c r="IB36" s="286"/>
      <c r="IC36" s="286"/>
      <c r="ID36" s="286"/>
      <c r="IE36" s="286"/>
      <c r="IF36" s="286"/>
      <c r="IG36" s="286"/>
      <c r="IH36" s="286"/>
      <c r="II36" s="286"/>
      <c r="IJ36" s="286"/>
      <c r="IK36" s="286"/>
      <c r="IL36" s="286"/>
      <c r="IM36" s="286"/>
      <c r="IN36" s="286"/>
      <c r="IO36" s="286"/>
      <c r="IP36" s="286"/>
      <c r="IQ36" s="286"/>
      <c r="IR36" s="286"/>
      <c r="IS36" s="286"/>
      <c r="IT36" s="286"/>
      <c r="IU36" s="286"/>
      <c r="IV36" s="286"/>
      <c r="IW36" s="286"/>
      <c r="IX36" s="286"/>
      <c r="IY36" s="286"/>
      <c r="IZ36" s="286"/>
      <c r="JA36" s="286"/>
      <c r="JB36" s="286"/>
      <c r="JC36" s="286"/>
      <c r="JD36" s="286"/>
      <c r="JE36" s="286"/>
      <c r="JF36" s="286"/>
      <c r="JG36" s="286"/>
      <c r="JH36" s="286"/>
      <c r="JI36" s="286"/>
      <c r="JJ36" s="286"/>
      <c r="JK36" s="286"/>
      <c r="JL36" s="286"/>
      <c r="JM36" s="286"/>
      <c r="JN36" s="286"/>
      <c r="JO36" s="286"/>
      <c r="JP36" s="286"/>
      <c r="JQ36" s="286"/>
      <c r="JR36" s="286"/>
      <c r="JS36" s="286"/>
      <c r="JT36" s="286"/>
      <c r="JU36" s="286"/>
      <c r="JV36" s="286"/>
      <c r="JW36" s="286"/>
      <c r="JX36" s="286"/>
      <c r="JY36" s="286"/>
      <c r="JZ36" s="286"/>
      <c r="KA36" s="286"/>
      <c r="KB36" s="286"/>
      <c r="KC36" s="286"/>
      <c r="KD36" s="286"/>
      <c r="KE36" s="286"/>
      <c r="KF36" s="286"/>
      <c r="KG36" s="286"/>
      <c r="KH36" s="286"/>
      <c r="KI36" s="286"/>
      <c r="KJ36" s="286"/>
      <c r="KK36" s="286"/>
      <c r="KL36" s="286"/>
      <c r="KM36" s="286"/>
      <c r="KN36" s="286"/>
      <c r="KO36" s="286"/>
      <c r="KP36" s="286"/>
      <c r="KQ36" s="286"/>
      <c r="KR36" s="286"/>
      <c r="KS36" s="286"/>
      <c r="KT36" s="286"/>
      <c r="KU36" s="286"/>
      <c r="KV36" s="286"/>
      <c r="KW36" s="286"/>
      <c r="KX36" s="286"/>
      <c r="KY36" s="286"/>
      <c r="KZ36" s="286"/>
      <c r="LA36" s="286"/>
      <c r="LB36" s="286"/>
      <c r="LC36" s="286"/>
      <c r="LD36" s="286"/>
      <c r="LE36" s="286"/>
      <c r="LF36" s="286"/>
      <c r="LG36" s="286"/>
      <c r="LH36" s="286"/>
      <c r="LI36" s="286"/>
      <c r="LJ36" s="286"/>
      <c r="LK36" s="286"/>
      <c r="LL36" s="286"/>
      <c r="LM36" s="286"/>
      <c r="LN36" s="286"/>
      <c r="LO36" s="286"/>
      <c r="LP36" s="286"/>
      <c r="LQ36" s="286"/>
      <c r="LR36" s="286"/>
      <c r="LS36" s="286"/>
      <c r="LT36" s="286"/>
      <c r="LU36" s="286"/>
      <c r="LV36" s="286"/>
      <c r="LW36" s="286"/>
      <c r="LX36" s="286"/>
      <c r="LY36" s="286"/>
      <c r="LZ36" s="286"/>
      <c r="MA36" s="286"/>
      <c r="MB36" s="286"/>
      <c r="MC36" s="286"/>
      <c r="MD36" s="286"/>
      <c r="ME36" s="286"/>
      <c r="MF36" s="286"/>
      <c r="MG36" s="286"/>
      <c r="MH36" s="286"/>
      <c r="MI36" s="286"/>
      <c r="MJ36" s="286"/>
      <c r="MK36" s="286"/>
      <c r="ML36" s="286"/>
      <c r="MM36" s="286"/>
      <c r="MN36" s="286"/>
      <c r="MO36" s="286"/>
      <c r="MP36" s="286"/>
      <c r="MQ36" s="286"/>
      <c r="MR36" s="286"/>
      <c r="MS36" s="286"/>
      <c r="MT36" s="286"/>
      <c r="MU36" s="286"/>
      <c r="MV36" s="286"/>
      <c r="MW36" s="286"/>
      <c r="MX36" s="286"/>
      <c r="MY36" s="286"/>
      <c r="MZ36" s="286"/>
      <c r="NA36" s="286"/>
      <c r="NB36" s="286"/>
      <c r="NC36" s="286"/>
      <c r="ND36" s="286"/>
      <c r="NE36" s="286"/>
      <c r="NF36" s="286"/>
      <c r="NG36" s="286"/>
      <c r="NH36" s="286"/>
      <c r="NI36" s="286"/>
      <c r="NJ36" s="286"/>
      <c r="NK36" s="286"/>
      <c r="NL36" s="286"/>
      <c r="NM36" s="286"/>
      <c r="NN36" s="286"/>
      <c r="NO36" s="286"/>
      <c r="NP36" s="286"/>
      <c r="NQ36" s="286"/>
      <c r="NR36" s="286"/>
      <c r="NS36" s="286"/>
      <c r="NT36" s="286"/>
      <c r="NU36" s="286"/>
      <c r="NV36" s="286"/>
      <c r="NW36" s="286"/>
      <c r="NX36" s="286"/>
      <c r="NY36" s="286"/>
      <c r="NZ36" s="286"/>
      <c r="OA36" s="286"/>
      <c r="OB36" s="286"/>
      <c r="OC36" s="286"/>
      <c r="OD36" s="286"/>
      <c r="OE36" s="286"/>
      <c r="OF36" s="286"/>
      <c r="OG36" s="286"/>
      <c r="OH36" s="286"/>
      <c r="OI36" s="286"/>
      <c r="OJ36" s="286"/>
      <c r="OK36" s="286"/>
      <c r="OL36" s="286"/>
      <c r="OM36" s="286"/>
      <c r="ON36" s="286"/>
      <c r="OO36" s="286"/>
      <c r="OP36" s="286"/>
      <c r="OQ36" s="286"/>
      <c r="OR36" s="286"/>
      <c r="OS36" s="286"/>
      <c r="OT36" s="286"/>
      <c r="OU36" s="286"/>
      <c r="OV36" s="286"/>
      <c r="OW36" s="286"/>
      <c r="OX36" s="286"/>
      <c r="OY36" s="286"/>
      <c r="OZ36" s="286"/>
      <c r="PA36" s="286"/>
      <c r="PB36" s="286"/>
      <c r="PC36" s="286"/>
      <c r="PD36" s="286"/>
      <c r="PE36" s="286"/>
      <c r="PF36" s="286"/>
      <c r="PG36" s="286"/>
      <c r="PH36" s="286"/>
      <c r="PI36" s="286"/>
      <c r="PJ36" s="286"/>
      <c r="PK36" s="286"/>
      <c r="PL36" s="286"/>
      <c r="PM36" s="286"/>
      <c r="PN36" s="286"/>
      <c r="PO36" s="286"/>
      <c r="PP36" s="286"/>
      <c r="PQ36" s="286"/>
      <c r="PR36" s="286"/>
      <c r="PS36" s="286"/>
      <c r="PT36" s="286"/>
      <c r="PU36" s="286"/>
      <c r="PV36" s="286"/>
      <c r="PW36" s="286"/>
      <c r="PX36" s="286"/>
      <c r="PY36" s="286"/>
      <c r="PZ36" s="286"/>
      <c r="QA36" s="286"/>
      <c r="QB36" s="286"/>
      <c r="QC36" s="286"/>
      <c r="QD36" s="286"/>
      <c r="QE36" s="286"/>
      <c r="QF36" s="286"/>
      <c r="QG36" s="286"/>
      <c r="QH36" s="286"/>
      <c r="QI36" s="286"/>
      <c r="QJ36" s="286"/>
      <c r="QK36" s="286"/>
      <c r="QL36" s="286"/>
      <c r="QM36" s="286"/>
      <c r="QN36" s="286"/>
      <c r="QO36" s="286"/>
      <c r="QP36" s="286"/>
      <c r="QQ36" s="286"/>
      <c r="QR36" s="286"/>
      <c r="QS36" s="286"/>
      <c r="QT36" s="286"/>
      <c r="QU36" s="286"/>
      <c r="QV36" s="286"/>
      <c r="QW36" s="286"/>
      <c r="QX36" s="286"/>
      <c r="QY36" s="286"/>
      <c r="QZ36" s="286"/>
      <c r="RA36" s="286"/>
      <c r="RB36" s="286"/>
      <c r="RC36" s="286"/>
      <c r="RD36" s="286"/>
      <c r="RE36" s="286"/>
      <c r="RF36" s="286"/>
      <c r="RG36" s="286"/>
      <c r="RH36" s="286"/>
      <c r="RI36" s="286"/>
      <c r="RJ36" s="286"/>
      <c r="RK36" s="286"/>
      <c r="RL36" s="286"/>
      <c r="RM36" s="286"/>
      <c r="RN36" s="286"/>
      <c r="RO36" s="286"/>
      <c r="RP36" s="286"/>
      <c r="RQ36" s="286"/>
      <c r="RR36" s="286"/>
      <c r="RS36" s="286"/>
      <c r="RT36" s="286"/>
      <c r="RU36" s="286"/>
      <c r="RV36" s="286"/>
      <c r="RW36" s="286"/>
      <c r="RX36" s="286"/>
      <c r="RY36" s="286"/>
      <c r="RZ36" s="286"/>
      <c r="SA36" s="286"/>
      <c r="SB36" s="286"/>
      <c r="SC36" s="286"/>
      <c r="SD36" s="286"/>
      <c r="SE36" s="286"/>
      <c r="SF36" s="286"/>
      <c r="SG36" s="286"/>
      <c r="SH36" s="286"/>
      <c r="SI36" s="286"/>
      <c r="SJ36" s="286"/>
      <c r="SK36" s="286"/>
      <c r="SL36" s="286"/>
      <c r="SM36" s="286"/>
      <c r="SN36" s="286"/>
      <c r="SO36" s="286"/>
      <c r="SP36" s="286"/>
      <c r="SQ36" s="286"/>
      <c r="SR36" s="286"/>
      <c r="SS36" s="286"/>
      <c r="ST36" s="286"/>
      <c r="SU36" s="286"/>
      <c r="SV36" s="286"/>
      <c r="SW36" s="286"/>
      <c r="SX36" s="286"/>
      <c r="SY36" s="286"/>
      <c r="SZ36" s="286"/>
      <c r="TA36" s="286"/>
      <c r="TB36" s="286"/>
      <c r="TC36" s="286"/>
      <c r="TD36" s="286"/>
      <c r="TE36" s="286"/>
      <c r="TF36" s="286"/>
      <c r="TG36" s="286"/>
      <c r="TH36" s="286"/>
      <c r="TI36" s="286"/>
      <c r="TJ36" s="286"/>
      <c r="TK36" s="286"/>
      <c r="TL36" s="286"/>
      <c r="TM36" s="286"/>
      <c r="TN36" s="286"/>
      <c r="TO36" s="286"/>
      <c r="TP36" s="286"/>
      <c r="TQ36" s="286"/>
      <c r="TR36" s="286"/>
      <c r="TS36" s="286"/>
      <c r="TT36" s="286"/>
      <c r="TU36" s="286"/>
      <c r="TV36" s="286"/>
      <c r="TW36" s="286"/>
      <c r="TX36" s="286"/>
      <c r="TY36" s="286"/>
      <c r="TZ36" s="286"/>
      <c r="UA36" s="286"/>
      <c r="UB36" s="286"/>
      <c r="UC36" s="286"/>
      <c r="UD36" s="286"/>
      <c r="UE36" s="286"/>
      <c r="UF36" s="286"/>
      <c r="UG36" s="286"/>
      <c r="UH36" s="286"/>
      <c r="UI36" s="286"/>
      <c r="UJ36" s="286"/>
      <c r="UK36" s="286"/>
      <c r="UL36" s="286"/>
      <c r="UM36" s="286"/>
      <c r="UN36" s="286"/>
      <c r="UO36" s="286"/>
      <c r="UP36" s="286"/>
      <c r="UQ36" s="286"/>
      <c r="UR36" s="286"/>
      <c r="US36" s="286"/>
      <c r="UT36" s="286"/>
      <c r="UU36" s="286"/>
      <c r="UV36" s="286"/>
      <c r="UW36" s="286"/>
      <c r="UX36" s="286"/>
      <c r="UY36" s="286"/>
      <c r="UZ36" s="286"/>
      <c r="VA36" s="286"/>
      <c r="VB36" s="286"/>
      <c r="VC36" s="286"/>
      <c r="VD36" s="286"/>
      <c r="VE36" s="286"/>
      <c r="VF36" s="286"/>
      <c r="VG36" s="286"/>
      <c r="VH36" s="286"/>
      <c r="VI36" s="286"/>
      <c r="VJ36" s="286"/>
      <c r="VK36" s="286"/>
      <c r="VL36" s="286"/>
      <c r="VM36" s="286"/>
      <c r="VN36" s="286"/>
      <c r="VO36" s="286"/>
      <c r="VP36" s="286"/>
      <c r="VQ36" s="286"/>
      <c r="VR36" s="286"/>
      <c r="VS36" s="286"/>
      <c r="VT36" s="286"/>
      <c r="VU36" s="286"/>
      <c r="VV36" s="286"/>
      <c r="VW36" s="286"/>
      <c r="VX36" s="286"/>
      <c r="VY36" s="286"/>
      <c r="VZ36" s="286"/>
      <c r="WA36" s="286"/>
      <c r="WB36" s="286"/>
      <c r="WC36" s="286"/>
      <c r="WD36" s="286"/>
      <c r="WE36" s="286"/>
      <c r="WF36" s="286"/>
      <c r="WG36" s="286"/>
      <c r="WH36" s="286"/>
      <c r="WI36" s="286"/>
      <c r="WJ36" s="286"/>
      <c r="WK36" s="286"/>
      <c r="WL36" s="286"/>
      <c r="WM36" s="286"/>
      <c r="WN36" s="286"/>
      <c r="WO36" s="286"/>
      <c r="WP36" s="286"/>
      <c r="WQ36" s="286"/>
      <c r="WR36" s="286"/>
      <c r="WS36" s="286"/>
      <c r="WT36" s="286"/>
      <c r="WU36" s="286"/>
      <c r="WV36" s="286"/>
      <c r="WW36" s="286"/>
      <c r="WX36" s="286"/>
      <c r="WY36" s="286"/>
      <c r="WZ36" s="286"/>
      <c r="XA36" s="286"/>
      <c r="XB36" s="286"/>
      <c r="XC36" s="286"/>
      <c r="XD36" s="286"/>
      <c r="XE36" s="286"/>
      <c r="XF36" s="286"/>
      <c r="XG36" s="286"/>
      <c r="XH36" s="286"/>
      <c r="XI36" s="286"/>
      <c r="XJ36" s="286"/>
      <c r="XK36" s="286"/>
      <c r="XL36" s="286"/>
      <c r="XM36" s="286"/>
      <c r="XN36" s="286"/>
      <c r="XO36" s="286"/>
      <c r="XP36" s="286"/>
      <c r="XQ36" s="286"/>
      <c r="XR36" s="286"/>
      <c r="XS36" s="286"/>
      <c r="XT36" s="286"/>
      <c r="XU36" s="286"/>
      <c r="XV36" s="286"/>
      <c r="XW36" s="286"/>
      <c r="XX36" s="286"/>
      <c r="XY36" s="286"/>
      <c r="XZ36" s="286"/>
      <c r="YA36" s="286"/>
      <c r="YB36" s="286"/>
      <c r="YC36" s="286"/>
      <c r="YD36" s="286"/>
      <c r="YE36" s="286"/>
      <c r="YF36" s="286"/>
      <c r="YG36" s="286"/>
      <c r="YH36" s="286"/>
      <c r="YI36" s="286"/>
      <c r="YJ36" s="286"/>
      <c r="YK36" s="286"/>
      <c r="YL36" s="286"/>
      <c r="YM36" s="286"/>
      <c r="YN36" s="286"/>
      <c r="YO36" s="286"/>
      <c r="YP36" s="286"/>
      <c r="YQ36" s="286"/>
      <c r="YR36" s="286"/>
      <c r="YS36" s="286"/>
      <c r="YT36" s="286"/>
      <c r="YU36" s="286"/>
      <c r="YV36" s="286"/>
      <c r="YW36" s="286"/>
      <c r="YX36" s="286"/>
      <c r="YY36" s="286"/>
      <c r="YZ36" s="286"/>
      <c r="ZA36" s="286"/>
      <c r="ZB36" s="286"/>
      <c r="ZC36" s="286"/>
      <c r="ZD36" s="286"/>
      <c r="ZE36" s="286"/>
      <c r="ZF36" s="286"/>
      <c r="ZG36" s="286"/>
      <c r="ZH36" s="286"/>
      <c r="ZI36" s="286"/>
      <c r="ZJ36" s="286"/>
      <c r="ZK36" s="286"/>
      <c r="ZL36" s="286"/>
      <c r="ZM36" s="286"/>
      <c r="ZN36" s="286"/>
      <c r="ZO36" s="286"/>
      <c r="ZP36" s="286"/>
      <c r="ZQ36" s="286"/>
      <c r="ZR36" s="286"/>
      <c r="ZS36" s="286"/>
      <c r="ZT36" s="286"/>
      <c r="ZU36" s="286"/>
      <c r="ZV36" s="286"/>
      <c r="ZW36" s="286"/>
      <c r="ZX36" s="286"/>
      <c r="ZY36" s="286"/>
      <c r="ZZ36" s="286"/>
      <c r="AAA36" s="286"/>
      <c r="AAB36" s="286"/>
      <c r="AAC36" s="286"/>
      <c r="AAD36" s="286"/>
      <c r="AAE36" s="286"/>
      <c r="AAF36" s="286"/>
      <c r="AAG36" s="286"/>
      <c r="AAH36" s="286"/>
      <c r="AAI36" s="286"/>
      <c r="AAJ36" s="286"/>
      <c r="AAK36" s="286"/>
      <c r="AAL36" s="286"/>
      <c r="AAM36" s="286"/>
      <c r="AAN36" s="286"/>
      <c r="AAO36" s="286"/>
      <c r="AAP36" s="286"/>
      <c r="AAQ36" s="286"/>
      <c r="AAR36" s="286"/>
      <c r="AAS36" s="286"/>
      <c r="AAT36" s="286"/>
      <c r="AAU36" s="286"/>
      <c r="AAV36" s="286"/>
      <c r="AAW36" s="286"/>
      <c r="AAX36" s="286"/>
      <c r="AAY36" s="286"/>
      <c r="AAZ36" s="286"/>
      <c r="ABA36" s="286"/>
      <c r="ABB36" s="286"/>
      <c r="ABC36" s="286"/>
      <c r="ABD36" s="286"/>
      <c r="ABE36" s="286"/>
      <c r="ABF36" s="286"/>
      <c r="ABG36" s="286"/>
      <c r="ABH36" s="286"/>
      <c r="ABI36" s="286"/>
      <c r="ABJ36" s="286"/>
      <c r="ABK36" s="286"/>
      <c r="ABL36" s="286"/>
      <c r="ABM36" s="286"/>
      <c r="ABN36" s="286"/>
      <c r="ABO36" s="286"/>
      <c r="ABP36" s="286"/>
      <c r="ABQ36" s="286"/>
      <c r="ABR36" s="286"/>
      <c r="ABS36" s="286"/>
      <c r="ABT36" s="286"/>
      <c r="ABU36" s="286"/>
      <c r="ABV36" s="286"/>
      <c r="ABW36" s="286"/>
      <c r="ABX36" s="286"/>
      <c r="ABY36" s="286"/>
      <c r="ABZ36" s="286"/>
      <c r="ACA36" s="286"/>
      <c r="ACB36" s="286"/>
      <c r="ACC36" s="286"/>
      <c r="ACD36" s="286"/>
      <c r="ACE36" s="286"/>
      <c r="ACF36" s="286"/>
      <c r="ACG36" s="286"/>
      <c r="ACH36" s="286"/>
      <c r="ACI36" s="286"/>
      <c r="ACJ36" s="286"/>
      <c r="ACK36" s="286"/>
      <c r="ACL36" s="286"/>
      <c r="ACM36" s="286"/>
      <c r="ACN36" s="286"/>
      <c r="ACO36" s="286"/>
      <c r="ACP36" s="286"/>
      <c r="ACQ36" s="286"/>
      <c r="ACR36" s="286"/>
      <c r="ACS36" s="286"/>
      <c r="ACT36" s="286"/>
      <c r="ACU36" s="286"/>
      <c r="ACV36" s="286"/>
      <c r="ACW36" s="286"/>
      <c r="ACX36" s="286"/>
      <c r="ACY36" s="286"/>
      <c r="ACZ36" s="286"/>
      <c r="ADA36" s="286"/>
      <c r="ADB36" s="286"/>
      <c r="ADC36" s="286"/>
      <c r="ADD36" s="286"/>
      <c r="ADE36" s="286"/>
      <c r="ADF36" s="286"/>
      <c r="ADG36" s="286"/>
      <c r="ADH36" s="286"/>
      <c r="ADI36" s="286"/>
      <c r="ADJ36" s="286"/>
      <c r="ADK36" s="286"/>
      <c r="ADL36" s="286"/>
      <c r="ADM36" s="286"/>
      <c r="ADN36" s="286"/>
      <c r="ADO36" s="286"/>
      <c r="ADP36" s="286"/>
      <c r="ADQ36" s="286"/>
      <c r="ADR36" s="286"/>
      <c r="ADS36" s="286"/>
      <c r="ADT36" s="286"/>
      <c r="ADU36" s="286"/>
      <c r="ADV36" s="286"/>
      <c r="ADW36" s="286"/>
      <c r="ADX36" s="286"/>
      <c r="ADY36" s="286"/>
      <c r="ADZ36" s="286"/>
      <c r="AEA36" s="286"/>
      <c r="AEB36" s="286"/>
      <c r="AEC36" s="286"/>
      <c r="AED36" s="286"/>
      <c r="AEE36" s="286"/>
      <c r="AEF36" s="286"/>
      <c r="AEG36" s="286"/>
      <c r="AEH36" s="286"/>
      <c r="AEI36" s="286"/>
      <c r="AEJ36" s="286"/>
      <c r="AEK36" s="286"/>
      <c r="AEL36" s="286"/>
      <c r="AEM36" s="286"/>
      <c r="AEN36" s="286"/>
      <c r="AEO36" s="286"/>
      <c r="AEP36" s="286"/>
      <c r="AEQ36" s="286"/>
      <c r="AER36" s="286"/>
      <c r="AES36" s="286"/>
      <c r="AET36" s="286"/>
      <c r="AEU36" s="286"/>
      <c r="AEV36" s="286"/>
      <c r="AEW36" s="286"/>
      <c r="AEX36" s="286"/>
      <c r="AEY36" s="286"/>
      <c r="AEZ36" s="286"/>
      <c r="AFA36" s="286"/>
      <c r="AFB36" s="286"/>
      <c r="AFC36" s="286"/>
      <c r="AFD36" s="286"/>
      <c r="AFE36" s="286"/>
      <c r="AFF36" s="286"/>
      <c r="AFG36" s="286"/>
      <c r="AFH36" s="286"/>
      <c r="AFI36" s="286"/>
      <c r="AFJ36" s="286"/>
      <c r="AFK36" s="286"/>
      <c r="AFL36" s="286"/>
      <c r="AFM36" s="286"/>
      <c r="AFN36" s="286"/>
      <c r="AFO36" s="286"/>
      <c r="AFP36" s="286"/>
      <c r="AFQ36" s="286"/>
      <c r="AFR36" s="286"/>
      <c r="AFS36" s="286"/>
      <c r="AFT36" s="286"/>
      <c r="AFU36" s="286"/>
      <c r="AFV36" s="286"/>
      <c r="AFW36" s="286"/>
      <c r="AFX36" s="286"/>
      <c r="AFY36" s="286"/>
      <c r="AFZ36" s="286"/>
      <c r="AGA36" s="286"/>
      <c r="AGB36" s="286"/>
      <c r="AGC36" s="286"/>
      <c r="AGD36" s="286"/>
      <c r="AGE36" s="286"/>
      <c r="AGF36" s="286"/>
      <c r="AGG36" s="286"/>
      <c r="AGH36" s="286"/>
      <c r="AGI36" s="286"/>
      <c r="AGJ36" s="286"/>
      <c r="AGK36" s="286"/>
      <c r="AGL36" s="286"/>
      <c r="AGM36" s="286"/>
      <c r="AGN36" s="286"/>
      <c r="AGO36" s="286"/>
      <c r="AGP36" s="286"/>
      <c r="AGQ36" s="286"/>
      <c r="AGR36" s="286"/>
      <c r="AGS36" s="286"/>
      <c r="AGT36" s="286"/>
      <c r="AGU36" s="286"/>
      <c r="AGV36" s="286"/>
      <c r="AGW36" s="286"/>
      <c r="AGX36" s="286"/>
      <c r="AGY36" s="286"/>
      <c r="AGZ36" s="286"/>
      <c r="AHA36" s="286"/>
      <c r="AHB36" s="286"/>
      <c r="AHC36" s="286"/>
      <c r="AHD36" s="286"/>
      <c r="AHE36" s="286"/>
      <c r="AHF36" s="286"/>
      <c r="AHG36" s="286"/>
      <c r="AHH36" s="286"/>
      <c r="AHI36" s="286"/>
      <c r="AHJ36" s="286"/>
      <c r="AHK36" s="286"/>
      <c r="AHL36" s="286"/>
      <c r="AHM36" s="286"/>
      <c r="AHN36" s="286"/>
      <c r="AHO36" s="286"/>
      <c r="AHP36" s="286"/>
      <c r="AHQ36" s="286"/>
      <c r="AHR36" s="286"/>
      <c r="AHS36" s="286"/>
      <c r="AHT36" s="286"/>
      <c r="AHU36" s="286"/>
      <c r="AHV36" s="286"/>
      <c r="AHW36" s="286"/>
      <c r="AHX36" s="286"/>
      <c r="AHY36" s="286"/>
      <c r="AHZ36" s="286"/>
      <c r="AIA36" s="286"/>
      <c r="AIB36" s="286"/>
      <c r="AIC36" s="286"/>
      <c r="AID36" s="286"/>
      <c r="AIE36" s="286"/>
      <c r="AIF36" s="286"/>
      <c r="AIG36" s="286"/>
      <c r="AIH36" s="286"/>
      <c r="AII36" s="286"/>
      <c r="AIJ36" s="286"/>
      <c r="AIK36" s="286"/>
      <c r="AIL36" s="286"/>
      <c r="AIM36" s="286"/>
      <c r="AIN36" s="286"/>
      <c r="AIO36" s="286"/>
      <c r="AIP36" s="286"/>
      <c r="AIQ36" s="286"/>
      <c r="AIR36" s="286"/>
      <c r="AIS36" s="286"/>
      <c r="AIT36" s="286"/>
      <c r="AIU36" s="286"/>
      <c r="AIV36" s="286"/>
      <c r="AIW36" s="286"/>
      <c r="AIX36" s="286"/>
      <c r="AIY36" s="286"/>
      <c r="AIZ36" s="286"/>
      <c r="AJA36" s="286"/>
      <c r="AJB36" s="286"/>
      <c r="AJC36" s="286"/>
      <c r="AJD36" s="286"/>
      <c r="AJE36" s="286"/>
      <c r="AJF36" s="286"/>
      <c r="AJG36" s="286"/>
      <c r="AJH36" s="286"/>
      <c r="AJI36" s="286"/>
      <c r="AJJ36" s="286"/>
      <c r="AJK36" s="286"/>
      <c r="AJL36" s="286"/>
      <c r="AJM36" s="286"/>
      <c r="AJN36" s="286"/>
      <c r="AJO36" s="286"/>
      <c r="AJP36" s="286"/>
      <c r="AJQ36" s="286"/>
      <c r="AJR36" s="286"/>
      <c r="AJS36" s="286"/>
      <c r="AJT36" s="286"/>
      <c r="AJU36" s="286"/>
      <c r="AJV36" s="286"/>
      <c r="AJW36" s="286"/>
      <c r="AJX36" s="286"/>
      <c r="AJY36" s="286"/>
      <c r="AJZ36" s="286"/>
      <c r="AKA36" s="286"/>
      <c r="AKB36" s="286"/>
      <c r="AKC36" s="286"/>
      <c r="AKD36" s="286"/>
      <c r="AKE36" s="286"/>
      <c r="AKF36" s="286"/>
      <c r="AKG36" s="286"/>
      <c r="AKH36" s="286"/>
      <c r="AKI36" s="286"/>
      <c r="AKJ36" s="286"/>
      <c r="AKK36" s="286"/>
      <c r="AKL36" s="286"/>
      <c r="AKM36" s="286"/>
      <c r="AKN36" s="286"/>
      <c r="AKO36" s="286"/>
      <c r="AKP36" s="286"/>
      <c r="AKQ36" s="286"/>
      <c r="AKR36" s="286"/>
      <c r="AKS36" s="286"/>
      <c r="AKT36" s="286"/>
      <c r="AKU36" s="286"/>
      <c r="AKV36" s="286"/>
      <c r="AKW36" s="286"/>
      <c r="AKX36" s="286"/>
      <c r="AKY36" s="286"/>
      <c r="AKZ36" s="286"/>
      <c r="ALA36" s="286"/>
      <c r="ALB36" s="286"/>
      <c r="ALC36" s="286"/>
      <c r="ALD36" s="286"/>
      <c r="ALE36" s="286"/>
      <c r="ALF36" s="286"/>
      <c r="ALG36" s="286"/>
      <c r="ALH36" s="286"/>
      <c r="ALI36" s="286"/>
      <c r="ALJ36" s="286"/>
      <c r="ALK36" s="286"/>
      <c r="ALL36" s="286"/>
      <c r="ALM36" s="286"/>
      <c r="ALN36" s="286"/>
      <c r="ALO36" s="286"/>
      <c r="ALP36" s="286"/>
      <c r="ALQ36" s="286"/>
      <c r="ALR36" s="286"/>
      <c r="ALS36" s="286"/>
      <c r="ALT36" s="286"/>
      <c r="ALU36" s="286"/>
      <c r="ALV36" s="286"/>
      <c r="ALW36" s="286"/>
      <c r="ALX36" s="286"/>
      <c r="ALY36" s="286"/>
      <c r="ALZ36" s="286"/>
      <c r="AMA36" s="286"/>
      <c r="AMB36" s="286"/>
      <c r="AMC36" s="286"/>
      <c r="AMD36" s="286"/>
      <c r="AME36" s="286"/>
      <c r="AMF36" s="286"/>
      <c r="AMG36" s="286"/>
      <c r="AMH36" s="286"/>
      <c r="AMI36" s="286"/>
      <c r="AMJ36" s="286"/>
      <c r="AMK36" s="286"/>
    </row>
    <row r="37" spans="1:1025" s="38" customFormat="1" ht="12.75">
      <c r="A37" s="203">
        <f t="shared" si="3"/>
        <v>8</v>
      </c>
      <c r="B37" s="203">
        <f t="shared" si="4"/>
        <v>14</v>
      </c>
      <c r="C37" s="203">
        <f t="shared" si="5"/>
        <v>17108</v>
      </c>
      <c r="D37" s="286"/>
      <c r="E37" s="201">
        <v>132</v>
      </c>
      <c r="F37" s="202" t="s">
        <v>235</v>
      </c>
      <c r="G37" s="203">
        <v>17108</v>
      </c>
      <c r="H37" s="204">
        <v>8519</v>
      </c>
      <c r="I37" s="205">
        <v>3223</v>
      </c>
      <c r="J37" s="205">
        <v>768</v>
      </c>
      <c r="K37" s="205">
        <v>1867</v>
      </c>
      <c r="L37" s="206">
        <v>2731</v>
      </c>
      <c r="M37" s="286"/>
      <c r="N37" s="203">
        <v>386516</v>
      </c>
      <c r="O37" s="203">
        <v>391164</v>
      </c>
      <c r="P37" s="207">
        <v>21562</v>
      </c>
      <c r="Q37" s="203">
        <v>412726</v>
      </c>
      <c r="R37" s="286"/>
      <c r="S37" s="286"/>
      <c r="T37" s="286"/>
      <c r="U37" s="286"/>
      <c r="V37" s="286"/>
      <c r="W37" s="286"/>
      <c r="X37" s="286"/>
      <c r="Y37" s="286"/>
      <c r="Z37" s="286"/>
      <c r="AA37" s="286"/>
      <c r="AB37" s="286"/>
      <c r="AC37" s="286"/>
      <c r="AD37" s="286"/>
      <c r="AE37" s="286"/>
      <c r="AF37" s="286"/>
      <c r="AG37" s="286"/>
      <c r="AH37" s="286"/>
      <c r="AI37" s="286"/>
      <c r="AJ37" s="286"/>
      <c r="AK37" s="286"/>
      <c r="AL37" s="286"/>
      <c r="AM37" s="286"/>
      <c r="AN37" s="286"/>
      <c r="AO37" s="286"/>
      <c r="AP37" s="286"/>
      <c r="AQ37" s="286"/>
      <c r="AR37" s="286"/>
      <c r="AS37" s="286"/>
      <c r="AT37" s="286"/>
      <c r="AU37" s="286"/>
      <c r="AV37" s="286"/>
      <c r="AW37" s="286"/>
      <c r="AX37" s="286"/>
      <c r="AY37" s="286"/>
      <c r="AZ37" s="286"/>
      <c r="BA37" s="286"/>
      <c r="BB37" s="286"/>
      <c r="BC37" s="286"/>
      <c r="BD37" s="286"/>
      <c r="BE37" s="286"/>
      <c r="BF37" s="286"/>
      <c r="BG37" s="286"/>
      <c r="BH37" s="286"/>
      <c r="BI37" s="286"/>
      <c r="BJ37" s="286"/>
      <c r="BK37" s="286"/>
      <c r="BL37" s="286"/>
      <c r="BM37" s="286"/>
      <c r="BN37" s="286"/>
      <c r="BO37" s="286"/>
      <c r="BP37" s="286"/>
      <c r="BQ37" s="286"/>
      <c r="BR37" s="286"/>
      <c r="BS37" s="286"/>
      <c r="BT37" s="286"/>
      <c r="BU37" s="286"/>
      <c r="BV37" s="286"/>
      <c r="BW37" s="286"/>
      <c r="BX37" s="286"/>
      <c r="BY37" s="286"/>
      <c r="BZ37" s="286"/>
      <c r="CA37" s="286"/>
      <c r="CB37" s="286"/>
      <c r="CC37" s="286"/>
      <c r="CD37" s="286"/>
      <c r="CE37" s="286"/>
      <c r="CF37" s="286"/>
      <c r="CG37" s="286"/>
      <c r="CH37" s="286"/>
      <c r="CI37" s="286"/>
      <c r="CJ37" s="286"/>
      <c r="CK37" s="286"/>
      <c r="CL37" s="286"/>
      <c r="CM37" s="286"/>
      <c r="CN37" s="286"/>
      <c r="CO37" s="286"/>
      <c r="CP37" s="286"/>
      <c r="CQ37" s="286"/>
      <c r="CR37" s="286"/>
      <c r="CS37" s="286"/>
      <c r="CT37" s="286"/>
      <c r="CU37" s="286"/>
      <c r="CV37" s="286"/>
      <c r="CW37" s="286"/>
      <c r="CX37" s="286"/>
      <c r="CY37" s="286"/>
      <c r="CZ37" s="286"/>
      <c r="DA37" s="286"/>
      <c r="DB37" s="286"/>
      <c r="DC37" s="286"/>
      <c r="DD37" s="286"/>
      <c r="DE37" s="286"/>
      <c r="DF37" s="286"/>
      <c r="DG37" s="286"/>
      <c r="DH37" s="286"/>
      <c r="DI37" s="286"/>
      <c r="DJ37" s="286"/>
      <c r="DK37" s="286"/>
      <c r="DL37" s="286"/>
      <c r="DM37" s="286"/>
      <c r="DN37" s="286"/>
      <c r="DO37" s="286"/>
      <c r="DP37" s="286"/>
      <c r="DQ37" s="286"/>
      <c r="DR37" s="286"/>
      <c r="DS37" s="286"/>
      <c r="DT37" s="286"/>
      <c r="DU37" s="286"/>
      <c r="DV37" s="286"/>
      <c r="DW37" s="286"/>
      <c r="DX37" s="286"/>
      <c r="DY37" s="286"/>
      <c r="DZ37" s="286"/>
      <c r="EA37" s="286"/>
      <c r="EB37" s="286"/>
      <c r="EC37" s="286"/>
      <c r="ED37" s="286"/>
      <c r="EE37" s="286"/>
      <c r="EF37" s="286"/>
      <c r="EG37" s="286"/>
      <c r="EH37" s="286"/>
      <c r="EI37" s="286"/>
      <c r="EJ37" s="286"/>
      <c r="EK37" s="286"/>
      <c r="EL37" s="286"/>
      <c r="EM37" s="286"/>
      <c r="EN37" s="286"/>
      <c r="EO37" s="286"/>
      <c r="EP37" s="286"/>
      <c r="EQ37" s="286"/>
      <c r="ER37" s="286"/>
      <c r="ES37" s="286"/>
      <c r="ET37" s="286"/>
      <c r="EU37" s="286"/>
      <c r="EV37" s="286"/>
      <c r="EW37" s="286"/>
      <c r="EX37" s="286"/>
      <c r="EY37" s="286"/>
      <c r="EZ37" s="286"/>
      <c r="FA37" s="286"/>
      <c r="FB37" s="286"/>
      <c r="FC37" s="286"/>
      <c r="FD37" s="286"/>
      <c r="FE37" s="286"/>
      <c r="FF37" s="286"/>
      <c r="FG37" s="286"/>
      <c r="FH37" s="286"/>
      <c r="FI37" s="286"/>
      <c r="FJ37" s="286"/>
      <c r="FK37" s="286"/>
      <c r="FL37" s="286"/>
      <c r="FM37" s="286"/>
      <c r="FN37" s="286"/>
      <c r="FO37" s="286"/>
      <c r="FP37" s="286"/>
      <c r="FQ37" s="286"/>
      <c r="FR37" s="286"/>
      <c r="FS37" s="286"/>
      <c r="FT37" s="286"/>
      <c r="FU37" s="286"/>
      <c r="FV37" s="286"/>
      <c r="FW37" s="286"/>
      <c r="FX37" s="286"/>
      <c r="FY37" s="286"/>
      <c r="FZ37" s="286"/>
      <c r="GA37" s="286"/>
      <c r="GB37" s="286"/>
      <c r="GC37" s="286"/>
      <c r="GD37" s="286"/>
      <c r="GE37" s="286"/>
      <c r="GF37" s="286"/>
      <c r="GG37" s="286"/>
      <c r="GH37" s="286"/>
      <c r="GI37" s="286"/>
      <c r="GJ37" s="286"/>
      <c r="GK37" s="286"/>
      <c r="GL37" s="286"/>
      <c r="GM37" s="286"/>
      <c r="GN37" s="286"/>
      <c r="GO37" s="286"/>
      <c r="GP37" s="286"/>
      <c r="GQ37" s="286"/>
      <c r="GR37" s="286"/>
      <c r="GS37" s="286"/>
      <c r="GT37" s="286"/>
      <c r="GU37" s="286"/>
      <c r="GV37" s="286"/>
      <c r="GW37" s="286"/>
      <c r="GX37" s="286"/>
      <c r="GY37" s="286"/>
      <c r="GZ37" s="286"/>
      <c r="HA37" s="286"/>
      <c r="HB37" s="286"/>
      <c r="HC37" s="286"/>
      <c r="HD37" s="286"/>
      <c r="HE37" s="286"/>
      <c r="HF37" s="286"/>
      <c r="HG37" s="286"/>
      <c r="HH37" s="286"/>
      <c r="HI37" s="286"/>
      <c r="HJ37" s="286"/>
      <c r="HK37" s="286"/>
      <c r="HL37" s="286"/>
      <c r="HM37" s="286"/>
      <c r="HN37" s="286"/>
      <c r="HO37" s="286"/>
      <c r="HP37" s="286"/>
      <c r="HQ37" s="286"/>
      <c r="HR37" s="286"/>
      <c r="HS37" s="286"/>
      <c r="HT37" s="286"/>
      <c r="HU37" s="286"/>
      <c r="HV37" s="286"/>
      <c r="HW37" s="286"/>
      <c r="HX37" s="286"/>
      <c r="HY37" s="286"/>
      <c r="HZ37" s="286"/>
      <c r="IA37" s="286"/>
      <c r="IB37" s="286"/>
      <c r="IC37" s="286"/>
      <c r="ID37" s="286"/>
      <c r="IE37" s="286"/>
      <c r="IF37" s="286"/>
      <c r="IG37" s="286"/>
      <c r="IH37" s="286"/>
      <c r="II37" s="286"/>
      <c r="IJ37" s="286"/>
      <c r="IK37" s="286"/>
      <c r="IL37" s="286"/>
      <c r="IM37" s="286"/>
      <c r="IN37" s="286"/>
      <c r="IO37" s="286"/>
      <c r="IP37" s="286"/>
      <c r="IQ37" s="286"/>
      <c r="IR37" s="286"/>
      <c r="IS37" s="286"/>
      <c r="IT37" s="286"/>
      <c r="IU37" s="286"/>
      <c r="IV37" s="286"/>
      <c r="IW37" s="286"/>
      <c r="IX37" s="286"/>
      <c r="IY37" s="286"/>
      <c r="IZ37" s="286"/>
      <c r="JA37" s="286"/>
      <c r="JB37" s="286"/>
      <c r="JC37" s="286"/>
      <c r="JD37" s="286"/>
      <c r="JE37" s="286"/>
      <c r="JF37" s="286"/>
      <c r="JG37" s="286"/>
      <c r="JH37" s="286"/>
      <c r="JI37" s="286"/>
      <c r="JJ37" s="286"/>
      <c r="JK37" s="286"/>
      <c r="JL37" s="286"/>
      <c r="JM37" s="286"/>
      <c r="JN37" s="286"/>
      <c r="JO37" s="286"/>
      <c r="JP37" s="286"/>
      <c r="JQ37" s="286"/>
      <c r="JR37" s="286"/>
      <c r="JS37" s="286"/>
      <c r="JT37" s="286"/>
      <c r="JU37" s="286"/>
      <c r="JV37" s="286"/>
      <c r="JW37" s="286"/>
      <c r="JX37" s="286"/>
      <c r="JY37" s="286"/>
      <c r="JZ37" s="286"/>
      <c r="KA37" s="286"/>
      <c r="KB37" s="286"/>
      <c r="KC37" s="286"/>
      <c r="KD37" s="286"/>
      <c r="KE37" s="286"/>
      <c r="KF37" s="286"/>
      <c r="KG37" s="286"/>
      <c r="KH37" s="286"/>
      <c r="KI37" s="286"/>
      <c r="KJ37" s="286"/>
      <c r="KK37" s="286"/>
      <c r="KL37" s="286"/>
      <c r="KM37" s="286"/>
      <c r="KN37" s="286"/>
      <c r="KO37" s="286"/>
      <c r="KP37" s="286"/>
      <c r="KQ37" s="286"/>
      <c r="KR37" s="286"/>
      <c r="KS37" s="286"/>
      <c r="KT37" s="286"/>
      <c r="KU37" s="286"/>
      <c r="KV37" s="286"/>
      <c r="KW37" s="286"/>
      <c r="KX37" s="286"/>
      <c r="KY37" s="286"/>
      <c r="KZ37" s="286"/>
      <c r="LA37" s="286"/>
      <c r="LB37" s="286"/>
      <c r="LC37" s="286"/>
      <c r="LD37" s="286"/>
      <c r="LE37" s="286"/>
      <c r="LF37" s="286"/>
      <c r="LG37" s="286"/>
      <c r="LH37" s="286"/>
      <c r="LI37" s="286"/>
      <c r="LJ37" s="286"/>
      <c r="LK37" s="286"/>
      <c r="LL37" s="286"/>
      <c r="LM37" s="286"/>
      <c r="LN37" s="286"/>
      <c r="LO37" s="286"/>
      <c r="LP37" s="286"/>
      <c r="LQ37" s="286"/>
      <c r="LR37" s="286"/>
      <c r="LS37" s="286"/>
      <c r="LT37" s="286"/>
      <c r="LU37" s="286"/>
      <c r="LV37" s="286"/>
      <c r="LW37" s="286"/>
      <c r="LX37" s="286"/>
      <c r="LY37" s="286"/>
      <c r="LZ37" s="286"/>
      <c r="MA37" s="286"/>
      <c r="MB37" s="286"/>
      <c r="MC37" s="286"/>
      <c r="MD37" s="286"/>
      <c r="ME37" s="286"/>
      <c r="MF37" s="286"/>
      <c r="MG37" s="286"/>
      <c r="MH37" s="286"/>
      <c r="MI37" s="286"/>
      <c r="MJ37" s="286"/>
      <c r="MK37" s="286"/>
      <c r="ML37" s="286"/>
      <c r="MM37" s="286"/>
      <c r="MN37" s="286"/>
      <c r="MO37" s="286"/>
      <c r="MP37" s="286"/>
      <c r="MQ37" s="286"/>
      <c r="MR37" s="286"/>
      <c r="MS37" s="286"/>
      <c r="MT37" s="286"/>
      <c r="MU37" s="286"/>
      <c r="MV37" s="286"/>
      <c r="MW37" s="286"/>
      <c r="MX37" s="286"/>
      <c r="MY37" s="286"/>
      <c r="MZ37" s="286"/>
      <c r="NA37" s="286"/>
      <c r="NB37" s="286"/>
      <c r="NC37" s="286"/>
      <c r="ND37" s="286"/>
      <c r="NE37" s="286"/>
      <c r="NF37" s="286"/>
      <c r="NG37" s="286"/>
      <c r="NH37" s="286"/>
      <c r="NI37" s="286"/>
      <c r="NJ37" s="286"/>
      <c r="NK37" s="286"/>
      <c r="NL37" s="286"/>
      <c r="NM37" s="286"/>
      <c r="NN37" s="286"/>
      <c r="NO37" s="286"/>
      <c r="NP37" s="286"/>
      <c r="NQ37" s="286"/>
      <c r="NR37" s="286"/>
      <c r="NS37" s="286"/>
      <c r="NT37" s="286"/>
      <c r="NU37" s="286"/>
      <c r="NV37" s="286"/>
      <c r="NW37" s="286"/>
      <c r="NX37" s="286"/>
      <c r="NY37" s="286"/>
      <c r="NZ37" s="286"/>
      <c r="OA37" s="286"/>
      <c r="OB37" s="286"/>
      <c r="OC37" s="286"/>
      <c r="OD37" s="286"/>
      <c r="OE37" s="286"/>
      <c r="OF37" s="286"/>
      <c r="OG37" s="286"/>
      <c r="OH37" s="286"/>
      <c r="OI37" s="286"/>
      <c r="OJ37" s="286"/>
      <c r="OK37" s="286"/>
      <c r="OL37" s="286"/>
      <c r="OM37" s="286"/>
      <c r="ON37" s="286"/>
      <c r="OO37" s="286"/>
      <c r="OP37" s="286"/>
      <c r="OQ37" s="286"/>
      <c r="OR37" s="286"/>
      <c r="OS37" s="286"/>
      <c r="OT37" s="286"/>
      <c r="OU37" s="286"/>
      <c r="OV37" s="286"/>
      <c r="OW37" s="286"/>
      <c r="OX37" s="286"/>
      <c r="OY37" s="286"/>
      <c r="OZ37" s="286"/>
      <c r="PA37" s="286"/>
      <c r="PB37" s="286"/>
      <c r="PC37" s="286"/>
      <c r="PD37" s="286"/>
      <c r="PE37" s="286"/>
      <c r="PF37" s="286"/>
      <c r="PG37" s="286"/>
      <c r="PH37" s="286"/>
      <c r="PI37" s="286"/>
      <c r="PJ37" s="286"/>
      <c r="PK37" s="286"/>
      <c r="PL37" s="286"/>
      <c r="PM37" s="286"/>
      <c r="PN37" s="286"/>
      <c r="PO37" s="286"/>
      <c r="PP37" s="286"/>
      <c r="PQ37" s="286"/>
      <c r="PR37" s="286"/>
      <c r="PS37" s="286"/>
      <c r="PT37" s="286"/>
      <c r="PU37" s="286"/>
      <c r="PV37" s="286"/>
      <c r="PW37" s="286"/>
      <c r="PX37" s="286"/>
      <c r="PY37" s="286"/>
      <c r="PZ37" s="286"/>
      <c r="QA37" s="286"/>
      <c r="QB37" s="286"/>
      <c r="QC37" s="286"/>
      <c r="QD37" s="286"/>
      <c r="QE37" s="286"/>
      <c r="QF37" s="286"/>
      <c r="QG37" s="286"/>
      <c r="QH37" s="286"/>
      <c r="QI37" s="286"/>
      <c r="QJ37" s="286"/>
      <c r="QK37" s="286"/>
      <c r="QL37" s="286"/>
      <c r="QM37" s="286"/>
      <c r="QN37" s="286"/>
      <c r="QO37" s="286"/>
      <c r="QP37" s="286"/>
      <c r="QQ37" s="286"/>
      <c r="QR37" s="286"/>
      <c r="QS37" s="286"/>
      <c r="QT37" s="286"/>
      <c r="QU37" s="286"/>
      <c r="QV37" s="286"/>
      <c r="QW37" s="286"/>
      <c r="QX37" s="286"/>
      <c r="QY37" s="286"/>
      <c r="QZ37" s="286"/>
      <c r="RA37" s="286"/>
      <c r="RB37" s="286"/>
      <c r="RC37" s="286"/>
      <c r="RD37" s="286"/>
      <c r="RE37" s="286"/>
      <c r="RF37" s="286"/>
      <c r="RG37" s="286"/>
      <c r="RH37" s="286"/>
      <c r="RI37" s="286"/>
      <c r="RJ37" s="286"/>
      <c r="RK37" s="286"/>
      <c r="RL37" s="286"/>
      <c r="RM37" s="286"/>
      <c r="RN37" s="286"/>
      <c r="RO37" s="286"/>
      <c r="RP37" s="286"/>
      <c r="RQ37" s="286"/>
      <c r="RR37" s="286"/>
      <c r="RS37" s="286"/>
      <c r="RT37" s="286"/>
      <c r="RU37" s="286"/>
      <c r="RV37" s="286"/>
      <c r="RW37" s="286"/>
      <c r="RX37" s="286"/>
      <c r="RY37" s="286"/>
      <c r="RZ37" s="286"/>
      <c r="SA37" s="286"/>
      <c r="SB37" s="286"/>
      <c r="SC37" s="286"/>
      <c r="SD37" s="286"/>
      <c r="SE37" s="286"/>
      <c r="SF37" s="286"/>
      <c r="SG37" s="286"/>
      <c r="SH37" s="286"/>
      <c r="SI37" s="286"/>
      <c r="SJ37" s="286"/>
      <c r="SK37" s="286"/>
      <c r="SL37" s="286"/>
      <c r="SM37" s="286"/>
      <c r="SN37" s="286"/>
      <c r="SO37" s="286"/>
      <c r="SP37" s="286"/>
      <c r="SQ37" s="286"/>
      <c r="SR37" s="286"/>
      <c r="SS37" s="286"/>
      <c r="ST37" s="286"/>
      <c r="SU37" s="286"/>
      <c r="SV37" s="286"/>
      <c r="SW37" s="286"/>
      <c r="SX37" s="286"/>
      <c r="SY37" s="286"/>
      <c r="SZ37" s="286"/>
      <c r="TA37" s="286"/>
      <c r="TB37" s="286"/>
      <c r="TC37" s="286"/>
      <c r="TD37" s="286"/>
      <c r="TE37" s="286"/>
      <c r="TF37" s="286"/>
      <c r="TG37" s="286"/>
      <c r="TH37" s="286"/>
      <c r="TI37" s="286"/>
      <c r="TJ37" s="286"/>
      <c r="TK37" s="286"/>
      <c r="TL37" s="286"/>
      <c r="TM37" s="286"/>
      <c r="TN37" s="286"/>
      <c r="TO37" s="286"/>
      <c r="TP37" s="286"/>
      <c r="TQ37" s="286"/>
      <c r="TR37" s="286"/>
      <c r="TS37" s="286"/>
      <c r="TT37" s="286"/>
      <c r="TU37" s="286"/>
      <c r="TV37" s="286"/>
      <c r="TW37" s="286"/>
      <c r="TX37" s="286"/>
      <c r="TY37" s="286"/>
      <c r="TZ37" s="286"/>
      <c r="UA37" s="286"/>
      <c r="UB37" s="286"/>
      <c r="UC37" s="286"/>
      <c r="UD37" s="286"/>
      <c r="UE37" s="286"/>
      <c r="UF37" s="286"/>
      <c r="UG37" s="286"/>
      <c r="UH37" s="286"/>
      <c r="UI37" s="286"/>
      <c r="UJ37" s="286"/>
      <c r="UK37" s="286"/>
      <c r="UL37" s="286"/>
      <c r="UM37" s="286"/>
      <c r="UN37" s="286"/>
      <c r="UO37" s="286"/>
      <c r="UP37" s="286"/>
      <c r="UQ37" s="286"/>
      <c r="UR37" s="286"/>
      <c r="US37" s="286"/>
      <c r="UT37" s="286"/>
      <c r="UU37" s="286"/>
      <c r="UV37" s="286"/>
      <c r="UW37" s="286"/>
      <c r="UX37" s="286"/>
      <c r="UY37" s="286"/>
      <c r="UZ37" s="286"/>
      <c r="VA37" s="286"/>
      <c r="VB37" s="286"/>
      <c r="VC37" s="286"/>
      <c r="VD37" s="286"/>
      <c r="VE37" s="286"/>
      <c r="VF37" s="286"/>
      <c r="VG37" s="286"/>
      <c r="VH37" s="286"/>
      <c r="VI37" s="286"/>
      <c r="VJ37" s="286"/>
      <c r="VK37" s="286"/>
      <c r="VL37" s="286"/>
      <c r="VM37" s="286"/>
      <c r="VN37" s="286"/>
      <c r="VO37" s="286"/>
      <c r="VP37" s="286"/>
      <c r="VQ37" s="286"/>
      <c r="VR37" s="286"/>
      <c r="VS37" s="286"/>
      <c r="VT37" s="286"/>
      <c r="VU37" s="286"/>
      <c r="VV37" s="286"/>
      <c r="VW37" s="286"/>
      <c r="VX37" s="286"/>
      <c r="VY37" s="286"/>
      <c r="VZ37" s="286"/>
      <c r="WA37" s="286"/>
      <c r="WB37" s="286"/>
      <c r="WC37" s="286"/>
      <c r="WD37" s="286"/>
      <c r="WE37" s="286"/>
      <c r="WF37" s="286"/>
      <c r="WG37" s="286"/>
      <c r="WH37" s="286"/>
      <c r="WI37" s="286"/>
      <c r="WJ37" s="286"/>
      <c r="WK37" s="286"/>
      <c r="WL37" s="286"/>
      <c r="WM37" s="286"/>
      <c r="WN37" s="286"/>
      <c r="WO37" s="286"/>
      <c r="WP37" s="286"/>
      <c r="WQ37" s="286"/>
      <c r="WR37" s="286"/>
      <c r="WS37" s="286"/>
      <c r="WT37" s="286"/>
      <c r="WU37" s="286"/>
      <c r="WV37" s="286"/>
      <c r="WW37" s="286"/>
      <c r="WX37" s="286"/>
      <c r="WY37" s="286"/>
      <c r="WZ37" s="286"/>
      <c r="XA37" s="286"/>
      <c r="XB37" s="286"/>
      <c r="XC37" s="286"/>
      <c r="XD37" s="286"/>
      <c r="XE37" s="286"/>
      <c r="XF37" s="286"/>
      <c r="XG37" s="286"/>
      <c r="XH37" s="286"/>
      <c r="XI37" s="286"/>
      <c r="XJ37" s="286"/>
      <c r="XK37" s="286"/>
      <c r="XL37" s="286"/>
      <c r="XM37" s="286"/>
      <c r="XN37" s="286"/>
      <c r="XO37" s="286"/>
      <c r="XP37" s="286"/>
      <c r="XQ37" s="286"/>
      <c r="XR37" s="286"/>
      <c r="XS37" s="286"/>
      <c r="XT37" s="286"/>
      <c r="XU37" s="286"/>
      <c r="XV37" s="286"/>
      <c r="XW37" s="286"/>
      <c r="XX37" s="286"/>
      <c r="XY37" s="286"/>
      <c r="XZ37" s="286"/>
      <c r="YA37" s="286"/>
      <c r="YB37" s="286"/>
      <c r="YC37" s="286"/>
      <c r="YD37" s="286"/>
      <c r="YE37" s="286"/>
      <c r="YF37" s="286"/>
      <c r="YG37" s="286"/>
      <c r="YH37" s="286"/>
      <c r="YI37" s="286"/>
      <c r="YJ37" s="286"/>
      <c r="YK37" s="286"/>
      <c r="YL37" s="286"/>
      <c r="YM37" s="286"/>
      <c r="YN37" s="286"/>
      <c r="YO37" s="286"/>
      <c r="YP37" s="286"/>
      <c r="YQ37" s="286"/>
      <c r="YR37" s="286"/>
      <c r="YS37" s="286"/>
      <c r="YT37" s="286"/>
      <c r="YU37" s="286"/>
      <c r="YV37" s="286"/>
      <c r="YW37" s="286"/>
      <c r="YX37" s="286"/>
      <c r="YY37" s="286"/>
      <c r="YZ37" s="286"/>
      <c r="ZA37" s="286"/>
      <c r="ZB37" s="286"/>
      <c r="ZC37" s="286"/>
      <c r="ZD37" s="286"/>
      <c r="ZE37" s="286"/>
      <c r="ZF37" s="286"/>
      <c r="ZG37" s="286"/>
      <c r="ZH37" s="286"/>
      <c r="ZI37" s="286"/>
      <c r="ZJ37" s="286"/>
      <c r="ZK37" s="286"/>
      <c r="ZL37" s="286"/>
      <c r="ZM37" s="286"/>
      <c r="ZN37" s="286"/>
      <c r="ZO37" s="286"/>
      <c r="ZP37" s="286"/>
      <c r="ZQ37" s="286"/>
      <c r="ZR37" s="286"/>
      <c r="ZS37" s="286"/>
      <c r="ZT37" s="286"/>
      <c r="ZU37" s="286"/>
      <c r="ZV37" s="286"/>
      <c r="ZW37" s="286"/>
      <c r="ZX37" s="286"/>
      <c r="ZY37" s="286"/>
      <c r="ZZ37" s="286"/>
      <c r="AAA37" s="286"/>
      <c r="AAB37" s="286"/>
      <c r="AAC37" s="286"/>
      <c r="AAD37" s="286"/>
      <c r="AAE37" s="286"/>
      <c r="AAF37" s="286"/>
      <c r="AAG37" s="286"/>
      <c r="AAH37" s="286"/>
      <c r="AAI37" s="286"/>
      <c r="AAJ37" s="286"/>
      <c r="AAK37" s="286"/>
      <c r="AAL37" s="286"/>
      <c r="AAM37" s="286"/>
      <c r="AAN37" s="286"/>
      <c r="AAO37" s="286"/>
      <c r="AAP37" s="286"/>
      <c r="AAQ37" s="286"/>
      <c r="AAR37" s="286"/>
      <c r="AAS37" s="286"/>
      <c r="AAT37" s="286"/>
      <c r="AAU37" s="286"/>
      <c r="AAV37" s="286"/>
      <c r="AAW37" s="286"/>
      <c r="AAX37" s="286"/>
      <c r="AAY37" s="286"/>
      <c r="AAZ37" s="286"/>
      <c r="ABA37" s="286"/>
      <c r="ABB37" s="286"/>
      <c r="ABC37" s="286"/>
      <c r="ABD37" s="286"/>
      <c r="ABE37" s="286"/>
      <c r="ABF37" s="286"/>
      <c r="ABG37" s="286"/>
      <c r="ABH37" s="286"/>
      <c r="ABI37" s="286"/>
      <c r="ABJ37" s="286"/>
      <c r="ABK37" s="286"/>
      <c r="ABL37" s="286"/>
      <c r="ABM37" s="286"/>
      <c r="ABN37" s="286"/>
      <c r="ABO37" s="286"/>
      <c r="ABP37" s="286"/>
      <c r="ABQ37" s="286"/>
      <c r="ABR37" s="286"/>
      <c r="ABS37" s="286"/>
      <c r="ABT37" s="286"/>
      <c r="ABU37" s="286"/>
      <c r="ABV37" s="286"/>
      <c r="ABW37" s="286"/>
      <c r="ABX37" s="286"/>
      <c r="ABY37" s="286"/>
      <c r="ABZ37" s="286"/>
      <c r="ACA37" s="286"/>
      <c r="ACB37" s="286"/>
      <c r="ACC37" s="286"/>
      <c r="ACD37" s="286"/>
      <c r="ACE37" s="286"/>
      <c r="ACF37" s="286"/>
      <c r="ACG37" s="286"/>
      <c r="ACH37" s="286"/>
      <c r="ACI37" s="286"/>
      <c r="ACJ37" s="286"/>
      <c r="ACK37" s="286"/>
      <c r="ACL37" s="286"/>
      <c r="ACM37" s="286"/>
      <c r="ACN37" s="286"/>
      <c r="ACO37" s="286"/>
      <c r="ACP37" s="286"/>
      <c r="ACQ37" s="286"/>
      <c r="ACR37" s="286"/>
      <c r="ACS37" s="286"/>
      <c r="ACT37" s="286"/>
      <c r="ACU37" s="286"/>
      <c r="ACV37" s="286"/>
      <c r="ACW37" s="286"/>
      <c r="ACX37" s="286"/>
      <c r="ACY37" s="286"/>
      <c r="ACZ37" s="286"/>
      <c r="ADA37" s="286"/>
      <c r="ADB37" s="286"/>
      <c r="ADC37" s="286"/>
      <c r="ADD37" s="286"/>
      <c r="ADE37" s="286"/>
      <c r="ADF37" s="286"/>
      <c r="ADG37" s="286"/>
      <c r="ADH37" s="286"/>
      <c r="ADI37" s="286"/>
      <c r="ADJ37" s="286"/>
      <c r="ADK37" s="286"/>
      <c r="ADL37" s="286"/>
      <c r="ADM37" s="286"/>
      <c r="ADN37" s="286"/>
      <c r="ADO37" s="286"/>
      <c r="ADP37" s="286"/>
      <c r="ADQ37" s="286"/>
      <c r="ADR37" s="286"/>
      <c r="ADS37" s="286"/>
      <c r="ADT37" s="286"/>
      <c r="ADU37" s="286"/>
      <c r="ADV37" s="286"/>
      <c r="ADW37" s="286"/>
      <c r="ADX37" s="286"/>
      <c r="ADY37" s="286"/>
      <c r="ADZ37" s="286"/>
      <c r="AEA37" s="286"/>
      <c r="AEB37" s="286"/>
      <c r="AEC37" s="286"/>
      <c r="AED37" s="286"/>
      <c r="AEE37" s="286"/>
      <c r="AEF37" s="286"/>
      <c r="AEG37" s="286"/>
      <c r="AEH37" s="286"/>
      <c r="AEI37" s="286"/>
      <c r="AEJ37" s="286"/>
      <c r="AEK37" s="286"/>
      <c r="AEL37" s="286"/>
      <c r="AEM37" s="286"/>
      <c r="AEN37" s="286"/>
      <c r="AEO37" s="286"/>
      <c r="AEP37" s="286"/>
      <c r="AEQ37" s="286"/>
      <c r="AER37" s="286"/>
      <c r="AES37" s="286"/>
      <c r="AET37" s="286"/>
      <c r="AEU37" s="286"/>
      <c r="AEV37" s="286"/>
      <c r="AEW37" s="286"/>
      <c r="AEX37" s="286"/>
      <c r="AEY37" s="286"/>
      <c r="AEZ37" s="286"/>
      <c r="AFA37" s="286"/>
      <c r="AFB37" s="286"/>
      <c r="AFC37" s="286"/>
      <c r="AFD37" s="286"/>
      <c r="AFE37" s="286"/>
      <c r="AFF37" s="286"/>
      <c r="AFG37" s="286"/>
      <c r="AFH37" s="286"/>
      <c r="AFI37" s="286"/>
      <c r="AFJ37" s="286"/>
      <c r="AFK37" s="286"/>
      <c r="AFL37" s="286"/>
      <c r="AFM37" s="286"/>
      <c r="AFN37" s="286"/>
      <c r="AFO37" s="286"/>
      <c r="AFP37" s="286"/>
      <c r="AFQ37" s="286"/>
      <c r="AFR37" s="286"/>
      <c r="AFS37" s="286"/>
      <c r="AFT37" s="286"/>
      <c r="AFU37" s="286"/>
      <c r="AFV37" s="286"/>
      <c r="AFW37" s="286"/>
      <c r="AFX37" s="286"/>
      <c r="AFY37" s="286"/>
      <c r="AFZ37" s="286"/>
      <c r="AGA37" s="286"/>
      <c r="AGB37" s="286"/>
      <c r="AGC37" s="286"/>
      <c r="AGD37" s="286"/>
      <c r="AGE37" s="286"/>
      <c r="AGF37" s="286"/>
      <c r="AGG37" s="286"/>
      <c r="AGH37" s="286"/>
      <c r="AGI37" s="286"/>
      <c r="AGJ37" s="286"/>
      <c r="AGK37" s="286"/>
      <c r="AGL37" s="286"/>
      <c r="AGM37" s="286"/>
      <c r="AGN37" s="286"/>
      <c r="AGO37" s="286"/>
      <c r="AGP37" s="286"/>
      <c r="AGQ37" s="286"/>
      <c r="AGR37" s="286"/>
      <c r="AGS37" s="286"/>
      <c r="AGT37" s="286"/>
      <c r="AGU37" s="286"/>
      <c r="AGV37" s="286"/>
      <c r="AGW37" s="286"/>
      <c r="AGX37" s="286"/>
      <c r="AGY37" s="286"/>
      <c r="AGZ37" s="286"/>
      <c r="AHA37" s="286"/>
      <c r="AHB37" s="286"/>
      <c r="AHC37" s="286"/>
      <c r="AHD37" s="286"/>
      <c r="AHE37" s="286"/>
      <c r="AHF37" s="286"/>
      <c r="AHG37" s="286"/>
      <c r="AHH37" s="286"/>
      <c r="AHI37" s="286"/>
      <c r="AHJ37" s="286"/>
      <c r="AHK37" s="286"/>
      <c r="AHL37" s="286"/>
      <c r="AHM37" s="286"/>
      <c r="AHN37" s="286"/>
      <c r="AHO37" s="286"/>
      <c r="AHP37" s="286"/>
      <c r="AHQ37" s="286"/>
      <c r="AHR37" s="286"/>
      <c r="AHS37" s="286"/>
      <c r="AHT37" s="286"/>
      <c r="AHU37" s="286"/>
      <c r="AHV37" s="286"/>
      <c r="AHW37" s="286"/>
      <c r="AHX37" s="286"/>
      <c r="AHY37" s="286"/>
      <c r="AHZ37" s="286"/>
      <c r="AIA37" s="286"/>
      <c r="AIB37" s="286"/>
      <c r="AIC37" s="286"/>
      <c r="AID37" s="286"/>
      <c r="AIE37" s="286"/>
      <c r="AIF37" s="286"/>
      <c r="AIG37" s="286"/>
      <c r="AIH37" s="286"/>
      <c r="AII37" s="286"/>
      <c r="AIJ37" s="286"/>
      <c r="AIK37" s="286"/>
      <c r="AIL37" s="286"/>
      <c r="AIM37" s="286"/>
      <c r="AIN37" s="286"/>
      <c r="AIO37" s="286"/>
      <c r="AIP37" s="286"/>
      <c r="AIQ37" s="286"/>
      <c r="AIR37" s="286"/>
      <c r="AIS37" s="286"/>
      <c r="AIT37" s="286"/>
      <c r="AIU37" s="286"/>
      <c r="AIV37" s="286"/>
      <c r="AIW37" s="286"/>
      <c r="AIX37" s="286"/>
      <c r="AIY37" s="286"/>
      <c r="AIZ37" s="286"/>
      <c r="AJA37" s="286"/>
      <c r="AJB37" s="286"/>
      <c r="AJC37" s="286"/>
      <c r="AJD37" s="286"/>
      <c r="AJE37" s="286"/>
      <c r="AJF37" s="286"/>
      <c r="AJG37" s="286"/>
      <c r="AJH37" s="286"/>
      <c r="AJI37" s="286"/>
      <c r="AJJ37" s="286"/>
      <c r="AJK37" s="286"/>
      <c r="AJL37" s="286"/>
      <c r="AJM37" s="286"/>
      <c r="AJN37" s="286"/>
      <c r="AJO37" s="286"/>
      <c r="AJP37" s="286"/>
      <c r="AJQ37" s="286"/>
      <c r="AJR37" s="286"/>
      <c r="AJS37" s="286"/>
      <c r="AJT37" s="286"/>
      <c r="AJU37" s="286"/>
      <c r="AJV37" s="286"/>
      <c r="AJW37" s="286"/>
      <c r="AJX37" s="286"/>
      <c r="AJY37" s="286"/>
      <c r="AJZ37" s="286"/>
      <c r="AKA37" s="286"/>
      <c r="AKB37" s="286"/>
      <c r="AKC37" s="286"/>
      <c r="AKD37" s="286"/>
      <c r="AKE37" s="286"/>
      <c r="AKF37" s="286"/>
      <c r="AKG37" s="286"/>
      <c r="AKH37" s="286"/>
      <c r="AKI37" s="286"/>
      <c r="AKJ37" s="286"/>
      <c r="AKK37" s="286"/>
      <c r="AKL37" s="286"/>
      <c r="AKM37" s="286"/>
      <c r="AKN37" s="286"/>
      <c r="AKO37" s="286"/>
      <c r="AKP37" s="286"/>
      <c r="AKQ37" s="286"/>
      <c r="AKR37" s="286"/>
      <c r="AKS37" s="286"/>
      <c r="AKT37" s="286"/>
      <c r="AKU37" s="286"/>
      <c r="AKV37" s="286"/>
      <c r="AKW37" s="286"/>
      <c r="AKX37" s="286"/>
      <c r="AKY37" s="286"/>
      <c r="AKZ37" s="286"/>
      <c r="ALA37" s="286"/>
      <c r="ALB37" s="286"/>
      <c r="ALC37" s="286"/>
      <c r="ALD37" s="286"/>
      <c r="ALE37" s="286"/>
      <c r="ALF37" s="286"/>
      <c r="ALG37" s="286"/>
      <c r="ALH37" s="286"/>
      <c r="ALI37" s="286"/>
      <c r="ALJ37" s="286"/>
      <c r="ALK37" s="286"/>
      <c r="ALL37" s="286"/>
      <c r="ALM37" s="286"/>
      <c r="ALN37" s="286"/>
      <c r="ALO37" s="286"/>
      <c r="ALP37" s="286"/>
      <c r="ALQ37" s="286"/>
      <c r="ALR37" s="286"/>
      <c r="ALS37" s="286"/>
      <c r="ALT37" s="286"/>
      <c r="ALU37" s="286"/>
      <c r="ALV37" s="286"/>
      <c r="ALW37" s="286"/>
      <c r="ALX37" s="286"/>
      <c r="ALY37" s="286"/>
      <c r="ALZ37" s="286"/>
      <c r="AMA37" s="286"/>
      <c r="AMB37" s="286"/>
      <c r="AMC37" s="286"/>
      <c r="AMD37" s="286"/>
      <c r="AME37" s="286"/>
      <c r="AMF37" s="286"/>
      <c r="AMG37" s="286"/>
      <c r="AMH37" s="286"/>
      <c r="AMI37" s="286"/>
      <c r="AMJ37" s="286"/>
      <c r="AMK37" s="286"/>
    </row>
    <row r="38" spans="1:1025" s="38" customFormat="1" ht="12.75">
      <c r="A38" s="203">
        <f t="shared" si="3"/>
        <v>18</v>
      </c>
      <c r="B38" s="203">
        <f t="shared" si="4"/>
        <v>27</v>
      </c>
      <c r="C38" s="203">
        <f t="shared" si="5"/>
        <v>9296</v>
      </c>
      <c r="D38" s="286"/>
      <c r="E38" s="201">
        <v>133</v>
      </c>
      <c r="F38" s="202" t="s">
        <v>236</v>
      </c>
      <c r="G38" s="203">
        <v>9296</v>
      </c>
      <c r="H38" s="204">
        <v>4439</v>
      </c>
      <c r="I38" s="205">
        <v>1710</v>
      </c>
      <c r="J38" s="205">
        <v>429</v>
      </c>
      <c r="K38" s="205">
        <v>907</v>
      </c>
      <c r="L38" s="206">
        <v>1811</v>
      </c>
      <c r="M38" s="286"/>
      <c r="N38" s="203">
        <v>327223</v>
      </c>
      <c r="O38" s="203">
        <v>333031</v>
      </c>
      <c r="P38" s="207">
        <v>1822</v>
      </c>
      <c r="Q38" s="203">
        <v>334853</v>
      </c>
      <c r="R38" s="286"/>
      <c r="S38" s="286"/>
      <c r="T38" s="286"/>
      <c r="U38" s="286"/>
      <c r="V38" s="286"/>
      <c r="W38" s="286"/>
      <c r="X38" s="286"/>
      <c r="Y38" s="286"/>
      <c r="Z38" s="286"/>
      <c r="AA38" s="286"/>
      <c r="AB38" s="286"/>
      <c r="AC38" s="286"/>
      <c r="AD38" s="286"/>
      <c r="AE38" s="286"/>
      <c r="AF38" s="286"/>
      <c r="AG38" s="286"/>
      <c r="AH38" s="286"/>
      <c r="AI38" s="286"/>
      <c r="AJ38" s="286"/>
      <c r="AK38" s="286"/>
      <c r="AL38" s="286"/>
      <c r="AM38" s="286"/>
      <c r="AN38" s="286"/>
      <c r="AO38" s="286"/>
      <c r="AP38" s="286"/>
      <c r="AQ38" s="286"/>
      <c r="AR38" s="286"/>
      <c r="AS38" s="286"/>
      <c r="AT38" s="286"/>
      <c r="AU38" s="286"/>
      <c r="AV38" s="286"/>
      <c r="AW38" s="286"/>
      <c r="AX38" s="286"/>
      <c r="AY38" s="286"/>
      <c r="AZ38" s="286"/>
      <c r="BA38" s="286"/>
      <c r="BB38" s="286"/>
      <c r="BC38" s="286"/>
      <c r="BD38" s="286"/>
      <c r="BE38" s="286"/>
      <c r="BF38" s="286"/>
      <c r="BG38" s="286"/>
      <c r="BH38" s="286"/>
      <c r="BI38" s="286"/>
      <c r="BJ38" s="286"/>
      <c r="BK38" s="286"/>
      <c r="BL38" s="286"/>
      <c r="BM38" s="286"/>
      <c r="BN38" s="286"/>
      <c r="BO38" s="286"/>
      <c r="BP38" s="286"/>
      <c r="BQ38" s="286"/>
      <c r="BR38" s="286"/>
      <c r="BS38" s="286"/>
      <c r="BT38" s="286"/>
      <c r="BU38" s="286"/>
      <c r="BV38" s="286"/>
      <c r="BW38" s="286"/>
      <c r="BX38" s="286"/>
      <c r="BY38" s="286"/>
      <c r="BZ38" s="286"/>
      <c r="CA38" s="286"/>
      <c r="CB38" s="286"/>
      <c r="CC38" s="286"/>
      <c r="CD38" s="286"/>
      <c r="CE38" s="286"/>
      <c r="CF38" s="286"/>
      <c r="CG38" s="286"/>
      <c r="CH38" s="286"/>
      <c r="CI38" s="286"/>
      <c r="CJ38" s="286"/>
      <c r="CK38" s="286"/>
      <c r="CL38" s="286"/>
      <c r="CM38" s="286"/>
      <c r="CN38" s="286"/>
      <c r="CO38" s="286"/>
      <c r="CP38" s="286"/>
      <c r="CQ38" s="286"/>
      <c r="CR38" s="286"/>
      <c r="CS38" s="286"/>
      <c r="CT38" s="286"/>
      <c r="CU38" s="286"/>
      <c r="CV38" s="286"/>
      <c r="CW38" s="286"/>
      <c r="CX38" s="286"/>
      <c r="CY38" s="286"/>
      <c r="CZ38" s="286"/>
      <c r="DA38" s="286"/>
      <c r="DB38" s="286"/>
      <c r="DC38" s="286"/>
      <c r="DD38" s="286"/>
      <c r="DE38" s="286"/>
      <c r="DF38" s="286"/>
      <c r="DG38" s="286"/>
      <c r="DH38" s="286"/>
      <c r="DI38" s="286"/>
      <c r="DJ38" s="286"/>
      <c r="DK38" s="286"/>
      <c r="DL38" s="286"/>
      <c r="DM38" s="286"/>
      <c r="DN38" s="286"/>
      <c r="DO38" s="286"/>
      <c r="DP38" s="286"/>
      <c r="DQ38" s="286"/>
      <c r="DR38" s="286"/>
      <c r="DS38" s="286"/>
      <c r="DT38" s="286"/>
      <c r="DU38" s="286"/>
      <c r="DV38" s="286"/>
      <c r="DW38" s="286"/>
      <c r="DX38" s="286"/>
      <c r="DY38" s="286"/>
      <c r="DZ38" s="286"/>
      <c r="EA38" s="286"/>
      <c r="EB38" s="286"/>
      <c r="EC38" s="286"/>
      <c r="ED38" s="286"/>
      <c r="EE38" s="286"/>
      <c r="EF38" s="286"/>
      <c r="EG38" s="286"/>
      <c r="EH38" s="286"/>
      <c r="EI38" s="286"/>
      <c r="EJ38" s="286"/>
      <c r="EK38" s="286"/>
      <c r="EL38" s="286"/>
      <c r="EM38" s="286"/>
      <c r="EN38" s="286"/>
      <c r="EO38" s="286"/>
      <c r="EP38" s="286"/>
      <c r="EQ38" s="286"/>
      <c r="ER38" s="286"/>
      <c r="ES38" s="286"/>
      <c r="ET38" s="286"/>
      <c r="EU38" s="286"/>
      <c r="EV38" s="286"/>
      <c r="EW38" s="286"/>
      <c r="EX38" s="286"/>
      <c r="EY38" s="286"/>
      <c r="EZ38" s="286"/>
      <c r="FA38" s="286"/>
      <c r="FB38" s="286"/>
      <c r="FC38" s="286"/>
      <c r="FD38" s="286"/>
      <c r="FE38" s="286"/>
      <c r="FF38" s="286"/>
      <c r="FG38" s="286"/>
      <c r="FH38" s="286"/>
      <c r="FI38" s="286"/>
      <c r="FJ38" s="286"/>
      <c r="FK38" s="286"/>
      <c r="FL38" s="286"/>
      <c r="FM38" s="286"/>
      <c r="FN38" s="286"/>
      <c r="FO38" s="286"/>
      <c r="FP38" s="286"/>
      <c r="FQ38" s="286"/>
      <c r="FR38" s="286"/>
      <c r="FS38" s="286"/>
      <c r="FT38" s="286"/>
      <c r="FU38" s="286"/>
      <c r="FV38" s="286"/>
      <c r="FW38" s="286"/>
      <c r="FX38" s="286"/>
      <c r="FY38" s="286"/>
      <c r="FZ38" s="286"/>
      <c r="GA38" s="286"/>
      <c r="GB38" s="286"/>
      <c r="GC38" s="286"/>
      <c r="GD38" s="286"/>
      <c r="GE38" s="286"/>
      <c r="GF38" s="286"/>
      <c r="GG38" s="286"/>
      <c r="GH38" s="286"/>
      <c r="GI38" s="286"/>
      <c r="GJ38" s="286"/>
      <c r="GK38" s="286"/>
      <c r="GL38" s="286"/>
      <c r="GM38" s="286"/>
      <c r="GN38" s="286"/>
      <c r="GO38" s="286"/>
      <c r="GP38" s="286"/>
      <c r="GQ38" s="286"/>
      <c r="GR38" s="286"/>
      <c r="GS38" s="286"/>
      <c r="GT38" s="286"/>
      <c r="GU38" s="286"/>
      <c r="GV38" s="286"/>
      <c r="GW38" s="286"/>
      <c r="GX38" s="286"/>
      <c r="GY38" s="286"/>
      <c r="GZ38" s="286"/>
      <c r="HA38" s="286"/>
      <c r="HB38" s="286"/>
      <c r="HC38" s="286"/>
      <c r="HD38" s="286"/>
      <c r="HE38" s="286"/>
      <c r="HF38" s="286"/>
      <c r="HG38" s="286"/>
      <c r="HH38" s="286"/>
      <c r="HI38" s="286"/>
      <c r="HJ38" s="286"/>
      <c r="HK38" s="286"/>
      <c r="HL38" s="286"/>
      <c r="HM38" s="286"/>
      <c r="HN38" s="286"/>
      <c r="HO38" s="286"/>
      <c r="HP38" s="286"/>
      <c r="HQ38" s="286"/>
      <c r="HR38" s="286"/>
      <c r="HS38" s="286"/>
      <c r="HT38" s="286"/>
      <c r="HU38" s="286"/>
      <c r="HV38" s="286"/>
      <c r="HW38" s="286"/>
      <c r="HX38" s="286"/>
      <c r="HY38" s="286"/>
      <c r="HZ38" s="286"/>
      <c r="IA38" s="286"/>
      <c r="IB38" s="286"/>
      <c r="IC38" s="286"/>
      <c r="ID38" s="286"/>
      <c r="IE38" s="286"/>
      <c r="IF38" s="286"/>
      <c r="IG38" s="286"/>
      <c r="IH38" s="286"/>
      <c r="II38" s="286"/>
      <c r="IJ38" s="286"/>
      <c r="IK38" s="286"/>
      <c r="IL38" s="286"/>
      <c r="IM38" s="286"/>
      <c r="IN38" s="286"/>
      <c r="IO38" s="286"/>
      <c r="IP38" s="286"/>
      <c r="IQ38" s="286"/>
      <c r="IR38" s="286"/>
      <c r="IS38" s="286"/>
      <c r="IT38" s="286"/>
      <c r="IU38" s="286"/>
      <c r="IV38" s="286"/>
      <c r="IW38" s="286"/>
      <c r="IX38" s="286"/>
      <c r="IY38" s="286"/>
      <c r="IZ38" s="286"/>
      <c r="JA38" s="286"/>
      <c r="JB38" s="286"/>
      <c r="JC38" s="286"/>
      <c r="JD38" s="286"/>
      <c r="JE38" s="286"/>
      <c r="JF38" s="286"/>
      <c r="JG38" s="286"/>
      <c r="JH38" s="286"/>
      <c r="JI38" s="286"/>
      <c r="JJ38" s="286"/>
      <c r="JK38" s="286"/>
      <c r="JL38" s="286"/>
      <c r="JM38" s="286"/>
      <c r="JN38" s="286"/>
      <c r="JO38" s="286"/>
      <c r="JP38" s="286"/>
      <c r="JQ38" s="286"/>
      <c r="JR38" s="286"/>
      <c r="JS38" s="286"/>
      <c r="JT38" s="286"/>
      <c r="JU38" s="286"/>
      <c r="JV38" s="286"/>
      <c r="JW38" s="286"/>
      <c r="JX38" s="286"/>
      <c r="JY38" s="286"/>
      <c r="JZ38" s="286"/>
      <c r="KA38" s="286"/>
      <c r="KB38" s="286"/>
      <c r="KC38" s="286"/>
      <c r="KD38" s="286"/>
      <c r="KE38" s="286"/>
      <c r="KF38" s="286"/>
      <c r="KG38" s="286"/>
      <c r="KH38" s="286"/>
      <c r="KI38" s="286"/>
      <c r="KJ38" s="286"/>
      <c r="KK38" s="286"/>
      <c r="KL38" s="286"/>
      <c r="KM38" s="286"/>
      <c r="KN38" s="286"/>
      <c r="KO38" s="286"/>
      <c r="KP38" s="286"/>
      <c r="KQ38" s="286"/>
      <c r="KR38" s="286"/>
      <c r="KS38" s="286"/>
      <c r="KT38" s="286"/>
      <c r="KU38" s="286"/>
      <c r="KV38" s="286"/>
      <c r="KW38" s="286"/>
      <c r="KX38" s="286"/>
      <c r="KY38" s="286"/>
      <c r="KZ38" s="286"/>
      <c r="LA38" s="286"/>
      <c r="LB38" s="286"/>
      <c r="LC38" s="286"/>
      <c r="LD38" s="286"/>
      <c r="LE38" s="286"/>
      <c r="LF38" s="286"/>
      <c r="LG38" s="286"/>
      <c r="LH38" s="286"/>
      <c r="LI38" s="286"/>
      <c r="LJ38" s="286"/>
      <c r="LK38" s="286"/>
      <c r="LL38" s="286"/>
      <c r="LM38" s="286"/>
      <c r="LN38" s="286"/>
      <c r="LO38" s="286"/>
      <c r="LP38" s="286"/>
      <c r="LQ38" s="286"/>
      <c r="LR38" s="286"/>
      <c r="LS38" s="286"/>
      <c r="LT38" s="286"/>
      <c r="LU38" s="286"/>
      <c r="LV38" s="286"/>
      <c r="LW38" s="286"/>
      <c r="LX38" s="286"/>
      <c r="LY38" s="286"/>
      <c r="LZ38" s="286"/>
      <c r="MA38" s="286"/>
      <c r="MB38" s="286"/>
      <c r="MC38" s="286"/>
      <c r="MD38" s="286"/>
      <c r="ME38" s="286"/>
      <c r="MF38" s="286"/>
      <c r="MG38" s="286"/>
      <c r="MH38" s="286"/>
      <c r="MI38" s="286"/>
      <c r="MJ38" s="286"/>
      <c r="MK38" s="286"/>
      <c r="ML38" s="286"/>
      <c r="MM38" s="286"/>
      <c r="MN38" s="286"/>
      <c r="MO38" s="286"/>
      <c r="MP38" s="286"/>
      <c r="MQ38" s="286"/>
      <c r="MR38" s="286"/>
      <c r="MS38" s="286"/>
      <c r="MT38" s="286"/>
      <c r="MU38" s="286"/>
      <c r="MV38" s="286"/>
      <c r="MW38" s="286"/>
      <c r="MX38" s="286"/>
      <c r="MY38" s="286"/>
      <c r="MZ38" s="286"/>
      <c r="NA38" s="286"/>
      <c r="NB38" s="286"/>
      <c r="NC38" s="286"/>
      <c r="ND38" s="286"/>
      <c r="NE38" s="286"/>
      <c r="NF38" s="286"/>
      <c r="NG38" s="286"/>
      <c r="NH38" s="286"/>
      <c r="NI38" s="286"/>
      <c r="NJ38" s="286"/>
      <c r="NK38" s="286"/>
      <c r="NL38" s="286"/>
      <c r="NM38" s="286"/>
      <c r="NN38" s="286"/>
      <c r="NO38" s="286"/>
      <c r="NP38" s="286"/>
      <c r="NQ38" s="286"/>
      <c r="NR38" s="286"/>
      <c r="NS38" s="286"/>
      <c r="NT38" s="286"/>
      <c r="NU38" s="286"/>
      <c r="NV38" s="286"/>
      <c r="NW38" s="286"/>
      <c r="NX38" s="286"/>
      <c r="NY38" s="286"/>
      <c r="NZ38" s="286"/>
      <c r="OA38" s="286"/>
      <c r="OB38" s="286"/>
      <c r="OC38" s="286"/>
      <c r="OD38" s="286"/>
      <c r="OE38" s="286"/>
      <c r="OF38" s="286"/>
      <c r="OG38" s="286"/>
      <c r="OH38" s="286"/>
      <c r="OI38" s="286"/>
      <c r="OJ38" s="286"/>
      <c r="OK38" s="286"/>
      <c r="OL38" s="286"/>
      <c r="OM38" s="286"/>
      <c r="ON38" s="286"/>
      <c r="OO38" s="286"/>
      <c r="OP38" s="286"/>
      <c r="OQ38" s="286"/>
      <c r="OR38" s="286"/>
      <c r="OS38" s="286"/>
      <c r="OT38" s="286"/>
      <c r="OU38" s="286"/>
      <c r="OV38" s="286"/>
      <c r="OW38" s="286"/>
      <c r="OX38" s="286"/>
      <c r="OY38" s="286"/>
      <c r="OZ38" s="286"/>
      <c r="PA38" s="286"/>
      <c r="PB38" s="286"/>
      <c r="PC38" s="286"/>
      <c r="PD38" s="286"/>
      <c r="PE38" s="286"/>
      <c r="PF38" s="286"/>
      <c r="PG38" s="286"/>
      <c r="PH38" s="286"/>
      <c r="PI38" s="286"/>
      <c r="PJ38" s="286"/>
      <c r="PK38" s="286"/>
      <c r="PL38" s="286"/>
      <c r="PM38" s="286"/>
      <c r="PN38" s="286"/>
      <c r="PO38" s="286"/>
      <c r="PP38" s="286"/>
      <c r="PQ38" s="286"/>
      <c r="PR38" s="286"/>
      <c r="PS38" s="286"/>
      <c r="PT38" s="286"/>
      <c r="PU38" s="286"/>
      <c r="PV38" s="286"/>
      <c r="PW38" s="286"/>
      <c r="PX38" s="286"/>
      <c r="PY38" s="286"/>
      <c r="PZ38" s="286"/>
      <c r="QA38" s="286"/>
      <c r="QB38" s="286"/>
      <c r="QC38" s="286"/>
      <c r="QD38" s="286"/>
      <c r="QE38" s="286"/>
      <c r="QF38" s="286"/>
      <c r="QG38" s="286"/>
      <c r="QH38" s="286"/>
      <c r="QI38" s="286"/>
      <c r="QJ38" s="286"/>
      <c r="QK38" s="286"/>
      <c r="QL38" s="286"/>
      <c r="QM38" s="286"/>
      <c r="QN38" s="286"/>
      <c r="QO38" s="286"/>
      <c r="QP38" s="286"/>
      <c r="QQ38" s="286"/>
      <c r="QR38" s="286"/>
      <c r="QS38" s="286"/>
      <c r="QT38" s="286"/>
      <c r="QU38" s="286"/>
      <c r="QV38" s="286"/>
      <c r="QW38" s="286"/>
      <c r="QX38" s="286"/>
      <c r="QY38" s="286"/>
      <c r="QZ38" s="286"/>
      <c r="RA38" s="286"/>
      <c r="RB38" s="286"/>
      <c r="RC38" s="286"/>
      <c r="RD38" s="286"/>
      <c r="RE38" s="286"/>
      <c r="RF38" s="286"/>
      <c r="RG38" s="286"/>
      <c r="RH38" s="286"/>
      <c r="RI38" s="286"/>
      <c r="RJ38" s="286"/>
      <c r="RK38" s="286"/>
      <c r="RL38" s="286"/>
      <c r="RM38" s="286"/>
      <c r="RN38" s="286"/>
      <c r="RO38" s="286"/>
      <c r="RP38" s="286"/>
      <c r="RQ38" s="286"/>
      <c r="RR38" s="286"/>
      <c r="RS38" s="286"/>
      <c r="RT38" s="286"/>
      <c r="RU38" s="286"/>
      <c r="RV38" s="286"/>
      <c r="RW38" s="286"/>
      <c r="RX38" s="286"/>
      <c r="RY38" s="286"/>
      <c r="RZ38" s="286"/>
      <c r="SA38" s="286"/>
      <c r="SB38" s="286"/>
      <c r="SC38" s="286"/>
      <c r="SD38" s="286"/>
      <c r="SE38" s="286"/>
      <c r="SF38" s="286"/>
      <c r="SG38" s="286"/>
      <c r="SH38" s="286"/>
      <c r="SI38" s="286"/>
      <c r="SJ38" s="286"/>
      <c r="SK38" s="286"/>
      <c r="SL38" s="286"/>
      <c r="SM38" s="286"/>
      <c r="SN38" s="286"/>
      <c r="SO38" s="286"/>
      <c r="SP38" s="286"/>
      <c r="SQ38" s="286"/>
      <c r="SR38" s="286"/>
      <c r="SS38" s="286"/>
      <c r="ST38" s="286"/>
      <c r="SU38" s="286"/>
      <c r="SV38" s="286"/>
      <c r="SW38" s="286"/>
      <c r="SX38" s="286"/>
      <c r="SY38" s="286"/>
      <c r="SZ38" s="286"/>
      <c r="TA38" s="286"/>
      <c r="TB38" s="286"/>
      <c r="TC38" s="286"/>
      <c r="TD38" s="286"/>
      <c r="TE38" s="286"/>
      <c r="TF38" s="286"/>
      <c r="TG38" s="286"/>
      <c r="TH38" s="286"/>
      <c r="TI38" s="286"/>
      <c r="TJ38" s="286"/>
      <c r="TK38" s="286"/>
      <c r="TL38" s="286"/>
      <c r="TM38" s="286"/>
      <c r="TN38" s="286"/>
      <c r="TO38" s="286"/>
      <c r="TP38" s="286"/>
      <c r="TQ38" s="286"/>
      <c r="TR38" s="286"/>
      <c r="TS38" s="286"/>
      <c r="TT38" s="286"/>
      <c r="TU38" s="286"/>
      <c r="TV38" s="286"/>
      <c r="TW38" s="286"/>
      <c r="TX38" s="286"/>
      <c r="TY38" s="286"/>
      <c r="TZ38" s="286"/>
      <c r="UA38" s="286"/>
      <c r="UB38" s="286"/>
      <c r="UC38" s="286"/>
      <c r="UD38" s="286"/>
      <c r="UE38" s="286"/>
      <c r="UF38" s="286"/>
      <c r="UG38" s="286"/>
      <c r="UH38" s="286"/>
      <c r="UI38" s="286"/>
      <c r="UJ38" s="286"/>
      <c r="UK38" s="286"/>
      <c r="UL38" s="286"/>
      <c r="UM38" s="286"/>
      <c r="UN38" s="286"/>
      <c r="UO38" s="286"/>
      <c r="UP38" s="286"/>
      <c r="UQ38" s="286"/>
      <c r="UR38" s="286"/>
      <c r="US38" s="286"/>
      <c r="UT38" s="286"/>
      <c r="UU38" s="286"/>
      <c r="UV38" s="286"/>
      <c r="UW38" s="286"/>
      <c r="UX38" s="286"/>
      <c r="UY38" s="286"/>
      <c r="UZ38" s="286"/>
      <c r="VA38" s="286"/>
      <c r="VB38" s="286"/>
      <c r="VC38" s="286"/>
      <c r="VD38" s="286"/>
      <c r="VE38" s="286"/>
      <c r="VF38" s="286"/>
      <c r="VG38" s="286"/>
      <c r="VH38" s="286"/>
      <c r="VI38" s="286"/>
      <c r="VJ38" s="286"/>
      <c r="VK38" s="286"/>
      <c r="VL38" s="286"/>
      <c r="VM38" s="286"/>
      <c r="VN38" s="286"/>
      <c r="VO38" s="286"/>
      <c r="VP38" s="286"/>
      <c r="VQ38" s="286"/>
      <c r="VR38" s="286"/>
      <c r="VS38" s="286"/>
      <c r="VT38" s="286"/>
      <c r="VU38" s="286"/>
      <c r="VV38" s="286"/>
      <c r="VW38" s="286"/>
      <c r="VX38" s="286"/>
      <c r="VY38" s="286"/>
      <c r="VZ38" s="286"/>
      <c r="WA38" s="286"/>
      <c r="WB38" s="286"/>
      <c r="WC38" s="286"/>
      <c r="WD38" s="286"/>
      <c r="WE38" s="286"/>
      <c r="WF38" s="286"/>
      <c r="WG38" s="286"/>
      <c r="WH38" s="286"/>
      <c r="WI38" s="286"/>
      <c r="WJ38" s="286"/>
      <c r="WK38" s="286"/>
      <c r="WL38" s="286"/>
      <c r="WM38" s="286"/>
      <c r="WN38" s="286"/>
      <c r="WO38" s="286"/>
      <c r="WP38" s="286"/>
      <c r="WQ38" s="286"/>
      <c r="WR38" s="286"/>
      <c r="WS38" s="286"/>
      <c r="WT38" s="286"/>
      <c r="WU38" s="286"/>
      <c r="WV38" s="286"/>
      <c r="WW38" s="286"/>
      <c r="WX38" s="286"/>
      <c r="WY38" s="286"/>
      <c r="WZ38" s="286"/>
      <c r="XA38" s="286"/>
      <c r="XB38" s="286"/>
      <c r="XC38" s="286"/>
      <c r="XD38" s="286"/>
      <c r="XE38" s="286"/>
      <c r="XF38" s="286"/>
      <c r="XG38" s="286"/>
      <c r="XH38" s="286"/>
      <c r="XI38" s="286"/>
      <c r="XJ38" s="286"/>
      <c r="XK38" s="286"/>
      <c r="XL38" s="286"/>
      <c r="XM38" s="286"/>
      <c r="XN38" s="286"/>
      <c r="XO38" s="286"/>
      <c r="XP38" s="286"/>
      <c r="XQ38" s="286"/>
      <c r="XR38" s="286"/>
      <c r="XS38" s="286"/>
      <c r="XT38" s="286"/>
      <c r="XU38" s="286"/>
      <c r="XV38" s="286"/>
      <c r="XW38" s="286"/>
      <c r="XX38" s="286"/>
      <c r="XY38" s="286"/>
      <c r="XZ38" s="286"/>
      <c r="YA38" s="286"/>
      <c r="YB38" s="286"/>
      <c r="YC38" s="286"/>
      <c r="YD38" s="286"/>
      <c r="YE38" s="286"/>
      <c r="YF38" s="286"/>
      <c r="YG38" s="286"/>
      <c r="YH38" s="286"/>
      <c r="YI38" s="286"/>
      <c r="YJ38" s="286"/>
      <c r="YK38" s="286"/>
      <c r="YL38" s="286"/>
      <c r="YM38" s="286"/>
      <c r="YN38" s="286"/>
      <c r="YO38" s="286"/>
      <c r="YP38" s="286"/>
      <c r="YQ38" s="286"/>
      <c r="YR38" s="286"/>
      <c r="YS38" s="286"/>
      <c r="YT38" s="286"/>
      <c r="YU38" s="286"/>
      <c r="YV38" s="286"/>
      <c r="YW38" s="286"/>
      <c r="YX38" s="286"/>
      <c r="YY38" s="286"/>
      <c r="YZ38" s="286"/>
      <c r="ZA38" s="286"/>
      <c r="ZB38" s="286"/>
      <c r="ZC38" s="286"/>
      <c r="ZD38" s="286"/>
      <c r="ZE38" s="286"/>
      <c r="ZF38" s="286"/>
      <c r="ZG38" s="286"/>
      <c r="ZH38" s="286"/>
      <c r="ZI38" s="286"/>
      <c r="ZJ38" s="286"/>
      <c r="ZK38" s="286"/>
      <c r="ZL38" s="286"/>
      <c r="ZM38" s="286"/>
      <c r="ZN38" s="286"/>
      <c r="ZO38" s="286"/>
      <c r="ZP38" s="286"/>
      <c r="ZQ38" s="286"/>
      <c r="ZR38" s="286"/>
      <c r="ZS38" s="286"/>
      <c r="ZT38" s="286"/>
      <c r="ZU38" s="286"/>
      <c r="ZV38" s="286"/>
      <c r="ZW38" s="286"/>
      <c r="ZX38" s="286"/>
      <c r="ZY38" s="286"/>
      <c r="ZZ38" s="286"/>
      <c r="AAA38" s="286"/>
      <c r="AAB38" s="286"/>
      <c r="AAC38" s="286"/>
      <c r="AAD38" s="286"/>
      <c r="AAE38" s="286"/>
      <c r="AAF38" s="286"/>
      <c r="AAG38" s="286"/>
      <c r="AAH38" s="286"/>
      <c r="AAI38" s="286"/>
      <c r="AAJ38" s="286"/>
      <c r="AAK38" s="286"/>
      <c r="AAL38" s="286"/>
      <c r="AAM38" s="286"/>
      <c r="AAN38" s="286"/>
      <c r="AAO38" s="286"/>
      <c r="AAP38" s="286"/>
      <c r="AAQ38" s="286"/>
      <c r="AAR38" s="286"/>
      <c r="AAS38" s="286"/>
      <c r="AAT38" s="286"/>
      <c r="AAU38" s="286"/>
      <c r="AAV38" s="286"/>
      <c r="AAW38" s="286"/>
      <c r="AAX38" s="286"/>
      <c r="AAY38" s="286"/>
      <c r="AAZ38" s="286"/>
      <c r="ABA38" s="286"/>
      <c r="ABB38" s="286"/>
      <c r="ABC38" s="286"/>
      <c r="ABD38" s="286"/>
      <c r="ABE38" s="286"/>
      <c r="ABF38" s="286"/>
      <c r="ABG38" s="286"/>
      <c r="ABH38" s="286"/>
      <c r="ABI38" s="286"/>
      <c r="ABJ38" s="286"/>
      <c r="ABK38" s="286"/>
      <c r="ABL38" s="286"/>
      <c r="ABM38" s="286"/>
      <c r="ABN38" s="286"/>
      <c r="ABO38" s="286"/>
      <c r="ABP38" s="286"/>
      <c r="ABQ38" s="286"/>
      <c r="ABR38" s="286"/>
      <c r="ABS38" s="286"/>
      <c r="ABT38" s="286"/>
      <c r="ABU38" s="286"/>
      <c r="ABV38" s="286"/>
      <c r="ABW38" s="286"/>
      <c r="ABX38" s="286"/>
      <c r="ABY38" s="286"/>
      <c r="ABZ38" s="286"/>
      <c r="ACA38" s="286"/>
      <c r="ACB38" s="286"/>
      <c r="ACC38" s="286"/>
      <c r="ACD38" s="286"/>
      <c r="ACE38" s="286"/>
      <c r="ACF38" s="286"/>
      <c r="ACG38" s="286"/>
      <c r="ACH38" s="286"/>
      <c r="ACI38" s="286"/>
      <c r="ACJ38" s="286"/>
      <c r="ACK38" s="286"/>
      <c r="ACL38" s="286"/>
      <c r="ACM38" s="286"/>
      <c r="ACN38" s="286"/>
      <c r="ACO38" s="286"/>
      <c r="ACP38" s="286"/>
      <c r="ACQ38" s="286"/>
      <c r="ACR38" s="286"/>
      <c r="ACS38" s="286"/>
      <c r="ACT38" s="286"/>
      <c r="ACU38" s="286"/>
      <c r="ACV38" s="286"/>
      <c r="ACW38" s="286"/>
      <c r="ACX38" s="286"/>
      <c r="ACY38" s="286"/>
      <c r="ACZ38" s="286"/>
      <c r="ADA38" s="286"/>
      <c r="ADB38" s="286"/>
      <c r="ADC38" s="286"/>
      <c r="ADD38" s="286"/>
      <c r="ADE38" s="286"/>
      <c r="ADF38" s="286"/>
      <c r="ADG38" s="286"/>
      <c r="ADH38" s="286"/>
      <c r="ADI38" s="286"/>
      <c r="ADJ38" s="286"/>
      <c r="ADK38" s="286"/>
      <c r="ADL38" s="286"/>
      <c r="ADM38" s="286"/>
      <c r="ADN38" s="286"/>
      <c r="ADO38" s="286"/>
      <c r="ADP38" s="286"/>
      <c r="ADQ38" s="286"/>
      <c r="ADR38" s="286"/>
      <c r="ADS38" s="286"/>
      <c r="ADT38" s="286"/>
      <c r="ADU38" s="286"/>
      <c r="ADV38" s="286"/>
      <c r="ADW38" s="286"/>
      <c r="ADX38" s="286"/>
      <c r="ADY38" s="286"/>
      <c r="ADZ38" s="286"/>
      <c r="AEA38" s="286"/>
      <c r="AEB38" s="286"/>
      <c r="AEC38" s="286"/>
      <c r="AED38" s="286"/>
      <c r="AEE38" s="286"/>
      <c r="AEF38" s="286"/>
      <c r="AEG38" s="286"/>
      <c r="AEH38" s="286"/>
      <c r="AEI38" s="286"/>
      <c r="AEJ38" s="286"/>
      <c r="AEK38" s="286"/>
      <c r="AEL38" s="286"/>
      <c r="AEM38" s="286"/>
      <c r="AEN38" s="286"/>
      <c r="AEO38" s="286"/>
      <c r="AEP38" s="286"/>
      <c r="AEQ38" s="286"/>
      <c r="AER38" s="286"/>
      <c r="AES38" s="286"/>
      <c r="AET38" s="286"/>
      <c r="AEU38" s="286"/>
      <c r="AEV38" s="286"/>
      <c r="AEW38" s="286"/>
      <c r="AEX38" s="286"/>
      <c r="AEY38" s="286"/>
      <c r="AEZ38" s="286"/>
      <c r="AFA38" s="286"/>
      <c r="AFB38" s="286"/>
      <c r="AFC38" s="286"/>
      <c r="AFD38" s="286"/>
      <c r="AFE38" s="286"/>
      <c r="AFF38" s="286"/>
      <c r="AFG38" s="286"/>
      <c r="AFH38" s="286"/>
      <c r="AFI38" s="286"/>
      <c r="AFJ38" s="286"/>
      <c r="AFK38" s="286"/>
      <c r="AFL38" s="286"/>
      <c r="AFM38" s="286"/>
      <c r="AFN38" s="286"/>
      <c r="AFO38" s="286"/>
      <c r="AFP38" s="286"/>
      <c r="AFQ38" s="286"/>
      <c r="AFR38" s="286"/>
      <c r="AFS38" s="286"/>
      <c r="AFT38" s="286"/>
      <c r="AFU38" s="286"/>
      <c r="AFV38" s="286"/>
      <c r="AFW38" s="286"/>
      <c r="AFX38" s="286"/>
      <c r="AFY38" s="286"/>
      <c r="AFZ38" s="286"/>
      <c r="AGA38" s="286"/>
      <c r="AGB38" s="286"/>
      <c r="AGC38" s="286"/>
      <c r="AGD38" s="286"/>
      <c r="AGE38" s="286"/>
      <c r="AGF38" s="286"/>
      <c r="AGG38" s="286"/>
      <c r="AGH38" s="286"/>
      <c r="AGI38" s="286"/>
      <c r="AGJ38" s="286"/>
      <c r="AGK38" s="286"/>
      <c r="AGL38" s="286"/>
      <c r="AGM38" s="286"/>
      <c r="AGN38" s="286"/>
      <c r="AGO38" s="286"/>
      <c r="AGP38" s="286"/>
      <c r="AGQ38" s="286"/>
      <c r="AGR38" s="286"/>
      <c r="AGS38" s="286"/>
      <c r="AGT38" s="286"/>
      <c r="AGU38" s="286"/>
      <c r="AGV38" s="286"/>
      <c r="AGW38" s="286"/>
      <c r="AGX38" s="286"/>
      <c r="AGY38" s="286"/>
      <c r="AGZ38" s="286"/>
      <c r="AHA38" s="286"/>
      <c r="AHB38" s="286"/>
      <c r="AHC38" s="286"/>
      <c r="AHD38" s="286"/>
      <c r="AHE38" s="286"/>
      <c r="AHF38" s="286"/>
      <c r="AHG38" s="286"/>
      <c r="AHH38" s="286"/>
      <c r="AHI38" s="286"/>
      <c r="AHJ38" s="286"/>
      <c r="AHK38" s="286"/>
      <c r="AHL38" s="286"/>
      <c r="AHM38" s="286"/>
      <c r="AHN38" s="286"/>
      <c r="AHO38" s="286"/>
      <c r="AHP38" s="286"/>
      <c r="AHQ38" s="286"/>
      <c r="AHR38" s="286"/>
      <c r="AHS38" s="286"/>
      <c r="AHT38" s="286"/>
      <c r="AHU38" s="286"/>
      <c r="AHV38" s="286"/>
      <c r="AHW38" s="286"/>
      <c r="AHX38" s="286"/>
      <c r="AHY38" s="286"/>
      <c r="AHZ38" s="286"/>
      <c r="AIA38" s="286"/>
      <c r="AIB38" s="286"/>
      <c r="AIC38" s="286"/>
      <c r="AID38" s="286"/>
      <c r="AIE38" s="286"/>
      <c r="AIF38" s="286"/>
      <c r="AIG38" s="286"/>
      <c r="AIH38" s="286"/>
      <c r="AII38" s="286"/>
      <c r="AIJ38" s="286"/>
      <c r="AIK38" s="286"/>
      <c r="AIL38" s="286"/>
      <c r="AIM38" s="286"/>
      <c r="AIN38" s="286"/>
      <c r="AIO38" s="286"/>
      <c r="AIP38" s="286"/>
      <c r="AIQ38" s="286"/>
      <c r="AIR38" s="286"/>
      <c r="AIS38" s="286"/>
      <c r="AIT38" s="286"/>
      <c r="AIU38" s="286"/>
      <c r="AIV38" s="286"/>
      <c r="AIW38" s="286"/>
      <c r="AIX38" s="286"/>
      <c r="AIY38" s="286"/>
      <c r="AIZ38" s="286"/>
      <c r="AJA38" s="286"/>
      <c r="AJB38" s="286"/>
      <c r="AJC38" s="286"/>
      <c r="AJD38" s="286"/>
      <c r="AJE38" s="286"/>
      <c r="AJF38" s="286"/>
      <c r="AJG38" s="286"/>
      <c r="AJH38" s="286"/>
      <c r="AJI38" s="286"/>
      <c r="AJJ38" s="286"/>
      <c r="AJK38" s="286"/>
      <c r="AJL38" s="286"/>
      <c r="AJM38" s="286"/>
      <c r="AJN38" s="286"/>
      <c r="AJO38" s="286"/>
      <c r="AJP38" s="286"/>
      <c r="AJQ38" s="286"/>
      <c r="AJR38" s="286"/>
      <c r="AJS38" s="286"/>
      <c r="AJT38" s="286"/>
      <c r="AJU38" s="286"/>
      <c r="AJV38" s="286"/>
      <c r="AJW38" s="286"/>
      <c r="AJX38" s="286"/>
      <c r="AJY38" s="286"/>
      <c r="AJZ38" s="286"/>
      <c r="AKA38" s="286"/>
      <c r="AKB38" s="286"/>
      <c r="AKC38" s="286"/>
      <c r="AKD38" s="286"/>
      <c r="AKE38" s="286"/>
      <c r="AKF38" s="286"/>
      <c r="AKG38" s="286"/>
      <c r="AKH38" s="286"/>
      <c r="AKI38" s="286"/>
      <c r="AKJ38" s="286"/>
      <c r="AKK38" s="286"/>
      <c r="AKL38" s="286"/>
      <c r="AKM38" s="286"/>
      <c r="AKN38" s="286"/>
      <c r="AKO38" s="286"/>
      <c r="AKP38" s="286"/>
      <c r="AKQ38" s="286"/>
      <c r="AKR38" s="286"/>
      <c r="AKS38" s="286"/>
      <c r="AKT38" s="286"/>
      <c r="AKU38" s="286"/>
      <c r="AKV38" s="286"/>
      <c r="AKW38" s="286"/>
      <c r="AKX38" s="286"/>
      <c r="AKY38" s="286"/>
      <c r="AKZ38" s="286"/>
      <c r="ALA38" s="286"/>
      <c r="ALB38" s="286"/>
      <c r="ALC38" s="286"/>
      <c r="ALD38" s="286"/>
      <c r="ALE38" s="286"/>
      <c r="ALF38" s="286"/>
      <c r="ALG38" s="286"/>
      <c r="ALH38" s="286"/>
      <c r="ALI38" s="286"/>
      <c r="ALJ38" s="286"/>
      <c r="ALK38" s="286"/>
      <c r="ALL38" s="286"/>
      <c r="ALM38" s="286"/>
      <c r="ALN38" s="286"/>
      <c r="ALO38" s="286"/>
      <c r="ALP38" s="286"/>
      <c r="ALQ38" s="286"/>
      <c r="ALR38" s="286"/>
      <c r="ALS38" s="286"/>
      <c r="ALT38" s="286"/>
      <c r="ALU38" s="286"/>
      <c r="ALV38" s="286"/>
      <c r="ALW38" s="286"/>
      <c r="ALX38" s="286"/>
      <c r="ALY38" s="286"/>
      <c r="ALZ38" s="286"/>
      <c r="AMA38" s="286"/>
      <c r="AMB38" s="286"/>
      <c r="AMC38" s="286"/>
      <c r="AMD38" s="286"/>
      <c r="AME38" s="286"/>
      <c r="AMF38" s="286"/>
      <c r="AMG38" s="286"/>
      <c r="AMH38" s="286"/>
      <c r="AMI38" s="286"/>
      <c r="AMJ38" s="286"/>
      <c r="AMK38" s="286"/>
    </row>
    <row r="39" spans="1:1025" s="38" customFormat="1" ht="12.75">
      <c r="A39" s="203">
        <f t="shared" si="3"/>
        <v>15</v>
      </c>
      <c r="B39" s="203">
        <f t="shared" si="4"/>
        <v>23</v>
      </c>
      <c r="C39" s="203">
        <f t="shared" si="5"/>
        <v>11288</v>
      </c>
      <c r="D39" s="286"/>
      <c r="E39" s="201">
        <v>134</v>
      </c>
      <c r="F39" s="202" t="s">
        <v>237</v>
      </c>
      <c r="G39" s="203">
        <v>11288</v>
      </c>
      <c r="H39" s="204">
        <v>4730</v>
      </c>
      <c r="I39" s="205">
        <v>2186</v>
      </c>
      <c r="J39" s="205">
        <v>1067</v>
      </c>
      <c r="K39" s="205">
        <v>1837</v>
      </c>
      <c r="L39" s="206">
        <v>1468</v>
      </c>
      <c r="M39" s="286"/>
      <c r="N39" s="203">
        <v>243905</v>
      </c>
      <c r="O39" s="203">
        <v>251172</v>
      </c>
      <c r="P39" s="207">
        <v>1916</v>
      </c>
      <c r="Q39" s="203">
        <v>253088</v>
      </c>
      <c r="R39" s="286"/>
      <c r="S39" s="286"/>
      <c r="T39" s="286"/>
      <c r="U39" s="286"/>
      <c r="V39" s="286"/>
      <c r="W39" s="286"/>
      <c r="X39" s="286"/>
      <c r="Y39" s="286"/>
      <c r="Z39" s="286"/>
      <c r="AA39" s="286"/>
      <c r="AB39" s="286"/>
      <c r="AC39" s="286"/>
      <c r="AD39" s="286"/>
      <c r="AE39" s="286"/>
      <c r="AF39" s="286"/>
      <c r="AG39" s="286"/>
      <c r="AH39" s="286"/>
      <c r="AI39" s="286"/>
      <c r="AJ39" s="286"/>
      <c r="AK39" s="286"/>
      <c r="AL39" s="286"/>
      <c r="AM39" s="286"/>
      <c r="AN39" s="286"/>
      <c r="AO39" s="286"/>
      <c r="AP39" s="286"/>
      <c r="AQ39" s="286"/>
      <c r="AR39" s="286"/>
      <c r="AS39" s="286"/>
      <c r="AT39" s="286"/>
      <c r="AU39" s="286"/>
      <c r="AV39" s="286"/>
      <c r="AW39" s="286"/>
      <c r="AX39" s="286"/>
      <c r="AY39" s="286"/>
      <c r="AZ39" s="286"/>
      <c r="BA39" s="286"/>
      <c r="BB39" s="286"/>
      <c r="BC39" s="286"/>
      <c r="BD39" s="286"/>
      <c r="BE39" s="286"/>
      <c r="BF39" s="286"/>
      <c r="BG39" s="286"/>
      <c r="BH39" s="286"/>
      <c r="BI39" s="286"/>
      <c r="BJ39" s="286"/>
      <c r="BK39" s="286"/>
      <c r="BL39" s="286"/>
      <c r="BM39" s="286"/>
      <c r="BN39" s="286"/>
      <c r="BO39" s="286"/>
      <c r="BP39" s="286"/>
      <c r="BQ39" s="286"/>
      <c r="BR39" s="286"/>
      <c r="BS39" s="286"/>
      <c r="BT39" s="286"/>
      <c r="BU39" s="286"/>
      <c r="BV39" s="286"/>
      <c r="BW39" s="286"/>
      <c r="BX39" s="286"/>
      <c r="BY39" s="286"/>
      <c r="BZ39" s="286"/>
      <c r="CA39" s="286"/>
      <c r="CB39" s="286"/>
      <c r="CC39" s="286"/>
      <c r="CD39" s="286"/>
      <c r="CE39" s="286"/>
      <c r="CF39" s="286"/>
      <c r="CG39" s="286"/>
      <c r="CH39" s="286"/>
      <c r="CI39" s="286"/>
      <c r="CJ39" s="286"/>
      <c r="CK39" s="286"/>
      <c r="CL39" s="286"/>
      <c r="CM39" s="286"/>
      <c r="CN39" s="286"/>
      <c r="CO39" s="286"/>
      <c r="CP39" s="286"/>
      <c r="CQ39" s="286"/>
      <c r="CR39" s="286"/>
      <c r="CS39" s="286"/>
      <c r="CT39" s="286"/>
      <c r="CU39" s="286"/>
      <c r="CV39" s="286"/>
      <c r="CW39" s="286"/>
      <c r="CX39" s="286"/>
      <c r="CY39" s="286"/>
      <c r="CZ39" s="286"/>
      <c r="DA39" s="286"/>
      <c r="DB39" s="286"/>
      <c r="DC39" s="286"/>
      <c r="DD39" s="286"/>
      <c r="DE39" s="286"/>
      <c r="DF39" s="286"/>
      <c r="DG39" s="286"/>
      <c r="DH39" s="286"/>
      <c r="DI39" s="286"/>
      <c r="DJ39" s="286"/>
      <c r="DK39" s="286"/>
      <c r="DL39" s="286"/>
      <c r="DM39" s="286"/>
      <c r="DN39" s="286"/>
      <c r="DO39" s="286"/>
      <c r="DP39" s="286"/>
      <c r="DQ39" s="286"/>
      <c r="DR39" s="286"/>
      <c r="DS39" s="286"/>
      <c r="DT39" s="286"/>
      <c r="DU39" s="286"/>
      <c r="DV39" s="286"/>
      <c r="DW39" s="286"/>
      <c r="DX39" s="286"/>
      <c r="DY39" s="286"/>
      <c r="DZ39" s="286"/>
      <c r="EA39" s="286"/>
      <c r="EB39" s="286"/>
      <c r="EC39" s="286"/>
      <c r="ED39" s="286"/>
      <c r="EE39" s="286"/>
      <c r="EF39" s="286"/>
      <c r="EG39" s="286"/>
      <c r="EH39" s="286"/>
      <c r="EI39" s="286"/>
      <c r="EJ39" s="286"/>
      <c r="EK39" s="286"/>
      <c r="EL39" s="286"/>
      <c r="EM39" s="286"/>
      <c r="EN39" s="286"/>
      <c r="EO39" s="286"/>
      <c r="EP39" s="286"/>
      <c r="EQ39" s="286"/>
      <c r="ER39" s="286"/>
      <c r="ES39" s="286"/>
      <c r="ET39" s="286"/>
      <c r="EU39" s="286"/>
      <c r="EV39" s="286"/>
      <c r="EW39" s="286"/>
      <c r="EX39" s="286"/>
      <c r="EY39" s="286"/>
      <c r="EZ39" s="286"/>
      <c r="FA39" s="286"/>
      <c r="FB39" s="286"/>
      <c r="FC39" s="286"/>
      <c r="FD39" s="286"/>
      <c r="FE39" s="286"/>
      <c r="FF39" s="286"/>
      <c r="FG39" s="286"/>
      <c r="FH39" s="286"/>
      <c r="FI39" s="286"/>
      <c r="FJ39" s="286"/>
      <c r="FK39" s="286"/>
      <c r="FL39" s="286"/>
      <c r="FM39" s="286"/>
      <c r="FN39" s="286"/>
      <c r="FO39" s="286"/>
      <c r="FP39" s="286"/>
      <c r="FQ39" s="286"/>
      <c r="FR39" s="286"/>
      <c r="FS39" s="286"/>
      <c r="FT39" s="286"/>
      <c r="FU39" s="286"/>
      <c r="FV39" s="286"/>
      <c r="FW39" s="286"/>
      <c r="FX39" s="286"/>
      <c r="FY39" s="286"/>
      <c r="FZ39" s="286"/>
      <c r="GA39" s="286"/>
      <c r="GB39" s="286"/>
      <c r="GC39" s="286"/>
      <c r="GD39" s="286"/>
      <c r="GE39" s="286"/>
      <c r="GF39" s="286"/>
      <c r="GG39" s="286"/>
      <c r="GH39" s="286"/>
      <c r="GI39" s="286"/>
      <c r="GJ39" s="286"/>
      <c r="GK39" s="286"/>
      <c r="GL39" s="286"/>
      <c r="GM39" s="286"/>
      <c r="GN39" s="286"/>
      <c r="GO39" s="286"/>
      <c r="GP39" s="286"/>
      <c r="GQ39" s="286"/>
      <c r="GR39" s="286"/>
      <c r="GS39" s="286"/>
      <c r="GT39" s="286"/>
      <c r="GU39" s="286"/>
      <c r="GV39" s="286"/>
      <c r="GW39" s="286"/>
      <c r="GX39" s="286"/>
      <c r="GY39" s="286"/>
      <c r="GZ39" s="286"/>
      <c r="HA39" s="286"/>
      <c r="HB39" s="286"/>
      <c r="HC39" s="286"/>
      <c r="HD39" s="286"/>
      <c r="HE39" s="286"/>
      <c r="HF39" s="286"/>
      <c r="HG39" s="286"/>
      <c r="HH39" s="286"/>
      <c r="HI39" s="286"/>
      <c r="HJ39" s="286"/>
      <c r="HK39" s="286"/>
      <c r="HL39" s="286"/>
      <c r="HM39" s="286"/>
      <c r="HN39" s="286"/>
      <c r="HO39" s="286"/>
      <c r="HP39" s="286"/>
      <c r="HQ39" s="286"/>
      <c r="HR39" s="286"/>
      <c r="HS39" s="286"/>
      <c r="HT39" s="286"/>
      <c r="HU39" s="286"/>
      <c r="HV39" s="286"/>
      <c r="HW39" s="286"/>
      <c r="HX39" s="286"/>
      <c r="HY39" s="286"/>
      <c r="HZ39" s="286"/>
      <c r="IA39" s="286"/>
      <c r="IB39" s="286"/>
      <c r="IC39" s="286"/>
      <c r="ID39" s="286"/>
      <c r="IE39" s="286"/>
      <c r="IF39" s="286"/>
      <c r="IG39" s="286"/>
      <c r="IH39" s="286"/>
      <c r="II39" s="286"/>
      <c r="IJ39" s="286"/>
      <c r="IK39" s="286"/>
      <c r="IL39" s="286"/>
      <c r="IM39" s="286"/>
      <c r="IN39" s="286"/>
      <c r="IO39" s="286"/>
      <c r="IP39" s="286"/>
      <c r="IQ39" s="286"/>
      <c r="IR39" s="286"/>
      <c r="IS39" s="286"/>
      <c r="IT39" s="286"/>
      <c r="IU39" s="286"/>
      <c r="IV39" s="286"/>
      <c r="IW39" s="286"/>
      <c r="IX39" s="286"/>
      <c r="IY39" s="286"/>
      <c r="IZ39" s="286"/>
      <c r="JA39" s="286"/>
      <c r="JB39" s="286"/>
      <c r="JC39" s="286"/>
      <c r="JD39" s="286"/>
      <c r="JE39" s="286"/>
      <c r="JF39" s="286"/>
      <c r="JG39" s="286"/>
      <c r="JH39" s="286"/>
      <c r="JI39" s="286"/>
      <c r="JJ39" s="286"/>
      <c r="JK39" s="286"/>
      <c r="JL39" s="286"/>
      <c r="JM39" s="286"/>
      <c r="JN39" s="286"/>
      <c r="JO39" s="286"/>
      <c r="JP39" s="286"/>
      <c r="JQ39" s="286"/>
      <c r="JR39" s="286"/>
      <c r="JS39" s="286"/>
      <c r="JT39" s="286"/>
      <c r="JU39" s="286"/>
      <c r="JV39" s="286"/>
      <c r="JW39" s="286"/>
      <c r="JX39" s="286"/>
      <c r="JY39" s="286"/>
      <c r="JZ39" s="286"/>
      <c r="KA39" s="286"/>
      <c r="KB39" s="286"/>
      <c r="KC39" s="286"/>
      <c r="KD39" s="286"/>
      <c r="KE39" s="286"/>
      <c r="KF39" s="286"/>
      <c r="KG39" s="286"/>
      <c r="KH39" s="286"/>
      <c r="KI39" s="286"/>
      <c r="KJ39" s="286"/>
      <c r="KK39" s="286"/>
      <c r="KL39" s="286"/>
      <c r="KM39" s="286"/>
      <c r="KN39" s="286"/>
      <c r="KO39" s="286"/>
      <c r="KP39" s="286"/>
      <c r="KQ39" s="286"/>
      <c r="KR39" s="286"/>
      <c r="KS39" s="286"/>
      <c r="KT39" s="286"/>
      <c r="KU39" s="286"/>
      <c r="KV39" s="286"/>
      <c r="KW39" s="286"/>
      <c r="KX39" s="286"/>
      <c r="KY39" s="286"/>
      <c r="KZ39" s="286"/>
      <c r="LA39" s="286"/>
      <c r="LB39" s="286"/>
      <c r="LC39" s="286"/>
      <c r="LD39" s="286"/>
      <c r="LE39" s="286"/>
      <c r="LF39" s="286"/>
      <c r="LG39" s="286"/>
      <c r="LH39" s="286"/>
      <c r="LI39" s="286"/>
      <c r="LJ39" s="286"/>
      <c r="LK39" s="286"/>
      <c r="LL39" s="286"/>
      <c r="LM39" s="286"/>
      <c r="LN39" s="286"/>
      <c r="LO39" s="286"/>
      <c r="LP39" s="286"/>
      <c r="LQ39" s="286"/>
      <c r="LR39" s="286"/>
      <c r="LS39" s="286"/>
      <c r="LT39" s="286"/>
      <c r="LU39" s="286"/>
      <c r="LV39" s="286"/>
      <c r="LW39" s="286"/>
      <c r="LX39" s="286"/>
      <c r="LY39" s="286"/>
      <c r="LZ39" s="286"/>
      <c r="MA39" s="286"/>
      <c r="MB39" s="286"/>
      <c r="MC39" s="286"/>
      <c r="MD39" s="286"/>
      <c r="ME39" s="286"/>
      <c r="MF39" s="286"/>
      <c r="MG39" s="286"/>
      <c r="MH39" s="286"/>
      <c r="MI39" s="286"/>
      <c r="MJ39" s="286"/>
      <c r="MK39" s="286"/>
      <c r="ML39" s="286"/>
      <c r="MM39" s="286"/>
      <c r="MN39" s="286"/>
      <c r="MO39" s="286"/>
      <c r="MP39" s="286"/>
      <c r="MQ39" s="286"/>
      <c r="MR39" s="286"/>
      <c r="MS39" s="286"/>
      <c r="MT39" s="286"/>
      <c r="MU39" s="286"/>
      <c r="MV39" s="286"/>
      <c r="MW39" s="286"/>
      <c r="MX39" s="286"/>
      <c r="MY39" s="286"/>
      <c r="MZ39" s="286"/>
      <c r="NA39" s="286"/>
      <c r="NB39" s="286"/>
      <c r="NC39" s="286"/>
      <c r="ND39" s="286"/>
      <c r="NE39" s="286"/>
      <c r="NF39" s="286"/>
      <c r="NG39" s="286"/>
      <c r="NH39" s="286"/>
      <c r="NI39" s="286"/>
      <c r="NJ39" s="286"/>
      <c r="NK39" s="286"/>
      <c r="NL39" s="286"/>
      <c r="NM39" s="286"/>
      <c r="NN39" s="286"/>
      <c r="NO39" s="286"/>
      <c r="NP39" s="286"/>
      <c r="NQ39" s="286"/>
      <c r="NR39" s="286"/>
      <c r="NS39" s="286"/>
      <c r="NT39" s="286"/>
      <c r="NU39" s="286"/>
      <c r="NV39" s="286"/>
      <c r="NW39" s="286"/>
      <c r="NX39" s="286"/>
      <c r="NY39" s="286"/>
      <c r="NZ39" s="286"/>
      <c r="OA39" s="286"/>
      <c r="OB39" s="286"/>
      <c r="OC39" s="286"/>
      <c r="OD39" s="286"/>
      <c r="OE39" s="286"/>
      <c r="OF39" s="286"/>
      <c r="OG39" s="286"/>
      <c r="OH39" s="286"/>
      <c r="OI39" s="286"/>
      <c r="OJ39" s="286"/>
      <c r="OK39" s="286"/>
      <c r="OL39" s="286"/>
      <c r="OM39" s="286"/>
      <c r="ON39" s="286"/>
      <c r="OO39" s="286"/>
      <c r="OP39" s="286"/>
      <c r="OQ39" s="286"/>
      <c r="OR39" s="286"/>
      <c r="OS39" s="286"/>
      <c r="OT39" s="286"/>
      <c r="OU39" s="286"/>
      <c r="OV39" s="286"/>
      <c r="OW39" s="286"/>
      <c r="OX39" s="286"/>
      <c r="OY39" s="286"/>
      <c r="OZ39" s="286"/>
      <c r="PA39" s="286"/>
      <c r="PB39" s="286"/>
      <c r="PC39" s="286"/>
      <c r="PD39" s="286"/>
      <c r="PE39" s="286"/>
      <c r="PF39" s="286"/>
      <c r="PG39" s="286"/>
      <c r="PH39" s="286"/>
      <c r="PI39" s="286"/>
      <c r="PJ39" s="286"/>
      <c r="PK39" s="286"/>
      <c r="PL39" s="286"/>
      <c r="PM39" s="286"/>
      <c r="PN39" s="286"/>
      <c r="PO39" s="286"/>
      <c r="PP39" s="286"/>
      <c r="PQ39" s="286"/>
      <c r="PR39" s="286"/>
      <c r="PS39" s="286"/>
      <c r="PT39" s="286"/>
      <c r="PU39" s="286"/>
      <c r="PV39" s="286"/>
      <c r="PW39" s="286"/>
      <c r="PX39" s="286"/>
      <c r="PY39" s="286"/>
      <c r="PZ39" s="286"/>
      <c r="QA39" s="286"/>
      <c r="QB39" s="286"/>
      <c r="QC39" s="286"/>
      <c r="QD39" s="286"/>
      <c r="QE39" s="286"/>
      <c r="QF39" s="286"/>
      <c r="QG39" s="286"/>
      <c r="QH39" s="286"/>
      <c r="QI39" s="286"/>
      <c r="QJ39" s="286"/>
      <c r="QK39" s="286"/>
      <c r="QL39" s="286"/>
      <c r="QM39" s="286"/>
      <c r="QN39" s="286"/>
      <c r="QO39" s="286"/>
      <c r="QP39" s="286"/>
      <c r="QQ39" s="286"/>
      <c r="QR39" s="286"/>
      <c r="QS39" s="286"/>
      <c r="QT39" s="286"/>
      <c r="QU39" s="286"/>
      <c r="QV39" s="286"/>
      <c r="QW39" s="286"/>
      <c r="QX39" s="286"/>
      <c r="QY39" s="286"/>
      <c r="QZ39" s="286"/>
      <c r="RA39" s="286"/>
      <c r="RB39" s="286"/>
      <c r="RC39" s="286"/>
      <c r="RD39" s="286"/>
      <c r="RE39" s="286"/>
      <c r="RF39" s="286"/>
      <c r="RG39" s="286"/>
      <c r="RH39" s="286"/>
      <c r="RI39" s="286"/>
      <c r="RJ39" s="286"/>
      <c r="RK39" s="286"/>
      <c r="RL39" s="286"/>
      <c r="RM39" s="286"/>
      <c r="RN39" s="286"/>
      <c r="RO39" s="286"/>
      <c r="RP39" s="286"/>
      <c r="RQ39" s="286"/>
      <c r="RR39" s="286"/>
      <c r="RS39" s="286"/>
      <c r="RT39" s="286"/>
      <c r="RU39" s="286"/>
      <c r="RV39" s="286"/>
      <c r="RW39" s="286"/>
      <c r="RX39" s="286"/>
      <c r="RY39" s="286"/>
      <c r="RZ39" s="286"/>
      <c r="SA39" s="286"/>
      <c r="SB39" s="286"/>
      <c r="SC39" s="286"/>
      <c r="SD39" s="286"/>
      <c r="SE39" s="286"/>
      <c r="SF39" s="286"/>
      <c r="SG39" s="286"/>
      <c r="SH39" s="286"/>
      <c r="SI39" s="286"/>
      <c r="SJ39" s="286"/>
      <c r="SK39" s="286"/>
      <c r="SL39" s="286"/>
      <c r="SM39" s="286"/>
      <c r="SN39" s="286"/>
      <c r="SO39" s="286"/>
      <c r="SP39" s="286"/>
      <c r="SQ39" s="286"/>
      <c r="SR39" s="286"/>
      <c r="SS39" s="286"/>
      <c r="ST39" s="286"/>
      <c r="SU39" s="286"/>
      <c r="SV39" s="286"/>
      <c r="SW39" s="286"/>
      <c r="SX39" s="286"/>
      <c r="SY39" s="286"/>
      <c r="SZ39" s="286"/>
      <c r="TA39" s="286"/>
      <c r="TB39" s="286"/>
      <c r="TC39" s="286"/>
      <c r="TD39" s="286"/>
      <c r="TE39" s="286"/>
      <c r="TF39" s="286"/>
      <c r="TG39" s="286"/>
      <c r="TH39" s="286"/>
      <c r="TI39" s="286"/>
      <c r="TJ39" s="286"/>
      <c r="TK39" s="286"/>
      <c r="TL39" s="286"/>
      <c r="TM39" s="286"/>
      <c r="TN39" s="286"/>
      <c r="TO39" s="286"/>
      <c r="TP39" s="286"/>
      <c r="TQ39" s="286"/>
      <c r="TR39" s="286"/>
      <c r="TS39" s="286"/>
      <c r="TT39" s="286"/>
      <c r="TU39" s="286"/>
      <c r="TV39" s="286"/>
      <c r="TW39" s="286"/>
      <c r="TX39" s="286"/>
      <c r="TY39" s="286"/>
      <c r="TZ39" s="286"/>
      <c r="UA39" s="286"/>
      <c r="UB39" s="286"/>
      <c r="UC39" s="286"/>
      <c r="UD39" s="286"/>
      <c r="UE39" s="286"/>
      <c r="UF39" s="286"/>
      <c r="UG39" s="286"/>
      <c r="UH39" s="286"/>
      <c r="UI39" s="286"/>
      <c r="UJ39" s="286"/>
      <c r="UK39" s="286"/>
      <c r="UL39" s="286"/>
      <c r="UM39" s="286"/>
      <c r="UN39" s="286"/>
      <c r="UO39" s="286"/>
      <c r="UP39" s="286"/>
      <c r="UQ39" s="286"/>
      <c r="UR39" s="286"/>
      <c r="US39" s="286"/>
      <c r="UT39" s="286"/>
      <c r="UU39" s="286"/>
      <c r="UV39" s="286"/>
      <c r="UW39" s="286"/>
      <c r="UX39" s="286"/>
      <c r="UY39" s="286"/>
      <c r="UZ39" s="286"/>
      <c r="VA39" s="286"/>
      <c r="VB39" s="286"/>
      <c r="VC39" s="286"/>
      <c r="VD39" s="286"/>
      <c r="VE39" s="286"/>
      <c r="VF39" s="286"/>
      <c r="VG39" s="286"/>
      <c r="VH39" s="286"/>
      <c r="VI39" s="286"/>
      <c r="VJ39" s="286"/>
      <c r="VK39" s="286"/>
      <c r="VL39" s="286"/>
      <c r="VM39" s="286"/>
      <c r="VN39" s="286"/>
      <c r="VO39" s="286"/>
      <c r="VP39" s="286"/>
      <c r="VQ39" s="286"/>
      <c r="VR39" s="286"/>
      <c r="VS39" s="286"/>
      <c r="VT39" s="286"/>
      <c r="VU39" s="286"/>
      <c r="VV39" s="286"/>
      <c r="VW39" s="286"/>
      <c r="VX39" s="286"/>
      <c r="VY39" s="286"/>
      <c r="VZ39" s="286"/>
      <c r="WA39" s="286"/>
      <c r="WB39" s="286"/>
      <c r="WC39" s="286"/>
      <c r="WD39" s="286"/>
      <c r="WE39" s="286"/>
      <c r="WF39" s="286"/>
      <c r="WG39" s="286"/>
      <c r="WH39" s="286"/>
      <c r="WI39" s="286"/>
      <c r="WJ39" s="286"/>
      <c r="WK39" s="286"/>
      <c r="WL39" s="286"/>
      <c r="WM39" s="286"/>
      <c r="WN39" s="286"/>
      <c r="WO39" s="286"/>
      <c r="WP39" s="286"/>
      <c r="WQ39" s="286"/>
      <c r="WR39" s="286"/>
      <c r="WS39" s="286"/>
      <c r="WT39" s="286"/>
      <c r="WU39" s="286"/>
      <c r="WV39" s="286"/>
      <c r="WW39" s="286"/>
      <c r="WX39" s="286"/>
      <c r="WY39" s="286"/>
      <c r="WZ39" s="286"/>
      <c r="XA39" s="286"/>
      <c r="XB39" s="286"/>
      <c r="XC39" s="286"/>
      <c r="XD39" s="286"/>
      <c r="XE39" s="286"/>
      <c r="XF39" s="286"/>
      <c r="XG39" s="286"/>
      <c r="XH39" s="286"/>
      <c r="XI39" s="286"/>
      <c r="XJ39" s="286"/>
      <c r="XK39" s="286"/>
      <c r="XL39" s="286"/>
      <c r="XM39" s="286"/>
      <c r="XN39" s="286"/>
      <c r="XO39" s="286"/>
      <c r="XP39" s="286"/>
      <c r="XQ39" s="286"/>
      <c r="XR39" s="286"/>
      <c r="XS39" s="286"/>
      <c r="XT39" s="286"/>
      <c r="XU39" s="286"/>
      <c r="XV39" s="286"/>
      <c r="XW39" s="286"/>
      <c r="XX39" s="286"/>
      <c r="XY39" s="286"/>
      <c r="XZ39" s="286"/>
      <c r="YA39" s="286"/>
      <c r="YB39" s="286"/>
      <c r="YC39" s="286"/>
      <c r="YD39" s="286"/>
      <c r="YE39" s="286"/>
      <c r="YF39" s="286"/>
      <c r="YG39" s="286"/>
      <c r="YH39" s="286"/>
      <c r="YI39" s="286"/>
      <c r="YJ39" s="286"/>
      <c r="YK39" s="286"/>
      <c r="YL39" s="286"/>
      <c r="YM39" s="286"/>
      <c r="YN39" s="286"/>
      <c r="YO39" s="286"/>
      <c r="YP39" s="286"/>
      <c r="YQ39" s="286"/>
      <c r="YR39" s="286"/>
      <c r="YS39" s="286"/>
      <c r="YT39" s="286"/>
      <c r="YU39" s="286"/>
      <c r="YV39" s="286"/>
      <c r="YW39" s="286"/>
      <c r="YX39" s="286"/>
      <c r="YY39" s="286"/>
      <c r="YZ39" s="286"/>
      <c r="ZA39" s="286"/>
      <c r="ZB39" s="286"/>
      <c r="ZC39" s="286"/>
      <c r="ZD39" s="286"/>
      <c r="ZE39" s="286"/>
      <c r="ZF39" s="286"/>
      <c r="ZG39" s="286"/>
      <c r="ZH39" s="286"/>
      <c r="ZI39" s="286"/>
      <c r="ZJ39" s="286"/>
      <c r="ZK39" s="286"/>
      <c r="ZL39" s="286"/>
      <c r="ZM39" s="286"/>
      <c r="ZN39" s="286"/>
      <c r="ZO39" s="286"/>
      <c r="ZP39" s="286"/>
      <c r="ZQ39" s="286"/>
      <c r="ZR39" s="286"/>
      <c r="ZS39" s="286"/>
      <c r="ZT39" s="286"/>
      <c r="ZU39" s="286"/>
      <c r="ZV39" s="286"/>
      <c r="ZW39" s="286"/>
      <c r="ZX39" s="286"/>
      <c r="ZY39" s="286"/>
      <c r="ZZ39" s="286"/>
      <c r="AAA39" s="286"/>
      <c r="AAB39" s="286"/>
      <c r="AAC39" s="286"/>
      <c r="AAD39" s="286"/>
      <c r="AAE39" s="286"/>
      <c r="AAF39" s="286"/>
      <c r="AAG39" s="286"/>
      <c r="AAH39" s="286"/>
      <c r="AAI39" s="286"/>
      <c r="AAJ39" s="286"/>
      <c r="AAK39" s="286"/>
      <c r="AAL39" s="286"/>
      <c r="AAM39" s="286"/>
      <c r="AAN39" s="286"/>
      <c r="AAO39" s="286"/>
      <c r="AAP39" s="286"/>
      <c r="AAQ39" s="286"/>
      <c r="AAR39" s="286"/>
      <c r="AAS39" s="286"/>
      <c r="AAT39" s="286"/>
      <c r="AAU39" s="286"/>
      <c r="AAV39" s="286"/>
      <c r="AAW39" s="286"/>
      <c r="AAX39" s="286"/>
      <c r="AAY39" s="286"/>
      <c r="AAZ39" s="286"/>
      <c r="ABA39" s="286"/>
      <c r="ABB39" s="286"/>
      <c r="ABC39" s="286"/>
      <c r="ABD39" s="286"/>
      <c r="ABE39" s="286"/>
      <c r="ABF39" s="286"/>
      <c r="ABG39" s="286"/>
      <c r="ABH39" s="286"/>
      <c r="ABI39" s="286"/>
      <c r="ABJ39" s="286"/>
      <c r="ABK39" s="286"/>
      <c r="ABL39" s="286"/>
      <c r="ABM39" s="286"/>
      <c r="ABN39" s="286"/>
      <c r="ABO39" s="286"/>
      <c r="ABP39" s="286"/>
      <c r="ABQ39" s="286"/>
      <c r="ABR39" s="286"/>
      <c r="ABS39" s="286"/>
      <c r="ABT39" s="286"/>
      <c r="ABU39" s="286"/>
      <c r="ABV39" s="286"/>
      <c r="ABW39" s="286"/>
      <c r="ABX39" s="286"/>
      <c r="ABY39" s="286"/>
      <c r="ABZ39" s="286"/>
      <c r="ACA39" s="286"/>
      <c r="ACB39" s="286"/>
      <c r="ACC39" s="286"/>
      <c r="ACD39" s="286"/>
      <c r="ACE39" s="286"/>
      <c r="ACF39" s="286"/>
      <c r="ACG39" s="286"/>
      <c r="ACH39" s="286"/>
      <c r="ACI39" s="286"/>
      <c r="ACJ39" s="286"/>
      <c r="ACK39" s="286"/>
      <c r="ACL39" s="286"/>
      <c r="ACM39" s="286"/>
      <c r="ACN39" s="286"/>
      <c r="ACO39" s="286"/>
      <c r="ACP39" s="286"/>
      <c r="ACQ39" s="286"/>
      <c r="ACR39" s="286"/>
      <c r="ACS39" s="286"/>
      <c r="ACT39" s="286"/>
      <c r="ACU39" s="286"/>
      <c r="ACV39" s="286"/>
      <c r="ACW39" s="286"/>
      <c r="ACX39" s="286"/>
      <c r="ACY39" s="286"/>
      <c r="ACZ39" s="286"/>
      <c r="ADA39" s="286"/>
      <c r="ADB39" s="286"/>
      <c r="ADC39" s="286"/>
      <c r="ADD39" s="286"/>
      <c r="ADE39" s="286"/>
      <c r="ADF39" s="286"/>
      <c r="ADG39" s="286"/>
      <c r="ADH39" s="286"/>
      <c r="ADI39" s="286"/>
      <c r="ADJ39" s="286"/>
      <c r="ADK39" s="286"/>
      <c r="ADL39" s="286"/>
      <c r="ADM39" s="286"/>
      <c r="ADN39" s="286"/>
      <c r="ADO39" s="286"/>
      <c r="ADP39" s="286"/>
      <c r="ADQ39" s="286"/>
      <c r="ADR39" s="286"/>
      <c r="ADS39" s="286"/>
      <c r="ADT39" s="286"/>
      <c r="ADU39" s="286"/>
      <c r="ADV39" s="286"/>
      <c r="ADW39" s="286"/>
      <c r="ADX39" s="286"/>
      <c r="ADY39" s="286"/>
      <c r="ADZ39" s="286"/>
      <c r="AEA39" s="286"/>
      <c r="AEB39" s="286"/>
      <c r="AEC39" s="286"/>
      <c r="AED39" s="286"/>
      <c r="AEE39" s="286"/>
      <c r="AEF39" s="286"/>
      <c r="AEG39" s="286"/>
      <c r="AEH39" s="286"/>
      <c r="AEI39" s="286"/>
      <c r="AEJ39" s="286"/>
      <c r="AEK39" s="286"/>
      <c r="AEL39" s="286"/>
      <c r="AEM39" s="286"/>
      <c r="AEN39" s="286"/>
      <c r="AEO39" s="286"/>
      <c r="AEP39" s="286"/>
      <c r="AEQ39" s="286"/>
      <c r="AER39" s="286"/>
      <c r="AES39" s="286"/>
      <c r="AET39" s="286"/>
      <c r="AEU39" s="286"/>
      <c r="AEV39" s="286"/>
      <c r="AEW39" s="286"/>
      <c r="AEX39" s="286"/>
      <c r="AEY39" s="286"/>
      <c r="AEZ39" s="286"/>
      <c r="AFA39" s="286"/>
      <c r="AFB39" s="286"/>
      <c r="AFC39" s="286"/>
      <c r="AFD39" s="286"/>
      <c r="AFE39" s="286"/>
      <c r="AFF39" s="286"/>
      <c r="AFG39" s="286"/>
      <c r="AFH39" s="286"/>
      <c r="AFI39" s="286"/>
      <c r="AFJ39" s="286"/>
      <c r="AFK39" s="286"/>
      <c r="AFL39" s="286"/>
      <c r="AFM39" s="286"/>
      <c r="AFN39" s="286"/>
      <c r="AFO39" s="286"/>
      <c r="AFP39" s="286"/>
      <c r="AFQ39" s="286"/>
      <c r="AFR39" s="286"/>
      <c r="AFS39" s="286"/>
      <c r="AFT39" s="286"/>
      <c r="AFU39" s="286"/>
      <c r="AFV39" s="286"/>
      <c r="AFW39" s="286"/>
      <c r="AFX39" s="286"/>
      <c r="AFY39" s="286"/>
      <c r="AFZ39" s="286"/>
      <c r="AGA39" s="286"/>
      <c r="AGB39" s="286"/>
      <c r="AGC39" s="286"/>
      <c r="AGD39" s="286"/>
      <c r="AGE39" s="286"/>
      <c r="AGF39" s="286"/>
      <c r="AGG39" s="286"/>
      <c r="AGH39" s="286"/>
      <c r="AGI39" s="286"/>
      <c r="AGJ39" s="286"/>
      <c r="AGK39" s="286"/>
      <c r="AGL39" s="286"/>
      <c r="AGM39" s="286"/>
      <c r="AGN39" s="286"/>
      <c r="AGO39" s="286"/>
      <c r="AGP39" s="286"/>
      <c r="AGQ39" s="286"/>
      <c r="AGR39" s="286"/>
      <c r="AGS39" s="286"/>
      <c r="AGT39" s="286"/>
      <c r="AGU39" s="286"/>
      <c r="AGV39" s="286"/>
      <c r="AGW39" s="286"/>
      <c r="AGX39" s="286"/>
      <c r="AGY39" s="286"/>
      <c r="AGZ39" s="286"/>
      <c r="AHA39" s="286"/>
      <c r="AHB39" s="286"/>
      <c r="AHC39" s="286"/>
      <c r="AHD39" s="286"/>
      <c r="AHE39" s="286"/>
      <c r="AHF39" s="286"/>
      <c r="AHG39" s="286"/>
      <c r="AHH39" s="286"/>
      <c r="AHI39" s="286"/>
      <c r="AHJ39" s="286"/>
      <c r="AHK39" s="286"/>
      <c r="AHL39" s="286"/>
      <c r="AHM39" s="286"/>
      <c r="AHN39" s="286"/>
      <c r="AHO39" s="286"/>
      <c r="AHP39" s="286"/>
      <c r="AHQ39" s="286"/>
      <c r="AHR39" s="286"/>
      <c r="AHS39" s="286"/>
      <c r="AHT39" s="286"/>
      <c r="AHU39" s="286"/>
      <c r="AHV39" s="286"/>
      <c r="AHW39" s="286"/>
      <c r="AHX39" s="286"/>
      <c r="AHY39" s="286"/>
      <c r="AHZ39" s="286"/>
      <c r="AIA39" s="286"/>
      <c r="AIB39" s="286"/>
      <c r="AIC39" s="286"/>
      <c r="AID39" s="286"/>
      <c r="AIE39" s="286"/>
      <c r="AIF39" s="286"/>
      <c r="AIG39" s="286"/>
      <c r="AIH39" s="286"/>
      <c r="AII39" s="286"/>
      <c r="AIJ39" s="286"/>
      <c r="AIK39" s="286"/>
      <c r="AIL39" s="286"/>
      <c r="AIM39" s="286"/>
      <c r="AIN39" s="286"/>
      <c r="AIO39" s="286"/>
      <c r="AIP39" s="286"/>
      <c r="AIQ39" s="286"/>
      <c r="AIR39" s="286"/>
      <c r="AIS39" s="286"/>
      <c r="AIT39" s="286"/>
      <c r="AIU39" s="286"/>
      <c r="AIV39" s="286"/>
      <c r="AIW39" s="286"/>
      <c r="AIX39" s="286"/>
      <c r="AIY39" s="286"/>
      <c r="AIZ39" s="286"/>
      <c r="AJA39" s="286"/>
      <c r="AJB39" s="286"/>
      <c r="AJC39" s="286"/>
      <c r="AJD39" s="286"/>
      <c r="AJE39" s="286"/>
      <c r="AJF39" s="286"/>
      <c r="AJG39" s="286"/>
      <c r="AJH39" s="286"/>
      <c r="AJI39" s="286"/>
      <c r="AJJ39" s="286"/>
      <c r="AJK39" s="286"/>
      <c r="AJL39" s="286"/>
      <c r="AJM39" s="286"/>
      <c r="AJN39" s="286"/>
      <c r="AJO39" s="286"/>
      <c r="AJP39" s="286"/>
      <c r="AJQ39" s="286"/>
      <c r="AJR39" s="286"/>
      <c r="AJS39" s="286"/>
      <c r="AJT39" s="286"/>
      <c r="AJU39" s="286"/>
      <c r="AJV39" s="286"/>
      <c r="AJW39" s="286"/>
      <c r="AJX39" s="286"/>
      <c r="AJY39" s="286"/>
      <c r="AJZ39" s="286"/>
      <c r="AKA39" s="286"/>
      <c r="AKB39" s="286"/>
      <c r="AKC39" s="286"/>
      <c r="AKD39" s="286"/>
      <c r="AKE39" s="286"/>
      <c r="AKF39" s="286"/>
      <c r="AKG39" s="286"/>
      <c r="AKH39" s="286"/>
      <c r="AKI39" s="286"/>
      <c r="AKJ39" s="286"/>
      <c r="AKK39" s="286"/>
      <c r="AKL39" s="286"/>
      <c r="AKM39" s="286"/>
      <c r="AKN39" s="286"/>
      <c r="AKO39" s="286"/>
      <c r="AKP39" s="286"/>
      <c r="AKQ39" s="286"/>
      <c r="AKR39" s="286"/>
      <c r="AKS39" s="286"/>
      <c r="AKT39" s="286"/>
      <c r="AKU39" s="286"/>
      <c r="AKV39" s="286"/>
      <c r="AKW39" s="286"/>
      <c r="AKX39" s="286"/>
      <c r="AKY39" s="286"/>
      <c r="AKZ39" s="286"/>
      <c r="ALA39" s="286"/>
      <c r="ALB39" s="286"/>
      <c r="ALC39" s="286"/>
      <c r="ALD39" s="286"/>
      <c r="ALE39" s="286"/>
      <c r="ALF39" s="286"/>
      <c r="ALG39" s="286"/>
      <c r="ALH39" s="286"/>
      <c r="ALI39" s="286"/>
      <c r="ALJ39" s="286"/>
      <c r="ALK39" s="286"/>
      <c r="ALL39" s="286"/>
      <c r="ALM39" s="286"/>
      <c r="ALN39" s="286"/>
      <c r="ALO39" s="286"/>
      <c r="ALP39" s="286"/>
      <c r="ALQ39" s="286"/>
      <c r="ALR39" s="286"/>
      <c r="ALS39" s="286"/>
      <c r="ALT39" s="286"/>
      <c r="ALU39" s="286"/>
      <c r="ALV39" s="286"/>
      <c r="ALW39" s="286"/>
      <c r="ALX39" s="286"/>
      <c r="ALY39" s="286"/>
      <c r="ALZ39" s="286"/>
      <c r="AMA39" s="286"/>
      <c r="AMB39" s="286"/>
      <c r="AMC39" s="286"/>
      <c r="AMD39" s="286"/>
      <c r="AME39" s="286"/>
      <c r="AMF39" s="286"/>
      <c r="AMG39" s="286"/>
      <c r="AMH39" s="286"/>
      <c r="AMI39" s="286"/>
      <c r="AMJ39" s="286"/>
      <c r="AMK39" s="286"/>
    </row>
    <row r="40" spans="1:1025" s="38" customFormat="1" ht="12.75">
      <c r="A40" s="203">
        <f t="shared" si="3"/>
        <v>23</v>
      </c>
      <c r="B40" s="203">
        <f t="shared" si="4"/>
        <v>32</v>
      </c>
      <c r="C40" s="203">
        <f t="shared" si="5"/>
        <v>5348</v>
      </c>
      <c r="D40" s="286"/>
      <c r="E40" s="201">
        <v>135</v>
      </c>
      <c r="F40" s="202" t="s">
        <v>238</v>
      </c>
      <c r="G40" s="203">
        <v>5348</v>
      </c>
      <c r="H40" s="204">
        <v>2501</v>
      </c>
      <c r="I40" s="205">
        <v>959</v>
      </c>
      <c r="J40" s="205">
        <v>802</v>
      </c>
      <c r="K40" s="205">
        <v>298</v>
      </c>
      <c r="L40" s="206">
        <v>788</v>
      </c>
      <c r="M40" s="286"/>
      <c r="N40" s="203">
        <v>98573</v>
      </c>
      <c r="O40" s="203">
        <v>100008</v>
      </c>
      <c r="P40" s="207">
        <v>1564</v>
      </c>
      <c r="Q40" s="203">
        <v>101572</v>
      </c>
      <c r="R40" s="286"/>
      <c r="S40" s="286"/>
      <c r="T40" s="286"/>
      <c r="U40" s="286"/>
      <c r="V40" s="286"/>
      <c r="W40" s="286"/>
      <c r="X40" s="286"/>
      <c r="Y40" s="286"/>
      <c r="Z40" s="286"/>
      <c r="AA40" s="286"/>
      <c r="AB40" s="286"/>
      <c r="AC40" s="286"/>
      <c r="AD40" s="286"/>
      <c r="AE40" s="286"/>
      <c r="AF40" s="286"/>
      <c r="AG40" s="286"/>
      <c r="AH40" s="286"/>
      <c r="AI40" s="286"/>
      <c r="AJ40" s="286"/>
      <c r="AK40" s="286"/>
      <c r="AL40" s="286"/>
      <c r="AM40" s="286"/>
      <c r="AN40" s="286"/>
      <c r="AO40" s="286"/>
      <c r="AP40" s="286"/>
      <c r="AQ40" s="286"/>
      <c r="AR40" s="286"/>
      <c r="AS40" s="286"/>
      <c r="AT40" s="286"/>
      <c r="AU40" s="286"/>
      <c r="AV40" s="286"/>
      <c r="AW40" s="286"/>
      <c r="AX40" s="286"/>
      <c r="AY40" s="286"/>
      <c r="AZ40" s="286"/>
      <c r="BA40" s="286"/>
      <c r="BB40" s="286"/>
      <c r="BC40" s="286"/>
      <c r="BD40" s="286"/>
      <c r="BE40" s="286"/>
      <c r="BF40" s="286"/>
      <c r="BG40" s="286"/>
      <c r="BH40" s="286"/>
      <c r="BI40" s="286"/>
      <c r="BJ40" s="286"/>
      <c r="BK40" s="286"/>
      <c r="BL40" s="286"/>
      <c r="BM40" s="286"/>
      <c r="BN40" s="286"/>
      <c r="BO40" s="286"/>
      <c r="BP40" s="286"/>
      <c r="BQ40" s="286"/>
      <c r="BR40" s="286"/>
      <c r="BS40" s="286"/>
      <c r="BT40" s="286"/>
      <c r="BU40" s="286"/>
      <c r="BV40" s="286"/>
      <c r="BW40" s="286"/>
      <c r="BX40" s="286"/>
      <c r="BY40" s="286"/>
      <c r="BZ40" s="286"/>
      <c r="CA40" s="286"/>
      <c r="CB40" s="286"/>
      <c r="CC40" s="286"/>
      <c r="CD40" s="286"/>
      <c r="CE40" s="286"/>
      <c r="CF40" s="286"/>
      <c r="CG40" s="286"/>
      <c r="CH40" s="286"/>
      <c r="CI40" s="286"/>
      <c r="CJ40" s="286"/>
      <c r="CK40" s="286"/>
      <c r="CL40" s="286"/>
      <c r="CM40" s="286"/>
      <c r="CN40" s="286"/>
      <c r="CO40" s="286"/>
      <c r="CP40" s="286"/>
      <c r="CQ40" s="286"/>
      <c r="CR40" s="286"/>
      <c r="CS40" s="286"/>
      <c r="CT40" s="286"/>
      <c r="CU40" s="286"/>
      <c r="CV40" s="286"/>
      <c r="CW40" s="286"/>
      <c r="CX40" s="286"/>
      <c r="CY40" s="286"/>
      <c r="CZ40" s="286"/>
      <c r="DA40" s="286"/>
      <c r="DB40" s="286"/>
      <c r="DC40" s="286"/>
      <c r="DD40" s="286"/>
      <c r="DE40" s="286"/>
      <c r="DF40" s="286"/>
      <c r="DG40" s="286"/>
      <c r="DH40" s="286"/>
      <c r="DI40" s="286"/>
      <c r="DJ40" s="286"/>
      <c r="DK40" s="286"/>
      <c r="DL40" s="286"/>
      <c r="DM40" s="286"/>
      <c r="DN40" s="286"/>
      <c r="DO40" s="286"/>
      <c r="DP40" s="286"/>
      <c r="DQ40" s="286"/>
      <c r="DR40" s="286"/>
      <c r="DS40" s="286"/>
      <c r="DT40" s="286"/>
      <c r="DU40" s="286"/>
      <c r="DV40" s="286"/>
      <c r="DW40" s="286"/>
      <c r="DX40" s="286"/>
      <c r="DY40" s="286"/>
      <c r="DZ40" s="286"/>
      <c r="EA40" s="286"/>
      <c r="EB40" s="286"/>
      <c r="EC40" s="286"/>
      <c r="ED40" s="286"/>
      <c r="EE40" s="286"/>
      <c r="EF40" s="286"/>
      <c r="EG40" s="286"/>
      <c r="EH40" s="286"/>
      <c r="EI40" s="286"/>
      <c r="EJ40" s="286"/>
      <c r="EK40" s="286"/>
      <c r="EL40" s="286"/>
      <c r="EM40" s="286"/>
      <c r="EN40" s="286"/>
      <c r="EO40" s="286"/>
      <c r="EP40" s="286"/>
      <c r="EQ40" s="286"/>
      <c r="ER40" s="286"/>
      <c r="ES40" s="286"/>
      <c r="ET40" s="286"/>
      <c r="EU40" s="286"/>
      <c r="EV40" s="286"/>
      <c r="EW40" s="286"/>
      <c r="EX40" s="286"/>
      <c r="EY40" s="286"/>
      <c r="EZ40" s="286"/>
      <c r="FA40" s="286"/>
      <c r="FB40" s="286"/>
      <c r="FC40" s="286"/>
      <c r="FD40" s="286"/>
      <c r="FE40" s="286"/>
      <c r="FF40" s="286"/>
      <c r="FG40" s="286"/>
      <c r="FH40" s="286"/>
      <c r="FI40" s="286"/>
      <c r="FJ40" s="286"/>
      <c r="FK40" s="286"/>
      <c r="FL40" s="286"/>
      <c r="FM40" s="286"/>
      <c r="FN40" s="286"/>
      <c r="FO40" s="286"/>
      <c r="FP40" s="286"/>
      <c r="FQ40" s="286"/>
      <c r="FR40" s="286"/>
      <c r="FS40" s="286"/>
      <c r="FT40" s="286"/>
      <c r="FU40" s="286"/>
      <c r="FV40" s="286"/>
      <c r="FW40" s="286"/>
      <c r="FX40" s="286"/>
      <c r="FY40" s="286"/>
      <c r="FZ40" s="286"/>
      <c r="GA40" s="286"/>
      <c r="GB40" s="286"/>
      <c r="GC40" s="286"/>
      <c r="GD40" s="286"/>
      <c r="GE40" s="286"/>
      <c r="GF40" s="286"/>
      <c r="GG40" s="286"/>
      <c r="GH40" s="286"/>
      <c r="GI40" s="286"/>
      <c r="GJ40" s="286"/>
      <c r="GK40" s="286"/>
      <c r="GL40" s="286"/>
      <c r="GM40" s="286"/>
      <c r="GN40" s="286"/>
      <c r="GO40" s="286"/>
      <c r="GP40" s="286"/>
      <c r="GQ40" s="286"/>
      <c r="GR40" s="286"/>
      <c r="GS40" s="286"/>
      <c r="GT40" s="286"/>
      <c r="GU40" s="286"/>
      <c r="GV40" s="286"/>
      <c r="GW40" s="286"/>
      <c r="GX40" s="286"/>
      <c r="GY40" s="286"/>
      <c r="GZ40" s="286"/>
      <c r="HA40" s="286"/>
      <c r="HB40" s="286"/>
      <c r="HC40" s="286"/>
      <c r="HD40" s="286"/>
      <c r="HE40" s="286"/>
      <c r="HF40" s="286"/>
      <c r="HG40" s="286"/>
      <c r="HH40" s="286"/>
      <c r="HI40" s="286"/>
      <c r="HJ40" s="286"/>
      <c r="HK40" s="286"/>
      <c r="HL40" s="286"/>
      <c r="HM40" s="286"/>
      <c r="HN40" s="286"/>
      <c r="HO40" s="286"/>
      <c r="HP40" s="286"/>
      <c r="HQ40" s="286"/>
      <c r="HR40" s="286"/>
      <c r="HS40" s="286"/>
      <c r="HT40" s="286"/>
      <c r="HU40" s="286"/>
      <c r="HV40" s="286"/>
      <c r="HW40" s="286"/>
      <c r="HX40" s="286"/>
      <c r="HY40" s="286"/>
      <c r="HZ40" s="286"/>
      <c r="IA40" s="286"/>
      <c r="IB40" s="286"/>
      <c r="IC40" s="286"/>
      <c r="ID40" s="286"/>
      <c r="IE40" s="286"/>
      <c r="IF40" s="286"/>
      <c r="IG40" s="286"/>
      <c r="IH40" s="286"/>
      <c r="II40" s="286"/>
      <c r="IJ40" s="286"/>
      <c r="IK40" s="286"/>
      <c r="IL40" s="286"/>
      <c r="IM40" s="286"/>
      <c r="IN40" s="286"/>
      <c r="IO40" s="286"/>
      <c r="IP40" s="286"/>
      <c r="IQ40" s="286"/>
      <c r="IR40" s="286"/>
      <c r="IS40" s="286"/>
      <c r="IT40" s="286"/>
      <c r="IU40" s="286"/>
      <c r="IV40" s="286"/>
      <c r="IW40" s="286"/>
      <c r="IX40" s="286"/>
      <c r="IY40" s="286"/>
      <c r="IZ40" s="286"/>
      <c r="JA40" s="286"/>
      <c r="JB40" s="286"/>
      <c r="JC40" s="286"/>
      <c r="JD40" s="286"/>
      <c r="JE40" s="286"/>
      <c r="JF40" s="286"/>
      <c r="JG40" s="286"/>
      <c r="JH40" s="286"/>
      <c r="JI40" s="286"/>
      <c r="JJ40" s="286"/>
      <c r="JK40" s="286"/>
      <c r="JL40" s="286"/>
      <c r="JM40" s="286"/>
      <c r="JN40" s="286"/>
      <c r="JO40" s="286"/>
      <c r="JP40" s="286"/>
      <c r="JQ40" s="286"/>
      <c r="JR40" s="286"/>
      <c r="JS40" s="286"/>
      <c r="JT40" s="286"/>
      <c r="JU40" s="286"/>
      <c r="JV40" s="286"/>
      <c r="JW40" s="286"/>
      <c r="JX40" s="286"/>
      <c r="JY40" s="286"/>
      <c r="JZ40" s="286"/>
      <c r="KA40" s="286"/>
      <c r="KB40" s="286"/>
      <c r="KC40" s="286"/>
      <c r="KD40" s="286"/>
      <c r="KE40" s="286"/>
      <c r="KF40" s="286"/>
      <c r="KG40" s="286"/>
      <c r="KH40" s="286"/>
      <c r="KI40" s="286"/>
      <c r="KJ40" s="286"/>
      <c r="KK40" s="286"/>
      <c r="KL40" s="286"/>
      <c r="KM40" s="286"/>
      <c r="KN40" s="286"/>
      <c r="KO40" s="286"/>
      <c r="KP40" s="286"/>
      <c r="KQ40" s="286"/>
      <c r="KR40" s="286"/>
      <c r="KS40" s="286"/>
      <c r="KT40" s="286"/>
      <c r="KU40" s="286"/>
      <c r="KV40" s="286"/>
      <c r="KW40" s="286"/>
      <c r="KX40" s="286"/>
      <c r="KY40" s="286"/>
      <c r="KZ40" s="286"/>
      <c r="LA40" s="286"/>
      <c r="LB40" s="286"/>
      <c r="LC40" s="286"/>
      <c r="LD40" s="286"/>
      <c r="LE40" s="286"/>
      <c r="LF40" s="286"/>
      <c r="LG40" s="286"/>
      <c r="LH40" s="286"/>
      <c r="LI40" s="286"/>
      <c r="LJ40" s="286"/>
      <c r="LK40" s="286"/>
      <c r="LL40" s="286"/>
      <c r="LM40" s="286"/>
      <c r="LN40" s="286"/>
      <c r="LO40" s="286"/>
      <c r="LP40" s="286"/>
      <c r="LQ40" s="286"/>
      <c r="LR40" s="286"/>
      <c r="LS40" s="286"/>
      <c r="LT40" s="286"/>
      <c r="LU40" s="286"/>
      <c r="LV40" s="286"/>
      <c r="LW40" s="286"/>
      <c r="LX40" s="286"/>
      <c r="LY40" s="286"/>
      <c r="LZ40" s="286"/>
      <c r="MA40" s="286"/>
      <c r="MB40" s="286"/>
      <c r="MC40" s="286"/>
      <c r="MD40" s="286"/>
      <c r="ME40" s="286"/>
      <c r="MF40" s="286"/>
      <c r="MG40" s="286"/>
      <c r="MH40" s="286"/>
      <c r="MI40" s="286"/>
      <c r="MJ40" s="286"/>
      <c r="MK40" s="286"/>
      <c r="ML40" s="286"/>
      <c r="MM40" s="286"/>
      <c r="MN40" s="286"/>
      <c r="MO40" s="286"/>
      <c r="MP40" s="286"/>
      <c r="MQ40" s="286"/>
      <c r="MR40" s="286"/>
      <c r="MS40" s="286"/>
      <c r="MT40" s="286"/>
      <c r="MU40" s="286"/>
      <c r="MV40" s="286"/>
      <c r="MW40" s="286"/>
      <c r="MX40" s="286"/>
      <c r="MY40" s="286"/>
      <c r="MZ40" s="286"/>
      <c r="NA40" s="286"/>
      <c r="NB40" s="286"/>
      <c r="NC40" s="286"/>
      <c r="ND40" s="286"/>
      <c r="NE40" s="286"/>
      <c r="NF40" s="286"/>
      <c r="NG40" s="286"/>
      <c r="NH40" s="286"/>
      <c r="NI40" s="286"/>
      <c r="NJ40" s="286"/>
      <c r="NK40" s="286"/>
      <c r="NL40" s="286"/>
      <c r="NM40" s="286"/>
      <c r="NN40" s="286"/>
      <c r="NO40" s="286"/>
      <c r="NP40" s="286"/>
      <c r="NQ40" s="286"/>
      <c r="NR40" s="286"/>
      <c r="NS40" s="286"/>
      <c r="NT40" s="286"/>
      <c r="NU40" s="286"/>
      <c r="NV40" s="286"/>
      <c r="NW40" s="286"/>
      <c r="NX40" s="286"/>
      <c r="NY40" s="286"/>
      <c r="NZ40" s="286"/>
      <c r="OA40" s="286"/>
      <c r="OB40" s="286"/>
      <c r="OC40" s="286"/>
      <c r="OD40" s="286"/>
      <c r="OE40" s="286"/>
      <c r="OF40" s="286"/>
      <c r="OG40" s="286"/>
      <c r="OH40" s="286"/>
      <c r="OI40" s="286"/>
      <c r="OJ40" s="286"/>
      <c r="OK40" s="286"/>
      <c r="OL40" s="286"/>
      <c r="OM40" s="286"/>
      <c r="ON40" s="286"/>
      <c r="OO40" s="286"/>
      <c r="OP40" s="286"/>
      <c r="OQ40" s="286"/>
      <c r="OR40" s="286"/>
      <c r="OS40" s="286"/>
      <c r="OT40" s="286"/>
      <c r="OU40" s="286"/>
      <c r="OV40" s="286"/>
      <c r="OW40" s="286"/>
      <c r="OX40" s="286"/>
      <c r="OY40" s="286"/>
      <c r="OZ40" s="286"/>
      <c r="PA40" s="286"/>
      <c r="PB40" s="286"/>
      <c r="PC40" s="286"/>
      <c r="PD40" s="286"/>
      <c r="PE40" s="286"/>
      <c r="PF40" s="286"/>
      <c r="PG40" s="286"/>
      <c r="PH40" s="286"/>
      <c r="PI40" s="286"/>
      <c r="PJ40" s="286"/>
      <c r="PK40" s="286"/>
      <c r="PL40" s="286"/>
      <c r="PM40" s="286"/>
      <c r="PN40" s="286"/>
      <c r="PO40" s="286"/>
      <c r="PP40" s="286"/>
      <c r="PQ40" s="286"/>
      <c r="PR40" s="286"/>
      <c r="PS40" s="286"/>
      <c r="PT40" s="286"/>
      <c r="PU40" s="286"/>
      <c r="PV40" s="286"/>
      <c r="PW40" s="286"/>
      <c r="PX40" s="286"/>
      <c r="PY40" s="286"/>
      <c r="PZ40" s="286"/>
      <c r="QA40" s="286"/>
      <c r="QB40" s="286"/>
      <c r="QC40" s="286"/>
      <c r="QD40" s="286"/>
      <c r="QE40" s="286"/>
      <c r="QF40" s="286"/>
      <c r="QG40" s="286"/>
      <c r="QH40" s="286"/>
      <c r="QI40" s="286"/>
      <c r="QJ40" s="286"/>
      <c r="QK40" s="286"/>
      <c r="QL40" s="286"/>
      <c r="QM40" s="286"/>
      <c r="QN40" s="286"/>
      <c r="QO40" s="286"/>
      <c r="QP40" s="286"/>
      <c r="QQ40" s="286"/>
      <c r="QR40" s="286"/>
      <c r="QS40" s="286"/>
      <c r="QT40" s="286"/>
      <c r="QU40" s="286"/>
      <c r="QV40" s="286"/>
      <c r="QW40" s="286"/>
      <c r="QX40" s="286"/>
      <c r="QY40" s="286"/>
      <c r="QZ40" s="286"/>
      <c r="RA40" s="286"/>
      <c r="RB40" s="286"/>
      <c r="RC40" s="286"/>
      <c r="RD40" s="286"/>
      <c r="RE40" s="286"/>
      <c r="RF40" s="286"/>
      <c r="RG40" s="286"/>
      <c r="RH40" s="286"/>
      <c r="RI40" s="286"/>
      <c r="RJ40" s="286"/>
      <c r="RK40" s="286"/>
      <c r="RL40" s="286"/>
      <c r="RM40" s="286"/>
      <c r="RN40" s="286"/>
      <c r="RO40" s="286"/>
      <c r="RP40" s="286"/>
      <c r="RQ40" s="286"/>
      <c r="RR40" s="286"/>
      <c r="RS40" s="286"/>
      <c r="RT40" s="286"/>
      <c r="RU40" s="286"/>
      <c r="RV40" s="286"/>
      <c r="RW40" s="286"/>
      <c r="RX40" s="286"/>
      <c r="RY40" s="286"/>
      <c r="RZ40" s="286"/>
      <c r="SA40" s="286"/>
      <c r="SB40" s="286"/>
      <c r="SC40" s="286"/>
      <c r="SD40" s="286"/>
      <c r="SE40" s="286"/>
      <c r="SF40" s="286"/>
      <c r="SG40" s="286"/>
      <c r="SH40" s="286"/>
      <c r="SI40" s="286"/>
      <c r="SJ40" s="286"/>
      <c r="SK40" s="286"/>
      <c r="SL40" s="286"/>
      <c r="SM40" s="286"/>
      <c r="SN40" s="286"/>
      <c r="SO40" s="286"/>
      <c r="SP40" s="286"/>
      <c r="SQ40" s="286"/>
      <c r="SR40" s="286"/>
      <c r="SS40" s="286"/>
      <c r="ST40" s="286"/>
      <c r="SU40" s="286"/>
      <c r="SV40" s="286"/>
      <c r="SW40" s="286"/>
      <c r="SX40" s="286"/>
      <c r="SY40" s="286"/>
      <c r="SZ40" s="286"/>
      <c r="TA40" s="286"/>
      <c r="TB40" s="286"/>
      <c r="TC40" s="286"/>
      <c r="TD40" s="286"/>
      <c r="TE40" s="286"/>
      <c r="TF40" s="286"/>
      <c r="TG40" s="286"/>
      <c r="TH40" s="286"/>
      <c r="TI40" s="286"/>
      <c r="TJ40" s="286"/>
      <c r="TK40" s="286"/>
      <c r="TL40" s="286"/>
      <c r="TM40" s="286"/>
      <c r="TN40" s="286"/>
      <c r="TO40" s="286"/>
      <c r="TP40" s="286"/>
      <c r="TQ40" s="286"/>
      <c r="TR40" s="286"/>
      <c r="TS40" s="286"/>
      <c r="TT40" s="286"/>
      <c r="TU40" s="286"/>
      <c r="TV40" s="286"/>
      <c r="TW40" s="286"/>
      <c r="TX40" s="286"/>
      <c r="TY40" s="286"/>
      <c r="TZ40" s="286"/>
      <c r="UA40" s="286"/>
      <c r="UB40" s="286"/>
      <c r="UC40" s="286"/>
      <c r="UD40" s="286"/>
      <c r="UE40" s="286"/>
      <c r="UF40" s="286"/>
      <c r="UG40" s="286"/>
      <c r="UH40" s="286"/>
      <c r="UI40" s="286"/>
      <c r="UJ40" s="286"/>
      <c r="UK40" s="286"/>
      <c r="UL40" s="286"/>
      <c r="UM40" s="286"/>
      <c r="UN40" s="286"/>
      <c r="UO40" s="286"/>
      <c r="UP40" s="286"/>
      <c r="UQ40" s="286"/>
      <c r="UR40" s="286"/>
      <c r="US40" s="286"/>
      <c r="UT40" s="286"/>
      <c r="UU40" s="286"/>
      <c r="UV40" s="286"/>
      <c r="UW40" s="286"/>
      <c r="UX40" s="286"/>
      <c r="UY40" s="286"/>
      <c r="UZ40" s="286"/>
      <c r="VA40" s="286"/>
      <c r="VB40" s="286"/>
      <c r="VC40" s="286"/>
      <c r="VD40" s="286"/>
      <c r="VE40" s="286"/>
      <c r="VF40" s="286"/>
      <c r="VG40" s="286"/>
      <c r="VH40" s="286"/>
      <c r="VI40" s="286"/>
      <c r="VJ40" s="286"/>
      <c r="VK40" s="286"/>
      <c r="VL40" s="286"/>
      <c r="VM40" s="286"/>
      <c r="VN40" s="286"/>
      <c r="VO40" s="286"/>
      <c r="VP40" s="286"/>
      <c r="VQ40" s="286"/>
      <c r="VR40" s="286"/>
      <c r="VS40" s="286"/>
      <c r="VT40" s="286"/>
      <c r="VU40" s="286"/>
      <c r="VV40" s="286"/>
      <c r="VW40" s="286"/>
      <c r="VX40" s="286"/>
      <c r="VY40" s="286"/>
      <c r="VZ40" s="286"/>
      <c r="WA40" s="286"/>
      <c r="WB40" s="286"/>
      <c r="WC40" s="286"/>
      <c r="WD40" s="286"/>
      <c r="WE40" s="286"/>
      <c r="WF40" s="286"/>
      <c r="WG40" s="286"/>
      <c r="WH40" s="286"/>
      <c r="WI40" s="286"/>
      <c r="WJ40" s="286"/>
      <c r="WK40" s="286"/>
      <c r="WL40" s="286"/>
      <c r="WM40" s="286"/>
      <c r="WN40" s="286"/>
      <c r="WO40" s="286"/>
      <c r="WP40" s="286"/>
      <c r="WQ40" s="286"/>
      <c r="WR40" s="286"/>
      <c r="WS40" s="286"/>
      <c r="WT40" s="286"/>
      <c r="WU40" s="286"/>
      <c r="WV40" s="286"/>
      <c r="WW40" s="286"/>
      <c r="WX40" s="286"/>
      <c r="WY40" s="286"/>
      <c r="WZ40" s="286"/>
      <c r="XA40" s="286"/>
      <c r="XB40" s="286"/>
      <c r="XC40" s="286"/>
      <c r="XD40" s="286"/>
      <c r="XE40" s="286"/>
      <c r="XF40" s="286"/>
      <c r="XG40" s="286"/>
      <c r="XH40" s="286"/>
      <c r="XI40" s="286"/>
      <c r="XJ40" s="286"/>
      <c r="XK40" s="286"/>
      <c r="XL40" s="286"/>
      <c r="XM40" s="286"/>
      <c r="XN40" s="286"/>
      <c r="XO40" s="286"/>
      <c r="XP40" s="286"/>
      <c r="XQ40" s="286"/>
      <c r="XR40" s="286"/>
      <c r="XS40" s="286"/>
      <c r="XT40" s="286"/>
      <c r="XU40" s="286"/>
      <c r="XV40" s="286"/>
      <c r="XW40" s="286"/>
      <c r="XX40" s="286"/>
      <c r="XY40" s="286"/>
      <c r="XZ40" s="286"/>
      <c r="YA40" s="286"/>
      <c r="YB40" s="286"/>
      <c r="YC40" s="286"/>
      <c r="YD40" s="286"/>
      <c r="YE40" s="286"/>
      <c r="YF40" s="286"/>
      <c r="YG40" s="286"/>
      <c r="YH40" s="286"/>
      <c r="YI40" s="286"/>
      <c r="YJ40" s="286"/>
      <c r="YK40" s="286"/>
      <c r="YL40" s="286"/>
      <c r="YM40" s="286"/>
      <c r="YN40" s="286"/>
      <c r="YO40" s="286"/>
      <c r="YP40" s="286"/>
      <c r="YQ40" s="286"/>
      <c r="YR40" s="286"/>
      <c r="YS40" s="286"/>
      <c r="YT40" s="286"/>
      <c r="YU40" s="286"/>
      <c r="YV40" s="286"/>
      <c r="YW40" s="286"/>
      <c r="YX40" s="286"/>
      <c r="YY40" s="286"/>
      <c r="YZ40" s="286"/>
      <c r="ZA40" s="286"/>
      <c r="ZB40" s="286"/>
      <c r="ZC40" s="286"/>
      <c r="ZD40" s="286"/>
      <c r="ZE40" s="286"/>
      <c r="ZF40" s="286"/>
      <c r="ZG40" s="286"/>
      <c r="ZH40" s="286"/>
      <c r="ZI40" s="286"/>
      <c r="ZJ40" s="286"/>
      <c r="ZK40" s="286"/>
      <c r="ZL40" s="286"/>
      <c r="ZM40" s="286"/>
      <c r="ZN40" s="286"/>
      <c r="ZO40" s="286"/>
      <c r="ZP40" s="286"/>
      <c r="ZQ40" s="286"/>
      <c r="ZR40" s="286"/>
      <c r="ZS40" s="286"/>
      <c r="ZT40" s="286"/>
      <c r="ZU40" s="286"/>
      <c r="ZV40" s="286"/>
      <c r="ZW40" s="286"/>
      <c r="ZX40" s="286"/>
      <c r="ZY40" s="286"/>
      <c r="ZZ40" s="286"/>
      <c r="AAA40" s="286"/>
      <c r="AAB40" s="286"/>
      <c r="AAC40" s="286"/>
      <c r="AAD40" s="286"/>
      <c r="AAE40" s="286"/>
      <c r="AAF40" s="286"/>
      <c r="AAG40" s="286"/>
      <c r="AAH40" s="286"/>
      <c r="AAI40" s="286"/>
      <c r="AAJ40" s="286"/>
      <c r="AAK40" s="286"/>
      <c r="AAL40" s="286"/>
      <c r="AAM40" s="286"/>
      <c r="AAN40" s="286"/>
      <c r="AAO40" s="286"/>
      <c r="AAP40" s="286"/>
      <c r="AAQ40" s="286"/>
      <c r="AAR40" s="286"/>
      <c r="AAS40" s="286"/>
      <c r="AAT40" s="286"/>
      <c r="AAU40" s="286"/>
      <c r="AAV40" s="286"/>
      <c r="AAW40" s="286"/>
      <c r="AAX40" s="286"/>
      <c r="AAY40" s="286"/>
      <c r="AAZ40" s="286"/>
      <c r="ABA40" s="286"/>
      <c r="ABB40" s="286"/>
      <c r="ABC40" s="286"/>
      <c r="ABD40" s="286"/>
      <c r="ABE40" s="286"/>
      <c r="ABF40" s="286"/>
      <c r="ABG40" s="286"/>
      <c r="ABH40" s="286"/>
      <c r="ABI40" s="286"/>
      <c r="ABJ40" s="286"/>
      <c r="ABK40" s="286"/>
      <c r="ABL40" s="286"/>
      <c r="ABM40" s="286"/>
      <c r="ABN40" s="286"/>
      <c r="ABO40" s="286"/>
      <c r="ABP40" s="286"/>
      <c r="ABQ40" s="286"/>
      <c r="ABR40" s="286"/>
      <c r="ABS40" s="286"/>
      <c r="ABT40" s="286"/>
      <c r="ABU40" s="286"/>
      <c r="ABV40" s="286"/>
      <c r="ABW40" s="286"/>
      <c r="ABX40" s="286"/>
      <c r="ABY40" s="286"/>
      <c r="ABZ40" s="286"/>
      <c r="ACA40" s="286"/>
      <c r="ACB40" s="286"/>
      <c r="ACC40" s="286"/>
      <c r="ACD40" s="286"/>
      <c r="ACE40" s="286"/>
      <c r="ACF40" s="286"/>
      <c r="ACG40" s="286"/>
      <c r="ACH40" s="286"/>
      <c r="ACI40" s="286"/>
      <c r="ACJ40" s="286"/>
      <c r="ACK40" s="286"/>
      <c r="ACL40" s="286"/>
      <c r="ACM40" s="286"/>
      <c r="ACN40" s="286"/>
      <c r="ACO40" s="286"/>
      <c r="ACP40" s="286"/>
      <c r="ACQ40" s="286"/>
      <c r="ACR40" s="286"/>
      <c r="ACS40" s="286"/>
      <c r="ACT40" s="286"/>
      <c r="ACU40" s="286"/>
      <c r="ACV40" s="286"/>
      <c r="ACW40" s="286"/>
      <c r="ACX40" s="286"/>
      <c r="ACY40" s="286"/>
      <c r="ACZ40" s="286"/>
      <c r="ADA40" s="286"/>
      <c r="ADB40" s="286"/>
      <c r="ADC40" s="286"/>
      <c r="ADD40" s="286"/>
      <c r="ADE40" s="286"/>
      <c r="ADF40" s="286"/>
      <c r="ADG40" s="286"/>
      <c r="ADH40" s="286"/>
      <c r="ADI40" s="286"/>
      <c r="ADJ40" s="286"/>
      <c r="ADK40" s="286"/>
      <c r="ADL40" s="286"/>
      <c r="ADM40" s="286"/>
      <c r="ADN40" s="286"/>
      <c r="ADO40" s="286"/>
      <c r="ADP40" s="286"/>
      <c r="ADQ40" s="286"/>
      <c r="ADR40" s="286"/>
      <c r="ADS40" s="286"/>
      <c r="ADT40" s="286"/>
      <c r="ADU40" s="286"/>
      <c r="ADV40" s="286"/>
      <c r="ADW40" s="286"/>
      <c r="ADX40" s="286"/>
      <c r="ADY40" s="286"/>
      <c r="ADZ40" s="286"/>
      <c r="AEA40" s="286"/>
      <c r="AEB40" s="286"/>
      <c r="AEC40" s="286"/>
      <c r="AED40" s="286"/>
      <c r="AEE40" s="286"/>
      <c r="AEF40" s="286"/>
      <c r="AEG40" s="286"/>
      <c r="AEH40" s="286"/>
      <c r="AEI40" s="286"/>
      <c r="AEJ40" s="286"/>
      <c r="AEK40" s="286"/>
      <c r="AEL40" s="286"/>
      <c r="AEM40" s="286"/>
      <c r="AEN40" s="286"/>
      <c r="AEO40" s="286"/>
      <c r="AEP40" s="286"/>
      <c r="AEQ40" s="286"/>
      <c r="AER40" s="286"/>
      <c r="AES40" s="286"/>
      <c r="AET40" s="286"/>
      <c r="AEU40" s="286"/>
      <c r="AEV40" s="286"/>
      <c r="AEW40" s="286"/>
      <c r="AEX40" s="286"/>
      <c r="AEY40" s="286"/>
      <c r="AEZ40" s="286"/>
      <c r="AFA40" s="286"/>
      <c r="AFB40" s="286"/>
      <c r="AFC40" s="286"/>
      <c r="AFD40" s="286"/>
      <c r="AFE40" s="286"/>
      <c r="AFF40" s="286"/>
      <c r="AFG40" s="286"/>
      <c r="AFH40" s="286"/>
      <c r="AFI40" s="286"/>
      <c r="AFJ40" s="286"/>
      <c r="AFK40" s="286"/>
      <c r="AFL40" s="286"/>
      <c r="AFM40" s="286"/>
      <c r="AFN40" s="286"/>
      <c r="AFO40" s="286"/>
      <c r="AFP40" s="286"/>
      <c r="AFQ40" s="286"/>
      <c r="AFR40" s="286"/>
      <c r="AFS40" s="286"/>
      <c r="AFT40" s="286"/>
      <c r="AFU40" s="286"/>
      <c r="AFV40" s="286"/>
      <c r="AFW40" s="286"/>
      <c r="AFX40" s="286"/>
      <c r="AFY40" s="286"/>
      <c r="AFZ40" s="286"/>
      <c r="AGA40" s="286"/>
      <c r="AGB40" s="286"/>
      <c r="AGC40" s="286"/>
      <c r="AGD40" s="286"/>
      <c r="AGE40" s="286"/>
      <c r="AGF40" s="286"/>
      <c r="AGG40" s="286"/>
      <c r="AGH40" s="286"/>
      <c r="AGI40" s="286"/>
      <c r="AGJ40" s="286"/>
      <c r="AGK40" s="286"/>
      <c r="AGL40" s="286"/>
      <c r="AGM40" s="286"/>
      <c r="AGN40" s="286"/>
      <c r="AGO40" s="286"/>
      <c r="AGP40" s="286"/>
      <c r="AGQ40" s="286"/>
      <c r="AGR40" s="286"/>
      <c r="AGS40" s="286"/>
      <c r="AGT40" s="286"/>
      <c r="AGU40" s="286"/>
      <c r="AGV40" s="286"/>
      <c r="AGW40" s="286"/>
      <c r="AGX40" s="286"/>
      <c r="AGY40" s="286"/>
      <c r="AGZ40" s="286"/>
      <c r="AHA40" s="286"/>
      <c r="AHB40" s="286"/>
      <c r="AHC40" s="286"/>
      <c r="AHD40" s="286"/>
      <c r="AHE40" s="286"/>
      <c r="AHF40" s="286"/>
      <c r="AHG40" s="286"/>
      <c r="AHH40" s="286"/>
      <c r="AHI40" s="286"/>
      <c r="AHJ40" s="286"/>
      <c r="AHK40" s="286"/>
      <c r="AHL40" s="286"/>
      <c r="AHM40" s="286"/>
      <c r="AHN40" s="286"/>
      <c r="AHO40" s="286"/>
      <c r="AHP40" s="286"/>
      <c r="AHQ40" s="286"/>
      <c r="AHR40" s="286"/>
      <c r="AHS40" s="286"/>
      <c r="AHT40" s="286"/>
      <c r="AHU40" s="286"/>
      <c r="AHV40" s="286"/>
      <c r="AHW40" s="286"/>
      <c r="AHX40" s="286"/>
      <c r="AHY40" s="286"/>
      <c r="AHZ40" s="286"/>
      <c r="AIA40" s="286"/>
      <c r="AIB40" s="286"/>
      <c r="AIC40" s="286"/>
      <c r="AID40" s="286"/>
      <c r="AIE40" s="286"/>
      <c r="AIF40" s="286"/>
      <c r="AIG40" s="286"/>
      <c r="AIH40" s="286"/>
      <c r="AII40" s="286"/>
      <c r="AIJ40" s="286"/>
      <c r="AIK40" s="286"/>
      <c r="AIL40" s="286"/>
      <c r="AIM40" s="286"/>
      <c r="AIN40" s="286"/>
      <c r="AIO40" s="286"/>
      <c r="AIP40" s="286"/>
      <c r="AIQ40" s="286"/>
      <c r="AIR40" s="286"/>
      <c r="AIS40" s="286"/>
      <c r="AIT40" s="286"/>
      <c r="AIU40" s="286"/>
      <c r="AIV40" s="286"/>
      <c r="AIW40" s="286"/>
      <c r="AIX40" s="286"/>
      <c r="AIY40" s="286"/>
      <c r="AIZ40" s="286"/>
      <c r="AJA40" s="286"/>
      <c r="AJB40" s="286"/>
      <c r="AJC40" s="286"/>
      <c r="AJD40" s="286"/>
      <c r="AJE40" s="286"/>
      <c r="AJF40" s="286"/>
      <c r="AJG40" s="286"/>
      <c r="AJH40" s="286"/>
      <c r="AJI40" s="286"/>
      <c r="AJJ40" s="286"/>
      <c r="AJK40" s="286"/>
      <c r="AJL40" s="286"/>
      <c r="AJM40" s="286"/>
      <c r="AJN40" s="286"/>
      <c r="AJO40" s="286"/>
      <c r="AJP40" s="286"/>
      <c r="AJQ40" s="286"/>
      <c r="AJR40" s="286"/>
      <c r="AJS40" s="286"/>
      <c r="AJT40" s="286"/>
      <c r="AJU40" s="286"/>
      <c r="AJV40" s="286"/>
      <c r="AJW40" s="286"/>
      <c r="AJX40" s="286"/>
      <c r="AJY40" s="286"/>
      <c r="AJZ40" s="286"/>
      <c r="AKA40" s="286"/>
      <c r="AKB40" s="286"/>
      <c r="AKC40" s="286"/>
      <c r="AKD40" s="286"/>
      <c r="AKE40" s="286"/>
      <c r="AKF40" s="286"/>
      <c r="AKG40" s="286"/>
      <c r="AKH40" s="286"/>
      <c r="AKI40" s="286"/>
      <c r="AKJ40" s="286"/>
      <c r="AKK40" s="286"/>
      <c r="AKL40" s="286"/>
      <c r="AKM40" s="286"/>
      <c r="AKN40" s="286"/>
      <c r="AKO40" s="286"/>
      <c r="AKP40" s="286"/>
      <c r="AKQ40" s="286"/>
      <c r="AKR40" s="286"/>
      <c r="AKS40" s="286"/>
      <c r="AKT40" s="286"/>
      <c r="AKU40" s="286"/>
      <c r="AKV40" s="286"/>
      <c r="AKW40" s="286"/>
      <c r="AKX40" s="286"/>
      <c r="AKY40" s="286"/>
      <c r="AKZ40" s="286"/>
      <c r="ALA40" s="286"/>
      <c r="ALB40" s="286"/>
      <c r="ALC40" s="286"/>
      <c r="ALD40" s="286"/>
      <c r="ALE40" s="286"/>
      <c r="ALF40" s="286"/>
      <c r="ALG40" s="286"/>
      <c r="ALH40" s="286"/>
      <c r="ALI40" s="286"/>
      <c r="ALJ40" s="286"/>
      <c r="ALK40" s="286"/>
      <c r="ALL40" s="286"/>
      <c r="ALM40" s="286"/>
      <c r="ALN40" s="286"/>
      <c r="ALO40" s="286"/>
      <c r="ALP40" s="286"/>
      <c r="ALQ40" s="286"/>
      <c r="ALR40" s="286"/>
      <c r="ALS40" s="286"/>
      <c r="ALT40" s="286"/>
      <c r="ALU40" s="286"/>
      <c r="ALV40" s="286"/>
      <c r="ALW40" s="286"/>
      <c r="ALX40" s="286"/>
      <c r="ALY40" s="286"/>
      <c r="ALZ40" s="286"/>
      <c r="AMA40" s="286"/>
      <c r="AMB40" s="286"/>
      <c r="AMC40" s="286"/>
      <c r="AMD40" s="286"/>
      <c r="AME40" s="286"/>
      <c r="AMF40" s="286"/>
      <c r="AMG40" s="286"/>
      <c r="AMH40" s="286"/>
      <c r="AMI40" s="286"/>
      <c r="AMJ40" s="286"/>
      <c r="AMK40" s="286"/>
    </row>
    <row r="41" spans="1:1025" s="38" customFormat="1" ht="12.75">
      <c r="A41" s="203">
        <f t="shared" si="3"/>
        <v>19</v>
      </c>
      <c r="B41" s="203">
        <f t="shared" si="4"/>
        <v>28</v>
      </c>
      <c r="C41" s="203">
        <f t="shared" si="5"/>
        <v>8302</v>
      </c>
      <c r="D41" s="286"/>
      <c r="E41" s="201">
        <v>136</v>
      </c>
      <c r="F41" s="202" t="s">
        <v>239</v>
      </c>
      <c r="G41" s="203">
        <v>8302</v>
      </c>
      <c r="H41" s="204">
        <v>4604</v>
      </c>
      <c r="I41" s="205">
        <v>802</v>
      </c>
      <c r="J41" s="205">
        <v>459</v>
      </c>
      <c r="K41" s="205">
        <v>1065</v>
      </c>
      <c r="L41" s="206">
        <v>1372</v>
      </c>
      <c r="M41" s="286"/>
      <c r="N41" s="203">
        <v>64614</v>
      </c>
      <c r="O41" s="203">
        <v>65553</v>
      </c>
      <c r="P41" s="207">
        <v>302</v>
      </c>
      <c r="Q41" s="203">
        <v>65855</v>
      </c>
      <c r="R41" s="286"/>
      <c r="S41" s="286"/>
      <c r="T41" s="286"/>
      <c r="U41" s="286"/>
      <c r="V41" s="286"/>
      <c r="W41" s="286"/>
      <c r="X41" s="286"/>
      <c r="Y41" s="286"/>
      <c r="Z41" s="286"/>
      <c r="AA41" s="286"/>
      <c r="AB41" s="286"/>
      <c r="AC41" s="286"/>
      <c r="AD41" s="286"/>
      <c r="AE41" s="286"/>
      <c r="AF41" s="286"/>
      <c r="AG41" s="286"/>
      <c r="AH41" s="286"/>
      <c r="AI41" s="286"/>
      <c r="AJ41" s="286"/>
      <c r="AK41" s="286"/>
      <c r="AL41" s="286"/>
      <c r="AM41" s="286"/>
      <c r="AN41" s="286"/>
      <c r="AO41" s="286"/>
      <c r="AP41" s="286"/>
      <c r="AQ41" s="286"/>
      <c r="AR41" s="286"/>
      <c r="AS41" s="286"/>
      <c r="AT41" s="286"/>
      <c r="AU41" s="286"/>
      <c r="AV41" s="286"/>
      <c r="AW41" s="286"/>
      <c r="AX41" s="286"/>
      <c r="AY41" s="286"/>
      <c r="AZ41" s="286"/>
      <c r="BA41" s="286"/>
      <c r="BB41" s="286"/>
      <c r="BC41" s="286"/>
      <c r="BD41" s="286"/>
      <c r="BE41" s="286"/>
      <c r="BF41" s="286"/>
      <c r="BG41" s="286"/>
      <c r="BH41" s="286"/>
      <c r="BI41" s="286"/>
      <c r="BJ41" s="286"/>
      <c r="BK41" s="286"/>
      <c r="BL41" s="286"/>
      <c r="BM41" s="286"/>
      <c r="BN41" s="286"/>
      <c r="BO41" s="286"/>
      <c r="BP41" s="286"/>
      <c r="BQ41" s="286"/>
      <c r="BR41" s="286"/>
      <c r="BS41" s="286"/>
      <c r="BT41" s="286"/>
      <c r="BU41" s="286"/>
      <c r="BV41" s="286"/>
      <c r="BW41" s="286"/>
      <c r="BX41" s="286"/>
      <c r="BY41" s="286"/>
      <c r="BZ41" s="286"/>
      <c r="CA41" s="286"/>
      <c r="CB41" s="286"/>
      <c r="CC41" s="286"/>
      <c r="CD41" s="286"/>
      <c r="CE41" s="286"/>
      <c r="CF41" s="286"/>
      <c r="CG41" s="286"/>
      <c r="CH41" s="286"/>
      <c r="CI41" s="286"/>
      <c r="CJ41" s="286"/>
      <c r="CK41" s="286"/>
      <c r="CL41" s="286"/>
      <c r="CM41" s="286"/>
      <c r="CN41" s="286"/>
      <c r="CO41" s="286"/>
      <c r="CP41" s="286"/>
      <c r="CQ41" s="286"/>
      <c r="CR41" s="286"/>
      <c r="CS41" s="286"/>
      <c r="CT41" s="286"/>
      <c r="CU41" s="286"/>
      <c r="CV41" s="286"/>
      <c r="CW41" s="286"/>
      <c r="CX41" s="286"/>
      <c r="CY41" s="286"/>
      <c r="CZ41" s="286"/>
      <c r="DA41" s="286"/>
      <c r="DB41" s="286"/>
      <c r="DC41" s="286"/>
      <c r="DD41" s="286"/>
      <c r="DE41" s="286"/>
      <c r="DF41" s="286"/>
      <c r="DG41" s="286"/>
      <c r="DH41" s="286"/>
      <c r="DI41" s="286"/>
      <c r="DJ41" s="286"/>
      <c r="DK41" s="286"/>
      <c r="DL41" s="286"/>
      <c r="DM41" s="286"/>
      <c r="DN41" s="286"/>
      <c r="DO41" s="286"/>
      <c r="DP41" s="286"/>
      <c r="DQ41" s="286"/>
      <c r="DR41" s="286"/>
      <c r="DS41" s="286"/>
      <c r="DT41" s="286"/>
      <c r="DU41" s="286"/>
      <c r="DV41" s="286"/>
      <c r="DW41" s="286"/>
      <c r="DX41" s="286"/>
      <c r="DY41" s="286"/>
      <c r="DZ41" s="286"/>
      <c r="EA41" s="286"/>
      <c r="EB41" s="286"/>
      <c r="EC41" s="286"/>
      <c r="ED41" s="286"/>
      <c r="EE41" s="286"/>
      <c r="EF41" s="286"/>
      <c r="EG41" s="286"/>
      <c r="EH41" s="286"/>
      <c r="EI41" s="286"/>
      <c r="EJ41" s="286"/>
      <c r="EK41" s="286"/>
      <c r="EL41" s="286"/>
      <c r="EM41" s="286"/>
      <c r="EN41" s="286"/>
      <c r="EO41" s="286"/>
      <c r="EP41" s="286"/>
      <c r="EQ41" s="286"/>
      <c r="ER41" s="286"/>
      <c r="ES41" s="286"/>
      <c r="ET41" s="286"/>
      <c r="EU41" s="286"/>
      <c r="EV41" s="286"/>
      <c r="EW41" s="286"/>
      <c r="EX41" s="286"/>
      <c r="EY41" s="286"/>
      <c r="EZ41" s="286"/>
      <c r="FA41" s="286"/>
      <c r="FB41" s="286"/>
      <c r="FC41" s="286"/>
      <c r="FD41" s="286"/>
      <c r="FE41" s="286"/>
      <c r="FF41" s="286"/>
      <c r="FG41" s="286"/>
      <c r="FH41" s="286"/>
      <c r="FI41" s="286"/>
      <c r="FJ41" s="286"/>
      <c r="FK41" s="286"/>
      <c r="FL41" s="286"/>
      <c r="FM41" s="286"/>
      <c r="FN41" s="286"/>
      <c r="FO41" s="286"/>
      <c r="FP41" s="286"/>
      <c r="FQ41" s="286"/>
      <c r="FR41" s="286"/>
      <c r="FS41" s="286"/>
      <c r="FT41" s="286"/>
      <c r="FU41" s="286"/>
      <c r="FV41" s="286"/>
      <c r="FW41" s="286"/>
      <c r="FX41" s="286"/>
      <c r="FY41" s="286"/>
      <c r="FZ41" s="286"/>
      <c r="GA41" s="286"/>
      <c r="GB41" s="286"/>
      <c r="GC41" s="286"/>
      <c r="GD41" s="286"/>
      <c r="GE41" s="286"/>
      <c r="GF41" s="286"/>
      <c r="GG41" s="286"/>
      <c r="GH41" s="286"/>
      <c r="GI41" s="286"/>
      <c r="GJ41" s="286"/>
      <c r="GK41" s="286"/>
      <c r="GL41" s="286"/>
      <c r="GM41" s="286"/>
      <c r="GN41" s="286"/>
      <c r="GO41" s="286"/>
      <c r="GP41" s="286"/>
      <c r="GQ41" s="286"/>
      <c r="GR41" s="286"/>
      <c r="GS41" s="286"/>
      <c r="GT41" s="286"/>
      <c r="GU41" s="286"/>
      <c r="GV41" s="286"/>
      <c r="GW41" s="286"/>
      <c r="GX41" s="286"/>
      <c r="GY41" s="286"/>
      <c r="GZ41" s="286"/>
      <c r="HA41" s="286"/>
      <c r="HB41" s="286"/>
      <c r="HC41" s="286"/>
      <c r="HD41" s="286"/>
      <c r="HE41" s="286"/>
      <c r="HF41" s="286"/>
      <c r="HG41" s="286"/>
      <c r="HH41" s="286"/>
      <c r="HI41" s="286"/>
      <c r="HJ41" s="286"/>
      <c r="HK41" s="286"/>
      <c r="HL41" s="286"/>
      <c r="HM41" s="286"/>
      <c r="HN41" s="286"/>
      <c r="HO41" s="286"/>
      <c r="HP41" s="286"/>
      <c r="HQ41" s="286"/>
      <c r="HR41" s="286"/>
      <c r="HS41" s="286"/>
      <c r="HT41" s="286"/>
      <c r="HU41" s="286"/>
      <c r="HV41" s="286"/>
      <c r="HW41" s="286"/>
      <c r="HX41" s="286"/>
      <c r="HY41" s="286"/>
      <c r="HZ41" s="286"/>
      <c r="IA41" s="286"/>
      <c r="IB41" s="286"/>
      <c r="IC41" s="286"/>
      <c r="ID41" s="286"/>
      <c r="IE41" s="286"/>
      <c r="IF41" s="286"/>
      <c r="IG41" s="286"/>
      <c r="IH41" s="286"/>
      <c r="II41" s="286"/>
      <c r="IJ41" s="286"/>
      <c r="IK41" s="286"/>
      <c r="IL41" s="286"/>
      <c r="IM41" s="286"/>
      <c r="IN41" s="286"/>
      <c r="IO41" s="286"/>
      <c r="IP41" s="286"/>
      <c r="IQ41" s="286"/>
      <c r="IR41" s="286"/>
      <c r="IS41" s="286"/>
      <c r="IT41" s="286"/>
      <c r="IU41" s="286"/>
      <c r="IV41" s="286"/>
      <c r="IW41" s="286"/>
      <c r="IX41" s="286"/>
      <c r="IY41" s="286"/>
      <c r="IZ41" s="286"/>
      <c r="JA41" s="286"/>
      <c r="JB41" s="286"/>
      <c r="JC41" s="286"/>
      <c r="JD41" s="286"/>
      <c r="JE41" s="286"/>
      <c r="JF41" s="286"/>
      <c r="JG41" s="286"/>
      <c r="JH41" s="286"/>
      <c r="JI41" s="286"/>
      <c r="JJ41" s="286"/>
      <c r="JK41" s="286"/>
      <c r="JL41" s="286"/>
      <c r="JM41" s="286"/>
      <c r="JN41" s="286"/>
      <c r="JO41" s="286"/>
      <c r="JP41" s="286"/>
      <c r="JQ41" s="286"/>
      <c r="JR41" s="286"/>
      <c r="JS41" s="286"/>
      <c r="JT41" s="286"/>
      <c r="JU41" s="286"/>
      <c r="JV41" s="286"/>
      <c r="JW41" s="286"/>
      <c r="JX41" s="286"/>
      <c r="JY41" s="286"/>
      <c r="JZ41" s="286"/>
      <c r="KA41" s="286"/>
      <c r="KB41" s="286"/>
      <c r="KC41" s="286"/>
      <c r="KD41" s="286"/>
      <c r="KE41" s="286"/>
      <c r="KF41" s="286"/>
      <c r="KG41" s="286"/>
      <c r="KH41" s="286"/>
      <c r="KI41" s="286"/>
      <c r="KJ41" s="286"/>
      <c r="KK41" s="286"/>
      <c r="KL41" s="286"/>
      <c r="KM41" s="286"/>
      <c r="KN41" s="286"/>
      <c r="KO41" s="286"/>
      <c r="KP41" s="286"/>
      <c r="KQ41" s="286"/>
      <c r="KR41" s="286"/>
      <c r="KS41" s="286"/>
      <c r="KT41" s="286"/>
      <c r="KU41" s="286"/>
      <c r="KV41" s="286"/>
      <c r="KW41" s="286"/>
      <c r="KX41" s="286"/>
      <c r="KY41" s="286"/>
      <c r="KZ41" s="286"/>
      <c r="LA41" s="286"/>
      <c r="LB41" s="286"/>
      <c r="LC41" s="286"/>
      <c r="LD41" s="286"/>
      <c r="LE41" s="286"/>
      <c r="LF41" s="286"/>
      <c r="LG41" s="286"/>
      <c r="LH41" s="286"/>
      <c r="LI41" s="286"/>
      <c r="LJ41" s="286"/>
      <c r="LK41" s="286"/>
      <c r="LL41" s="286"/>
      <c r="LM41" s="286"/>
      <c r="LN41" s="286"/>
      <c r="LO41" s="286"/>
      <c r="LP41" s="286"/>
      <c r="LQ41" s="286"/>
      <c r="LR41" s="286"/>
      <c r="LS41" s="286"/>
      <c r="LT41" s="286"/>
      <c r="LU41" s="286"/>
      <c r="LV41" s="286"/>
      <c r="LW41" s="286"/>
      <c r="LX41" s="286"/>
      <c r="LY41" s="286"/>
      <c r="LZ41" s="286"/>
      <c r="MA41" s="286"/>
      <c r="MB41" s="286"/>
      <c r="MC41" s="286"/>
      <c r="MD41" s="286"/>
      <c r="ME41" s="286"/>
      <c r="MF41" s="286"/>
      <c r="MG41" s="286"/>
      <c r="MH41" s="286"/>
      <c r="MI41" s="286"/>
      <c r="MJ41" s="286"/>
      <c r="MK41" s="286"/>
      <c r="ML41" s="286"/>
      <c r="MM41" s="286"/>
      <c r="MN41" s="286"/>
      <c r="MO41" s="286"/>
      <c r="MP41" s="286"/>
      <c r="MQ41" s="286"/>
      <c r="MR41" s="286"/>
      <c r="MS41" s="286"/>
      <c r="MT41" s="286"/>
      <c r="MU41" s="286"/>
      <c r="MV41" s="286"/>
      <c r="MW41" s="286"/>
      <c r="MX41" s="286"/>
      <c r="MY41" s="286"/>
      <c r="MZ41" s="286"/>
      <c r="NA41" s="286"/>
      <c r="NB41" s="286"/>
      <c r="NC41" s="286"/>
      <c r="ND41" s="286"/>
      <c r="NE41" s="286"/>
      <c r="NF41" s="286"/>
      <c r="NG41" s="286"/>
      <c r="NH41" s="286"/>
      <c r="NI41" s="286"/>
      <c r="NJ41" s="286"/>
      <c r="NK41" s="286"/>
      <c r="NL41" s="286"/>
      <c r="NM41" s="286"/>
      <c r="NN41" s="286"/>
      <c r="NO41" s="286"/>
      <c r="NP41" s="286"/>
      <c r="NQ41" s="286"/>
      <c r="NR41" s="286"/>
      <c r="NS41" s="286"/>
      <c r="NT41" s="286"/>
      <c r="NU41" s="286"/>
      <c r="NV41" s="286"/>
      <c r="NW41" s="286"/>
      <c r="NX41" s="286"/>
      <c r="NY41" s="286"/>
      <c r="NZ41" s="286"/>
      <c r="OA41" s="286"/>
      <c r="OB41" s="286"/>
      <c r="OC41" s="286"/>
      <c r="OD41" s="286"/>
      <c r="OE41" s="286"/>
      <c r="OF41" s="286"/>
      <c r="OG41" s="286"/>
      <c r="OH41" s="286"/>
      <c r="OI41" s="286"/>
      <c r="OJ41" s="286"/>
      <c r="OK41" s="286"/>
      <c r="OL41" s="286"/>
      <c r="OM41" s="286"/>
      <c r="ON41" s="286"/>
      <c r="OO41" s="286"/>
      <c r="OP41" s="286"/>
      <c r="OQ41" s="286"/>
      <c r="OR41" s="286"/>
      <c r="OS41" s="286"/>
      <c r="OT41" s="286"/>
      <c r="OU41" s="286"/>
      <c r="OV41" s="286"/>
      <c r="OW41" s="286"/>
      <c r="OX41" s="286"/>
      <c r="OY41" s="286"/>
      <c r="OZ41" s="286"/>
      <c r="PA41" s="286"/>
      <c r="PB41" s="286"/>
      <c r="PC41" s="286"/>
      <c r="PD41" s="286"/>
      <c r="PE41" s="286"/>
      <c r="PF41" s="286"/>
      <c r="PG41" s="286"/>
      <c r="PH41" s="286"/>
      <c r="PI41" s="286"/>
      <c r="PJ41" s="286"/>
      <c r="PK41" s="286"/>
      <c r="PL41" s="286"/>
      <c r="PM41" s="286"/>
      <c r="PN41" s="286"/>
      <c r="PO41" s="286"/>
      <c r="PP41" s="286"/>
      <c r="PQ41" s="286"/>
      <c r="PR41" s="286"/>
      <c r="PS41" s="286"/>
      <c r="PT41" s="286"/>
      <c r="PU41" s="286"/>
      <c r="PV41" s="286"/>
      <c r="PW41" s="286"/>
      <c r="PX41" s="286"/>
      <c r="PY41" s="286"/>
      <c r="PZ41" s="286"/>
      <c r="QA41" s="286"/>
      <c r="QB41" s="286"/>
      <c r="QC41" s="286"/>
      <c r="QD41" s="286"/>
      <c r="QE41" s="286"/>
      <c r="QF41" s="286"/>
      <c r="QG41" s="286"/>
      <c r="QH41" s="286"/>
      <c r="QI41" s="286"/>
      <c r="QJ41" s="286"/>
      <c r="QK41" s="286"/>
      <c r="QL41" s="286"/>
      <c r="QM41" s="286"/>
      <c r="QN41" s="286"/>
      <c r="QO41" s="286"/>
      <c r="QP41" s="286"/>
      <c r="QQ41" s="286"/>
      <c r="QR41" s="286"/>
      <c r="QS41" s="286"/>
      <c r="QT41" s="286"/>
      <c r="QU41" s="286"/>
      <c r="QV41" s="286"/>
      <c r="QW41" s="286"/>
      <c r="QX41" s="286"/>
      <c r="QY41" s="286"/>
      <c r="QZ41" s="286"/>
      <c r="RA41" s="286"/>
      <c r="RB41" s="286"/>
      <c r="RC41" s="286"/>
      <c r="RD41" s="286"/>
      <c r="RE41" s="286"/>
      <c r="RF41" s="286"/>
      <c r="RG41" s="286"/>
      <c r="RH41" s="286"/>
      <c r="RI41" s="286"/>
      <c r="RJ41" s="286"/>
      <c r="RK41" s="286"/>
      <c r="RL41" s="286"/>
      <c r="RM41" s="286"/>
      <c r="RN41" s="286"/>
      <c r="RO41" s="286"/>
      <c r="RP41" s="286"/>
      <c r="RQ41" s="286"/>
      <c r="RR41" s="286"/>
      <c r="RS41" s="286"/>
      <c r="RT41" s="286"/>
      <c r="RU41" s="286"/>
      <c r="RV41" s="286"/>
      <c r="RW41" s="286"/>
      <c r="RX41" s="286"/>
      <c r="RY41" s="286"/>
      <c r="RZ41" s="286"/>
      <c r="SA41" s="286"/>
      <c r="SB41" s="286"/>
      <c r="SC41" s="286"/>
      <c r="SD41" s="286"/>
      <c r="SE41" s="286"/>
      <c r="SF41" s="286"/>
      <c r="SG41" s="286"/>
      <c r="SH41" s="286"/>
      <c r="SI41" s="286"/>
      <c r="SJ41" s="286"/>
      <c r="SK41" s="286"/>
      <c r="SL41" s="286"/>
      <c r="SM41" s="286"/>
      <c r="SN41" s="286"/>
      <c r="SO41" s="286"/>
      <c r="SP41" s="286"/>
      <c r="SQ41" s="286"/>
      <c r="SR41" s="286"/>
      <c r="SS41" s="286"/>
      <c r="ST41" s="286"/>
      <c r="SU41" s="286"/>
      <c r="SV41" s="286"/>
      <c r="SW41" s="286"/>
      <c r="SX41" s="286"/>
      <c r="SY41" s="286"/>
      <c r="SZ41" s="286"/>
      <c r="TA41" s="286"/>
      <c r="TB41" s="286"/>
      <c r="TC41" s="286"/>
      <c r="TD41" s="286"/>
      <c r="TE41" s="286"/>
      <c r="TF41" s="286"/>
      <c r="TG41" s="286"/>
      <c r="TH41" s="286"/>
      <c r="TI41" s="286"/>
      <c r="TJ41" s="286"/>
      <c r="TK41" s="286"/>
      <c r="TL41" s="286"/>
      <c r="TM41" s="286"/>
      <c r="TN41" s="286"/>
      <c r="TO41" s="286"/>
      <c r="TP41" s="286"/>
      <c r="TQ41" s="286"/>
      <c r="TR41" s="286"/>
      <c r="TS41" s="286"/>
      <c r="TT41" s="286"/>
      <c r="TU41" s="286"/>
      <c r="TV41" s="286"/>
      <c r="TW41" s="286"/>
      <c r="TX41" s="286"/>
      <c r="TY41" s="286"/>
      <c r="TZ41" s="286"/>
      <c r="UA41" s="286"/>
      <c r="UB41" s="286"/>
      <c r="UC41" s="286"/>
      <c r="UD41" s="286"/>
      <c r="UE41" s="286"/>
      <c r="UF41" s="286"/>
      <c r="UG41" s="286"/>
      <c r="UH41" s="286"/>
      <c r="UI41" s="286"/>
      <c r="UJ41" s="286"/>
      <c r="UK41" s="286"/>
      <c r="UL41" s="286"/>
      <c r="UM41" s="286"/>
      <c r="UN41" s="286"/>
      <c r="UO41" s="286"/>
      <c r="UP41" s="286"/>
      <c r="UQ41" s="286"/>
      <c r="UR41" s="286"/>
      <c r="US41" s="286"/>
      <c r="UT41" s="286"/>
      <c r="UU41" s="286"/>
      <c r="UV41" s="286"/>
      <c r="UW41" s="286"/>
      <c r="UX41" s="286"/>
      <c r="UY41" s="286"/>
      <c r="UZ41" s="286"/>
      <c r="VA41" s="286"/>
      <c r="VB41" s="286"/>
      <c r="VC41" s="286"/>
      <c r="VD41" s="286"/>
      <c r="VE41" s="286"/>
      <c r="VF41" s="286"/>
      <c r="VG41" s="286"/>
      <c r="VH41" s="286"/>
      <c r="VI41" s="286"/>
      <c r="VJ41" s="286"/>
      <c r="VK41" s="286"/>
      <c r="VL41" s="286"/>
      <c r="VM41" s="286"/>
      <c r="VN41" s="286"/>
      <c r="VO41" s="286"/>
      <c r="VP41" s="286"/>
      <c r="VQ41" s="286"/>
      <c r="VR41" s="286"/>
      <c r="VS41" s="286"/>
      <c r="VT41" s="286"/>
      <c r="VU41" s="286"/>
      <c r="VV41" s="286"/>
      <c r="VW41" s="286"/>
      <c r="VX41" s="286"/>
      <c r="VY41" s="286"/>
      <c r="VZ41" s="286"/>
      <c r="WA41" s="286"/>
      <c r="WB41" s="286"/>
      <c r="WC41" s="286"/>
      <c r="WD41" s="286"/>
      <c r="WE41" s="286"/>
      <c r="WF41" s="286"/>
      <c r="WG41" s="286"/>
      <c r="WH41" s="286"/>
      <c r="WI41" s="286"/>
      <c r="WJ41" s="286"/>
      <c r="WK41" s="286"/>
      <c r="WL41" s="286"/>
      <c r="WM41" s="286"/>
      <c r="WN41" s="286"/>
      <c r="WO41" s="286"/>
      <c r="WP41" s="286"/>
      <c r="WQ41" s="286"/>
      <c r="WR41" s="286"/>
      <c r="WS41" s="286"/>
      <c r="WT41" s="286"/>
      <c r="WU41" s="286"/>
      <c r="WV41" s="286"/>
      <c r="WW41" s="286"/>
      <c r="WX41" s="286"/>
      <c r="WY41" s="286"/>
      <c r="WZ41" s="286"/>
      <c r="XA41" s="286"/>
      <c r="XB41" s="286"/>
      <c r="XC41" s="286"/>
      <c r="XD41" s="286"/>
      <c r="XE41" s="286"/>
      <c r="XF41" s="286"/>
      <c r="XG41" s="286"/>
      <c r="XH41" s="286"/>
      <c r="XI41" s="286"/>
      <c r="XJ41" s="286"/>
      <c r="XK41" s="286"/>
      <c r="XL41" s="286"/>
      <c r="XM41" s="286"/>
      <c r="XN41" s="286"/>
      <c r="XO41" s="286"/>
      <c r="XP41" s="286"/>
      <c r="XQ41" s="286"/>
      <c r="XR41" s="286"/>
      <c r="XS41" s="286"/>
      <c r="XT41" s="286"/>
      <c r="XU41" s="286"/>
      <c r="XV41" s="286"/>
      <c r="XW41" s="286"/>
      <c r="XX41" s="286"/>
      <c r="XY41" s="286"/>
      <c r="XZ41" s="286"/>
      <c r="YA41" s="286"/>
      <c r="YB41" s="286"/>
      <c r="YC41" s="286"/>
      <c r="YD41" s="286"/>
      <c r="YE41" s="286"/>
      <c r="YF41" s="286"/>
      <c r="YG41" s="286"/>
      <c r="YH41" s="286"/>
      <c r="YI41" s="286"/>
      <c r="YJ41" s="286"/>
      <c r="YK41" s="286"/>
      <c r="YL41" s="286"/>
      <c r="YM41" s="286"/>
      <c r="YN41" s="286"/>
      <c r="YO41" s="286"/>
      <c r="YP41" s="286"/>
      <c r="YQ41" s="286"/>
      <c r="YR41" s="286"/>
      <c r="YS41" s="286"/>
      <c r="YT41" s="286"/>
      <c r="YU41" s="286"/>
      <c r="YV41" s="286"/>
      <c r="YW41" s="286"/>
      <c r="YX41" s="286"/>
      <c r="YY41" s="286"/>
      <c r="YZ41" s="286"/>
      <c r="ZA41" s="286"/>
      <c r="ZB41" s="286"/>
      <c r="ZC41" s="286"/>
      <c r="ZD41" s="286"/>
      <c r="ZE41" s="286"/>
      <c r="ZF41" s="286"/>
      <c r="ZG41" s="286"/>
      <c r="ZH41" s="286"/>
      <c r="ZI41" s="286"/>
      <c r="ZJ41" s="286"/>
      <c r="ZK41" s="286"/>
      <c r="ZL41" s="286"/>
      <c r="ZM41" s="286"/>
      <c r="ZN41" s="286"/>
      <c r="ZO41" s="286"/>
      <c r="ZP41" s="286"/>
      <c r="ZQ41" s="286"/>
      <c r="ZR41" s="286"/>
      <c r="ZS41" s="286"/>
      <c r="ZT41" s="286"/>
      <c r="ZU41" s="286"/>
      <c r="ZV41" s="286"/>
      <c r="ZW41" s="286"/>
      <c r="ZX41" s="286"/>
      <c r="ZY41" s="286"/>
      <c r="ZZ41" s="286"/>
      <c r="AAA41" s="286"/>
      <c r="AAB41" s="286"/>
      <c r="AAC41" s="286"/>
      <c r="AAD41" s="286"/>
      <c r="AAE41" s="286"/>
      <c r="AAF41" s="286"/>
      <c r="AAG41" s="286"/>
      <c r="AAH41" s="286"/>
      <c r="AAI41" s="286"/>
      <c r="AAJ41" s="286"/>
      <c r="AAK41" s="286"/>
      <c r="AAL41" s="286"/>
      <c r="AAM41" s="286"/>
      <c r="AAN41" s="286"/>
      <c r="AAO41" s="286"/>
      <c r="AAP41" s="286"/>
      <c r="AAQ41" s="286"/>
      <c r="AAR41" s="286"/>
      <c r="AAS41" s="286"/>
      <c r="AAT41" s="286"/>
      <c r="AAU41" s="286"/>
      <c r="AAV41" s="286"/>
      <c r="AAW41" s="286"/>
      <c r="AAX41" s="286"/>
      <c r="AAY41" s="286"/>
      <c r="AAZ41" s="286"/>
      <c r="ABA41" s="286"/>
      <c r="ABB41" s="286"/>
      <c r="ABC41" s="286"/>
      <c r="ABD41" s="286"/>
      <c r="ABE41" s="286"/>
      <c r="ABF41" s="286"/>
      <c r="ABG41" s="286"/>
      <c r="ABH41" s="286"/>
      <c r="ABI41" s="286"/>
      <c r="ABJ41" s="286"/>
      <c r="ABK41" s="286"/>
      <c r="ABL41" s="286"/>
      <c r="ABM41" s="286"/>
      <c r="ABN41" s="286"/>
      <c r="ABO41" s="286"/>
      <c r="ABP41" s="286"/>
      <c r="ABQ41" s="286"/>
      <c r="ABR41" s="286"/>
      <c r="ABS41" s="286"/>
      <c r="ABT41" s="286"/>
      <c r="ABU41" s="286"/>
      <c r="ABV41" s="286"/>
      <c r="ABW41" s="286"/>
      <c r="ABX41" s="286"/>
      <c r="ABY41" s="286"/>
      <c r="ABZ41" s="286"/>
      <c r="ACA41" s="286"/>
      <c r="ACB41" s="286"/>
      <c r="ACC41" s="286"/>
      <c r="ACD41" s="286"/>
      <c r="ACE41" s="286"/>
      <c r="ACF41" s="286"/>
      <c r="ACG41" s="286"/>
      <c r="ACH41" s="286"/>
      <c r="ACI41" s="286"/>
      <c r="ACJ41" s="286"/>
      <c r="ACK41" s="286"/>
      <c r="ACL41" s="286"/>
      <c r="ACM41" s="286"/>
      <c r="ACN41" s="286"/>
      <c r="ACO41" s="286"/>
      <c r="ACP41" s="286"/>
      <c r="ACQ41" s="286"/>
      <c r="ACR41" s="286"/>
      <c r="ACS41" s="286"/>
      <c r="ACT41" s="286"/>
      <c r="ACU41" s="286"/>
      <c r="ACV41" s="286"/>
      <c r="ACW41" s="286"/>
      <c r="ACX41" s="286"/>
      <c r="ACY41" s="286"/>
      <c r="ACZ41" s="286"/>
      <c r="ADA41" s="286"/>
      <c r="ADB41" s="286"/>
      <c r="ADC41" s="286"/>
      <c r="ADD41" s="286"/>
      <c r="ADE41" s="286"/>
      <c r="ADF41" s="286"/>
      <c r="ADG41" s="286"/>
      <c r="ADH41" s="286"/>
      <c r="ADI41" s="286"/>
      <c r="ADJ41" s="286"/>
      <c r="ADK41" s="286"/>
      <c r="ADL41" s="286"/>
      <c r="ADM41" s="286"/>
      <c r="ADN41" s="286"/>
      <c r="ADO41" s="286"/>
      <c r="ADP41" s="286"/>
      <c r="ADQ41" s="286"/>
      <c r="ADR41" s="286"/>
      <c r="ADS41" s="286"/>
      <c r="ADT41" s="286"/>
      <c r="ADU41" s="286"/>
      <c r="ADV41" s="286"/>
      <c r="ADW41" s="286"/>
      <c r="ADX41" s="286"/>
      <c r="ADY41" s="286"/>
      <c r="ADZ41" s="286"/>
      <c r="AEA41" s="286"/>
      <c r="AEB41" s="286"/>
      <c r="AEC41" s="286"/>
      <c r="AED41" s="286"/>
      <c r="AEE41" s="286"/>
      <c r="AEF41" s="286"/>
      <c r="AEG41" s="286"/>
      <c r="AEH41" s="286"/>
      <c r="AEI41" s="286"/>
      <c r="AEJ41" s="286"/>
      <c r="AEK41" s="286"/>
      <c r="AEL41" s="286"/>
      <c r="AEM41" s="286"/>
      <c r="AEN41" s="286"/>
      <c r="AEO41" s="286"/>
      <c r="AEP41" s="286"/>
      <c r="AEQ41" s="286"/>
      <c r="AER41" s="286"/>
      <c r="AES41" s="286"/>
      <c r="AET41" s="286"/>
      <c r="AEU41" s="286"/>
      <c r="AEV41" s="286"/>
      <c r="AEW41" s="286"/>
      <c r="AEX41" s="286"/>
      <c r="AEY41" s="286"/>
      <c r="AEZ41" s="286"/>
      <c r="AFA41" s="286"/>
      <c r="AFB41" s="286"/>
      <c r="AFC41" s="286"/>
      <c r="AFD41" s="286"/>
      <c r="AFE41" s="286"/>
      <c r="AFF41" s="286"/>
      <c r="AFG41" s="286"/>
      <c r="AFH41" s="286"/>
      <c r="AFI41" s="286"/>
      <c r="AFJ41" s="286"/>
      <c r="AFK41" s="286"/>
      <c r="AFL41" s="286"/>
      <c r="AFM41" s="286"/>
      <c r="AFN41" s="286"/>
      <c r="AFO41" s="286"/>
      <c r="AFP41" s="286"/>
      <c r="AFQ41" s="286"/>
      <c r="AFR41" s="286"/>
      <c r="AFS41" s="286"/>
      <c r="AFT41" s="286"/>
      <c r="AFU41" s="286"/>
      <c r="AFV41" s="286"/>
      <c r="AFW41" s="286"/>
      <c r="AFX41" s="286"/>
      <c r="AFY41" s="286"/>
      <c r="AFZ41" s="286"/>
      <c r="AGA41" s="286"/>
      <c r="AGB41" s="286"/>
      <c r="AGC41" s="286"/>
      <c r="AGD41" s="286"/>
      <c r="AGE41" s="286"/>
      <c r="AGF41" s="286"/>
      <c r="AGG41" s="286"/>
      <c r="AGH41" s="286"/>
      <c r="AGI41" s="286"/>
      <c r="AGJ41" s="286"/>
      <c r="AGK41" s="286"/>
      <c r="AGL41" s="286"/>
      <c r="AGM41" s="286"/>
      <c r="AGN41" s="286"/>
      <c r="AGO41" s="286"/>
      <c r="AGP41" s="286"/>
      <c r="AGQ41" s="286"/>
      <c r="AGR41" s="286"/>
      <c r="AGS41" s="286"/>
      <c r="AGT41" s="286"/>
      <c r="AGU41" s="286"/>
      <c r="AGV41" s="286"/>
      <c r="AGW41" s="286"/>
      <c r="AGX41" s="286"/>
      <c r="AGY41" s="286"/>
      <c r="AGZ41" s="286"/>
      <c r="AHA41" s="286"/>
      <c r="AHB41" s="286"/>
      <c r="AHC41" s="286"/>
      <c r="AHD41" s="286"/>
      <c r="AHE41" s="286"/>
      <c r="AHF41" s="286"/>
      <c r="AHG41" s="286"/>
      <c r="AHH41" s="286"/>
      <c r="AHI41" s="286"/>
      <c r="AHJ41" s="286"/>
      <c r="AHK41" s="286"/>
      <c r="AHL41" s="286"/>
      <c r="AHM41" s="286"/>
      <c r="AHN41" s="286"/>
      <c r="AHO41" s="286"/>
      <c r="AHP41" s="286"/>
      <c r="AHQ41" s="286"/>
      <c r="AHR41" s="286"/>
      <c r="AHS41" s="286"/>
      <c r="AHT41" s="286"/>
      <c r="AHU41" s="286"/>
      <c r="AHV41" s="286"/>
      <c r="AHW41" s="286"/>
      <c r="AHX41" s="286"/>
      <c r="AHY41" s="286"/>
      <c r="AHZ41" s="286"/>
      <c r="AIA41" s="286"/>
      <c r="AIB41" s="286"/>
      <c r="AIC41" s="286"/>
      <c r="AID41" s="286"/>
      <c r="AIE41" s="286"/>
      <c r="AIF41" s="286"/>
      <c r="AIG41" s="286"/>
      <c r="AIH41" s="286"/>
      <c r="AII41" s="286"/>
      <c r="AIJ41" s="286"/>
      <c r="AIK41" s="286"/>
      <c r="AIL41" s="286"/>
      <c r="AIM41" s="286"/>
      <c r="AIN41" s="286"/>
      <c r="AIO41" s="286"/>
      <c r="AIP41" s="286"/>
      <c r="AIQ41" s="286"/>
      <c r="AIR41" s="286"/>
      <c r="AIS41" s="286"/>
      <c r="AIT41" s="286"/>
      <c r="AIU41" s="286"/>
      <c r="AIV41" s="286"/>
      <c r="AIW41" s="286"/>
      <c r="AIX41" s="286"/>
      <c r="AIY41" s="286"/>
      <c r="AIZ41" s="286"/>
      <c r="AJA41" s="286"/>
      <c r="AJB41" s="286"/>
      <c r="AJC41" s="286"/>
      <c r="AJD41" s="286"/>
      <c r="AJE41" s="286"/>
      <c r="AJF41" s="286"/>
      <c r="AJG41" s="286"/>
      <c r="AJH41" s="286"/>
      <c r="AJI41" s="286"/>
      <c r="AJJ41" s="286"/>
      <c r="AJK41" s="286"/>
      <c r="AJL41" s="286"/>
      <c r="AJM41" s="286"/>
      <c r="AJN41" s="286"/>
      <c r="AJO41" s="286"/>
      <c r="AJP41" s="286"/>
      <c r="AJQ41" s="286"/>
      <c r="AJR41" s="286"/>
      <c r="AJS41" s="286"/>
      <c r="AJT41" s="286"/>
      <c r="AJU41" s="286"/>
      <c r="AJV41" s="286"/>
      <c r="AJW41" s="286"/>
      <c r="AJX41" s="286"/>
      <c r="AJY41" s="286"/>
      <c r="AJZ41" s="286"/>
      <c r="AKA41" s="286"/>
      <c r="AKB41" s="286"/>
      <c r="AKC41" s="286"/>
      <c r="AKD41" s="286"/>
      <c r="AKE41" s="286"/>
      <c r="AKF41" s="286"/>
      <c r="AKG41" s="286"/>
      <c r="AKH41" s="286"/>
      <c r="AKI41" s="286"/>
      <c r="AKJ41" s="286"/>
      <c r="AKK41" s="286"/>
      <c r="AKL41" s="286"/>
      <c r="AKM41" s="286"/>
      <c r="AKN41" s="286"/>
      <c r="AKO41" s="286"/>
      <c r="AKP41" s="286"/>
      <c r="AKQ41" s="286"/>
      <c r="AKR41" s="286"/>
      <c r="AKS41" s="286"/>
      <c r="AKT41" s="286"/>
      <c r="AKU41" s="286"/>
      <c r="AKV41" s="286"/>
      <c r="AKW41" s="286"/>
      <c r="AKX41" s="286"/>
      <c r="AKY41" s="286"/>
      <c r="AKZ41" s="286"/>
      <c r="ALA41" s="286"/>
      <c r="ALB41" s="286"/>
      <c r="ALC41" s="286"/>
      <c r="ALD41" s="286"/>
      <c r="ALE41" s="286"/>
      <c r="ALF41" s="286"/>
      <c r="ALG41" s="286"/>
      <c r="ALH41" s="286"/>
      <c r="ALI41" s="286"/>
      <c r="ALJ41" s="286"/>
      <c r="ALK41" s="286"/>
      <c r="ALL41" s="286"/>
      <c r="ALM41" s="286"/>
      <c r="ALN41" s="286"/>
      <c r="ALO41" s="286"/>
      <c r="ALP41" s="286"/>
      <c r="ALQ41" s="286"/>
      <c r="ALR41" s="286"/>
      <c r="ALS41" s="286"/>
      <c r="ALT41" s="286"/>
      <c r="ALU41" s="286"/>
      <c r="ALV41" s="286"/>
      <c r="ALW41" s="286"/>
      <c r="ALX41" s="286"/>
      <c r="ALY41" s="286"/>
      <c r="ALZ41" s="286"/>
      <c r="AMA41" s="286"/>
      <c r="AMB41" s="286"/>
      <c r="AMC41" s="286"/>
      <c r="AMD41" s="286"/>
      <c r="AME41" s="286"/>
      <c r="AMF41" s="286"/>
      <c r="AMG41" s="286"/>
      <c r="AMH41" s="286"/>
      <c r="AMI41" s="286"/>
      <c r="AMJ41" s="286"/>
      <c r="AMK41" s="286"/>
    </row>
    <row r="42" spans="1:1025" s="38" customFormat="1" ht="12.75">
      <c r="A42" s="203">
        <f t="shared" si="3"/>
        <v>41</v>
      </c>
      <c r="B42" s="203">
        <f t="shared" si="4"/>
        <v>58</v>
      </c>
      <c r="C42" s="203">
        <f t="shared" si="5"/>
        <v>1364</v>
      </c>
      <c r="D42" s="286"/>
      <c r="E42" s="201">
        <v>137</v>
      </c>
      <c r="F42" s="202" t="s">
        <v>240</v>
      </c>
      <c r="G42" s="203">
        <v>1364</v>
      </c>
      <c r="H42" s="204">
        <v>288</v>
      </c>
      <c r="I42" s="205">
        <v>50</v>
      </c>
      <c r="J42" s="205">
        <v>19</v>
      </c>
      <c r="K42" s="205">
        <v>37</v>
      </c>
      <c r="L42" s="206">
        <v>970</v>
      </c>
      <c r="M42" s="286"/>
      <c r="N42" s="203">
        <v>14511</v>
      </c>
      <c r="O42" s="203">
        <v>15509</v>
      </c>
      <c r="P42" s="207">
        <v>653</v>
      </c>
      <c r="Q42" s="203">
        <v>16162</v>
      </c>
      <c r="R42" s="286"/>
      <c r="S42" s="286"/>
      <c r="T42" s="286"/>
      <c r="U42" s="286"/>
      <c r="V42" s="286"/>
      <c r="W42" s="286"/>
      <c r="X42" s="286"/>
      <c r="Y42" s="286"/>
      <c r="Z42" s="286"/>
      <c r="AA42" s="286"/>
      <c r="AB42" s="286"/>
      <c r="AC42" s="286"/>
      <c r="AD42" s="286"/>
      <c r="AE42" s="286"/>
      <c r="AF42" s="286"/>
      <c r="AG42" s="286"/>
      <c r="AH42" s="286"/>
      <c r="AI42" s="286"/>
      <c r="AJ42" s="286"/>
      <c r="AK42" s="286"/>
      <c r="AL42" s="286"/>
      <c r="AM42" s="286"/>
      <c r="AN42" s="286"/>
      <c r="AO42" s="286"/>
      <c r="AP42" s="286"/>
      <c r="AQ42" s="286"/>
      <c r="AR42" s="286"/>
      <c r="AS42" s="286"/>
      <c r="AT42" s="286"/>
      <c r="AU42" s="286"/>
      <c r="AV42" s="286"/>
      <c r="AW42" s="286"/>
      <c r="AX42" s="286"/>
      <c r="AY42" s="286"/>
      <c r="AZ42" s="286"/>
      <c r="BA42" s="286"/>
      <c r="BB42" s="286"/>
      <c r="BC42" s="286"/>
      <c r="BD42" s="286"/>
      <c r="BE42" s="286"/>
      <c r="BF42" s="286"/>
      <c r="BG42" s="286"/>
      <c r="BH42" s="286"/>
      <c r="BI42" s="286"/>
      <c r="BJ42" s="286"/>
      <c r="BK42" s="286"/>
      <c r="BL42" s="286"/>
      <c r="BM42" s="286"/>
      <c r="BN42" s="286"/>
      <c r="BO42" s="286"/>
      <c r="BP42" s="286"/>
      <c r="BQ42" s="286"/>
      <c r="BR42" s="286"/>
      <c r="BS42" s="286"/>
      <c r="BT42" s="286"/>
      <c r="BU42" s="286"/>
      <c r="BV42" s="286"/>
      <c r="BW42" s="286"/>
      <c r="BX42" s="286"/>
      <c r="BY42" s="286"/>
      <c r="BZ42" s="286"/>
      <c r="CA42" s="286"/>
      <c r="CB42" s="286"/>
      <c r="CC42" s="286"/>
      <c r="CD42" s="286"/>
      <c r="CE42" s="286"/>
      <c r="CF42" s="286"/>
      <c r="CG42" s="286"/>
      <c r="CH42" s="286"/>
      <c r="CI42" s="286"/>
      <c r="CJ42" s="286"/>
      <c r="CK42" s="286"/>
      <c r="CL42" s="286"/>
      <c r="CM42" s="286"/>
      <c r="CN42" s="286"/>
      <c r="CO42" s="286"/>
      <c r="CP42" s="286"/>
      <c r="CQ42" s="286"/>
      <c r="CR42" s="286"/>
      <c r="CS42" s="286"/>
      <c r="CT42" s="286"/>
      <c r="CU42" s="286"/>
      <c r="CV42" s="286"/>
      <c r="CW42" s="286"/>
      <c r="CX42" s="286"/>
      <c r="CY42" s="286"/>
      <c r="CZ42" s="286"/>
      <c r="DA42" s="286"/>
      <c r="DB42" s="286"/>
      <c r="DC42" s="286"/>
      <c r="DD42" s="286"/>
      <c r="DE42" s="286"/>
      <c r="DF42" s="286"/>
      <c r="DG42" s="286"/>
      <c r="DH42" s="286"/>
      <c r="DI42" s="286"/>
      <c r="DJ42" s="286"/>
      <c r="DK42" s="286"/>
      <c r="DL42" s="286"/>
      <c r="DM42" s="286"/>
      <c r="DN42" s="286"/>
      <c r="DO42" s="286"/>
      <c r="DP42" s="286"/>
      <c r="DQ42" s="286"/>
      <c r="DR42" s="286"/>
      <c r="DS42" s="286"/>
      <c r="DT42" s="286"/>
      <c r="DU42" s="286"/>
      <c r="DV42" s="286"/>
      <c r="DW42" s="286"/>
      <c r="DX42" s="286"/>
      <c r="DY42" s="286"/>
      <c r="DZ42" s="286"/>
      <c r="EA42" s="286"/>
      <c r="EB42" s="286"/>
      <c r="EC42" s="286"/>
      <c r="ED42" s="286"/>
      <c r="EE42" s="286"/>
      <c r="EF42" s="286"/>
      <c r="EG42" s="286"/>
      <c r="EH42" s="286"/>
      <c r="EI42" s="286"/>
      <c r="EJ42" s="286"/>
      <c r="EK42" s="286"/>
      <c r="EL42" s="286"/>
      <c r="EM42" s="286"/>
      <c r="EN42" s="286"/>
      <c r="EO42" s="286"/>
      <c r="EP42" s="286"/>
      <c r="EQ42" s="286"/>
      <c r="ER42" s="286"/>
      <c r="ES42" s="286"/>
      <c r="ET42" s="286"/>
      <c r="EU42" s="286"/>
      <c r="EV42" s="286"/>
      <c r="EW42" s="286"/>
      <c r="EX42" s="286"/>
      <c r="EY42" s="286"/>
      <c r="EZ42" s="286"/>
      <c r="FA42" s="286"/>
      <c r="FB42" s="286"/>
      <c r="FC42" s="286"/>
      <c r="FD42" s="286"/>
      <c r="FE42" s="286"/>
      <c r="FF42" s="286"/>
      <c r="FG42" s="286"/>
      <c r="FH42" s="286"/>
      <c r="FI42" s="286"/>
      <c r="FJ42" s="286"/>
      <c r="FK42" s="286"/>
      <c r="FL42" s="286"/>
      <c r="FM42" s="286"/>
      <c r="FN42" s="286"/>
      <c r="FO42" s="286"/>
      <c r="FP42" s="286"/>
      <c r="FQ42" s="286"/>
      <c r="FR42" s="286"/>
      <c r="FS42" s="286"/>
      <c r="FT42" s="286"/>
      <c r="FU42" s="286"/>
      <c r="FV42" s="286"/>
      <c r="FW42" s="286"/>
      <c r="FX42" s="286"/>
      <c r="FY42" s="286"/>
      <c r="FZ42" s="286"/>
      <c r="GA42" s="286"/>
      <c r="GB42" s="286"/>
      <c r="GC42" s="286"/>
      <c r="GD42" s="286"/>
      <c r="GE42" s="286"/>
      <c r="GF42" s="286"/>
      <c r="GG42" s="286"/>
      <c r="GH42" s="286"/>
      <c r="GI42" s="286"/>
      <c r="GJ42" s="286"/>
      <c r="GK42" s="286"/>
      <c r="GL42" s="286"/>
      <c r="GM42" s="286"/>
      <c r="GN42" s="286"/>
      <c r="GO42" s="286"/>
      <c r="GP42" s="286"/>
      <c r="GQ42" s="286"/>
      <c r="GR42" s="286"/>
      <c r="GS42" s="286"/>
      <c r="GT42" s="286"/>
      <c r="GU42" s="286"/>
      <c r="GV42" s="286"/>
      <c r="GW42" s="286"/>
      <c r="GX42" s="286"/>
      <c r="GY42" s="286"/>
      <c r="GZ42" s="286"/>
      <c r="HA42" s="286"/>
      <c r="HB42" s="286"/>
      <c r="HC42" s="286"/>
      <c r="HD42" s="286"/>
      <c r="HE42" s="286"/>
      <c r="HF42" s="286"/>
      <c r="HG42" s="286"/>
      <c r="HH42" s="286"/>
      <c r="HI42" s="286"/>
      <c r="HJ42" s="286"/>
      <c r="HK42" s="286"/>
      <c r="HL42" s="286"/>
      <c r="HM42" s="286"/>
      <c r="HN42" s="286"/>
      <c r="HO42" s="286"/>
      <c r="HP42" s="286"/>
      <c r="HQ42" s="286"/>
      <c r="HR42" s="286"/>
      <c r="HS42" s="286"/>
      <c r="HT42" s="286"/>
      <c r="HU42" s="286"/>
      <c r="HV42" s="286"/>
      <c r="HW42" s="286"/>
      <c r="HX42" s="286"/>
      <c r="HY42" s="286"/>
      <c r="HZ42" s="286"/>
      <c r="IA42" s="286"/>
      <c r="IB42" s="286"/>
      <c r="IC42" s="286"/>
      <c r="ID42" s="286"/>
      <c r="IE42" s="286"/>
      <c r="IF42" s="286"/>
      <c r="IG42" s="286"/>
      <c r="IH42" s="286"/>
      <c r="II42" s="286"/>
      <c r="IJ42" s="286"/>
      <c r="IK42" s="286"/>
      <c r="IL42" s="286"/>
      <c r="IM42" s="286"/>
      <c r="IN42" s="286"/>
      <c r="IO42" s="286"/>
      <c r="IP42" s="286"/>
      <c r="IQ42" s="286"/>
      <c r="IR42" s="286"/>
      <c r="IS42" s="286"/>
      <c r="IT42" s="286"/>
      <c r="IU42" s="286"/>
      <c r="IV42" s="286"/>
      <c r="IW42" s="286"/>
      <c r="IX42" s="286"/>
      <c r="IY42" s="286"/>
      <c r="IZ42" s="286"/>
      <c r="JA42" s="286"/>
      <c r="JB42" s="286"/>
      <c r="JC42" s="286"/>
      <c r="JD42" s="286"/>
      <c r="JE42" s="286"/>
      <c r="JF42" s="286"/>
      <c r="JG42" s="286"/>
      <c r="JH42" s="286"/>
      <c r="JI42" s="286"/>
      <c r="JJ42" s="286"/>
      <c r="JK42" s="286"/>
      <c r="JL42" s="286"/>
      <c r="JM42" s="286"/>
      <c r="JN42" s="286"/>
      <c r="JO42" s="286"/>
      <c r="JP42" s="286"/>
      <c r="JQ42" s="286"/>
      <c r="JR42" s="286"/>
      <c r="JS42" s="286"/>
      <c r="JT42" s="286"/>
      <c r="JU42" s="286"/>
      <c r="JV42" s="286"/>
      <c r="JW42" s="286"/>
      <c r="JX42" s="286"/>
      <c r="JY42" s="286"/>
      <c r="JZ42" s="286"/>
      <c r="KA42" s="286"/>
      <c r="KB42" s="286"/>
      <c r="KC42" s="286"/>
      <c r="KD42" s="286"/>
      <c r="KE42" s="286"/>
      <c r="KF42" s="286"/>
      <c r="KG42" s="286"/>
      <c r="KH42" s="286"/>
      <c r="KI42" s="286"/>
      <c r="KJ42" s="286"/>
      <c r="KK42" s="286"/>
      <c r="KL42" s="286"/>
      <c r="KM42" s="286"/>
      <c r="KN42" s="286"/>
      <c r="KO42" s="286"/>
      <c r="KP42" s="286"/>
      <c r="KQ42" s="286"/>
      <c r="KR42" s="286"/>
      <c r="KS42" s="286"/>
      <c r="KT42" s="286"/>
      <c r="KU42" s="286"/>
      <c r="KV42" s="286"/>
      <c r="KW42" s="286"/>
      <c r="KX42" s="286"/>
      <c r="KY42" s="286"/>
      <c r="KZ42" s="286"/>
      <c r="LA42" s="286"/>
      <c r="LB42" s="286"/>
      <c r="LC42" s="286"/>
      <c r="LD42" s="286"/>
      <c r="LE42" s="286"/>
      <c r="LF42" s="286"/>
      <c r="LG42" s="286"/>
      <c r="LH42" s="286"/>
      <c r="LI42" s="286"/>
      <c r="LJ42" s="286"/>
      <c r="LK42" s="286"/>
      <c r="LL42" s="286"/>
      <c r="LM42" s="286"/>
      <c r="LN42" s="286"/>
      <c r="LO42" s="286"/>
      <c r="LP42" s="286"/>
      <c r="LQ42" s="286"/>
      <c r="LR42" s="286"/>
      <c r="LS42" s="286"/>
      <c r="LT42" s="286"/>
      <c r="LU42" s="286"/>
      <c r="LV42" s="286"/>
      <c r="LW42" s="286"/>
      <c r="LX42" s="286"/>
      <c r="LY42" s="286"/>
      <c r="LZ42" s="286"/>
      <c r="MA42" s="286"/>
      <c r="MB42" s="286"/>
      <c r="MC42" s="286"/>
      <c r="MD42" s="286"/>
      <c r="ME42" s="286"/>
      <c r="MF42" s="286"/>
      <c r="MG42" s="286"/>
      <c r="MH42" s="286"/>
      <c r="MI42" s="286"/>
      <c r="MJ42" s="286"/>
      <c r="MK42" s="286"/>
      <c r="ML42" s="286"/>
      <c r="MM42" s="286"/>
      <c r="MN42" s="286"/>
      <c r="MO42" s="286"/>
      <c r="MP42" s="286"/>
      <c r="MQ42" s="286"/>
      <c r="MR42" s="286"/>
      <c r="MS42" s="286"/>
      <c r="MT42" s="286"/>
      <c r="MU42" s="286"/>
      <c r="MV42" s="286"/>
      <c r="MW42" s="286"/>
      <c r="MX42" s="286"/>
      <c r="MY42" s="286"/>
      <c r="MZ42" s="286"/>
      <c r="NA42" s="286"/>
      <c r="NB42" s="286"/>
      <c r="NC42" s="286"/>
      <c r="ND42" s="286"/>
      <c r="NE42" s="286"/>
      <c r="NF42" s="286"/>
      <c r="NG42" s="286"/>
      <c r="NH42" s="286"/>
      <c r="NI42" s="286"/>
      <c r="NJ42" s="286"/>
      <c r="NK42" s="286"/>
      <c r="NL42" s="286"/>
      <c r="NM42" s="286"/>
      <c r="NN42" s="286"/>
      <c r="NO42" s="286"/>
      <c r="NP42" s="286"/>
      <c r="NQ42" s="286"/>
      <c r="NR42" s="286"/>
      <c r="NS42" s="286"/>
      <c r="NT42" s="286"/>
      <c r="NU42" s="286"/>
      <c r="NV42" s="286"/>
      <c r="NW42" s="286"/>
      <c r="NX42" s="286"/>
      <c r="NY42" s="286"/>
      <c r="NZ42" s="286"/>
      <c r="OA42" s="286"/>
      <c r="OB42" s="286"/>
      <c r="OC42" s="286"/>
      <c r="OD42" s="286"/>
      <c r="OE42" s="286"/>
      <c r="OF42" s="286"/>
      <c r="OG42" s="286"/>
      <c r="OH42" s="286"/>
      <c r="OI42" s="286"/>
      <c r="OJ42" s="286"/>
      <c r="OK42" s="286"/>
      <c r="OL42" s="286"/>
      <c r="OM42" s="286"/>
      <c r="ON42" s="286"/>
      <c r="OO42" s="286"/>
      <c r="OP42" s="286"/>
      <c r="OQ42" s="286"/>
      <c r="OR42" s="286"/>
      <c r="OS42" s="286"/>
      <c r="OT42" s="286"/>
      <c r="OU42" s="286"/>
      <c r="OV42" s="286"/>
      <c r="OW42" s="286"/>
      <c r="OX42" s="286"/>
      <c r="OY42" s="286"/>
      <c r="OZ42" s="286"/>
      <c r="PA42" s="286"/>
      <c r="PB42" s="286"/>
      <c r="PC42" s="286"/>
      <c r="PD42" s="286"/>
      <c r="PE42" s="286"/>
      <c r="PF42" s="286"/>
      <c r="PG42" s="286"/>
      <c r="PH42" s="286"/>
      <c r="PI42" s="286"/>
      <c r="PJ42" s="286"/>
      <c r="PK42" s="286"/>
      <c r="PL42" s="286"/>
      <c r="PM42" s="286"/>
      <c r="PN42" s="286"/>
      <c r="PO42" s="286"/>
      <c r="PP42" s="286"/>
      <c r="PQ42" s="286"/>
      <c r="PR42" s="286"/>
      <c r="PS42" s="286"/>
      <c r="PT42" s="286"/>
      <c r="PU42" s="286"/>
      <c r="PV42" s="286"/>
      <c r="PW42" s="286"/>
      <c r="PX42" s="286"/>
      <c r="PY42" s="286"/>
      <c r="PZ42" s="286"/>
      <c r="QA42" s="286"/>
      <c r="QB42" s="286"/>
      <c r="QC42" s="286"/>
      <c r="QD42" s="286"/>
      <c r="QE42" s="286"/>
      <c r="QF42" s="286"/>
      <c r="QG42" s="286"/>
      <c r="QH42" s="286"/>
      <c r="QI42" s="286"/>
      <c r="QJ42" s="286"/>
      <c r="QK42" s="286"/>
      <c r="QL42" s="286"/>
      <c r="QM42" s="286"/>
      <c r="QN42" s="286"/>
      <c r="QO42" s="286"/>
      <c r="QP42" s="286"/>
      <c r="QQ42" s="286"/>
      <c r="QR42" s="286"/>
      <c r="QS42" s="286"/>
      <c r="QT42" s="286"/>
      <c r="QU42" s="286"/>
      <c r="QV42" s="286"/>
      <c r="QW42" s="286"/>
      <c r="QX42" s="286"/>
      <c r="QY42" s="286"/>
      <c r="QZ42" s="286"/>
      <c r="RA42" s="286"/>
      <c r="RB42" s="286"/>
      <c r="RC42" s="286"/>
      <c r="RD42" s="286"/>
      <c r="RE42" s="286"/>
      <c r="RF42" s="286"/>
      <c r="RG42" s="286"/>
      <c r="RH42" s="286"/>
      <c r="RI42" s="286"/>
      <c r="RJ42" s="286"/>
      <c r="RK42" s="286"/>
      <c r="RL42" s="286"/>
      <c r="RM42" s="286"/>
      <c r="RN42" s="286"/>
      <c r="RO42" s="286"/>
      <c r="RP42" s="286"/>
      <c r="RQ42" s="286"/>
      <c r="RR42" s="286"/>
      <c r="RS42" s="286"/>
      <c r="RT42" s="286"/>
      <c r="RU42" s="286"/>
      <c r="RV42" s="286"/>
      <c r="RW42" s="286"/>
      <c r="RX42" s="286"/>
      <c r="RY42" s="286"/>
      <c r="RZ42" s="286"/>
      <c r="SA42" s="286"/>
      <c r="SB42" s="286"/>
      <c r="SC42" s="286"/>
      <c r="SD42" s="286"/>
      <c r="SE42" s="286"/>
      <c r="SF42" s="286"/>
      <c r="SG42" s="286"/>
      <c r="SH42" s="286"/>
      <c r="SI42" s="286"/>
      <c r="SJ42" s="286"/>
      <c r="SK42" s="286"/>
      <c r="SL42" s="286"/>
      <c r="SM42" s="286"/>
      <c r="SN42" s="286"/>
      <c r="SO42" s="286"/>
      <c r="SP42" s="286"/>
      <c r="SQ42" s="286"/>
      <c r="SR42" s="286"/>
      <c r="SS42" s="286"/>
      <c r="ST42" s="286"/>
      <c r="SU42" s="286"/>
      <c r="SV42" s="286"/>
      <c r="SW42" s="286"/>
      <c r="SX42" s="286"/>
      <c r="SY42" s="286"/>
      <c r="SZ42" s="286"/>
      <c r="TA42" s="286"/>
      <c r="TB42" s="286"/>
      <c r="TC42" s="286"/>
      <c r="TD42" s="286"/>
      <c r="TE42" s="286"/>
      <c r="TF42" s="286"/>
      <c r="TG42" s="286"/>
      <c r="TH42" s="286"/>
      <c r="TI42" s="286"/>
      <c r="TJ42" s="286"/>
      <c r="TK42" s="286"/>
      <c r="TL42" s="286"/>
      <c r="TM42" s="286"/>
      <c r="TN42" s="286"/>
      <c r="TO42" s="286"/>
      <c r="TP42" s="286"/>
      <c r="TQ42" s="286"/>
      <c r="TR42" s="286"/>
      <c r="TS42" s="286"/>
      <c r="TT42" s="286"/>
      <c r="TU42" s="286"/>
      <c r="TV42" s="286"/>
      <c r="TW42" s="286"/>
      <c r="TX42" s="286"/>
      <c r="TY42" s="286"/>
      <c r="TZ42" s="286"/>
      <c r="UA42" s="286"/>
      <c r="UB42" s="286"/>
      <c r="UC42" s="286"/>
      <c r="UD42" s="286"/>
      <c r="UE42" s="286"/>
      <c r="UF42" s="286"/>
      <c r="UG42" s="286"/>
      <c r="UH42" s="286"/>
      <c r="UI42" s="286"/>
      <c r="UJ42" s="286"/>
      <c r="UK42" s="286"/>
      <c r="UL42" s="286"/>
      <c r="UM42" s="286"/>
      <c r="UN42" s="286"/>
      <c r="UO42" s="286"/>
      <c r="UP42" s="286"/>
      <c r="UQ42" s="286"/>
      <c r="UR42" s="286"/>
      <c r="US42" s="286"/>
      <c r="UT42" s="286"/>
      <c r="UU42" s="286"/>
      <c r="UV42" s="286"/>
      <c r="UW42" s="286"/>
      <c r="UX42" s="286"/>
      <c r="UY42" s="286"/>
      <c r="UZ42" s="286"/>
      <c r="VA42" s="286"/>
      <c r="VB42" s="286"/>
      <c r="VC42" s="286"/>
      <c r="VD42" s="286"/>
      <c r="VE42" s="286"/>
      <c r="VF42" s="286"/>
      <c r="VG42" s="286"/>
      <c r="VH42" s="286"/>
      <c r="VI42" s="286"/>
      <c r="VJ42" s="286"/>
      <c r="VK42" s="286"/>
      <c r="VL42" s="286"/>
      <c r="VM42" s="286"/>
      <c r="VN42" s="286"/>
      <c r="VO42" s="286"/>
      <c r="VP42" s="286"/>
      <c r="VQ42" s="286"/>
      <c r="VR42" s="286"/>
      <c r="VS42" s="286"/>
      <c r="VT42" s="286"/>
      <c r="VU42" s="286"/>
      <c r="VV42" s="286"/>
      <c r="VW42" s="286"/>
      <c r="VX42" s="286"/>
      <c r="VY42" s="286"/>
      <c r="VZ42" s="286"/>
      <c r="WA42" s="286"/>
      <c r="WB42" s="286"/>
      <c r="WC42" s="286"/>
      <c r="WD42" s="286"/>
      <c r="WE42" s="286"/>
      <c r="WF42" s="286"/>
      <c r="WG42" s="286"/>
      <c r="WH42" s="286"/>
      <c r="WI42" s="286"/>
      <c r="WJ42" s="286"/>
      <c r="WK42" s="286"/>
      <c r="WL42" s="286"/>
      <c r="WM42" s="286"/>
      <c r="WN42" s="286"/>
      <c r="WO42" s="286"/>
      <c r="WP42" s="286"/>
      <c r="WQ42" s="286"/>
      <c r="WR42" s="286"/>
      <c r="WS42" s="286"/>
      <c r="WT42" s="286"/>
      <c r="WU42" s="286"/>
      <c r="WV42" s="286"/>
      <c r="WW42" s="286"/>
      <c r="WX42" s="286"/>
      <c r="WY42" s="286"/>
      <c r="WZ42" s="286"/>
      <c r="XA42" s="286"/>
      <c r="XB42" s="286"/>
      <c r="XC42" s="286"/>
      <c r="XD42" s="286"/>
      <c r="XE42" s="286"/>
      <c r="XF42" s="286"/>
      <c r="XG42" s="286"/>
      <c r="XH42" s="286"/>
      <c r="XI42" s="286"/>
      <c r="XJ42" s="286"/>
      <c r="XK42" s="286"/>
      <c r="XL42" s="286"/>
      <c r="XM42" s="286"/>
      <c r="XN42" s="286"/>
      <c r="XO42" s="286"/>
      <c r="XP42" s="286"/>
      <c r="XQ42" s="286"/>
      <c r="XR42" s="286"/>
      <c r="XS42" s="286"/>
      <c r="XT42" s="286"/>
      <c r="XU42" s="286"/>
      <c r="XV42" s="286"/>
      <c r="XW42" s="286"/>
      <c r="XX42" s="286"/>
      <c r="XY42" s="286"/>
      <c r="XZ42" s="286"/>
      <c r="YA42" s="286"/>
      <c r="YB42" s="286"/>
      <c r="YC42" s="286"/>
      <c r="YD42" s="286"/>
      <c r="YE42" s="286"/>
      <c r="YF42" s="286"/>
      <c r="YG42" s="286"/>
      <c r="YH42" s="286"/>
      <c r="YI42" s="286"/>
      <c r="YJ42" s="286"/>
      <c r="YK42" s="286"/>
      <c r="YL42" s="286"/>
      <c r="YM42" s="286"/>
      <c r="YN42" s="286"/>
      <c r="YO42" s="286"/>
      <c r="YP42" s="286"/>
      <c r="YQ42" s="286"/>
      <c r="YR42" s="286"/>
      <c r="YS42" s="286"/>
      <c r="YT42" s="286"/>
      <c r="YU42" s="286"/>
      <c r="YV42" s="286"/>
      <c r="YW42" s="286"/>
      <c r="YX42" s="286"/>
      <c r="YY42" s="286"/>
      <c r="YZ42" s="286"/>
      <c r="ZA42" s="286"/>
      <c r="ZB42" s="286"/>
      <c r="ZC42" s="286"/>
      <c r="ZD42" s="286"/>
      <c r="ZE42" s="286"/>
      <c r="ZF42" s="286"/>
      <c r="ZG42" s="286"/>
      <c r="ZH42" s="286"/>
      <c r="ZI42" s="286"/>
      <c r="ZJ42" s="286"/>
      <c r="ZK42" s="286"/>
      <c r="ZL42" s="286"/>
      <c r="ZM42" s="286"/>
      <c r="ZN42" s="286"/>
      <c r="ZO42" s="286"/>
      <c r="ZP42" s="286"/>
      <c r="ZQ42" s="286"/>
      <c r="ZR42" s="286"/>
      <c r="ZS42" s="286"/>
      <c r="ZT42" s="286"/>
      <c r="ZU42" s="286"/>
      <c r="ZV42" s="286"/>
      <c r="ZW42" s="286"/>
      <c r="ZX42" s="286"/>
      <c r="ZY42" s="286"/>
      <c r="ZZ42" s="286"/>
      <c r="AAA42" s="286"/>
      <c r="AAB42" s="286"/>
      <c r="AAC42" s="286"/>
      <c r="AAD42" s="286"/>
      <c r="AAE42" s="286"/>
      <c r="AAF42" s="286"/>
      <c r="AAG42" s="286"/>
      <c r="AAH42" s="286"/>
      <c r="AAI42" s="286"/>
      <c r="AAJ42" s="286"/>
      <c r="AAK42" s="286"/>
      <c r="AAL42" s="286"/>
      <c r="AAM42" s="286"/>
      <c r="AAN42" s="286"/>
      <c r="AAO42" s="286"/>
      <c r="AAP42" s="286"/>
      <c r="AAQ42" s="286"/>
      <c r="AAR42" s="286"/>
      <c r="AAS42" s="286"/>
      <c r="AAT42" s="286"/>
      <c r="AAU42" s="286"/>
      <c r="AAV42" s="286"/>
      <c r="AAW42" s="286"/>
      <c r="AAX42" s="286"/>
      <c r="AAY42" s="286"/>
      <c r="AAZ42" s="286"/>
      <c r="ABA42" s="286"/>
      <c r="ABB42" s="286"/>
      <c r="ABC42" s="286"/>
      <c r="ABD42" s="286"/>
      <c r="ABE42" s="286"/>
      <c r="ABF42" s="286"/>
      <c r="ABG42" s="286"/>
      <c r="ABH42" s="286"/>
      <c r="ABI42" s="286"/>
      <c r="ABJ42" s="286"/>
      <c r="ABK42" s="286"/>
      <c r="ABL42" s="286"/>
      <c r="ABM42" s="286"/>
      <c r="ABN42" s="286"/>
      <c r="ABO42" s="286"/>
      <c r="ABP42" s="286"/>
      <c r="ABQ42" s="286"/>
      <c r="ABR42" s="286"/>
      <c r="ABS42" s="286"/>
      <c r="ABT42" s="286"/>
      <c r="ABU42" s="286"/>
      <c r="ABV42" s="286"/>
      <c r="ABW42" s="286"/>
      <c r="ABX42" s="286"/>
      <c r="ABY42" s="286"/>
      <c r="ABZ42" s="286"/>
      <c r="ACA42" s="286"/>
      <c r="ACB42" s="286"/>
      <c r="ACC42" s="286"/>
      <c r="ACD42" s="286"/>
      <c r="ACE42" s="286"/>
      <c r="ACF42" s="286"/>
      <c r="ACG42" s="286"/>
      <c r="ACH42" s="286"/>
      <c r="ACI42" s="286"/>
      <c r="ACJ42" s="286"/>
      <c r="ACK42" s="286"/>
      <c r="ACL42" s="286"/>
      <c r="ACM42" s="286"/>
      <c r="ACN42" s="286"/>
      <c r="ACO42" s="286"/>
      <c r="ACP42" s="286"/>
      <c r="ACQ42" s="286"/>
      <c r="ACR42" s="286"/>
      <c r="ACS42" s="286"/>
      <c r="ACT42" s="286"/>
      <c r="ACU42" s="286"/>
      <c r="ACV42" s="286"/>
      <c r="ACW42" s="286"/>
      <c r="ACX42" s="286"/>
      <c r="ACY42" s="286"/>
      <c r="ACZ42" s="286"/>
      <c r="ADA42" s="286"/>
      <c r="ADB42" s="286"/>
      <c r="ADC42" s="286"/>
      <c r="ADD42" s="286"/>
      <c r="ADE42" s="286"/>
      <c r="ADF42" s="286"/>
      <c r="ADG42" s="286"/>
      <c r="ADH42" s="286"/>
      <c r="ADI42" s="286"/>
      <c r="ADJ42" s="286"/>
      <c r="ADK42" s="286"/>
      <c r="ADL42" s="286"/>
      <c r="ADM42" s="286"/>
      <c r="ADN42" s="286"/>
      <c r="ADO42" s="286"/>
      <c r="ADP42" s="286"/>
      <c r="ADQ42" s="286"/>
      <c r="ADR42" s="286"/>
      <c r="ADS42" s="286"/>
      <c r="ADT42" s="286"/>
      <c r="ADU42" s="286"/>
      <c r="ADV42" s="286"/>
      <c r="ADW42" s="286"/>
      <c r="ADX42" s="286"/>
      <c r="ADY42" s="286"/>
      <c r="ADZ42" s="286"/>
      <c r="AEA42" s="286"/>
      <c r="AEB42" s="286"/>
      <c r="AEC42" s="286"/>
      <c r="AED42" s="286"/>
      <c r="AEE42" s="286"/>
      <c r="AEF42" s="286"/>
      <c r="AEG42" s="286"/>
      <c r="AEH42" s="286"/>
      <c r="AEI42" s="286"/>
      <c r="AEJ42" s="286"/>
      <c r="AEK42" s="286"/>
      <c r="AEL42" s="286"/>
      <c r="AEM42" s="286"/>
      <c r="AEN42" s="286"/>
      <c r="AEO42" s="286"/>
      <c r="AEP42" s="286"/>
      <c r="AEQ42" s="286"/>
      <c r="AER42" s="286"/>
      <c r="AES42" s="286"/>
      <c r="AET42" s="286"/>
      <c r="AEU42" s="286"/>
      <c r="AEV42" s="286"/>
      <c r="AEW42" s="286"/>
      <c r="AEX42" s="286"/>
      <c r="AEY42" s="286"/>
      <c r="AEZ42" s="286"/>
      <c r="AFA42" s="286"/>
      <c r="AFB42" s="286"/>
      <c r="AFC42" s="286"/>
      <c r="AFD42" s="286"/>
      <c r="AFE42" s="286"/>
      <c r="AFF42" s="286"/>
      <c r="AFG42" s="286"/>
      <c r="AFH42" s="286"/>
      <c r="AFI42" s="286"/>
      <c r="AFJ42" s="286"/>
      <c r="AFK42" s="286"/>
      <c r="AFL42" s="286"/>
      <c r="AFM42" s="286"/>
      <c r="AFN42" s="286"/>
      <c r="AFO42" s="286"/>
      <c r="AFP42" s="286"/>
      <c r="AFQ42" s="286"/>
      <c r="AFR42" s="286"/>
      <c r="AFS42" s="286"/>
      <c r="AFT42" s="286"/>
      <c r="AFU42" s="286"/>
      <c r="AFV42" s="286"/>
      <c r="AFW42" s="286"/>
      <c r="AFX42" s="286"/>
      <c r="AFY42" s="286"/>
      <c r="AFZ42" s="286"/>
      <c r="AGA42" s="286"/>
      <c r="AGB42" s="286"/>
      <c r="AGC42" s="286"/>
      <c r="AGD42" s="286"/>
      <c r="AGE42" s="286"/>
      <c r="AGF42" s="286"/>
      <c r="AGG42" s="286"/>
      <c r="AGH42" s="286"/>
      <c r="AGI42" s="286"/>
      <c r="AGJ42" s="286"/>
      <c r="AGK42" s="286"/>
      <c r="AGL42" s="286"/>
      <c r="AGM42" s="286"/>
      <c r="AGN42" s="286"/>
      <c r="AGO42" s="286"/>
      <c r="AGP42" s="286"/>
      <c r="AGQ42" s="286"/>
      <c r="AGR42" s="286"/>
      <c r="AGS42" s="286"/>
      <c r="AGT42" s="286"/>
      <c r="AGU42" s="286"/>
      <c r="AGV42" s="286"/>
      <c r="AGW42" s="286"/>
      <c r="AGX42" s="286"/>
      <c r="AGY42" s="286"/>
      <c r="AGZ42" s="286"/>
      <c r="AHA42" s="286"/>
      <c r="AHB42" s="286"/>
      <c r="AHC42" s="286"/>
      <c r="AHD42" s="286"/>
      <c r="AHE42" s="286"/>
      <c r="AHF42" s="286"/>
      <c r="AHG42" s="286"/>
      <c r="AHH42" s="286"/>
      <c r="AHI42" s="286"/>
      <c r="AHJ42" s="286"/>
      <c r="AHK42" s="286"/>
      <c r="AHL42" s="286"/>
      <c r="AHM42" s="286"/>
      <c r="AHN42" s="286"/>
      <c r="AHO42" s="286"/>
      <c r="AHP42" s="286"/>
      <c r="AHQ42" s="286"/>
      <c r="AHR42" s="286"/>
      <c r="AHS42" s="286"/>
      <c r="AHT42" s="286"/>
      <c r="AHU42" s="286"/>
      <c r="AHV42" s="286"/>
      <c r="AHW42" s="286"/>
      <c r="AHX42" s="286"/>
      <c r="AHY42" s="286"/>
      <c r="AHZ42" s="286"/>
      <c r="AIA42" s="286"/>
      <c r="AIB42" s="286"/>
      <c r="AIC42" s="286"/>
      <c r="AID42" s="286"/>
      <c r="AIE42" s="286"/>
      <c r="AIF42" s="286"/>
      <c r="AIG42" s="286"/>
      <c r="AIH42" s="286"/>
      <c r="AII42" s="286"/>
      <c r="AIJ42" s="286"/>
      <c r="AIK42" s="286"/>
      <c r="AIL42" s="286"/>
      <c r="AIM42" s="286"/>
      <c r="AIN42" s="286"/>
      <c r="AIO42" s="286"/>
      <c r="AIP42" s="286"/>
      <c r="AIQ42" s="286"/>
      <c r="AIR42" s="286"/>
      <c r="AIS42" s="286"/>
      <c r="AIT42" s="286"/>
      <c r="AIU42" s="286"/>
      <c r="AIV42" s="286"/>
      <c r="AIW42" s="286"/>
      <c r="AIX42" s="286"/>
      <c r="AIY42" s="286"/>
      <c r="AIZ42" s="286"/>
      <c r="AJA42" s="286"/>
      <c r="AJB42" s="286"/>
      <c r="AJC42" s="286"/>
      <c r="AJD42" s="286"/>
      <c r="AJE42" s="286"/>
      <c r="AJF42" s="286"/>
      <c r="AJG42" s="286"/>
      <c r="AJH42" s="286"/>
      <c r="AJI42" s="286"/>
      <c r="AJJ42" s="286"/>
      <c r="AJK42" s="286"/>
      <c r="AJL42" s="286"/>
      <c r="AJM42" s="286"/>
      <c r="AJN42" s="286"/>
      <c r="AJO42" s="286"/>
      <c r="AJP42" s="286"/>
      <c r="AJQ42" s="286"/>
      <c r="AJR42" s="286"/>
      <c r="AJS42" s="286"/>
      <c r="AJT42" s="286"/>
      <c r="AJU42" s="286"/>
      <c r="AJV42" s="286"/>
      <c r="AJW42" s="286"/>
      <c r="AJX42" s="286"/>
      <c r="AJY42" s="286"/>
      <c r="AJZ42" s="286"/>
      <c r="AKA42" s="286"/>
      <c r="AKB42" s="286"/>
      <c r="AKC42" s="286"/>
      <c r="AKD42" s="286"/>
      <c r="AKE42" s="286"/>
      <c r="AKF42" s="286"/>
      <c r="AKG42" s="286"/>
      <c r="AKH42" s="286"/>
      <c r="AKI42" s="286"/>
      <c r="AKJ42" s="286"/>
      <c r="AKK42" s="286"/>
      <c r="AKL42" s="286"/>
      <c r="AKM42" s="286"/>
      <c r="AKN42" s="286"/>
      <c r="AKO42" s="286"/>
      <c r="AKP42" s="286"/>
      <c r="AKQ42" s="286"/>
      <c r="AKR42" s="286"/>
      <c r="AKS42" s="286"/>
      <c r="AKT42" s="286"/>
      <c r="AKU42" s="286"/>
      <c r="AKV42" s="286"/>
      <c r="AKW42" s="286"/>
      <c r="AKX42" s="286"/>
      <c r="AKY42" s="286"/>
      <c r="AKZ42" s="286"/>
      <c r="ALA42" s="286"/>
      <c r="ALB42" s="286"/>
      <c r="ALC42" s="286"/>
      <c r="ALD42" s="286"/>
      <c r="ALE42" s="286"/>
      <c r="ALF42" s="286"/>
      <c r="ALG42" s="286"/>
      <c r="ALH42" s="286"/>
      <c r="ALI42" s="286"/>
      <c r="ALJ42" s="286"/>
      <c r="ALK42" s="286"/>
      <c r="ALL42" s="286"/>
      <c r="ALM42" s="286"/>
      <c r="ALN42" s="286"/>
      <c r="ALO42" s="286"/>
      <c r="ALP42" s="286"/>
      <c r="ALQ42" s="286"/>
      <c r="ALR42" s="286"/>
      <c r="ALS42" s="286"/>
      <c r="ALT42" s="286"/>
      <c r="ALU42" s="286"/>
      <c r="ALV42" s="286"/>
      <c r="ALW42" s="286"/>
      <c r="ALX42" s="286"/>
      <c r="ALY42" s="286"/>
      <c r="ALZ42" s="286"/>
      <c r="AMA42" s="286"/>
      <c r="AMB42" s="286"/>
      <c r="AMC42" s="286"/>
      <c r="AMD42" s="286"/>
      <c r="AME42" s="286"/>
      <c r="AMF42" s="286"/>
      <c r="AMG42" s="286"/>
      <c r="AMH42" s="286"/>
      <c r="AMI42" s="286"/>
      <c r="AMJ42" s="286"/>
      <c r="AMK42" s="286"/>
    </row>
    <row r="43" spans="1:1025" s="38" customFormat="1" ht="12.75">
      <c r="A43" s="213">
        <f t="shared" si="3"/>
        <v>65</v>
      </c>
      <c r="B43" s="213">
        <f t="shared" si="4"/>
        <v>85</v>
      </c>
      <c r="C43" s="213">
        <f t="shared" si="5"/>
        <v>402</v>
      </c>
      <c r="D43" s="286"/>
      <c r="E43" s="178">
        <v>138</v>
      </c>
      <c r="F43" s="214" t="s">
        <v>241</v>
      </c>
      <c r="G43" s="213">
        <v>402</v>
      </c>
      <c r="H43" s="215">
        <v>194</v>
      </c>
      <c r="I43" s="216">
        <v>88</v>
      </c>
      <c r="J43" s="216">
        <v>16</v>
      </c>
      <c r="K43" s="216">
        <v>64</v>
      </c>
      <c r="L43" s="217">
        <v>40</v>
      </c>
      <c r="M43" s="286"/>
      <c r="N43" s="213">
        <v>14693</v>
      </c>
      <c r="O43" s="213">
        <v>14706</v>
      </c>
      <c r="P43" s="218">
        <v>689</v>
      </c>
      <c r="Q43" s="213">
        <v>15395</v>
      </c>
      <c r="R43" s="286"/>
      <c r="S43" s="286"/>
      <c r="T43" s="286"/>
      <c r="U43" s="286"/>
      <c r="V43" s="286"/>
      <c r="W43" s="286"/>
      <c r="X43" s="286"/>
      <c r="Y43" s="286"/>
      <c r="Z43" s="286"/>
      <c r="AA43" s="286"/>
      <c r="AB43" s="286"/>
      <c r="AC43" s="286"/>
      <c r="AD43" s="286"/>
      <c r="AE43" s="286"/>
      <c r="AF43" s="286"/>
      <c r="AG43" s="286"/>
      <c r="AH43" s="286"/>
      <c r="AI43" s="286"/>
      <c r="AJ43" s="286"/>
      <c r="AK43" s="286"/>
      <c r="AL43" s="286"/>
      <c r="AM43" s="286"/>
      <c r="AN43" s="286"/>
      <c r="AO43" s="286"/>
      <c r="AP43" s="286"/>
      <c r="AQ43" s="286"/>
      <c r="AR43" s="286"/>
      <c r="AS43" s="286"/>
      <c r="AT43" s="286"/>
      <c r="AU43" s="286"/>
      <c r="AV43" s="286"/>
      <c r="AW43" s="286"/>
      <c r="AX43" s="286"/>
      <c r="AY43" s="286"/>
      <c r="AZ43" s="286"/>
      <c r="BA43" s="286"/>
      <c r="BB43" s="286"/>
      <c r="BC43" s="286"/>
      <c r="BD43" s="286"/>
      <c r="BE43" s="286"/>
      <c r="BF43" s="286"/>
      <c r="BG43" s="286"/>
      <c r="BH43" s="286"/>
      <c r="BI43" s="286"/>
      <c r="BJ43" s="286"/>
      <c r="BK43" s="286"/>
      <c r="BL43" s="286"/>
      <c r="BM43" s="286"/>
      <c r="BN43" s="286"/>
      <c r="BO43" s="286"/>
      <c r="BP43" s="286"/>
      <c r="BQ43" s="286"/>
      <c r="BR43" s="286"/>
      <c r="BS43" s="286"/>
      <c r="BT43" s="286"/>
      <c r="BU43" s="286"/>
      <c r="BV43" s="286"/>
      <c r="BW43" s="286"/>
      <c r="BX43" s="286"/>
      <c r="BY43" s="286"/>
      <c r="BZ43" s="286"/>
      <c r="CA43" s="286"/>
      <c r="CB43" s="286"/>
      <c r="CC43" s="286"/>
      <c r="CD43" s="286"/>
      <c r="CE43" s="286"/>
      <c r="CF43" s="286"/>
      <c r="CG43" s="286"/>
      <c r="CH43" s="286"/>
      <c r="CI43" s="286"/>
      <c r="CJ43" s="286"/>
      <c r="CK43" s="286"/>
      <c r="CL43" s="286"/>
      <c r="CM43" s="286"/>
      <c r="CN43" s="286"/>
      <c r="CO43" s="286"/>
      <c r="CP43" s="286"/>
      <c r="CQ43" s="286"/>
      <c r="CR43" s="286"/>
      <c r="CS43" s="286"/>
      <c r="CT43" s="286"/>
      <c r="CU43" s="286"/>
      <c r="CV43" s="286"/>
      <c r="CW43" s="286"/>
      <c r="CX43" s="286"/>
      <c r="CY43" s="286"/>
      <c r="CZ43" s="286"/>
      <c r="DA43" s="286"/>
      <c r="DB43" s="286"/>
      <c r="DC43" s="286"/>
      <c r="DD43" s="286"/>
      <c r="DE43" s="286"/>
      <c r="DF43" s="286"/>
      <c r="DG43" s="286"/>
      <c r="DH43" s="286"/>
      <c r="DI43" s="286"/>
      <c r="DJ43" s="286"/>
      <c r="DK43" s="286"/>
      <c r="DL43" s="286"/>
      <c r="DM43" s="286"/>
      <c r="DN43" s="286"/>
      <c r="DO43" s="286"/>
      <c r="DP43" s="286"/>
      <c r="DQ43" s="286"/>
      <c r="DR43" s="286"/>
      <c r="DS43" s="286"/>
      <c r="DT43" s="286"/>
      <c r="DU43" s="286"/>
      <c r="DV43" s="286"/>
      <c r="DW43" s="286"/>
      <c r="DX43" s="286"/>
      <c r="DY43" s="286"/>
      <c r="DZ43" s="286"/>
      <c r="EA43" s="286"/>
      <c r="EB43" s="286"/>
      <c r="EC43" s="286"/>
      <c r="ED43" s="286"/>
      <c r="EE43" s="286"/>
      <c r="EF43" s="286"/>
      <c r="EG43" s="286"/>
      <c r="EH43" s="286"/>
      <c r="EI43" s="286"/>
      <c r="EJ43" s="286"/>
      <c r="EK43" s="286"/>
      <c r="EL43" s="286"/>
      <c r="EM43" s="286"/>
      <c r="EN43" s="286"/>
      <c r="EO43" s="286"/>
      <c r="EP43" s="286"/>
      <c r="EQ43" s="286"/>
      <c r="ER43" s="286"/>
      <c r="ES43" s="286"/>
      <c r="ET43" s="286"/>
      <c r="EU43" s="286"/>
      <c r="EV43" s="286"/>
      <c r="EW43" s="286"/>
      <c r="EX43" s="286"/>
      <c r="EY43" s="286"/>
      <c r="EZ43" s="286"/>
      <c r="FA43" s="286"/>
      <c r="FB43" s="286"/>
      <c r="FC43" s="286"/>
      <c r="FD43" s="286"/>
      <c r="FE43" s="286"/>
      <c r="FF43" s="286"/>
      <c r="FG43" s="286"/>
      <c r="FH43" s="286"/>
      <c r="FI43" s="286"/>
      <c r="FJ43" s="286"/>
      <c r="FK43" s="286"/>
      <c r="FL43" s="286"/>
      <c r="FM43" s="286"/>
      <c r="FN43" s="286"/>
      <c r="FO43" s="286"/>
      <c r="FP43" s="286"/>
      <c r="FQ43" s="286"/>
      <c r="FR43" s="286"/>
      <c r="FS43" s="286"/>
      <c r="FT43" s="286"/>
      <c r="FU43" s="286"/>
      <c r="FV43" s="286"/>
      <c r="FW43" s="286"/>
      <c r="FX43" s="286"/>
      <c r="FY43" s="286"/>
      <c r="FZ43" s="286"/>
      <c r="GA43" s="286"/>
      <c r="GB43" s="286"/>
      <c r="GC43" s="286"/>
      <c r="GD43" s="286"/>
      <c r="GE43" s="286"/>
      <c r="GF43" s="286"/>
      <c r="GG43" s="286"/>
      <c r="GH43" s="286"/>
      <c r="GI43" s="286"/>
      <c r="GJ43" s="286"/>
      <c r="GK43" s="286"/>
      <c r="GL43" s="286"/>
      <c r="GM43" s="286"/>
      <c r="GN43" s="286"/>
      <c r="GO43" s="286"/>
      <c r="GP43" s="286"/>
      <c r="GQ43" s="286"/>
      <c r="GR43" s="286"/>
      <c r="GS43" s="286"/>
      <c r="GT43" s="286"/>
      <c r="GU43" s="286"/>
      <c r="GV43" s="286"/>
      <c r="GW43" s="286"/>
      <c r="GX43" s="286"/>
      <c r="GY43" s="286"/>
      <c r="GZ43" s="286"/>
      <c r="HA43" s="286"/>
      <c r="HB43" s="286"/>
      <c r="HC43" s="286"/>
      <c r="HD43" s="286"/>
      <c r="HE43" s="286"/>
      <c r="HF43" s="286"/>
      <c r="HG43" s="286"/>
      <c r="HH43" s="286"/>
      <c r="HI43" s="286"/>
      <c r="HJ43" s="286"/>
      <c r="HK43" s="286"/>
      <c r="HL43" s="286"/>
      <c r="HM43" s="286"/>
      <c r="HN43" s="286"/>
      <c r="HO43" s="286"/>
      <c r="HP43" s="286"/>
      <c r="HQ43" s="286"/>
      <c r="HR43" s="286"/>
      <c r="HS43" s="286"/>
      <c r="HT43" s="286"/>
      <c r="HU43" s="286"/>
      <c r="HV43" s="286"/>
      <c r="HW43" s="286"/>
      <c r="HX43" s="286"/>
      <c r="HY43" s="286"/>
      <c r="HZ43" s="286"/>
      <c r="IA43" s="286"/>
      <c r="IB43" s="286"/>
      <c r="IC43" s="286"/>
      <c r="ID43" s="286"/>
      <c r="IE43" s="286"/>
      <c r="IF43" s="286"/>
      <c r="IG43" s="286"/>
      <c r="IH43" s="286"/>
      <c r="II43" s="286"/>
      <c r="IJ43" s="286"/>
      <c r="IK43" s="286"/>
      <c r="IL43" s="286"/>
      <c r="IM43" s="286"/>
      <c r="IN43" s="286"/>
      <c r="IO43" s="286"/>
      <c r="IP43" s="286"/>
      <c r="IQ43" s="286"/>
      <c r="IR43" s="286"/>
      <c r="IS43" s="286"/>
      <c r="IT43" s="286"/>
      <c r="IU43" s="286"/>
      <c r="IV43" s="286"/>
      <c r="IW43" s="286"/>
      <c r="IX43" s="286"/>
      <c r="IY43" s="286"/>
      <c r="IZ43" s="286"/>
      <c r="JA43" s="286"/>
      <c r="JB43" s="286"/>
      <c r="JC43" s="286"/>
      <c r="JD43" s="286"/>
      <c r="JE43" s="286"/>
      <c r="JF43" s="286"/>
      <c r="JG43" s="286"/>
      <c r="JH43" s="286"/>
      <c r="JI43" s="286"/>
      <c r="JJ43" s="286"/>
      <c r="JK43" s="286"/>
      <c r="JL43" s="286"/>
      <c r="JM43" s="286"/>
      <c r="JN43" s="286"/>
      <c r="JO43" s="286"/>
      <c r="JP43" s="286"/>
      <c r="JQ43" s="286"/>
      <c r="JR43" s="286"/>
      <c r="JS43" s="286"/>
      <c r="JT43" s="286"/>
      <c r="JU43" s="286"/>
      <c r="JV43" s="286"/>
      <c r="JW43" s="286"/>
      <c r="JX43" s="286"/>
      <c r="JY43" s="286"/>
      <c r="JZ43" s="286"/>
      <c r="KA43" s="286"/>
      <c r="KB43" s="286"/>
      <c r="KC43" s="286"/>
      <c r="KD43" s="286"/>
      <c r="KE43" s="286"/>
      <c r="KF43" s="286"/>
      <c r="KG43" s="286"/>
      <c r="KH43" s="286"/>
      <c r="KI43" s="286"/>
      <c r="KJ43" s="286"/>
      <c r="KK43" s="286"/>
      <c r="KL43" s="286"/>
      <c r="KM43" s="286"/>
      <c r="KN43" s="286"/>
      <c r="KO43" s="286"/>
      <c r="KP43" s="286"/>
      <c r="KQ43" s="286"/>
      <c r="KR43" s="286"/>
      <c r="KS43" s="286"/>
      <c r="KT43" s="286"/>
      <c r="KU43" s="286"/>
      <c r="KV43" s="286"/>
      <c r="KW43" s="286"/>
      <c r="KX43" s="286"/>
      <c r="KY43" s="286"/>
      <c r="KZ43" s="286"/>
      <c r="LA43" s="286"/>
      <c r="LB43" s="286"/>
      <c r="LC43" s="286"/>
      <c r="LD43" s="286"/>
      <c r="LE43" s="286"/>
      <c r="LF43" s="286"/>
      <c r="LG43" s="286"/>
      <c r="LH43" s="286"/>
      <c r="LI43" s="286"/>
      <c r="LJ43" s="286"/>
      <c r="LK43" s="286"/>
      <c r="LL43" s="286"/>
      <c r="LM43" s="286"/>
      <c r="LN43" s="286"/>
      <c r="LO43" s="286"/>
      <c r="LP43" s="286"/>
      <c r="LQ43" s="286"/>
      <c r="LR43" s="286"/>
      <c r="LS43" s="286"/>
      <c r="LT43" s="286"/>
      <c r="LU43" s="286"/>
      <c r="LV43" s="286"/>
      <c r="LW43" s="286"/>
      <c r="LX43" s="286"/>
      <c r="LY43" s="286"/>
      <c r="LZ43" s="286"/>
      <c r="MA43" s="286"/>
      <c r="MB43" s="286"/>
      <c r="MC43" s="286"/>
      <c r="MD43" s="286"/>
      <c r="ME43" s="286"/>
      <c r="MF43" s="286"/>
      <c r="MG43" s="286"/>
      <c r="MH43" s="286"/>
      <c r="MI43" s="286"/>
      <c r="MJ43" s="286"/>
      <c r="MK43" s="286"/>
      <c r="ML43" s="286"/>
      <c r="MM43" s="286"/>
      <c r="MN43" s="286"/>
      <c r="MO43" s="286"/>
      <c r="MP43" s="286"/>
      <c r="MQ43" s="286"/>
      <c r="MR43" s="286"/>
      <c r="MS43" s="286"/>
      <c r="MT43" s="286"/>
      <c r="MU43" s="286"/>
      <c r="MV43" s="286"/>
      <c r="MW43" s="286"/>
      <c r="MX43" s="286"/>
      <c r="MY43" s="286"/>
      <c r="MZ43" s="286"/>
      <c r="NA43" s="286"/>
      <c r="NB43" s="286"/>
      <c r="NC43" s="286"/>
      <c r="ND43" s="286"/>
      <c r="NE43" s="286"/>
      <c r="NF43" s="286"/>
      <c r="NG43" s="286"/>
      <c r="NH43" s="286"/>
      <c r="NI43" s="286"/>
      <c r="NJ43" s="286"/>
      <c r="NK43" s="286"/>
      <c r="NL43" s="286"/>
      <c r="NM43" s="286"/>
      <c r="NN43" s="286"/>
      <c r="NO43" s="286"/>
      <c r="NP43" s="286"/>
      <c r="NQ43" s="286"/>
      <c r="NR43" s="286"/>
      <c r="NS43" s="286"/>
      <c r="NT43" s="286"/>
      <c r="NU43" s="286"/>
      <c r="NV43" s="286"/>
      <c r="NW43" s="286"/>
      <c r="NX43" s="286"/>
      <c r="NY43" s="286"/>
      <c r="NZ43" s="286"/>
      <c r="OA43" s="286"/>
      <c r="OB43" s="286"/>
      <c r="OC43" s="286"/>
      <c r="OD43" s="286"/>
      <c r="OE43" s="286"/>
      <c r="OF43" s="286"/>
      <c r="OG43" s="286"/>
      <c r="OH43" s="286"/>
      <c r="OI43" s="286"/>
      <c r="OJ43" s="286"/>
      <c r="OK43" s="286"/>
      <c r="OL43" s="286"/>
      <c r="OM43" s="286"/>
      <c r="ON43" s="286"/>
      <c r="OO43" s="286"/>
      <c r="OP43" s="286"/>
      <c r="OQ43" s="286"/>
      <c r="OR43" s="286"/>
      <c r="OS43" s="286"/>
      <c r="OT43" s="286"/>
      <c r="OU43" s="286"/>
      <c r="OV43" s="286"/>
      <c r="OW43" s="286"/>
      <c r="OX43" s="286"/>
      <c r="OY43" s="286"/>
      <c r="OZ43" s="286"/>
      <c r="PA43" s="286"/>
      <c r="PB43" s="286"/>
      <c r="PC43" s="286"/>
      <c r="PD43" s="286"/>
      <c r="PE43" s="286"/>
      <c r="PF43" s="286"/>
      <c r="PG43" s="286"/>
      <c r="PH43" s="286"/>
      <c r="PI43" s="286"/>
      <c r="PJ43" s="286"/>
      <c r="PK43" s="286"/>
      <c r="PL43" s="286"/>
      <c r="PM43" s="286"/>
      <c r="PN43" s="286"/>
      <c r="PO43" s="286"/>
      <c r="PP43" s="286"/>
      <c r="PQ43" s="286"/>
      <c r="PR43" s="286"/>
      <c r="PS43" s="286"/>
      <c r="PT43" s="286"/>
      <c r="PU43" s="286"/>
      <c r="PV43" s="286"/>
      <c r="PW43" s="286"/>
      <c r="PX43" s="286"/>
      <c r="PY43" s="286"/>
      <c r="PZ43" s="286"/>
      <c r="QA43" s="286"/>
      <c r="QB43" s="286"/>
      <c r="QC43" s="286"/>
      <c r="QD43" s="286"/>
      <c r="QE43" s="286"/>
      <c r="QF43" s="286"/>
      <c r="QG43" s="286"/>
      <c r="QH43" s="286"/>
      <c r="QI43" s="286"/>
      <c r="QJ43" s="286"/>
      <c r="QK43" s="286"/>
      <c r="QL43" s="286"/>
      <c r="QM43" s="286"/>
      <c r="QN43" s="286"/>
      <c r="QO43" s="286"/>
      <c r="QP43" s="286"/>
      <c r="QQ43" s="286"/>
      <c r="QR43" s="286"/>
      <c r="QS43" s="286"/>
      <c r="QT43" s="286"/>
      <c r="QU43" s="286"/>
      <c r="QV43" s="286"/>
      <c r="QW43" s="286"/>
      <c r="QX43" s="286"/>
      <c r="QY43" s="286"/>
      <c r="QZ43" s="286"/>
      <c r="RA43" s="286"/>
      <c r="RB43" s="286"/>
      <c r="RC43" s="286"/>
      <c r="RD43" s="286"/>
      <c r="RE43" s="286"/>
      <c r="RF43" s="286"/>
      <c r="RG43" s="286"/>
      <c r="RH43" s="286"/>
      <c r="RI43" s="286"/>
      <c r="RJ43" s="286"/>
      <c r="RK43" s="286"/>
      <c r="RL43" s="286"/>
      <c r="RM43" s="286"/>
      <c r="RN43" s="286"/>
      <c r="RO43" s="286"/>
      <c r="RP43" s="286"/>
      <c r="RQ43" s="286"/>
      <c r="RR43" s="286"/>
      <c r="RS43" s="286"/>
      <c r="RT43" s="286"/>
      <c r="RU43" s="286"/>
      <c r="RV43" s="286"/>
      <c r="RW43" s="286"/>
      <c r="RX43" s="286"/>
      <c r="RY43" s="286"/>
      <c r="RZ43" s="286"/>
      <c r="SA43" s="286"/>
      <c r="SB43" s="286"/>
      <c r="SC43" s="286"/>
      <c r="SD43" s="286"/>
      <c r="SE43" s="286"/>
      <c r="SF43" s="286"/>
      <c r="SG43" s="286"/>
      <c r="SH43" s="286"/>
      <c r="SI43" s="286"/>
      <c r="SJ43" s="286"/>
      <c r="SK43" s="286"/>
      <c r="SL43" s="286"/>
      <c r="SM43" s="286"/>
      <c r="SN43" s="286"/>
      <c r="SO43" s="286"/>
      <c r="SP43" s="286"/>
      <c r="SQ43" s="286"/>
      <c r="SR43" s="286"/>
      <c r="SS43" s="286"/>
      <c r="ST43" s="286"/>
      <c r="SU43" s="286"/>
      <c r="SV43" s="286"/>
      <c r="SW43" s="286"/>
      <c r="SX43" s="286"/>
      <c r="SY43" s="286"/>
      <c r="SZ43" s="286"/>
      <c r="TA43" s="286"/>
      <c r="TB43" s="286"/>
      <c r="TC43" s="286"/>
      <c r="TD43" s="286"/>
      <c r="TE43" s="286"/>
      <c r="TF43" s="286"/>
      <c r="TG43" s="286"/>
      <c r="TH43" s="286"/>
      <c r="TI43" s="286"/>
      <c r="TJ43" s="286"/>
      <c r="TK43" s="286"/>
      <c r="TL43" s="286"/>
      <c r="TM43" s="286"/>
      <c r="TN43" s="286"/>
      <c r="TO43" s="286"/>
      <c r="TP43" s="286"/>
      <c r="TQ43" s="286"/>
      <c r="TR43" s="286"/>
      <c r="TS43" s="286"/>
      <c r="TT43" s="286"/>
      <c r="TU43" s="286"/>
      <c r="TV43" s="286"/>
      <c r="TW43" s="286"/>
      <c r="TX43" s="286"/>
      <c r="TY43" s="286"/>
      <c r="TZ43" s="286"/>
      <c r="UA43" s="286"/>
      <c r="UB43" s="286"/>
      <c r="UC43" s="286"/>
      <c r="UD43" s="286"/>
      <c r="UE43" s="286"/>
      <c r="UF43" s="286"/>
      <c r="UG43" s="286"/>
      <c r="UH43" s="286"/>
      <c r="UI43" s="286"/>
      <c r="UJ43" s="286"/>
      <c r="UK43" s="286"/>
      <c r="UL43" s="286"/>
      <c r="UM43" s="286"/>
      <c r="UN43" s="286"/>
      <c r="UO43" s="286"/>
      <c r="UP43" s="286"/>
      <c r="UQ43" s="286"/>
      <c r="UR43" s="286"/>
      <c r="US43" s="286"/>
      <c r="UT43" s="286"/>
      <c r="UU43" s="286"/>
      <c r="UV43" s="286"/>
      <c r="UW43" s="286"/>
      <c r="UX43" s="286"/>
      <c r="UY43" s="286"/>
      <c r="UZ43" s="286"/>
      <c r="VA43" s="286"/>
      <c r="VB43" s="286"/>
      <c r="VC43" s="286"/>
      <c r="VD43" s="286"/>
      <c r="VE43" s="286"/>
      <c r="VF43" s="286"/>
      <c r="VG43" s="286"/>
      <c r="VH43" s="286"/>
      <c r="VI43" s="286"/>
      <c r="VJ43" s="286"/>
      <c r="VK43" s="286"/>
      <c r="VL43" s="286"/>
      <c r="VM43" s="286"/>
      <c r="VN43" s="286"/>
      <c r="VO43" s="286"/>
      <c r="VP43" s="286"/>
      <c r="VQ43" s="286"/>
      <c r="VR43" s="286"/>
      <c r="VS43" s="286"/>
      <c r="VT43" s="286"/>
      <c r="VU43" s="286"/>
      <c r="VV43" s="286"/>
      <c r="VW43" s="286"/>
      <c r="VX43" s="286"/>
      <c r="VY43" s="286"/>
      <c r="VZ43" s="286"/>
      <c r="WA43" s="286"/>
      <c r="WB43" s="286"/>
      <c r="WC43" s="286"/>
      <c r="WD43" s="286"/>
      <c r="WE43" s="286"/>
      <c r="WF43" s="286"/>
      <c r="WG43" s="286"/>
      <c r="WH43" s="286"/>
      <c r="WI43" s="286"/>
      <c r="WJ43" s="286"/>
      <c r="WK43" s="286"/>
      <c r="WL43" s="286"/>
      <c r="WM43" s="286"/>
      <c r="WN43" s="286"/>
      <c r="WO43" s="286"/>
      <c r="WP43" s="286"/>
      <c r="WQ43" s="286"/>
      <c r="WR43" s="286"/>
      <c r="WS43" s="286"/>
      <c r="WT43" s="286"/>
      <c r="WU43" s="286"/>
      <c r="WV43" s="286"/>
      <c r="WW43" s="286"/>
      <c r="WX43" s="286"/>
      <c r="WY43" s="286"/>
      <c r="WZ43" s="286"/>
      <c r="XA43" s="286"/>
      <c r="XB43" s="286"/>
      <c r="XC43" s="286"/>
      <c r="XD43" s="286"/>
      <c r="XE43" s="286"/>
      <c r="XF43" s="286"/>
      <c r="XG43" s="286"/>
      <c r="XH43" s="286"/>
      <c r="XI43" s="286"/>
      <c r="XJ43" s="286"/>
      <c r="XK43" s="286"/>
      <c r="XL43" s="286"/>
      <c r="XM43" s="286"/>
      <c r="XN43" s="286"/>
      <c r="XO43" s="286"/>
      <c r="XP43" s="286"/>
      <c r="XQ43" s="286"/>
      <c r="XR43" s="286"/>
      <c r="XS43" s="286"/>
      <c r="XT43" s="286"/>
      <c r="XU43" s="286"/>
      <c r="XV43" s="286"/>
      <c r="XW43" s="286"/>
      <c r="XX43" s="286"/>
      <c r="XY43" s="286"/>
      <c r="XZ43" s="286"/>
      <c r="YA43" s="286"/>
      <c r="YB43" s="286"/>
      <c r="YC43" s="286"/>
      <c r="YD43" s="286"/>
      <c r="YE43" s="286"/>
      <c r="YF43" s="286"/>
      <c r="YG43" s="286"/>
      <c r="YH43" s="286"/>
      <c r="YI43" s="286"/>
      <c r="YJ43" s="286"/>
      <c r="YK43" s="286"/>
      <c r="YL43" s="286"/>
      <c r="YM43" s="286"/>
      <c r="YN43" s="286"/>
      <c r="YO43" s="286"/>
      <c r="YP43" s="286"/>
      <c r="YQ43" s="286"/>
      <c r="YR43" s="286"/>
      <c r="YS43" s="286"/>
      <c r="YT43" s="286"/>
      <c r="YU43" s="286"/>
      <c r="YV43" s="286"/>
      <c r="YW43" s="286"/>
      <c r="YX43" s="286"/>
      <c r="YY43" s="286"/>
      <c r="YZ43" s="286"/>
      <c r="ZA43" s="286"/>
      <c r="ZB43" s="286"/>
      <c r="ZC43" s="286"/>
      <c r="ZD43" s="286"/>
      <c r="ZE43" s="286"/>
      <c r="ZF43" s="286"/>
      <c r="ZG43" s="286"/>
      <c r="ZH43" s="286"/>
      <c r="ZI43" s="286"/>
      <c r="ZJ43" s="286"/>
      <c r="ZK43" s="286"/>
      <c r="ZL43" s="286"/>
      <c r="ZM43" s="286"/>
      <c r="ZN43" s="286"/>
      <c r="ZO43" s="286"/>
      <c r="ZP43" s="286"/>
      <c r="ZQ43" s="286"/>
      <c r="ZR43" s="286"/>
      <c r="ZS43" s="286"/>
      <c r="ZT43" s="286"/>
      <c r="ZU43" s="286"/>
      <c r="ZV43" s="286"/>
      <c r="ZW43" s="286"/>
      <c r="ZX43" s="286"/>
      <c r="ZY43" s="286"/>
      <c r="ZZ43" s="286"/>
      <c r="AAA43" s="286"/>
      <c r="AAB43" s="286"/>
      <c r="AAC43" s="286"/>
      <c r="AAD43" s="286"/>
      <c r="AAE43" s="286"/>
      <c r="AAF43" s="286"/>
      <c r="AAG43" s="286"/>
      <c r="AAH43" s="286"/>
      <c r="AAI43" s="286"/>
      <c r="AAJ43" s="286"/>
      <c r="AAK43" s="286"/>
      <c r="AAL43" s="286"/>
      <c r="AAM43" s="286"/>
      <c r="AAN43" s="286"/>
      <c r="AAO43" s="286"/>
      <c r="AAP43" s="286"/>
      <c r="AAQ43" s="286"/>
      <c r="AAR43" s="286"/>
      <c r="AAS43" s="286"/>
      <c r="AAT43" s="286"/>
      <c r="AAU43" s="286"/>
      <c r="AAV43" s="286"/>
      <c r="AAW43" s="286"/>
      <c r="AAX43" s="286"/>
      <c r="AAY43" s="286"/>
      <c r="AAZ43" s="286"/>
      <c r="ABA43" s="286"/>
      <c r="ABB43" s="286"/>
      <c r="ABC43" s="286"/>
      <c r="ABD43" s="286"/>
      <c r="ABE43" s="286"/>
      <c r="ABF43" s="286"/>
      <c r="ABG43" s="286"/>
      <c r="ABH43" s="286"/>
      <c r="ABI43" s="286"/>
      <c r="ABJ43" s="286"/>
      <c r="ABK43" s="286"/>
      <c r="ABL43" s="286"/>
      <c r="ABM43" s="286"/>
      <c r="ABN43" s="286"/>
      <c r="ABO43" s="286"/>
      <c r="ABP43" s="286"/>
      <c r="ABQ43" s="286"/>
      <c r="ABR43" s="286"/>
      <c r="ABS43" s="286"/>
      <c r="ABT43" s="286"/>
      <c r="ABU43" s="286"/>
      <c r="ABV43" s="286"/>
      <c r="ABW43" s="286"/>
      <c r="ABX43" s="286"/>
      <c r="ABY43" s="286"/>
      <c r="ABZ43" s="286"/>
      <c r="ACA43" s="286"/>
      <c r="ACB43" s="286"/>
      <c r="ACC43" s="286"/>
      <c r="ACD43" s="286"/>
      <c r="ACE43" s="286"/>
      <c r="ACF43" s="286"/>
      <c r="ACG43" s="286"/>
      <c r="ACH43" s="286"/>
      <c r="ACI43" s="286"/>
      <c r="ACJ43" s="286"/>
      <c r="ACK43" s="286"/>
      <c r="ACL43" s="286"/>
      <c r="ACM43" s="286"/>
      <c r="ACN43" s="286"/>
      <c r="ACO43" s="286"/>
      <c r="ACP43" s="286"/>
      <c r="ACQ43" s="286"/>
      <c r="ACR43" s="286"/>
      <c r="ACS43" s="286"/>
      <c r="ACT43" s="286"/>
      <c r="ACU43" s="286"/>
      <c r="ACV43" s="286"/>
      <c r="ACW43" s="286"/>
      <c r="ACX43" s="286"/>
      <c r="ACY43" s="286"/>
      <c r="ACZ43" s="286"/>
      <c r="ADA43" s="286"/>
      <c r="ADB43" s="286"/>
      <c r="ADC43" s="286"/>
      <c r="ADD43" s="286"/>
      <c r="ADE43" s="286"/>
      <c r="ADF43" s="286"/>
      <c r="ADG43" s="286"/>
      <c r="ADH43" s="286"/>
      <c r="ADI43" s="286"/>
      <c r="ADJ43" s="286"/>
      <c r="ADK43" s="286"/>
      <c r="ADL43" s="286"/>
      <c r="ADM43" s="286"/>
      <c r="ADN43" s="286"/>
      <c r="ADO43" s="286"/>
      <c r="ADP43" s="286"/>
      <c r="ADQ43" s="286"/>
      <c r="ADR43" s="286"/>
      <c r="ADS43" s="286"/>
      <c r="ADT43" s="286"/>
      <c r="ADU43" s="286"/>
      <c r="ADV43" s="286"/>
      <c r="ADW43" s="286"/>
      <c r="ADX43" s="286"/>
      <c r="ADY43" s="286"/>
      <c r="ADZ43" s="286"/>
      <c r="AEA43" s="286"/>
      <c r="AEB43" s="286"/>
      <c r="AEC43" s="286"/>
      <c r="AED43" s="286"/>
      <c r="AEE43" s="286"/>
      <c r="AEF43" s="286"/>
      <c r="AEG43" s="286"/>
      <c r="AEH43" s="286"/>
      <c r="AEI43" s="286"/>
      <c r="AEJ43" s="286"/>
      <c r="AEK43" s="286"/>
      <c r="AEL43" s="286"/>
      <c r="AEM43" s="286"/>
      <c r="AEN43" s="286"/>
      <c r="AEO43" s="286"/>
      <c r="AEP43" s="286"/>
      <c r="AEQ43" s="286"/>
      <c r="AER43" s="286"/>
      <c r="AES43" s="286"/>
      <c r="AET43" s="286"/>
      <c r="AEU43" s="286"/>
      <c r="AEV43" s="286"/>
      <c r="AEW43" s="286"/>
      <c r="AEX43" s="286"/>
      <c r="AEY43" s="286"/>
      <c r="AEZ43" s="286"/>
      <c r="AFA43" s="286"/>
      <c r="AFB43" s="286"/>
      <c r="AFC43" s="286"/>
      <c r="AFD43" s="286"/>
      <c r="AFE43" s="286"/>
      <c r="AFF43" s="286"/>
      <c r="AFG43" s="286"/>
      <c r="AFH43" s="286"/>
      <c r="AFI43" s="286"/>
      <c r="AFJ43" s="286"/>
      <c r="AFK43" s="286"/>
      <c r="AFL43" s="286"/>
      <c r="AFM43" s="286"/>
      <c r="AFN43" s="286"/>
      <c r="AFO43" s="286"/>
      <c r="AFP43" s="286"/>
      <c r="AFQ43" s="286"/>
      <c r="AFR43" s="286"/>
      <c r="AFS43" s="286"/>
      <c r="AFT43" s="286"/>
      <c r="AFU43" s="286"/>
      <c r="AFV43" s="286"/>
      <c r="AFW43" s="286"/>
      <c r="AFX43" s="286"/>
      <c r="AFY43" s="286"/>
      <c r="AFZ43" s="286"/>
      <c r="AGA43" s="286"/>
      <c r="AGB43" s="286"/>
      <c r="AGC43" s="286"/>
      <c r="AGD43" s="286"/>
      <c r="AGE43" s="286"/>
      <c r="AGF43" s="286"/>
      <c r="AGG43" s="286"/>
      <c r="AGH43" s="286"/>
      <c r="AGI43" s="286"/>
      <c r="AGJ43" s="286"/>
      <c r="AGK43" s="286"/>
      <c r="AGL43" s="286"/>
      <c r="AGM43" s="286"/>
      <c r="AGN43" s="286"/>
      <c r="AGO43" s="286"/>
      <c r="AGP43" s="286"/>
      <c r="AGQ43" s="286"/>
      <c r="AGR43" s="286"/>
      <c r="AGS43" s="286"/>
      <c r="AGT43" s="286"/>
      <c r="AGU43" s="286"/>
      <c r="AGV43" s="286"/>
      <c r="AGW43" s="286"/>
      <c r="AGX43" s="286"/>
      <c r="AGY43" s="286"/>
      <c r="AGZ43" s="286"/>
      <c r="AHA43" s="286"/>
      <c r="AHB43" s="286"/>
      <c r="AHC43" s="286"/>
      <c r="AHD43" s="286"/>
      <c r="AHE43" s="286"/>
      <c r="AHF43" s="286"/>
      <c r="AHG43" s="286"/>
      <c r="AHH43" s="286"/>
      <c r="AHI43" s="286"/>
      <c r="AHJ43" s="286"/>
      <c r="AHK43" s="286"/>
      <c r="AHL43" s="286"/>
      <c r="AHM43" s="286"/>
      <c r="AHN43" s="286"/>
      <c r="AHO43" s="286"/>
      <c r="AHP43" s="286"/>
      <c r="AHQ43" s="286"/>
      <c r="AHR43" s="286"/>
      <c r="AHS43" s="286"/>
      <c r="AHT43" s="286"/>
      <c r="AHU43" s="286"/>
      <c r="AHV43" s="286"/>
      <c r="AHW43" s="286"/>
      <c r="AHX43" s="286"/>
      <c r="AHY43" s="286"/>
      <c r="AHZ43" s="286"/>
      <c r="AIA43" s="286"/>
      <c r="AIB43" s="286"/>
      <c r="AIC43" s="286"/>
      <c r="AID43" s="286"/>
      <c r="AIE43" s="286"/>
      <c r="AIF43" s="286"/>
      <c r="AIG43" s="286"/>
      <c r="AIH43" s="286"/>
      <c r="AII43" s="286"/>
      <c r="AIJ43" s="286"/>
      <c r="AIK43" s="286"/>
      <c r="AIL43" s="286"/>
      <c r="AIM43" s="286"/>
      <c r="AIN43" s="286"/>
      <c r="AIO43" s="286"/>
      <c r="AIP43" s="286"/>
      <c r="AIQ43" s="286"/>
      <c r="AIR43" s="286"/>
      <c r="AIS43" s="286"/>
      <c r="AIT43" s="286"/>
      <c r="AIU43" s="286"/>
      <c r="AIV43" s="286"/>
      <c r="AIW43" s="286"/>
      <c r="AIX43" s="286"/>
      <c r="AIY43" s="286"/>
      <c r="AIZ43" s="286"/>
      <c r="AJA43" s="286"/>
      <c r="AJB43" s="286"/>
      <c r="AJC43" s="286"/>
      <c r="AJD43" s="286"/>
      <c r="AJE43" s="286"/>
      <c r="AJF43" s="286"/>
      <c r="AJG43" s="286"/>
      <c r="AJH43" s="286"/>
      <c r="AJI43" s="286"/>
      <c r="AJJ43" s="286"/>
      <c r="AJK43" s="286"/>
      <c r="AJL43" s="286"/>
      <c r="AJM43" s="286"/>
      <c r="AJN43" s="286"/>
      <c r="AJO43" s="286"/>
      <c r="AJP43" s="286"/>
      <c r="AJQ43" s="286"/>
      <c r="AJR43" s="286"/>
      <c r="AJS43" s="286"/>
      <c r="AJT43" s="286"/>
      <c r="AJU43" s="286"/>
      <c r="AJV43" s="286"/>
      <c r="AJW43" s="286"/>
      <c r="AJX43" s="286"/>
      <c r="AJY43" s="286"/>
      <c r="AJZ43" s="286"/>
      <c r="AKA43" s="286"/>
      <c r="AKB43" s="286"/>
      <c r="AKC43" s="286"/>
      <c r="AKD43" s="286"/>
      <c r="AKE43" s="286"/>
      <c r="AKF43" s="286"/>
      <c r="AKG43" s="286"/>
      <c r="AKH43" s="286"/>
      <c r="AKI43" s="286"/>
      <c r="AKJ43" s="286"/>
      <c r="AKK43" s="286"/>
      <c r="AKL43" s="286"/>
      <c r="AKM43" s="286"/>
      <c r="AKN43" s="286"/>
      <c r="AKO43" s="286"/>
      <c r="AKP43" s="286"/>
      <c r="AKQ43" s="286"/>
      <c r="AKR43" s="286"/>
      <c r="AKS43" s="286"/>
      <c r="AKT43" s="286"/>
      <c r="AKU43" s="286"/>
      <c r="AKV43" s="286"/>
      <c r="AKW43" s="286"/>
      <c r="AKX43" s="286"/>
      <c r="AKY43" s="286"/>
      <c r="AKZ43" s="286"/>
      <c r="ALA43" s="286"/>
      <c r="ALB43" s="286"/>
      <c r="ALC43" s="286"/>
      <c r="ALD43" s="286"/>
      <c r="ALE43" s="286"/>
      <c r="ALF43" s="286"/>
      <c r="ALG43" s="286"/>
      <c r="ALH43" s="286"/>
      <c r="ALI43" s="286"/>
      <c r="ALJ43" s="286"/>
      <c r="ALK43" s="286"/>
      <c r="ALL43" s="286"/>
      <c r="ALM43" s="286"/>
      <c r="ALN43" s="286"/>
      <c r="ALO43" s="286"/>
      <c r="ALP43" s="286"/>
      <c r="ALQ43" s="286"/>
      <c r="ALR43" s="286"/>
      <c r="ALS43" s="286"/>
      <c r="ALT43" s="286"/>
      <c r="ALU43" s="286"/>
      <c r="ALV43" s="286"/>
      <c r="ALW43" s="286"/>
      <c r="ALX43" s="286"/>
      <c r="ALY43" s="286"/>
      <c r="ALZ43" s="286"/>
      <c r="AMA43" s="286"/>
      <c r="AMB43" s="286"/>
      <c r="AMC43" s="286"/>
      <c r="AMD43" s="286"/>
      <c r="AME43" s="286"/>
      <c r="AMF43" s="286"/>
      <c r="AMG43" s="286"/>
      <c r="AMH43" s="286"/>
      <c r="AMI43" s="286"/>
      <c r="AMJ43" s="286"/>
      <c r="AMK43" s="286"/>
    </row>
    <row r="44" spans="1:1025" s="188" customFormat="1" ht="12.75">
      <c r="A44" s="219"/>
      <c r="B44" s="219"/>
      <c r="C44" s="219"/>
      <c r="D44" s="155"/>
      <c r="E44" s="220"/>
      <c r="F44" s="221" t="s">
        <v>187</v>
      </c>
      <c r="G44" s="219">
        <v>83534</v>
      </c>
      <c r="H44" s="222">
        <v>30870</v>
      </c>
      <c r="I44" s="187">
        <v>15019</v>
      </c>
      <c r="J44" s="187">
        <v>7520</v>
      </c>
      <c r="K44" s="187">
        <v>13394</v>
      </c>
      <c r="L44" s="223">
        <v>16731</v>
      </c>
      <c r="M44" s="155"/>
      <c r="N44" s="219">
        <v>1611523</v>
      </c>
      <c r="O44" s="187">
        <v>1641947</v>
      </c>
      <c r="P44" s="224">
        <v>77853</v>
      </c>
      <c r="Q44" s="219">
        <v>1719800</v>
      </c>
      <c r="R44" s="286"/>
      <c r="S44" s="286"/>
      <c r="T44" s="286"/>
      <c r="U44" s="155"/>
      <c r="V44" s="155"/>
      <c r="W44" s="155"/>
      <c r="X44" s="155"/>
      <c r="Y44" s="155"/>
      <c r="Z44" s="155"/>
      <c r="AA44" s="155"/>
      <c r="AB44" s="155"/>
      <c r="AC44" s="155"/>
      <c r="AD44" s="155"/>
      <c r="AE44" s="155"/>
      <c r="AF44" s="155"/>
      <c r="AG44" s="155"/>
      <c r="AH44" s="155"/>
      <c r="AI44" s="155"/>
      <c r="AJ44" s="155"/>
      <c r="AK44" s="155"/>
      <c r="AL44" s="155"/>
      <c r="AM44" s="155"/>
      <c r="AN44" s="155"/>
      <c r="AO44" s="155"/>
      <c r="AP44" s="155"/>
      <c r="AQ44" s="155"/>
      <c r="AR44" s="155"/>
      <c r="AS44" s="155"/>
      <c r="AT44" s="155"/>
      <c r="AU44" s="155"/>
      <c r="AV44" s="155"/>
      <c r="AW44" s="155"/>
      <c r="AX44" s="155"/>
      <c r="AY44" s="155"/>
      <c r="AZ44" s="155"/>
      <c r="BA44" s="155"/>
      <c r="BB44" s="155"/>
      <c r="BC44" s="155"/>
      <c r="BD44" s="155"/>
      <c r="BE44" s="155"/>
      <c r="BF44" s="155"/>
      <c r="BG44" s="155"/>
      <c r="BH44" s="155"/>
      <c r="BI44" s="155"/>
      <c r="BJ44" s="155"/>
      <c r="BK44" s="155"/>
      <c r="BL44" s="155"/>
      <c r="BM44" s="155"/>
      <c r="BN44" s="155"/>
      <c r="BO44" s="155"/>
      <c r="BP44" s="155"/>
      <c r="BQ44" s="155"/>
      <c r="BR44" s="155"/>
      <c r="BS44" s="155"/>
      <c r="BT44" s="155"/>
      <c r="BU44" s="155"/>
      <c r="BV44" s="155"/>
      <c r="BW44" s="155"/>
      <c r="BX44" s="155"/>
      <c r="BY44" s="155"/>
      <c r="BZ44" s="155"/>
      <c r="CA44" s="155"/>
      <c r="CB44" s="155"/>
      <c r="CC44" s="155"/>
      <c r="CD44" s="155"/>
      <c r="CE44" s="155"/>
      <c r="CF44" s="155"/>
      <c r="CG44" s="155"/>
      <c r="CH44" s="155"/>
      <c r="CI44" s="155"/>
      <c r="CJ44" s="155"/>
      <c r="CK44" s="155"/>
      <c r="CL44" s="155"/>
      <c r="CM44" s="155"/>
      <c r="CN44" s="155"/>
      <c r="CO44" s="155"/>
      <c r="CP44" s="155"/>
      <c r="CQ44" s="155"/>
      <c r="CR44" s="155"/>
      <c r="CS44" s="155"/>
      <c r="CT44" s="155"/>
      <c r="CU44" s="155"/>
      <c r="CV44" s="155"/>
      <c r="CW44" s="155"/>
      <c r="CX44" s="155"/>
      <c r="CY44" s="155"/>
      <c r="CZ44" s="155"/>
      <c r="DA44" s="155"/>
      <c r="DB44" s="155"/>
      <c r="DC44" s="155"/>
      <c r="DD44" s="155"/>
      <c r="DE44" s="155"/>
      <c r="DF44" s="155"/>
      <c r="DG44" s="155"/>
      <c r="DH44" s="155"/>
      <c r="DI44" s="155"/>
      <c r="DJ44" s="155"/>
      <c r="DK44" s="155"/>
      <c r="DL44" s="155"/>
      <c r="DM44" s="155"/>
      <c r="DN44" s="155"/>
      <c r="DO44" s="155"/>
      <c r="DP44" s="155"/>
      <c r="DQ44" s="155"/>
      <c r="DR44" s="155"/>
      <c r="DS44" s="155"/>
      <c r="DT44" s="155"/>
      <c r="DU44" s="155"/>
      <c r="DV44" s="155"/>
      <c r="DW44" s="155"/>
      <c r="DX44" s="155"/>
      <c r="DY44" s="155"/>
      <c r="DZ44" s="155"/>
      <c r="EA44" s="155"/>
      <c r="EB44" s="155"/>
      <c r="EC44" s="155"/>
      <c r="ED44" s="155"/>
      <c r="EE44" s="155"/>
      <c r="EF44" s="155"/>
      <c r="EG44" s="155"/>
      <c r="EH44" s="155"/>
      <c r="EI44" s="155"/>
      <c r="EJ44" s="155"/>
      <c r="EK44" s="155"/>
      <c r="EL44" s="155"/>
      <c r="EM44" s="155"/>
      <c r="EN44" s="155"/>
      <c r="EO44" s="155"/>
      <c r="EP44" s="155"/>
      <c r="EQ44" s="155"/>
      <c r="ER44" s="155"/>
      <c r="ES44" s="155"/>
      <c r="ET44" s="155"/>
      <c r="EU44" s="155"/>
      <c r="EV44" s="155"/>
      <c r="EW44" s="155"/>
      <c r="EX44" s="155"/>
      <c r="EY44" s="155"/>
      <c r="EZ44" s="155"/>
      <c r="FA44" s="155"/>
      <c r="FB44" s="155"/>
      <c r="FC44" s="155"/>
      <c r="FD44" s="155"/>
      <c r="FE44" s="155"/>
      <c r="FF44" s="155"/>
      <c r="FG44" s="155"/>
      <c r="FH44" s="155"/>
      <c r="FI44" s="155"/>
      <c r="FJ44" s="155"/>
      <c r="FK44" s="155"/>
      <c r="FL44" s="155"/>
      <c r="FM44" s="155"/>
      <c r="FN44" s="155"/>
      <c r="FO44" s="155"/>
      <c r="FP44" s="155"/>
      <c r="FQ44" s="155"/>
      <c r="FR44" s="155"/>
      <c r="FS44" s="155"/>
      <c r="FT44" s="155"/>
      <c r="FU44" s="155"/>
      <c r="FV44" s="155"/>
      <c r="FW44" s="155"/>
      <c r="FX44" s="155"/>
      <c r="FY44" s="155"/>
      <c r="FZ44" s="155"/>
      <c r="GA44" s="155"/>
      <c r="GB44" s="155"/>
      <c r="GC44" s="155"/>
      <c r="GD44" s="155"/>
      <c r="GE44" s="155"/>
      <c r="GF44" s="155"/>
      <c r="GG44" s="155"/>
      <c r="GH44" s="155"/>
      <c r="GI44" s="155"/>
      <c r="GJ44" s="155"/>
      <c r="GK44" s="155"/>
      <c r="GL44" s="155"/>
      <c r="GM44" s="155"/>
      <c r="GN44" s="155"/>
      <c r="GO44" s="155"/>
      <c r="GP44" s="155"/>
      <c r="GQ44" s="155"/>
      <c r="GR44" s="155"/>
      <c r="GS44" s="155"/>
      <c r="GT44" s="155"/>
      <c r="GU44" s="155"/>
      <c r="GV44" s="155"/>
      <c r="GW44" s="155"/>
      <c r="GX44" s="155"/>
      <c r="GY44" s="155"/>
      <c r="GZ44" s="155"/>
      <c r="HA44" s="155"/>
      <c r="HB44" s="155"/>
      <c r="HC44" s="155"/>
      <c r="HD44" s="155"/>
      <c r="HE44" s="155"/>
      <c r="HF44" s="155"/>
      <c r="HG44" s="155"/>
      <c r="HH44" s="155"/>
      <c r="HI44" s="155"/>
      <c r="HJ44" s="155"/>
      <c r="HK44" s="155"/>
      <c r="HL44" s="155"/>
      <c r="HM44" s="155"/>
      <c r="HN44" s="155"/>
      <c r="HO44" s="155"/>
      <c r="HP44" s="155"/>
      <c r="HQ44" s="155"/>
      <c r="HR44" s="155"/>
      <c r="HS44" s="155"/>
      <c r="HT44" s="155"/>
      <c r="HU44" s="155"/>
      <c r="HV44" s="155"/>
      <c r="HW44" s="155"/>
      <c r="HX44" s="155"/>
      <c r="HY44" s="155"/>
      <c r="HZ44" s="155"/>
      <c r="IA44" s="155"/>
      <c r="IB44" s="155"/>
      <c r="IC44" s="155"/>
      <c r="ID44" s="155"/>
      <c r="IE44" s="155"/>
      <c r="IF44" s="155"/>
      <c r="IG44" s="155"/>
      <c r="IH44" s="155"/>
      <c r="II44" s="155"/>
      <c r="IJ44" s="155"/>
      <c r="IK44" s="155"/>
      <c r="IL44" s="155"/>
      <c r="IM44" s="155"/>
      <c r="IN44" s="155"/>
      <c r="IO44" s="155"/>
      <c r="IP44" s="155"/>
      <c r="IQ44" s="155"/>
      <c r="IR44" s="155"/>
      <c r="IS44" s="155"/>
      <c r="IT44" s="155"/>
      <c r="IU44" s="155"/>
      <c r="IV44" s="155"/>
      <c r="IW44" s="155"/>
      <c r="IX44" s="155"/>
      <c r="IY44" s="155"/>
      <c r="IZ44" s="155"/>
      <c r="JA44" s="155"/>
      <c r="JB44" s="155"/>
      <c r="JC44" s="155"/>
      <c r="JD44" s="155"/>
      <c r="JE44" s="155"/>
      <c r="JF44" s="155"/>
      <c r="JG44" s="155"/>
      <c r="JH44" s="155"/>
      <c r="JI44" s="155"/>
      <c r="JJ44" s="155"/>
      <c r="JK44" s="155"/>
      <c r="JL44" s="155"/>
      <c r="JM44" s="155"/>
      <c r="JN44" s="155"/>
      <c r="JO44" s="155"/>
      <c r="JP44" s="155"/>
      <c r="JQ44" s="155"/>
      <c r="JR44" s="155"/>
      <c r="JS44" s="155"/>
      <c r="JT44" s="155"/>
      <c r="JU44" s="155"/>
      <c r="JV44" s="155"/>
      <c r="JW44" s="155"/>
      <c r="JX44" s="155"/>
      <c r="JY44" s="155"/>
      <c r="JZ44" s="155"/>
      <c r="KA44" s="155"/>
      <c r="KB44" s="155"/>
      <c r="KC44" s="155"/>
      <c r="KD44" s="155"/>
      <c r="KE44" s="155"/>
      <c r="KF44" s="155"/>
      <c r="KG44" s="155"/>
      <c r="KH44" s="155"/>
      <c r="KI44" s="155"/>
      <c r="KJ44" s="155"/>
      <c r="KK44" s="155"/>
      <c r="KL44" s="155"/>
      <c r="KM44" s="155"/>
      <c r="KN44" s="155"/>
      <c r="KO44" s="155"/>
      <c r="KP44" s="155"/>
      <c r="KQ44" s="155"/>
      <c r="KR44" s="155"/>
      <c r="KS44" s="155"/>
      <c r="KT44" s="155"/>
      <c r="KU44" s="155"/>
      <c r="KV44" s="155"/>
      <c r="KW44" s="155"/>
      <c r="KX44" s="155"/>
      <c r="KY44" s="155"/>
      <c r="KZ44" s="155"/>
      <c r="LA44" s="155"/>
      <c r="LB44" s="155"/>
      <c r="LC44" s="155"/>
      <c r="LD44" s="155"/>
      <c r="LE44" s="155"/>
      <c r="LF44" s="155"/>
      <c r="LG44" s="155"/>
      <c r="LH44" s="155"/>
      <c r="LI44" s="155"/>
      <c r="LJ44" s="155"/>
      <c r="LK44" s="155"/>
      <c r="LL44" s="155"/>
      <c r="LM44" s="155"/>
      <c r="LN44" s="155"/>
      <c r="LO44" s="155"/>
      <c r="LP44" s="155"/>
      <c r="LQ44" s="155"/>
      <c r="LR44" s="155"/>
      <c r="LS44" s="155"/>
      <c r="LT44" s="155"/>
      <c r="LU44" s="155"/>
      <c r="LV44" s="155"/>
      <c r="LW44" s="155"/>
      <c r="LX44" s="155"/>
      <c r="LY44" s="155"/>
      <c r="LZ44" s="155"/>
      <c r="MA44" s="155"/>
      <c r="MB44" s="155"/>
      <c r="MC44" s="155"/>
      <c r="MD44" s="155"/>
      <c r="ME44" s="155"/>
      <c r="MF44" s="155"/>
      <c r="MG44" s="155"/>
      <c r="MH44" s="155"/>
      <c r="MI44" s="155"/>
      <c r="MJ44" s="155"/>
      <c r="MK44" s="155"/>
      <c r="ML44" s="155"/>
      <c r="MM44" s="155"/>
      <c r="MN44" s="155"/>
      <c r="MO44" s="155"/>
      <c r="MP44" s="155"/>
      <c r="MQ44" s="155"/>
      <c r="MR44" s="155"/>
      <c r="MS44" s="155"/>
      <c r="MT44" s="155"/>
      <c r="MU44" s="155"/>
      <c r="MV44" s="155"/>
      <c r="MW44" s="155"/>
      <c r="MX44" s="155"/>
      <c r="MY44" s="155"/>
      <c r="MZ44" s="155"/>
      <c r="NA44" s="155"/>
      <c r="NB44" s="155"/>
      <c r="NC44" s="155"/>
      <c r="ND44" s="155"/>
      <c r="NE44" s="155"/>
      <c r="NF44" s="155"/>
      <c r="NG44" s="155"/>
      <c r="NH44" s="155"/>
      <c r="NI44" s="155"/>
      <c r="NJ44" s="155"/>
      <c r="NK44" s="155"/>
      <c r="NL44" s="155"/>
      <c r="NM44" s="155"/>
      <c r="NN44" s="155"/>
      <c r="NO44" s="155"/>
      <c r="NP44" s="155"/>
      <c r="NQ44" s="155"/>
      <c r="NR44" s="155"/>
      <c r="NS44" s="155"/>
      <c r="NT44" s="155"/>
      <c r="NU44" s="155"/>
      <c r="NV44" s="155"/>
      <c r="NW44" s="155"/>
      <c r="NX44" s="155"/>
      <c r="NY44" s="155"/>
      <c r="NZ44" s="155"/>
      <c r="OA44" s="155"/>
      <c r="OB44" s="155"/>
      <c r="OC44" s="155"/>
      <c r="OD44" s="155"/>
      <c r="OE44" s="155"/>
      <c r="OF44" s="155"/>
      <c r="OG44" s="155"/>
      <c r="OH44" s="155"/>
      <c r="OI44" s="155"/>
      <c r="OJ44" s="155"/>
      <c r="OK44" s="155"/>
      <c r="OL44" s="155"/>
      <c r="OM44" s="155"/>
      <c r="ON44" s="155"/>
      <c r="OO44" s="155"/>
      <c r="OP44" s="155"/>
      <c r="OQ44" s="155"/>
      <c r="OR44" s="155"/>
      <c r="OS44" s="155"/>
      <c r="OT44" s="155"/>
      <c r="OU44" s="155"/>
      <c r="OV44" s="155"/>
      <c r="OW44" s="155"/>
      <c r="OX44" s="155"/>
      <c r="OY44" s="155"/>
      <c r="OZ44" s="155"/>
      <c r="PA44" s="155"/>
      <c r="PB44" s="155"/>
      <c r="PC44" s="155"/>
      <c r="PD44" s="155"/>
      <c r="PE44" s="155"/>
      <c r="PF44" s="155"/>
      <c r="PG44" s="155"/>
      <c r="PH44" s="155"/>
      <c r="PI44" s="155"/>
      <c r="PJ44" s="155"/>
      <c r="PK44" s="155"/>
      <c r="PL44" s="155"/>
      <c r="PM44" s="155"/>
      <c r="PN44" s="155"/>
      <c r="PO44" s="155"/>
      <c r="PP44" s="155"/>
      <c r="PQ44" s="155"/>
      <c r="PR44" s="155"/>
      <c r="PS44" s="155"/>
      <c r="PT44" s="155"/>
      <c r="PU44" s="155"/>
      <c r="PV44" s="155"/>
      <c r="PW44" s="155"/>
      <c r="PX44" s="155"/>
      <c r="PY44" s="155"/>
      <c r="PZ44" s="155"/>
      <c r="QA44" s="155"/>
      <c r="QB44" s="155"/>
      <c r="QC44" s="155"/>
      <c r="QD44" s="155"/>
      <c r="QE44" s="155"/>
      <c r="QF44" s="155"/>
      <c r="QG44" s="155"/>
      <c r="QH44" s="155"/>
      <c r="QI44" s="155"/>
      <c r="QJ44" s="155"/>
      <c r="QK44" s="155"/>
      <c r="QL44" s="155"/>
      <c r="QM44" s="155"/>
      <c r="QN44" s="155"/>
      <c r="QO44" s="155"/>
      <c r="QP44" s="155"/>
      <c r="QQ44" s="155"/>
      <c r="QR44" s="155"/>
      <c r="QS44" s="155"/>
      <c r="QT44" s="155"/>
      <c r="QU44" s="155"/>
      <c r="QV44" s="155"/>
      <c r="QW44" s="155"/>
      <c r="QX44" s="155"/>
      <c r="QY44" s="155"/>
      <c r="QZ44" s="155"/>
      <c r="RA44" s="155"/>
      <c r="RB44" s="155"/>
      <c r="RC44" s="155"/>
      <c r="RD44" s="155"/>
      <c r="RE44" s="155"/>
      <c r="RF44" s="155"/>
      <c r="RG44" s="155"/>
      <c r="RH44" s="155"/>
      <c r="RI44" s="155"/>
      <c r="RJ44" s="155"/>
      <c r="RK44" s="155"/>
      <c r="RL44" s="155"/>
      <c r="RM44" s="155"/>
      <c r="RN44" s="155"/>
      <c r="RO44" s="155"/>
      <c r="RP44" s="155"/>
      <c r="RQ44" s="155"/>
      <c r="RR44" s="155"/>
      <c r="RS44" s="155"/>
      <c r="RT44" s="155"/>
      <c r="RU44" s="155"/>
      <c r="RV44" s="155"/>
      <c r="RW44" s="155"/>
      <c r="RX44" s="155"/>
      <c r="RY44" s="155"/>
      <c r="RZ44" s="155"/>
      <c r="SA44" s="155"/>
      <c r="SB44" s="155"/>
      <c r="SC44" s="155"/>
      <c r="SD44" s="155"/>
      <c r="SE44" s="155"/>
      <c r="SF44" s="155"/>
      <c r="SG44" s="155"/>
      <c r="SH44" s="155"/>
      <c r="SI44" s="155"/>
      <c r="SJ44" s="155"/>
      <c r="SK44" s="155"/>
      <c r="SL44" s="155"/>
      <c r="SM44" s="155"/>
      <c r="SN44" s="155"/>
      <c r="SO44" s="155"/>
      <c r="SP44" s="155"/>
      <c r="SQ44" s="155"/>
      <c r="SR44" s="155"/>
      <c r="SS44" s="155"/>
      <c r="ST44" s="155"/>
      <c r="SU44" s="155"/>
      <c r="SV44" s="155"/>
      <c r="SW44" s="155"/>
      <c r="SX44" s="155"/>
      <c r="SY44" s="155"/>
      <c r="SZ44" s="155"/>
      <c r="TA44" s="155"/>
      <c r="TB44" s="155"/>
      <c r="TC44" s="155"/>
      <c r="TD44" s="155"/>
      <c r="TE44" s="155"/>
      <c r="TF44" s="155"/>
      <c r="TG44" s="155"/>
      <c r="TH44" s="155"/>
      <c r="TI44" s="155"/>
      <c r="TJ44" s="155"/>
      <c r="TK44" s="155"/>
      <c r="TL44" s="155"/>
      <c r="TM44" s="155"/>
      <c r="TN44" s="155"/>
      <c r="TO44" s="155"/>
      <c r="TP44" s="155"/>
      <c r="TQ44" s="155"/>
      <c r="TR44" s="155"/>
      <c r="TS44" s="155"/>
      <c r="TT44" s="155"/>
      <c r="TU44" s="155"/>
      <c r="TV44" s="155"/>
      <c r="TW44" s="155"/>
      <c r="TX44" s="155"/>
      <c r="TY44" s="155"/>
      <c r="TZ44" s="155"/>
      <c r="UA44" s="155"/>
      <c r="UB44" s="155"/>
      <c r="UC44" s="155"/>
      <c r="UD44" s="155"/>
      <c r="UE44" s="155"/>
      <c r="UF44" s="155"/>
      <c r="UG44" s="155"/>
      <c r="UH44" s="155"/>
      <c r="UI44" s="155"/>
      <c r="UJ44" s="155"/>
      <c r="UK44" s="155"/>
      <c r="UL44" s="155"/>
      <c r="UM44" s="155"/>
      <c r="UN44" s="155"/>
      <c r="UO44" s="155"/>
      <c r="UP44" s="155"/>
      <c r="UQ44" s="155"/>
      <c r="UR44" s="155"/>
      <c r="US44" s="155"/>
      <c r="UT44" s="155"/>
      <c r="UU44" s="155"/>
      <c r="UV44" s="155"/>
      <c r="UW44" s="155"/>
      <c r="UX44" s="155"/>
      <c r="UY44" s="155"/>
      <c r="UZ44" s="155"/>
      <c r="VA44" s="155"/>
      <c r="VB44" s="155"/>
      <c r="VC44" s="155"/>
      <c r="VD44" s="155"/>
      <c r="VE44" s="155"/>
      <c r="VF44" s="155"/>
      <c r="VG44" s="155"/>
      <c r="VH44" s="155"/>
      <c r="VI44" s="155"/>
      <c r="VJ44" s="155"/>
      <c r="VK44" s="155"/>
      <c r="VL44" s="155"/>
      <c r="VM44" s="155"/>
      <c r="VN44" s="155"/>
      <c r="VO44" s="155"/>
      <c r="VP44" s="155"/>
      <c r="VQ44" s="155"/>
      <c r="VR44" s="155"/>
      <c r="VS44" s="155"/>
      <c r="VT44" s="155"/>
      <c r="VU44" s="155"/>
      <c r="VV44" s="155"/>
      <c r="VW44" s="155"/>
      <c r="VX44" s="155"/>
      <c r="VY44" s="155"/>
      <c r="VZ44" s="155"/>
      <c r="WA44" s="155"/>
      <c r="WB44" s="155"/>
      <c r="WC44" s="155"/>
      <c r="WD44" s="155"/>
      <c r="WE44" s="155"/>
      <c r="WF44" s="155"/>
      <c r="WG44" s="155"/>
      <c r="WH44" s="155"/>
      <c r="WI44" s="155"/>
      <c r="WJ44" s="155"/>
      <c r="WK44" s="155"/>
      <c r="WL44" s="155"/>
      <c r="WM44" s="155"/>
      <c r="WN44" s="155"/>
      <c r="WO44" s="155"/>
      <c r="WP44" s="155"/>
      <c r="WQ44" s="155"/>
      <c r="WR44" s="155"/>
      <c r="WS44" s="155"/>
      <c r="WT44" s="155"/>
      <c r="WU44" s="155"/>
      <c r="WV44" s="155"/>
      <c r="WW44" s="155"/>
      <c r="WX44" s="155"/>
      <c r="WY44" s="155"/>
      <c r="WZ44" s="155"/>
      <c r="XA44" s="155"/>
      <c r="XB44" s="155"/>
      <c r="XC44" s="155"/>
      <c r="XD44" s="155"/>
      <c r="XE44" s="155"/>
      <c r="XF44" s="155"/>
      <c r="XG44" s="155"/>
      <c r="XH44" s="155"/>
      <c r="XI44" s="155"/>
      <c r="XJ44" s="155"/>
      <c r="XK44" s="155"/>
      <c r="XL44" s="155"/>
      <c r="XM44" s="155"/>
      <c r="XN44" s="155"/>
      <c r="XO44" s="155"/>
      <c r="XP44" s="155"/>
      <c r="XQ44" s="155"/>
      <c r="XR44" s="155"/>
      <c r="XS44" s="155"/>
      <c r="XT44" s="155"/>
      <c r="XU44" s="155"/>
      <c r="XV44" s="155"/>
      <c r="XW44" s="155"/>
      <c r="XX44" s="155"/>
      <c r="XY44" s="155"/>
      <c r="XZ44" s="155"/>
      <c r="YA44" s="155"/>
      <c r="YB44" s="155"/>
      <c r="YC44" s="155"/>
      <c r="YD44" s="155"/>
      <c r="YE44" s="155"/>
      <c r="YF44" s="155"/>
      <c r="YG44" s="155"/>
      <c r="YH44" s="155"/>
      <c r="YI44" s="155"/>
      <c r="YJ44" s="155"/>
      <c r="YK44" s="155"/>
      <c r="YL44" s="155"/>
      <c r="YM44" s="155"/>
      <c r="YN44" s="155"/>
      <c r="YO44" s="155"/>
      <c r="YP44" s="155"/>
      <c r="YQ44" s="155"/>
      <c r="YR44" s="155"/>
      <c r="YS44" s="155"/>
      <c r="YT44" s="155"/>
      <c r="YU44" s="155"/>
      <c r="YV44" s="155"/>
      <c r="YW44" s="155"/>
      <c r="YX44" s="155"/>
      <c r="YY44" s="155"/>
      <c r="YZ44" s="155"/>
      <c r="ZA44" s="155"/>
      <c r="ZB44" s="155"/>
      <c r="ZC44" s="155"/>
      <c r="ZD44" s="155"/>
      <c r="ZE44" s="155"/>
      <c r="ZF44" s="155"/>
      <c r="ZG44" s="155"/>
      <c r="ZH44" s="155"/>
      <c r="ZI44" s="155"/>
      <c r="ZJ44" s="155"/>
      <c r="ZK44" s="155"/>
      <c r="ZL44" s="155"/>
      <c r="ZM44" s="155"/>
      <c r="ZN44" s="155"/>
      <c r="ZO44" s="155"/>
      <c r="ZP44" s="155"/>
      <c r="ZQ44" s="155"/>
      <c r="ZR44" s="155"/>
      <c r="ZS44" s="155"/>
      <c r="ZT44" s="155"/>
      <c r="ZU44" s="155"/>
      <c r="ZV44" s="155"/>
      <c r="ZW44" s="155"/>
      <c r="ZX44" s="155"/>
      <c r="ZY44" s="155"/>
      <c r="ZZ44" s="155"/>
      <c r="AAA44" s="155"/>
      <c r="AAB44" s="155"/>
      <c r="AAC44" s="155"/>
      <c r="AAD44" s="155"/>
      <c r="AAE44" s="155"/>
      <c r="AAF44" s="155"/>
      <c r="AAG44" s="155"/>
      <c r="AAH44" s="155"/>
      <c r="AAI44" s="155"/>
      <c r="AAJ44" s="155"/>
      <c r="AAK44" s="155"/>
      <c r="AAL44" s="155"/>
      <c r="AAM44" s="155"/>
      <c r="AAN44" s="155"/>
      <c r="AAO44" s="155"/>
      <c r="AAP44" s="155"/>
      <c r="AAQ44" s="155"/>
      <c r="AAR44" s="155"/>
      <c r="AAS44" s="155"/>
      <c r="AAT44" s="155"/>
      <c r="AAU44" s="155"/>
      <c r="AAV44" s="155"/>
      <c r="AAW44" s="155"/>
      <c r="AAX44" s="155"/>
      <c r="AAY44" s="155"/>
      <c r="AAZ44" s="155"/>
      <c r="ABA44" s="155"/>
      <c r="ABB44" s="155"/>
      <c r="ABC44" s="155"/>
      <c r="ABD44" s="155"/>
      <c r="ABE44" s="155"/>
      <c r="ABF44" s="155"/>
      <c r="ABG44" s="155"/>
      <c r="ABH44" s="155"/>
      <c r="ABI44" s="155"/>
      <c r="ABJ44" s="155"/>
      <c r="ABK44" s="155"/>
      <c r="ABL44" s="155"/>
      <c r="ABM44" s="155"/>
      <c r="ABN44" s="155"/>
      <c r="ABO44" s="155"/>
      <c r="ABP44" s="155"/>
      <c r="ABQ44" s="155"/>
      <c r="ABR44" s="155"/>
      <c r="ABS44" s="155"/>
      <c r="ABT44" s="155"/>
      <c r="ABU44" s="155"/>
      <c r="ABV44" s="155"/>
      <c r="ABW44" s="155"/>
      <c r="ABX44" s="155"/>
      <c r="ABY44" s="155"/>
      <c r="ABZ44" s="155"/>
      <c r="ACA44" s="155"/>
      <c r="ACB44" s="155"/>
      <c r="ACC44" s="155"/>
      <c r="ACD44" s="155"/>
      <c r="ACE44" s="155"/>
      <c r="ACF44" s="155"/>
      <c r="ACG44" s="155"/>
      <c r="ACH44" s="155"/>
      <c r="ACI44" s="155"/>
      <c r="ACJ44" s="155"/>
      <c r="ACK44" s="155"/>
      <c r="ACL44" s="155"/>
      <c r="ACM44" s="155"/>
      <c r="ACN44" s="155"/>
      <c r="ACO44" s="155"/>
      <c r="ACP44" s="155"/>
      <c r="ACQ44" s="155"/>
      <c r="ACR44" s="155"/>
      <c r="ACS44" s="155"/>
      <c r="ACT44" s="155"/>
      <c r="ACU44" s="155"/>
      <c r="ACV44" s="155"/>
      <c r="ACW44" s="155"/>
      <c r="ACX44" s="155"/>
      <c r="ACY44" s="155"/>
      <c r="ACZ44" s="155"/>
      <c r="ADA44" s="155"/>
      <c r="ADB44" s="155"/>
      <c r="ADC44" s="155"/>
      <c r="ADD44" s="155"/>
      <c r="ADE44" s="155"/>
      <c r="ADF44" s="155"/>
      <c r="ADG44" s="155"/>
      <c r="ADH44" s="155"/>
      <c r="ADI44" s="155"/>
      <c r="ADJ44" s="155"/>
      <c r="ADK44" s="155"/>
      <c r="ADL44" s="155"/>
      <c r="ADM44" s="155"/>
      <c r="ADN44" s="155"/>
      <c r="ADO44" s="155"/>
      <c r="ADP44" s="155"/>
      <c r="ADQ44" s="155"/>
      <c r="ADR44" s="155"/>
      <c r="ADS44" s="155"/>
      <c r="ADT44" s="155"/>
      <c r="ADU44" s="155"/>
      <c r="ADV44" s="155"/>
      <c r="ADW44" s="155"/>
      <c r="ADX44" s="155"/>
      <c r="ADY44" s="155"/>
      <c r="ADZ44" s="155"/>
      <c r="AEA44" s="155"/>
      <c r="AEB44" s="155"/>
      <c r="AEC44" s="155"/>
      <c r="AED44" s="155"/>
      <c r="AEE44" s="155"/>
      <c r="AEF44" s="155"/>
      <c r="AEG44" s="155"/>
      <c r="AEH44" s="155"/>
      <c r="AEI44" s="155"/>
      <c r="AEJ44" s="155"/>
      <c r="AEK44" s="155"/>
      <c r="AEL44" s="155"/>
      <c r="AEM44" s="155"/>
      <c r="AEN44" s="155"/>
      <c r="AEO44" s="155"/>
      <c r="AEP44" s="155"/>
      <c r="AEQ44" s="155"/>
      <c r="AER44" s="155"/>
      <c r="AES44" s="155"/>
      <c r="AET44" s="155"/>
      <c r="AEU44" s="155"/>
      <c r="AEV44" s="155"/>
      <c r="AEW44" s="155"/>
      <c r="AEX44" s="155"/>
      <c r="AEY44" s="155"/>
      <c r="AEZ44" s="155"/>
      <c r="AFA44" s="155"/>
      <c r="AFB44" s="155"/>
      <c r="AFC44" s="155"/>
      <c r="AFD44" s="155"/>
      <c r="AFE44" s="155"/>
      <c r="AFF44" s="155"/>
      <c r="AFG44" s="155"/>
      <c r="AFH44" s="155"/>
      <c r="AFI44" s="155"/>
      <c r="AFJ44" s="155"/>
      <c r="AFK44" s="155"/>
      <c r="AFL44" s="155"/>
      <c r="AFM44" s="155"/>
      <c r="AFN44" s="155"/>
      <c r="AFO44" s="155"/>
      <c r="AFP44" s="155"/>
      <c r="AFQ44" s="155"/>
      <c r="AFR44" s="155"/>
      <c r="AFS44" s="155"/>
      <c r="AFT44" s="155"/>
      <c r="AFU44" s="155"/>
      <c r="AFV44" s="155"/>
      <c r="AFW44" s="155"/>
      <c r="AFX44" s="155"/>
      <c r="AFY44" s="155"/>
      <c r="AFZ44" s="155"/>
      <c r="AGA44" s="155"/>
      <c r="AGB44" s="155"/>
      <c r="AGC44" s="155"/>
      <c r="AGD44" s="155"/>
      <c r="AGE44" s="155"/>
      <c r="AGF44" s="155"/>
      <c r="AGG44" s="155"/>
      <c r="AGH44" s="155"/>
      <c r="AGI44" s="155"/>
      <c r="AGJ44" s="155"/>
      <c r="AGK44" s="155"/>
      <c r="AGL44" s="155"/>
      <c r="AGM44" s="155"/>
      <c r="AGN44" s="155"/>
      <c r="AGO44" s="155"/>
      <c r="AGP44" s="155"/>
      <c r="AGQ44" s="155"/>
      <c r="AGR44" s="155"/>
      <c r="AGS44" s="155"/>
      <c r="AGT44" s="155"/>
      <c r="AGU44" s="155"/>
      <c r="AGV44" s="155"/>
      <c r="AGW44" s="155"/>
      <c r="AGX44" s="155"/>
      <c r="AGY44" s="155"/>
      <c r="AGZ44" s="155"/>
      <c r="AHA44" s="155"/>
      <c r="AHB44" s="155"/>
      <c r="AHC44" s="155"/>
      <c r="AHD44" s="155"/>
      <c r="AHE44" s="155"/>
      <c r="AHF44" s="155"/>
      <c r="AHG44" s="155"/>
      <c r="AHH44" s="155"/>
      <c r="AHI44" s="155"/>
      <c r="AHJ44" s="155"/>
      <c r="AHK44" s="155"/>
      <c r="AHL44" s="155"/>
      <c r="AHM44" s="155"/>
      <c r="AHN44" s="155"/>
      <c r="AHO44" s="155"/>
      <c r="AHP44" s="155"/>
      <c r="AHQ44" s="155"/>
      <c r="AHR44" s="155"/>
      <c r="AHS44" s="155"/>
      <c r="AHT44" s="155"/>
      <c r="AHU44" s="155"/>
      <c r="AHV44" s="155"/>
      <c r="AHW44" s="155"/>
      <c r="AHX44" s="155"/>
      <c r="AHY44" s="155"/>
      <c r="AHZ44" s="155"/>
      <c r="AIA44" s="155"/>
      <c r="AIB44" s="155"/>
      <c r="AIC44" s="155"/>
      <c r="AID44" s="155"/>
      <c r="AIE44" s="155"/>
      <c r="AIF44" s="155"/>
      <c r="AIG44" s="155"/>
      <c r="AIH44" s="155"/>
      <c r="AII44" s="155"/>
      <c r="AIJ44" s="155"/>
      <c r="AIK44" s="155"/>
      <c r="AIL44" s="155"/>
      <c r="AIM44" s="155"/>
      <c r="AIN44" s="155"/>
      <c r="AIO44" s="155"/>
      <c r="AIP44" s="155"/>
      <c r="AIQ44" s="155"/>
      <c r="AIR44" s="155"/>
      <c r="AIS44" s="155"/>
      <c r="AIT44" s="155"/>
      <c r="AIU44" s="155"/>
      <c r="AIV44" s="155"/>
      <c r="AIW44" s="155"/>
      <c r="AIX44" s="155"/>
      <c r="AIY44" s="155"/>
      <c r="AIZ44" s="155"/>
      <c r="AJA44" s="155"/>
      <c r="AJB44" s="155"/>
      <c r="AJC44" s="155"/>
      <c r="AJD44" s="155"/>
      <c r="AJE44" s="155"/>
      <c r="AJF44" s="155"/>
      <c r="AJG44" s="155"/>
      <c r="AJH44" s="155"/>
      <c r="AJI44" s="155"/>
      <c r="AJJ44" s="155"/>
      <c r="AJK44" s="155"/>
      <c r="AJL44" s="155"/>
      <c r="AJM44" s="155"/>
      <c r="AJN44" s="155"/>
      <c r="AJO44" s="155"/>
      <c r="AJP44" s="155"/>
      <c r="AJQ44" s="155"/>
      <c r="AJR44" s="155"/>
      <c r="AJS44" s="155"/>
      <c r="AJT44" s="155"/>
      <c r="AJU44" s="155"/>
      <c r="AJV44" s="155"/>
      <c r="AJW44" s="155"/>
      <c r="AJX44" s="155"/>
      <c r="AJY44" s="155"/>
      <c r="AJZ44" s="155"/>
      <c r="AKA44" s="155"/>
      <c r="AKB44" s="155"/>
      <c r="AKC44" s="155"/>
      <c r="AKD44" s="155"/>
      <c r="AKE44" s="155"/>
      <c r="AKF44" s="155"/>
      <c r="AKG44" s="155"/>
      <c r="AKH44" s="155"/>
      <c r="AKI44" s="155"/>
      <c r="AKJ44" s="155"/>
      <c r="AKK44" s="155"/>
      <c r="AKL44" s="155"/>
      <c r="AKM44" s="155"/>
      <c r="AKN44" s="155"/>
      <c r="AKO44" s="155"/>
      <c r="AKP44" s="155"/>
      <c r="AKQ44" s="155"/>
      <c r="AKR44" s="155"/>
      <c r="AKS44" s="155"/>
      <c r="AKT44" s="155"/>
      <c r="AKU44" s="155"/>
      <c r="AKV44" s="155"/>
      <c r="AKW44" s="155"/>
      <c r="AKX44" s="155"/>
      <c r="AKY44" s="155"/>
      <c r="AKZ44" s="155"/>
      <c r="ALA44" s="155"/>
      <c r="ALB44" s="155"/>
      <c r="ALC44" s="155"/>
      <c r="ALD44" s="155"/>
      <c r="ALE44" s="155"/>
      <c r="ALF44" s="155"/>
      <c r="ALG44" s="155"/>
      <c r="ALH44" s="155"/>
      <c r="ALI44" s="155"/>
      <c r="ALJ44" s="155"/>
      <c r="ALK44" s="155"/>
      <c r="ALL44" s="155"/>
      <c r="ALM44" s="155"/>
      <c r="ALN44" s="155"/>
      <c r="ALO44" s="155"/>
      <c r="ALP44" s="155"/>
      <c r="ALQ44" s="155"/>
      <c r="ALR44" s="155"/>
      <c r="ALS44" s="155"/>
      <c r="ALT44" s="155"/>
      <c r="ALU44" s="155"/>
      <c r="ALV44" s="155"/>
      <c r="ALW44" s="155"/>
      <c r="ALX44" s="155"/>
      <c r="ALY44" s="155"/>
      <c r="ALZ44" s="155"/>
      <c r="AMA44" s="155"/>
      <c r="AMB44" s="155"/>
      <c r="AMC44" s="155"/>
      <c r="AMD44" s="155"/>
      <c r="AME44" s="155"/>
      <c r="AMF44" s="155"/>
      <c r="AMG44" s="155"/>
      <c r="AMH44" s="155"/>
      <c r="AMI44" s="155"/>
      <c r="AMJ44" s="155"/>
      <c r="AMK44" s="155"/>
    </row>
    <row r="45" spans="1:1025" s="38" customFormat="1" ht="12.75">
      <c r="A45" s="203">
        <f t="shared" ref="A45:A46" si="6">RANK(C45,C$8:C$95)</f>
        <v>42</v>
      </c>
      <c r="B45" s="203">
        <f>RANK(C45,C$8:C$119)</f>
        <v>59</v>
      </c>
      <c r="C45" s="203">
        <f>G45</f>
        <v>1354</v>
      </c>
      <c r="D45" s="286"/>
      <c r="E45" s="201">
        <v>201</v>
      </c>
      <c r="F45" s="202" t="s">
        <v>242</v>
      </c>
      <c r="G45" s="203">
        <v>1354</v>
      </c>
      <c r="H45" s="204">
        <v>466</v>
      </c>
      <c r="I45" s="205">
        <v>282</v>
      </c>
      <c r="J45" s="205">
        <v>84</v>
      </c>
      <c r="K45" s="205">
        <v>190</v>
      </c>
      <c r="L45" s="206">
        <v>332</v>
      </c>
      <c r="M45" s="286"/>
      <c r="N45" s="203">
        <v>24497</v>
      </c>
      <c r="O45" s="205">
        <v>24677</v>
      </c>
      <c r="P45" s="207">
        <v>407</v>
      </c>
      <c r="Q45" s="203">
        <v>25084</v>
      </c>
      <c r="R45" s="286"/>
      <c r="S45" s="155"/>
      <c r="T45" s="155"/>
      <c r="U45" s="286"/>
      <c r="V45" s="286"/>
      <c r="W45" s="286"/>
      <c r="X45" s="286"/>
      <c r="Y45" s="286"/>
      <c r="Z45" s="286"/>
      <c r="AA45" s="286"/>
      <c r="AB45" s="286"/>
      <c r="AC45" s="286"/>
      <c r="AD45" s="286"/>
      <c r="AE45" s="286"/>
      <c r="AF45" s="286"/>
      <c r="AG45" s="286"/>
      <c r="AH45" s="286"/>
      <c r="AI45" s="286"/>
      <c r="AJ45" s="286"/>
      <c r="AK45" s="286"/>
      <c r="AL45" s="286"/>
      <c r="AM45" s="286"/>
      <c r="AN45" s="286"/>
      <c r="AO45" s="286"/>
      <c r="AP45" s="286"/>
      <c r="AQ45" s="286"/>
      <c r="AR45" s="286"/>
      <c r="AS45" s="286"/>
      <c r="AT45" s="286"/>
      <c r="AU45" s="286"/>
      <c r="AV45" s="286"/>
      <c r="AW45" s="286"/>
      <c r="AX45" s="286"/>
      <c r="AY45" s="286"/>
      <c r="AZ45" s="286"/>
      <c r="BA45" s="286"/>
      <c r="BB45" s="286"/>
      <c r="BC45" s="286"/>
      <c r="BD45" s="286"/>
      <c r="BE45" s="286"/>
      <c r="BF45" s="286"/>
      <c r="BG45" s="286"/>
      <c r="BH45" s="286"/>
      <c r="BI45" s="286"/>
      <c r="BJ45" s="286"/>
      <c r="BK45" s="286"/>
      <c r="BL45" s="286"/>
      <c r="BM45" s="286"/>
      <c r="BN45" s="286"/>
      <c r="BO45" s="286"/>
      <c r="BP45" s="286"/>
      <c r="BQ45" s="286"/>
      <c r="BR45" s="286"/>
      <c r="BS45" s="286"/>
      <c r="BT45" s="286"/>
      <c r="BU45" s="286"/>
      <c r="BV45" s="286"/>
      <c r="BW45" s="286"/>
      <c r="BX45" s="286"/>
      <c r="BY45" s="286"/>
      <c r="BZ45" s="286"/>
      <c r="CA45" s="286"/>
      <c r="CB45" s="286"/>
      <c r="CC45" s="286"/>
      <c r="CD45" s="286"/>
      <c r="CE45" s="286"/>
      <c r="CF45" s="286"/>
      <c r="CG45" s="286"/>
      <c r="CH45" s="286"/>
      <c r="CI45" s="286"/>
      <c r="CJ45" s="286"/>
      <c r="CK45" s="286"/>
      <c r="CL45" s="286"/>
      <c r="CM45" s="286"/>
      <c r="CN45" s="286"/>
      <c r="CO45" s="286"/>
      <c r="CP45" s="286"/>
      <c r="CQ45" s="286"/>
      <c r="CR45" s="286"/>
      <c r="CS45" s="286"/>
      <c r="CT45" s="286"/>
      <c r="CU45" s="286"/>
      <c r="CV45" s="286"/>
      <c r="CW45" s="286"/>
      <c r="CX45" s="286"/>
      <c r="CY45" s="286"/>
      <c r="CZ45" s="286"/>
      <c r="DA45" s="286"/>
      <c r="DB45" s="286"/>
      <c r="DC45" s="286"/>
      <c r="DD45" s="286"/>
      <c r="DE45" s="286"/>
      <c r="DF45" s="286"/>
      <c r="DG45" s="286"/>
      <c r="DH45" s="286"/>
      <c r="DI45" s="286"/>
      <c r="DJ45" s="286"/>
      <c r="DK45" s="286"/>
      <c r="DL45" s="286"/>
      <c r="DM45" s="286"/>
      <c r="DN45" s="286"/>
      <c r="DO45" s="286"/>
      <c r="DP45" s="286"/>
      <c r="DQ45" s="286"/>
      <c r="DR45" s="286"/>
      <c r="DS45" s="286"/>
      <c r="DT45" s="286"/>
      <c r="DU45" s="286"/>
      <c r="DV45" s="286"/>
      <c r="DW45" s="286"/>
      <c r="DX45" s="286"/>
      <c r="DY45" s="286"/>
      <c r="DZ45" s="286"/>
      <c r="EA45" s="286"/>
      <c r="EB45" s="286"/>
      <c r="EC45" s="286"/>
      <c r="ED45" s="286"/>
      <c r="EE45" s="286"/>
      <c r="EF45" s="286"/>
      <c r="EG45" s="286"/>
      <c r="EH45" s="286"/>
      <c r="EI45" s="286"/>
      <c r="EJ45" s="286"/>
      <c r="EK45" s="286"/>
      <c r="EL45" s="286"/>
      <c r="EM45" s="286"/>
      <c r="EN45" s="286"/>
      <c r="EO45" s="286"/>
      <c r="EP45" s="286"/>
      <c r="EQ45" s="286"/>
      <c r="ER45" s="286"/>
      <c r="ES45" s="286"/>
      <c r="ET45" s="286"/>
      <c r="EU45" s="286"/>
      <c r="EV45" s="286"/>
      <c r="EW45" s="286"/>
      <c r="EX45" s="286"/>
      <c r="EY45" s="286"/>
      <c r="EZ45" s="286"/>
      <c r="FA45" s="286"/>
      <c r="FB45" s="286"/>
      <c r="FC45" s="286"/>
      <c r="FD45" s="286"/>
      <c r="FE45" s="286"/>
      <c r="FF45" s="286"/>
      <c r="FG45" s="286"/>
      <c r="FH45" s="286"/>
      <c r="FI45" s="286"/>
      <c r="FJ45" s="286"/>
      <c r="FK45" s="286"/>
      <c r="FL45" s="286"/>
      <c r="FM45" s="286"/>
      <c r="FN45" s="286"/>
      <c r="FO45" s="286"/>
      <c r="FP45" s="286"/>
      <c r="FQ45" s="286"/>
      <c r="FR45" s="286"/>
      <c r="FS45" s="286"/>
      <c r="FT45" s="286"/>
      <c r="FU45" s="286"/>
      <c r="FV45" s="286"/>
      <c r="FW45" s="286"/>
      <c r="FX45" s="286"/>
      <c r="FY45" s="286"/>
      <c r="FZ45" s="286"/>
      <c r="GA45" s="286"/>
      <c r="GB45" s="286"/>
      <c r="GC45" s="286"/>
      <c r="GD45" s="286"/>
      <c r="GE45" s="286"/>
      <c r="GF45" s="286"/>
      <c r="GG45" s="286"/>
      <c r="GH45" s="286"/>
      <c r="GI45" s="286"/>
      <c r="GJ45" s="286"/>
      <c r="GK45" s="286"/>
      <c r="GL45" s="286"/>
      <c r="GM45" s="286"/>
      <c r="GN45" s="286"/>
      <c r="GO45" s="286"/>
      <c r="GP45" s="286"/>
      <c r="GQ45" s="286"/>
      <c r="GR45" s="286"/>
      <c r="GS45" s="286"/>
      <c r="GT45" s="286"/>
      <c r="GU45" s="286"/>
      <c r="GV45" s="286"/>
      <c r="GW45" s="286"/>
      <c r="GX45" s="286"/>
      <c r="GY45" s="286"/>
      <c r="GZ45" s="286"/>
      <c r="HA45" s="286"/>
      <c r="HB45" s="286"/>
      <c r="HC45" s="286"/>
      <c r="HD45" s="286"/>
      <c r="HE45" s="286"/>
      <c r="HF45" s="286"/>
      <c r="HG45" s="286"/>
      <c r="HH45" s="286"/>
      <c r="HI45" s="286"/>
      <c r="HJ45" s="286"/>
      <c r="HK45" s="286"/>
      <c r="HL45" s="286"/>
      <c r="HM45" s="286"/>
      <c r="HN45" s="286"/>
      <c r="HO45" s="286"/>
      <c r="HP45" s="286"/>
      <c r="HQ45" s="286"/>
      <c r="HR45" s="286"/>
      <c r="HS45" s="286"/>
      <c r="HT45" s="286"/>
      <c r="HU45" s="286"/>
      <c r="HV45" s="286"/>
      <c r="HW45" s="286"/>
      <c r="HX45" s="286"/>
      <c r="HY45" s="286"/>
      <c r="HZ45" s="286"/>
      <c r="IA45" s="286"/>
      <c r="IB45" s="286"/>
      <c r="IC45" s="286"/>
      <c r="ID45" s="286"/>
      <c r="IE45" s="286"/>
      <c r="IF45" s="286"/>
      <c r="IG45" s="286"/>
      <c r="IH45" s="286"/>
      <c r="II45" s="286"/>
      <c r="IJ45" s="286"/>
      <c r="IK45" s="286"/>
      <c r="IL45" s="286"/>
      <c r="IM45" s="286"/>
      <c r="IN45" s="286"/>
      <c r="IO45" s="286"/>
      <c r="IP45" s="286"/>
      <c r="IQ45" s="286"/>
      <c r="IR45" s="286"/>
      <c r="IS45" s="286"/>
      <c r="IT45" s="286"/>
      <c r="IU45" s="286"/>
      <c r="IV45" s="286"/>
      <c r="IW45" s="286"/>
      <c r="IX45" s="286"/>
      <c r="IY45" s="286"/>
      <c r="IZ45" s="286"/>
      <c r="JA45" s="286"/>
      <c r="JB45" s="286"/>
      <c r="JC45" s="286"/>
      <c r="JD45" s="286"/>
      <c r="JE45" s="286"/>
      <c r="JF45" s="286"/>
      <c r="JG45" s="286"/>
      <c r="JH45" s="286"/>
      <c r="JI45" s="286"/>
      <c r="JJ45" s="286"/>
      <c r="JK45" s="286"/>
      <c r="JL45" s="286"/>
      <c r="JM45" s="286"/>
      <c r="JN45" s="286"/>
      <c r="JO45" s="286"/>
      <c r="JP45" s="286"/>
      <c r="JQ45" s="286"/>
      <c r="JR45" s="286"/>
      <c r="JS45" s="286"/>
      <c r="JT45" s="286"/>
      <c r="JU45" s="286"/>
      <c r="JV45" s="286"/>
      <c r="JW45" s="286"/>
      <c r="JX45" s="286"/>
      <c r="JY45" s="286"/>
      <c r="JZ45" s="286"/>
      <c r="KA45" s="286"/>
      <c r="KB45" s="286"/>
      <c r="KC45" s="286"/>
      <c r="KD45" s="286"/>
      <c r="KE45" s="286"/>
      <c r="KF45" s="286"/>
      <c r="KG45" s="286"/>
      <c r="KH45" s="286"/>
      <c r="KI45" s="286"/>
      <c r="KJ45" s="286"/>
      <c r="KK45" s="286"/>
      <c r="KL45" s="286"/>
      <c r="KM45" s="286"/>
      <c r="KN45" s="286"/>
      <c r="KO45" s="286"/>
      <c r="KP45" s="286"/>
      <c r="KQ45" s="286"/>
      <c r="KR45" s="286"/>
      <c r="KS45" s="286"/>
      <c r="KT45" s="286"/>
      <c r="KU45" s="286"/>
      <c r="KV45" s="286"/>
      <c r="KW45" s="286"/>
      <c r="KX45" s="286"/>
      <c r="KY45" s="286"/>
      <c r="KZ45" s="286"/>
      <c r="LA45" s="286"/>
      <c r="LB45" s="286"/>
      <c r="LC45" s="286"/>
      <c r="LD45" s="286"/>
      <c r="LE45" s="286"/>
      <c r="LF45" s="286"/>
      <c r="LG45" s="286"/>
      <c r="LH45" s="286"/>
      <c r="LI45" s="286"/>
      <c r="LJ45" s="286"/>
      <c r="LK45" s="286"/>
      <c r="LL45" s="286"/>
      <c r="LM45" s="286"/>
      <c r="LN45" s="286"/>
      <c r="LO45" s="286"/>
      <c r="LP45" s="286"/>
      <c r="LQ45" s="286"/>
      <c r="LR45" s="286"/>
      <c r="LS45" s="286"/>
      <c r="LT45" s="286"/>
      <c r="LU45" s="286"/>
      <c r="LV45" s="286"/>
      <c r="LW45" s="286"/>
      <c r="LX45" s="286"/>
      <c r="LY45" s="286"/>
      <c r="LZ45" s="286"/>
      <c r="MA45" s="286"/>
      <c r="MB45" s="286"/>
      <c r="MC45" s="286"/>
      <c r="MD45" s="286"/>
      <c r="ME45" s="286"/>
      <c r="MF45" s="286"/>
      <c r="MG45" s="286"/>
      <c r="MH45" s="286"/>
      <c r="MI45" s="286"/>
      <c r="MJ45" s="286"/>
      <c r="MK45" s="286"/>
      <c r="ML45" s="286"/>
      <c r="MM45" s="286"/>
      <c r="MN45" s="286"/>
      <c r="MO45" s="286"/>
      <c r="MP45" s="286"/>
      <c r="MQ45" s="286"/>
      <c r="MR45" s="286"/>
      <c r="MS45" s="286"/>
      <c r="MT45" s="286"/>
      <c r="MU45" s="286"/>
      <c r="MV45" s="286"/>
      <c r="MW45" s="286"/>
      <c r="MX45" s="286"/>
      <c r="MY45" s="286"/>
      <c r="MZ45" s="286"/>
      <c r="NA45" s="286"/>
      <c r="NB45" s="286"/>
      <c r="NC45" s="286"/>
      <c r="ND45" s="286"/>
      <c r="NE45" s="286"/>
      <c r="NF45" s="286"/>
      <c r="NG45" s="286"/>
      <c r="NH45" s="286"/>
      <c r="NI45" s="286"/>
      <c r="NJ45" s="286"/>
      <c r="NK45" s="286"/>
      <c r="NL45" s="286"/>
      <c r="NM45" s="286"/>
      <c r="NN45" s="286"/>
      <c r="NO45" s="286"/>
      <c r="NP45" s="286"/>
      <c r="NQ45" s="286"/>
      <c r="NR45" s="286"/>
      <c r="NS45" s="286"/>
      <c r="NT45" s="286"/>
      <c r="NU45" s="286"/>
      <c r="NV45" s="286"/>
      <c r="NW45" s="286"/>
      <c r="NX45" s="286"/>
      <c r="NY45" s="286"/>
      <c r="NZ45" s="286"/>
      <c r="OA45" s="286"/>
      <c r="OB45" s="286"/>
      <c r="OC45" s="286"/>
      <c r="OD45" s="286"/>
      <c r="OE45" s="286"/>
      <c r="OF45" s="286"/>
      <c r="OG45" s="286"/>
      <c r="OH45" s="286"/>
      <c r="OI45" s="286"/>
      <c r="OJ45" s="286"/>
      <c r="OK45" s="286"/>
      <c r="OL45" s="286"/>
      <c r="OM45" s="286"/>
      <c r="ON45" s="286"/>
      <c r="OO45" s="286"/>
      <c r="OP45" s="286"/>
      <c r="OQ45" s="286"/>
      <c r="OR45" s="286"/>
      <c r="OS45" s="286"/>
      <c r="OT45" s="286"/>
      <c r="OU45" s="286"/>
      <c r="OV45" s="286"/>
      <c r="OW45" s="286"/>
      <c r="OX45" s="286"/>
      <c r="OY45" s="286"/>
      <c r="OZ45" s="286"/>
      <c r="PA45" s="286"/>
      <c r="PB45" s="286"/>
      <c r="PC45" s="286"/>
      <c r="PD45" s="286"/>
      <c r="PE45" s="286"/>
      <c r="PF45" s="286"/>
      <c r="PG45" s="286"/>
      <c r="PH45" s="286"/>
      <c r="PI45" s="286"/>
      <c r="PJ45" s="286"/>
      <c r="PK45" s="286"/>
      <c r="PL45" s="286"/>
      <c r="PM45" s="286"/>
      <c r="PN45" s="286"/>
      <c r="PO45" s="286"/>
      <c r="PP45" s="286"/>
      <c r="PQ45" s="286"/>
      <c r="PR45" s="286"/>
      <c r="PS45" s="286"/>
      <c r="PT45" s="286"/>
      <c r="PU45" s="286"/>
      <c r="PV45" s="286"/>
      <c r="PW45" s="286"/>
      <c r="PX45" s="286"/>
      <c r="PY45" s="286"/>
      <c r="PZ45" s="286"/>
      <c r="QA45" s="286"/>
      <c r="QB45" s="286"/>
      <c r="QC45" s="286"/>
      <c r="QD45" s="286"/>
      <c r="QE45" s="286"/>
      <c r="QF45" s="286"/>
      <c r="QG45" s="286"/>
      <c r="QH45" s="286"/>
      <c r="QI45" s="286"/>
      <c r="QJ45" s="286"/>
      <c r="QK45" s="286"/>
      <c r="QL45" s="286"/>
      <c r="QM45" s="286"/>
      <c r="QN45" s="286"/>
      <c r="QO45" s="286"/>
      <c r="QP45" s="286"/>
      <c r="QQ45" s="286"/>
      <c r="QR45" s="286"/>
      <c r="QS45" s="286"/>
      <c r="QT45" s="286"/>
      <c r="QU45" s="286"/>
      <c r="QV45" s="286"/>
      <c r="QW45" s="286"/>
      <c r="QX45" s="286"/>
      <c r="QY45" s="286"/>
      <c r="QZ45" s="286"/>
      <c r="RA45" s="286"/>
      <c r="RB45" s="286"/>
      <c r="RC45" s="286"/>
      <c r="RD45" s="286"/>
      <c r="RE45" s="286"/>
      <c r="RF45" s="286"/>
      <c r="RG45" s="286"/>
      <c r="RH45" s="286"/>
      <c r="RI45" s="286"/>
      <c r="RJ45" s="286"/>
      <c r="RK45" s="286"/>
      <c r="RL45" s="286"/>
      <c r="RM45" s="286"/>
      <c r="RN45" s="286"/>
      <c r="RO45" s="286"/>
      <c r="RP45" s="286"/>
      <c r="RQ45" s="286"/>
      <c r="RR45" s="286"/>
      <c r="RS45" s="286"/>
      <c r="RT45" s="286"/>
      <c r="RU45" s="286"/>
      <c r="RV45" s="286"/>
      <c r="RW45" s="286"/>
      <c r="RX45" s="286"/>
      <c r="RY45" s="286"/>
      <c r="RZ45" s="286"/>
      <c r="SA45" s="286"/>
      <c r="SB45" s="286"/>
      <c r="SC45" s="286"/>
      <c r="SD45" s="286"/>
      <c r="SE45" s="286"/>
      <c r="SF45" s="286"/>
      <c r="SG45" s="286"/>
      <c r="SH45" s="286"/>
      <c r="SI45" s="286"/>
      <c r="SJ45" s="286"/>
      <c r="SK45" s="286"/>
      <c r="SL45" s="286"/>
      <c r="SM45" s="286"/>
      <c r="SN45" s="286"/>
      <c r="SO45" s="286"/>
      <c r="SP45" s="286"/>
      <c r="SQ45" s="286"/>
      <c r="SR45" s="286"/>
      <c r="SS45" s="286"/>
      <c r="ST45" s="286"/>
      <c r="SU45" s="286"/>
      <c r="SV45" s="286"/>
      <c r="SW45" s="286"/>
      <c r="SX45" s="286"/>
      <c r="SY45" s="286"/>
      <c r="SZ45" s="286"/>
      <c r="TA45" s="286"/>
      <c r="TB45" s="286"/>
      <c r="TC45" s="286"/>
      <c r="TD45" s="286"/>
      <c r="TE45" s="286"/>
      <c r="TF45" s="286"/>
      <c r="TG45" s="286"/>
      <c r="TH45" s="286"/>
      <c r="TI45" s="286"/>
      <c r="TJ45" s="286"/>
      <c r="TK45" s="286"/>
      <c r="TL45" s="286"/>
      <c r="TM45" s="286"/>
      <c r="TN45" s="286"/>
      <c r="TO45" s="286"/>
      <c r="TP45" s="286"/>
      <c r="TQ45" s="286"/>
      <c r="TR45" s="286"/>
      <c r="TS45" s="286"/>
      <c r="TT45" s="286"/>
      <c r="TU45" s="286"/>
      <c r="TV45" s="286"/>
      <c r="TW45" s="286"/>
      <c r="TX45" s="286"/>
      <c r="TY45" s="286"/>
      <c r="TZ45" s="286"/>
      <c r="UA45" s="286"/>
      <c r="UB45" s="286"/>
      <c r="UC45" s="286"/>
      <c r="UD45" s="286"/>
      <c r="UE45" s="286"/>
      <c r="UF45" s="286"/>
      <c r="UG45" s="286"/>
      <c r="UH45" s="286"/>
      <c r="UI45" s="286"/>
      <c r="UJ45" s="286"/>
      <c r="UK45" s="286"/>
      <c r="UL45" s="286"/>
      <c r="UM45" s="286"/>
      <c r="UN45" s="286"/>
      <c r="UO45" s="286"/>
      <c r="UP45" s="286"/>
      <c r="UQ45" s="286"/>
      <c r="UR45" s="286"/>
      <c r="US45" s="286"/>
      <c r="UT45" s="286"/>
      <c r="UU45" s="286"/>
      <c r="UV45" s="286"/>
      <c r="UW45" s="286"/>
      <c r="UX45" s="286"/>
      <c r="UY45" s="286"/>
      <c r="UZ45" s="286"/>
      <c r="VA45" s="286"/>
      <c r="VB45" s="286"/>
      <c r="VC45" s="286"/>
      <c r="VD45" s="286"/>
      <c r="VE45" s="286"/>
      <c r="VF45" s="286"/>
      <c r="VG45" s="286"/>
      <c r="VH45" s="286"/>
      <c r="VI45" s="286"/>
      <c r="VJ45" s="286"/>
      <c r="VK45" s="286"/>
      <c r="VL45" s="286"/>
      <c r="VM45" s="286"/>
      <c r="VN45" s="286"/>
      <c r="VO45" s="286"/>
      <c r="VP45" s="286"/>
      <c r="VQ45" s="286"/>
      <c r="VR45" s="286"/>
      <c r="VS45" s="286"/>
      <c r="VT45" s="286"/>
      <c r="VU45" s="286"/>
      <c r="VV45" s="286"/>
      <c r="VW45" s="286"/>
      <c r="VX45" s="286"/>
      <c r="VY45" s="286"/>
      <c r="VZ45" s="286"/>
      <c r="WA45" s="286"/>
      <c r="WB45" s="286"/>
      <c r="WC45" s="286"/>
      <c r="WD45" s="286"/>
      <c r="WE45" s="286"/>
      <c r="WF45" s="286"/>
      <c r="WG45" s="286"/>
      <c r="WH45" s="286"/>
      <c r="WI45" s="286"/>
      <c r="WJ45" s="286"/>
      <c r="WK45" s="286"/>
      <c r="WL45" s="286"/>
      <c r="WM45" s="286"/>
      <c r="WN45" s="286"/>
      <c r="WO45" s="286"/>
      <c r="WP45" s="286"/>
      <c r="WQ45" s="286"/>
      <c r="WR45" s="286"/>
      <c r="WS45" s="286"/>
      <c r="WT45" s="286"/>
      <c r="WU45" s="286"/>
      <c r="WV45" s="286"/>
      <c r="WW45" s="286"/>
      <c r="WX45" s="286"/>
      <c r="WY45" s="286"/>
      <c r="WZ45" s="286"/>
      <c r="XA45" s="286"/>
      <c r="XB45" s="286"/>
      <c r="XC45" s="286"/>
      <c r="XD45" s="286"/>
      <c r="XE45" s="286"/>
      <c r="XF45" s="286"/>
      <c r="XG45" s="286"/>
      <c r="XH45" s="286"/>
      <c r="XI45" s="286"/>
      <c r="XJ45" s="286"/>
      <c r="XK45" s="286"/>
      <c r="XL45" s="286"/>
      <c r="XM45" s="286"/>
      <c r="XN45" s="286"/>
      <c r="XO45" s="286"/>
      <c r="XP45" s="286"/>
      <c r="XQ45" s="286"/>
      <c r="XR45" s="286"/>
      <c r="XS45" s="286"/>
      <c r="XT45" s="286"/>
      <c r="XU45" s="286"/>
      <c r="XV45" s="286"/>
      <c r="XW45" s="286"/>
      <c r="XX45" s="286"/>
      <c r="XY45" s="286"/>
      <c r="XZ45" s="286"/>
      <c r="YA45" s="286"/>
      <c r="YB45" s="286"/>
      <c r="YC45" s="286"/>
      <c r="YD45" s="286"/>
      <c r="YE45" s="286"/>
      <c r="YF45" s="286"/>
      <c r="YG45" s="286"/>
      <c r="YH45" s="286"/>
      <c r="YI45" s="286"/>
      <c r="YJ45" s="286"/>
      <c r="YK45" s="286"/>
      <c r="YL45" s="286"/>
      <c r="YM45" s="286"/>
      <c r="YN45" s="286"/>
      <c r="YO45" s="286"/>
      <c r="YP45" s="286"/>
      <c r="YQ45" s="286"/>
      <c r="YR45" s="286"/>
      <c r="YS45" s="286"/>
      <c r="YT45" s="286"/>
      <c r="YU45" s="286"/>
      <c r="YV45" s="286"/>
      <c r="YW45" s="286"/>
      <c r="YX45" s="286"/>
      <c r="YY45" s="286"/>
      <c r="YZ45" s="286"/>
      <c r="ZA45" s="286"/>
      <c r="ZB45" s="286"/>
      <c r="ZC45" s="286"/>
      <c r="ZD45" s="286"/>
      <c r="ZE45" s="286"/>
      <c r="ZF45" s="286"/>
      <c r="ZG45" s="286"/>
      <c r="ZH45" s="286"/>
      <c r="ZI45" s="286"/>
      <c r="ZJ45" s="286"/>
      <c r="ZK45" s="286"/>
      <c r="ZL45" s="286"/>
      <c r="ZM45" s="286"/>
      <c r="ZN45" s="286"/>
      <c r="ZO45" s="286"/>
      <c r="ZP45" s="286"/>
      <c r="ZQ45" s="286"/>
      <c r="ZR45" s="286"/>
      <c r="ZS45" s="286"/>
      <c r="ZT45" s="286"/>
      <c r="ZU45" s="286"/>
      <c r="ZV45" s="286"/>
      <c r="ZW45" s="286"/>
      <c r="ZX45" s="286"/>
      <c r="ZY45" s="286"/>
      <c r="ZZ45" s="286"/>
      <c r="AAA45" s="286"/>
      <c r="AAB45" s="286"/>
      <c r="AAC45" s="286"/>
      <c r="AAD45" s="286"/>
      <c r="AAE45" s="286"/>
      <c r="AAF45" s="286"/>
      <c r="AAG45" s="286"/>
      <c r="AAH45" s="286"/>
      <c r="AAI45" s="286"/>
      <c r="AAJ45" s="286"/>
      <c r="AAK45" s="286"/>
      <c r="AAL45" s="286"/>
      <c r="AAM45" s="286"/>
      <c r="AAN45" s="286"/>
      <c r="AAO45" s="286"/>
      <c r="AAP45" s="286"/>
      <c r="AAQ45" s="286"/>
      <c r="AAR45" s="286"/>
      <c r="AAS45" s="286"/>
      <c r="AAT45" s="286"/>
      <c r="AAU45" s="286"/>
      <c r="AAV45" s="286"/>
      <c r="AAW45" s="286"/>
      <c r="AAX45" s="286"/>
      <c r="AAY45" s="286"/>
      <c r="AAZ45" s="286"/>
      <c r="ABA45" s="286"/>
      <c r="ABB45" s="286"/>
      <c r="ABC45" s="286"/>
      <c r="ABD45" s="286"/>
      <c r="ABE45" s="286"/>
      <c r="ABF45" s="286"/>
      <c r="ABG45" s="286"/>
      <c r="ABH45" s="286"/>
      <c r="ABI45" s="286"/>
      <c r="ABJ45" s="286"/>
      <c r="ABK45" s="286"/>
      <c r="ABL45" s="286"/>
      <c r="ABM45" s="286"/>
      <c r="ABN45" s="286"/>
      <c r="ABO45" s="286"/>
      <c r="ABP45" s="286"/>
      <c r="ABQ45" s="286"/>
      <c r="ABR45" s="286"/>
      <c r="ABS45" s="286"/>
      <c r="ABT45" s="286"/>
      <c r="ABU45" s="286"/>
      <c r="ABV45" s="286"/>
      <c r="ABW45" s="286"/>
      <c r="ABX45" s="286"/>
      <c r="ABY45" s="286"/>
      <c r="ABZ45" s="286"/>
      <c r="ACA45" s="286"/>
      <c r="ACB45" s="286"/>
      <c r="ACC45" s="286"/>
      <c r="ACD45" s="286"/>
      <c r="ACE45" s="286"/>
      <c r="ACF45" s="286"/>
      <c r="ACG45" s="286"/>
      <c r="ACH45" s="286"/>
      <c r="ACI45" s="286"/>
      <c r="ACJ45" s="286"/>
      <c r="ACK45" s="286"/>
      <c r="ACL45" s="286"/>
      <c r="ACM45" s="286"/>
      <c r="ACN45" s="286"/>
      <c r="ACO45" s="286"/>
      <c r="ACP45" s="286"/>
      <c r="ACQ45" s="286"/>
      <c r="ACR45" s="286"/>
      <c r="ACS45" s="286"/>
      <c r="ACT45" s="286"/>
      <c r="ACU45" s="286"/>
      <c r="ACV45" s="286"/>
      <c r="ACW45" s="286"/>
      <c r="ACX45" s="286"/>
      <c r="ACY45" s="286"/>
      <c r="ACZ45" s="286"/>
      <c r="ADA45" s="286"/>
      <c r="ADB45" s="286"/>
      <c r="ADC45" s="286"/>
      <c r="ADD45" s="286"/>
      <c r="ADE45" s="286"/>
      <c r="ADF45" s="286"/>
      <c r="ADG45" s="286"/>
      <c r="ADH45" s="286"/>
      <c r="ADI45" s="286"/>
      <c r="ADJ45" s="286"/>
      <c r="ADK45" s="286"/>
      <c r="ADL45" s="286"/>
      <c r="ADM45" s="286"/>
      <c r="ADN45" s="286"/>
      <c r="ADO45" s="286"/>
      <c r="ADP45" s="286"/>
      <c r="ADQ45" s="286"/>
      <c r="ADR45" s="286"/>
      <c r="ADS45" s="286"/>
      <c r="ADT45" s="286"/>
      <c r="ADU45" s="286"/>
      <c r="ADV45" s="286"/>
      <c r="ADW45" s="286"/>
      <c r="ADX45" s="286"/>
      <c r="ADY45" s="286"/>
      <c r="ADZ45" s="286"/>
      <c r="AEA45" s="286"/>
      <c r="AEB45" s="286"/>
      <c r="AEC45" s="286"/>
      <c r="AED45" s="286"/>
      <c r="AEE45" s="286"/>
      <c r="AEF45" s="286"/>
      <c r="AEG45" s="286"/>
      <c r="AEH45" s="286"/>
      <c r="AEI45" s="286"/>
      <c r="AEJ45" s="286"/>
      <c r="AEK45" s="286"/>
      <c r="AEL45" s="286"/>
      <c r="AEM45" s="286"/>
      <c r="AEN45" s="286"/>
      <c r="AEO45" s="286"/>
      <c r="AEP45" s="286"/>
      <c r="AEQ45" s="286"/>
      <c r="AER45" s="286"/>
      <c r="AES45" s="286"/>
      <c r="AET45" s="286"/>
      <c r="AEU45" s="286"/>
      <c r="AEV45" s="286"/>
      <c r="AEW45" s="286"/>
      <c r="AEX45" s="286"/>
      <c r="AEY45" s="286"/>
      <c r="AEZ45" s="286"/>
      <c r="AFA45" s="286"/>
      <c r="AFB45" s="286"/>
      <c r="AFC45" s="286"/>
      <c r="AFD45" s="286"/>
      <c r="AFE45" s="286"/>
      <c r="AFF45" s="286"/>
      <c r="AFG45" s="286"/>
      <c r="AFH45" s="286"/>
      <c r="AFI45" s="286"/>
      <c r="AFJ45" s="286"/>
      <c r="AFK45" s="286"/>
      <c r="AFL45" s="286"/>
      <c r="AFM45" s="286"/>
      <c r="AFN45" s="286"/>
      <c r="AFO45" s="286"/>
      <c r="AFP45" s="286"/>
      <c r="AFQ45" s="286"/>
      <c r="AFR45" s="286"/>
      <c r="AFS45" s="286"/>
      <c r="AFT45" s="286"/>
      <c r="AFU45" s="286"/>
      <c r="AFV45" s="286"/>
      <c r="AFW45" s="286"/>
      <c r="AFX45" s="286"/>
      <c r="AFY45" s="286"/>
      <c r="AFZ45" s="286"/>
      <c r="AGA45" s="286"/>
      <c r="AGB45" s="286"/>
      <c r="AGC45" s="286"/>
      <c r="AGD45" s="286"/>
      <c r="AGE45" s="286"/>
      <c r="AGF45" s="286"/>
      <c r="AGG45" s="286"/>
      <c r="AGH45" s="286"/>
      <c r="AGI45" s="286"/>
      <c r="AGJ45" s="286"/>
      <c r="AGK45" s="286"/>
      <c r="AGL45" s="286"/>
      <c r="AGM45" s="286"/>
      <c r="AGN45" s="286"/>
      <c r="AGO45" s="286"/>
      <c r="AGP45" s="286"/>
      <c r="AGQ45" s="286"/>
      <c r="AGR45" s="286"/>
      <c r="AGS45" s="286"/>
      <c r="AGT45" s="286"/>
      <c r="AGU45" s="286"/>
      <c r="AGV45" s="286"/>
      <c r="AGW45" s="286"/>
      <c r="AGX45" s="286"/>
      <c r="AGY45" s="286"/>
      <c r="AGZ45" s="286"/>
      <c r="AHA45" s="286"/>
      <c r="AHB45" s="286"/>
      <c r="AHC45" s="286"/>
      <c r="AHD45" s="286"/>
      <c r="AHE45" s="286"/>
      <c r="AHF45" s="286"/>
      <c r="AHG45" s="286"/>
      <c r="AHH45" s="286"/>
      <c r="AHI45" s="286"/>
      <c r="AHJ45" s="286"/>
      <c r="AHK45" s="286"/>
      <c r="AHL45" s="286"/>
      <c r="AHM45" s="286"/>
      <c r="AHN45" s="286"/>
      <c r="AHO45" s="286"/>
      <c r="AHP45" s="286"/>
      <c r="AHQ45" s="286"/>
      <c r="AHR45" s="286"/>
      <c r="AHS45" s="286"/>
      <c r="AHT45" s="286"/>
      <c r="AHU45" s="286"/>
      <c r="AHV45" s="286"/>
      <c r="AHW45" s="286"/>
      <c r="AHX45" s="286"/>
      <c r="AHY45" s="286"/>
      <c r="AHZ45" s="286"/>
      <c r="AIA45" s="286"/>
      <c r="AIB45" s="286"/>
      <c r="AIC45" s="286"/>
      <c r="AID45" s="286"/>
      <c r="AIE45" s="286"/>
      <c r="AIF45" s="286"/>
      <c r="AIG45" s="286"/>
      <c r="AIH45" s="286"/>
      <c r="AII45" s="286"/>
      <c r="AIJ45" s="286"/>
      <c r="AIK45" s="286"/>
      <c r="AIL45" s="286"/>
      <c r="AIM45" s="286"/>
      <c r="AIN45" s="286"/>
      <c r="AIO45" s="286"/>
      <c r="AIP45" s="286"/>
      <c r="AIQ45" s="286"/>
      <c r="AIR45" s="286"/>
      <c r="AIS45" s="286"/>
      <c r="AIT45" s="286"/>
      <c r="AIU45" s="286"/>
      <c r="AIV45" s="286"/>
      <c r="AIW45" s="286"/>
      <c r="AIX45" s="286"/>
      <c r="AIY45" s="286"/>
      <c r="AIZ45" s="286"/>
      <c r="AJA45" s="286"/>
      <c r="AJB45" s="286"/>
      <c r="AJC45" s="286"/>
      <c r="AJD45" s="286"/>
      <c r="AJE45" s="286"/>
      <c r="AJF45" s="286"/>
      <c r="AJG45" s="286"/>
      <c r="AJH45" s="286"/>
      <c r="AJI45" s="286"/>
      <c r="AJJ45" s="286"/>
      <c r="AJK45" s="286"/>
      <c r="AJL45" s="286"/>
      <c r="AJM45" s="286"/>
      <c r="AJN45" s="286"/>
      <c r="AJO45" s="286"/>
      <c r="AJP45" s="286"/>
      <c r="AJQ45" s="286"/>
      <c r="AJR45" s="286"/>
      <c r="AJS45" s="286"/>
      <c r="AJT45" s="286"/>
      <c r="AJU45" s="286"/>
      <c r="AJV45" s="286"/>
      <c r="AJW45" s="286"/>
      <c r="AJX45" s="286"/>
      <c r="AJY45" s="286"/>
      <c r="AJZ45" s="286"/>
      <c r="AKA45" s="286"/>
      <c r="AKB45" s="286"/>
      <c r="AKC45" s="286"/>
      <c r="AKD45" s="286"/>
      <c r="AKE45" s="286"/>
      <c r="AKF45" s="286"/>
      <c r="AKG45" s="286"/>
      <c r="AKH45" s="286"/>
      <c r="AKI45" s="286"/>
      <c r="AKJ45" s="286"/>
      <c r="AKK45" s="286"/>
      <c r="AKL45" s="286"/>
      <c r="AKM45" s="286"/>
      <c r="AKN45" s="286"/>
      <c r="AKO45" s="286"/>
      <c r="AKP45" s="286"/>
      <c r="AKQ45" s="286"/>
      <c r="AKR45" s="286"/>
      <c r="AKS45" s="286"/>
      <c r="AKT45" s="286"/>
      <c r="AKU45" s="286"/>
      <c r="AKV45" s="286"/>
      <c r="AKW45" s="286"/>
      <c r="AKX45" s="286"/>
      <c r="AKY45" s="286"/>
      <c r="AKZ45" s="286"/>
      <c r="ALA45" s="286"/>
      <c r="ALB45" s="286"/>
      <c r="ALC45" s="286"/>
      <c r="ALD45" s="286"/>
      <c r="ALE45" s="286"/>
      <c r="ALF45" s="286"/>
      <c r="ALG45" s="286"/>
      <c r="ALH45" s="286"/>
      <c r="ALI45" s="286"/>
      <c r="ALJ45" s="286"/>
      <c r="ALK45" s="286"/>
      <c r="ALL45" s="286"/>
      <c r="ALM45" s="286"/>
      <c r="ALN45" s="286"/>
      <c r="ALO45" s="286"/>
      <c r="ALP45" s="286"/>
      <c r="ALQ45" s="286"/>
      <c r="ALR45" s="286"/>
      <c r="ALS45" s="286"/>
      <c r="ALT45" s="286"/>
      <c r="ALU45" s="286"/>
      <c r="ALV45" s="286"/>
      <c r="ALW45" s="286"/>
      <c r="ALX45" s="286"/>
      <c r="ALY45" s="286"/>
      <c r="ALZ45" s="286"/>
      <c r="AMA45" s="286"/>
      <c r="AMB45" s="286"/>
      <c r="AMC45" s="286"/>
      <c r="AMD45" s="286"/>
      <c r="AME45" s="286"/>
      <c r="AMF45" s="286"/>
      <c r="AMG45" s="286"/>
      <c r="AMH45" s="286"/>
      <c r="AMI45" s="286"/>
      <c r="AMJ45" s="286"/>
      <c r="AMK45" s="286"/>
    </row>
    <row r="46" spans="1:1025" s="38" customFormat="1" ht="12.75">
      <c r="A46" s="209">
        <f t="shared" si="6"/>
        <v>36</v>
      </c>
      <c r="B46" s="209">
        <f>RANK(C46,C$8:C$119)</f>
        <v>53</v>
      </c>
      <c r="C46" s="209">
        <f>G46</f>
        <v>1513</v>
      </c>
      <c r="D46" s="286"/>
      <c r="E46" s="201">
        <v>202</v>
      </c>
      <c r="F46" s="202" t="s">
        <v>243</v>
      </c>
      <c r="G46" s="209">
        <v>1513</v>
      </c>
      <c r="H46" s="210">
        <v>682</v>
      </c>
      <c r="I46" s="211">
        <v>330</v>
      </c>
      <c r="J46" s="211">
        <v>68</v>
      </c>
      <c r="K46" s="211">
        <v>176</v>
      </c>
      <c r="L46" s="212">
        <v>257</v>
      </c>
      <c r="M46" s="286"/>
      <c r="N46" s="209">
        <v>37158</v>
      </c>
      <c r="O46" s="211">
        <v>37773</v>
      </c>
      <c r="P46" s="207">
        <v>1272</v>
      </c>
      <c r="Q46" s="203">
        <v>39045</v>
      </c>
      <c r="R46" s="286"/>
      <c r="S46" s="286"/>
      <c r="T46" s="286"/>
      <c r="U46" s="286"/>
      <c r="V46" s="286"/>
      <c r="W46" s="286"/>
      <c r="X46" s="286"/>
      <c r="Y46" s="286"/>
      <c r="Z46" s="286"/>
      <c r="AA46" s="286"/>
      <c r="AB46" s="286"/>
      <c r="AC46" s="286"/>
      <c r="AD46" s="286"/>
      <c r="AE46" s="286"/>
      <c r="AF46" s="286"/>
      <c r="AG46" s="286"/>
      <c r="AH46" s="286"/>
      <c r="AI46" s="286"/>
      <c r="AJ46" s="286"/>
      <c r="AK46" s="286"/>
      <c r="AL46" s="286"/>
      <c r="AM46" s="286"/>
      <c r="AN46" s="286"/>
      <c r="AO46" s="286"/>
      <c r="AP46" s="286"/>
      <c r="AQ46" s="286"/>
      <c r="AR46" s="286"/>
      <c r="AS46" s="286"/>
      <c r="AT46" s="286"/>
      <c r="AU46" s="286"/>
      <c r="AV46" s="286"/>
      <c r="AW46" s="286"/>
      <c r="AX46" s="286"/>
      <c r="AY46" s="286"/>
      <c r="AZ46" s="286"/>
      <c r="BA46" s="286"/>
      <c r="BB46" s="286"/>
      <c r="BC46" s="286"/>
      <c r="BD46" s="286"/>
      <c r="BE46" s="286"/>
      <c r="BF46" s="286"/>
      <c r="BG46" s="286"/>
      <c r="BH46" s="286"/>
      <c r="BI46" s="286"/>
      <c r="BJ46" s="286"/>
      <c r="BK46" s="286"/>
      <c r="BL46" s="286"/>
      <c r="BM46" s="286"/>
      <c r="BN46" s="286"/>
      <c r="BO46" s="286"/>
      <c r="BP46" s="286"/>
      <c r="BQ46" s="286"/>
      <c r="BR46" s="286"/>
      <c r="BS46" s="286"/>
      <c r="BT46" s="286"/>
      <c r="BU46" s="286"/>
      <c r="BV46" s="286"/>
      <c r="BW46" s="286"/>
      <c r="BX46" s="286"/>
      <c r="BY46" s="286"/>
      <c r="BZ46" s="286"/>
      <c r="CA46" s="286"/>
      <c r="CB46" s="286"/>
      <c r="CC46" s="286"/>
      <c r="CD46" s="286"/>
      <c r="CE46" s="286"/>
      <c r="CF46" s="286"/>
      <c r="CG46" s="286"/>
      <c r="CH46" s="286"/>
      <c r="CI46" s="286"/>
      <c r="CJ46" s="286"/>
      <c r="CK46" s="286"/>
      <c r="CL46" s="286"/>
      <c r="CM46" s="286"/>
      <c r="CN46" s="286"/>
      <c r="CO46" s="286"/>
      <c r="CP46" s="286"/>
      <c r="CQ46" s="286"/>
      <c r="CR46" s="286"/>
      <c r="CS46" s="286"/>
      <c r="CT46" s="286"/>
      <c r="CU46" s="286"/>
      <c r="CV46" s="286"/>
      <c r="CW46" s="286"/>
      <c r="CX46" s="286"/>
      <c r="CY46" s="286"/>
      <c r="CZ46" s="286"/>
      <c r="DA46" s="286"/>
      <c r="DB46" s="286"/>
      <c r="DC46" s="286"/>
      <c r="DD46" s="286"/>
      <c r="DE46" s="286"/>
      <c r="DF46" s="286"/>
      <c r="DG46" s="286"/>
      <c r="DH46" s="286"/>
      <c r="DI46" s="286"/>
      <c r="DJ46" s="286"/>
      <c r="DK46" s="286"/>
      <c r="DL46" s="286"/>
      <c r="DM46" s="286"/>
      <c r="DN46" s="286"/>
      <c r="DO46" s="286"/>
      <c r="DP46" s="286"/>
      <c r="DQ46" s="286"/>
      <c r="DR46" s="286"/>
      <c r="DS46" s="286"/>
      <c r="DT46" s="286"/>
      <c r="DU46" s="286"/>
      <c r="DV46" s="286"/>
      <c r="DW46" s="286"/>
      <c r="DX46" s="286"/>
      <c r="DY46" s="286"/>
      <c r="DZ46" s="286"/>
      <c r="EA46" s="286"/>
      <c r="EB46" s="286"/>
      <c r="EC46" s="286"/>
      <c r="ED46" s="286"/>
      <c r="EE46" s="286"/>
      <c r="EF46" s="286"/>
      <c r="EG46" s="286"/>
      <c r="EH46" s="286"/>
      <c r="EI46" s="286"/>
      <c r="EJ46" s="286"/>
      <c r="EK46" s="286"/>
      <c r="EL46" s="286"/>
      <c r="EM46" s="286"/>
      <c r="EN46" s="286"/>
      <c r="EO46" s="286"/>
      <c r="EP46" s="286"/>
      <c r="EQ46" s="286"/>
      <c r="ER46" s="286"/>
      <c r="ES46" s="286"/>
      <c r="ET46" s="286"/>
      <c r="EU46" s="286"/>
      <c r="EV46" s="286"/>
      <c r="EW46" s="286"/>
      <c r="EX46" s="286"/>
      <c r="EY46" s="286"/>
      <c r="EZ46" s="286"/>
      <c r="FA46" s="286"/>
      <c r="FB46" s="286"/>
      <c r="FC46" s="286"/>
      <c r="FD46" s="286"/>
      <c r="FE46" s="286"/>
      <c r="FF46" s="286"/>
      <c r="FG46" s="286"/>
      <c r="FH46" s="286"/>
      <c r="FI46" s="286"/>
      <c r="FJ46" s="286"/>
      <c r="FK46" s="286"/>
      <c r="FL46" s="286"/>
      <c r="FM46" s="286"/>
      <c r="FN46" s="286"/>
      <c r="FO46" s="286"/>
      <c r="FP46" s="286"/>
      <c r="FQ46" s="286"/>
      <c r="FR46" s="286"/>
      <c r="FS46" s="286"/>
      <c r="FT46" s="286"/>
      <c r="FU46" s="286"/>
      <c r="FV46" s="286"/>
      <c r="FW46" s="286"/>
      <c r="FX46" s="286"/>
      <c r="FY46" s="286"/>
      <c r="FZ46" s="286"/>
      <c r="GA46" s="286"/>
      <c r="GB46" s="286"/>
      <c r="GC46" s="286"/>
      <c r="GD46" s="286"/>
      <c r="GE46" s="286"/>
      <c r="GF46" s="286"/>
      <c r="GG46" s="286"/>
      <c r="GH46" s="286"/>
      <c r="GI46" s="286"/>
      <c r="GJ46" s="286"/>
      <c r="GK46" s="286"/>
      <c r="GL46" s="286"/>
      <c r="GM46" s="286"/>
      <c r="GN46" s="286"/>
      <c r="GO46" s="286"/>
      <c r="GP46" s="286"/>
      <c r="GQ46" s="286"/>
      <c r="GR46" s="286"/>
      <c r="GS46" s="286"/>
      <c r="GT46" s="286"/>
      <c r="GU46" s="286"/>
      <c r="GV46" s="286"/>
      <c r="GW46" s="286"/>
      <c r="GX46" s="286"/>
      <c r="GY46" s="286"/>
      <c r="GZ46" s="286"/>
      <c r="HA46" s="286"/>
      <c r="HB46" s="286"/>
      <c r="HC46" s="286"/>
      <c r="HD46" s="286"/>
      <c r="HE46" s="286"/>
      <c r="HF46" s="286"/>
      <c r="HG46" s="286"/>
      <c r="HH46" s="286"/>
      <c r="HI46" s="286"/>
      <c r="HJ46" s="286"/>
      <c r="HK46" s="286"/>
      <c r="HL46" s="286"/>
      <c r="HM46" s="286"/>
      <c r="HN46" s="286"/>
      <c r="HO46" s="286"/>
      <c r="HP46" s="286"/>
      <c r="HQ46" s="286"/>
      <c r="HR46" s="286"/>
      <c r="HS46" s="286"/>
      <c r="HT46" s="286"/>
      <c r="HU46" s="286"/>
      <c r="HV46" s="286"/>
      <c r="HW46" s="286"/>
      <c r="HX46" s="286"/>
      <c r="HY46" s="286"/>
      <c r="HZ46" s="286"/>
      <c r="IA46" s="286"/>
      <c r="IB46" s="286"/>
      <c r="IC46" s="286"/>
      <c r="ID46" s="286"/>
      <c r="IE46" s="286"/>
      <c r="IF46" s="286"/>
      <c r="IG46" s="286"/>
      <c r="IH46" s="286"/>
      <c r="II46" s="286"/>
      <c r="IJ46" s="286"/>
      <c r="IK46" s="286"/>
      <c r="IL46" s="286"/>
      <c r="IM46" s="286"/>
      <c r="IN46" s="286"/>
      <c r="IO46" s="286"/>
      <c r="IP46" s="286"/>
      <c r="IQ46" s="286"/>
      <c r="IR46" s="286"/>
      <c r="IS46" s="286"/>
      <c r="IT46" s="286"/>
      <c r="IU46" s="286"/>
      <c r="IV46" s="286"/>
      <c r="IW46" s="286"/>
      <c r="IX46" s="286"/>
      <c r="IY46" s="286"/>
      <c r="IZ46" s="286"/>
      <c r="JA46" s="286"/>
      <c r="JB46" s="286"/>
      <c r="JC46" s="286"/>
      <c r="JD46" s="286"/>
      <c r="JE46" s="286"/>
      <c r="JF46" s="286"/>
      <c r="JG46" s="286"/>
      <c r="JH46" s="286"/>
      <c r="JI46" s="286"/>
      <c r="JJ46" s="286"/>
      <c r="JK46" s="286"/>
      <c r="JL46" s="286"/>
      <c r="JM46" s="286"/>
      <c r="JN46" s="286"/>
      <c r="JO46" s="286"/>
      <c r="JP46" s="286"/>
      <c r="JQ46" s="286"/>
      <c r="JR46" s="286"/>
      <c r="JS46" s="286"/>
      <c r="JT46" s="286"/>
      <c r="JU46" s="286"/>
      <c r="JV46" s="286"/>
      <c r="JW46" s="286"/>
      <c r="JX46" s="286"/>
      <c r="JY46" s="286"/>
      <c r="JZ46" s="286"/>
      <c r="KA46" s="286"/>
      <c r="KB46" s="286"/>
      <c r="KC46" s="286"/>
      <c r="KD46" s="286"/>
      <c r="KE46" s="286"/>
      <c r="KF46" s="286"/>
      <c r="KG46" s="286"/>
      <c r="KH46" s="286"/>
      <c r="KI46" s="286"/>
      <c r="KJ46" s="286"/>
      <c r="KK46" s="286"/>
      <c r="KL46" s="286"/>
      <c r="KM46" s="286"/>
      <c r="KN46" s="286"/>
      <c r="KO46" s="286"/>
      <c r="KP46" s="286"/>
      <c r="KQ46" s="286"/>
      <c r="KR46" s="286"/>
      <c r="KS46" s="286"/>
      <c r="KT46" s="286"/>
      <c r="KU46" s="286"/>
      <c r="KV46" s="286"/>
      <c r="KW46" s="286"/>
      <c r="KX46" s="286"/>
      <c r="KY46" s="286"/>
      <c r="KZ46" s="286"/>
      <c r="LA46" s="286"/>
      <c r="LB46" s="286"/>
      <c r="LC46" s="286"/>
      <c r="LD46" s="286"/>
      <c r="LE46" s="286"/>
      <c r="LF46" s="286"/>
      <c r="LG46" s="286"/>
      <c r="LH46" s="286"/>
      <c r="LI46" s="286"/>
      <c r="LJ46" s="286"/>
      <c r="LK46" s="286"/>
      <c r="LL46" s="286"/>
      <c r="LM46" s="286"/>
      <c r="LN46" s="286"/>
      <c r="LO46" s="286"/>
      <c r="LP46" s="286"/>
      <c r="LQ46" s="286"/>
      <c r="LR46" s="286"/>
      <c r="LS46" s="286"/>
      <c r="LT46" s="286"/>
      <c r="LU46" s="286"/>
      <c r="LV46" s="286"/>
      <c r="LW46" s="286"/>
      <c r="LX46" s="286"/>
      <c r="LY46" s="286"/>
      <c r="LZ46" s="286"/>
      <c r="MA46" s="286"/>
      <c r="MB46" s="286"/>
      <c r="MC46" s="286"/>
      <c r="MD46" s="286"/>
      <c r="ME46" s="286"/>
      <c r="MF46" s="286"/>
      <c r="MG46" s="286"/>
      <c r="MH46" s="286"/>
      <c r="MI46" s="286"/>
      <c r="MJ46" s="286"/>
      <c r="MK46" s="286"/>
      <c r="ML46" s="286"/>
      <c r="MM46" s="286"/>
      <c r="MN46" s="286"/>
      <c r="MO46" s="286"/>
      <c r="MP46" s="286"/>
      <c r="MQ46" s="286"/>
      <c r="MR46" s="286"/>
      <c r="MS46" s="286"/>
      <c r="MT46" s="286"/>
      <c r="MU46" s="286"/>
      <c r="MV46" s="286"/>
      <c r="MW46" s="286"/>
      <c r="MX46" s="286"/>
      <c r="MY46" s="286"/>
      <c r="MZ46" s="286"/>
      <c r="NA46" s="286"/>
      <c r="NB46" s="286"/>
      <c r="NC46" s="286"/>
      <c r="ND46" s="286"/>
      <c r="NE46" s="286"/>
      <c r="NF46" s="286"/>
      <c r="NG46" s="286"/>
      <c r="NH46" s="286"/>
      <c r="NI46" s="286"/>
      <c r="NJ46" s="286"/>
      <c r="NK46" s="286"/>
      <c r="NL46" s="286"/>
      <c r="NM46" s="286"/>
      <c r="NN46" s="286"/>
      <c r="NO46" s="286"/>
      <c r="NP46" s="286"/>
      <c r="NQ46" s="286"/>
      <c r="NR46" s="286"/>
      <c r="NS46" s="286"/>
      <c r="NT46" s="286"/>
      <c r="NU46" s="286"/>
      <c r="NV46" s="286"/>
      <c r="NW46" s="286"/>
      <c r="NX46" s="286"/>
      <c r="NY46" s="286"/>
      <c r="NZ46" s="286"/>
      <c r="OA46" s="286"/>
      <c r="OB46" s="286"/>
      <c r="OC46" s="286"/>
      <c r="OD46" s="286"/>
      <c r="OE46" s="286"/>
      <c r="OF46" s="286"/>
      <c r="OG46" s="286"/>
      <c r="OH46" s="286"/>
      <c r="OI46" s="286"/>
      <c r="OJ46" s="286"/>
      <c r="OK46" s="286"/>
      <c r="OL46" s="286"/>
      <c r="OM46" s="286"/>
      <c r="ON46" s="286"/>
      <c r="OO46" s="286"/>
      <c r="OP46" s="286"/>
      <c r="OQ46" s="286"/>
      <c r="OR46" s="286"/>
      <c r="OS46" s="286"/>
      <c r="OT46" s="286"/>
      <c r="OU46" s="286"/>
      <c r="OV46" s="286"/>
      <c r="OW46" s="286"/>
      <c r="OX46" s="286"/>
      <c r="OY46" s="286"/>
      <c r="OZ46" s="286"/>
      <c r="PA46" s="286"/>
      <c r="PB46" s="286"/>
      <c r="PC46" s="286"/>
      <c r="PD46" s="286"/>
      <c r="PE46" s="286"/>
      <c r="PF46" s="286"/>
      <c r="PG46" s="286"/>
      <c r="PH46" s="286"/>
      <c r="PI46" s="286"/>
      <c r="PJ46" s="286"/>
      <c r="PK46" s="286"/>
      <c r="PL46" s="286"/>
      <c r="PM46" s="286"/>
      <c r="PN46" s="286"/>
      <c r="PO46" s="286"/>
      <c r="PP46" s="286"/>
      <c r="PQ46" s="286"/>
      <c r="PR46" s="286"/>
      <c r="PS46" s="286"/>
      <c r="PT46" s="286"/>
      <c r="PU46" s="286"/>
      <c r="PV46" s="286"/>
      <c r="PW46" s="286"/>
      <c r="PX46" s="286"/>
      <c r="PY46" s="286"/>
      <c r="PZ46" s="286"/>
      <c r="QA46" s="286"/>
      <c r="QB46" s="286"/>
      <c r="QC46" s="286"/>
      <c r="QD46" s="286"/>
      <c r="QE46" s="286"/>
      <c r="QF46" s="286"/>
      <c r="QG46" s="286"/>
      <c r="QH46" s="286"/>
      <c r="QI46" s="286"/>
      <c r="QJ46" s="286"/>
      <c r="QK46" s="286"/>
      <c r="QL46" s="286"/>
      <c r="QM46" s="286"/>
      <c r="QN46" s="286"/>
      <c r="QO46" s="286"/>
      <c r="QP46" s="286"/>
      <c r="QQ46" s="286"/>
      <c r="QR46" s="286"/>
      <c r="QS46" s="286"/>
      <c r="QT46" s="286"/>
      <c r="QU46" s="286"/>
      <c r="QV46" s="286"/>
      <c r="QW46" s="286"/>
      <c r="QX46" s="286"/>
      <c r="QY46" s="286"/>
      <c r="QZ46" s="286"/>
      <c r="RA46" s="286"/>
      <c r="RB46" s="286"/>
      <c r="RC46" s="286"/>
      <c r="RD46" s="286"/>
      <c r="RE46" s="286"/>
      <c r="RF46" s="286"/>
      <c r="RG46" s="286"/>
      <c r="RH46" s="286"/>
      <c r="RI46" s="286"/>
      <c r="RJ46" s="286"/>
      <c r="RK46" s="286"/>
      <c r="RL46" s="286"/>
      <c r="RM46" s="286"/>
      <c r="RN46" s="286"/>
      <c r="RO46" s="286"/>
      <c r="RP46" s="286"/>
      <c r="RQ46" s="286"/>
      <c r="RR46" s="286"/>
      <c r="RS46" s="286"/>
      <c r="RT46" s="286"/>
      <c r="RU46" s="286"/>
      <c r="RV46" s="286"/>
      <c r="RW46" s="286"/>
      <c r="RX46" s="286"/>
      <c r="RY46" s="286"/>
      <c r="RZ46" s="286"/>
      <c r="SA46" s="286"/>
      <c r="SB46" s="286"/>
      <c r="SC46" s="286"/>
      <c r="SD46" s="286"/>
      <c r="SE46" s="286"/>
      <c r="SF46" s="286"/>
      <c r="SG46" s="286"/>
      <c r="SH46" s="286"/>
      <c r="SI46" s="286"/>
      <c r="SJ46" s="286"/>
      <c r="SK46" s="286"/>
      <c r="SL46" s="286"/>
      <c r="SM46" s="286"/>
      <c r="SN46" s="286"/>
      <c r="SO46" s="286"/>
      <c r="SP46" s="286"/>
      <c r="SQ46" s="286"/>
      <c r="SR46" s="286"/>
      <c r="SS46" s="286"/>
      <c r="ST46" s="286"/>
      <c r="SU46" s="286"/>
      <c r="SV46" s="286"/>
      <c r="SW46" s="286"/>
      <c r="SX46" s="286"/>
      <c r="SY46" s="286"/>
      <c r="SZ46" s="286"/>
      <c r="TA46" s="286"/>
      <c r="TB46" s="286"/>
      <c r="TC46" s="286"/>
      <c r="TD46" s="286"/>
      <c r="TE46" s="286"/>
      <c r="TF46" s="286"/>
      <c r="TG46" s="286"/>
      <c r="TH46" s="286"/>
      <c r="TI46" s="286"/>
      <c r="TJ46" s="286"/>
      <c r="TK46" s="286"/>
      <c r="TL46" s="286"/>
      <c r="TM46" s="286"/>
      <c r="TN46" s="286"/>
      <c r="TO46" s="286"/>
      <c r="TP46" s="286"/>
      <c r="TQ46" s="286"/>
      <c r="TR46" s="286"/>
      <c r="TS46" s="286"/>
      <c r="TT46" s="286"/>
      <c r="TU46" s="286"/>
      <c r="TV46" s="286"/>
      <c r="TW46" s="286"/>
      <c r="TX46" s="286"/>
      <c r="TY46" s="286"/>
      <c r="TZ46" s="286"/>
      <c r="UA46" s="286"/>
      <c r="UB46" s="286"/>
      <c r="UC46" s="286"/>
      <c r="UD46" s="286"/>
      <c r="UE46" s="286"/>
      <c r="UF46" s="286"/>
      <c r="UG46" s="286"/>
      <c r="UH46" s="286"/>
      <c r="UI46" s="286"/>
      <c r="UJ46" s="286"/>
      <c r="UK46" s="286"/>
      <c r="UL46" s="286"/>
      <c r="UM46" s="286"/>
      <c r="UN46" s="286"/>
      <c r="UO46" s="286"/>
      <c r="UP46" s="286"/>
      <c r="UQ46" s="286"/>
      <c r="UR46" s="286"/>
      <c r="US46" s="286"/>
      <c r="UT46" s="286"/>
      <c r="UU46" s="286"/>
      <c r="UV46" s="286"/>
      <c r="UW46" s="286"/>
      <c r="UX46" s="286"/>
      <c r="UY46" s="286"/>
      <c r="UZ46" s="286"/>
      <c r="VA46" s="286"/>
      <c r="VB46" s="286"/>
      <c r="VC46" s="286"/>
      <c r="VD46" s="286"/>
      <c r="VE46" s="286"/>
      <c r="VF46" s="286"/>
      <c r="VG46" s="286"/>
      <c r="VH46" s="286"/>
      <c r="VI46" s="286"/>
      <c r="VJ46" s="286"/>
      <c r="VK46" s="286"/>
      <c r="VL46" s="286"/>
      <c r="VM46" s="286"/>
      <c r="VN46" s="286"/>
      <c r="VO46" s="286"/>
      <c r="VP46" s="286"/>
      <c r="VQ46" s="286"/>
      <c r="VR46" s="286"/>
      <c r="VS46" s="286"/>
      <c r="VT46" s="286"/>
      <c r="VU46" s="286"/>
      <c r="VV46" s="286"/>
      <c r="VW46" s="286"/>
      <c r="VX46" s="286"/>
      <c r="VY46" s="286"/>
      <c r="VZ46" s="286"/>
      <c r="WA46" s="286"/>
      <c r="WB46" s="286"/>
      <c r="WC46" s="286"/>
      <c r="WD46" s="286"/>
      <c r="WE46" s="286"/>
      <c r="WF46" s="286"/>
      <c r="WG46" s="286"/>
      <c r="WH46" s="286"/>
      <c r="WI46" s="286"/>
      <c r="WJ46" s="286"/>
      <c r="WK46" s="286"/>
      <c r="WL46" s="286"/>
      <c r="WM46" s="286"/>
      <c r="WN46" s="286"/>
      <c r="WO46" s="286"/>
      <c r="WP46" s="286"/>
      <c r="WQ46" s="286"/>
      <c r="WR46" s="286"/>
      <c r="WS46" s="286"/>
      <c r="WT46" s="286"/>
      <c r="WU46" s="286"/>
      <c r="WV46" s="286"/>
      <c r="WW46" s="286"/>
      <c r="WX46" s="286"/>
      <c r="WY46" s="286"/>
      <c r="WZ46" s="286"/>
      <c r="XA46" s="286"/>
      <c r="XB46" s="286"/>
      <c r="XC46" s="286"/>
      <c r="XD46" s="286"/>
      <c r="XE46" s="286"/>
      <c r="XF46" s="286"/>
      <c r="XG46" s="286"/>
      <c r="XH46" s="286"/>
      <c r="XI46" s="286"/>
      <c r="XJ46" s="286"/>
      <c r="XK46" s="286"/>
      <c r="XL46" s="286"/>
      <c r="XM46" s="286"/>
      <c r="XN46" s="286"/>
      <c r="XO46" s="286"/>
      <c r="XP46" s="286"/>
      <c r="XQ46" s="286"/>
      <c r="XR46" s="286"/>
      <c r="XS46" s="286"/>
      <c r="XT46" s="286"/>
      <c r="XU46" s="286"/>
      <c r="XV46" s="286"/>
      <c r="XW46" s="286"/>
      <c r="XX46" s="286"/>
      <c r="XY46" s="286"/>
      <c r="XZ46" s="286"/>
      <c r="YA46" s="286"/>
      <c r="YB46" s="286"/>
      <c r="YC46" s="286"/>
      <c r="YD46" s="286"/>
      <c r="YE46" s="286"/>
      <c r="YF46" s="286"/>
      <c r="YG46" s="286"/>
      <c r="YH46" s="286"/>
      <c r="YI46" s="286"/>
      <c r="YJ46" s="286"/>
      <c r="YK46" s="286"/>
      <c r="YL46" s="286"/>
      <c r="YM46" s="286"/>
      <c r="YN46" s="286"/>
      <c r="YO46" s="286"/>
      <c r="YP46" s="286"/>
      <c r="YQ46" s="286"/>
      <c r="YR46" s="286"/>
      <c r="YS46" s="286"/>
      <c r="YT46" s="286"/>
      <c r="YU46" s="286"/>
      <c r="YV46" s="286"/>
      <c r="YW46" s="286"/>
      <c r="YX46" s="286"/>
      <c r="YY46" s="286"/>
      <c r="YZ46" s="286"/>
      <c r="ZA46" s="286"/>
      <c r="ZB46" s="286"/>
      <c r="ZC46" s="286"/>
      <c r="ZD46" s="286"/>
      <c r="ZE46" s="286"/>
      <c r="ZF46" s="286"/>
      <c r="ZG46" s="286"/>
      <c r="ZH46" s="286"/>
      <c r="ZI46" s="286"/>
      <c r="ZJ46" s="286"/>
      <c r="ZK46" s="286"/>
      <c r="ZL46" s="286"/>
      <c r="ZM46" s="286"/>
      <c r="ZN46" s="286"/>
      <c r="ZO46" s="286"/>
      <c r="ZP46" s="286"/>
      <c r="ZQ46" s="286"/>
      <c r="ZR46" s="286"/>
      <c r="ZS46" s="286"/>
      <c r="ZT46" s="286"/>
      <c r="ZU46" s="286"/>
      <c r="ZV46" s="286"/>
      <c r="ZW46" s="286"/>
      <c r="ZX46" s="286"/>
      <c r="ZY46" s="286"/>
      <c r="ZZ46" s="286"/>
      <c r="AAA46" s="286"/>
      <c r="AAB46" s="286"/>
      <c r="AAC46" s="286"/>
      <c r="AAD46" s="286"/>
      <c r="AAE46" s="286"/>
      <c r="AAF46" s="286"/>
      <c r="AAG46" s="286"/>
      <c r="AAH46" s="286"/>
      <c r="AAI46" s="286"/>
      <c r="AAJ46" s="286"/>
      <c r="AAK46" s="286"/>
      <c r="AAL46" s="286"/>
      <c r="AAM46" s="286"/>
      <c r="AAN46" s="286"/>
      <c r="AAO46" s="286"/>
      <c r="AAP46" s="286"/>
      <c r="AAQ46" s="286"/>
      <c r="AAR46" s="286"/>
      <c r="AAS46" s="286"/>
      <c r="AAT46" s="286"/>
      <c r="AAU46" s="286"/>
      <c r="AAV46" s="286"/>
      <c r="AAW46" s="286"/>
      <c r="AAX46" s="286"/>
      <c r="AAY46" s="286"/>
      <c r="AAZ46" s="286"/>
      <c r="ABA46" s="286"/>
      <c r="ABB46" s="286"/>
      <c r="ABC46" s="286"/>
      <c r="ABD46" s="286"/>
      <c r="ABE46" s="286"/>
      <c r="ABF46" s="286"/>
      <c r="ABG46" s="286"/>
      <c r="ABH46" s="286"/>
      <c r="ABI46" s="286"/>
      <c r="ABJ46" s="286"/>
      <c r="ABK46" s="286"/>
      <c r="ABL46" s="286"/>
      <c r="ABM46" s="286"/>
      <c r="ABN46" s="286"/>
      <c r="ABO46" s="286"/>
      <c r="ABP46" s="286"/>
      <c r="ABQ46" s="286"/>
      <c r="ABR46" s="286"/>
      <c r="ABS46" s="286"/>
      <c r="ABT46" s="286"/>
      <c r="ABU46" s="286"/>
      <c r="ABV46" s="286"/>
      <c r="ABW46" s="286"/>
      <c r="ABX46" s="286"/>
      <c r="ABY46" s="286"/>
      <c r="ABZ46" s="286"/>
      <c r="ACA46" s="286"/>
      <c r="ACB46" s="286"/>
      <c r="ACC46" s="286"/>
      <c r="ACD46" s="286"/>
      <c r="ACE46" s="286"/>
      <c r="ACF46" s="286"/>
      <c r="ACG46" s="286"/>
      <c r="ACH46" s="286"/>
      <c r="ACI46" s="286"/>
      <c r="ACJ46" s="286"/>
      <c r="ACK46" s="286"/>
      <c r="ACL46" s="286"/>
      <c r="ACM46" s="286"/>
      <c r="ACN46" s="286"/>
      <c r="ACO46" s="286"/>
      <c r="ACP46" s="286"/>
      <c r="ACQ46" s="286"/>
      <c r="ACR46" s="286"/>
      <c r="ACS46" s="286"/>
      <c r="ACT46" s="286"/>
      <c r="ACU46" s="286"/>
      <c r="ACV46" s="286"/>
      <c r="ACW46" s="286"/>
      <c r="ACX46" s="286"/>
      <c r="ACY46" s="286"/>
      <c r="ACZ46" s="286"/>
      <c r="ADA46" s="286"/>
      <c r="ADB46" s="286"/>
      <c r="ADC46" s="286"/>
      <c r="ADD46" s="286"/>
      <c r="ADE46" s="286"/>
      <c r="ADF46" s="286"/>
      <c r="ADG46" s="286"/>
      <c r="ADH46" s="286"/>
      <c r="ADI46" s="286"/>
      <c r="ADJ46" s="286"/>
      <c r="ADK46" s="286"/>
      <c r="ADL46" s="286"/>
      <c r="ADM46" s="286"/>
      <c r="ADN46" s="286"/>
      <c r="ADO46" s="286"/>
      <c r="ADP46" s="286"/>
      <c r="ADQ46" s="286"/>
      <c r="ADR46" s="286"/>
      <c r="ADS46" s="286"/>
      <c r="ADT46" s="286"/>
      <c r="ADU46" s="286"/>
      <c r="ADV46" s="286"/>
      <c r="ADW46" s="286"/>
      <c r="ADX46" s="286"/>
      <c r="ADY46" s="286"/>
      <c r="ADZ46" s="286"/>
      <c r="AEA46" s="286"/>
      <c r="AEB46" s="286"/>
      <c r="AEC46" s="286"/>
      <c r="AED46" s="286"/>
      <c r="AEE46" s="286"/>
      <c r="AEF46" s="286"/>
      <c r="AEG46" s="286"/>
      <c r="AEH46" s="286"/>
      <c r="AEI46" s="286"/>
      <c r="AEJ46" s="286"/>
      <c r="AEK46" s="286"/>
      <c r="AEL46" s="286"/>
      <c r="AEM46" s="286"/>
      <c r="AEN46" s="286"/>
      <c r="AEO46" s="286"/>
      <c r="AEP46" s="286"/>
      <c r="AEQ46" s="286"/>
      <c r="AER46" s="286"/>
      <c r="AES46" s="286"/>
      <c r="AET46" s="286"/>
      <c r="AEU46" s="286"/>
      <c r="AEV46" s="286"/>
      <c r="AEW46" s="286"/>
      <c r="AEX46" s="286"/>
      <c r="AEY46" s="286"/>
      <c r="AEZ46" s="286"/>
      <c r="AFA46" s="286"/>
      <c r="AFB46" s="286"/>
      <c r="AFC46" s="286"/>
      <c r="AFD46" s="286"/>
      <c r="AFE46" s="286"/>
      <c r="AFF46" s="286"/>
      <c r="AFG46" s="286"/>
      <c r="AFH46" s="286"/>
      <c r="AFI46" s="286"/>
      <c r="AFJ46" s="286"/>
      <c r="AFK46" s="286"/>
      <c r="AFL46" s="286"/>
      <c r="AFM46" s="286"/>
      <c r="AFN46" s="286"/>
      <c r="AFO46" s="286"/>
      <c r="AFP46" s="286"/>
      <c r="AFQ46" s="286"/>
      <c r="AFR46" s="286"/>
      <c r="AFS46" s="286"/>
      <c r="AFT46" s="286"/>
      <c r="AFU46" s="286"/>
      <c r="AFV46" s="286"/>
      <c r="AFW46" s="286"/>
      <c r="AFX46" s="286"/>
      <c r="AFY46" s="286"/>
      <c r="AFZ46" s="286"/>
      <c r="AGA46" s="286"/>
      <c r="AGB46" s="286"/>
      <c r="AGC46" s="286"/>
      <c r="AGD46" s="286"/>
      <c r="AGE46" s="286"/>
      <c r="AGF46" s="286"/>
      <c r="AGG46" s="286"/>
      <c r="AGH46" s="286"/>
      <c r="AGI46" s="286"/>
      <c r="AGJ46" s="286"/>
      <c r="AGK46" s="286"/>
      <c r="AGL46" s="286"/>
      <c r="AGM46" s="286"/>
      <c r="AGN46" s="286"/>
      <c r="AGO46" s="286"/>
      <c r="AGP46" s="286"/>
      <c r="AGQ46" s="286"/>
      <c r="AGR46" s="286"/>
      <c r="AGS46" s="286"/>
      <c r="AGT46" s="286"/>
      <c r="AGU46" s="286"/>
      <c r="AGV46" s="286"/>
      <c r="AGW46" s="286"/>
      <c r="AGX46" s="286"/>
      <c r="AGY46" s="286"/>
      <c r="AGZ46" s="286"/>
      <c r="AHA46" s="286"/>
      <c r="AHB46" s="286"/>
      <c r="AHC46" s="286"/>
      <c r="AHD46" s="286"/>
      <c r="AHE46" s="286"/>
      <c r="AHF46" s="286"/>
      <c r="AHG46" s="286"/>
      <c r="AHH46" s="286"/>
      <c r="AHI46" s="286"/>
      <c r="AHJ46" s="286"/>
      <c r="AHK46" s="286"/>
      <c r="AHL46" s="286"/>
      <c r="AHM46" s="286"/>
      <c r="AHN46" s="286"/>
      <c r="AHO46" s="286"/>
      <c r="AHP46" s="286"/>
      <c r="AHQ46" s="286"/>
      <c r="AHR46" s="286"/>
      <c r="AHS46" s="286"/>
      <c r="AHT46" s="286"/>
      <c r="AHU46" s="286"/>
      <c r="AHV46" s="286"/>
      <c r="AHW46" s="286"/>
      <c r="AHX46" s="286"/>
      <c r="AHY46" s="286"/>
      <c r="AHZ46" s="286"/>
      <c r="AIA46" s="286"/>
      <c r="AIB46" s="286"/>
      <c r="AIC46" s="286"/>
      <c r="AID46" s="286"/>
      <c r="AIE46" s="286"/>
      <c r="AIF46" s="286"/>
      <c r="AIG46" s="286"/>
      <c r="AIH46" s="286"/>
      <c r="AII46" s="286"/>
      <c r="AIJ46" s="286"/>
      <c r="AIK46" s="286"/>
      <c r="AIL46" s="286"/>
      <c r="AIM46" s="286"/>
      <c r="AIN46" s="286"/>
      <c r="AIO46" s="286"/>
      <c r="AIP46" s="286"/>
      <c r="AIQ46" s="286"/>
      <c r="AIR46" s="286"/>
      <c r="AIS46" s="286"/>
      <c r="AIT46" s="286"/>
      <c r="AIU46" s="286"/>
      <c r="AIV46" s="286"/>
      <c r="AIW46" s="286"/>
      <c r="AIX46" s="286"/>
      <c r="AIY46" s="286"/>
      <c r="AIZ46" s="286"/>
      <c r="AJA46" s="286"/>
      <c r="AJB46" s="286"/>
      <c r="AJC46" s="286"/>
      <c r="AJD46" s="286"/>
      <c r="AJE46" s="286"/>
      <c r="AJF46" s="286"/>
      <c r="AJG46" s="286"/>
      <c r="AJH46" s="286"/>
      <c r="AJI46" s="286"/>
      <c r="AJJ46" s="286"/>
      <c r="AJK46" s="286"/>
      <c r="AJL46" s="286"/>
      <c r="AJM46" s="286"/>
      <c r="AJN46" s="286"/>
      <c r="AJO46" s="286"/>
      <c r="AJP46" s="286"/>
      <c r="AJQ46" s="286"/>
      <c r="AJR46" s="286"/>
      <c r="AJS46" s="286"/>
      <c r="AJT46" s="286"/>
      <c r="AJU46" s="286"/>
      <c r="AJV46" s="286"/>
      <c r="AJW46" s="286"/>
      <c r="AJX46" s="286"/>
      <c r="AJY46" s="286"/>
      <c r="AJZ46" s="286"/>
      <c r="AKA46" s="286"/>
      <c r="AKB46" s="286"/>
      <c r="AKC46" s="286"/>
      <c r="AKD46" s="286"/>
      <c r="AKE46" s="286"/>
      <c r="AKF46" s="286"/>
      <c r="AKG46" s="286"/>
      <c r="AKH46" s="286"/>
      <c r="AKI46" s="286"/>
      <c r="AKJ46" s="286"/>
      <c r="AKK46" s="286"/>
      <c r="AKL46" s="286"/>
      <c r="AKM46" s="286"/>
      <c r="AKN46" s="286"/>
      <c r="AKO46" s="286"/>
      <c r="AKP46" s="286"/>
      <c r="AKQ46" s="286"/>
      <c r="AKR46" s="286"/>
      <c r="AKS46" s="286"/>
      <c r="AKT46" s="286"/>
      <c r="AKU46" s="286"/>
      <c r="AKV46" s="286"/>
      <c r="AKW46" s="286"/>
      <c r="AKX46" s="286"/>
      <c r="AKY46" s="286"/>
      <c r="AKZ46" s="286"/>
      <c r="ALA46" s="286"/>
      <c r="ALB46" s="286"/>
      <c r="ALC46" s="286"/>
      <c r="ALD46" s="286"/>
      <c r="ALE46" s="286"/>
      <c r="ALF46" s="286"/>
      <c r="ALG46" s="286"/>
      <c r="ALH46" s="286"/>
      <c r="ALI46" s="286"/>
      <c r="ALJ46" s="286"/>
      <c r="ALK46" s="286"/>
      <c r="ALL46" s="286"/>
      <c r="ALM46" s="286"/>
      <c r="ALN46" s="286"/>
      <c r="ALO46" s="286"/>
      <c r="ALP46" s="286"/>
      <c r="ALQ46" s="286"/>
      <c r="ALR46" s="286"/>
      <c r="ALS46" s="286"/>
      <c r="ALT46" s="286"/>
      <c r="ALU46" s="286"/>
      <c r="ALV46" s="286"/>
      <c r="ALW46" s="286"/>
      <c r="ALX46" s="286"/>
      <c r="ALY46" s="286"/>
      <c r="ALZ46" s="286"/>
      <c r="AMA46" s="286"/>
      <c r="AMB46" s="286"/>
      <c r="AMC46" s="286"/>
      <c r="AMD46" s="286"/>
      <c r="AME46" s="286"/>
      <c r="AMF46" s="286"/>
      <c r="AMG46" s="286"/>
      <c r="AMH46" s="286"/>
      <c r="AMI46" s="286"/>
      <c r="AMJ46" s="286"/>
      <c r="AMK46" s="286"/>
    </row>
    <row r="47" spans="1:1025" s="38" customFormat="1" ht="12.75">
      <c r="A47" s="208"/>
      <c r="B47" s="208"/>
      <c r="C47" s="208"/>
      <c r="D47" s="286"/>
      <c r="E47" s="201">
        <v>203</v>
      </c>
      <c r="F47" s="202" t="s">
        <v>244</v>
      </c>
      <c r="G47" s="209" t="s">
        <v>132</v>
      </c>
      <c r="H47" s="210" t="s">
        <v>132</v>
      </c>
      <c r="I47" s="211" t="s">
        <v>132</v>
      </c>
      <c r="J47" s="211" t="s">
        <v>132</v>
      </c>
      <c r="K47" s="211" t="s">
        <v>132</v>
      </c>
      <c r="L47" s="212" t="s">
        <v>132</v>
      </c>
      <c r="M47" s="286"/>
      <c r="N47" s="209" t="s">
        <v>132</v>
      </c>
      <c r="O47" s="211" t="s">
        <v>132</v>
      </c>
      <c r="P47" s="207">
        <v>843</v>
      </c>
      <c r="Q47" s="203">
        <v>843</v>
      </c>
      <c r="R47" s="286"/>
      <c r="S47" s="286"/>
      <c r="T47" s="286"/>
      <c r="U47" s="286"/>
      <c r="V47" s="286"/>
      <c r="W47" s="286"/>
      <c r="X47" s="286"/>
      <c r="Y47" s="286"/>
      <c r="Z47" s="286"/>
      <c r="AA47" s="286"/>
      <c r="AB47" s="286"/>
      <c r="AC47" s="286"/>
      <c r="AD47" s="286"/>
      <c r="AE47" s="286"/>
      <c r="AF47" s="286"/>
      <c r="AG47" s="286"/>
      <c r="AH47" s="286"/>
      <c r="AI47" s="286"/>
      <c r="AJ47" s="286"/>
      <c r="AK47" s="286"/>
      <c r="AL47" s="286"/>
      <c r="AM47" s="286"/>
      <c r="AN47" s="286"/>
      <c r="AO47" s="286"/>
      <c r="AP47" s="286"/>
      <c r="AQ47" s="286"/>
      <c r="AR47" s="286"/>
      <c r="AS47" s="286"/>
      <c r="AT47" s="286"/>
      <c r="AU47" s="286"/>
      <c r="AV47" s="286"/>
      <c r="AW47" s="286"/>
      <c r="AX47" s="286"/>
      <c r="AY47" s="286"/>
      <c r="AZ47" s="286"/>
      <c r="BA47" s="286"/>
      <c r="BB47" s="286"/>
      <c r="BC47" s="286"/>
      <c r="BD47" s="286"/>
      <c r="BE47" s="286"/>
      <c r="BF47" s="286"/>
      <c r="BG47" s="286"/>
      <c r="BH47" s="286"/>
      <c r="BI47" s="286"/>
      <c r="BJ47" s="286"/>
      <c r="BK47" s="286"/>
      <c r="BL47" s="286"/>
      <c r="BM47" s="286"/>
      <c r="BN47" s="286"/>
      <c r="BO47" s="286"/>
      <c r="BP47" s="286"/>
      <c r="BQ47" s="286"/>
      <c r="BR47" s="286"/>
      <c r="BS47" s="286"/>
      <c r="BT47" s="286"/>
      <c r="BU47" s="286"/>
      <c r="BV47" s="286"/>
      <c r="BW47" s="286"/>
      <c r="BX47" s="286"/>
      <c r="BY47" s="286"/>
      <c r="BZ47" s="286"/>
      <c r="CA47" s="286"/>
      <c r="CB47" s="286"/>
      <c r="CC47" s="286"/>
      <c r="CD47" s="286"/>
      <c r="CE47" s="286"/>
      <c r="CF47" s="286"/>
      <c r="CG47" s="286"/>
      <c r="CH47" s="286"/>
      <c r="CI47" s="286"/>
      <c r="CJ47" s="286"/>
      <c r="CK47" s="286"/>
      <c r="CL47" s="286"/>
      <c r="CM47" s="286"/>
      <c r="CN47" s="286"/>
      <c r="CO47" s="286"/>
      <c r="CP47" s="286"/>
      <c r="CQ47" s="286"/>
      <c r="CR47" s="286"/>
      <c r="CS47" s="286"/>
      <c r="CT47" s="286"/>
      <c r="CU47" s="286"/>
      <c r="CV47" s="286"/>
      <c r="CW47" s="286"/>
      <c r="CX47" s="286"/>
      <c r="CY47" s="286"/>
      <c r="CZ47" s="286"/>
      <c r="DA47" s="286"/>
      <c r="DB47" s="286"/>
      <c r="DC47" s="286"/>
      <c r="DD47" s="286"/>
      <c r="DE47" s="286"/>
      <c r="DF47" s="286"/>
      <c r="DG47" s="286"/>
      <c r="DH47" s="286"/>
      <c r="DI47" s="286"/>
      <c r="DJ47" s="286"/>
      <c r="DK47" s="286"/>
      <c r="DL47" s="286"/>
      <c r="DM47" s="286"/>
      <c r="DN47" s="286"/>
      <c r="DO47" s="286"/>
      <c r="DP47" s="286"/>
      <c r="DQ47" s="286"/>
      <c r="DR47" s="286"/>
      <c r="DS47" s="286"/>
      <c r="DT47" s="286"/>
      <c r="DU47" s="286"/>
      <c r="DV47" s="286"/>
      <c r="DW47" s="286"/>
      <c r="DX47" s="286"/>
      <c r="DY47" s="286"/>
      <c r="DZ47" s="286"/>
      <c r="EA47" s="286"/>
      <c r="EB47" s="286"/>
      <c r="EC47" s="286"/>
      <c r="ED47" s="286"/>
      <c r="EE47" s="286"/>
      <c r="EF47" s="286"/>
      <c r="EG47" s="286"/>
      <c r="EH47" s="286"/>
      <c r="EI47" s="286"/>
      <c r="EJ47" s="286"/>
      <c r="EK47" s="286"/>
      <c r="EL47" s="286"/>
      <c r="EM47" s="286"/>
      <c r="EN47" s="286"/>
      <c r="EO47" s="286"/>
      <c r="EP47" s="286"/>
      <c r="EQ47" s="286"/>
      <c r="ER47" s="286"/>
      <c r="ES47" s="286"/>
      <c r="ET47" s="286"/>
      <c r="EU47" s="286"/>
      <c r="EV47" s="286"/>
      <c r="EW47" s="286"/>
      <c r="EX47" s="286"/>
      <c r="EY47" s="286"/>
      <c r="EZ47" s="286"/>
      <c r="FA47" s="286"/>
      <c r="FB47" s="286"/>
      <c r="FC47" s="286"/>
      <c r="FD47" s="286"/>
      <c r="FE47" s="286"/>
      <c r="FF47" s="286"/>
      <c r="FG47" s="286"/>
      <c r="FH47" s="286"/>
      <c r="FI47" s="286"/>
      <c r="FJ47" s="286"/>
      <c r="FK47" s="286"/>
      <c r="FL47" s="286"/>
      <c r="FM47" s="286"/>
      <c r="FN47" s="286"/>
      <c r="FO47" s="286"/>
      <c r="FP47" s="286"/>
      <c r="FQ47" s="286"/>
      <c r="FR47" s="286"/>
      <c r="FS47" s="286"/>
      <c r="FT47" s="286"/>
      <c r="FU47" s="286"/>
      <c r="FV47" s="286"/>
      <c r="FW47" s="286"/>
      <c r="FX47" s="286"/>
      <c r="FY47" s="286"/>
      <c r="FZ47" s="286"/>
      <c r="GA47" s="286"/>
      <c r="GB47" s="286"/>
      <c r="GC47" s="286"/>
      <c r="GD47" s="286"/>
      <c r="GE47" s="286"/>
      <c r="GF47" s="286"/>
      <c r="GG47" s="286"/>
      <c r="GH47" s="286"/>
      <c r="GI47" s="286"/>
      <c r="GJ47" s="286"/>
      <c r="GK47" s="286"/>
      <c r="GL47" s="286"/>
      <c r="GM47" s="286"/>
      <c r="GN47" s="286"/>
      <c r="GO47" s="286"/>
      <c r="GP47" s="286"/>
      <c r="GQ47" s="286"/>
      <c r="GR47" s="286"/>
      <c r="GS47" s="286"/>
      <c r="GT47" s="286"/>
      <c r="GU47" s="286"/>
      <c r="GV47" s="286"/>
      <c r="GW47" s="286"/>
      <c r="GX47" s="286"/>
      <c r="GY47" s="286"/>
      <c r="GZ47" s="286"/>
      <c r="HA47" s="286"/>
      <c r="HB47" s="286"/>
      <c r="HC47" s="286"/>
      <c r="HD47" s="286"/>
      <c r="HE47" s="286"/>
      <c r="HF47" s="286"/>
      <c r="HG47" s="286"/>
      <c r="HH47" s="286"/>
      <c r="HI47" s="286"/>
      <c r="HJ47" s="286"/>
      <c r="HK47" s="286"/>
      <c r="HL47" s="286"/>
      <c r="HM47" s="286"/>
      <c r="HN47" s="286"/>
      <c r="HO47" s="286"/>
      <c r="HP47" s="286"/>
      <c r="HQ47" s="286"/>
      <c r="HR47" s="286"/>
      <c r="HS47" s="286"/>
      <c r="HT47" s="286"/>
      <c r="HU47" s="286"/>
      <c r="HV47" s="286"/>
      <c r="HW47" s="286"/>
      <c r="HX47" s="286"/>
      <c r="HY47" s="286"/>
      <c r="HZ47" s="286"/>
      <c r="IA47" s="286"/>
      <c r="IB47" s="286"/>
      <c r="IC47" s="286"/>
      <c r="ID47" s="286"/>
      <c r="IE47" s="286"/>
      <c r="IF47" s="286"/>
      <c r="IG47" s="286"/>
      <c r="IH47" s="286"/>
      <c r="II47" s="286"/>
      <c r="IJ47" s="286"/>
      <c r="IK47" s="286"/>
      <c r="IL47" s="286"/>
      <c r="IM47" s="286"/>
      <c r="IN47" s="286"/>
      <c r="IO47" s="286"/>
      <c r="IP47" s="286"/>
      <c r="IQ47" s="286"/>
      <c r="IR47" s="286"/>
      <c r="IS47" s="286"/>
      <c r="IT47" s="286"/>
      <c r="IU47" s="286"/>
      <c r="IV47" s="286"/>
      <c r="IW47" s="286"/>
      <c r="IX47" s="286"/>
      <c r="IY47" s="286"/>
      <c r="IZ47" s="286"/>
      <c r="JA47" s="286"/>
      <c r="JB47" s="286"/>
      <c r="JC47" s="286"/>
      <c r="JD47" s="286"/>
      <c r="JE47" s="286"/>
      <c r="JF47" s="286"/>
      <c r="JG47" s="286"/>
      <c r="JH47" s="286"/>
      <c r="JI47" s="286"/>
      <c r="JJ47" s="286"/>
      <c r="JK47" s="286"/>
      <c r="JL47" s="286"/>
      <c r="JM47" s="286"/>
      <c r="JN47" s="286"/>
      <c r="JO47" s="286"/>
      <c r="JP47" s="286"/>
      <c r="JQ47" s="286"/>
      <c r="JR47" s="286"/>
      <c r="JS47" s="286"/>
      <c r="JT47" s="286"/>
      <c r="JU47" s="286"/>
      <c r="JV47" s="286"/>
      <c r="JW47" s="286"/>
      <c r="JX47" s="286"/>
      <c r="JY47" s="286"/>
      <c r="JZ47" s="286"/>
      <c r="KA47" s="286"/>
      <c r="KB47" s="286"/>
      <c r="KC47" s="286"/>
      <c r="KD47" s="286"/>
      <c r="KE47" s="286"/>
      <c r="KF47" s="286"/>
      <c r="KG47" s="286"/>
      <c r="KH47" s="286"/>
      <c r="KI47" s="286"/>
      <c r="KJ47" s="286"/>
      <c r="KK47" s="286"/>
      <c r="KL47" s="286"/>
      <c r="KM47" s="286"/>
      <c r="KN47" s="286"/>
      <c r="KO47" s="286"/>
      <c r="KP47" s="286"/>
      <c r="KQ47" s="286"/>
      <c r="KR47" s="286"/>
      <c r="KS47" s="286"/>
      <c r="KT47" s="286"/>
      <c r="KU47" s="286"/>
      <c r="KV47" s="286"/>
      <c r="KW47" s="286"/>
      <c r="KX47" s="286"/>
      <c r="KY47" s="286"/>
      <c r="KZ47" s="286"/>
      <c r="LA47" s="286"/>
      <c r="LB47" s="286"/>
      <c r="LC47" s="286"/>
      <c r="LD47" s="286"/>
      <c r="LE47" s="286"/>
      <c r="LF47" s="286"/>
      <c r="LG47" s="286"/>
      <c r="LH47" s="286"/>
      <c r="LI47" s="286"/>
      <c r="LJ47" s="286"/>
      <c r="LK47" s="286"/>
      <c r="LL47" s="286"/>
      <c r="LM47" s="286"/>
      <c r="LN47" s="286"/>
      <c r="LO47" s="286"/>
      <c r="LP47" s="286"/>
      <c r="LQ47" s="286"/>
      <c r="LR47" s="286"/>
      <c r="LS47" s="286"/>
      <c r="LT47" s="286"/>
      <c r="LU47" s="286"/>
      <c r="LV47" s="286"/>
      <c r="LW47" s="286"/>
      <c r="LX47" s="286"/>
      <c r="LY47" s="286"/>
      <c r="LZ47" s="286"/>
      <c r="MA47" s="286"/>
      <c r="MB47" s="286"/>
      <c r="MC47" s="286"/>
      <c r="MD47" s="286"/>
      <c r="ME47" s="286"/>
      <c r="MF47" s="286"/>
      <c r="MG47" s="286"/>
      <c r="MH47" s="286"/>
      <c r="MI47" s="286"/>
      <c r="MJ47" s="286"/>
      <c r="MK47" s="286"/>
      <c r="ML47" s="286"/>
      <c r="MM47" s="286"/>
      <c r="MN47" s="286"/>
      <c r="MO47" s="286"/>
      <c r="MP47" s="286"/>
      <c r="MQ47" s="286"/>
      <c r="MR47" s="286"/>
      <c r="MS47" s="286"/>
      <c r="MT47" s="286"/>
      <c r="MU47" s="286"/>
      <c r="MV47" s="286"/>
      <c r="MW47" s="286"/>
      <c r="MX47" s="286"/>
      <c r="MY47" s="286"/>
      <c r="MZ47" s="286"/>
      <c r="NA47" s="286"/>
      <c r="NB47" s="286"/>
      <c r="NC47" s="286"/>
      <c r="ND47" s="286"/>
      <c r="NE47" s="286"/>
      <c r="NF47" s="286"/>
      <c r="NG47" s="286"/>
      <c r="NH47" s="286"/>
      <c r="NI47" s="286"/>
      <c r="NJ47" s="286"/>
      <c r="NK47" s="286"/>
      <c r="NL47" s="286"/>
      <c r="NM47" s="286"/>
      <c r="NN47" s="286"/>
      <c r="NO47" s="286"/>
      <c r="NP47" s="286"/>
      <c r="NQ47" s="286"/>
      <c r="NR47" s="286"/>
      <c r="NS47" s="286"/>
      <c r="NT47" s="286"/>
      <c r="NU47" s="286"/>
      <c r="NV47" s="286"/>
      <c r="NW47" s="286"/>
      <c r="NX47" s="286"/>
      <c r="NY47" s="286"/>
      <c r="NZ47" s="286"/>
      <c r="OA47" s="286"/>
      <c r="OB47" s="286"/>
      <c r="OC47" s="286"/>
      <c r="OD47" s="286"/>
      <c r="OE47" s="286"/>
      <c r="OF47" s="286"/>
      <c r="OG47" s="286"/>
      <c r="OH47" s="286"/>
      <c r="OI47" s="286"/>
      <c r="OJ47" s="286"/>
      <c r="OK47" s="286"/>
      <c r="OL47" s="286"/>
      <c r="OM47" s="286"/>
      <c r="ON47" s="286"/>
      <c r="OO47" s="286"/>
      <c r="OP47" s="286"/>
      <c r="OQ47" s="286"/>
      <c r="OR47" s="286"/>
      <c r="OS47" s="286"/>
      <c r="OT47" s="286"/>
      <c r="OU47" s="286"/>
      <c r="OV47" s="286"/>
      <c r="OW47" s="286"/>
      <c r="OX47" s="286"/>
      <c r="OY47" s="286"/>
      <c r="OZ47" s="286"/>
      <c r="PA47" s="286"/>
      <c r="PB47" s="286"/>
      <c r="PC47" s="286"/>
      <c r="PD47" s="286"/>
      <c r="PE47" s="286"/>
      <c r="PF47" s="286"/>
      <c r="PG47" s="286"/>
      <c r="PH47" s="286"/>
      <c r="PI47" s="286"/>
      <c r="PJ47" s="286"/>
      <c r="PK47" s="286"/>
      <c r="PL47" s="286"/>
      <c r="PM47" s="286"/>
      <c r="PN47" s="286"/>
      <c r="PO47" s="286"/>
      <c r="PP47" s="286"/>
      <c r="PQ47" s="286"/>
      <c r="PR47" s="286"/>
      <c r="PS47" s="286"/>
      <c r="PT47" s="286"/>
      <c r="PU47" s="286"/>
      <c r="PV47" s="286"/>
      <c r="PW47" s="286"/>
      <c r="PX47" s="286"/>
      <c r="PY47" s="286"/>
      <c r="PZ47" s="286"/>
      <c r="QA47" s="286"/>
      <c r="QB47" s="286"/>
      <c r="QC47" s="286"/>
      <c r="QD47" s="286"/>
      <c r="QE47" s="286"/>
      <c r="QF47" s="286"/>
      <c r="QG47" s="286"/>
      <c r="QH47" s="286"/>
      <c r="QI47" s="286"/>
      <c r="QJ47" s="286"/>
      <c r="QK47" s="286"/>
      <c r="QL47" s="286"/>
      <c r="QM47" s="286"/>
      <c r="QN47" s="286"/>
      <c r="QO47" s="286"/>
      <c r="QP47" s="286"/>
      <c r="QQ47" s="286"/>
      <c r="QR47" s="286"/>
      <c r="QS47" s="286"/>
      <c r="QT47" s="286"/>
      <c r="QU47" s="286"/>
      <c r="QV47" s="286"/>
      <c r="QW47" s="286"/>
      <c r="QX47" s="286"/>
      <c r="QY47" s="286"/>
      <c r="QZ47" s="286"/>
      <c r="RA47" s="286"/>
      <c r="RB47" s="286"/>
      <c r="RC47" s="286"/>
      <c r="RD47" s="286"/>
      <c r="RE47" s="286"/>
      <c r="RF47" s="286"/>
      <c r="RG47" s="286"/>
      <c r="RH47" s="286"/>
      <c r="RI47" s="286"/>
      <c r="RJ47" s="286"/>
      <c r="RK47" s="286"/>
      <c r="RL47" s="286"/>
      <c r="RM47" s="286"/>
      <c r="RN47" s="286"/>
      <c r="RO47" s="286"/>
      <c r="RP47" s="286"/>
      <c r="RQ47" s="286"/>
      <c r="RR47" s="286"/>
      <c r="RS47" s="286"/>
      <c r="RT47" s="286"/>
      <c r="RU47" s="286"/>
      <c r="RV47" s="286"/>
      <c r="RW47" s="286"/>
      <c r="RX47" s="286"/>
      <c r="RY47" s="286"/>
      <c r="RZ47" s="286"/>
      <c r="SA47" s="286"/>
      <c r="SB47" s="286"/>
      <c r="SC47" s="286"/>
      <c r="SD47" s="286"/>
      <c r="SE47" s="286"/>
      <c r="SF47" s="286"/>
      <c r="SG47" s="286"/>
      <c r="SH47" s="286"/>
      <c r="SI47" s="286"/>
      <c r="SJ47" s="286"/>
      <c r="SK47" s="286"/>
      <c r="SL47" s="286"/>
      <c r="SM47" s="286"/>
      <c r="SN47" s="286"/>
      <c r="SO47" s="286"/>
      <c r="SP47" s="286"/>
      <c r="SQ47" s="286"/>
      <c r="SR47" s="286"/>
      <c r="SS47" s="286"/>
      <c r="ST47" s="286"/>
      <c r="SU47" s="286"/>
      <c r="SV47" s="286"/>
      <c r="SW47" s="286"/>
      <c r="SX47" s="286"/>
      <c r="SY47" s="286"/>
      <c r="SZ47" s="286"/>
      <c r="TA47" s="286"/>
      <c r="TB47" s="286"/>
      <c r="TC47" s="286"/>
      <c r="TD47" s="286"/>
      <c r="TE47" s="286"/>
      <c r="TF47" s="286"/>
      <c r="TG47" s="286"/>
      <c r="TH47" s="286"/>
      <c r="TI47" s="286"/>
      <c r="TJ47" s="286"/>
      <c r="TK47" s="286"/>
      <c r="TL47" s="286"/>
      <c r="TM47" s="286"/>
      <c r="TN47" s="286"/>
      <c r="TO47" s="286"/>
      <c r="TP47" s="286"/>
      <c r="TQ47" s="286"/>
      <c r="TR47" s="286"/>
      <c r="TS47" s="286"/>
      <c r="TT47" s="286"/>
      <c r="TU47" s="286"/>
      <c r="TV47" s="286"/>
      <c r="TW47" s="286"/>
      <c r="TX47" s="286"/>
      <c r="TY47" s="286"/>
      <c r="TZ47" s="286"/>
      <c r="UA47" s="286"/>
      <c r="UB47" s="286"/>
      <c r="UC47" s="286"/>
      <c r="UD47" s="286"/>
      <c r="UE47" s="286"/>
      <c r="UF47" s="286"/>
      <c r="UG47" s="286"/>
      <c r="UH47" s="286"/>
      <c r="UI47" s="286"/>
      <c r="UJ47" s="286"/>
      <c r="UK47" s="286"/>
      <c r="UL47" s="286"/>
      <c r="UM47" s="286"/>
      <c r="UN47" s="286"/>
      <c r="UO47" s="286"/>
      <c r="UP47" s="286"/>
      <c r="UQ47" s="286"/>
      <c r="UR47" s="286"/>
      <c r="US47" s="286"/>
      <c r="UT47" s="286"/>
      <c r="UU47" s="286"/>
      <c r="UV47" s="286"/>
      <c r="UW47" s="286"/>
      <c r="UX47" s="286"/>
      <c r="UY47" s="286"/>
      <c r="UZ47" s="286"/>
      <c r="VA47" s="286"/>
      <c r="VB47" s="286"/>
      <c r="VC47" s="286"/>
      <c r="VD47" s="286"/>
      <c r="VE47" s="286"/>
      <c r="VF47" s="286"/>
      <c r="VG47" s="286"/>
      <c r="VH47" s="286"/>
      <c r="VI47" s="286"/>
      <c r="VJ47" s="286"/>
      <c r="VK47" s="286"/>
      <c r="VL47" s="286"/>
      <c r="VM47" s="286"/>
      <c r="VN47" s="286"/>
      <c r="VO47" s="286"/>
      <c r="VP47" s="286"/>
      <c r="VQ47" s="286"/>
      <c r="VR47" s="286"/>
      <c r="VS47" s="286"/>
      <c r="VT47" s="286"/>
      <c r="VU47" s="286"/>
      <c r="VV47" s="286"/>
      <c r="VW47" s="286"/>
      <c r="VX47" s="286"/>
      <c r="VY47" s="286"/>
      <c r="VZ47" s="286"/>
      <c r="WA47" s="286"/>
      <c r="WB47" s="286"/>
      <c r="WC47" s="286"/>
      <c r="WD47" s="286"/>
      <c r="WE47" s="286"/>
      <c r="WF47" s="286"/>
      <c r="WG47" s="286"/>
      <c r="WH47" s="286"/>
      <c r="WI47" s="286"/>
      <c r="WJ47" s="286"/>
      <c r="WK47" s="286"/>
      <c r="WL47" s="286"/>
      <c r="WM47" s="286"/>
      <c r="WN47" s="286"/>
      <c r="WO47" s="286"/>
      <c r="WP47" s="286"/>
      <c r="WQ47" s="286"/>
      <c r="WR47" s="286"/>
      <c r="WS47" s="286"/>
      <c r="WT47" s="286"/>
      <c r="WU47" s="286"/>
      <c r="WV47" s="286"/>
      <c r="WW47" s="286"/>
      <c r="WX47" s="286"/>
      <c r="WY47" s="286"/>
      <c r="WZ47" s="286"/>
      <c r="XA47" s="286"/>
      <c r="XB47" s="286"/>
      <c r="XC47" s="286"/>
      <c r="XD47" s="286"/>
      <c r="XE47" s="286"/>
      <c r="XF47" s="286"/>
      <c r="XG47" s="286"/>
      <c r="XH47" s="286"/>
      <c r="XI47" s="286"/>
      <c r="XJ47" s="286"/>
      <c r="XK47" s="286"/>
      <c r="XL47" s="286"/>
      <c r="XM47" s="286"/>
      <c r="XN47" s="286"/>
      <c r="XO47" s="286"/>
      <c r="XP47" s="286"/>
      <c r="XQ47" s="286"/>
      <c r="XR47" s="286"/>
      <c r="XS47" s="286"/>
      <c r="XT47" s="286"/>
      <c r="XU47" s="286"/>
      <c r="XV47" s="286"/>
      <c r="XW47" s="286"/>
      <c r="XX47" s="286"/>
      <c r="XY47" s="286"/>
      <c r="XZ47" s="286"/>
      <c r="YA47" s="286"/>
      <c r="YB47" s="286"/>
      <c r="YC47" s="286"/>
      <c r="YD47" s="286"/>
      <c r="YE47" s="286"/>
      <c r="YF47" s="286"/>
      <c r="YG47" s="286"/>
      <c r="YH47" s="286"/>
      <c r="YI47" s="286"/>
      <c r="YJ47" s="286"/>
      <c r="YK47" s="286"/>
      <c r="YL47" s="286"/>
      <c r="YM47" s="286"/>
      <c r="YN47" s="286"/>
      <c r="YO47" s="286"/>
      <c r="YP47" s="286"/>
      <c r="YQ47" s="286"/>
      <c r="YR47" s="286"/>
      <c r="YS47" s="286"/>
      <c r="YT47" s="286"/>
      <c r="YU47" s="286"/>
      <c r="YV47" s="286"/>
      <c r="YW47" s="286"/>
      <c r="YX47" s="286"/>
      <c r="YY47" s="286"/>
      <c r="YZ47" s="286"/>
      <c r="ZA47" s="286"/>
      <c r="ZB47" s="286"/>
      <c r="ZC47" s="286"/>
      <c r="ZD47" s="286"/>
      <c r="ZE47" s="286"/>
      <c r="ZF47" s="286"/>
      <c r="ZG47" s="286"/>
      <c r="ZH47" s="286"/>
      <c r="ZI47" s="286"/>
      <c r="ZJ47" s="286"/>
      <c r="ZK47" s="286"/>
      <c r="ZL47" s="286"/>
      <c r="ZM47" s="286"/>
      <c r="ZN47" s="286"/>
      <c r="ZO47" s="286"/>
      <c r="ZP47" s="286"/>
      <c r="ZQ47" s="286"/>
      <c r="ZR47" s="286"/>
      <c r="ZS47" s="286"/>
      <c r="ZT47" s="286"/>
      <c r="ZU47" s="286"/>
      <c r="ZV47" s="286"/>
      <c r="ZW47" s="286"/>
      <c r="ZX47" s="286"/>
      <c r="ZY47" s="286"/>
      <c r="ZZ47" s="286"/>
      <c r="AAA47" s="286"/>
      <c r="AAB47" s="286"/>
      <c r="AAC47" s="286"/>
      <c r="AAD47" s="286"/>
      <c r="AAE47" s="286"/>
      <c r="AAF47" s="286"/>
      <c r="AAG47" s="286"/>
      <c r="AAH47" s="286"/>
      <c r="AAI47" s="286"/>
      <c r="AAJ47" s="286"/>
      <c r="AAK47" s="286"/>
      <c r="AAL47" s="286"/>
      <c r="AAM47" s="286"/>
      <c r="AAN47" s="286"/>
      <c r="AAO47" s="286"/>
      <c r="AAP47" s="286"/>
      <c r="AAQ47" s="286"/>
      <c r="AAR47" s="286"/>
      <c r="AAS47" s="286"/>
      <c r="AAT47" s="286"/>
      <c r="AAU47" s="286"/>
      <c r="AAV47" s="286"/>
      <c r="AAW47" s="286"/>
      <c r="AAX47" s="286"/>
      <c r="AAY47" s="286"/>
      <c r="AAZ47" s="286"/>
      <c r="ABA47" s="286"/>
      <c r="ABB47" s="286"/>
      <c r="ABC47" s="286"/>
      <c r="ABD47" s="286"/>
      <c r="ABE47" s="286"/>
      <c r="ABF47" s="286"/>
      <c r="ABG47" s="286"/>
      <c r="ABH47" s="286"/>
      <c r="ABI47" s="286"/>
      <c r="ABJ47" s="286"/>
      <c r="ABK47" s="286"/>
      <c r="ABL47" s="286"/>
      <c r="ABM47" s="286"/>
      <c r="ABN47" s="286"/>
      <c r="ABO47" s="286"/>
      <c r="ABP47" s="286"/>
      <c r="ABQ47" s="286"/>
      <c r="ABR47" s="286"/>
      <c r="ABS47" s="286"/>
      <c r="ABT47" s="286"/>
      <c r="ABU47" s="286"/>
      <c r="ABV47" s="286"/>
      <c r="ABW47" s="286"/>
      <c r="ABX47" s="286"/>
      <c r="ABY47" s="286"/>
      <c r="ABZ47" s="286"/>
      <c r="ACA47" s="286"/>
      <c r="ACB47" s="286"/>
      <c r="ACC47" s="286"/>
      <c r="ACD47" s="286"/>
      <c r="ACE47" s="286"/>
      <c r="ACF47" s="286"/>
      <c r="ACG47" s="286"/>
      <c r="ACH47" s="286"/>
      <c r="ACI47" s="286"/>
      <c r="ACJ47" s="286"/>
      <c r="ACK47" s="286"/>
      <c r="ACL47" s="286"/>
      <c r="ACM47" s="286"/>
      <c r="ACN47" s="286"/>
      <c r="ACO47" s="286"/>
      <c r="ACP47" s="286"/>
      <c r="ACQ47" s="286"/>
      <c r="ACR47" s="286"/>
      <c r="ACS47" s="286"/>
      <c r="ACT47" s="286"/>
      <c r="ACU47" s="286"/>
      <c r="ACV47" s="286"/>
      <c r="ACW47" s="286"/>
      <c r="ACX47" s="286"/>
      <c r="ACY47" s="286"/>
      <c r="ACZ47" s="286"/>
      <c r="ADA47" s="286"/>
      <c r="ADB47" s="286"/>
      <c r="ADC47" s="286"/>
      <c r="ADD47" s="286"/>
      <c r="ADE47" s="286"/>
      <c r="ADF47" s="286"/>
      <c r="ADG47" s="286"/>
      <c r="ADH47" s="286"/>
      <c r="ADI47" s="286"/>
      <c r="ADJ47" s="286"/>
      <c r="ADK47" s="286"/>
      <c r="ADL47" s="286"/>
      <c r="ADM47" s="286"/>
      <c r="ADN47" s="286"/>
      <c r="ADO47" s="286"/>
      <c r="ADP47" s="286"/>
      <c r="ADQ47" s="286"/>
      <c r="ADR47" s="286"/>
      <c r="ADS47" s="286"/>
      <c r="ADT47" s="286"/>
      <c r="ADU47" s="286"/>
      <c r="ADV47" s="286"/>
      <c r="ADW47" s="286"/>
      <c r="ADX47" s="286"/>
      <c r="ADY47" s="286"/>
      <c r="ADZ47" s="286"/>
      <c r="AEA47" s="286"/>
      <c r="AEB47" s="286"/>
      <c r="AEC47" s="286"/>
      <c r="AED47" s="286"/>
      <c r="AEE47" s="286"/>
      <c r="AEF47" s="286"/>
      <c r="AEG47" s="286"/>
      <c r="AEH47" s="286"/>
      <c r="AEI47" s="286"/>
      <c r="AEJ47" s="286"/>
      <c r="AEK47" s="286"/>
      <c r="AEL47" s="286"/>
      <c r="AEM47" s="286"/>
      <c r="AEN47" s="286"/>
      <c r="AEO47" s="286"/>
      <c r="AEP47" s="286"/>
      <c r="AEQ47" s="286"/>
      <c r="AER47" s="286"/>
      <c r="AES47" s="286"/>
      <c r="AET47" s="286"/>
      <c r="AEU47" s="286"/>
      <c r="AEV47" s="286"/>
      <c r="AEW47" s="286"/>
      <c r="AEX47" s="286"/>
      <c r="AEY47" s="286"/>
      <c r="AEZ47" s="286"/>
      <c r="AFA47" s="286"/>
      <c r="AFB47" s="286"/>
      <c r="AFC47" s="286"/>
      <c r="AFD47" s="286"/>
      <c r="AFE47" s="286"/>
      <c r="AFF47" s="286"/>
      <c r="AFG47" s="286"/>
      <c r="AFH47" s="286"/>
      <c r="AFI47" s="286"/>
      <c r="AFJ47" s="286"/>
      <c r="AFK47" s="286"/>
      <c r="AFL47" s="286"/>
      <c r="AFM47" s="286"/>
      <c r="AFN47" s="286"/>
      <c r="AFO47" s="286"/>
      <c r="AFP47" s="286"/>
      <c r="AFQ47" s="286"/>
      <c r="AFR47" s="286"/>
      <c r="AFS47" s="286"/>
      <c r="AFT47" s="286"/>
      <c r="AFU47" s="286"/>
      <c r="AFV47" s="286"/>
      <c r="AFW47" s="286"/>
      <c r="AFX47" s="286"/>
      <c r="AFY47" s="286"/>
      <c r="AFZ47" s="286"/>
      <c r="AGA47" s="286"/>
      <c r="AGB47" s="286"/>
      <c r="AGC47" s="286"/>
      <c r="AGD47" s="286"/>
      <c r="AGE47" s="286"/>
      <c r="AGF47" s="286"/>
      <c r="AGG47" s="286"/>
      <c r="AGH47" s="286"/>
      <c r="AGI47" s="286"/>
      <c r="AGJ47" s="286"/>
      <c r="AGK47" s="286"/>
      <c r="AGL47" s="286"/>
      <c r="AGM47" s="286"/>
      <c r="AGN47" s="286"/>
      <c r="AGO47" s="286"/>
      <c r="AGP47" s="286"/>
      <c r="AGQ47" s="286"/>
      <c r="AGR47" s="286"/>
      <c r="AGS47" s="286"/>
      <c r="AGT47" s="286"/>
      <c r="AGU47" s="286"/>
      <c r="AGV47" s="286"/>
      <c r="AGW47" s="286"/>
      <c r="AGX47" s="286"/>
      <c r="AGY47" s="286"/>
      <c r="AGZ47" s="286"/>
      <c r="AHA47" s="286"/>
      <c r="AHB47" s="286"/>
      <c r="AHC47" s="286"/>
      <c r="AHD47" s="286"/>
      <c r="AHE47" s="286"/>
      <c r="AHF47" s="286"/>
      <c r="AHG47" s="286"/>
      <c r="AHH47" s="286"/>
      <c r="AHI47" s="286"/>
      <c r="AHJ47" s="286"/>
      <c r="AHK47" s="286"/>
      <c r="AHL47" s="286"/>
      <c r="AHM47" s="286"/>
      <c r="AHN47" s="286"/>
      <c r="AHO47" s="286"/>
      <c r="AHP47" s="286"/>
      <c r="AHQ47" s="286"/>
      <c r="AHR47" s="286"/>
      <c r="AHS47" s="286"/>
      <c r="AHT47" s="286"/>
      <c r="AHU47" s="286"/>
      <c r="AHV47" s="286"/>
      <c r="AHW47" s="286"/>
      <c r="AHX47" s="286"/>
      <c r="AHY47" s="286"/>
      <c r="AHZ47" s="286"/>
      <c r="AIA47" s="286"/>
      <c r="AIB47" s="286"/>
      <c r="AIC47" s="286"/>
      <c r="AID47" s="286"/>
      <c r="AIE47" s="286"/>
      <c r="AIF47" s="286"/>
      <c r="AIG47" s="286"/>
      <c r="AIH47" s="286"/>
      <c r="AII47" s="286"/>
      <c r="AIJ47" s="286"/>
      <c r="AIK47" s="286"/>
      <c r="AIL47" s="286"/>
      <c r="AIM47" s="286"/>
      <c r="AIN47" s="286"/>
      <c r="AIO47" s="286"/>
      <c r="AIP47" s="286"/>
      <c r="AIQ47" s="286"/>
      <c r="AIR47" s="286"/>
      <c r="AIS47" s="286"/>
      <c r="AIT47" s="286"/>
      <c r="AIU47" s="286"/>
      <c r="AIV47" s="286"/>
      <c r="AIW47" s="286"/>
      <c r="AIX47" s="286"/>
      <c r="AIY47" s="286"/>
      <c r="AIZ47" s="286"/>
      <c r="AJA47" s="286"/>
      <c r="AJB47" s="286"/>
      <c r="AJC47" s="286"/>
      <c r="AJD47" s="286"/>
      <c r="AJE47" s="286"/>
      <c r="AJF47" s="286"/>
      <c r="AJG47" s="286"/>
      <c r="AJH47" s="286"/>
      <c r="AJI47" s="286"/>
      <c r="AJJ47" s="286"/>
      <c r="AJK47" s="286"/>
      <c r="AJL47" s="286"/>
      <c r="AJM47" s="286"/>
      <c r="AJN47" s="286"/>
      <c r="AJO47" s="286"/>
      <c r="AJP47" s="286"/>
      <c r="AJQ47" s="286"/>
      <c r="AJR47" s="286"/>
      <c r="AJS47" s="286"/>
      <c r="AJT47" s="286"/>
      <c r="AJU47" s="286"/>
      <c r="AJV47" s="286"/>
      <c r="AJW47" s="286"/>
      <c r="AJX47" s="286"/>
      <c r="AJY47" s="286"/>
      <c r="AJZ47" s="286"/>
      <c r="AKA47" s="286"/>
      <c r="AKB47" s="286"/>
      <c r="AKC47" s="286"/>
      <c r="AKD47" s="286"/>
      <c r="AKE47" s="286"/>
      <c r="AKF47" s="286"/>
      <c r="AKG47" s="286"/>
      <c r="AKH47" s="286"/>
      <c r="AKI47" s="286"/>
      <c r="AKJ47" s="286"/>
      <c r="AKK47" s="286"/>
      <c r="AKL47" s="286"/>
      <c r="AKM47" s="286"/>
      <c r="AKN47" s="286"/>
      <c r="AKO47" s="286"/>
      <c r="AKP47" s="286"/>
      <c r="AKQ47" s="286"/>
      <c r="AKR47" s="286"/>
      <c r="AKS47" s="286"/>
      <c r="AKT47" s="286"/>
      <c r="AKU47" s="286"/>
      <c r="AKV47" s="286"/>
      <c r="AKW47" s="286"/>
      <c r="AKX47" s="286"/>
      <c r="AKY47" s="286"/>
      <c r="AKZ47" s="286"/>
      <c r="ALA47" s="286"/>
      <c r="ALB47" s="286"/>
      <c r="ALC47" s="286"/>
      <c r="ALD47" s="286"/>
      <c r="ALE47" s="286"/>
      <c r="ALF47" s="286"/>
      <c r="ALG47" s="286"/>
      <c r="ALH47" s="286"/>
      <c r="ALI47" s="286"/>
      <c r="ALJ47" s="286"/>
      <c r="ALK47" s="286"/>
      <c r="ALL47" s="286"/>
      <c r="ALM47" s="286"/>
      <c r="ALN47" s="286"/>
      <c r="ALO47" s="286"/>
      <c r="ALP47" s="286"/>
      <c r="ALQ47" s="286"/>
      <c r="ALR47" s="286"/>
      <c r="ALS47" s="286"/>
      <c r="ALT47" s="286"/>
      <c r="ALU47" s="286"/>
      <c r="ALV47" s="286"/>
      <c r="ALW47" s="286"/>
      <c r="ALX47" s="286"/>
      <c r="ALY47" s="286"/>
      <c r="ALZ47" s="286"/>
      <c r="AMA47" s="286"/>
      <c r="AMB47" s="286"/>
      <c r="AMC47" s="286"/>
      <c r="AMD47" s="286"/>
      <c r="AME47" s="286"/>
      <c r="AMF47" s="286"/>
      <c r="AMG47" s="286"/>
      <c r="AMH47" s="286"/>
      <c r="AMI47" s="286"/>
      <c r="AMJ47" s="286"/>
      <c r="AMK47" s="286"/>
    </row>
    <row r="48" spans="1:1025" s="38" customFormat="1" ht="12.75">
      <c r="A48" s="203">
        <f t="shared" ref="A48:A95" si="7">RANK(C48,C$8:C$95)</f>
        <v>55</v>
      </c>
      <c r="B48" s="203">
        <f t="shared" ref="B48:B66" si="8">RANK(C48,C$8:C$119)</f>
        <v>73</v>
      </c>
      <c r="C48" s="203">
        <f t="shared" ref="C48:C66" si="9">G48</f>
        <v>751</v>
      </c>
      <c r="D48" s="286"/>
      <c r="E48" s="201">
        <v>204</v>
      </c>
      <c r="F48" s="202" t="s">
        <v>245</v>
      </c>
      <c r="G48" s="203">
        <v>751</v>
      </c>
      <c r="H48" s="204">
        <v>318</v>
      </c>
      <c r="I48" s="205">
        <v>275</v>
      </c>
      <c r="J48" s="205">
        <v>60</v>
      </c>
      <c r="K48" s="205">
        <v>25</v>
      </c>
      <c r="L48" s="206">
        <v>73</v>
      </c>
      <c r="M48" s="286"/>
      <c r="N48" s="203">
        <v>24652</v>
      </c>
      <c r="O48" s="205">
        <v>25604</v>
      </c>
      <c r="P48" s="207">
        <v>206</v>
      </c>
      <c r="Q48" s="203">
        <v>25810</v>
      </c>
      <c r="R48" s="286"/>
      <c r="S48" s="286"/>
      <c r="T48" s="286"/>
      <c r="U48" s="286"/>
      <c r="V48" s="286"/>
      <c r="W48" s="286"/>
      <c r="X48" s="286"/>
      <c r="Y48" s="286"/>
      <c r="Z48" s="286"/>
      <c r="AA48" s="286"/>
      <c r="AB48" s="286"/>
      <c r="AC48" s="286"/>
      <c r="AD48" s="286"/>
      <c r="AE48" s="286"/>
      <c r="AF48" s="286"/>
      <c r="AG48" s="286"/>
      <c r="AH48" s="286"/>
      <c r="AI48" s="286"/>
      <c r="AJ48" s="286"/>
      <c r="AK48" s="286"/>
      <c r="AL48" s="286"/>
      <c r="AM48" s="286"/>
      <c r="AN48" s="286"/>
      <c r="AO48" s="286"/>
      <c r="AP48" s="286"/>
      <c r="AQ48" s="286"/>
      <c r="AR48" s="286"/>
      <c r="AS48" s="286"/>
      <c r="AT48" s="286"/>
      <c r="AU48" s="286"/>
      <c r="AV48" s="286"/>
      <c r="AW48" s="286"/>
      <c r="AX48" s="286"/>
      <c r="AY48" s="286"/>
      <c r="AZ48" s="286"/>
      <c r="BA48" s="286"/>
      <c r="BB48" s="286"/>
      <c r="BC48" s="286"/>
      <c r="BD48" s="286"/>
      <c r="BE48" s="286"/>
      <c r="BF48" s="286"/>
      <c r="BG48" s="286"/>
      <c r="BH48" s="286"/>
      <c r="BI48" s="286"/>
      <c r="BJ48" s="286"/>
      <c r="BK48" s="286"/>
      <c r="BL48" s="286"/>
      <c r="BM48" s="286"/>
      <c r="BN48" s="286"/>
      <c r="BO48" s="286"/>
      <c r="BP48" s="286"/>
      <c r="BQ48" s="286"/>
      <c r="BR48" s="286"/>
      <c r="BS48" s="286"/>
      <c r="BT48" s="286"/>
      <c r="BU48" s="286"/>
      <c r="BV48" s="286"/>
      <c r="BW48" s="286"/>
      <c r="BX48" s="286"/>
      <c r="BY48" s="286"/>
      <c r="BZ48" s="286"/>
      <c r="CA48" s="286"/>
      <c r="CB48" s="286"/>
      <c r="CC48" s="286"/>
      <c r="CD48" s="286"/>
      <c r="CE48" s="286"/>
      <c r="CF48" s="286"/>
      <c r="CG48" s="286"/>
      <c r="CH48" s="286"/>
      <c r="CI48" s="286"/>
      <c r="CJ48" s="286"/>
      <c r="CK48" s="286"/>
      <c r="CL48" s="286"/>
      <c r="CM48" s="286"/>
      <c r="CN48" s="286"/>
      <c r="CO48" s="286"/>
      <c r="CP48" s="286"/>
      <c r="CQ48" s="286"/>
      <c r="CR48" s="286"/>
      <c r="CS48" s="286"/>
      <c r="CT48" s="286"/>
      <c r="CU48" s="286"/>
      <c r="CV48" s="286"/>
      <c r="CW48" s="286"/>
      <c r="CX48" s="286"/>
      <c r="CY48" s="286"/>
      <c r="CZ48" s="286"/>
      <c r="DA48" s="286"/>
      <c r="DB48" s="286"/>
      <c r="DC48" s="286"/>
      <c r="DD48" s="286"/>
      <c r="DE48" s="286"/>
      <c r="DF48" s="286"/>
      <c r="DG48" s="286"/>
      <c r="DH48" s="286"/>
      <c r="DI48" s="286"/>
      <c r="DJ48" s="286"/>
      <c r="DK48" s="286"/>
      <c r="DL48" s="286"/>
      <c r="DM48" s="286"/>
      <c r="DN48" s="286"/>
      <c r="DO48" s="286"/>
      <c r="DP48" s="286"/>
      <c r="DQ48" s="286"/>
      <c r="DR48" s="286"/>
      <c r="DS48" s="286"/>
      <c r="DT48" s="286"/>
      <c r="DU48" s="286"/>
      <c r="DV48" s="286"/>
      <c r="DW48" s="286"/>
      <c r="DX48" s="286"/>
      <c r="DY48" s="286"/>
      <c r="DZ48" s="286"/>
      <c r="EA48" s="286"/>
      <c r="EB48" s="286"/>
      <c r="EC48" s="286"/>
      <c r="ED48" s="286"/>
      <c r="EE48" s="286"/>
      <c r="EF48" s="286"/>
      <c r="EG48" s="286"/>
      <c r="EH48" s="286"/>
      <c r="EI48" s="286"/>
      <c r="EJ48" s="286"/>
      <c r="EK48" s="286"/>
      <c r="EL48" s="286"/>
      <c r="EM48" s="286"/>
      <c r="EN48" s="286"/>
      <c r="EO48" s="286"/>
      <c r="EP48" s="286"/>
      <c r="EQ48" s="286"/>
      <c r="ER48" s="286"/>
      <c r="ES48" s="286"/>
      <c r="ET48" s="286"/>
      <c r="EU48" s="286"/>
      <c r="EV48" s="286"/>
      <c r="EW48" s="286"/>
      <c r="EX48" s="286"/>
      <c r="EY48" s="286"/>
      <c r="EZ48" s="286"/>
      <c r="FA48" s="286"/>
      <c r="FB48" s="286"/>
      <c r="FC48" s="286"/>
      <c r="FD48" s="286"/>
      <c r="FE48" s="286"/>
      <c r="FF48" s="286"/>
      <c r="FG48" s="286"/>
      <c r="FH48" s="286"/>
      <c r="FI48" s="286"/>
      <c r="FJ48" s="286"/>
      <c r="FK48" s="286"/>
      <c r="FL48" s="286"/>
      <c r="FM48" s="286"/>
      <c r="FN48" s="286"/>
      <c r="FO48" s="286"/>
      <c r="FP48" s="286"/>
      <c r="FQ48" s="286"/>
      <c r="FR48" s="286"/>
      <c r="FS48" s="286"/>
      <c r="FT48" s="286"/>
      <c r="FU48" s="286"/>
      <c r="FV48" s="286"/>
      <c r="FW48" s="286"/>
      <c r="FX48" s="286"/>
      <c r="FY48" s="286"/>
      <c r="FZ48" s="286"/>
      <c r="GA48" s="286"/>
      <c r="GB48" s="286"/>
      <c r="GC48" s="286"/>
      <c r="GD48" s="286"/>
      <c r="GE48" s="286"/>
      <c r="GF48" s="286"/>
      <c r="GG48" s="286"/>
      <c r="GH48" s="286"/>
      <c r="GI48" s="286"/>
      <c r="GJ48" s="286"/>
      <c r="GK48" s="286"/>
      <c r="GL48" s="286"/>
      <c r="GM48" s="286"/>
      <c r="GN48" s="286"/>
      <c r="GO48" s="286"/>
      <c r="GP48" s="286"/>
      <c r="GQ48" s="286"/>
      <c r="GR48" s="286"/>
      <c r="GS48" s="286"/>
      <c r="GT48" s="286"/>
      <c r="GU48" s="286"/>
      <c r="GV48" s="286"/>
      <c r="GW48" s="286"/>
      <c r="GX48" s="286"/>
      <c r="GY48" s="286"/>
      <c r="GZ48" s="286"/>
      <c r="HA48" s="286"/>
      <c r="HB48" s="286"/>
      <c r="HC48" s="286"/>
      <c r="HD48" s="286"/>
      <c r="HE48" s="286"/>
      <c r="HF48" s="286"/>
      <c r="HG48" s="286"/>
      <c r="HH48" s="286"/>
      <c r="HI48" s="286"/>
      <c r="HJ48" s="286"/>
      <c r="HK48" s="286"/>
      <c r="HL48" s="286"/>
      <c r="HM48" s="286"/>
      <c r="HN48" s="286"/>
      <c r="HO48" s="286"/>
      <c r="HP48" s="286"/>
      <c r="HQ48" s="286"/>
      <c r="HR48" s="286"/>
      <c r="HS48" s="286"/>
      <c r="HT48" s="286"/>
      <c r="HU48" s="286"/>
      <c r="HV48" s="286"/>
      <c r="HW48" s="286"/>
      <c r="HX48" s="286"/>
      <c r="HY48" s="286"/>
      <c r="HZ48" s="286"/>
      <c r="IA48" s="286"/>
      <c r="IB48" s="286"/>
      <c r="IC48" s="286"/>
      <c r="ID48" s="286"/>
      <c r="IE48" s="286"/>
      <c r="IF48" s="286"/>
      <c r="IG48" s="286"/>
      <c r="IH48" s="286"/>
      <c r="II48" s="286"/>
      <c r="IJ48" s="286"/>
      <c r="IK48" s="286"/>
      <c r="IL48" s="286"/>
      <c r="IM48" s="286"/>
      <c r="IN48" s="286"/>
      <c r="IO48" s="286"/>
      <c r="IP48" s="286"/>
      <c r="IQ48" s="286"/>
      <c r="IR48" s="286"/>
      <c r="IS48" s="286"/>
      <c r="IT48" s="286"/>
      <c r="IU48" s="286"/>
      <c r="IV48" s="286"/>
      <c r="IW48" s="286"/>
      <c r="IX48" s="286"/>
      <c r="IY48" s="286"/>
      <c r="IZ48" s="286"/>
      <c r="JA48" s="286"/>
      <c r="JB48" s="286"/>
      <c r="JC48" s="286"/>
      <c r="JD48" s="286"/>
      <c r="JE48" s="286"/>
      <c r="JF48" s="286"/>
      <c r="JG48" s="286"/>
      <c r="JH48" s="286"/>
      <c r="JI48" s="286"/>
      <c r="JJ48" s="286"/>
      <c r="JK48" s="286"/>
      <c r="JL48" s="286"/>
      <c r="JM48" s="286"/>
      <c r="JN48" s="286"/>
      <c r="JO48" s="286"/>
      <c r="JP48" s="286"/>
      <c r="JQ48" s="286"/>
      <c r="JR48" s="286"/>
      <c r="JS48" s="286"/>
      <c r="JT48" s="286"/>
      <c r="JU48" s="286"/>
      <c r="JV48" s="286"/>
      <c r="JW48" s="286"/>
      <c r="JX48" s="286"/>
      <c r="JY48" s="286"/>
      <c r="JZ48" s="286"/>
      <c r="KA48" s="286"/>
      <c r="KB48" s="286"/>
      <c r="KC48" s="286"/>
      <c r="KD48" s="286"/>
      <c r="KE48" s="286"/>
      <c r="KF48" s="286"/>
      <c r="KG48" s="286"/>
      <c r="KH48" s="286"/>
      <c r="KI48" s="286"/>
      <c r="KJ48" s="286"/>
      <c r="KK48" s="286"/>
      <c r="KL48" s="286"/>
      <c r="KM48" s="286"/>
      <c r="KN48" s="286"/>
      <c r="KO48" s="286"/>
      <c r="KP48" s="286"/>
      <c r="KQ48" s="286"/>
      <c r="KR48" s="286"/>
      <c r="KS48" s="286"/>
      <c r="KT48" s="286"/>
      <c r="KU48" s="286"/>
      <c r="KV48" s="286"/>
      <c r="KW48" s="286"/>
      <c r="KX48" s="286"/>
      <c r="KY48" s="286"/>
      <c r="KZ48" s="286"/>
      <c r="LA48" s="286"/>
      <c r="LB48" s="286"/>
      <c r="LC48" s="286"/>
      <c r="LD48" s="286"/>
      <c r="LE48" s="286"/>
      <c r="LF48" s="286"/>
      <c r="LG48" s="286"/>
      <c r="LH48" s="286"/>
      <c r="LI48" s="286"/>
      <c r="LJ48" s="286"/>
      <c r="LK48" s="286"/>
      <c r="LL48" s="286"/>
      <c r="LM48" s="286"/>
      <c r="LN48" s="286"/>
      <c r="LO48" s="286"/>
      <c r="LP48" s="286"/>
      <c r="LQ48" s="286"/>
      <c r="LR48" s="286"/>
      <c r="LS48" s="286"/>
      <c r="LT48" s="286"/>
      <c r="LU48" s="286"/>
      <c r="LV48" s="286"/>
      <c r="LW48" s="286"/>
      <c r="LX48" s="286"/>
      <c r="LY48" s="286"/>
      <c r="LZ48" s="286"/>
      <c r="MA48" s="286"/>
      <c r="MB48" s="286"/>
      <c r="MC48" s="286"/>
      <c r="MD48" s="286"/>
      <c r="ME48" s="286"/>
      <c r="MF48" s="286"/>
      <c r="MG48" s="286"/>
      <c r="MH48" s="286"/>
      <c r="MI48" s="286"/>
      <c r="MJ48" s="286"/>
      <c r="MK48" s="286"/>
      <c r="ML48" s="286"/>
      <c r="MM48" s="286"/>
      <c r="MN48" s="286"/>
      <c r="MO48" s="286"/>
      <c r="MP48" s="286"/>
      <c r="MQ48" s="286"/>
      <c r="MR48" s="286"/>
      <c r="MS48" s="286"/>
      <c r="MT48" s="286"/>
      <c r="MU48" s="286"/>
      <c r="MV48" s="286"/>
      <c r="MW48" s="286"/>
      <c r="MX48" s="286"/>
      <c r="MY48" s="286"/>
      <c r="MZ48" s="286"/>
      <c r="NA48" s="286"/>
      <c r="NB48" s="286"/>
      <c r="NC48" s="286"/>
      <c r="ND48" s="286"/>
      <c r="NE48" s="286"/>
      <c r="NF48" s="286"/>
      <c r="NG48" s="286"/>
      <c r="NH48" s="286"/>
      <c r="NI48" s="286"/>
      <c r="NJ48" s="286"/>
      <c r="NK48" s="286"/>
      <c r="NL48" s="286"/>
      <c r="NM48" s="286"/>
      <c r="NN48" s="286"/>
      <c r="NO48" s="286"/>
      <c r="NP48" s="286"/>
      <c r="NQ48" s="286"/>
      <c r="NR48" s="286"/>
      <c r="NS48" s="286"/>
      <c r="NT48" s="286"/>
      <c r="NU48" s="286"/>
      <c r="NV48" s="286"/>
      <c r="NW48" s="286"/>
      <c r="NX48" s="286"/>
      <c r="NY48" s="286"/>
      <c r="NZ48" s="286"/>
      <c r="OA48" s="286"/>
      <c r="OB48" s="286"/>
      <c r="OC48" s="286"/>
      <c r="OD48" s="286"/>
      <c r="OE48" s="286"/>
      <c r="OF48" s="286"/>
      <c r="OG48" s="286"/>
      <c r="OH48" s="286"/>
      <c r="OI48" s="286"/>
      <c r="OJ48" s="286"/>
      <c r="OK48" s="286"/>
      <c r="OL48" s="286"/>
      <c r="OM48" s="286"/>
      <c r="ON48" s="286"/>
      <c r="OO48" s="286"/>
      <c r="OP48" s="286"/>
      <c r="OQ48" s="286"/>
      <c r="OR48" s="286"/>
      <c r="OS48" s="286"/>
      <c r="OT48" s="286"/>
      <c r="OU48" s="286"/>
      <c r="OV48" s="286"/>
      <c r="OW48" s="286"/>
      <c r="OX48" s="286"/>
      <c r="OY48" s="286"/>
      <c r="OZ48" s="286"/>
      <c r="PA48" s="286"/>
      <c r="PB48" s="286"/>
      <c r="PC48" s="286"/>
      <c r="PD48" s="286"/>
      <c r="PE48" s="286"/>
      <c r="PF48" s="286"/>
      <c r="PG48" s="286"/>
      <c r="PH48" s="286"/>
      <c r="PI48" s="286"/>
      <c r="PJ48" s="286"/>
      <c r="PK48" s="286"/>
      <c r="PL48" s="286"/>
      <c r="PM48" s="286"/>
      <c r="PN48" s="286"/>
      <c r="PO48" s="286"/>
      <c r="PP48" s="286"/>
      <c r="PQ48" s="286"/>
      <c r="PR48" s="286"/>
      <c r="PS48" s="286"/>
      <c r="PT48" s="286"/>
      <c r="PU48" s="286"/>
      <c r="PV48" s="286"/>
      <c r="PW48" s="286"/>
      <c r="PX48" s="286"/>
      <c r="PY48" s="286"/>
      <c r="PZ48" s="286"/>
      <c r="QA48" s="286"/>
      <c r="QB48" s="286"/>
      <c r="QC48" s="286"/>
      <c r="QD48" s="286"/>
      <c r="QE48" s="286"/>
      <c r="QF48" s="286"/>
      <c r="QG48" s="286"/>
      <c r="QH48" s="286"/>
      <c r="QI48" s="286"/>
      <c r="QJ48" s="286"/>
      <c r="QK48" s="286"/>
      <c r="QL48" s="286"/>
      <c r="QM48" s="286"/>
      <c r="QN48" s="286"/>
      <c r="QO48" s="286"/>
      <c r="QP48" s="286"/>
      <c r="QQ48" s="286"/>
      <c r="QR48" s="286"/>
      <c r="QS48" s="286"/>
      <c r="QT48" s="286"/>
      <c r="QU48" s="286"/>
      <c r="QV48" s="286"/>
      <c r="QW48" s="286"/>
      <c r="QX48" s="286"/>
      <c r="QY48" s="286"/>
      <c r="QZ48" s="286"/>
      <c r="RA48" s="286"/>
      <c r="RB48" s="286"/>
      <c r="RC48" s="286"/>
      <c r="RD48" s="286"/>
      <c r="RE48" s="286"/>
      <c r="RF48" s="286"/>
      <c r="RG48" s="286"/>
      <c r="RH48" s="286"/>
      <c r="RI48" s="286"/>
      <c r="RJ48" s="286"/>
      <c r="RK48" s="286"/>
      <c r="RL48" s="286"/>
      <c r="RM48" s="286"/>
      <c r="RN48" s="286"/>
      <c r="RO48" s="286"/>
      <c r="RP48" s="286"/>
      <c r="RQ48" s="286"/>
      <c r="RR48" s="286"/>
      <c r="RS48" s="286"/>
      <c r="RT48" s="286"/>
      <c r="RU48" s="286"/>
      <c r="RV48" s="286"/>
      <c r="RW48" s="286"/>
      <c r="RX48" s="286"/>
      <c r="RY48" s="286"/>
      <c r="RZ48" s="286"/>
      <c r="SA48" s="286"/>
      <c r="SB48" s="286"/>
      <c r="SC48" s="286"/>
      <c r="SD48" s="286"/>
      <c r="SE48" s="286"/>
      <c r="SF48" s="286"/>
      <c r="SG48" s="286"/>
      <c r="SH48" s="286"/>
      <c r="SI48" s="286"/>
      <c r="SJ48" s="286"/>
      <c r="SK48" s="286"/>
      <c r="SL48" s="286"/>
      <c r="SM48" s="286"/>
      <c r="SN48" s="286"/>
      <c r="SO48" s="286"/>
      <c r="SP48" s="286"/>
      <c r="SQ48" s="286"/>
      <c r="SR48" s="286"/>
      <c r="SS48" s="286"/>
      <c r="ST48" s="286"/>
      <c r="SU48" s="286"/>
      <c r="SV48" s="286"/>
      <c r="SW48" s="286"/>
      <c r="SX48" s="286"/>
      <c r="SY48" s="286"/>
      <c r="SZ48" s="286"/>
      <c r="TA48" s="286"/>
      <c r="TB48" s="286"/>
      <c r="TC48" s="286"/>
      <c r="TD48" s="286"/>
      <c r="TE48" s="286"/>
      <c r="TF48" s="286"/>
      <c r="TG48" s="286"/>
      <c r="TH48" s="286"/>
      <c r="TI48" s="286"/>
      <c r="TJ48" s="286"/>
      <c r="TK48" s="286"/>
      <c r="TL48" s="286"/>
      <c r="TM48" s="286"/>
      <c r="TN48" s="286"/>
      <c r="TO48" s="286"/>
      <c r="TP48" s="286"/>
      <c r="TQ48" s="286"/>
      <c r="TR48" s="286"/>
      <c r="TS48" s="286"/>
      <c r="TT48" s="286"/>
      <c r="TU48" s="286"/>
      <c r="TV48" s="286"/>
      <c r="TW48" s="286"/>
      <c r="TX48" s="286"/>
      <c r="TY48" s="286"/>
      <c r="TZ48" s="286"/>
      <c r="UA48" s="286"/>
      <c r="UB48" s="286"/>
      <c r="UC48" s="286"/>
      <c r="UD48" s="286"/>
      <c r="UE48" s="286"/>
      <c r="UF48" s="286"/>
      <c r="UG48" s="286"/>
      <c r="UH48" s="286"/>
      <c r="UI48" s="286"/>
      <c r="UJ48" s="286"/>
      <c r="UK48" s="286"/>
      <c r="UL48" s="286"/>
      <c r="UM48" s="286"/>
      <c r="UN48" s="286"/>
      <c r="UO48" s="286"/>
      <c r="UP48" s="286"/>
      <c r="UQ48" s="286"/>
      <c r="UR48" s="286"/>
      <c r="US48" s="286"/>
      <c r="UT48" s="286"/>
      <c r="UU48" s="286"/>
      <c r="UV48" s="286"/>
      <c r="UW48" s="286"/>
      <c r="UX48" s="286"/>
      <c r="UY48" s="286"/>
      <c r="UZ48" s="286"/>
      <c r="VA48" s="286"/>
      <c r="VB48" s="286"/>
      <c r="VC48" s="286"/>
      <c r="VD48" s="286"/>
      <c r="VE48" s="286"/>
      <c r="VF48" s="286"/>
      <c r="VG48" s="286"/>
      <c r="VH48" s="286"/>
      <c r="VI48" s="286"/>
      <c r="VJ48" s="286"/>
      <c r="VK48" s="286"/>
      <c r="VL48" s="286"/>
      <c r="VM48" s="286"/>
      <c r="VN48" s="286"/>
      <c r="VO48" s="286"/>
      <c r="VP48" s="286"/>
      <c r="VQ48" s="286"/>
      <c r="VR48" s="286"/>
      <c r="VS48" s="286"/>
      <c r="VT48" s="286"/>
      <c r="VU48" s="286"/>
      <c r="VV48" s="286"/>
      <c r="VW48" s="286"/>
      <c r="VX48" s="286"/>
      <c r="VY48" s="286"/>
      <c r="VZ48" s="286"/>
      <c r="WA48" s="286"/>
      <c r="WB48" s="286"/>
      <c r="WC48" s="286"/>
      <c r="WD48" s="286"/>
      <c r="WE48" s="286"/>
      <c r="WF48" s="286"/>
      <c r="WG48" s="286"/>
      <c r="WH48" s="286"/>
      <c r="WI48" s="286"/>
      <c r="WJ48" s="286"/>
      <c r="WK48" s="286"/>
      <c r="WL48" s="286"/>
      <c r="WM48" s="286"/>
      <c r="WN48" s="286"/>
      <c r="WO48" s="286"/>
      <c r="WP48" s="286"/>
      <c r="WQ48" s="286"/>
      <c r="WR48" s="286"/>
      <c r="WS48" s="286"/>
      <c r="WT48" s="286"/>
      <c r="WU48" s="286"/>
      <c r="WV48" s="286"/>
      <c r="WW48" s="286"/>
      <c r="WX48" s="286"/>
      <c r="WY48" s="286"/>
      <c r="WZ48" s="286"/>
      <c r="XA48" s="286"/>
      <c r="XB48" s="286"/>
      <c r="XC48" s="286"/>
      <c r="XD48" s="286"/>
      <c r="XE48" s="286"/>
      <c r="XF48" s="286"/>
      <c r="XG48" s="286"/>
      <c r="XH48" s="286"/>
      <c r="XI48" s="286"/>
      <c r="XJ48" s="286"/>
      <c r="XK48" s="286"/>
      <c r="XL48" s="286"/>
      <c r="XM48" s="286"/>
      <c r="XN48" s="286"/>
      <c r="XO48" s="286"/>
      <c r="XP48" s="286"/>
      <c r="XQ48" s="286"/>
      <c r="XR48" s="286"/>
      <c r="XS48" s="286"/>
      <c r="XT48" s="286"/>
      <c r="XU48" s="286"/>
      <c r="XV48" s="286"/>
      <c r="XW48" s="286"/>
      <c r="XX48" s="286"/>
      <c r="XY48" s="286"/>
      <c r="XZ48" s="286"/>
      <c r="YA48" s="286"/>
      <c r="YB48" s="286"/>
      <c r="YC48" s="286"/>
      <c r="YD48" s="286"/>
      <c r="YE48" s="286"/>
      <c r="YF48" s="286"/>
      <c r="YG48" s="286"/>
      <c r="YH48" s="286"/>
      <c r="YI48" s="286"/>
      <c r="YJ48" s="286"/>
      <c r="YK48" s="286"/>
      <c r="YL48" s="286"/>
      <c r="YM48" s="286"/>
      <c r="YN48" s="286"/>
      <c r="YO48" s="286"/>
      <c r="YP48" s="286"/>
      <c r="YQ48" s="286"/>
      <c r="YR48" s="286"/>
      <c r="YS48" s="286"/>
      <c r="YT48" s="286"/>
      <c r="YU48" s="286"/>
      <c r="YV48" s="286"/>
      <c r="YW48" s="286"/>
      <c r="YX48" s="286"/>
      <c r="YY48" s="286"/>
      <c r="YZ48" s="286"/>
      <c r="ZA48" s="286"/>
      <c r="ZB48" s="286"/>
      <c r="ZC48" s="286"/>
      <c r="ZD48" s="286"/>
      <c r="ZE48" s="286"/>
      <c r="ZF48" s="286"/>
      <c r="ZG48" s="286"/>
      <c r="ZH48" s="286"/>
      <c r="ZI48" s="286"/>
      <c r="ZJ48" s="286"/>
      <c r="ZK48" s="286"/>
      <c r="ZL48" s="286"/>
      <c r="ZM48" s="286"/>
      <c r="ZN48" s="286"/>
      <c r="ZO48" s="286"/>
      <c r="ZP48" s="286"/>
      <c r="ZQ48" s="286"/>
      <c r="ZR48" s="286"/>
      <c r="ZS48" s="286"/>
      <c r="ZT48" s="286"/>
      <c r="ZU48" s="286"/>
      <c r="ZV48" s="286"/>
      <c r="ZW48" s="286"/>
      <c r="ZX48" s="286"/>
      <c r="ZY48" s="286"/>
      <c r="ZZ48" s="286"/>
      <c r="AAA48" s="286"/>
      <c r="AAB48" s="286"/>
      <c r="AAC48" s="286"/>
      <c r="AAD48" s="286"/>
      <c r="AAE48" s="286"/>
      <c r="AAF48" s="286"/>
      <c r="AAG48" s="286"/>
      <c r="AAH48" s="286"/>
      <c r="AAI48" s="286"/>
      <c r="AAJ48" s="286"/>
      <c r="AAK48" s="286"/>
      <c r="AAL48" s="286"/>
      <c r="AAM48" s="286"/>
      <c r="AAN48" s="286"/>
      <c r="AAO48" s="286"/>
      <c r="AAP48" s="286"/>
      <c r="AAQ48" s="286"/>
      <c r="AAR48" s="286"/>
      <c r="AAS48" s="286"/>
      <c r="AAT48" s="286"/>
      <c r="AAU48" s="286"/>
      <c r="AAV48" s="286"/>
      <c r="AAW48" s="286"/>
      <c r="AAX48" s="286"/>
      <c r="AAY48" s="286"/>
      <c r="AAZ48" s="286"/>
      <c r="ABA48" s="286"/>
      <c r="ABB48" s="286"/>
      <c r="ABC48" s="286"/>
      <c r="ABD48" s="286"/>
      <c r="ABE48" s="286"/>
      <c r="ABF48" s="286"/>
      <c r="ABG48" s="286"/>
      <c r="ABH48" s="286"/>
      <c r="ABI48" s="286"/>
      <c r="ABJ48" s="286"/>
      <c r="ABK48" s="286"/>
      <c r="ABL48" s="286"/>
      <c r="ABM48" s="286"/>
      <c r="ABN48" s="286"/>
      <c r="ABO48" s="286"/>
      <c r="ABP48" s="286"/>
      <c r="ABQ48" s="286"/>
      <c r="ABR48" s="286"/>
      <c r="ABS48" s="286"/>
      <c r="ABT48" s="286"/>
      <c r="ABU48" s="286"/>
      <c r="ABV48" s="286"/>
      <c r="ABW48" s="286"/>
      <c r="ABX48" s="286"/>
      <c r="ABY48" s="286"/>
      <c r="ABZ48" s="286"/>
      <c r="ACA48" s="286"/>
      <c r="ACB48" s="286"/>
      <c r="ACC48" s="286"/>
      <c r="ACD48" s="286"/>
      <c r="ACE48" s="286"/>
      <c r="ACF48" s="286"/>
      <c r="ACG48" s="286"/>
      <c r="ACH48" s="286"/>
      <c r="ACI48" s="286"/>
      <c r="ACJ48" s="286"/>
      <c r="ACK48" s="286"/>
      <c r="ACL48" s="286"/>
      <c r="ACM48" s="286"/>
      <c r="ACN48" s="286"/>
      <c r="ACO48" s="286"/>
      <c r="ACP48" s="286"/>
      <c r="ACQ48" s="286"/>
      <c r="ACR48" s="286"/>
      <c r="ACS48" s="286"/>
      <c r="ACT48" s="286"/>
      <c r="ACU48" s="286"/>
      <c r="ACV48" s="286"/>
      <c r="ACW48" s="286"/>
      <c r="ACX48" s="286"/>
      <c r="ACY48" s="286"/>
      <c r="ACZ48" s="286"/>
      <c r="ADA48" s="286"/>
      <c r="ADB48" s="286"/>
      <c r="ADC48" s="286"/>
      <c r="ADD48" s="286"/>
      <c r="ADE48" s="286"/>
      <c r="ADF48" s="286"/>
      <c r="ADG48" s="286"/>
      <c r="ADH48" s="286"/>
      <c r="ADI48" s="286"/>
      <c r="ADJ48" s="286"/>
      <c r="ADK48" s="286"/>
      <c r="ADL48" s="286"/>
      <c r="ADM48" s="286"/>
      <c r="ADN48" s="286"/>
      <c r="ADO48" s="286"/>
      <c r="ADP48" s="286"/>
      <c r="ADQ48" s="286"/>
      <c r="ADR48" s="286"/>
      <c r="ADS48" s="286"/>
      <c r="ADT48" s="286"/>
      <c r="ADU48" s="286"/>
      <c r="ADV48" s="286"/>
      <c r="ADW48" s="286"/>
      <c r="ADX48" s="286"/>
      <c r="ADY48" s="286"/>
      <c r="ADZ48" s="286"/>
      <c r="AEA48" s="286"/>
      <c r="AEB48" s="286"/>
      <c r="AEC48" s="286"/>
      <c r="AED48" s="286"/>
      <c r="AEE48" s="286"/>
      <c r="AEF48" s="286"/>
      <c r="AEG48" s="286"/>
      <c r="AEH48" s="286"/>
      <c r="AEI48" s="286"/>
      <c r="AEJ48" s="286"/>
      <c r="AEK48" s="286"/>
      <c r="AEL48" s="286"/>
      <c r="AEM48" s="286"/>
      <c r="AEN48" s="286"/>
      <c r="AEO48" s="286"/>
      <c r="AEP48" s="286"/>
      <c r="AEQ48" s="286"/>
      <c r="AER48" s="286"/>
      <c r="AES48" s="286"/>
      <c r="AET48" s="286"/>
      <c r="AEU48" s="286"/>
      <c r="AEV48" s="286"/>
      <c r="AEW48" s="286"/>
      <c r="AEX48" s="286"/>
      <c r="AEY48" s="286"/>
      <c r="AEZ48" s="286"/>
      <c r="AFA48" s="286"/>
      <c r="AFB48" s="286"/>
      <c r="AFC48" s="286"/>
      <c r="AFD48" s="286"/>
      <c r="AFE48" s="286"/>
      <c r="AFF48" s="286"/>
      <c r="AFG48" s="286"/>
      <c r="AFH48" s="286"/>
      <c r="AFI48" s="286"/>
      <c r="AFJ48" s="286"/>
      <c r="AFK48" s="286"/>
      <c r="AFL48" s="286"/>
      <c r="AFM48" s="286"/>
      <c r="AFN48" s="286"/>
      <c r="AFO48" s="286"/>
      <c r="AFP48" s="286"/>
      <c r="AFQ48" s="286"/>
      <c r="AFR48" s="286"/>
      <c r="AFS48" s="286"/>
      <c r="AFT48" s="286"/>
      <c r="AFU48" s="286"/>
      <c r="AFV48" s="286"/>
      <c r="AFW48" s="286"/>
      <c r="AFX48" s="286"/>
      <c r="AFY48" s="286"/>
      <c r="AFZ48" s="286"/>
      <c r="AGA48" s="286"/>
      <c r="AGB48" s="286"/>
      <c r="AGC48" s="286"/>
      <c r="AGD48" s="286"/>
      <c r="AGE48" s="286"/>
      <c r="AGF48" s="286"/>
      <c r="AGG48" s="286"/>
      <c r="AGH48" s="286"/>
      <c r="AGI48" s="286"/>
      <c r="AGJ48" s="286"/>
      <c r="AGK48" s="286"/>
      <c r="AGL48" s="286"/>
      <c r="AGM48" s="286"/>
      <c r="AGN48" s="286"/>
      <c r="AGO48" s="286"/>
      <c r="AGP48" s="286"/>
      <c r="AGQ48" s="286"/>
      <c r="AGR48" s="286"/>
      <c r="AGS48" s="286"/>
      <c r="AGT48" s="286"/>
      <c r="AGU48" s="286"/>
      <c r="AGV48" s="286"/>
      <c r="AGW48" s="286"/>
      <c r="AGX48" s="286"/>
      <c r="AGY48" s="286"/>
      <c r="AGZ48" s="286"/>
      <c r="AHA48" s="286"/>
      <c r="AHB48" s="286"/>
      <c r="AHC48" s="286"/>
      <c r="AHD48" s="286"/>
      <c r="AHE48" s="286"/>
      <c r="AHF48" s="286"/>
      <c r="AHG48" s="286"/>
      <c r="AHH48" s="286"/>
      <c r="AHI48" s="286"/>
      <c r="AHJ48" s="286"/>
      <c r="AHK48" s="286"/>
      <c r="AHL48" s="286"/>
      <c r="AHM48" s="286"/>
      <c r="AHN48" s="286"/>
      <c r="AHO48" s="286"/>
      <c r="AHP48" s="286"/>
      <c r="AHQ48" s="286"/>
      <c r="AHR48" s="286"/>
      <c r="AHS48" s="286"/>
      <c r="AHT48" s="286"/>
      <c r="AHU48" s="286"/>
      <c r="AHV48" s="286"/>
      <c r="AHW48" s="286"/>
      <c r="AHX48" s="286"/>
      <c r="AHY48" s="286"/>
      <c r="AHZ48" s="286"/>
      <c r="AIA48" s="286"/>
      <c r="AIB48" s="286"/>
      <c r="AIC48" s="286"/>
      <c r="AID48" s="286"/>
      <c r="AIE48" s="286"/>
      <c r="AIF48" s="286"/>
      <c r="AIG48" s="286"/>
      <c r="AIH48" s="286"/>
      <c r="AII48" s="286"/>
      <c r="AIJ48" s="286"/>
      <c r="AIK48" s="286"/>
      <c r="AIL48" s="286"/>
      <c r="AIM48" s="286"/>
      <c r="AIN48" s="286"/>
      <c r="AIO48" s="286"/>
      <c r="AIP48" s="286"/>
      <c r="AIQ48" s="286"/>
      <c r="AIR48" s="286"/>
      <c r="AIS48" s="286"/>
      <c r="AIT48" s="286"/>
      <c r="AIU48" s="286"/>
      <c r="AIV48" s="286"/>
      <c r="AIW48" s="286"/>
      <c r="AIX48" s="286"/>
      <c r="AIY48" s="286"/>
      <c r="AIZ48" s="286"/>
      <c r="AJA48" s="286"/>
      <c r="AJB48" s="286"/>
      <c r="AJC48" s="286"/>
      <c r="AJD48" s="286"/>
      <c r="AJE48" s="286"/>
      <c r="AJF48" s="286"/>
      <c r="AJG48" s="286"/>
      <c r="AJH48" s="286"/>
      <c r="AJI48" s="286"/>
      <c r="AJJ48" s="286"/>
      <c r="AJK48" s="286"/>
      <c r="AJL48" s="286"/>
      <c r="AJM48" s="286"/>
      <c r="AJN48" s="286"/>
      <c r="AJO48" s="286"/>
      <c r="AJP48" s="286"/>
      <c r="AJQ48" s="286"/>
      <c r="AJR48" s="286"/>
      <c r="AJS48" s="286"/>
      <c r="AJT48" s="286"/>
      <c r="AJU48" s="286"/>
      <c r="AJV48" s="286"/>
      <c r="AJW48" s="286"/>
      <c r="AJX48" s="286"/>
      <c r="AJY48" s="286"/>
      <c r="AJZ48" s="286"/>
      <c r="AKA48" s="286"/>
      <c r="AKB48" s="286"/>
      <c r="AKC48" s="286"/>
      <c r="AKD48" s="286"/>
      <c r="AKE48" s="286"/>
      <c r="AKF48" s="286"/>
      <c r="AKG48" s="286"/>
      <c r="AKH48" s="286"/>
      <c r="AKI48" s="286"/>
      <c r="AKJ48" s="286"/>
      <c r="AKK48" s="286"/>
      <c r="AKL48" s="286"/>
      <c r="AKM48" s="286"/>
      <c r="AKN48" s="286"/>
      <c r="AKO48" s="286"/>
      <c r="AKP48" s="286"/>
      <c r="AKQ48" s="286"/>
      <c r="AKR48" s="286"/>
      <c r="AKS48" s="286"/>
      <c r="AKT48" s="286"/>
      <c r="AKU48" s="286"/>
      <c r="AKV48" s="286"/>
      <c r="AKW48" s="286"/>
      <c r="AKX48" s="286"/>
      <c r="AKY48" s="286"/>
      <c r="AKZ48" s="286"/>
      <c r="ALA48" s="286"/>
      <c r="ALB48" s="286"/>
      <c r="ALC48" s="286"/>
      <c r="ALD48" s="286"/>
      <c r="ALE48" s="286"/>
      <c r="ALF48" s="286"/>
      <c r="ALG48" s="286"/>
      <c r="ALH48" s="286"/>
      <c r="ALI48" s="286"/>
      <c r="ALJ48" s="286"/>
      <c r="ALK48" s="286"/>
      <c r="ALL48" s="286"/>
      <c r="ALM48" s="286"/>
      <c r="ALN48" s="286"/>
      <c r="ALO48" s="286"/>
      <c r="ALP48" s="286"/>
      <c r="ALQ48" s="286"/>
      <c r="ALR48" s="286"/>
      <c r="ALS48" s="286"/>
      <c r="ALT48" s="286"/>
      <c r="ALU48" s="286"/>
      <c r="ALV48" s="286"/>
      <c r="ALW48" s="286"/>
      <c r="ALX48" s="286"/>
      <c r="ALY48" s="286"/>
      <c r="ALZ48" s="286"/>
      <c r="AMA48" s="286"/>
      <c r="AMB48" s="286"/>
      <c r="AMC48" s="286"/>
      <c r="AMD48" s="286"/>
      <c r="AME48" s="286"/>
      <c r="AMF48" s="286"/>
      <c r="AMG48" s="286"/>
      <c r="AMH48" s="286"/>
      <c r="AMI48" s="286"/>
      <c r="AMJ48" s="286"/>
      <c r="AMK48" s="286"/>
    </row>
    <row r="49" spans="1:1025" s="38" customFormat="1" ht="12.75">
      <c r="A49" s="203">
        <f t="shared" si="7"/>
        <v>46</v>
      </c>
      <c r="B49" s="203">
        <f t="shared" si="8"/>
        <v>64</v>
      </c>
      <c r="C49" s="203">
        <f t="shared" si="9"/>
        <v>1114</v>
      </c>
      <c r="D49" s="286"/>
      <c r="E49" s="201">
        <v>205</v>
      </c>
      <c r="F49" s="202" t="s">
        <v>246</v>
      </c>
      <c r="G49" s="203">
        <v>1114</v>
      </c>
      <c r="H49" s="204">
        <v>645</v>
      </c>
      <c r="I49" s="205">
        <v>140</v>
      </c>
      <c r="J49" s="205">
        <v>10</v>
      </c>
      <c r="K49" s="205">
        <v>132</v>
      </c>
      <c r="L49" s="206">
        <v>187</v>
      </c>
      <c r="M49" s="286"/>
      <c r="N49" s="203">
        <v>23302</v>
      </c>
      <c r="O49" s="205">
        <v>23740</v>
      </c>
      <c r="P49" s="207">
        <v>448</v>
      </c>
      <c r="Q49" s="203">
        <v>24188</v>
      </c>
      <c r="R49" s="286"/>
      <c r="S49" s="286"/>
      <c r="T49" s="286"/>
      <c r="U49" s="286"/>
      <c r="V49" s="286"/>
      <c r="W49" s="286"/>
      <c r="X49" s="286"/>
      <c r="Y49" s="286"/>
      <c r="Z49" s="286"/>
      <c r="AA49" s="286"/>
      <c r="AB49" s="286"/>
      <c r="AC49" s="286"/>
      <c r="AD49" s="286"/>
      <c r="AE49" s="286"/>
      <c r="AF49" s="286"/>
      <c r="AG49" s="286"/>
      <c r="AH49" s="286"/>
      <c r="AI49" s="286"/>
      <c r="AJ49" s="286"/>
      <c r="AK49" s="286"/>
      <c r="AL49" s="286"/>
      <c r="AM49" s="286"/>
      <c r="AN49" s="286"/>
      <c r="AO49" s="286"/>
      <c r="AP49" s="286"/>
      <c r="AQ49" s="286"/>
      <c r="AR49" s="286"/>
      <c r="AS49" s="286"/>
      <c r="AT49" s="286"/>
      <c r="AU49" s="286"/>
      <c r="AV49" s="286"/>
      <c r="AW49" s="286"/>
      <c r="AX49" s="286"/>
      <c r="AY49" s="286"/>
      <c r="AZ49" s="286"/>
      <c r="BA49" s="286"/>
      <c r="BB49" s="286"/>
      <c r="BC49" s="286"/>
      <c r="BD49" s="286"/>
      <c r="BE49" s="286"/>
      <c r="BF49" s="286"/>
      <c r="BG49" s="286"/>
      <c r="BH49" s="286"/>
      <c r="BI49" s="286"/>
      <c r="BJ49" s="286"/>
      <c r="BK49" s="286"/>
      <c r="BL49" s="286"/>
      <c r="BM49" s="286"/>
      <c r="BN49" s="286"/>
      <c r="BO49" s="286"/>
      <c r="BP49" s="286"/>
      <c r="BQ49" s="286"/>
      <c r="BR49" s="286"/>
      <c r="BS49" s="286"/>
      <c r="BT49" s="286"/>
      <c r="BU49" s="286"/>
      <c r="BV49" s="286"/>
      <c r="BW49" s="286"/>
      <c r="BX49" s="286"/>
      <c r="BY49" s="286"/>
      <c r="BZ49" s="286"/>
      <c r="CA49" s="286"/>
      <c r="CB49" s="286"/>
      <c r="CC49" s="286"/>
      <c r="CD49" s="286"/>
      <c r="CE49" s="286"/>
      <c r="CF49" s="286"/>
      <c r="CG49" s="286"/>
      <c r="CH49" s="286"/>
      <c r="CI49" s="286"/>
      <c r="CJ49" s="286"/>
      <c r="CK49" s="286"/>
      <c r="CL49" s="286"/>
      <c r="CM49" s="286"/>
      <c r="CN49" s="286"/>
      <c r="CO49" s="286"/>
      <c r="CP49" s="286"/>
      <c r="CQ49" s="286"/>
      <c r="CR49" s="286"/>
      <c r="CS49" s="286"/>
      <c r="CT49" s="286"/>
      <c r="CU49" s="286"/>
      <c r="CV49" s="286"/>
      <c r="CW49" s="286"/>
      <c r="CX49" s="286"/>
      <c r="CY49" s="286"/>
      <c r="CZ49" s="286"/>
      <c r="DA49" s="286"/>
      <c r="DB49" s="286"/>
      <c r="DC49" s="286"/>
      <c r="DD49" s="286"/>
      <c r="DE49" s="286"/>
      <c r="DF49" s="286"/>
      <c r="DG49" s="286"/>
      <c r="DH49" s="286"/>
      <c r="DI49" s="286"/>
      <c r="DJ49" s="286"/>
      <c r="DK49" s="286"/>
      <c r="DL49" s="286"/>
      <c r="DM49" s="286"/>
      <c r="DN49" s="286"/>
      <c r="DO49" s="286"/>
      <c r="DP49" s="286"/>
      <c r="DQ49" s="286"/>
      <c r="DR49" s="286"/>
      <c r="DS49" s="286"/>
      <c r="DT49" s="286"/>
      <c r="DU49" s="286"/>
      <c r="DV49" s="286"/>
      <c r="DW49" s="286"/>
      <c r="DX49" s="286"/>
      <c r="DY49" s="286"/>
      <c r="DZ49" s="286"/>
      <c r="EA49" s="286"/>
      <c r="EB49" s="286"/>
      <c r="EC49" s="286"/>
      <c r="ED49" s="286"/>
      <c r="EE49" s="286"/>
      <c r="EF49" s="286"/>
      <c r="EG49" s="286"/>
      <c r="EH49" s="286"/>
      <c r="EI49" s="286"/>
      <c r="EJ49" s="286"/>
      <c r="EK49" s="286"/>
      <c r="EL49" s="286"/>
      <c r="EM49" s="286"/>
      <c r="EN49" s="286"/>
      <c r="EO49" s="286"/>
      <c r="EP49" s="286"/>
      <c r="EQ49" s="286"/>
      <c r="ER49" s="286"/>
      <c r="ES49" s="286"/>
      <c r="ET49" s="286"/>
      <c r="EU49" s="286"/>
      <c r="EV49" s="286"/>
      <c r="EW49" s="286"/>
      <c r="EX49" s="286"/>
      <c r="EY49" s="286"/>
      <c r="EZ49" s="286"/>
      <c r="FA49" s="286"/>
      <c r="FB49" s="286"/>
      <c r="FC49" s="286"/>
      <c r="FD49" s="286"/>
      <c r="FE49" s="286"/>
      <c r="FF49" s="286"/>
      <c r="FG49" s="286"/>
      <c r="FH49" s="286"/>
      <c r="FI49" s="286"/>
      <c r="FJ49" s="286"/>
      <c r="FK49" s="286"/>
      <c r="FL49" s="286"/>
      <c r="FM49" s="286"/>
      <c r="FN49" s="286"/>
      <c r="FO49" s="286"/>
      <c r="FP49" s="286"/>
      <c r="FQ49" s="286"/>
      <c r="FR49" s="286"/>
      <c r="FS49" s="286"/>
      <c r="FT49" s="286"/>
      <c r="FU49" s="286"/>
      <c r="FV49" s="286"/>
      <c r="FW49" s="286"/>
      <c r="FX49" s="286"/>
      <c r="FY49" s="286"/>
      <c r="FZ49" s="286"/>
      <c r="GA49" s="286"/>
      <c r="GB49" s="286"/>
      <c r="GC49" s="286"/>
      <c r="GD49" s="286"/>
      <c r="GE49" s="286"/>
      <c r="GF49" s="286"/>
      <c r="GG49" s="286"/>
      <c r="GH49" s="286"/>
      <c r="GI49" s="286"/>
      <c r="GJ49" s="286"/>
      <c r="GK49" s="286"/>
      <c r="GL49" s="286"/>
      <c r="GM49" s="286"/>
      <c r="GN49" s="286"/>
      <c r="GO49" s="286"/>
      <c r="GP49" s="286"/>
      <c r="GQ49" s="286"/>
      <c r="GR49" s="286"/>
      <c r="GS49" s="286"/>
      <c r="GT49" s="286"/>
      <c r="GU49" s="286"/>
      <c r="GV49" s="286"/>
      <c r="GW49" s="286"/>
      <c r="GX49" s="286"/>
      <c r="GY49" s="286"/>
      <c r="GZ49" s="286"/>
      <c r="HA49" s="286"/>
      <c r="HB49" s="286"/>
      <c r="HC49" s="286"/>
      <c r="HD49" s="286"/>
      <c r="HE49" s="286"/>
      <c r="HF49" s="286"/>
      <c r="HG49" s="286"/>
      <c r="HH49" s="286"/>
      <c r="HI49" s="286"/>
      <c r="HJ49" s="286"/>
      <c r="HK49" s="286"/>
      <c r="HL49" s="286"/>
      <c r="HM49" s="286"/>
      <c r="HN49" s="286"/>
      <c r="HO49" s="286"/>
      <c r="HP49" s="286"/>
      <c r="HQ49" s="286"/>
      <c r="HR49" s="286"/>
      <c r="HS49" s="286"/>
      <c r="HT49" s="286"/>
      <c r="HU49" s="286"/>
      <c r="HV49" s="286"/>
      <c r="HW49" s="286"/>
      <c r="HX49" s="286"/>
      <c r="HY49" s="286"/>
      <c r="HZ49" s="286"/>
      <c r="IA49" s="286"/>
      <c r="IB49" s="286"/>
      <c r="IC49" s="286"/>
      <c r="ID49" s="286"/>
      <c r="IE49" s="286"/>
      <c r="IF49" s="286"/>
      <c r="IG49" s="286"/>
      <c r="IH49" s="286"/>
      <c r="II49" s="286"/>
      <c r="IJ49" s="286"/>
      <c r="IK49" s="286"/>
      <c r="IL49" s="286"/>
      <c r="IM49" s="286"/>
      <c r="IN49" s="286"/>
      <c r="IO49" s="286"/>
      <c r="IP49" s="286"/>
      <c r="IQ49" s="286"/>
      <c r="IR49" s="286"/>
      <c r="IS49" s="286"/>
      <c r="IT49" s="286"/>
      <c r="IU49" s="286"/>
      <c r="IV49" s="286"/>
      <c r="IW49" s="286"/>
      <c r="IX49" s="286"/>
      <c r="IY49" s="286"/>
      <c r="IZ49" s="286"/>
      <c r="JA49" s="286"/>
      <c r="JB49" s="286"/>
      <c r="JC49" s="286"/>
      <c r="JD49" s="286"/>
      <c r="JE49" s="286"/>
      <c r="JF49" s="286"/>
      <c r="JG49" s="286"/>
      <c r="JH49" s="286"/>
      <c r="JI49" s="286"/>
      <c r="JJ49" s="286"/>
      <c r="JK49" s="286"/>
      <c r="JL49" s="286"/>
      <c r="JM49" s="286"/>
      <c r="JN49" s="286"/>
      <c r="JO49" s="286"/>
      <c r="JP49" s="286"/>
      <c r="JQ49" s="286"/>
      <c r="JR49" s="286"/>
      <c r="JS49" s="286"/>
      <c r="JT49" s="286"/>
      <c r="JU49" s="286"/>
      <c r="JV49" s="286"/>
      <c r="JW49" s="286"/>
      <c r="JX49" s="286"/>
      <c r="JY49" s="286"/>
      <c r="JZ49" s="286"/>
      <c r="KA49" s="286"/>
      <c r="KB49" s="286"/>
      <c r="KC49" s="286"/>
      <c r="KD49" s="286"/>
      <c r="KE49" s="286"/>
      <c r="KF49" s="286"/>
      <c r="KG49" s="286"/>
      <c r="KH49" s="286"/>
      <c r="KI49" s="286"/>
      <c r="KJ49" s="286"/>
      <c r="KK49" s="286"/>
      <c r="KL49" s="286"/>
      <c r="KM49" s="286"/>
      <c r="KN49" s="286"/>
      <c r="KO49" s="286"/>
      <c r="KP49" s="286"/>
      <c r="KQ49" s="286"/>
      <c r="KR49" s="286"/>
      <c r="KS49" s="286"/>
      <c r="KT49" s="286"/>
      <c r="KU49" s="286"/>
      <c r="KV49" s="286"/>
      <c r="KW49" s="286"/>
      <c r="KX49" s="286"/>
      <c r="KY49" s="286"/>
      <c r="KZ49" s="286"/>
      <c r="LA49" s="286"/>
      <c r="LB49" s="286"/>
      <c r="LC49" s="286"/>
      <c r="LD49" s="286"/>
      <c r="LE49" s="286"/>
      <c r="LF49" s="286"/>
      <c r="LG49" s="286"/>
      <c r="LH49" s="286"/>
      <c r="LI49" s="286"/>
      <c r="LJ49" s="286"/>
      <c r="LK49" s="286"/>
      <c r="LL49" s="286"/>
      <c r="LM49" s="286"/>
      <c r="LN49" s="286"/>
      <c r="LO49" s="286"/>
      <c r="LP49" s="286"/>
      <c r="LQ49" s="286"/>
      <c r="LR49" s="286"/>
      <c r="LS49" s="286"/>
      <c r="LT49" s="286"/>
      <c r="LU49" s="286"/>
      <c r="LV49" s="286"/>
      <c r="LW49" s="286"/>
      <c r="LX49" s="286"/>
      <c r="LY49" s="286"/>
      <c r="LZ49" s="286"/>
      <c r="MA49" s="286"/>
      <c r="MB49" s="286"/>
      <c r="MC49" s="286"/>
      <c r="MD49" s="286"/>
      <c r="ME49" s="286"/>
      <c r="MF49" s="286"/>
      <c r="MG49" s="286"/>
      <c r="MH49" s="286"/>
      <c r="MI49" s="286"/>
      <c r="MJ49" s="286"/>
      <c r="MK49" s="286"/>
      <c r="ML49" s="286"/>
      <c r="MM49" s="286"/>
      <c r="MN49" s="286"/>
      <c r="MO49" s="286"/>
      <c r="MP49" s="286"/>
      <c r="MQ49" s="286"/>
      <c r="MR49" s="286"/>
      <c r="MS49" s="286"/>
      <c r="MT49" s="286"/>
      <c r="MU49" s="286"/>
      <c r="MV49" s="286"/>
      <c r="MW49" s="286"/>
      <c r="MX49" s="286"/>
      <c r="MY49" s="286"/>
      <c r="MZ49" s="286"/>
      <c r="NA49" s="286"/>
      <c r="NB49" s="286"/>
      <c r="NC49" s="286"/>
      <c r="ND49" s="286"/>
      <c r="NE49" s="286"/>
      <c r="NF49" s="286"/>
      <c r="NG49" s="286"/>
      <c r="NH49" s="286"/>
      <c r="NI49" s="286"/>
      <c r="NJ49" s="286"/>
      <c r="NK49" s="286"/>
      <c r="NL49" s="286"/>
      <c r="NM49" s="286"/>
      <c r="NN49" s="286"/>
      <c r="NO49" s="286"/>
      <c r="NP49" s="286"/>
      <c r="NQ49" s="286"/>
      <c r="NR49" s="286"/>
      <c r="NS49" s="286"/>
      <c r="NT49" s="286"/>
      <c r="NU49" s="286"/>
      <c r="NV49" s="286"/>
      <c r="NW49" s="286"/>
      <c r="NX49" s="286"/>
      <c r="NY49" s="286"/>
      <c r="NZ49" s="286"/>
      <c r="OA49" s="286"/>
      <c r="OB49" s="286"/>
      <c r="OC49" s="286"/>
      <c r="OD49" s="286"/>
      <c r="OE49" s="286"/>
      <c r="OF49" s="286"/>
      <c r="OG49" s="286"/>
      <c r="OH49" s="286"/>
      <c r="OI49" s="286"/>
      <c r="OJ49" s="286"/>
      <c r="OK49" s="286"/>
      <c r="OL49" s="286"/>
      <c r="OM49" s="286"/>
      <c r="ON49" s="286"/>
      <c r="OO49" s="286"/>
      <c r="OP49" s="286"/>
      <c r="OQ49" s="286"/>
      <c r="OR49" s="286"/>
      <c r="OS49" s="286"/>
      <c r="OT49" s="286"/>
      <c r="OU49" s="286"/>
      <c r="OV49" s="286"/>
      <c r="OW49" s="286"/>
      <c r="OX49" s="286"/>
      <c r="OY49" s="286"/>
      <c r="OZ49" s="286"/>
      <c r="PA49" s="286"/>
      <c r="PB49" s="286"/>
      <c r="PC49" s="286"/>
      <c r="PD49" s="286"/>
      <c r="PE49" s="286"/>
      <c r="PF49" s="286"/>
      <c r="PG49" s="286"/>
      <c r="PH49" s="286"/>
      <c r="PI49" s="286"/>
      <c r="PJ49" s="286"/>
      <c r="PK49" s="286"/>
      <c r="PL49" s="286"/>
      <c r="PM49" s="286"/>
      <c r="PN49" s="286"/>
      <c r="PO49" s="286"/>
      <c r="PP49" s="286"/>
      <c r="PQ49" s="286"/>
      <c r="PR49" s="286"/>
      <c r="PS49" s="286"/>
      <c r="PT49" s="286"/>
      <c r="PU49" s="286"/>
      <c r="PV49" s="286"/>
      <c r="PW49" s="286"/>
      <c r="PX49" s="286"/>
      <c r="PY49" s="286"/>
      <c r="PZ49" s="286"/>
      <c r="QA49" s="286"/>
      <c r="QB49" s="286"/>
      <c r="QC49" s="286"/>
      <c r="QD49" s="286"/>
      <c r="QE49" s="286"/>
      <c r="QF49" s="286"/>
      <c r="QG49" s="286"/>
      <c r="QH49" s="286"/>
      <c r="QI49" s="286"/>
      <c r="QJ49" s="286"/>
      <c r="QK49" s="286"/>
      <c r="QL49" s="286"/>
      <c r="QM49" s="286"/>
      <c r="QN49" s="286"/>
      <c r="QO49" s="286"/>
      <c r="QP49" s="286"/>
      <c r="QQ49" s="286"/>
      <c r="QR49" s="286"/>
      <c r="QS49" s="286"/>
      <c r="QT49" s="286"/>
      <c r="QU49" s="286"/>
      <c r="QV49" s="286"/>
      <c r="QW49" s="286"/>
      <c r="QX49" s="286"/>
      <c r="QY49" s="286"/>
      <c r="QZ49" s="286"/>
      <c r="RA49" s="286"/>
      <c r="RB49" s="286"/>
      <c r="RC49" s="286"/>
      <c r="RD49" s="286"/>
      <c r="RE49" s="286"/>
      <c r="RF49" s="286"/>
      <c r="RG49" s="286"/>
      <c r="RH49" s="286"/>
      <c r="RI49" s="286"/>
      <c r="RJ49" s="286"/>
      <c r="RK49" s="286"/>
      <c r="RL49" s="286"/>
      <c r="RM49" s="286"/>
      <c r="RN49" s="286"/>
      <c r="RO49" s="286"/>
      <c r="RP49" s="286"/>
      <c r="RQ49" s="286"/>
      <c r="RR49" s="286"/>
      <c r="RS49" s="286"/>
      <c r="RT49" s="286"/>
      <c r="RU49" s="286"/>
      <c r="RV49" s="286"/>
      <c r="RW49" s="286"/>
      <c r="RX49" s="286"/>
      <c r="RY49" s="286"/>
      <c r="RZ49" s="286"/>
      <c r="SA49" s="286"/>
      <c r="SB49" s="286"/>
      <c r="SC49" s="286"/>
      <c r="SD49" s="286"/>
      <c r="SE49" s="286"/>
      <c r="SF49" s="286"/>
      <c r="SG49" s="286"/>
      <c r="SH49" s="286"/>
      <c r="SI49" s="286"/>
      <c r="SJ49" s="286"/>
      <c r="SK49" s="286"/>
      <c r="SL49" s="286"/>
      <c r="SM49" s="286"/>
      <c r="SN49" s="286"/>
      <c r="SO49" s="286"/>
      <c r="SP49" s="286"/>
      <c r="SQ49" s="286"/>
      <c r="SR49" s="286"/>
      <c r="SS49" s="286"/>
      <c r="ST49" s="286"/>
      <c r="SU49" s="286"/>
      <c r="SV49" s="286"/>
      <c r="SW49" s="286"/>
      <c r="SX49" s="286"/>
      <c r="SY49" s="286"/>
      <c r="SZ49" s="286"/>
      <c r="TA49" s="286"/>
      <c r="TB49" s="286"/>
      <c r="TC49" s="286"/>
      <c r="TD49" s="286"/>
      <c r="TE49" s="286"/>
      <c r="TF49" s="286"/>
      <c r="TG49" s="286"/>
      <c r="TH49" s="286"/>
      <c r="TI49" s="286"/>
      <c r="TJ49" s="286"/>
      <c r="TK49" s="286"/>
      <c r="TL49" s="286"/>
      <c r="TM49" s="286"/>
      <c r="TN49" s="286"/>
      <c r="TO49" s="286"/>
      <c r="TP49" s="286"/>
      <c r="TQ49" s="286"/>
      <c r="TR49" s="286"/>
      <c r="TS49" s="286"/>
      <c r="TT49" s="286"/>
      <c r="TU49" s="286"/>
      <c r="TV49" s="286"/>
      <c r="TW49" s="286"/>
      <c r="TX49" s="286"/>
      <c r="TY49" s="286"/>
      <c r="TZ49" s="286"/>
      <c r="UA49" s="286"/>
      <c r="UB49" s="286"/>
      <c r="UC49" s="286"/>
      <c r="UD49" s="286"/>
      <c r="UE49" s="286"/>
      <c r="UF49" s="286"/>
      <c r="UG49" s="286"/>
      <c r="UH49" s="286"/>
      <c r="UI49" s="286"/>
      <c r="UJ49" s="286"/>
      <c r="UK49" s="286"/>
      <c r="UL49" s="286"/>
      <c r="UM49" s="286"/>
      <c r="UN49" s="286"/>
      <c r="UO49" s="286"/>
      <c r="UP49" s="286"/>
      <c r="UQ49" s="286"/>
      <c r="UR49" s="286"/>
      <c r="US49" s="286"/>
      <c r="UT49" s="286"/>
      <c r="UU49" s="286"/>
      <c r="UV49" s="286"/>
      <c r="UW49" s="286"/>
      <c r="UX49" s="286"/>
      <c r="UY49" s="286"/>
      <c r="UZ49" s="286"/>
      <c r="VA49" s="286"/>
      <c r="VB49" s="286"/>
      <c r="VC49" s="286"/>
      <c r="VD49" s="286"/>
      <c r="VE49" s="286"/>
      <c r="VF49" s="286"/>
      <c r="VG49" s="286"/>
      <c r="VH49" s="286"/>
      <c r="VI49" s="286"/>
      <c r="VJ49" s="286"/>
      <c r="VK49" s="286"/>
      <c r="VL49" s="286"/>
      <c r="VM49" s="286"/>
      <c r="VN49" s="286"/>
      <c r="VO49" s="286"/>
      <c r="VP49" s="286"/>
      <c r="VQ49" s="286"/>
      <c r="VR49" s="286"/>
      <c r="VS49" s="286"/>
      <c r="VT49" s="286"/>
      <c r="VU49" s="286"/>
      <c r="VV49" s="286"/>
      <c r="VW49" s="286"/>
      <c r="VX49" s="286"/>
      <c r="VY49" s="286"/>
      <c r="VZ49" s="286"/>
      <c r="WA49" s="286"/>
      <c r="WB49" s="286"/>
      <c r="WC49" s="286"/>
      <c r="WD49" s="286"/>
      <c r="WE49" s="286"/>
      <c r="WF49" s="286"/>
      <c r="WG49" s="286"/>
      <c r="WH49" s="286"/>
      <c r="WI49" s="286"/>
      <c r="WJ49" s="286"/>
      <c r="WK49" s="286"/>
      <c r="WL49" s="286"/>
      <c r="WM49" s="286"/>
      <c r="WN49" s="286"/>
      <c r="WO49" s="286"/>
      <c r="WP49" s="286"/>
      <c r="WQ49" s="286"/>
      <c r="WR49" s="286"/>
      <c r="WS49" s="286"/>
      <c r="WT49" s="286"/>
      <c r="WU49" s="286"/>
      <c r="WV49" s="286"/>
      <c r="WW49" s="286"/>
      <c r="WX49" s="286"/>
      <c r="WY49" s="286"/>
      <c r="WZ49" s="286"/>
      <c r="XA49" s="286"/>
      <c r="XB49" s="286"/>
      <c r="XC49" s="286"/>
      <c r="XD49" s="286"/>
      <c r="XE49" s="286"/>
      <c r="XF49" s="286"/>
      <c r="XG49" s="286"/>
      <c r="XH49" s="286"/>
      <c r="XI49" s="286"/>
      <c r="XJ49" s="286"/>
      <c r="XK49" s="286"/>
      <c r="XL49" s="286"/>
      <c r="XM49" s="286"/>
      <c r="XN49" s="286"/>
      <c r="XO49" s="286"/>
      <c r="XP49" s="286"/>
      <c r="XQ49" s="286"/>
      <c r="XR49" s="286"/>
      <c r="XS49" s="286"/>
      <c r="XT49" s="286"/>
      <c r="XU49" s="286"/>
      <c r="XV49" s="286"/>
      <c r="XW49" s="286"/>
      <c r="XX49" s="286"/>
      <c r="XY49" s="286"/>
      <c r="XZ49" s="286"/>
      <c r="YA49" s="286"/>
      <c r="YB49" s="286"/>
      <c r="YC49" s="286"/>
      <c r="YD49" s="286"/>
      <c r="YE49" s="286"/>
      <c r="YF49" s="286"/>
      <c r="YG49" s="286"/>
      <c r="YH49" s="286"/>
      <c r="YI49" s="286"/>
      <c r="YJ49" s="286"/>
      <c r="YK49" s="286"/>
      <c r="YL49" s="286"/>
      <c r="YM49" s="286"/>
      <c r="YN49" s="286"/>
      <c r="YO49" s="286"/>
      <c r="YP49" s="286"/>
      <c r="YQ49" s="286"/>
      <c r="YR49" s="286"/>
      <c r="YS49" s="286"/>
      <c r="YT49" s="286"/>
      <c r="YU49" s="286"/>
      <c r="YV49" s="286"/>
      <c r="YW49" s="286"/>
      <c r="YX49" s="286"/>
      <c r="YY49" s="286"/>
      <c r="YZ49" s="286"/>
      <c r="ZA49" s="286"/>
      <c r="ZB49" s="286"/>
      <c r="ZC49" s="286"/>
      <c r="ZD49" s="286"/>
      <c r="ZE49" s="286"/>
      <c r="ZF49" s="286"/>
      <c r="ZG49" s="286"/>
      <c r="ZH49" s="286"/>
      <c r="ZI49" s="286"/>
      <c r="ZJ49" s="286"/>
      <c r="ZK49" s="286"/>
      <c r="ZL49" s="286"/>
      <c r="ZM49" s="286"/>
      <c r="ZN49" s="286"/>
      <c r="ZO49" s="286"/>
      <c r="ZP49" s="286"/>
      <c r="ZQ49" s="286"/>
      <c r="ZR49" s="286"/>
      <c r="ZS49" s="286"/>
      <c r="ZT49" s="286"/>
      <c r="ZU49" s="286"/>
      <c r="ZV49" s="286"/>
      <c r="ZW49" s="286"/>
      <c r="ZX49" s="286"/>
      <c r="ZY49" s="286"/>
      <c r="ZZ49" s="286"/>
      <c r="AAA49" s="286"/>
      <c r="AAB49" s="286"/>
      <c r="AAC49" s="286"/>
      <c r="AAD49" s="286"/>
      <c r="AAE49" s="286"/>
      <c r="AAF49" s="286"/>
      <c r="AAG49" s="286"/>
      <c r="AAH49" s="286"/>
      <c r="AAI49" s="286"/>
      <c r="AAJ49" s="286"/>
      <c r="AAK49" s="286"/>
      <c r="AAL49" s="286"/>
      <c r="AAM49" s="286"/>
      <c r="AAN49" s="286"/>
      <c r="AAO49" s="286"/>
      <c r="AAP49" s="286"/>
      <c r="AAQ49" s="286"/>
      <c r="AAR49" s="286"/>
      <c r="AAS49" s="286"/>
      <c r="AAT49" s="286"/>
      <c r="AAU49" s="286"/>
      <c r="AAV49" s="286"/>
      <c r="AAW49" s="286"/>
      <c r="AAX49" s="286"/>
      <c r="AAY49" s="286"/>
      <c r="AAZ49" s="286"/>
      <c r="ABA49" s="286"/>
      <c r="ABB49" s="286"/>
      <c r="ABC49" s="286"/>
      <c r="ABD49" s="286"/>
      <c r="ABE49" s="286"/>
      <c r="ABF49" s="286"/>
      <c r="ABG49" s="286"/>
      <c r="ABH49" s="286"/>
      <c r="ABI49" s="286"/>
      <c r="ABJ49" s="286"/>
      <c r="ABK49" s="286"/>
      <c r="ABL49" s="286"/>
      <c r="ABM49" s="286"/>
      <c r="ABN49" s="286"/>
      <c r="ABO49" s="286"/>
      <c r="ABP49" s="286"/>
      <c r="ABQ49" s="286"/>
      <c r="ABR49" s="286"/>
      <c r="ABS49" s="286"/>
      <c r="ABT49" s="286"/>
      <c r="ABU49" s="286"/>
      <c r="ABV49" s="286"/>
      <c r="ABW49" s="286"/>
      <c r="ABX49" s="286"/>
      <c r="ABY49" s="286"/>
      <c r="ABZ49" s="286"/>
      <c r="ACA49" s="286"/>
      <c r="ACB49" s="286"/>
      <c r="ACC49" s="286"/>
      <c r="ACD49" s="286"/>
      <c r="ACE49" s="286"/>
      <c r="ACF49" s="286"/>
      <c r="ACG49" s="286"/>
      <c r="ACH49" s="286"/>
      <c r="ACI49" s="286"/>
      <c r="ACJ49" s="286"/>
      <c r="ACK49" s="286"/>
      <c r="ACL49" s="286"/>
      <c r="ACM49" s="286"/>
      <c r="ACN49" s="286"/>
      <c r="ACO49" s="286"/>
      <c r="ACP49" s="286"/>
      <c r="ACQ49" s="286"/>
      <c r="ACR49" s="286"/>
      <c r="ACS49" s="286"/>
      <c r="ACT49" s="286"/>
      <c r="ACU49" s="286"/>
      <c r="ACV49" s="286"/>
      <c r="ACW49" s="286"/>
      <c r="ACX49" s="286"/>
      <c r="ACY49" s="286"/>
      <c r="ACZ49" s="286"/>
      <c r="ADA49" s="286"/>
      <c r="ADB49" s="286"/>
      <c r="ADC49" s="286"/>
      <c r="ADD49" s="286"/>
      <c r="ADE49" s="286"/>
      <c r="ADF49" s="286"/>
      <c r="ADG49" s="286"/>
      <c r="ADH49" s="286"/>
      <c r="ADI49" s="286"/>
      <c r="ADJ49" s="286"/>
      <c r="ADK49" s="286"/>
      <c r="ADL49" s="286"/>
      <c r="ADM49" s="286"/>
      <c r="ADN49" s="286"/>
      <c r="ADO49" s="286"/>
      <c r="ADP49" s="286"/>
      <c r="ADQ49" s="286"/>
      <c r="ADR49" s="286"/>
      <c r="ADS49" s="286"/>
      <c r="ADT49" s="286"/>
      <c r="ADU49" s="286"/>
      <c r="ADV49" s="286"/>
      <c r="ADW49" s="286"/>
      <c r="ADX49" s="286"/>
      <c r="ADY49" s="286"/>
      <c r="ADZ49" s="286"/>
      <c r="AEA49" s="286"/>
      <c r="AEB49" s="286"/>
      <c r="AEC49" s="286"/>
      <c r="AED49" s="286"/>
      <c r="AEE49" s="286"/>
      <c r="AEF49" s="286"/>
      <c r="AEG49" s="286"/>
      <c r="AEH49" s="286"/>
      <c r="AEI49" s="286"/>
      <c r="AEJ49" s="286"/>
      <c r="AEK49" s="286"/>
      <c r="AEL49" s="286"/>
      <c r="AEM49" s="286"/>
      <c r="AEN49" s="286"/>
      <c r="AEO49" s="286"/>
      <c r="AEP49" s="286"/>
      <c r="AEQ49" s="286"/>
      <c r="AER49" s="286"/>
      <c r="AES49" s="286"/>
      <c r="AET49" s="286"/>
      <c r="AEU49" s="286"/>
      <c r="AEV49" s="286"/>
      <c r="AEW49" s="286"/>
      <c r="AEX49" s="286"/>
      <c r="AEY49" s="286"/>
      <c r="AEZ49" s="286"/>
      <c r="AFA49" s="286"/>
      <c r="AFB49" s="286"/>
      <c r="AFC49" s="286"/>
      <c r="AFD49" s="286"/>
      <c r="AFE49" s="286"/>
      <c r="AFF49" s="286"/>
      <c r="AFG49" s="286"/>
      <c r="AFH49" s="286"/>
      <c r="AFI49" s="286"/>
      <c r="AFJ49" s="286"/>
      <c r="AFK49" s="286"/>
      <c r="AFL49" s="286"/>
      <c r="AFM49" s="286"/>
      <c r="AFN49" s="286"/>
      <c r="AFO49" s="286"/>
      <c r="AFP49" s="286"/>
      <c r="AFQ49" s="286"/>
      <c r="AFR49" s="286"/>
      <c r="AFS49" s="286"/>
      <c r="AFT49" s="286"/>
      <c r="AFU49" s="286"/>
      <c r="AFV49" s="286"/>
      <c r="AFW49" s="286"/>
      <c r="AFX49" s="286"/>
      <c r="AFY49" s="286"/>
      <c r="AFZ49" s="286"/>
      <c r="AGA49" s="286"/>
      <c r="AGB49" s="286"/>
      <c r="AGC49" s="286"/>
      <c r="AGD49" s="286"/>
      <c r="AGE49" s="286"/>
      <c r="AGF49" s="286"/>
      <c r="AGG49" s="286"/>
      <c r="AGH49" s="286"/>
      <c r="AGI49" s="286"/>
      <c r="AGJ49" s="286"/>
      <c r="AGK49" s="286"/>
      <c r="AGL49" s="286"/>
      <c r="AGM49" s="286"/>
      <c r="AGN49" s="286"/>
      <c r="AGO49" s="286"/>
      <c r="AGP49" s="286"/>
      <c r="AGQ49" s="286"/>
      <c r="AGR49" s="286"/>
      <c r="AGS49" s="286"/>
      <c r="AGT49" s="286"/>
      <c r="AGU49" s="286"/>
      <c r="AGV49" s="286"/>
      <c r="AGW49" s="286"/>
      <c r="AGX49" s="286"/>
      <c r="AGY49" s="286"/>
      <c r="AGZ49" s="286"/>
      <c r="AHA49" s="286"/>
      <c r="AHB49" s="286"/>
      <c r="AHC49" s="286"/>
      <c r="AHD49" s="286"/>
      <c r="AHE49" s="286"/>
      <c r="AHF49" s="286"/>
      <c r="AHG49" s="286"/>
      <c r="AHH49" s="286"/>
      <c r="AHI49" s="286"/>
      <c r="AHJ49" s="286"/>
      <c r="AHK49" s="286"/>
      <c r="AHL49" s="286"/>
      <c r="AHM49" s="286"/>
      <c r="AHN49" s="286"/>
      <c r="AHO49" s="286"/>
      <c r="AHP49" s="286"/>
      <c r="AHQ49" s="286"/>
      <c r="AHR49" s="286"/>
      <c r="AHS49" s="286"/>
      <c r="AHT49" s="286"/>
      <c r="AHU49" s="286"/>
      <c r="AHV49" s="286"/>
      <c r="AHW49" s="286"/>
      <c r="AHX49" s="286"/>
      <c r="AHY49" s="286"/>
      <c r="AHZ49" s="286"/>
      <c r="AIA49" s="286"/>
      <c r="AIB49" s="286"/>
      <c r="AIC49" s="286"/>
      <c r="AID49" s="286"/>
      <c r="AIE49" s="286"/>
      <c r="AIF49" s="286"/>
      <c r="AIG49" s="286"/>
      <c r="AIH49" s="286"/>
      <c r="AII49" s="286"/>
      <c r="AIJ49" s="286"/>
      <c r="AIK49" s="286"/>
      <c r="AIL49" s="286"/>
      <c r="AIM49" s="286"/>
      <c r="AIN49" s="286"/>
      <c r="AIO49" s="286"/>
      <c r="AIP49" s="286"/>
      <c r="AIQ49" s="286"/>
      <c r="AIR49" s="286"/>
      <c r="AIS49" s="286"/>
      <c r="AIT49" s="286"/>
      <c r="AIU49" s="286"/>
      <c r="AIV49" s="286"/>
      <c r="AIW49" s="286"/>
      <c r="AIX49" s="286"/>
      <c r="AIY49" s="286"/>
      <c r="AIZ49" s="286"/>
      <c r="AJA49" s="286"/>
      <c r="AJB49" s="286"/>
      <c r="AJC49" s="286"/>
      <c r="AJD49" s="286"/>
      <c r="AJE49" s="286"/>
      <c r="AJF49" s="286"/>
      <c r="AJG49" s="286"/>
      <c r="AJH49" s="286"/>
      <c r="AJI49" s="286"/>
      <c r="AJJ49" s="286"/>
      <c r="AJK49" s="286"/>
      <c r="AJL49" s="286"/>
      <c r="AJM49" s="286"/>
      <c r="AJN49" s="286"/>
      <c r="AJO49" s="286"/>
      <c r="AJP49" s="286"/>
      <c r="AJQ49" s="286"/>
      <c r="AJR49" s="286"/>
      <c r="AJS49" s="286"/>
      <c r="AJT49" s="286"/>
      <c r="AJU49" s="286"/>
      <c r="AJV49" s="286"/>
      <c r="AJW49" s="286"/>
      <c r="AJX49" s="286"/>
      <c r="AJY49" s="286"/>
      <c r="AJZ49" s="286"/>
      <c r="AKA49" s="286"/>
      <c r="AKB49" s="286"/>
      <c r="AKC49" s="286"/>
      <c r="AKD49" s="286"/>
      <c r="AKE49" s="286"/>
      <c r="AKF49" s="286"/>
      <c r="AKG49" s="286"/>
      <c r="AKH49" s="286"/>
      <c r="AKI49" s="286"/>
      <c r="AKJ49" s="286"/>
      <c r="AKK49" s="286"/>
      <c r="AKL49" s="286"/>
      <c r="AKM49" s="286"/>
      <c r="AKN49" s="286"/>
      <c r="AKO49" s="286"/>
      <c r="AKP49" s="286"/>
      <c r="AKQ49" s="286"/>
      <c r="AKR49" s="286"/>
      <c r="AKS49" s="286"/>
      <c r="AKT49" s="286"/>
      <c r="AKU49" s="286"/>
      <c r="AKV49" s="286"/>
      <c r="AKW49" s="286"/>
      <c r="AKX49" s="286"/>
      <c r="AKY49" s="286"/>
      <c r="AKZ49" s="286"/>
      <c r="ALA49" s="286"/>
      <c r="ALB49" s="286"/>
      <c r="ALC49" s="286"/>
      <c r="ALD49" s="286"/>
      <c r="ALE49" s="286"/>
      <c r="ALF49" s="286"/>
      <c r="ALG49" s="286"/>
      <c r="ALH49" s="286"/>
      <c r="ALI49" s="286"/>
      <c r="ALJ49" s="286"/>
      <c r="ALK49" s="286"/>
      <c r="ALL49" s="286"/>
      <c r="ALM49" s="286"/>
      <c r="ALN49" s="286"/>
      <c r="ALO49" s="286"/>
      <c r="ALP49" s="286"/>
      <c r="ALQ49" s="286"/>
      <c r="ALR49" s="286"/>
      <c r="ALS49" s="286"/>
      <c r="ALT49" s="286"/>
      <c r="ALU49" s="286"/>
      <c r="ALV49" s="286"/>
      <c r="ALW49" s="286"/>
      <c r="ALX49" s="286"/>
      <c r="ALY49" s="286"/>
      <c r="ALZ49" s="286"/>
      <c r="AMA49" s="286"/>
      <c r="AMB49" s="286"/>
      <c r="AMC49" s="286"/>
      <c r="AMD49" s="286"/>
      <c r="AME49" s="286"/>
      <c r="AMF49" s="286"/>
      <c r="AMG49" s="286"/>
      <c r="AMH49" s="286"/>
      <c r="AMI49" s="286"/>
      <c r="AMJ49" s="286"/>
      <c r="AMK49" s="286"/>
    </row>
    <row r="50" spans="1:1025" s="38" customFormat="1" ht="12.75">
      <c r="A50" s="203">
        <f t="shared" si="7"/>
        <v>32</v>
      </c>
      <c r="B50" s="203">
        <f t="shared" si="8"/>
        <v>47</v>
      </c>
      <c r="C50" s="203">
        <f t="shared" si="9"/>
        <v>2335</v>
      </c>
      <c r="D50" s="286"/>
      <c r="E50" s="201">
        <v>206</v>
      </c>
      <c r="F50" s="202" t="s">
        <v>247</v>
      </c>
      <c r="G50" s="203">
        <v>2335</v>
      </c>
      <c r="H50" s="204">
        <v>611</v>
      </c>
      <c r="I50" s="205">
        <v>292</v>
      </c>
      <c r="J50" s="205">
        <v>279</v>
      </c>
      <c r="K50" s="205">
        <v>809</v>
      </c>
      <c r="L50" s="206">
        <v>344</v>
      </c>
      <c r="M50" s="286"/>
      <c r="N50" s="203">
        <v>38323</v>
      </c>
      <c r="O50" s="205">
        <v>39405</v>
      </c>
      <c r="P50" s="207">
        <v>338</v>
      </c>
      <c r="Q50" s="203">
        <v>39743</v>
      </c>
      <c r="R50" s="286"/>
      <c r="S50" s="286"/>
      <c r="T50" s="286"/>
      <c r="U50" s="286"/>
      <c r="V50" s="286"/>
      <c r="W50" s="286"/>
      <c r="X50" s="286"/>
      <c r="Y50" s="286"/>
      <c r="Z50" s="286"/>
      <c r="AA50" s="286"/>
      <c r="AB50" s="286"/>
      <c r="AC50" s="286"/>
      <c r="AD50" s="286"/>
      <c r="AE50" s="286"/>
      <c r="AF50" s="286"/>
      <c r="AG50" s="286"/>
      <c r="AH50" s="286"/>
      <c r="AI50" s="286"/>
      <c r="AJ50" s="286"/>
      <c r="AK50" s="286"/>
      <c r="AL50" s="286"/>
      <c r="AM50" s="286"/>
      <c r="AN50" s="286"/>
      <c r="AO50" s="286"/>
      <c r="AP50" s="286"/>
      <c r="AQ50" s="286"/>
      <c r="AR50" s="286"/>
      <c r="AS50" s="286"/>
      <c r="AT50" s="286"/>
      <c r="AU50" s="286"/>
      <c r="AV50" s="286"/>
      <c r="AW50" s="286"/>
      <c r="AX50" s="286"/>
      <c r="AY50" s="286"/>
      <c r="AZ50" s="286"/>
      <c r="BA50" s="286"/>
      <c r="BB50" s="286"/>
      <c r="BC50" s="286"/>
      <c r="BD50" s="286"/>
      <c r="BE50" s="286"/>
      <c r="BF50" s="286"/>
      <c r="BG50" s="286"/>
      <c r="BH50" s="286"/>
      <c r="BI50" s="286"/>
      <c r="BJ50" s="286"/>
      <c r="BK50" s="286"/>
      <c r="BL50" s="286"/>
      <c r="BM50" s="286"/>
      <c r="BN50" s="286"/>
      <c r="BO50" s="286"/>
      <c r="BP50" s="286"/>
      <c r="BQ50" s="286"/>
      <c r="BR50" s="286"/>
      <c r="BS50" s="286"/>
      <c r="BT50" s="286"/>
      <c r="BU50" s="286"/>
      <c r="BV50" s="286"/>
      <c r="BW50" s="286"/>
      <c r="BX50" s="286"/>
      <c r="BY50" s="286"/>
      <c r="BZ50" s="286"/>
      <c r="CA50" s="286"/>
      <c r="CB50" s="286"/>
      <c r="CC50" s="286"/>
      <c r="CD50" s="286"/>
      <c r="CE50" s="286"/>
      <c r="CF50" s="286"/>
      <c r="CG50" s="286"/>
      <c r="CH50" s="286"/>
      <c r="CI50" s="286"/>
      <c r="CJ50" s="286"/>
      <c r="CK50" s="286"/>
      <c r="CL50" s="286"/>
      <c r="CM50" s="286"/>
      <c r="CN50" s="286"/>
      <c r="CO50" s="286"/>
      <c r="CP50" s="286"/>
      <c r="CQ50" s="286"/>
      <c r="CR50" s="286"/>
      <c r="CS50" s="286"/>
      <c r="CT50" s="286"/>
      <c r="CU50" s="286"/>
      <c r="CV50" s="286"/>
      <c r="CW50" s="286"/>
      <c r="CX50" s="286"/>
      <c r="CY50" s="286"/>
      <c r="CZ50" s="286"/>
      <c r="DA50" s="286"/>
      <c r="DB50" s="286"/>
      <c r="DC50" s="286"/>
      <c r="DD50" s="286"/>
      <c r="DE50" s="286"/>
      <c r="DF50" s="286"/>
      <c r="DG50" s="286"/>
      <c r="DH50" s="286"/>
      <c r="DI50" s="286"/>
      <c r="DJ50" s="286"/>
      <c r="DK50" s="286"/>
      <c r="DL50" s="286"/>
      <c r="DM50" s="286"/>
      <c r="DN50" s="286"/>
      <c r="DO50" s="286"/>
      <c r="DP50" s="286"/>
      <c r="DQ50" s="286"/>
      <c r="DR50" s="286"/>
      <c r="DS50" s="286"/>
      <c r="DT50" s="286"/>
      <c r="DU50" s="286"/>
      <c r="DV50" s="286"/>
      <c r="DW50" s="286"/>
      <c r="DX50" s="286"/>
      <c r="DY50" s="286"/>
      <c r="DZ50" s="286"/>
      <c r="EA50" s="286"/>
      <c r="EB50" s="286"/>
      <c r="EC50" s="286"/>
      <c r="ED50" s="286"/>
      <c r="EE50" s="286"/>
      <c r="EF50" s="286"/>
      <c r="EG50" s="286"/>
      <c r="EH50" s="286"/>
      <c r="EI50" s="286"/>
      <c r="EJ50" s="286"/>
      <c r="EK50" s="286"/>
      <c r="EL50" s="286"/>
      <c r="EM50" s="286"/>
      <c r="EN50" s="286"/>
      <c r="EO50" s="286"/>
      <c r="EP50" s="286"/>
      <c r="EQ50" s="286"/>
      <c r="ER50" s="286"/>
      <c r="ES50" s="286"/>
      <c r="ET50" s="286"/>
      <c r="EU50" s="286"/>
      <c r="EV50" s="286"/>
      <c r="EW50" s="286"/>
      <c r="EX50" s="286"/>
      <c r="EY50" s="286"/>
      <c r="EZ50" s="286"/>
      <c r="FA50" s="286"/>
      <c r="FB50" s="286"/>
      <c r="FC50" s="286"/>
      <c r="FD50" s="286"/>
      <c r="FE50" s="286"/>
      <c r="FF50" s="286"/>
      <c r="FG50" s="286"/>
      <c r="FH50" s="286"/>
      <c r="FI50" s="286"/>
      <c r="FJ50" s="286"/>
      <c r="FK50" s="286"/>
      <c r="FL50" s="286"/>
      <c r="FM50" s="286"/>
      <c r="FN50" s="286"/>
      <c r="FO50" s="286"/>
      <c r="FP50" s="286"/>
      <c r="FQ50" s="286"/>
      <c r="FR50" s="286"/>
      <c r="FS50" s="286"/>
      <c r="FT50" s="286"/>
      <c r="FU50" s="286"/>
      <c r="FV50" s="286"/>
      <c r="FW50" s="286"/>
      <c r="FX50" s="286"/>
      <c r="FY50" s="286"/>
      <c r="FZ50" s="286"/>
      <c r="GA50" s="286"/>
      <c r="GB50" s="286"/>
      <c r="GC50" s="286"/>
      <c r="GD50" s="286"/>
      <c r="GE50" s="286"/>
      <c r="GF50" s="286"/>
      <c r="GG50" s="286"/>
      <c r="GH50" s="286"/>
      <c r="GI50" s="286"/>
      <c r="GJ50" s="286"/>
      <c r="GK50" s="286"/>
      <c r="GL50" s="286"/>
      <c r="GM50" s="286"/>
      <c r="GN50" s="286"/>
      <c r="GO50" s="286"/>
      <c r="GP50" s="286"/>
      <c r="GQ50" s="286"/>
      <c r="GR50" s="286"/>
      <c r="GS50" s="286"/>
      <c r="GT50" s="286"/>
      <c r="GU50" s="286"/>
      <c r="GV50" s="286"/>
      <c r="GW50" s="286"/>
      <c r="GX50" s="286"/>
      <c r="GY50" s="286"/>
      <c r="GZ50" s="286"/>
      <c r="HA50" s="286"/>
      <c r="HB50" s="286"/>
      <c r="HC50" s="286"/>
      <c r="HD50" s="286"/>
      <c r="HE50" s="286"/>
      <c r="HF50" s="286"/>
      <c r="HG50" s="286"/>
      <c r="HH50" s="286"/>
      <c r="HI50" s="286"/>
      <c r="HJ50" s="286"/>
      <c r="HK50" s="286"/>
      <c r="HL50" s="286"/>
      <c r="HM50" s="286"/>
      <c r="HN50" s="286"/>
      <c r="HO50" s="286"/>
      <c r="HP50" s="286"/>
      <c r="HQ50" s="286"/>
      <c r="HR50" s="286"/>
      <c r="HS50" s="286"/>
      <c r="HT50" s="286"/>
      <c r="HU50" s="286"/>
      <c r="HV50" s="286"/>
      <c r="HW50" s="286"/>
      <c r="HX50" s="286"/>
      <c r="HY50" s="286"/>
      <c r="HZ50" s="286"/>
      <c r="IA50" s="286"/>
      <c r="IB50" s="286"/>
      <c r="IC50" s="286"/>
      <c r="ID50" s="286"/>
      <c r="IE50" s="286"/>
      <c r="IF50" s="286"/>
      <c r="IG50" s="286"/>
      <c r="IH50" s="286"/>
      <c r="II50" s="286"/>
      <c r="IJ50" s="286"/>
      <c r="IK50" s="286"/>
      <c r="IL50" s="286"/>
      <c r="IM50" s="286"/>
      <c r="IN50" s="286"/>
      <c r="IO50" s="286"/>
      <c r="IP50" s="286"/>
      <c r="IQ50" s="286"/>
      <c r="IR50" s="286"/>
      <c r="IS50" s="286"/>
      <c r="IT50" s="286"/>
      <c r="IU50" s="286"/>
      <c r="IV50" s="286"/>
      <c r="IW50" s="286"/>
      <c r="IX50" s="286"/>
      <c r="IY50" s="286"/>
      <c r="IZ50" s="286"/>
      <c r="JA50" s="286"/>
      <c r="JB50" s="286"/>
      <c r="JC50" s="286"/>
      <c r="JD50" s="286"/>
      <c r="JE50" s="286"/>
      <c r="JF50" s="286"/>
      <c r="JG50" s="286"/>
      <c r="JH50" s="286"/>
      <c r="JI50" s="286"/>
      <c r="JJ50" s="286"/>
      <c r="JK50" s="286"/>
      <c r="JL50" s="286"/>
      <c r="JM50" s="286"/>
      <c r="JN50" s="286"/>
      <c r="JO50" s="286"/>
      <c r="JP50" s="286"/>
      <c r="JQ50" s="286"/>
      <c r="JR50" s="286"/>
      <c r="JS50" s="286"/>
      <c r="JT50" s="286"/>
      <c r="JU50" s="286"/>
      <c r="JV50" s="286"/>
      <c r="JW50" s="286"/>
      <c r="JX50" s="286"/>
      <c r="JY50" s="286"/>
      <c r="JZ50" s="286"/>
      <c r="KA50" s="286"/>
      <c r="KB50" s="286"/>
      <c r="KC50" s="286"/>
      <c r="KD50" s="286"/>
      <c r="KE50" s="286"/>
      <c r="KF50" s="286"/>
      <c r="KG50" s="286"/>
      <c r="KH50" s="286"/>
      <c r="KI50" s="286"/>
      <c r="KJ50" s="286"/>
      <c r="KK50" s="286"/>
      <c r="KL50" s="286"/>
      <c r="KM50" s="286"/>
      <c r="KN50" s="286"/>
      <c r="KO50" s="286"/>
      <c r="KP50" s="286"/>
      <c r="KQ50" s="286"/>
      <c r="KR50" s="286"/>
      <c r="KS50" s="286"/>
      <c r="KT50" s="286"/>
      <c r="KU50" s="286"/>
      <c r="KV50" s="286"/>
      <c r="KW50" s="286"/>
      <c r="KX50" s="286"/>
      <c r="KY50" s="286"/>
      <c r="KZ50" s="286"/>
      <c r="LA50" s="286"/>
      <c r="LB50" s="286"/>
      <c r="LC50" s="286"/>
      <c r="LD50" s="286"/>
      <c r="LE50" s="286"/>
      <c r="LF50" s="286"/>
      <c r="LG50" s="286"/>
      <c r="LH50" s="286"/>
      <c r="LI50" s="286"/>
      <c r="LJ50" s="286"/>
      <c r="LK50" s="286"/>
      <c r="LL50" s="286"/>
      <c r="LM50" s="286"/>
      <c r="LN50" s="286"/>
      <c r="LO50" s="286"/>
      <c r="LP50" s="286"/>
      <c r="LQ50" s="286"/>
      <c r="LR50" s="286"/>
      <c r="LS50" s="286"/>
      <c r="LT50" s="286"/>
      <c r="LU50" s="286"/>
      <c r="LV50" s="286"/>
      <c r="LW50" s="286"/>
      <c r="LX50" s="286"/>
      <c r="LY50" s="286"/>
      <c r="LZ50" s="286"/>
      <c r="MA50" s="286"/>
      <c r="MB50" s="286"/>
      <c r="MC50" s="286"/>
      <c r="MD50" s="286"/>
      <c r="ME50" s="286"/>
      <c r="MF50" s="286"/>
      <c r="MG50" s="286"/>
      <c r="MH50" s="286"/>
      <c r="MI50" s="286"/>
      <c r="MJ50" s="286"/>
      <c r="MK50" s="286"/>
      <c r="ML50" s="286"/>
      <c r="MM50" s="286"/>
      <c r="MN50" s="286"/>
      <c r="MO50" s="286"/>
      <c r="MP50" s="286"/>
      <c r="MQ50" s="286"/>
      <c r="MR50" s="286"/>
      <c r="MS50" s="286"/>
      <c r="MT50" s="286"/>
      <c r="MU50" s="286"/>
      <c r="MV50" s="286"/>
      <c r="MW50" s="286"/>
      <c r="MX50" s="286"/>
      <c r="MY50" s="286"/>
      <c r="MZ50" s="286"/>
      <c r="NA50" s="286"/>
      <c r="NB50" s="286"/>
      <c r="NC50" s="286"/>
      <c r="ND50" s="286"/>
      <c r="NE50" s="286"/>
      <c r="NF50" s="286"/>
      <c r="NG50" s="286"/>
      <c r="NH50" s="286"/>
      <c r="NI50" s="286"/>
      <c r="NJ50" s="286"/>
      <c r="NK50" s="286"/>
      <c r="NL50" s="286"/>
      <c r="NM50" s="286"/>
      <c r="NN50" s="286"/>
      <c r="NO50" s="286"/>
      <c r="NP50" s="286"/>
      <c r="NQ50" s="286"/>
      <c r="NR50" s="286"/>
      <c r="NS50" s="286"/>
      <c r="NT50" s="286"/>
      <c r="NU50" s="286"/>
      <c r="NV50" s="286"/>
      <c r="NW50" s="286"/>
      <c r="NX50" s="286"/>
      <c r="NY50" s="286"/>
      <c r="NZ50" s="286"/>
      <c r="OA50" s="286"/>
      <c r="OB50" s="286"/>
      <c r="OC50" s="286"/>
      <c r="OD50" s="286"/>
      <c r="OE50" s="286"/>
      <c r="OF50" s="286"/>
      <c r="OG50" s="286"/>
      <c r="OH50" s="286"/>
      <c r="OI50" s="286"/>
      <c r="OJ50" s="286"/>
      <c r="OK50" s="286"/>
      <c r="OL50" s="286"/>
      <c r="OM50" s="286"/>
      <c r="ON50" s="286"/>
      <c r="OO50" s="286"/>
      <c r="OP50" s="286"/>
      <c r="OQ50" s="286"/>
      <c r="OR50" s="286"/>
      <c r="OS50" s="286"/>
      <c r="OT50" s="286"/>
      <c r="OU50" s="286"/>
      <c r="OV50" s="286"/>
      <c r="OW50" s="286"/>
      <c r="OX50" s="286"/>
      <c r="OY50" s="286"/>
      <c r="OZ50" s="286"/>
      <c r="PA50" s="286"/>
      <c r="PB50" s="286"/>
      <c r="PC50" s="286"/>
      <c r="PD50" s="286"/>
      <c r="PE50" s="286"/>
      <c r="PF50" s="286"/>
      <c r="PG50" s="286"/>
      <c r="PH50" s="286"/>
      <c r="PI50" s="286"/>
      <c r="PJ50" s="286"/>
      <c r="PK50" s="286"/>
      <c r="PL50" s="286"/>
      <c r="PM50" s="286"/>
      <c r="PN50" s="286"/>
      <c r="PO50" s="286"/>
      <c r="PP50" s="286"/>
      <c r="PQ50" s="286"/>
      <c r="PR50" s="286"/>
      <c r="PS50" s="286"/>
      <c r="PT50" s="286"/>
      <c r="PU50" s="286"/>
      <c r="PV50" s="286"/>
      <c r="PW50" s="286"/>
      <c r="PX50" s="286"/>
      <c r="PY50" s="286"/>
      <c r="PZ50" s="286"/>
      <c r="QA50" s="286"/>
      <c r="QB50" s="286"/>
      <c r="QC50" s="286"/>
      <c r="QD50" s="286"/>
      <c r="QE50" s="286"/>
      <c r="QF50" s="286"/>
      <c r="QG50" s="286"/>
      <c r="QH50" s="286"/>
      <c r="QI50" s="286"/>
      <c r="QJ50" s="286"/>
      <c r="QK50" s="286"/>
      <c r="QL50" s="286"/>
      <c r="QM50" s="286"/>
      <c r="QN50" s="286"/>
      <c r="QO50" s="286"/>
      <c r="QP50" s="286"/>
      <c r="QQ50" s="286"/>
      <c r="QR50" s="286"/>
      <c r="QS50" s="286"/>
      <c r="QT50" s="286"/>
      <c r="QU50" s="286"/>
      <c r="QV50" s="286"/>
      <c r="QW50" s="286"/>
      <c r="QX50" s="286"/>
      <c r="QY50" s="286"/>
      <c r="QZ50" s="286"/>
      <c r="RA50" s="286"/>
      <c r="RB50" s="286"/>
      <c r="RC50" s="286"/>
      <c r="RD50" s="286"/>
      <c r="RE50" s="286"/>
      <c r="RF50" s="286"/>
      <c r="RG50" s="286"/>
      <c r="RH50" s="286"/>
      <c r="RI50" s="286"/>
      <c r="RJ50" s="286"/>
      <c r="RK50" s="286"/>
      <c r="RL50" s="286"/>
      <c r="RM50" s="286"/>
      <c r="RN50" s="286"/>
      <c r="RO50" s="286"/>
      <c r="RP50" s="286"/>
      <c r="RQ50" s="286"/>
      <c r="RR50" s="286"/>
      <c r="RS50" s="286"/>
      <c r="RT50" s="286"/>
      <c r="RU50" s="286"/>
      <c r="RV50" s="286"/>
      <c r="RW50" s="286"/>
      <c r="RX50" s="286"/>
      <c r="RY50" s="286"/>
      <c r="RZ50" s="286"/>
      <c r="SA50" s="286"/>
      <c r="SB50" s="286"/>
      <c r="SC50" s="286"/>
      <c r="SD50" s="286"/>
      <c r="SE50" s="286"/>
      <c r="SF50" s="286"/>
      <c r="SG50" s="286"/>
      <c r="SH50" s="286"/>
      <c r="SI50" s="286"/>
      <c r="SJ50" s="286"/>
      <c r="SK50" s="286"/>
      <c r="SL50" s="286"/>
      <c r="SM50" s="286"/>
      <c r="SN50" s="286"/>
      <c r="SO50" s="286"/>
      <c r="SP50" s="286"/>
      <c r="SQ50" s="286"/>
      <c r="SR50" s="286"/>
      <c r="SS50" s="286"/>
      <c r="ST50" s="286"/>
      <c r="SU50" s="286"/>
      <c r="SV50" s="286"/>
      <c r="SW50" s="286"/>
      <c r="SX50" s="286"/>
      <c r="SY50" s="286"/>
      <c r="SZ50" s="286"/>
      <c r="TA50" s="286"/>
      <c r="TB50" s="286"/>
      <c r="TC50" s="286"/>
      <c r="TD50" s="286"/>
      <c r="TE50" s="286"/>
      <c r="TF50" s="286"/>
      <c r="TG50" s="286"/>
      <c r="TH50" s="286"/>
      <c r="TI50" s="286"/>
      <c r="TJ50" s="286"/>
      <c r="TK50" s="286"/>
      <c r="TL50" s="286"/>
      <c r="TM50" s="286"/>
      <c r="TN50" s="286"/>
      <c r="TO50" s="286"/>
      <c r="TP50" s="286"/>
      <c r="TQ50" s="286"/>
      <c r="TR50" s="286"/>
      <c r="TS50" s="286"/>
      <c r="TT50" s="286"/>
      <c r="TU50" s="286"/>
      <c r="TV50" s="286"/>
      <c r="TW50" s="286"/>
      <c r="TX50" s="286"/>
      <c r="TY50" s="286"/>
      <c r="TZ50" s="286"/>
      <c r="UA50" s="286"/>
      <c r="UB50" s="286"/>
      <c r="UC50" s="286"/>
      <c r="UD50" s="286"/>
      <c r="UE50" s="286"/>
      <c r="UF50" s="286"/>
      <c r="UG50" s="286"/>
      <c r="UH50" s="286"/>
      <c r="UI50" s="286"/>
      <c r="UJ50" s="286"/>
      <c r="UK50" s="286"/>
      <c r="UL50" s="286"/>
      <c r="UM50" s="286"/>
      <c r="UN50" s="286"/>
      <c r="UO50" s="286"/>
      <c r="UP50" s="286"/>
      <c r="UQ50" s="286"/>
      <c r="UR50" s="286"/>
      <c r="US50" s="286"/>
      <c r="UT50" s="286"/>
      <c r="UU50" s="286"/>
      <c r="UV50" s="286"/>
      <c r="UW50" s="286"/>
      <c r="UX50" s="286"/>
      <c r="UY50" s="286"/>
      <c r="UZ50" s="286"/>
      <c r="VA50" s="286"/>
      <c r="VB50" s="286"/>
      <c r="VC50" s="286"/>
      <c r="VD50" s="286"/>
      <c r="VE50" s="286"/>
      <c r="VF50" s="286"/>
      <c r="VG50" s="286"/>
      <c r="VH50" s="286"/>
      <c r="VI50" s="286"/>
      <c r="VJ50" s="286"/>
      <c r="VK50" s="286"/>
      <c r="VL50" s="286"/>
      <c r="VM50" s="286"/>
      <c r="VN50" s="286"/>
      <c r="VO50" s="286"/>
      <c r="VP50" s="286"/>
      <c r="VQ50" s="286"/>
      <c r="VR50" s="286"/>
      <c r="VS50" s="286"/>
      <c r="VT50" s="286"/>
      <c r="VU50" s="286"/>
      <c r="VV50" s="286"/>
      <c r="VW50" s="286"/>
      <c r="VX50" s="286"/>
      <c r="VY50" s="286"/>
      <c r="VZ50" s="286"/>
      <c r="WA50" s="286"/>
      <c r="WB50" s="286"/>
      <c r="WC50" s="286"/>
      <c r="WD50" s="286"/>
      <c r="WE50" s="286"/>
      <c r="WF50" s="286"/>
      <c r="WG50" s="286"/>
      <c r="WH50" s="286"/>
      <c r="WI50" s="286"/>
      <c r="WJ50" s="286"/>
      <c r="WK50" s="286"/>
      <c r="WL50" s="286"/>
      <c r="WM50" s="286"/>
      <c r="WN50" s="286"/>
      <c r="WO50" s="286"/>
      <c r="WP50" s="286"/>
      <c r="WQ50" s="286"/>
      <c r="WR50" s="286"/>
      <c r="WS50" s="286"/>
      <c r="WT50" s="286"/>
      <c r="WU50" s="286"/>
      <c r="WV50" s="286"/>
      <c r="WW50" s="286"/>
      <c r="WX50" s="286"/>
      <c r="WY50" s="286"/>
      <c r="WZ50" s="286"/>
      <c r="XA50" s="286"/>
      <c r="XB50" s="286"/>
      <c r="XC50" s="286"/>
      <c r="XD50" s="286"/>
      <c r="XE50" s="286"/>
      <c r="XF50" s="286"/>
      <c r="XG50" s="286"/>
      <c r="XH50" s="286"/>
      <c r="XI50" s="286"/>
      <c r="XJ50" s="286"/>
      <c r="XK50" s="286"/>
      <c r="XL50" s="286"/>
      <c r="XM50" s="286"/>
      <c r="XN50" s="286"/>
      <c r="XO50" s="286"/>
      <c r="XP50" s="286"/>
      <c r="XQ50" s="286"/>
      <c r="XR50" s="286"/>
      <c r="XS50" s="286"/>
      <c r="XT50" s="286"/>
      <c r="XU50" s="286"/>
      <c r="XV50" s="286"/>
      <c r="XW50" s="286"/>
      <c r="XX50" s="286"/>
      <c r="XY50" s="286"/>
      <c r="XZ50" s="286"/>
      <c r="YA50" s="286"/>
      <c r="YB50" s="286"/>
      <c r="YC50" s="286"/>
      <c r="YD50" s="286"/>
      <c r="YE50" s="286"/>
      <c r="YF50" s="286"/>
      <c r="YG50" s="286"/>
      <c r="YH50" s="286"/>
      <c r="YI50" s="286"/>
      <c r="YJ50" s="286"/>
      <c r="YK50" s="286"/>
      <c r="YL50" s="286"/>
      <c r="YM50" s="286"/>
      <c r="YN50" s="286"/>
      <c r="YO50" s="286"/>
      <c r="YP50" s="286"/>
      <c r="YQ50" s="286"/>
      <c r="YR50" s="286"/>
      <c r="YS50" s="286"/>
      <c r="YT50" s="286"/>
      <c r="YU50" s="286"/>
      <c r="YV50" s="286"/>
      <c r="YW50" s="286"/>
      <c r="YX50" s="286"/>
      <c r="YY50" s="286"/>
      <c r="YZ50" s="286"/>
      <c r="ZA50" s="286"/>
      <c r="ZB50" s="286"/>
      <c r="ZC50" s="286"/>
      <c r="ZD50" s="286"/>
      <c r="ZE50" s="286"/>
      <c r="ZF50" s="286"/>
      <c r="ZG50" s="286"/>
      <c r="ZH50" s="286"/>
      <c r="ZI50" s="286"/>
      <c r="ZJ50" s="286"/>
      <c r="ZK50" s="286"/>
      <c r="ZL50" s="286"/>
      <c r="ZM50" s="286"/>
      <c r="ZN50" s="286"/>
      <c r="ZO50" s="286"/>
      <c r="ZP50" s="286"/>
      <c r="ZQ50" s="286"/>
      <c r="ZR50" s="286"/>
      <c r="ZS50" s="286"/>
      <c r="ZT50" s="286"/>
      <c r="ZU50" s="286"/>
      <c r="ZV50" s="286"/>
      <c r="ZW50" s="286"/>
      <c r="ZX50" s="286"/>
      <c r="ZY50" s="286"/>
      <c r="ZZ50" s="286"/>
      <c r="AAA50" s="286"/>
      <c r="AAB50" s="286"/>
      <c r="AAC50" s="286"/>
      <c r="AAD50" s="286"/>
      <c r="AAE50" s="286"/>
      <c r="AAF50" s="286"/>
      <c r="AAG50" s="286"/>
      <c r="AAH50" s="286"/>
      <c r="AAI50" s="286"/>
      <c r="AAJ50" s="286"/>
      <c r="AAK50" s="286"/>
      <c r="AAL50" s="286"/>
      <c r="AAM50" s="286"/>
      <c r="AAN50" s="286"/>
      <c r="AAO50" s="286"/>
      <c r="AAP50" s="286"/>
      <c r="AAQ50" s="286"/>
      <c r="AAR50" s="286"/>
      <c r="AAS50" s="286"/>
      <c r="AAT50" s="286"/>
      <c r="AAU50" s="286"/>
      <c r="AAV50" s="286"/>
      <c r="AAW50" s="286"/>
      <c r="AAX50" s="286"/>
      <c r="AAY50" s="286"/>
      <c r="AAZ50" s="286"/>
      <c r="ABA50" s="286"/>
      <c r="ABB50" s="286"/>
      <c r="ABC50" s="286"/>
      <c r="ABD50" s="286"/>
      <c r="ABE50" s="286"/>
      <c r="ABF50" s="286"/>
      <c r="ABG50" s="286"/>
      <c r="ABH50" s="286"/>
      <c r="ABI50" s="286"/>
      <c r="ABJ50" s="286"/>
      <c r="ABK50" s="286"/>
      <c r="ABL50" s="286"/>
      <c r="ABM50" s="286"/>
      <c r="ABN50" s="286"/>
      <c r="ABO50" s="286"/>
      <c r="ABP50" s="286"/>
      <c r="ABQ50" s="286"/>
      <c r="ABR50" s="286"/>
      <c r="ABS50" s="286"/>
      <c r="ABT50" s="286"/>
      <c r="ABU50" s="286"/>
      <c r="ABV50" s="286"/>
      <c r="ABW50" s="286"/>
      <c r="ABX50" s="286"/>
      <c r="ABY50" s="286"/>
      <c r="ABZ50" s="286"/>
      <c r="ACA50" s="286"/>
      <c r="ACB50" s="286"/>
      <c r="ACC50" s="286"/>
      <c r="ACD50" s="286"/>
      <c r="ACE50" s="286"/>
      <c r="ACF50" s="286"/>
      <c r="ACG50" s="286"/>
      <c r="ACH50" s="286"/>
      <c r="ACI50" s="286"/>
      <c r="ACJ50" s="286"/>
      <c r="ACK50" s="286"/>
      <c r="ACL50" s="286"/>
      <c r="ACM50" s="286"/>
      <c r="ACN50" s="286"/>
      <c r="ACO50" s="286"/>
      <c r="ACP50" s="286"/>
      <c r="ACQ50" s="286"/>
      <c r="ACR50" s="286"/>
      <c r="ACS50" s="286"/>
      <c r="ACT50" s="286"/>
      <c r="ACU50" s="286"/>
      <c r="ACV50" s="286"/>
      <c r="ACW50" s="286"/>
      <c r="ACX50" s="286"/>
      <c r="ACY50" s="286"/>
      <c r="ACZ50" s="286"/>
      <c r="ADA50" s="286"/>
      <c r="ADB50" s="286"/>
      <c r="ADC50" s="286"/>
      <c r="ADD50" s="286"/>
      <c r="ADE50" s="286"/>
      <c r="ADF50" s="286"/>
      <c r="ADG50" s="286"/>
      <c r="ADH50" s="286"/>
      <c r="ADI50" s="286"/>
      <c r="ADJ50" s="286"/>
      <c r="ADK50" s="286"/>
      <c r="ADL50" s="286"/>
      <c r="ADM50" s="286"/>
      <c r="ADN50" s="286"/>
      <c r="ADO50" s="286"/>
      <c r="ADP50" s="286"/>
      <c r="ADQ50" s="286"/>
      <c r="ADR50" s="286"/>
      <c r="ADS50" s="286"/>
      <c r="ADT50" s="286"/>
      <c r="ADU50" s="286"/>
      <c r="ADV50" s="286"/>
      <c r="ADW50" s="286"/>
      <c r="ADX50" s="286"/>
      <c r="ADY50" s="286"/>
      <c r="ADZ50" s="286"/>
      <c r="AEA50" s="286"/>
      <c r="AEB50" s="286"/>
      <c r="AEC50" s="286"/>
      <c r="AED50" s="286"/>
      <c r="AEE50" s="286"/>
      <c r="AEF50" s="286"/>
      <c r="AEG50" s="286"/>
      <c r="AEH50" s="286"/>
      <c r="AEI50" s="286"/>
      <c r="AEJ50" s="286"/>
      <c r="AEK50" s="286"/>
      <c r="AEL50" s="286"/>
      <c r="AEM50" s="286"/>
      <c r="AEN50" s="286"/>
      <c r="AEO50" s="286"/>
      <c r="AEP50" s="286"/>
      <c r="AEQ50" s="286"/>
      <c r="AER50" s="286"/>
      <c r="AES50" s="286"/>
      <c r="AET50" s="286"/>
      <c r="AEU50" s="286"/>
      <c r="AEV50" s="286"/>
      <c r="AEW50" s="286"/>
      <c r="AEX50" s="286"/>
      <c r="AEY50" s="286"/>
      <c r="AEZ50" s="286"/>
      <c r="AFA50" s="286"/>
      <c r="AFB50" s="286"/>
      <c r="AFC50" s="286"/>
      <c r="AFD50" s="286"/>
      <c r="AFE50" s="286"/>
      <c r="AFF50" s="286"/>
      <c r="AFG50" s="286"/>
      <c r="AFH50" s="286"/>
      <c r="AFI50" s="286"/>
      <c r="AFJ50" s="286"/>
      <c r="AFK50" s="286"/>
      <c r="AFL50" s="286"/>
      <c r="AFM50" s="286"/>
      <c r="AFN50" s="286"/>
      <c r="AFO50" s="286"/>
      <c r="AFP50" s="286"/>
      <c r="AFQ50" s="286"/>
      <c r="AFR50" s="286"/>
      <c r="AFS50" s="286"/>
      <c r="AFT50" s="286"/>
      <c r="AFU50" s="286"/>
      <c r="AFV50" s="286"/>
      <c r="AFW50" s="286"/>
      <c r="AFX50" s="286"/>
      <c r="AFY50" s="286"/>
      <c r="AFZ50" s="286"/>
      <c r="AGA50" s="286"/>
      <c r="AGB50" s="286"/>
      <c r="AGC50" s="286"/>
      <c r="AGD50" s="286"/>
      <c r="AGE50" s="286"/>
      <c r="AGF50" s="286"/>
      <c r="AGG50" s="286"/>
      <c r="AGH50" s="286"/>
      <c r="AGI50" s="286"/>
      <c r="AGJ50" s="286"/>
      <c r="AGK50" s="286"/>
      <c r="AGL50" s="286"/>
      <c r="AGM50" s="286"/>
      <c r="AGN50" s="286"/>
      <c r="AGO50" s="286"/>
      <c r="AGP50" s="286"/>
      <c r="AGQ50" s="286"/>
      <c r="AGR50" s="286"/>
      <c r="AGS50" s="286"/>
      <c r="AGT50" s="286"/>
      <c r="AGU50" s="286"/>
      <c r="AGV50" s="286"/>
      <c r="AGW50" s="286"/>
      <c r="AGX50" s="286"/>
      <c r="AGY50" s="286"/>
      <c r="AGZ50" s="286"/>
      <c r="AHA50" s="286"/>
      <c r="AHB50" s="286"/>
      <c r="AHC50" s="286"/>
      <c r="AHD50" s="286"/>
      <c r="AHE50" s="286"/>
      <c r="AHF50" s="286"/>
      <c r="AHG50" s="286"/>
      <c r="AHH50" s="286"/>
      <c r="AHI50" s="286"/>
      <c r="AHJ50" s="286"/>
      <c r="AHK50" s="286"/>
      <c r="AHL50" s="286"/>
      <c r="AHM50" s="286"/>
      <c r="AHN50" s="286"/>
      <c r="AHO50" s="286"/>
      <c r="AHP50" s="286"/>
      <c r="AHQ50" s="286"/>
      <c r="AHR50" s="286"/>
      <c r="AHS50" s="286"/>
      <c r="AHT50" s="286"/>
      <c r="AHU50" s="286"/>
      <c r="AHV50" s="286"/>
      <c r="AHW50" s="286"/>
      <c r="AHX50" s="286"/>
      <c r="AHY50" s="286"/>
      <c r="AHZ50" s="286"/>
      <c r="AIA50" s="286"/>
      <c r="AIB50" s="286"/>
      <c r="AIC50" s="286"/>
      <c r="AID50" s="286"/>
      <c r="AIE50" s="286"/>
      <c r="AIF50" s="286"/>
      <c r="AIG50" s="286"/>
      <c r="AIH50" s="286"/>
      <c r="AII50" s="286"/>
      <c r="AIJ50" s="286"/>
      <c r="AIK50" s="286"/>
      <c r="AIL50" s="286"/>
      <c r="AIM50" s="286"/>
      <c r="AIN50" s="286"/>
      <c r="AIO50" s="286"/>
      <c r="AIP50" s="286"/>
      <c r="AIQ50" s="286"/>
      <c r="AIR50" s="286"/>
      <c r="AIS50" s="286"/>
      <c r="AIT50" s="286"/>
      <c r="AIU50" s="286"/>
      <c r="AIV50" s="286"/>
      <c r="AIW50" s="286"/>
      <c r="AIX50" s="286"/>
      <c r="AIY50" s="286"/>
      <c r="AIZ50" s="286"/>
      <c r="AJA50" s="286"/>
      <c r="AJB50" s="286"/>
      <c r="AJC50" s="286"/>
      <c r="AJD50" s="286"/>
      <c r="AJE50" s="286"/>
      <c r="AJF50" s="286"/>
      <c r="AJG50" s="286"/>
      <c r="AJH50" s="286"/>
      <c r="AJI50" s="286"/>
      <c r="AJJ50" s="286"/>
      <c r="AJK50" s="286"/>
      <c r="AJL50" s="286"/>
      <c r="AJM50" s="286"/>
      <c r="AJN50" s="286"/>
      <c r="AJO50" s="286"/>
      <c r="AJP50" s="286"/>
      <c r="AJQ50" s="286"/>
      <c r="AJR50" s="286"/>
      <c r="AJS50" s="286"/>
      <c r="AJT50" s="286"/>
      <c r="AJU50" s="286"/>
      <c r="AJV50" s="286"/>
      <c r="AJW50" s="286"/>
      <c r="AJX50" s="286"/>
      <c r="AJY50" s="286"/>
      <c r="AJZ50" s="286"/>
      <c r="AKA50" s="286"/>
      <c r="AKB50" s="286"/>
      <c r="AKC50" s="286"/>
      <c r="AKD50" s="286"/>
      <c r="AKE50" s="286"/>
      <c r="AKF50" s="286"/>
      <c r="AKG50" s="286"/>
      <c r="AKH50" s="286"/>
      <c r="AKI50" s="286"/>
      <c r="AKJ50" s="286"/>
      <c r="AKK50" s="286"/>
      <c r="AKL50" s="286"/>
      <c r="AKM50" s="286"/>
      <c r="AKN50" s="286"/>
      <c r="AKO50" s="286"/>
      <c r="AKP50" s="286"/>
      <c r="AKQ50" s="286"/>
      <c r="AKR50" s="286"/>
      <c r="AKS50" s="286"/>
      <c r="AKT50" s="286"/>
      <c r="AKU50" s="286"/>
      <c r="AKV50" s="286"/>
      <c r="AKW50" s="286"/>
      <c r="AKX50" s="286"/>
      <c r="AKY50" s="286"/>
      <c r="AKZ50" s="286"/>
      <c r="ALA50" s="286"/>
      <c r="ALB50" s="286"/>
      <c r="ALC50" s="286"/>
      <c r="ALD50" s="286"/>
      <c r="ALE50" s="286"/>
      <c r="ALF50" s="286"/>
      <c r="ALG50" s="286"/>
      <c r="ALH50" s="286"/>
      <c r="ALI50" s="286"/>
      <c r="ALJ50" s="286"/>
      <c r="ALK50" s="286"/>
      <c r="ALL50" s="286"/>
      <c r="ALM50" s="286"/>
      <c r="ALN50" s="286"/>
      <c r="ALO50" s="286"/>
      <c r="ALP50" s="286"/>
      <c r="ALQ50" s="286"/>
      <c r="ALR50" s="286"/>
      <c r="ALS50" s="286"/>
      <c r="ALT50" s="286"/>
      <c r="ALU50" s="286"/>
      <c r="ALV50" s="286"/>
      <c r="ALW50" s="286"/>
      <c r="ALX50" s="286"/>
      <c r="ALY50" s="286"/>
      <c r="ALZ50" s="286"/>
      <c r="AMA50" s="286"/>
      <c r="AMB50" s="286"/>
      <c r="AMC50" s="286"/>
      <c r="AMD50" s="286"/>
      <c r="AME50" s="286"/>
      <c r="AMF50" s="286"/>
      <c r="AMG50" s="286"/>
      <c r="AMH50" s="286"/>
      <c r="AMI50" s="286"/>
      <c r="AMJ50" s="286"/>
      <c r="AMK50" s="286"/>
    </row>
    <row r="51" spans="1:1025" s="38" customFormat="1" ht="12.75">
      <c r="A51" s="209">
        <f t="shared" si="7"/>
        <v>78</v>
      </c>
      <c r="B51" s="209">
        <f t="shared" si="8"/>
        <v>100</v>
      </c>
      <c r="C51" s="209">
        <f t="shared" si="9"/>
        <v>0</v>
      </c>
      <c r="D51" s="286"/>
      <c r="E51" s="201">
        <v>207</v>
      </c>
      <c r="F51" s="202" t="s">
        <v>248</v>
      </c>
      <c r="G51" s="209">
        <v>0</v>
      </c>
      <c r="H51" s="210">
        <v>0</v>
      </c>
      <c r="I51" s="211">
        <v>0</v>
      </c>
      <c r="J51" s="211">
        <v>0</v>
      </c>
      <c r="K51" s="211">
        <v>0</v>
      </c>
      <c r="L51" s="212">
        <v>0</v>
      </c>
      <c r="M51" s="286"/>
      <c r="N51" s="209">
        <v>0</v>
      </c>
      <c r="O51" s="211">
        <v>0</v>
      </c>
      <c r="P51" s="207">
        <v>10</v>
      </c>
      <c r="Q51" s="203">
        <v>2508</v>
      </c>
      <c r="R51" s="286"/>
      <c r="S51" s="286"/>
      <c r="T51" s="286"/>
      <c r="U51" s="286"/>
      <c r="V51" s="286"/>
      <c r="W51" s="286"/>
      <c r="X51" s="286"/>
      <c r="Y51" s="286"/>
      <c r="Z51" s="286"/>
      <c r="AA51" s="286"/>
      <c r="AB51" s="286"/>
      <c r="AC51" s="286"/>
      <c r="AD51" s="286"/>
      <c r="AE51" s="286"/>
      <c r="AF51" s="286"/>
      <c r="AG51" s="286"/>
      <c r="AH51" s="286"/>
      <c r="AI51" s="286"/>
      <c r="AJ51" s="286"/>
      <c r="AK51" s="286"/>
      <c r="AL51" s="286"/>
      <c r="AM51" s="286"/>
      <c r="AN51" s="286"/>
      <c r="AO51" s="286"/>
      <c r="AP51" s="286"/>
      <c r="AQ51" s="286"/>
      <c r="AR51" s="286"/>
      <c r="AS51" s="286"/>
      <c r="AT51" s="286"/>
      <c r="AU51" s="286"/>
      <c r="AV51" s="286"/>
      <c r="AW51" s="286"/>
      <c r="AX51" s="286"/>
      <c r="AY51" s="286"/>
      <c r="AZ51" s="286"/>
      <c r="BA51" s="286"/>
      <c r="BB51" s="286"/>
      <c r="BC51" s="286"/>
      <c r="BD51" s="286"/>
      <c r="BE51" s="286"/>
      <c r="BF51" s="286"/>
      <c r="BG51" s="286"/>
      <c r="BH51" s="286"/>
      <c r="BI51" s="286"/>
      <c r="BJ51" s="286"/>
      <c r="BK51" s="286"/>
      <c r="BL51" s="286"/>
      <c r="BM51" s="286"/>
      <c r="BN51" s="286"/>
      <c r="BO51" s="286"/>
      <c r="BP51" s="286"/>
      <c r="BQ51" s="286"/>
      <c r="BR51" s="286"/>
      <c r="BS51" s="286"/>
      <c r="BT51" s="286"/>
      <c r="BU51" s="286"/>
      <c r="BV51" s="286"/>
      <c r="BW51" s="286"/>
      <c r="BX51" s="286"/>
      <c r="BY51" s="286"/>
      <c r="BZ51" s="286"/>
      <c r="CA51" s="286"/>
      <c r="CB51" s="286"/>
      <c r="CC51" s="286"/>
      <c r="CD51" s="286"/>
      <c r="CE51" s="286"/>
      <c r="CF51" s="286"/>
      <c r="CG51" s="286"/>
      <c r="CH51" s="286"/>
      <c r="CI51" s="286"/>
      <c r="CJ51" s="286"/>
      <c r="CK51" s="286"/>
      <c r="CL51" s="286"/>
      <c r="CM51" s="286"/>
      <c r="CN51" s="286"/>
      <c r="CO51" s="286"/>
      <c r="CP51" s="286"/>
      <c r="CQ51" s="286"/>
      <c r="CR51" s="286"/>
      <c r="CS51" s="286"/>
      <c r="CT51" s="286"/>
      <c r="CU51" s="286"/>
      <c r="CV51" s="286"/>
      <c r="CW51" s="286"/>
      <c r="CX51" s="286"/>
      <c r="CY51" s="286"/>
      <c r="CZ51" s="286"/>
      <c r="DA51" s="286"/>
      <c r="DB51" s="286"/>
      <c r="DC51" s="286"/>
      <c r="DD51" s="286"/>
      <c r="DE51" s="286"/>
      <c r="DF51" s="286"/>
      <c r="DG51" s="286"/>
      <c r="DH51" s="286"/>
      <c r="DI51" s="286"/>
      <c r="DJ51" s="286"/>
      <c r="DK51" s="286"/>
      <c r="DL51" s="286"/>
      <c r="DM51" s="286"/>
      <c r="DN51" s="286"/>
      <c r="DO51" s="286"/>
      <c r="DP51" s="286"/>
      <c r="DQ51" s="286"/>
      <c r="DR51" s="286"/>
      <c r="DS51" s="286"/>
      <c r="DT51" s="286"/>
      <c r="DU51" s="286"/>
      <c r="DV51" s="286"/>
      <c r="DW51" s="286"/>
      <c r="DX51" s="286"/>
      <c r="DY51" s="286"/>
      <c r="DZ51" s="286"/>
      <c r="EA51" s="286"/>
      <c r="EB51" s="286"/>
      <c r="EC51" s="286"/>
      <c r="ED51" s="286"/>
      <c r="EE51" s="286"/>
      <c r="EF51" s="286"/>
      <c r="EG51" s="286"/>
      <c r="EH51" s="286"/>
      <c r="EI51" s="286"/>
      <c r="EJ51" s="286"/>
      <c r="EK51" s="286"/>
      <c r="EL51" s="286"/>
      <c r="EM51" s="286"/>
      <c r="EN51" s="286"/>
      <c r="EO51" s="286"/>
      <c r="EP51" s="286"/>
      <c r="EQ51" s="286"/>
      <c r="ER51" s="286"/>
      <c r="ES51" s="286"/>
      <c r="ET51" s="286"/>
      <c r="EU51" s="286"/>
      <c r="EV51" s="286"/>
      <c r="EW51" s="286"/>
      <c r="EX51" s="286"/>
      <c r="EY51" s="286"/>
      <c r="EZ51" s="286"/>
      <c r="FA51" s="286"/>
      <c r="FB51" s="286"/>
      <c r="FC51" s="286"/>
      <c r="FD51" s="286"/>
      <c r="FE51" s="286"/>
      <c r="FF51" s="286"/>
      <c r="FG51" s="286"/>
      <c r="FH51" s="286"/>
      <c r="FI51" s="286"/>
      <c r="FJ51" s="286"/>
      <c r="FK51" s="286"/>
      <c r="FL51" s="286"/>
      <c r="FM51" s="286"/>
      <c r="FN51" s="286"/>
      <c r="FO51" s="286"/>
      <c r="FP51" s="286"/>
      <c r="FQ51" s="286"/>
      <c r="FR51" s="286"/>
      <c r="FS51" s="286"/>
      <c r="FT51" s="286"/>
      <c r="FU51" s="286"/>
      <c r="FV51" s="286"/>
      <c r="FW51" s="286"/>
      <c r="FX51" s="286"/>
      <c r="FY51" s="286"/>
      <c r="FZ51" s="286"/>
      <c r="GA51" s="286"/>
      <c r="GB51" s="286"/>
      <c r="GC51" s="286"/>
      <c r="GD51" s="286"/>
      <c r="GE51" s="286"/>
      <c r="GF51" s="286"/>
      <c r="GG51" s="286"/>
      <c r="GH51" s="286"/>
      <c r="GI51" s="286"/>
      <c r="GJ51" s="286"/>
      <c r="GK51" s="286"/>
      <c r="GL51" s="286"/>
      <c r="GM51" s="286"/>
      <c r="GN51" s="286"/>
      <c r="GO51" s="286"/>
      <c r="GP51" s="286"/>
      <c r="GQ51" s="286"/>
      <c r="GR51" s="286"/>
      <c r="GS51" s="286"/>
      <c r="GT51" s="286"/>
      <c r="GU51" s="286"/>
      <c r="GV51" s="286"/>
      <c r="GW51" s="286"/>
      <c r="GX51" s="286"/>
      <c r="GY51" s="286"/>
      <c r="GZ51" s="286"/>
      <c r="HA51" s="286"/>
      <c r="HB51" s="286"/>
      <c r="HC51" s="286"/>
      <c r="HD51" s="286"/>
      <c r="HE51" s="286"/>
      <c r="HF51" s="286"/>
      <c r="HG51" s="286"/>
      <c r="HH51" s="286"/>
      <c r="HI51" s="286"/>
      <c r="HJ51" s="286"/>
      <c r="HK51" s="286"/>
      <c r="HL51" s="286"/>
      <c r="HM51" s="286"/>
      <c r="HN51" s="286"/>
      <c r="HO51" s="286"/>
      <c r="HP51" s="286"/>
      <c r="HQ51" s="286"/>
      <c r="HR51" s="286"/>
      <c r="HS51" s="286"/>
      <c r="HT51" s="286"/>
      <c r="HU51" s="286"/>
      <c r="HV51" s="286"/>
      <c r="HW51" s="286"/>
      <c r="HX51" s="286"/>
      <c r="HY51" s="286"/>
      <c r="HZ51" s="286"/>
      <c r="IA51" s="286"/>
      <c r="IB51" s="286"/>
      <c r="IC51" s="286"/>
      <c r="ID51" s="286"/>
      <c r="IE51" s="286"/>
      <c r="IF51" s="286"/>
      <c r="IG51" s="286"/>
      <c r="IH51" s="286"/>
      <c r="II51" s="286"/>
      <c r="IJ51" s="286"/>
      <c r="IK51" s="286"/>
      <c r="IL51" s="286"/>
      <c r="IM51" s="286"/>
      <c r="IN51" s="286"/>
      <c r="IO51" s="286"/>
      <c r="IP51" s="286"/>
      <c r="IQ51" s="286"/>
      <c r="IR51" s="286"/>
      <c r="IS51" s="286"/>
      <c r="IT51" s="286"/>
      <c r="IU51" s="286"/>
      <c r="IV51" s="286"/>
      <c r="IW51" s="286"/>
      <c r="IX51" s="286"/>
      <c r="IY51" s="286"/>
      <c r="IZ51" s="286"/>
      <c r="JA51" s="286"/>
      <c r="JB51" s="286"/>
      <c r="JC51" s="286"/>
      <c r="JD51" s="286"/>
      <c r="JE51" s="286"/>
      <c r="JF51" s="286"/>
      <c r="JG51" s="286"/>
      <c r="JH51" s="286"/>
      <c r="JI51" s="286"/>
      <c r="JJ51" s="286"/>
      <c r="JK51" s="286"/>
      <c r="JL51" s="286"/>
      <c r="JM51" s="286"/>
      <c r="JN51" s="286"/>
      <c r="JO51" s="286"/>
      <c r="JP51" s="286"/>
      <c r="JQ51" s="286"/>
      <c r="JR51" s="286"/>
      <c r="JS51" s="286"/>
      <c r="JT51" s="286"/>
      <c r="JU51" s="286"/>
      <c r="JV51" s="286"/>
      <c r="JW51" s="286"/>
      <c r="JX51" s="286"/>
      <c r="JY51" s="286"/>
      <c r="JZ51" s="286"/>
      <c r="KA51" s="286"/>
      <c r="KB51" s="286"/>
      <c r="KC51" s="286"/>
      <c r="KD51" s="286"/>
      <c r="KE51" s="286"/>
      <c r="KF51" s="286"/>
      <c r="KG51" s="286"/>
      <c r="KH51" s="286"/>
      <c r="KI51" s="286"/>
      <c r="KJ51" s="286"/>
      <c r="KK51" s="286"/>
      <c r="KL51" s="286"/>
      <c r="KM51" s="286"/>
      <c r="KN51" s="286"/>
      <c r="KO51" s="286"/>
      <c r="KP51" s="286"/>
      <c r="KQ51" s="286"/>
      <c r="KR51" s="286"/>
      <c r="KS51" s="286"/>
      <c r="KT51" s="286"/>
      <c r="KU51" s="286"/>
      <c r="KV51" s="286"/>
      <c r="KW51" s="286"/>
      <c r="KX51" s="286"/>
      <c r="KY51" s="286"/>
      <c r="KZ51" s="286"/>
      <c r="LA51" s="286"/>
      <c r="LB51" s="286"/>
      <c r="LC51" s="286"/>
      <c r="LD51" s="286"/>
      <c r="LE51" s="286"/>
      <c r="LF51" s="286"/>
      <c r="LG51" s="286"/>
      <c r="LH51" s="286"/>
      <c r="LI51" s="286"/>
      <c r="LJ51" s="286"/>
      <c r="LK51" s="286"/>
      <c r="LL51" s="286"/>
      <c r="LM51" s="286"/>
      <c r="LN51" s="286"/>
      <c r="LO51" s="286"/>
      <c r="LP51" s="286"/>
      <c r="LQ51" s="286"/>
      <c r="LR51" s="286"/>
      <c r="LS51" s="286"/>
      <c r="LT51" s="286"/>
      <c r="LU51" s="286"/>
      <c r="LV51" s="286"/>
      <c r="LW51" s="286"/>
      <c r="LX51" s="286"/>
      <c r="LY51" s="286"/>
      <c r="LZ51" s="286"/>
      <c r="MA51" s="286"/>
      <c r="MB51" s="286"/>
      <c r="MC51" s="286"/>
      <c r="MD51" s="286"/>
      <c r="ME51" s="286"/>
      <c r="MF51" s="286"/>
      <c r="MG51" s="286"/>
      <c r="MH51" s="286"/>
      <c r="MI51" s="286"/>
      <c r="MJ51" s="286"/>
      <c r="MK51" s="286"/>
      <c r="ML51" s="286"/>
      <c r="MM51" s="286"/>
      <c r="MN51" s="286"/>
      <c r="MO51" s="286"/>
      <c r="MP51" s="286"/>
      <c r="MQ51" s="286"/>
      <c r="MR51" s="286"/>
      <c r="MS51" s="286"/>
      <c r="MT51" s="286"/>
      <c r="MU51" s="286"/>
      <c r="MV51" s="286"/>
      <c r="MW51" s="286"/>
      <c r="MX51" s="286"/>
      <c r="MY51" s="286"/>
      <c r="MZ51" s="286"/>
      <c r="NA51" s="286"/>
      <c r="NB51" s="286"/>
      <c r="NC51" s="286"/>
      <c r="ND51" s="286"/>
      <c r="NE51" s="286"/>
      <c r="NF51" s="286"/>
      <c r="NG51" s="286"/>
      <c r="NH51" s="286"/>
      <c r="NI51" s="286"/>
      <c r="NJ51" s="286"/>
      <c r="NK51" s="286"/>
      <c r="NL51" s="286"/>
      <c r="NM51" s="286"/>
      <c r="NN51" s="286"/>
      <c r="NO51" s="286"/>
      <c r="NP51" s="286"/>
      <c r="NQ51" s="286"/>
      <c r="NR51" s="286"/>
      <c r="NS51" s="286"/>
      <c r="NT51" s="286"/>
      <c r="NU51" s="286"/>
      <c r="NV51" s="286"/>
      <c r="NW51" s="286"/>
      <c r="NX51" s="286"/>
      <c r="NY51" s="286"/>
      <c r="NZ51" s="286"/>
      <c r="OA51" s="286"/>
      <c r="OB51" s="286"/>
      <c r="OC51" s="286"/>
      <c r="OD51" s="286"/>
      <c r="OE51" s="286"/>
      <c r="OF51" s="286"/>
      <c r="OG51" s="286"/>
      <c r="OH51" s="286"/>
      <c r="OI51" s="286"/>
      <c r="OJ51" s="286"/>
      <c r="OK51" s="286"/>
      <c r="OL51" s="286"/>
      <c r="OM51" s="286"/>
      <c r="ON51" s="286"/>
      <c r="OO51" s="286"/>
      <c r="OP51" s="286"/>
      <c r="OQ51" s="286"/>
      <c r="OR51" s="286"/>
      <c r="OS51" s="286"/>
      <c r="OT51" s="286"/>
      <c r="OU51" s="286"/>
      <c r="OV51" s="286"/>
      <c r="OW51" s="286"/>
      <c r="OX51" s="286"/>
      <c r="OY51" s="286"/>
      <c r="OZ51" s="286"/>
      <c r="PA51" s="286"/>
      <c r="PB51" s="286"/>
      <c r="PC51" s="286"/>
      <c r="PD51" s="286"/>
      <c r="PE51" s="286"/>
      <c r="PF51" s="286"/>
      <c r="PG51" s="286"/>
      <c r="PH51" s="286"/>
      <c r="PI51" s="286"/>
      <c r="PJ51" s="286"/>
      <c r="PK51" s="286"/>
      <c r="PL51" s="286"/>
      <c r="PM51" s="286"/>
      <c r="PN51" s="286"/>
      <c r="PO51" s="286"/>
      <c r="PP51" s="286"/>
      <c r="PQ51" s="286"/>
      <c r="PR51" s="286"/>
      <c r="PS51" s="286"/>
      <c r="PT51" s="286"/>
      <c r="PU51" s="286"/>
      <c r="PV51" s="286"/>
      <c r="PW51" s="286"/>
      <c r="PX51" s="286"/>
      <c r="PY51" s="286"/>
      <c r="PZ51" s="286"/>
      <c r="QA51" s="286"/>
      <c r="QB51" s="286"/>
      <c r="QC51" s="286"/>
      <c r="QD51" s="286"/>
      <c r="QE51" s="286"/>
      <c r="QF51" s="286"/>
      <c r="QG51" s="286"/>
      <c r="QH51" s="286"/>
      <c r="QI51" s="286"/>
      <c r="QJ51" s="286"/>
      <c r="QK51" s="286"/>
      <c r="QL51" s="286"/>
      <c r="QM51" s="286"/>
      <c r="QN51" s="286"/>
      <c r="QO51" s="286"/>
      <c r="QP51" s="286"/>
      <c r="QQ51" s="286"/>
      <c r="QR51" s="286"/>
      <c r="QS51" s="286"/>
      <c r="QT51" s="286"/>
      <c r="QU51" s="286"/>
      <c r="QV51" s="286"/>
      <c r="QW51" s="286"/>
      <c r="QX51" s="286"/>
      <c r="QY51" s="286"/>
      <c r="QZ51" s="286"/>
      <c r="RA51" s="286"/>
      <c r="RB51" s="286"/>
      <c r="RC51" s="286"/>
      <c r="RD51" s="286"/>
      <c r="RE51" s="286"/>
      <c r="RF51" s="286"/>
      <c r="RG51" s="286"/>
      <c r="RH51" s="286"/>
      <c r="RI51" s="286"/>
      <c r="RJ51" s="286"/>
      <c r="RK51" s="286"/>
      <c r="RL51" s="286"/>
      <c r="RM51" s="286"/>
      <c r="RN51" s="286"/>
      <c r="RO51" s="286"/>
      <c r="RP51" s="286"/>
      <c r="RQ51" s="286"/>
      <c r="RR51" s="286"/>
      <c r="RS51" s="286"/>
      <c r="RT51" s="286"/>
      <c r="RU51" s="286"/>
      <c r="RV51" s="286"/>
      <c r="RW51" s="286"/>
      <c r="RX51" s="286"/>
      <c r="RY51" s="286"/>
      <c r="RZ51" s="286"/>
      <c r="SA51" s="286"/>
      <c r="SB51" s="286"/>
      <c r="SC51" s="286"/>
      <c r="SD51" s="286"/>
      <c r="SE51" s="286"/>
      <c r="SF51" s="286"/>
      <c r="SG51" s="286"/>
      <c r="SH51" s="286"/>
      <c r="SI51" s="286"/>
      <c r="SJ51" s="286"/>
      <c r="SK51" s="286"/>
      <c r="SL51" s="286"/>
      <c r="SM51" s="286"/>
      <c r="SN51" s="286"/>
      <c r="SO51" s="286"/>
      <c r="SP51" s="286"/>
      <c r="SQ51" s="286"/>
      <c r="SR51" s="286"/>
      <c r="SS51" s="286"/>
      <c r="ST51" s="286"/>
      <c r="SU51" s="286"/>
      <c r="SV51" s="286"/>
      <c r="SW51" s="286"/>
      <c r="SX51" s="286"/>
      <c r="SY51" s="286"/>
      <c r="SZ51" s="286"/>
      <c r="TA51" s="286"/>
      <c r="TB51" s="286"/>
      <c r="TC51" s="286"/>
      <c r="TD51" s="286"/>
      <c r="TE51" s="286"/>
      <c r="TF51" s="286"/>
      <c r="TG51" s="286"/>
      <c r="TH51" s="286"/>
      <c r="TI51" s="286"/>
      <c r="TJ51" s="286"/>
      <c r="TK51" s="286"/>
      <c r="TL51" s="286"/>
      <c r="TM51" s="286"/>
      <c r="TN51" s="286"/>
      <c r="TO51" s="286"/>
      <c r="TP51" s="286"/>
      <c r="TQ51" s="286"/>
      <c r="TR51" s="286"/>
      <c r="TS51" s="286"/>
      <c r="TT51" s="286"/>
      <c r="TU51" s="286"/>
      <c r="TV51" s="286"/>
      <c r="TW51" s="286"/>
      <c r="TX51" s="286"/>
      <c r="TY51" s="286"/>
      <c r="TZ51" s="286"/>
      <c r="UA51" s="286"/>
      <c r="UB51" s="286"/>
      <c r="UC51" s="286"/>
      <c r="UD51" s="286"/>
      <c r="UE51" s="286"/>
      <c r="UF51" s="286"/>
      <c r="UG51" s="286"/>
      <c r="UH51" s="286"/>
      <c r="UI51" s="286"/>
      <c r="UJ51" s="286"/>
      <c r="UK51" s="286"/>
      <c r="UL51" s="286"/>
      <c r="UM51" s="286"/>
      <c r="UN51" s="286"/>
      <c r="UO51" s="286"/>
      <c r="UP51" s="286"/>
      <c r="UQ51" s="286"/>
      <c r="UR51" s="286"/>
      <c r="US51" s="286"/>
      <c r="UT51" s="286"/>
      <c r="UU51" s="286"/>
      <c r="UV51" s="286"/>
      <c r="UW51" s="286"/>
      <c r="UX51" s="286"/>
      <c r="UY51" s="286"/>
      <c r="UZ51" s="286"/>
      <c r="VA51" s="286"/>
      <c r="VB51" s="286"/>
      <c r="VC51" s="286"/>
      <c r="VD51" s="286"/>
      <c r="VE51" s="286"/>
      <c r="VF51" s="286"/>
      <c r="VG51" s="286"/>
      <c r="VH51" s="286"/>
      <c r="VI51" s="286"/>
      <c r="VJ51" s="286"/>
      <c r="VK51" s="286"/>
      <c r="VL51" s="286"/>
      <c r="VM51" s="286"/>
      <c r="VN51" s="286"/>
      <c r="VO51" s="286"/>
      <c r="VP51" s="286"/>
      <c r="VQ51" s="286"/>
      <c r="VR51" s="286"/>
      <c r="VS51" s="286"/>
      <c r="VT51" s="286"/>
      <c r="VU51" s="286"/>
      <c r="VV51" s="286"/>
      <c r="VW51" s="286"/>
      <c r="VX51" s="286"/>
      <c r="VY51" s="286"/>
      <c r="VZ51" s="286"/>
      <c r="WA51" s="286"/>
      <c r="WB51" s="286"/>
      <c r="WC51" s="286"/>
      <c r="WD51" s="286"/>
      <c r="WE51" s="286"/>
      <c r="WF51" s="286"/>
      <c r="WG51" s="286"/>
      <c r="WH51" s="286"/>
      <c r="WI51" s="286"/>
      <c r="WJ51" s="286"/>
      <c r="WK51" s="286"/>
      <c r="WL51" s="286"/>
      <c r="WM51" s="286"/>
      <c r="WN51" s="286"/>
      <c r="WO51" s="286"/>
      <c r="WP51" s="286"/>
      <c r="WQ51" s="286"/>
      <c r="WR51" s="286"/>
      <c r="WS51" s="286"/>
      <c r="WT51" s="286"/>
      <c r="WU51" s="286"/>
      <c r="WV51" s="286"/>
      <c r="WW51" s="286"/>
      <c r="WX51" s="286"/>
      <c r="WY51" s="286"/>
      <c r="WZ51" s="286"/>
      <c r="XA51" s="286"/>
      <c r="XB51" s="286"/>
      <c r="XC51" s="286"/>
      <c r="XD51" s="286"/>
      <c r="XE51" s="286"/>
      <c r="XF51" s="286"/>
      <c r="XG51" s="286"/>
      <c r="XH51" s="286"/>
      <c r="XI51" s="286"/>
      <c r="XJ51" s="286"/>
      <c r="XK51" s="286"/>
      <c r="XL51" s="286"/>
      <c r="XM51" s="286"/>
      <c r="XN51" s="286"/>
      <c r="XO51" s="286"/>
      <c r="XP51" s="286"/>
      <c r="XQ51" s="286"/>
      <c r="XR51" s="286"/>
      <c r="XS51" s="286"/>
      <c r="XT51" s="286"/>
      <c r="XU51" s="286"/>
      <c r="XV51" s="286"/>
      <c r="XW51" s="286"/>
      <c r="XX51" s="286"/>
      <c r="XY51" s="286"/>
      <c r="XZ51" s="286"/>
      <c r="YA51" s="286"/>
      <c r="YB51" s="286"/>
      <c r="YC51" s="286"/>
      <c r="YD51" s="286"/>
      <c r="YE51" s="286"/>
      <c r="YF51" s="286"/>
      <c r="YG51" s="286"/>
      <c r="YH51" s="286"/>
      <c r="YI51" s="286"/>
      <c r="YJ51" s="286"/>
      <c r="YK51" s="286"/>
      <c r="YL51" s="286"/>
      <c r="YM51" s="286"/>
      <c r="YN51" s="286"/>
      <c r="YO51" s="286"/>
      <c r="YP51" s="286"/>
      <c r="YQ51" s="286"/>
      <c r="YR51" s="286"/>
      <c r="YS51" s="286"/>
      <c r="YT51" s="286"/>
      <c r="YU51" s="286"/>
      <c r="YV51" s="286"/>
      <c r="YW51" s="286"/>
      <c r="YX51" s="286"/>
      <c r="YY51" s="286"/>
      <c r="YZ51" s="286"/>
      <c r="ZA51" s="286"/>
      <c r="ZB51" s="286"/>
      <c r="ZC51" s="286"/>
      <c r="ZD51" s="286"/>
      <c r="ZE51" s="286"/>
      <c r="ZF51" s="286"/>
      <c r="ZG51" s="286"/>
      <c r="ZH51" s="286"/>
      <c r="ZI51" s="286"/>
      <c r="ZJ51" s="286"/>
      <c r="ZK51" s="286"/>
      <c r="ZL51" s="286"/>
      <c r="ZM51" s="286"/>
      <c r="ZN51" s="286"/>
      <c r="ZO51" s="286"/>
      <c r="ZP51" s="286"/>
      <c r="ZQ51" s="286"/>
      <c r="ZR51" s="286"/>
      <c r="ZS51" s="286"/>
      <c r="ZT51" s="286"/>
      <c r="ZU51" s="286"/>
      <c r="ZV51" s="286"/>
      <c r="ZW51" s="286"/>
      <c r="ZX51" s="286"/>
      <c r="ZY51" s="286"/>
      <c r="ZZ51" s="286"/>
      <c r="AAA51" s="286"/>
      <c r="AAB51" s="286"/>
      <c r="AAC51" s="286"/>
      <c r="AAD51" s="286"/>
      <c r="AAE51" s="286"/>
      <c r="AAF51" s="286"/>
      <c r="AAG51" s="286"/>
      <c r="AAH51" s="286"/>
      <c r="AAI51" s="286"/>
      <c r="AAJ51" s="286"/>
      <c r="AAK51" s="286"/>
      <c r="AAL51" s="286"/>
      <c r="AAM51" s="286"/>
      <c r="AAN51" s="286"/>
      <c r="AAO51" s="286"/>
      <c r="AAP51" s="286"/>
      <c r="AAQ51" s="286"/>
      <c r="AAR51" s="286"/>
      <c r="AAS51" s="286"/>
      <c r="AAT51" s="286"/>
      <c r="AAU51" s="286"/>
      <c r="AAV51" s="286"/>
      <c r="AAW51" s="286"/>
      <c r="AAX51" s="286"/>
      <c r="AAY51" s="286"/>
      <c r="AAZ51" s="286"/>
      <c r="ABA51" s="286"/>
      <c r="ABB51" s="286"/>
      <c r="ABC51" s="286"/>
      <c r="ABD51" s="286"/>
      <c r="ABE51" s="286"/>
      <c r="ABF51" s="286"/>
      <c r="ABG51" s="286"/>
      <c r="ABH51" s="286"/>
      <c r="ABI51" s="286"/>
      <c r="ABJ51" s="286"/>
      <c r="ABK51" s="286"/>
      <c r="ABL51" s="286"/>
      <c r="ABM51" s="286"/>
      <c r="ABN51" s="286"/>
      <c r="ABO51" s="286"/>
      <c r="ABP51" s="286"/>
      <c r="ABQ51" s="286"/>
      <c r="ABR51" s="286"/>
      <c r="ABS51" s="286"/>
      <c r="ABT51" s="286"/>
      <c r="ABU51" s="286"/>
      <c r="ABV51" s="286"/>
      <c r="ABW51" s="286"/>
      <c r="ABX51" s="286"/>
      <c r="ABY51" s="286"/>
      <c r="ABZ51" s="286"/>
      <c r="ACA51" s="286"/>
      <c r="ACB51" s="286"/>
      <c r="ACC51" s="286"/>
      <c r="ACD51" s="286"/>
      <c r="ACE51" s="286"/>
      <c r="ACF51" s="286"/>
      <c r="ACG51" s="286"/>
      <c r="ACH51" s="286"/>
      <c r="ACI51" s="286"/>
      <c r="ACJ51" s="286"/>
      <c r="ACK51" s="286"/>
      <c r="ACL51" s="286"/>
      <c r="ACM51" s="286"/>
      <c r="ACN51" s="286"/>
      <c r="ACO51" s="286"/>
      <c r="ACP51" s="286"/>
      <c r="ACQ51" s="286"/>
      <c r="ACR51" s="286"/>
      <c r="ACS51" s="286"/>
      <c r="ACT51" s="286"/>
      <c r="ACU51" s="286"/>
      <c r="ACV51" s="286"/>
      <c r="ACW51" s="286"/>
      <c r="ACX51" s="286"/>
      <c r="ACY51" s="286"/>
      <c r="ACZ51" s="286"/>
      <c r="ADA51" s="286"/>
      <c r="ADB51" s="286"/>
      <c r="ADC51" s="286"/>
      <c r="ADD51" s="286"/>
      <c r="ADE51" s="286"/>
      <c r="ADF51" s="286"/>
      <c r="ADG51" s="286"/>
      <c r="ADH51" s="286"/>
      <c r="ADI51" s="286"/>
      <c r="ADJ51" s="286"/>
      <c r="ADK51" s="286"/>
      <c r="ADL51" s="286"/>
      <c r="ADM51" s="286"/>
      <c r="ADN51" s="286"/>
      <c r="ADO51" s="286"/>
      <c r="ADP51" s="286"/>
      <c r="ADQ51" s="286"/>
      <c r="ADR51" s="286"/>
      <c r="ADS51" s="286"/>
      <c r="ADT51" s="286"/>
      <c r="ADU51" s="286"/>
      <c r="ADV51" s="286"/>
      <c r="ADW51" s="286"/>
      <c r="ADX51" s="286"/>
      <c r="ADY51" s="286"/>
      <c r="ADZ51" s="286"/>
      <c r="AEA51" s="286"/>
      <c r="AEB51" s="286"/>
      <c r="AEC51" s="286"/>
      <c r="AED51" s="286"/>
      <c r="AEE51" s="286"/>
      <c r="AEF51" s="286"/>
      <c r="AEG51" s="286"/>
      <c r="AEH51" s="286"/>
      <c r="AEI51" s="286"/>
      <c r="AEJ51" s="286"/>
      <c r="AEK51" s="286"/>
      <c r="AEL51" s="286"/>
      <c r="AEM51" s="286"/>
      <c r="AEN51" s="286"/>
      <c r="AEO51" s="286"/>
      <c r="AEP51" s="286"/>
      <c r="AEQ51" s="286"/>
      <c r="AER51" s="286"/>
      <c r="AES51" s="286"/>
      <c r="AET51" s="286"/>
      <c r="AEU51" s="286"/>
      <c r="AEV51" s="286"/>
      <c r="AEW51" s="286"/>
      <c r="AEX51" s="286"/>
      <c r="AEY51" s="286"/>
      <c r="AEZ51" s="286"/>
      <c r="AFA51" s="286"/>
      <c r="AFB51" s="286"/>
      <c r="AFC51" s="286"/>
      <c r="AFD51" s="286"/>
      <c r="AFE51" s="286"/>
      <c r="AFF51" s="286"/>
      <c r="AFG51" s="286"/>
      <c r="AFH51" s="286"/>
      <c r="AFI51" s="286"/>
      <c r="AFJ51" s="286"/>
      <c r="AFK51" s="286"/>
      <c r="AFL51" s="286"/>
      <c r="AFM51" s="286"/>
      <c r="AFN51" s="286"/>
      <c r="AFO51" s="286"/>
      <c r="AFP51" s="286"/>
      <c r="AFQ51" s="286"/>
      <c r="AFR51" s="286"/>
      <c r="AFS51" s="286"/>
      <c r="AFT51" s="286"/>
      <c r="AFU51" s="286"/>
      <c r="AFV51" s="286"/>
      <c r="AFW51" s="286"/>
      <c r="AFX51" s="286"/>
      <c r="AFY51" s="286"/>
      <c r="AFZ51" s="286"/>
      <c r="AGA51" s="286"/>
      <c r="AGB51" s="286"/>
      <c r="AGC51" s="286"/>
      <c r="AGD51" s="286"/>
      <c r="AGE51" s="286"/>
      <c r="AGF51" s="286"/>
      <c r="AGG51" s="286"/>
      <c r="AGH51" s="286"/>
      <c r="AGI51" s="286"/>
      <c r="AGJ51" s="286"/>
      <c r="AGK51" s="286"/>
      <c r="AGL51" s="286"/>
      <c r="AGM51" s="286"/>
      <c r="AGN51" s="286"/>
      <c r="AGO51" s="286"/>
      <c r="AGP51" s="286"/>
      <c r="AGQ51" s="286"/>
      <c r="AGR51" s="286"/>
      <c r="AGS51" s="286"/>
      <c r="AGT51" s="286"/>
      <c r="AGU51" s="286"/>
      <c r="AGV51" s="286"/>
      <c r="AGW51" s="286"/>
      <c r="AGX51" s="286"/>
      <c r="AGY51" s="286"/>
      <c r="AGZ51" s="286"/>
      <c r="AHA51" s="286"/>
      <c r="AHB51" s="286"/>
      <c r="AHC51" s="286"/>
      <c r="AHD51" s="286"/>
      <c r="AHE51" s="286"/>
      <c r="AHF51" s="286"/>
      <c r="AHG51" s="286"/>
      <c r="AHH51" s="286"/>
      <c r="AHI51" s="286"/>
      <c r="AHJ51" s="286"/>
      <c r="AHK51" s="286"/>
      <c r="AHL51" s="286"/>
      <c r="AHM51" s="286"/>
      <c r="AHN51" s="286"/>
      <c r="AHO51" s="286"/>
      <c r="AHP51" s="286"/>
      <c r="AHQ51" s="286"/>
      <c r="AHR51" s="286"/>
      <c r="AHS51" s="286"/>
      <c r="AHT51" s="286"/>
      <c r="AHU51" s="286"/>
      <c r="AHV51" s="286"/>
      <c r="AHW51" s="286"/>
      <c r="AHX51" s="286"/>
      <c r="AHY51" s="286"/>
      <c r="AHZ51" s="286"/>
      <c r="AIA51" s="286"/>
      <c r="AIB51" s="286"/>
      <c r="AIC51" s="286"/>
      <c r="AID51" s="286"/>
      <c r="AIE51" s="286"/>
      <c r="AIF51" s="286"/>
      <c r="AIG51" s="286"/>
      <c r="AIH51" s="286"/>
      <c r="AII51" s="286"/>
      <c r="AIJ51" s="286"/>
      <c r="AIK51" s="286"/>
      <c r="AIL51" s="286"/>
      <c r="AIM51" s="286"/>
      <c r="AIN51" s="286"/>
      <c r="AIO51" s="286"/>
      <c r="AIP51" s="286"/>
      <c r="AIQ51" s="286"/>
      <c r="AIR51" s="286"/>
      <c r="AIS51" s="286"/>
      <c r="AIT51" s="286"/>
      <c r="AIU51" s="286"/>
      <c r="AIV51" s="286"/>
      <c r="AIW51" s="286"/>
      <c r="AIX51" s="286"/>
      <c r="AIY51" s="286"/>
      <c r="AIZ51" s="286"/>
      <c r="AJA51" s="286"/>
      <c r="AJB51" s="286"/>
      <c r="AJC51" s="286"/>
      <c r="AJD51" s="286"/>
      <c r="AJE51" s="286"/>
      <c r="AJF51" s="286"/>
      <c r="AJG51" s="286"/>
      <c r="AJH51" s="286"/>
      <c r="AJI51" s="286"/>
      <c r="AJJ51" s="286"/>
      <c r="AJK51" s="286"/>
      <c r="AJL51" s="286"/>
      <c r="AJM51" s="286"/>
      <c r="AJN51" s="286"/>
      <c r="AJO51" s="286"/>
      <c r="AJP51" s="286"/>
      <c r="AJQ51" s="286"/>
      <c r="AJR51" s="286"/>
      <c r="AJS51" s="286"/>
      <c r="AJT51" s="286"/>
      <c r="AJU51" s="286"/>
      <c r="AJV51" s="286"/>
      <c r="AJW51" s="286"/>
      <c r="AJX51" s="286"/>
      <c r="AJY51" s="286"/>
      <c r="AJZ51" s="286"/>
      <c r="AKA51" s="286"/>
      <c r="AKB51" s="286"/>
      <c r="AKC51" s="286"/>
      <c r="AKD51" s="286"/>
      <c r="AKE51" s="286"/>
      <c r="AKF51" s="286"/>
      <c r="AKG51" s="286"/>
      <c r="AKH51" s="286"/>
      <c r="AKI51" s="286"/>
      <c r="AKJ51" s="286"/>
      <c r="AKK51" s="286"/>
      <c r="AKL51" s="286"/>
      <c r="AKM51" s="286"/>
      <c r="AKN51" s="286"/>
      <c r="AKO51" s="286"/>
      <c r="AKP51" s="286"/>
      <c r="AKQ51" s="286"/>
      <c r="AKR51" s="286"/>
      <c r="AKS51" s="286"/>
      <c r="AKT51" s="286"/>
      <c r="AKU51" s="286"/>
      <c r="AKV51" s="286"/>
      <c r="AKW51" s="286"/>
      <c r="AKX51" s="286"/>
      <c r="AKY51" s="286"/>
      <c r="AKZ51" s="286"/>
      <c r="ALA51" s="286"/>
      <c r="ALB51" s="286"/>
      <c r="ALC51" s="286"/>
      <c r="ALD51" s="286"/>
      <c r="ALE51" s="286"/>
      <c r="ALF51" s="286"/>
      <c r="ALG51" s="286"/>
      <c r="ALH51" s="286"/>
      <c r="ALI51" s="286"/>
      <c r="ALJ51" s="286"/>
      <c r="ALK51" s="286"/>
      <c r="ALL51" s="286"/>
      <c r="ALM51" s="286"/>
      <c r="ALN51" s="286"/>
      <c r="ALO51" s="286"/>
      <c r="ALP51" s="286"/>
      <c r="ALQ51" s="286"/>
      <c r="ALR51" s="286"/>
      <c r="ALS51" s="286"/>
      <c r="ALT51" s="286"/>
      <c r="ALU51" s="286"/>
      <c r="ALV51" s="286"/>
      <c r="ALW51" s="286"/>
      <c r="ALX51" s="286"/>
      <c r="ALY51" s="286"/>
      <c r="ALZ51" s="286"/>
      <c r="AMA51" s="286"/>
      <c r="AMB51" s="286"/>
      <c r="AMC51" s="286"/>
      <c r="AMD51" s="286"/>
      <c r="AME51" s="286"/>
      <c r="AMF51" s="286"/>
      <c r="AMG51" s="286"/>
      <c r="AMH51" s="286"/>
      <c r="AMI51" s="286"/>
      <c r="AMJ51" s="286"/>
      <c r="AMK51" s="286"/>
    </row>
    <row r="52" spans="1:1025" s="38" customFormat="1" ht="12.75">
      <c r="A52" s="209">
        <f t="shared" si="7"/>
        <v>78</v>
      </c>
      <c r="B52" s="209">
        <f t="shared" si="8"/>
        <v>100</v>
      </c>
      <c r="C52" s="209">
        <f t="shared" si="9"/>
        <v>0</v>
      </c>
      <c r="D52" s="286"/>
      <c r="E52" s="201">
        <v>208</v>
      </c>
      <c r="F52" s="202" t="s">
        <v>249</v>
      </c>
      <c r="G52" s="209">
        <v>0</v>
      </c>
      <c r="H52" s="210">
        <v>0</v>
      </c>
      <c r="I52" s="211">
        <v>0</v>
      </c>
      <c r="J52" s="211">
        <v>0</v>
      </c>
      <c r="K52" s="211">
        <v>0</v>
      </c>
      <c r="L52" s="212">
        <v>0</v>
      </c>
      <c r="M52" s="286"/>
      <c r="N52" s="209">
        <v>0</v>
      </c>
      <c r="O52" s="211">
        <v>0</v>
      </c>
      <c r="P52" s="207">
        <v>0</v>
      </c>
      <c r="Q52" s="203">
        <v>581</v>
      </c>
      <c r="R52" s="286"/>
      <c r="S52" s="286"/>
      <c r="T52" s="286"/>
      <c r="U52" s="286"/>
      <c r="V52" s="286"/>
      <c r="W52" s="286"/>
      <c r="X52" s="286"/>
      <c r="Y52" s="286"/>
      <c r="Z52" s="286"/>
      <c r="AA52" s="286"/>
      <c r="AB52" s="286"/>
      <c r="AC52" s="286"/>
      <c r="AD52" s="286"/>
      <c r="AE52" s="286"/>
      <c r="AF52" s="286"/>
      <c r="AG52" s="286"/>
      <c r="AH52" s="286"/>
      <c r="AI52" s="286"/>
      <c r="AJ52" s="286"/>
      <c r="AK52" s="286"/>
      <c r="AL52" s="286"/>
      <c r="AM52" s="286"/>
      <c r="AN52" s="286"/>
      <c r="AO52" s="286"/>
      <c r="AP52" s="286"/>
      <c r="AQ52" s="286"/>
      <c r="AR52" s="286"/>
      <c r="AS52" s="286"/>
      <c r="AT52" s="286"/>
      <c r="AU52" s="286"/>
      <c r="AV52" s="286"/>
      <c r="AW52" s="286"/>
      <c r="AX52" s="286"/>
      <c r="AY52" s="286"/>
      <c r="AZ52" s="286"/>
      <c r="BA52" s="286"/>
      <c r="BB52" s="286"/>
      <c r="BC52" s="286"/>
      <c r="BD52" s="286"/>
      <c r="BE52" s="286"/>
      <c r="BF52" s="286"/>
      <c r="BG52" s="286"/>
      <c r="BH52" s="286"/>
      <c r="BI52" s="286"/>
      <c r="BJ52" s="286"/>
      <c r="BK52" s="286"/>
      <c r="BL52" s="286"/>
      <c r="BM52" s="286"/>
      <c r="BN52" s="286"/>
      <c r="BO52" s="286"/>
      <c r="BP52" s="286"/>
      <c r="BQ52" s="286"/>
      <c r="BR52" s="286"/>
      <c r="BS52" s="286"/>
      <c r="BT52" s="286"/>
      <c r="BU52" s="286"/>
      <c r="BV52" s="286"/>
      <c r="BW52" s="286"/>
      <c r="BX52" s="286"/>
      <c r="BY52" s="286"/>
      <c r="BZ52" s="286"/>
      <c r="CA52" s="286"/>
      <c r="CB52" s="286"/>
      <c r="CC52" s="286"/>
      <c r="CD52" s="286"/>
      <c r="CE52" s="286"/>
      <c r="CF52" s="286"/>
      <c r="CG52" s="286"/>
      <c r="CH52" s="286"/>
      <c r="CI52" s="286"/>
      <c r="CJ52" s="286"/>
      <c r="CK52" s="286"/>
      <c r="CL52" s="286"/>
      <c r="CM52" s="286"/>
      <c r="CN52" s="286"/>
      <c r="CO52" s="286"/>
      <c r="CP52" s="286"/>
      <c r="CQ52" s="286"/>
      <c r="CR52" s="286"/>
      <c r="CS52" s="286"/>
      <c r="CT52" s="286"/>
      <c r="CU52" s="286"/>
      <c r="CV52" s="286"/>
      <c r="CW52" s="286"/>
      <c r="CX52" s="286"/>
      <c r="CY52" s="286"/>
      <c r="CZ52" s="286"/>
      <c r="DA52" s="286"/>
      <c r="DB52" s="286"/>
      <c r="DC52" s="286"/>
      <c r="DD52" s="286"/>
      <c r="DE52" s="286"/>
      <c r="DF52" s="286"/>
      <c r="DG52" s="286"/>
      <c r="DH52" s="286"/>
      <c r="DI52" s="286"/>
      <c r="DJ52" s="286"/>
      <c r="DK52" s="286"/>
      <c r="DL52" s="286"/>
      <c r="DM52" s="286"/>
      <c r="DN52" s="286"/>
      <c r="DO52" s="286"/>
      <c r="DP52" s="286"/>
      <c r="DQ52" s="286"/>
      <c r="DR52" s="286"/>
      <c r="DS52" s="286"/>
      <c r="DT52" s="286"/>
      <c r="DU52" s="286"/>
      <c r="DV52" s="286"/>
      <c r="DW52" s="286"/>
      <c r="DX52" s="286"/>
      <c r="DY52" s="286"/>
      <c r="DZ52" s="286"/>
      <c r="EA52" s="286"/>
      <c r="EB52" s="286"/>
      <c r="EC52" s="286"/>
      <c r="ED52" s="286"/>
      <c r="EE52" s="286"/>
      <c r="EF52" s="286"/>
      <c r="EG52" s="286"/>
      <c r="EH52" s="286"/>
      <c r="EI52" s="286"/>
      <c r="EJ52" s="286"/>
      <c r="EK52" s="286"/>
      <c r="EL52" s="286"/>
      <c r="EM52" s="286"/>
      <c r="EN52" s="286"/>
      <c r="EO52" s="286"/>
      <c r="EP52" s="286"/>
      <c r="EQ52" s="286"/>
      <c r="ER52" s="286"/>
      <c r="ES52" s="286"/>
      <c r="ET52" s="286"/>
      <c r="EU52" s="286"/>
      <c r="EV52" s="286"/>
      <c r="EW52" s="286"/>
      <c r="EX52" s="286"/>
      <c r="EY52" s="286"/>
      <c r="EZ52" s="286"/>
      <c r="FA52" s="286"/>
      <c r="FB52" s="286"/>
      <c r="FC52" s="286"/>
      <c r="FD52" s="286"/>
      <c r="FE52" s="286"/>
      <c r="FF52" s="286"/>
      <c r="FG52" s="286"/>
      <c r="FH52" s="286"/>
      <c r="FI52" s="286"/>
      <c r="FJ52" s="286"/>
      <c r="FK52" s="286"/>
      <c r="FL52" s="286"/>
      <c r="FM52" s="286"/>
      <c r="FN52" s="286"/>
      <c r="FO52" s="286"/>
      <c r="FP52" s="286"/>
      <c r="FQ52" s="286"/>
      <c r="FR52" s="286"/>
      <c r="FS52" s="286"/>
      <c r="FT52" s="286"/>
      <c r="FU52" s="286"/>
      <c r="FV52" s="286"/>
      <c r="FW52" s="286"/>
      <c r="FX52" s="286"/>
      <c r="FY52" s="286"/>
      <c r="FZ52" s="286"/>
      <c r="GA52" s="286"/>
      <c r="GB52" s="286"/>
      <c r="GC52" s="286"/>
      <c r="GD52" s="286"/>
      <c r="GE52" s="286"/>
      <c r="GF52" s="286"/>
      <c r="GG52" s="286"/>
      <c r="GH52" s="286"/>
      <c r="GI52" s="286"/>
      <c r="GJ52" s="286"/>
      <c r="GK52" s="286"/>
      <c r="GL52" s="286"/>
      <c r="GM52" s="286"/>
      <c r="GN52" s="286"/>
      <c r="GO52" s="286"/>
      <c r="GP52" s="286"/>
      <c r="GQ52" s="286"/>
      <c r="GR52" s="286"/>
      <c r="GS52" s="286"/>
      <c r="GT52" s="286"/>
      <c r="GU52" s="286"/>
      <c r="GV52" s="286"/>
      <c r="GW52" s="286"/>
      <c r="GX52" s="286"/>
      <c r="GY52" s="286"/>
      <c r="GZ52" s="286"/>
      <c r="HA52" s="286"/>
      <c r="HB52" s="286"/>
      <c r="HC52" s="286"/>
      <c r="HD52" s="286"/>
      <c r="HE52" s="286"/>
      <c r="HF52" s="286"/>
      <c r="HG52" s="286"/>
      <c r="HH52" s="286"/>
      <c r="HI52" s="286"/>
      <c r="HJ52" s="286"/>
      <c r="HK52" s="286"/>
      <c r="HL52" s="286"/>
      <c r="HM52" s="286"/>
      <c r="HN52" s="286"/>
      <c r="HO52" s="286"/>
      <c r="HP52" s="286"/>
      <c r="HQ52" s="286"/>
      <c r="HR52" s="286"/>
      <c r="HS52" s="286"/>
      <c r="HT52" s="286"/>
      <c r="HU52" s="286"/>
      <c r="HV52" s="286"/>
      <c r="HW52" s="286"/>
      <c r="HX52" s="286"/>
      <c r="HY52" s="286"/>
      <c r="HZ52" s="286"/>
      <c r="IA52" s="286"/>
      <c r="IB52" s="286"/>
      <c r="IC52" s="286"/>
      <c r="ID52" s="286"/>
      <c r="IE52" s="286"/>
      <c r="IF52" s="286"/>
      <c r="IG52" s="286"/>
      <c r="IH52" s="286"/>
      <c r="II52" s="286"/>
      <c r="IJ52" s="286"/>
      <c r="IK52" s="286"/>
      <c r="IL52" s="286"/>
      <c r="IM52" s="286"/>
      <c r="IN52" s="286"/>
      <c r="IO52" s="286"/>
      <c r="IP52" s="286"/>
      <c r="IQ52" s="286"/>
      <c r="IR52" s="286"/>
      <c r="IS52" s="286"/>
      <c r="IT52" s="286"/>
      <c r="IU52" s="286"/>
      <c r="IV52" s="286"/>
      <c r="IW52" s="286"/>
      <c r="IX52" s="286"/>
      <c r="IY52" s="286"/>
      <c r="IZ52" s="286"/>
      <c r="JA52" s="286"/>
      <c r="JB52" s="286"/>
      <c r="JC52" s="286"/>
      <c r="JD52" s="286"/>
      <c r="JE52" s="286"/>
      <c r="JF52" s="286"/>
      <c r="JG52" s="286"/>
      <c r="JH52" s="286"/>
      <c r="JI52" s="286"/>
      <c r="JJ52" s="286"/>
      <c r="JK52" s="286"/>
      <c r="JL52" s="286"/>
      <c r="JM52" s="286"/>
      <c r="JN52" s="286"/>
      <c r="JO52" s="286"/>
      <c r="JP52" s="286"/>
      <c r="JQ52" s="286"/>
      <c r="JR52" s="286"/>
      <c r="JS52" s="286"/>
      <c r="JT52" s="286"/>
      <c r="JU52" s="286"/>
      <c r="JV52" s="286"/>
      <c r="JW52" s="286"/>
      <c r="JX52" s="286"/>
      <c r="JY52" s="286"/>
      <c r="JZ52" s="286"/>
      <c r="KA52" s="286"/>
      <c r="KB52" s="286"/>
      <c r="KC52" s="286"/>
      <c r="KD52" s="286"/>
      <c r="KE52" s="286"/>
      <c r="KF52" s="286"/>
      <c r="KG52" s="286"/>
      <c r="KH52" s="286"/>
      <c r="KI52" s="286"/>
      <c r="KJ52" s="286"/>
      <c r="KK52" s="286"/>
      <c r="KL52" s="286"/>
      <c r="KM52" s="286"/>
      <c r="KN52" s="286"/>
      <c r="KO52" s="286"/>
      <c r="KP52" s="286"/>
      <c r="KQ52" s="286"/>
      <c r="KR52" s="286"/>
      <c r="KS52" s="286"/>
      <c r="KT52" s="286"/>
      <c r="KU52" s="286"/>
      <c r="KV52" s="286"/>
      <c r="KW52" s="286"/>
      <c r="KX52" s="286"/>
      <c r="KY52" s="286"/>
      <c r="KZ52" s="286"/>
      <c r="LA52" s="286"/>
      <c r="LB52" s="286"/>
      <c r="LC52" s="286"/>
      <c r="LD52" s="286"/>
      <c r="LE52" s="286"/>
      <c r="LF52" s="286"/>
      <c r="LG52" s="286"/>
      <c r="LH52" s="286"/>
      <c r="LI52" s="286"/>
      <c r="LJ52" s="286"/>
      <c r="LK52" s="286"/>
      <c r="LL52" s="286"/>
      <c r="LM52" s="286"/>
      <c r="LN52" s="286"/>
      <c r="LO52" s="286"/>
      <c r="LP52" s="286"/>
      <c r="LQ52" s="286"/>
      <c r="LR52" s="286"/>
      <c r="LS52" s="286"/>
      <c r="LT52" s="286"/>
      <c r="LU52" s="286"/>
      <c r="LV52" s="286"/>
      <c r="LW52" s="286"/>
      <c r="LX52" s="286"/>
      <c r="LY52" s="286"/>
      <c r="LZ52" s="286"/>
      <c r="MA52" s="286"/>
      <c r="MB52" s="286"/>
      <c r="MC52" s="286"/>
      <c r="MD52" s="286"/>
      <c r="ME52" s="286"/>
      <c r="MF52" s="286"/>
      <c r="MG52" s="286"/>
      <c r="MH52" s="286"/>
      <c r="MI52" s="286"/>
      <c r="MJ52" s="286"/>
      <c r="MK52" s="286"/>
      <c r="ML52" s="286"/>
      <c r="MM52" s="286"/>
      <c r="MN52" s="286"/>
      <c r="MO52" s="286"/>
      <c r="MP52" s="286"/>
      <c r="MQ52" s="286"/>
      <c r="MR52" s="286"/>
      <c r="MS52" s="286"/>
      <c r="MT52" s="286"/>
      <c r="MU52" s="286"/>
      <c r="MV52" s="286"/>
      <c r="MW52" s="286"/>
      <c r="MX52" s="286"/>
      <c r="MY52" s="286"/>
      <c r="MZ52" s="286"/>
      <c r="NA52" s="286"/>
      <c r="NB52" s="286"/>
      <c r="NC52" s="286"/>
      <c r="ND52" s="286"/>
      <c r="NE52" s="286"/>
      <c r="NF52" s="286"/>
      <c r="NG52" s="286"/>
      <c r="NH52" s="286"/>
      <c r="NI52" s="286"/>
      <c r="NJ52" s="286"/>
      <c r="NK52" s="286"/>
      <c r="NL52" s="286"/>
      <c r="NM52" s="286"/>
      <c r="NN52" s="286"/>
      <c r="NO52" s="286"/>
      <c r="NP52" s="286"/>
      <c r="NQ52" s="286"/>
      <c r="NR52" s="286"/>
      <c r="NS52" s="286"/>
      <c r="NT52" s="286"/>
      <c r="NU52" s="286"/>
      <c r="NV52" s="286"/>
      <c r="NW52" s="286"/>
      <c r="NX52" s="286"/>
      <c r="NY52" s="286"/>
      <c r="NZ52" s="286"/>
      <c r="OA52" s="286"/>
      <c r="OB52" s="286"/>
      <c r="OC52" s="286"/>
      <c r="OD52" s="286"/>
      <c r="OE52" s="286"/>
      <c r="OF52" s="286"/>
      <c r="OG52" s="286"/>
      <c r="OH52" s="286"/>
      <c r="OI52" s="286"/>
      <c r="OJ52" s="286"/>
      <c r="OK52" s="286"/>
      <c r="OL52" s="286"/>
      <c r="OM52" s="286"/>
      <c r="ON52" s="286"/>
      <c r="OO52" s="286"/>
      <c r="OP52" s="286"/>
      <c r="OQ52" s="286"/>
      <c r="OR52" s="286"/>
      <c r="OS52" s="286"/>
      <c r="OT52" s="286"/>
      <c r="OU52" s="286"/>
      <c r="OV52" s="286"/>
      <c r="OW52" s="286"/>
      <c r="OX52" s="286"/>
      <c r="OY52" s="286"/>
      <c r="OZ52" s="286"/>
      <c r="PA52" s="286"/>
      <c r="PB52" s="286"/>
      <c r="PC52" s="286"/>
      <c r="PD52" s="286"/>
      <c r="PE52" s="286"/>
      <c r="PF52" s="286"/>
      <c r="PG52" s="286"/>
      <c r="PH52" s="286"/>
      <c r="PI52" s="286"/>
      <c r="PJ52" s="286"/>
      <c r="PK52" s="286"/>
      <c r="PL52" s="286"/>
      <c r="PM52" s="286"/>
      <c r="PN52" s="286"/>
      <c r="PO52" s="286"/>
      <c r="PP52" s="286"/>
      <c r="PQ52" s="286"/>
      <c r="PR52" s="286"/>
      <c r="PS52" s="286"/>
      <c r="PT52" s="286"/>
      <c r="PU52" s="286"/>
      <c r="PV52" s="286"/>
      <c r="PW52" s="286"/>
      <c r="PX52" s="286"/>
      <c r="PY52" s="286"/>
      <c r="PZ52" s="286"/>
      <c r="QA52" s="286"/>
      <c r="QB52" s="286"/>
      <c r="QC52" s="286"/>
      <c r="QD52" s="286"/>
      <c r="QE52" s="286"/>
      <c r="QF52" s="286"/>
      <c r="QG52" s="286"/>
      <c r="QH52" s="286"/>
      <c r="QI52" s="286"/>
      <c r="QJ52" s="286"/>
      <c r="QK52" s="286"/>
      <c r="QL52" s="286"/>
      <c r="QM52" s="286"/>
      <c r="QN52" s="286"/>
      <c r="QO52" s="286"/>
      <c r="QP52" s="286"/>
      <c r="QQ52" s="286"/>
      <c r="QR52" s="286"/>
      <c r="QS52" s="286"/>
      <c r="QT52" s="286"/>
      <c r="QU52" s="286"/>
      <c r="QV52" s="286"/>
      <c r="QW52" s="286"/>
      <c r="QX52" s="286"/>
      <c r="QY52" s="286"/>
      <c r="QZ52" s="286"/>
      <c r="RA52" s="286"/>
      <c r="RB52" s="286"/>
      <c r="RC52" s="286"/>
      <c r="RD52" s="286"/>
      <c r="RE52" s="286"/>
      <c r="RF52" s="286"/>
      <c r="RG52" s="286"/>
      <c r="RH52" s="286"/>
      <c r="RI52" s="286"/>
      <c r="RJ52" s="286"/>
      <c r="RK52" s="286"/>
      <c r="RL52" s="286"/>
      <c r="RM52" s="286"/>
      <c r="RN52" s="286"/>
      <c r="RO52" s="286"/>
      <c r="RP52" s="286"/>
      <c r="RQ52" s="286"/>
      <c r="RR52" s="286"/>
      <c r="RS52" s="286"/>
      <c r="RT52" s="286"/>
      <c r="RU52" s="286"/>
      <c r="RV52" s="286"/>
      <c r="RW52" s="286"/>
      <c r="RX52" s="286"/>
      <c r="RY52" s="286"/>
      <c r="RZ52" s="286"/>
      <c r="SA52" s="286"/>
      <c r="SB52" s="286"/>
      <c r="SC52" s="286"/>
      <c r="SD52" s="286"/>
      <c r="SE52" s="286"/>
      <c r="SF52" s="286"/>
      <c r="SG52" s="286"/>
      <c r="SH52" s="286"/>
      <c r="SI52" s="286"/>
      <c r="SJ52" s="286"/>
      <c r="SK52" s="286"/>
      <c r="SL52" s="286"/>
      <c r="SM52" s="286"/>
      <c r="SN52" s="286"/>
      <c r="SO52" s="286"/>
      <c r="SP52" s="286"/>
      <c r="SQ52" s="286"/>
      <c r="SR52" s="286"/>
      <c r="SS52" s="286"/>
      <c r="ST52" s="286"/>
      <c r="SU52" s="286"/>
      <c r="SV52" s="286"/>
      <c r="SW52" s="286"/>
      <c r="SX52" s="286"/>
      <c r="SY52" s="286"/>
      <c r="SZ52" s="286"/>
      <c r="TA52" s="286"/>
      <c r="TB52" s="286"/>
      <c r="TC52" s="286"/>
      <c r="TD52" s="286"/>
      <c r="TE52" s="286"/>
      <c r="TF52" s="286"/>
      <c r="TG52" s="286"/>
      <c r="TH52" s="286"/>
      <c r="TI52" s="286"/>
      <c r="TJ52" s="286"/>
      <c r="TK52" s="286"/>
      <c r="TL52" s="286"/>
      <c r="TM52" s="286"/>
      <c r="TN52" s="286"/>
      <c r="TO52" s="286"/>
      <c r="TP52" s="286"/>
      <c r="TQ52" s="286"/>
      <c r="TR52" s="286"/>
      <c r="TS52" s="286"/>
      <c r="TT52" s="286"/>
      <c r="TU52" s="286"/>
      <c r="TV52" s="286"/>
      <c r="TW52" s="286"/>
      <c r="TX52" s="286"/>
      <c r="TY52" s="286"/>
      <c r="TZ52" s="286"/>
      <c r="UA52" s="286"/>
      <c r="UB52" s="286"/>
      <c r="UC52" s="286"/>
      <c r="UD52" s="286"/>
      <c r="UE52" s="286"/>
      <c r="UF52" s="286"/>
      <c r="UG52" s="286"/>
      <c r="UH52" s="286"/>
      <c r="UI52" s="286"/>
      <c r="UJ52" s="286"/>
      <c r="UK52" s="286"/>
      <c r="UL52" s="286"/>
      <c r="UM52" s="286"/>
      <c r="UN52" s="286"/>
      <c r="UO52" s="286"/>
      <c r="UP52" s="286"/>
      <c r="UQ52" s="286"/>
      <c r="UR52" s="286"/>
      <c r="US52" s="286"/>
      <c r="UT52" s="286"/>
      <c r="UU52" s="286"/>
      <c r="UV52" s="286"/>
      <c r="UW52" s="286"/>
      <c r="UX52" s="286"/>
      <c r="UY52" s="286"/>
      <c r="UZ52" s="286"/>
      <c r="VA52" s="286"/>
      <c r="VB52" s="286"/>
      <c r="VC52" s="286"/>
      <c r="VD52" s="286"/>
      <c r="VE52" s="286"/>
      <c r="VF52" s="286"/>
      <c r="VG52" s="286"/>
      <c r="VH52" s="286"/>
      <c r="VI52" s="286"/>
      <c r="VJ52" s="286"/>
      <c r="VK52" s="286"/>
      <c r="VL52" s="286"/>
      <c r="VM52" s="286"/>
      <c r="VN52" s="286"/>
      <c r="VO52" s="286"/>
      <c r="VP52" s="286"/>
      <c r="VQ52" s="286"/>
      <c r="VR52" s="286"/>
      <c r="VS52" s="286"/>
      <c r="VT52" s="286"/>
      <c r="VU52" s="286"/>
      <c r="VV52" s="286"/>
      <c r="VW52" s="286"/>
      <c r="VX52" s="286"/>
      <c r="VY52" s="286"/>
      <c r="VZ52" s="286"/>
      <c r="WA52" s="286"/>
      <c r="WB52" s="286"/>
      <c r="WC52" s="286"/>
      <c r="WD52" s="286"/>
      <c r="WE52" s="286"/>
      <c r="WF52" s="286"/>
      <c r="WG52" s="286"/>
      <c r="WH52" s="286"/>
      <c r="WI52" s="286"/>
      <c r="WJ52" s="286"/>
      <c r="WK52" s="286"/>
      <c r="WL52" s="286"/>
      <c r="WM52" s="286"/>
      <c r="WN52" s="286"/>
      <c r="WO52" s="286"/>
      <c r="WP52" s="286"/>
      <c r="WQ52" s="286"/>
      <c r="WR52" s="286"/>
      <c r="WS52" s="286"/>
      <c r="WT52" s="286"/>
      <c r="WU52" s="286"/>
      <c r="WV52" s="286"/>
      <c r="WW52" s="286"/>
      <c r="WX52" s="286"/>
      <c r="WY52" s="286"/>
      <c r="WZ52" s="286"/>
      <c r="XA52" s="286"/>
      <c r="XB52" s="286"/>
      <c r="XC52" s="286"/>
      <c r="XD52" s="286"/>
      <c r="XE52" s="286"/>
      <c r="XF52" s="286"/>
      <c r="XG52" s="286"/>
      <c r="XH52" s="286"/>
      <c r="XI52" s="286"/>
      <c r="XJ52" s="286"/>
      <c r="XK52" s="286"/>
      <c r="XL52" s="286"/>
      <c r="XM52" s="286"/>
      <c r="XN52" s="286"/>
      <c r="XO52" s="286"/>
      <c r="XP52" s="286"/>
      <c r="XQ52" s="286"/>
      <c r="XR52" s="286"/>
      <c r="XS52" s="286"/>
      <c r="XT52" s="286"/>
      <c r="XU52" s="286"/>
      <c r="XV52" s="286"/>
      <c r="XW52" s="286"/>
      <c r="XX52" s="286"/>
      <c r="XY52" s="286"/>
      <c r="XZ52" s="286"/>
      <c r="YA52" s="286"/>
      <c r="YB52" s="286"/>
      <c r="YC52" s="286"/>
      <c r="YD52" s="286"/>
      <c r="YE52" s="286"/>
      <c r="YF52" s="286"/>
      <c r="YG52" s="286"/>
      <c r="YH52" s="286"/>
      <c r="YI52" s="286"/>
      <c r="YJ52" s="286"/>
      <c r="YK52" s="286"/>
      <c r="YL52" s="286"/>
      <c r="YM52" s="286"/>
      <c r="YN52" s="286"/>
      <c r="YO52" s="286"/>
      <c r="YP52" s="286"/>
      <c r="YQ52" s="286"/>
      <c r="YR52" s="286"/>
      <c r="YS52" s="286"/>
      <c r="YT52" s="286"/>
      <c r="YU52" s="286"/>
      <c r="YV52" s="286"/>
      <c r="YW52" s="286"/>
      <c r="YX52" s="286"/>
      <c r="YY52" s="286"/>
      <c r="YZ52" s="286"/>
      <c r="ZA52" s="286"/>
      <c r="ZB52" s="286"/>
      <c r="ZC52" s="286"/>
      <c r="ZD52" s="286"/>
      <c r="ZE52" s="286"/>
      <c r="ZF52" s="286"/>
      <c r="ZG52" s="286"/>
      <c r="ZH52" s="286"/>
      <c r="ZI52" s="286"/>
      <c r="ZJ52" s="286"/>
      <c r="ZK52" s="286"/>
      <c r="ZL52" s="286"/>
      <c r="ZM52" s="286"/>
      <c r="ZN52" s="286"/>
      <c r="ZO52" s="286"/>
      <c r="ZP52" s="286"/>
      <c r="ZQ52" s="286"/>
      <c r="ZR52" s="286"/>
      <c r="ZS52" s="286"/>
      <c r="ZT52" s="286"/>
      <c r="ZU52" s="286"/>
      <c r="ZV52" s="286"/>
      <c r="ZW52" s="286"/>
      <c r="ZX52" s="286"/>
      <c r="ZY52" s="286"/>
      <c r="ZZ52" s="286"/>
      <c r="AAA52" s="286"/>
      <c r="AAB52" s="286"/>
      <c r="AAC52" s="286"/>
      <c r="AAD52" s="286"/>
      <c r="AAE52" s="286"/>
      <c r="AAF52" s="286"/>
      <c r="AAG52" s="286"/>
      <c r="AAH52" s="286"/>
      <c r="AAI52" s="286"/>
      <c r="AAJ52" s="286"/>
      <c r="AAK52" s="286"/>
      <c r="AAL52" s="286"/>
      <c r="AAM52" s="286"/>
      <c r="AAN52" s="286"/>
      <c r="AAO52" s="286"/>
      <c r="AAP52" s="286"/>
      <c r="AAQ52" s="286"/>
      <c r="AAR52" s="286"/>
      <c r="AAS52" s="286"/>
      <c r="AAT52" s="286"/>
      <c r="AAU52" s="286"/>
      <c r="AAV52" s="286"/>
      <c r="AAW52" s="286"/>
      <c r="AAX52" s="286"/>
      <c r="AAY52" s="286"/>
      <c r="AAZ52" s="286"/>
      <c r="ABA52" s="286"/>
      <c r="ABB52" s="286"/>
      <c r="ABC52" s="286"/>
      <c r="ABD52" s="286"/>
      <c r="ABE52" s="286"/>
      <c r="ABF52" s="286"/>
      <c r="ABG52" s="286"/>
      <c r="ABH52" s="286"/>
      <c r="ABI52" s="286"/>
      <c r="ABJ52" s="286"/>
      <c r="ABK52" s="286"/>
      <c r="ABL52" s="286"/>
      <c r="ABM52" s="286"/>
      <c r="ABN52" s="286"/>
      <c r="ABO52" s="286"/>
      <c r="ABP52" s="286"/>
      <c r="ABQ52" s="286"/>
      <c r="ABR52" s="286"/>
      <c r="ABS52" s="286"/>
      <c r="ABT52" s="286"/>
      <c r="ABU52" s="286"/>
      <c r="ABV52" s="286"/>
      <c r="ABW52" s="286"/>
      <c r="ABX52" s="286"/>
      <c r="ABY52" s="286"/>
      <c r="ABZ52" s="286"/>
      <c r="ACA52" s="286"/>
      <c r="ACB52" s="286"/>
      <c r="ACC52" s="286"/>
      <c r="ACD52" s="286"/>
      <c r="ACE52" s="286"/>
      <c r="ACF52" s="286"/>
      <c r="ACG52" s="286"/>
      <c r="ACH52" s="286"/>
      <c r="ACI52" s="286"/>
      <c r="ACJ52" s="286"/>
      <c r="ACK52" s="286"/>
      <c r="ACL52" s="286"/>
      <c r="ACM52" s="286"/>
      <c r="ACN52" s="286"/>
      <c r="ACO52" s="286"/>
      <c r="ACP52" s="286"/>
      <c r="ACQ52" s="286"/>
      <c r="ACR52" s="286"/>
      <c r="ACS52" s="286"/>
      <c r="ACT52" s="286"/>
      <c r="ACU52" s="286"/>
      <c r="ACV52" s="286"/>
      <c r="ACW52" s="286"/>
      <c r="ACX52" s="286"/>
      <c r="ACY52" s="286"/>
      <c r="ACZ52" s="286"/>
      <c r="ADA52" s="286"/>
      <c r="ADB52" s="286"/>
      <c r="ADC52" s="286"/>
      <c r="ADD52" s="286"/>
      <c r="ADE52" s="286"/>
      <c r="ADF52" s="286"/>
      <c r="ADG52" s="286"/>
      <c r="ADH52" s="286"/>
      <c r="ADI52" s="286"/>
      <c r="ADJ52" s="286"/>
      <c r="ADK52" s="286"/>
      <c r="ADL52" s="286"/>
      <c r="ADM52" s="286"/>
      <c r="ADN52" s="286"/>
      <c r="ADO52" s="286"/>
      <c r="ADP52" s="286"/>
      <c r="ADQ52" s="286"/>
      <c r="ADR52" s="286"/>
      <c r="ADS52" s="286"/>
      <c r="ADT52" s="286"/>
      <c r="ADU52" s="286"/>
      <c r="ADV52" s="286"/>
      <c r="ADW52" s="286"/>
      <c r="ADX52" s="286"/>
      <c r="ADY52" s="286"/>
      <c r="ADZ52" s="286"/>
      <c r="AEA52" s="286"/>
      <c r="AEB52" s="286"/>
      <c r="AEC52" s="286"/>
      <c r="AED52" s="286"/>
      <c r="AEE52" s="286"/>
      <c r="AEF52" s="286"/>
      <c r="AEG52" s="286"/>
      <c r="AEH52" s="286"/>
      <c r="AEI52" s="286"/>
      <c r="AEJ52" s="286"/>
      <c r="AEK52" s="286"/>
      <c r="AEL52" s="286"/>
      <c r="AEM52" s="286"/>
      <c r="AEN52" s="286"/>
      <c r="AEO52" s="286"/>
      <c r="AEP52" s="286"/>
      <c r="AEQ52" s="286"/>
      <c r="AER52" s="286"/>
      <c r="AES52" s="286"/>
      <c r="AET52" s="286"/>
      <c r="AEU52" s="286"/>
      <c r="AEV52" s="286"/>
      <c r="AEW52" s="286"/>
      <c r="AEX52" s="286"/>
      <c r="AEY52" s="286"/>
      <c r="AEZ52" s="286"/>
      <c r="AFA52" s="286"/>
      <c r="AFB52" s="286"/>
      <c r="AFC52" s="286"/>
      <c r="AFD52" s="286"/>
      <c r="AFE52" s="286"/>
      <c r="AFF52" s="286"/>
      <c r="AFG52" s="286"/>
      <c r="AFH52" s="286"/>
      <c r="AFI52" s="286"/>
      <c r="AFJ52" s="286"/>
      <c r="AFK52" s="286"/>
      <c r="AFL52" s="286"/>
      <c r="AFM52" s="286"/>
      <c r="AFN52" s="286"/>
      <c r="AFO52" s="286"/>
      <c r="AFP52" s="286"/>
      <c r="AFQ52" s="286"/>
      <c r="AFR52" s="286"/>
      <c r="AFS52" s="286"/>
      <c r="AFT52" s="286"/>
      <c r="AFU52" s="286"/>
      <c r="AFV52" s="286"/>
      <c r="AFW52" s="286"/>
      <c r="AFX52" s="286"/>
      <c r="AFY52" s="286"/>
      <c r="AFZ52" s="286"/>
      <c r="AGA52" s="286"/>
      <c r="AGB52" s="286"/>
      <c r="AGC52" s="286"/>
      <c r="AGD52" s="286"/>
      <c r="AGE52" s="286"/>
      <c r="AGF52" s="286"/>
      <c r="AGG52" s="286"/>
      <c r="AGH52" s="286"/>
      <c r="AGI52" s="286"/>
      <c r="AGJ52" s="286"/>
      <c r="AGK52" s="286"/>
      <c r="AGL52" s="286"/>
      <c r="AGM52" s="286"/>
      <c r="AGN52" s="286"/>
      <c r="AGO52" s="286"/>
      <c r="AGP52" s="286"/>
      <c r="AGQ52" s="286"/>
      <c r="AGR52" s="286"/>
      <c r="AGS52" s="286"/>
      <c r="AGT52" s="286"/>
      <c r="AGU52" s="286"/>
      <c r="AGV52" s="286"/>
      <c r="AGW52" s="286"/>
      <c r="AGX52" s="286"/>
      <c r="AGY52" s="286"/>
      <c r="AGZ52" s="286"/>
      <c r="AHA52" s="286"/>
      <c r="AHB52" s="286"/>
      <c r="AHC52" s="286"/>
      <c r="AHD52" s="286"/>
      <c r="AHE52" s="286"/>
      <c r="AHF52" s="286"/>
      <c r="AHG52" s="286"/>
      <c r="AHH52" s="286"/>
      <c r="AHI52" s="286"/>
      <c r="AHJ52" s="286"/>
      <c r="AHK52" s="286"/>
      <c r="AHL52" s="286"/>
      <c r="AHM52" s="286"/>
      <c r="AHN52" s="286"/>
      <c r="AHO52" s="286"/>
      <c r="AHP52" s="286"/>
      <c r="AHQ52" s="286"/>
      <c r="AHR52" s="286"/>
      <c r="AHS52" s="286"/>
      <c r="AHT52" s="286"/>
      <c r="AHU52" s="286"/>
      <c r="AHV52" s="286"/>
      <c r="AHW52" s="286"/>
      <c r="AHX52" s="286"/>
      <c r="AHY52" s="286"/>
      <c r="AHZ52" s="286"/>
      <c r="AIA52" s="286"/>
      <c r="AIB52" s="286"/>
      <c r="AIC52" s="286"/>
      <c r="AID52" s="286"/>
      <c r="AIE52" s="286"/>
      <c r="AIF52" s="286"/>
      <c r="AIG52" s="286"/>
      <c r="AIH52" s="286"/>
      <c r="AII52" s="286"/>
      <c r="AIJ52" s="286"/>
      <c r="AIK52" s="286"/>
      <c r="AIL52" s="286"/>
      <c r="AIM52" s="286"/>
      <c r="AIN52" s="286"/>
      <c r="AIO52" s="286"/>
      <c r="AIP52" s="286"/>
      <c r="AIQ52" s="286"/>
      <c r="AIR52" s="286"/>
      <c r="AIS52" s="286"/>
      <c r="AIT52" s="286"/>
      <c r="AIU52" s="286"/>
      <c r="AIV52" s="286"/>
      <c r="AIW52" s="286"/>
      <c r="AIX52" s="286"/>
      <c r="AIY52" s="286"/>
      <c r="AIZ52" s="286"/>
      <c r="AJA52" s="286"/>
      <c r="AJB52" s="286"/>
      <c r="AJC52" s="286"/>
      <c r="AJD52" s="286"/>
      <c r="AJE52" s="286"/>
      <c r="AJF52" s="286"/>
      <c r="AJG52" s="286"/>
      <c r="AJH52" s="286"/>
      <c r="AJI52" s="286"/>
      <c r="AJJ52" s="286"/>
      <c r="AJK52" s="286"/>
      <c r="AJL52" s="286"/>
      <c r="AJM52" s="286"/>
      <c r="AJN52" s="286"/>
      <c r="AJO52" s="286"/>
      <c r="AJP52" s="286"/>
      <c r="AJQ52" s="286"/>
      <c r="AJR52" s="286"/>
      <c r="AJS52" s="286"/>
      <c r="AJT52" s="286"/>
      <c r="AJU52" s="286"/>
      <c r="AJV52" s="286"/>
      <c r="AJW52" s="286"/>
      <c r="AJX52" s="286"/>
      <c r="AJY52" s="286"/>
      <c r="AJZ52" s="286"/>
      <c r="AKA52" s="286"/>
      <c r="AKB52" s="286"/>
      <c r="AKC52" s="286"/>
      <c r="AKD52" s="286"/>
      <c r="AKE52" s="286"/>
      <c r="AKF52" s="286"/>
      <c r="AKG52" s="286"/>
      <c r="AKH52" s="286"/>
      <c r="AKI52" s="286"/>
      <c r="AKJ52" s="286"/>
      <c r="AKK52" s="286"/>
      <c r="AKL52" s="286"/>
      <c r="AKM52" s="286"/>
      <c r="AKN52" s="286"/>
      <c r="AKO52" s="286"/>
      <c r="AKP52" s="286"/>
      <c r="AKQ52" s="286"/>
      <c r="AKR52" s="286"/>
      <c r="AKS52" s="286"/>
      <c r="AKT52" s="286"/>
      <c r="AKU52" s="286"/>
      <c r="AKV52" s="286"/>
      <c r="AKW52" s="286"/>
      <c r="AKX52" s="286"/>
      <c r="AKY52" s="286"/>
      <c r="AKZ52" s="286"/>
      <c r="ALA52" s="286"/>
      <c r="ALB52" s="286"/>
      <c r="ALC52" s="286"/>
      <c r="ALD52" s="286"/>
      <c r="ALE52" s="286"/>
      <c r="ALF52" s="286"/>
      <c r="ALG52" s="286"/>
      <c r="ALH52" s="286"/>
      <c r="ALI52" s="286"/>
      <c r="ALJ52" s="286"/>
      <c r="ALK52" s="286"/>
      <c r="ALL52" s="286"/>
      <c r="ALM52" s="286"/>
      <c r="ALN52" s="286"/>
      <c r="ALO52" s="286"/>
      <c r="ALP52" s="286"/>
      <c r="ALQ52" s="286"/>
      <c r="ALR52" s="286"/>
      <c r="ALS52" s="286"/>
      <c r="ALT52" s="286"/>
      <c r="ALU52" s="286"/>
      <c r="ALV52" s="286"/>
      <c r="ALW52" s="286"/>
      <c r="ALX52" s="286"/>
      <c r="ALY52" s="286"/>
      <c r="ALZ52" s="286"/>
      <c r="AMA52" s="286"/>
      <c r="AMB52" s="286"/>
      <c r="AMC52" s="286"/>
      <c r="AMD52" s="286"/>
      <c r="AME52" s="286"/>
      <c r="AMF52" s="286"/>
      <c r="AMG52" s="286"/>
      <c r="AMH52" s="286"/>
      <c r="AMI52" s="286"/>
      <c r="AMJ52" s="286"/>
      <c r="AMK52" s="286"/>
    </row>
    <row r="53" spans="1:1025" s="38" customFormat="1" ht="12.75">
      <c r="A53" s="203">
        <f t="shared" si="7"/>
        <v>61</v>
      </c>
      <c r="B53" s="203">
        <f t="shared" si="8"/>
        <v>80</v>
      </c>
      <c r="C53" s="203">
        <f t="shared" si="9"/>
        <v>516</v>
      </c>
      <c r="D53" s="286"/>
      <c r="E53" s="201">
        <v>209</v>
      </c>
      <c r="F53" s="202" t="s">
        <v>250</v>
      </c>
      <c r="G53" s="203">
        <v>516</v>
      </c>
      <c r="H53" s="204">
        <v>103</v>
      </c>
      <c r="I53" s="205">
        <v>77</v>
      </c>
      <c r="J53" s="205">
        <v>49</v>
      </c>
      <c r="K53" s="205">
        <v>204</v>
      </c>
      <c r="L53" s="206">
        <v>83</v>
      </c>
      <c r="M53" s="286"/>
      <c r="N53" s="203">
        <v>26740</v>
      </c>
      <c r="O53" s="205">
        <v>27370</v>
      </c>
      <c r="P53" s="207">
        <v>457</v>
      </c>
      <c r="Q53" s="203">
        <v>27827</v>
      </c>
      <c r="R53" s="286"/>
      <c r="S53" s="286"/>
      <c r="T53" s="286"/>
      <c r="U53" s="286"/>
      <c r="V53" s="286"/>
      <c r="W53" s="286"/>
      <c r="X53" s="286"/>
      <c r="Y53" s="286"/>
      <c r="Z53" s="286"/>
      <c r="AA53" s="286"/>
      <c r="AB53" s="286"/>
      <c r="AC53" s="286"/>
      <c r="AD53" s="286"/>
      <c r="AE53" s="286"/>
      <c r="AF53" s="286"/>
      <c r="AG53" s="286"/>
      <c r="AH53" s="286"/>
      <c r="AI53" s="286"/>
      <c r="AJ53" s="286"/>
      <c r="AK53" s="286"/>
      <c r="AL53" s="286"/>
      <c r="AM53" s="286"/>
      <c r="AN53" s="286"/>
      <c r="AO53" s="286"/>
      <c r="AP53" s="286"/>
      <c r="AQ53" s="286"/>
      <c r="AR53" s="286"/>
      <c r="AS53" s="286"/>
      <c r="AT53" s="286"/>
      <c r="AU53" s="286"/>
      <c r="AV53" s="286"/>
      <c r="AW53" s="286"/>
      <c r="AX53" s="286"/>
      <c r="AY53" s="286"/>
      <c r="AZ53" s="286"/>
      <c r="BA53" s="286"/>
      <c r="BB53" s="286"/>
      <c r="BC53" s="286"/>
      <c r="BD53" s="286"/>
      <c r="BE53" s="286"/>
      <c r="BF53" s="286"/>
      <c r="BG53" s="286"/>
      <c r="BH53" s="286"/>
      <c r="BI53" s="286"/>
      <c r="BJ53" s="286"/>
      <c r="BK53" s="286"/>
      <c r="BL53" s="286"/>
      <c r="BM53" s="286"/>
      <c r="BN53" s="286"/>
      <c r="BO53" s="286"/>
      <c r="BP53" s="286"/>
      <c r="BQ53" s="286"/>
      <c r="BR53" s="286"/>
      <c r="BS53" s="286"/>
      <c r="BT53" s="286"/>
      <c r="BU53" s="286"/>
      <c r="BV53" s="286"/>
      <c r="BW53" s="286"/>
      <c r="BX53" s="286"/>
      <c r="BY53" s="286"/>
      <c r="BZ53" s="286"/>
      <c r="CA53" s="286"/>
      <c r="CB53" s="286"/>
      <c r="CC53" s="286"/>
      <c r="CD53" s="286"/>
      <c r="CE53" s="286"/>
      <c r="CF53" s="286"/>
      <c r="CG53" s="286"/>
      <c r="CH53" s="286"/>
      <c r="CI53" s="286"/>
      <c r="CJ53" s="286"/>
      <c r="CK53" s="286"/>
      <c r="CL53" s="286"/>
      <c r="CM53" s="286"/>
      <c r="CN53" s="286"/>
      <c r="CO53" s="286"/>
      <c r="CP53" s="286"/>
      <c r="CQ53" s="286"/>
      <c r="CR53" s="286"/>
      <c r="CS53" s="286"/>
      <c r="CT53" s="286"/>
      <c r="CU53" s="286"/>
      <c r="CV53" s="286"/>
      <c r="CW53" s="286"/>
      <c r="CX53" s="286"/>
      <c r="CY53" s="286"/>
      <c r="CZ53" s="286"/>
      <c r="DA53" s="286"/>
      <c r="DB53" s="286"/>
      <c r="DC53" s="286"/>
      <c r="DD53" s="286"/>
      <c r="DE53" s="286"/>
      <c r="DF53" s="286"/>
      <c r="DG53" s="286"/>
      <c r="DH53" s="286"/>
      <c r="DI53" s="286"/>
      <c r="DJ53" s="286"/>
      <c r="DK53" s="286"/>
      <c r="DL53" s="286"/>
      <c r="DM53" s="286"/>
      <c r="DN53" s="286"/>
      <c r="DO53" s="286"/>
      <c r="DP53" s="286"/>
      <c r="DQ53" s="286"/>
      <c r="DR53" s="286"/>
      <c r="DS53" s="286"/>
      <c r="DT53" s="286"/>
      <c r="DU53" s="286"/>
      <c r="DV53" s="286"/>
      <c r="DW53" s="286"/>
      <c r="DX53" s="286"/>
      <c r="DY53" s="286"/>
      <c r="DZ53" s="286"/>
      <c r="EA53" s="286"/>
      <c r="EB53" s="286"/>
      <c r="EC53" s="286"/>
      <c r="ED53" s="286"/>
      <c r="EE53" s="286"/>
      <c r="EF53" s="286"/>
      <c r="EG53" s="286"/>
      <c r="EH53" s="286"/>
      <c r="EI53" s="286"/>
      <c r="EJ53" s="286"/>
      <c r="EK53" s="286"/>
      <c r="EL53" s="286"/>
      <c r="EM53" s="286"/>
      <c r="EN53" s="286"/>
      <c r="EO53" s="286"/>
      <c r="EP53" s="286"/>
      <c r="EQ53" s="286"/>
      <c r="ER53" s="286"/>
      <c r="ES53" s="286"/>
      <c r="ET53" s="286"/>
      <c r="EU53" s="286"/>
      <c r="EV53" s="286"/>
      <c r="EW53" s="286"/>
      <c r="EX53" s="286"/>
      <c r="EY53" s="286"/>
      <c r="EZ53" s="286"/>
      <c r="FA53" s="286"/>
      <c r="FB53" s="286"/>
      <c r="FC53" s="286"/>
      <c r="FD53" s="286"/>
      <c r="FE53" s="286"/>
      <c r="FF53" s="286"/>
      <c r="FG53" s="286"/>
      <c r="FH53" s="286"/>
      <c r="FI53" s="286"/>
      <c r="FJ53" s="286"/>
      <c r="FK53" s="286"/>
      <c r="FL53" s="286"/>
      <c r="FM53" s="286"/>
      <c r="FN53" s="286"/>
      <c r="FO53" s="286"/>
      <c r="FP53" s="286"/>
      <c r="FQ53" s="286"/>
      <c r="FR53" s="286"/>
      <c r="FS53" s="286"/>
      <c r="FT53" s="286"/>
      <c r="FU53" s="286"/>
      <c r="FV53" s="286"/>
      <c r="FW53" s="286"/>
      <c r="FX53" s="286"/>
      <c r="FY53" s="286"/>
      <c r="FZ53" s="286"/>
      <c r="GA53" s="286"/>
      <c r="GB53" s="286"/>
      <c r="GC53" s="286"/>
      <c r="GD53" s="286"/>
      <c r="GE53" s="286"/>
      <c r="GF53" s="286"/>
      <c r="GG53" s="286"/>
      <c r="GH53" s="286"/>
      <c r="GI53" s="286"/>
      <c r="GJ53" s="286"/>
      <c r="GK53" s="286"/>
      <c r="GL53" s="286"/>
      <c r="GM53" s="286"/>
      <c r="GN53" s="286"/>
      <c r="GO53" s="286"/>
      <c r="GP53" s="286"/>
      <c r="GQ53" s="286"/>
      <c r="GR53" s="286"/>
      <c r="GS53" s="286"/>
      <c r="GT53" s="286"/>
      <c r="GU53" s="286"/>
      <c r="GV53" s="286"/>
      <c r="GW53" s="286"/>
      <c r="GX53" s="286"/>
      <c r="GY53" s="286"/>
      <c r="GZ53" s="286"/>
      <c r="HA53" s="286"/>
      <c r="HB53" s="286"/>
      <c r="HC53" s="286"/>
      <c r="HD53" s="286"/>
      <c r="HE53" s="286"/>
      <c r="HF53" s="286"/>
      <c r="HG53" s="286"/>
      <c r="HH53" s="286"/>
      <c r="HI53" s="286"/>
      <c r="HJ53" s="286"/>
      <c r="HK53" s="286"/>
      <c r="HL53" s="286"/>
      <c r="HM53" s="286"/>
      <c r="HN53" s="286"/>
      <c r="HO53" s="286"/>
      <c r="HP53" s="286"/>
      <c r="HQ53" s="286"/>
      <c r="HR53" s="286"/>
      <c r="HS53" s="286"/>
      <c r="HT53" s="286"/>
      <c r="HU53" s="286"/>
      <c r="HV53" s="286"/>
      <c r="HW53" s="286"/>
      <c r="HX53" s="286"/>
      <c r="HY53" s="286"/>
      <c r="HZ53" s="286"/>
      <c r="IA53" s="286"/>
      <c r="IB53" s="286"/>
      <c r="IC53" s="286"/>
      <c r="ID53" s="286"/>
      <c r="IE53" s="286"/>
      <c r="IF53" s="286"/>
      <c r="IG53" s="286"/>
      <c r="IH53" s="286"/>
      <c r="II53" s="286"/>
      <c r="IJ53" s="286"/>
      <c r="IK53" s="286"/>
      <c r="IL53" s="286"/>
      <c r="IM53" s="286"/>
      <c r="IN53" s="286"/>
      <c r="IO53" s="286"/>
      <c r="IP53" s="286"/>
      <c r="IQ53" s="286"/>
      <c r="IR53" s="286"/>
      <c r="IS53" s="286"/>
      <c r="IT53" s="286"/>
      <c r="IU53" s="286"/>
      <c r="IV53" s="286"/>
      <c r="IW53" s="286"/>
      <c r="IX53" s="286"/>
      <c r="IY53" s="286"/>
      <c r="IZ53" s="286"/>
      <c r="JA53" s="286"/>
      <c r="JB53" s="286"/>
      <c r="JC53" s="286"/>
      <c r="JD53" s="286"/>
      <c r="JE53" s="286"/>
      <c r="JF53" s="286"/>
      <c r="JG53" s="286"/>
      <c r="JH53" s="286"/>
      <c r="JI53" s="286"/>
      <c r="JJ53" s="286"/>
      <c r="JK53" s="286"/>
      <c r="JL53" s="286"/>
      <c r="JM53" s="286"/>
      <c r="JN53" s="286"/>
      <c r="JO53" s="286"/>
      <c r="JP53" s="286"/>
      <c r="JQ53" s="286"/>
      <c r="JR53" s="286"/>
      <c r="JS53" s="286"/>
      <c r="JT53" s="286"/>
      <c r="JU53" s="286"/>
      <c r="JV53" s="286"/>
      <c r="JW53" s="286"/>
      <c r="JX53" s="286"/>
      <c r="JY53" s="286"/>
      <c r="JZ53" s="286"/>
      <c r="KA53" s="286"/>
      <c r="KB53" s="286"/>
      <c r="KC53" s="286"/>
      <c r="KD53" s="286"/>
      <c r="KE53" s="286"/>
      <c r="KF53" s="286"/>
      <c r="KG53" s="286"/>
      <c r="KH53" s="286"/>
      <c r="KI53" s="286"/>
      <c r="KJ53" s="286"/>
      <c r="KK53" s="286"/>
      <c r="KL53" s="286"/>
      <c r="KM53" s="286"/>
      <c r="KN53" s="286"/>
      <c r="KO53" s="286"/>
      <c r="KP53" s="286"/>
      <c r="KQ53" s="286"/>
      <c r="KR53" s="286"/>
      <c r="KS53" s="286"/>
      <c r="KT53" s="286"/>
      <c r="KU53" s="286"/>
      <c r="KV53" s="286"/>
      <c r="KW53" s="286"/>
      <c r="KX53" s="286"/>
      <c r="KY53" s="286"/>
      <c r="KZ53" s="286"/>
      <c r="LA53" s="286"/>
      <c r="LB53" s="286"/>
      <c r="LC53" s="286"/>
      <c r="LD53" s="286"/>
      <c r="LE53" s="286"/>
      <c r="LF53" s="286"/>
      <c r="LG53" s="286"/>
      <c r="LH53" s="286"/>
      <c r="LI53" s="286"/>
      <c r="LJ53" s="286"/>
      <c r="LK53" s="286"/>
      <c r="LL53" s="286"/>
      <c r="LM53" s="286"/>
      <c r="LN53" s="286"/>
      <c r="LO53" s="286"/>
      <c r="LP53" s="286"/>
      <c r="LQ53" s="286"/>
      <c r="LR53" s="286"/>
      <c r="LS53" s="286"/>
      <c r="LT53" s="286"/>
      <c r="LU53" s="286"/>
      <c r="LV53" s="286"/>
      <c r="LW53" s="286"/>
      <c r="LX53" s="286"/>
      <c r="LY53" s="286"/>
      <c r="LZ53" s="286"/>
      <c r="MA53" s="286"/>
      <c r="MB53" s="286"/>
      <c r="MC53" s="286"/>
      <c r="MD53" s="286"/>
      <c r="ME53" s="286"/>
      <c r="MF53" s="286"/>
      <c r="MG53" s="286"/>
      <c r="MH53" s="286"/>
      <c r="MI53" s="286"/>
      <c r="MJ53" s="286"/>
      <c r="MK53" s="286"/>
      <c r="ML53" s="286"/>
      <c r="MM53" s="286"/>
      <c r="MN53" s="286"/>
      <c r="MO53" s="286"/>
      <c r="MP53" s="286"/>
      <c r="MQ53" s="286"/>
      <c r="MR53" s="286"/>
      <c r="MS53" s="286"/>
      <c r="MT53" s="286"/>
      <c r="MU53" s="286"/>
      <c r="MV53" s="286"/>
      <c r="MW53" s="286"/>
      <c r="MX53" s="286"/>
      <c r="MY53" s="286"/>
      <c r="MZ53" s="286"/>
      <c r="NA53" s="286"/>
      <c r="NB53" s="286"/>
      <c r="NC53" s="286"/>
      <c r="ND53" s="286"/>
      <c r="NE53" s="286"/>
      <c r="NF53" s="286"/>
      <c r="NG53" s="286"/>
      <c r="NH53" s="286"/>
      <c r="NI53" s="286"/>
      <c r="NJ53" s="286"/>
      <c r="NK53" s="286"/>
      <c r="NL53" s="286"/>
      <c r="NM53" s="286"/>
      <c r="NN53" s="286"/>
      <c r="NO53" s="286"/>
      <c r="NP53" s="286"/>
      <c r="NQ53" s="286"/>
      <c r="NR53" s="286"/>
      <c r="NS53" s="286"/>
      <c r="NT53" s="286"/>
      <c r="NU53" s="286"/>
      <c r="NV53" s="286"/>
      <c r="NW53" s="286"/>
      <c r="NX53" s="286"/>
      <c r="NY53" s="286"/>
      <c r="NZ53" s="286"/>
      <c r="OA53" s="286"/>
      <c r="OB53" s="286"/>
      <c r="OC53" s="286"/>
      <c r="OD53" s="286"/>
      <c r="OE53" s="286"/>
      <c r="OF53" s="286"/>
      <c r="OG53" s="286"/>
      <c r="OH53" s="286"/>
      <c r="OI53" s="286"/>
      <c r="OJ53" s="286"/>
      <c r="OK53" s="286"/>
      <c r="OL53" s="286"/>
      <c r="OM53" s="286"/>
      <c r="ON53" s="286"/>
      <c r="OO53" s="286"/>
      <c r="OP53" s="286"/>
      <c r="OQ53" s="286"/>
      <c r="OR53" s="286"/>
      <c r="OS53" s="286"/>
      <c r="OT53" s="286"/>
      <c r="OU53" s="286"/>
      <c r="OV53" s="286"/>
      <c r="OW53" s="286"/>
      <c r="OX53" s="286"/>
      <c r="OY53" s="286"/>
      <c r="OZ53" s="286"/>
      <c r="PA53" s="286"/>
      <c r="PB53" s="286"/>
      <c r="PC53" s="286"/>
      <c r="PD53" s="286"/>
      <c r="PE53" s="286"/>
      <c r="PF53" s="286"/>
      <c r="PG53" s="286"/>
      <c r="PH53" s="286"/>
      <c r="PI53" s="286"/>
      <c r="PJ53" s="286"/>
      <c r="PK53" s="286"/>
      <c r="PL53" s="286"/>
      <c r="PM53" s="286"/>
      <c r="PN53" s="286"/>
      <c r="PO53" s="286"/>
      <c r="PP53" s="286"/>
      <c r="PQ53" s="286"/>
      <c r="PR53" s="286"/>
      <c r="PS53" s="286"/>
      <c r="PT53" s="286"/>
      <c r="PU53" s="286"/>
      <c r="PV53" s="286"/>
      <c r="PW53" s="286"/>
      <c r="PX53" s="286"/>
      <c r="PY53" s="286"/>
      <c r="PZ53" s="286"/>
      <c r="QA53" s="286"/>
      <c r="QB53" s="286"/>
      <c r="QC53" s="286"/>
      <c r="QD53" s="286"/>
      <c r="QE53" s="286"/>
      <c r="QF53" s="286"/>
      <c r="QG53" s="286"/>
      <c r="QH53" s="286"/>
      <c r="QI53" s="286"/>
      <c r="QJ53" s="286"/>
      <c r="QK53" s="286"/>
      <c r="QL53" s="286"/>
      <c r="QM53" s="286"/>
      <c r="QN53" s="286"/>
      <c r="QO53" s="286"/>
      <c r="QP53" s="286"/>
      <c r="QQ53" s="286"/>
      <c r="QR53" s="286"/>
      <c r="QS53" s="286"/>
      <c r="QT53" s="286"/>
      <c r="QU53" s="286"/>
      <c r="QV53" s="286"/>
      <c r="QW53" s="286"/>
      <c r="QX53" s="286"/>
      <c r="QY53" s="286"/>
      <c r="QZ53" s="286"/>
      <c r="RA53" s="286"/>
      <c r="RB53" s="286"/>
      <c r="RC53" s="286"/>
      <c r="RD53" s="286"/>
      <c r="RE53" s="286"/>
      <c r="RF53" s="286"/>
      <c r="RG53" s="286"/>
      <c r="RH53" s="286"/>
      <c r="RI53" s="286"/>
      <c r="RJ53" s="286"/>
      <c r="RK53" s="286"/>
      <c r="RL53" s="286"/>
      <c r="RM53" s="286"/>
      <c r="RN53" s="286"/>
      <c r="RO53" s="286"/>
      <c r="RP53" s="286"/>
      <c r="RQ53" s="286"/>
      <c r="RR53" s="286"/>
      <c r="RS53" s="286"/>
      <c r="RT53" s="286"/>
      <c r="RU53" s="286"/>
      <c r="RV53" s="286"/>
      <c r="RW53" s="286"/>
      <c r="RX53" s="286"/>
      <c r="RY53" s="286"/>
      <c r="RZ53" s="286"/>
      <c r="SA53" s="286"/>
      <c r="SB53" s="286"/>
      <c r="SC53" s="286"/>
      <c r="SD53" s="286"/>
      <c r="SE53" s="286"/>
      <c r="SF53" s="286"/>
      <c r="SG53" s="286"/>
      <c r="SH53" s="286"/>
      <c r="SI53" s="286"/>
      <c r="SJ53" s="286"/>
      <c r="SK53" s="286"/>
      <c r="SL53" s="286"/>
      <c r="SM53" s="286"/>
      <c r="SN53" s="286"/>
      <c r="SO53" s="286"/>
      <c r="SP53" s="286"/>
      <c r="SQ53" s="286"/>
      <c r="SR53" s="286"/>
      <c r="SS53" s="286"/>
      <c r="ST53" s="286"/>
      <c r="SU53" s="286"/>
      <c r="SV53" s="286"/>
      <c r="SW53" s="286"/>
      <c r="SX53" s="286"/>
      <c r="SY53" s="286"/>
      <c r="SZ53" s="286"/>
      <c r="TA53" s="286"/>
      <c r="TB53" s="286"/>
      <c r="TC53" s="286"/>
      <c r="TD53" s="286"/>
      <c r="TE53" s="286"/>
      <c r="TF53" s="286"/>
      <c r="TG53" s="286"/>
      <c r="TH53" s="286"/>
      <c r="TI53" s="286"/>
      <c r="TJ53" s="286"/>
      <c r="TK53" s="286"/>
      <c r="TL53" s="286"/>
      <c r="TM53" s="286"/>
      <c r="TN53" s="286"/>
      <c r="TO53" s="286"/>
      <c r="TP53" s="286"/>
      <c r="TQ53" s="286"/>
      <c r="TR53" s="286"/>
      <c r="TS53" s="286"/>
      <c r="TT53" s="286"/>
      <c r="TU53" s="286"/>
      <c r="TV53" s="286"/>
      <c r="TW53" s="286"/>
      <c r="TX53" s="286"/>
      <c r="TY53" s="286"/>
      <c r="TZ53" s="286"/>
      <c r="UA53" s="286"/>
      <c r="UB53" s="286"/>
      <c r="UC53" s="286"/>
      <c r="UD53" s="286"/>
      <c r="UE53" s="286"/>
      <c r="UF53" s="286"/>
      <c r="UG53" s="286"/>
      <c r="UH53" s="286"/>
      <c r="UI53" s="286"/>
      <c r="UJ53" s="286"/>
      <c r="UK53" s="286"/>
      <c r="UL53" s="286"/>
      <c r="UM53" s="286"/>
      <c r="UN53" s="286"/>
      <c r="UO53" s="286"/>
      <c r="UP53" s="286"/>
      <c r="UQ53" s="286"/>
      <c r="UR53" s="286"/>
      <c r="US53" s="286"/>
      <c r="UT53" s="286"/>
      <c r="UU53" s="286"/>
      <c r="UV53" s="286"/>
      <c r="UW53" s="286"/>
      <c r="UX53" s="286"/>
      <c r="UY53" s="286"/>
      <c r="UZ53" s="286"/>
      <c r="VA53" s="286"/>
      <c r="VB53" s="286"/>
      <c r="VC53" s="286"/>
      <c r="VD53" s="286"/>
      <c r="VE53" s="286"/>
      <c r="VF53" s="286"/>
      <c r="VG53" s="286"/>
      <c r="VH53" s="286"/>
      <c r="VI53" s="286"/>
      <c r="VJ53" s="286"/>
      <c r="VK53" s="286"/>
      <c r="VL53" s="286"/>
      <c r="VM53" s="286"/>
      <c r="VN53" s="286"/>
      <c r="VO53" s="286"/>
      <c r="VP53" s="286"/>
      <c r="VQ53" s="286"/>
      <c r="VR53" s="286"/>
      <c r="VS53" s="286"/>
      <c r="VT53" s="286"/>
      <c r="VU53" s="286"/>
      <c r="VV53" s="286"/>
      <c r="VW53" s="286"/>
      <c r="VX53" s="286"/>
      <c r="VY53" s="286"/>
      <c r="VZ53" s="286"/>
      <c r="WA53" s="286"/>
      <c r="WB53" s="286"/>
      <c r="WC53" s="286"/>
      <c r="WD53" s="286"/>
      <c r="WE53" s="286"/>
      <c r="WF53" s="286"/>
      <c r="WG53" s="286"/>
      <c r="WH53" s="286"/>
      <c r="WI53" s="286"/>
      <c r="WJ53" s="286"/>
      <c r="WK53" s="286"/>
      <c r="WL53" s="286"/>
      <c r="WM53" s="286"/>
      <c r="WN53" s="286"/>
      <c r="WO53" s="286"/>
      <c r="WP53" s="286"/>
      <c r="WQ53" s="286"/>
      <c r="WR53" s="286"/>
      <c r="WS53" s="286"/>
      <c r="WT53" s="286"/>
      <c r="WU53" s="286"/>
      <c r="WV53" s="286"/>
      <c r="WW53" s="286"/>
      <c r="WX53" s="286"/>
      <c r="WY53" s="286"/>
      <c r="WZ53" s="286"/>
      <c r="XA53" s="286"/>
      <c r="XB53" s="286"/>
      <c r="XC53" s="286"/>
      <c r="XD53" s="286"/>
      <c r="XE53" s="286"/>
      <c r="XF53" s="286"/>
      <c r="XG53" s="286"/>
      <c r="XH53" s="286"/>
      <c r="XI53" s="286"/>
      <c r="XJ53" s="286"/>
      <c r="XK53" s="286"/>
      <c r="XL53" s="286"/>
      <c r="XM53" s="286"/>
      <c r="XN53" s="286"/>
      <c r="XO53" s="286"/>
      <c r="XP53" s="286"/>
      <c r="XQ53" s="286"/>
      <c r="XR53" s="286"/>
      <c r="XS53" s="286"/>
      <c r="XT53" s="286"/>
      <c r="XU53" s="286"/>
      <c r="XV53" s="286"/>
      <c r="XW53" s="286"/>
      <c r="XX53" s="286"/>
      <c r="XY53" s="286"/>
      <c r="XZ53" s="286"/>
      <c r="YA53" s="286"/>
      <c r="YB53" s="286"/>
      <c r="YC53" s="286"/>
      <c r="YD53" s="286"/>
      <c r="YE53" s="286"/>
      <c r="YF53" s="286"/>
      <c r="YG53" s="286"/>
      <c r="YH53" s="286"/>
      <c r="YI53" s="286"/>
      <c r="YJ53" s="286"/>
      <c r="YK53" s="286"/>
      <c r="YL53" s="286"/>
      <c r="YM53" s="286"/>
      <c r="YN53" s="286"/>
      <c r="YO53" s="286"/>
      <c r="YP53" s="286"/>
      <c r="YQ53" s="286"/>
      <c r="YR53" s="286"/>
      <c r="YS53" s="286"/>
      <c r="YT53" s="286"/>
      <c r="YU53" s="286"/>
      <c r="YV53" s="286"/>
      <c r="YW53" s="286"/>
      <c r="YX53" s="286"/>
      <c r="YY53" s="286"/>
      <c r="YZ53" s="286"/>
      <c r="ZA53" s="286"/>
      <c r="ZB53" s="286"/>
      <c r="ZC53" s="286"/>
      <c r="ZD53" s="286"/>
      <c r="ZE53" s="286"/>
      <c r="ZF53" s="286"/>
      <c r="ZG53" s="286"/>
      <c r="ZH53" s="286"/>
      <c r="ZI53" s="286"/>
      <c r="ZJ53" s="286"/>
      <c r="ZK53" s="286"/>
      <c r="ZL53" s="286"/>
      <c r="ZM53" s="286"/>
      <c r="ZN53" s="286"/>
      <c r="ZO53" s="286"/>
      <c r="ZP53" s="286"/>
      <c r="ZQ53" s="286"/>
      <c r="ZR53" s="286"/>
      <c r="ZS53" s="286"/>
      <c r="ZT53" s="286"/>
      <c r="ZU53" s="286"/>
      <c r="ZV53" s="286"/>
      <c r="ZW53" s="286"/>
      <c r="ZX53" s="286"/>
      <c r="ZY53" s="286"/>
      <c r="ZZ53" s="286"/>
      <c r="AAA53" s="286"/>
      <c r="AAB53" s="286"/>
      <c r="AAC53" s="286"/>
      <c r="AAD53" s="286"/>
      <c r="AAE53" s="286"/>
      <c r="AAF53" s="286"/>
      <c r="AAG53" s="286"/>
      <c r="AAH53" s="286"/>
      <c r="AAI53" s="286"/>
      <c r="AAJ53" s="286"/>
      <c r="AAK53" s="286"/>
      <c r="AAL53" s="286"/>
      <c r="AAM53" s="286"/>
      <c r="AAN53" s="286"/>
      <c r="AAO53" s="286"/>
      <c r="AAP53" s="286"/>
      <c r="AAQ53" s="286"/>
      <c r="AAR53" s="286"/>
      <c r="AAS53" s="286"/>
      <c r="AAT53" s="286"/>
      <c r="AAU53" s="286"/>
      <c r="AAV53" s="286"/>
      <c r="AAW53" s="286"/>
      <c r="AAX53" s="286"/>
      <c r="AAY53" s="286"/>
      <c r="AAZ53" s="286"/>
      <c r="ABA53" s="286"/>
      <c r="ABB53" s="286"/>
      <c r="ABC53" s="286"/>
      <c r="ABD53" s="286"/>
      <c r="ABE53" s="286"/>
      <c r="ABF53" s="286"/>
      <c r="ABG53" s="286"/>
      <c r="ABH53" s="286"/>
      <c r="ABI53" s="286"/>
      <c r="ABJ53" s="286"/>
      <c r="ABK53" s="286"/>
      <c r="ABL53" s="286"/>
      <c r="ABM53" s="286"/>
      <c r="ABN53" s="286"/>
      <c r="ABO53" s="286"/>
      <c r="ABP53" s="286"/>
      <c r="ABQ53" s="286"/>
      <c r="ABR53" s="286"/>
      <c r="ABS53" s="286"/>
      <c r="ABT53" s="286"/>
      <c r="ABU53" s="286"/>
      <c r="ABV53" s="286"/>
      <c r="ABW53" s="286"/>
      <c r="ABX53" s="286"/>
      <c r="ABY53" s="286"/>
      <c r="ABZ53" s="286"/>
      <c r="ACA53" s="286"/>
      <c r="ACB53" s="286"/>
      <c r="ACC53" s="286"/>
      <c r="ACD53" s="286"/>
      <c r="ACE53" s="286"/>
      <c r="ACF53" s="286"/>
      <c r="ACG53" s="286"/>
      <c r="ACH53" s="286"/>
      <c r="ACI53" s="286"/>
      <c r="ACJ53" s="286"/>
      <c r="ACK53" s="286"/>
      <c r="ACL53" s="286"/>
      <c r="ACM53" s="286"/>
      <c r="ACN53" s="286"/>
      <c r="ACO53" s="286"/>
      <c r="ACP53" s="286"/>
      <c r="ACQ53" s="286"/>
      <c r="ACR53" s="286"/>
      <c r="ACS53" s="286"/>
      <c r="ACT53" s="286"/>
      <c r="ACU53" s="286"/>
      <c r="ACV53" s="286"/>
      <c r="ACW53" s="286"/>
      <c r="ACX53" s="286"/>
      <c r="ACY53" s="286"/>
      <c r="ACZ53" s="286"/>
      <c r="ADA53" s="286"/>
      <c r="ADB53" s="286"/>
      <c r="ADC53" s="286"/>
      <c r="ADD53" s="286"/>
      <c r="ADE53" s="286"/>
      <c r="ADF53" s="286"/>
      <c r="ADG53" s="286"/>
      <c r="ADH53" s="286"/>
      <c r="ADI53" s="286"/>
      <c r="ADJ53" s="286"/>
      <c r="ADK53" s="286"/>
      <c r="ADL53" s="286"/>
      <c r="ADM53" s="286"/>
      <c r="ADN53" s="286"/>
      <c r="ADO53" s="286"/>
      <c r="ADP53" s="286"/>
      <c r="ADQ53" s="286"/>
      <c r="ADR53" s="286"/>
      <c r="ADS53" s="286"/>
      <c r="ADT53" s="286"/>
      <c r="ADU53" s="286"/>
      <c r="ADV53" s="286"/>
      <c r="ADW53" s="286"/>
      <c r="ADX53" s="286"/>
      <c r="ADY53" s="286"/>
      <c r="ADZ53" s="286"/>
      <c r="AEA53" s="286"/>
      <c r="AEB53" s="286"/>
      <c r="AEC53" s="286"/>
      <c r="AED53" s="286"/>
      <c r="AEE53" s="286"/>
      <c r="AEF53" s="286"/>
      <c r="AEG53" s="286"/>
      <c r="AEH53" s="286"/>
      <c r="AEI53" s="286"/>
      <c r="AEJ53" s="286"/>
      <c r="AEK53" s="286"/>
      <c r="AEL53" s="286"/>
      <c r="AEM53" s="286"/>
      <c r="AEN53" s="286"/>
      <c r="AEO53" s="286"/>
      <c r="AEP53" s="286"/>
      <c r="AEQ53" s="286"/>
      <c r="AER53" s="286"/>
      <c r="AES53" s="286"/>
      <c r="AET53" s="286"/>
      <c r="AEU53" s="286"/>
      <c r="AEV53" s="286"/>
      <c r="AEW53" s="286"/>
      <c r="AEX53" s="286"/>
      <c r="AEY53" s="286"/>
      <c r="AEZ53" s="286"/>
      <c r="AFA53" s="286"/>
      <c r="AFB53" s="286"/>
      <c r="AFC53" s="286"/>
      <c r="AFD53" s="286"/>
      <c r="AFE53" s="286"/>
      <c r="AFF53" s="286"/>
      <c r="AFG53" s="286"/>
      <c r="AFH53" s="286"/>
      <c r="AFI53" s="286"/>
      <c r="AFJ53" s="286"/>
      <c r="AFK53" s="286"/>
      <c r="AFL53" s="286"/>
      <c r="AFM53" s="286"/>
      <c r="AFN53" s="286"/>
      <c r="AFO53" s="286"/>
      <c r="AFP53" s="286"/>
      <c r="AFQ53" s="286"/>
      <c r="AFR53" s="286"/>
      <c r="AFS53" s="286"/>
      <c r="AFT53" s="286"/>
      <c r="AFU53" s="286"/>
      <c r="AFV53" s="286"/>
      <c r="AFW53" s="286"/>
      <c r="AFX53" s="286"/>
      <c r="AFY53" s="286"/>
      <c r="AFZ53" s="286"/>
      <c r="AGA53" s="286"/>
      <c r="AGB53" s="286"/>
      <c r="AGC53" s="286"/>
      <c r="AGD53" s="286"/>
      <c r="AGE53" s="286"/>
      <c r="AGF53" s="286"/>
      <c r="AGG53" s="286"/>
      <c r="AGH53" s="286"/>
      <c r="AGI53" s="286"/>
      <c r="AGJ53" s="286"/>
      <c r="AGK53" s="286"/>
      <c r="AGL53" s="286"/>
      <c r="AGM53" s="286"/>
      <c r="AGN53" s="286"/>
      <c r="AGO53" s="286"/>
      <c r="AGP53" s="286"/>
      <c r="AGQ53" s="286"/>
      <c r="AGR53" s="286"/>
      <c r="AGS53" s="286"/>
      <c r="AGT53" s="286"/>
      <c r="AGU53" s="286"/>
      <c r="AGV53" s="286"/>
      <c r="AGW53" s="286"/>
      <c r="AGX53" s="286"/>
      <c r="AGY53" s="286"/>
      <c r="AGZ53" s="286"/>
      <c r="AHA53" s="286"/>
      <c r="AHB53" s="286"/>
      <c r="AHC53" s="286"/>
      <c r="AHD53" s="286"/>
      <c r="AHE53" s="286"/>
      <c r="AHF53" s="286"/>
      <c r="AHG53" s="286"/>
      <c r="AHH53" s="286"/>
      <c r="AHI53" s="286"/>
      <c r="AHJ53" s="286"/>
      <c r="AHK53" s="286"/>
      <c r="AHL53" s="286"/>
      <c r="AHM53" s="286"/>
      <c r="AHN53" s="286"/>
      <c r="AHO53" s="286"/>
      <c r="AHP53" s="286"/>
      <c r="AHQ53" s="286"/>
      <c r="AHR53" s="286"/>
      <c r="AHS53" s="286"/>
      <c r="AHT53" s="286"/>
      <c r="AHU53" s="286"/>
      <c r="AHV53" s="286"/>
      <c r="AHW53" s="286"/>
      <c r="AHX53" s="286"/>
      <c r="AHY53" s="286"/>
      <c r="AHZ53" s="286"/>
      <c r="AIA53" s="286"/>
      <c r="AIB53" s="286"/>
      <c r="AIC53" s="286"/>
      <c r="AID53" s="286"/>
      <c r="AIE53" s="286"/>
      <c r="AIF53" s="286"/>
      <c r="AIG53" s="286"/>
      <c r="AIH53" s="286"/>
      <c r="AII53" s="286"/>
      <c r="AIJ53" s="286"/>
      <c r="AIK53" s="286"/>
      <c r="AIL53" s="286"/>
      <c r="AIM53" s="286"/>
      <c r="AIN53" s="286"/>
      <c r="AIO53" s="286"/>
      <c r="AIP53" s="286"/>
      <c r="AIQ53" s="286"/>
      <c r="AIR53" s="286"/>
      <c r="AIS53" s="286"/>
      <c r="AIT53" s="286"/>
      <c r="AIU53" s="286"/>
      <c r="AIV53" s="286"/>
      <c r="AIW53" s="286"/>
      <c r="AIX53" s="286"/>
      <c r="AIY53" s="286"/>
      <c r="AIZ53" s="286"/>
      <c r="AJA53" s="286"/>
      <c r="AJB53" s="286"/>
      <c r="AJC53" s="286"/>
      <c r="AJD53" s="286"/>
      <c r="AJE53" s="286"/>
      <c r="AJF53" s="286"/>
      <c r="AJG53" s="286"/>
      <c r="AJH53" s="286"/>
      <c r="AJI53" s="286"/>
      <c r="AJJ53" s="286"/>
      <c r="AJK53" s="286"/>
      <c r="AJL53" s="286"/>
      <c r="AJM53" s="286"/>
      <c r="AJN53" s="286"/>
      <c r="AJO53" s="286"/>
      <c r="AJP53" s="286"/>
      <c r="AJQ53" s="286"/>
      <c r="AJR53" s="286"/>
      <c r="AJS53" s="286"/>
      <c r="AJT53" s="286"/>
      <c r="AJU53" s="286"/>
      <c r="AJV53" s="286"/>
      <c r="AJW53" s="286"/>
      <c r="AJX53" s="286"/>
      <c r="AJY53" s="286"/>
      <c r="AJZ53" s="286"/>
      <c r="AKA53" s="286"/>
      <c r="AKB53" s="286"/>
      <c r="AKC53" s="286"/>
      <c r="AKD53" s="286"/>
      <c r="AKE53" s="286"/>
      <c r="AKF53" s="286"/>
      <c r="AKG53" s="286"/>
      <c r="AKH53" s="286"/>
      <c r="AKI53" s="286"/>
      <c r="AKJ53" s="286"/>
      <c r="AKK53" s="286"/>
      <c r="AKL53" s="286"/>
      <c r="AKM53" s="286"/>
      <c r="AKN53" s="286"/>
      <c r="AKO53" s="286"/>
      <c r="AKP53" s="286"/>
      <c r="AKQ53" s="286"/>
      <c r="AKR53" s="286"/>
      <c r="AKS53" s="286"/>
      <c r="AKT53" s="286"/>
      <c r="AKU53" s="286"/>
      <c r="AKV53" s="286"/>
      <c r="AKW53" s="286"/>
      <c r="AKX53" s="286"/>
      <c r="AKY53" s="286"/>
      <c r="AKZ53" s="286"/>
      <c r="ALA53" s="286"/>
      <c r="ALB53" s="286"/>
      <c r="ALC53" s="286"/>
      <c r="ALD53" s="286"/>
      <c r="ALE53" s="286"/>
      <c r="ALF53" s="286"/>
      <c r="ALG53" s="286"/>
      <c r="ALH53" s="286"/>
      <c r="ALI53" s="286"/>
      <c r="ALJ53" s="286"/>
      <c r="ALK53" s="286"/>
      <c r="ALL53" s="286"/>
      <c r="ALM53" s="286"/>
      <c r="ALN53" s="286"/>
      <c r="ALO53" s="286"/>
      <c r="ALP53" s="286"/>
      <c r="ALQ53" s="286"/>
      <c r="ALR53" s="286"/>
      <c r="ALS53" s="286"/>
      <c r="ALT53" s="286"/>
      <c r="ALU53" s="286"/>
      <c r="ALV53" s="286"/>
      <c r="ALW53" s="286"/>
      <c r="ALX53" s="286"/>
      <c r="ALY53" s="286"/>
      <c r="ALZ53" s="286"/>
      <c r="AMA53" s="286"/>
      <c r="AMB53" s="286"/>
      <c r="AMC53" s="286"/>
      <c r="AMD53" s="286"/>
      <c r="AME53" s="286"/>
      <c r="AMF53" s="286"/>
      <c r="AMG53" s="286"/>
      <c r="AMH53" s="286"/>
      <c r="AMI53" s="286"/>
      <c r="AMJ53" s="286"/>
      <c r="AMK53" s="286"/>
    </row>
    <row r="54" spans="1:1025" s="38" customFormat="1" ht="12.75">
      <c r="A54" s="203">
        <f t="shared" si="7"/>
        <v>39</v>
      </c>
      <c r="B54" s="203">
        <f t="shared" si="8"/>
        <v>56</v>
      </c>
      <c r="C54" s="203">
        <f t="shared" si="9"/>
        <v>1445</v>
      </c>
      <c r="D54" s="286"/>
      <c r="E54" s="201">
        <v>210</v>
      </c>
      <c r="F54" s="202" t="s">
        <v>251</v>
      </c>
      <c r="G54" s="203">
        <v>1445</v>
      </c>
      <c r="H54" s="204">
        <v>753</v>
      </c>
      <c r="I54" s="205">
        <v>179</v>
      </c>
      <c r="J54" s="205">
        <v>19</v>
      </c>
      <c r="K54" s="205">
        <v>147</v>
      </c>
      <c r="L54" s="206">
        <v>347</v>
      </c>
      <c r="M54" s="286"/>
      <c r="N54" s="203">
        <v>15665</v>
      </c>
      <c r="O54" s="205">
        <v>15833</v>
      </c>
      <c r="P54" s="207">
        <v>14</v>
      </c>
      <c r="Q54" s="203">
        <v>15847</v>
      </c>
      <c r="R54" s="286"/>
      <c r="S54" s="286"/>
      <c r="T54" s="286"/>
      <c r="U54" s="286"/>
      <c r="V54" s="286"/>
      <c r="W54" s="286"/>
      <c r="X54" s="286"/>
      <c r="Y54" s="286"/>
      <c r="Z54" s="286"/>
      <c r="AA54" s="286"/>
      <c r="AB54" s="286"/>
      <c r="AC54" s="286"/>
      <c r="AD54" s="286"/>
      <c r="AE54" s="286"/>
      <c r="AF54" s="286"/>
      <c r="AG54" s="286"/>
      <c r="AH54" s="286"/>
      <c r="AI54" s="286"/>
      <c r="AJ54" s="286"/>
      <c r="AK54" s="286"/>
      <c r="AL54" s="286"/>
      <c r="AM54" s="286"/>
      <c r="AN54" s="286"/>
      <c r="AO54" s="286"/>
      <c r="AP54" s="286"/>
      <c r="AQ54" s="286"/>
      <c r="AR54" s="286"/>
      <c r="AS54" s="286"/>
      <c r="AT54" s="286"/>
      <c r="AU54" s="286"/>
      <c r="AV54" s="286"/>
      <c r="AW54" s="286"/>
      <c r="AX54" s="286"/>
      <c r="AY54" s="286"/>
      <c r="AZ54" s="286"/>
      <c r="BA54" s="286"/>
      <c r="BB54" s="286"/>
      <c r="BC54" s="286"/>
      <c r="BD54" s="286"/>
      <c r="BE54" s="286"/>
      <c r="BF54" s="286"/>
      <c r="BG54" s="286"/>
      <c r="BH54" s="286"/>
      <c r="BI54" s="286"/>
      <c r="BJ54" s="286"/>
      <c r="BK54" s="286"/>
      <c r="BL54" s="286"/>
      <c r="BM54" s="286"/>
      <c r="BN54" s="286"/>
      <c r="BO54" s="286"/>
      <c r="BP54" s="286"/>
      <c r="BQ54" s="286"/>
      <c r="BR54" s="286"/>
      <c r="BS54" s="286"/>
      <c r="BT54" s="286"/>
      <c r="BU54" s="286"/>
      <c r="BV54" s="286"/>
      <c r="BW54" s="286"/>
      <c r="BX54" s="286"/>
      <c r="BY54" s="286"/>
      <c r="BZ54" s="286"/>
      <c r="CA54" s="286"/>
      <c r="CB54" s="286"/>
      <c r="CC54" s="286"/>
      <c r="CD54" s="286"/>
      <c r="CE54" s="286"/>
      <c r="CF54" s="286"/>
      <c r="CG54" s="286"/>
      <c r="CH54" s="286"/>
      <c r="CI54" s="286"/>
      <c r="CJ54" s="286"/>
      <c r="CK54" s="286"/>
      <c r="CL54" s="286"/>
      <c r="CM54" s="286"/>
      <c r="CN54" s="286"/>
      <c r="CO54" s="286"/>
      <c r="CP54" s="286"/>
      <c r="CQ54" s="286"/>
      <c r="CR54" s="286"/>
      <c r="CS54" s="286"/>
      <c r="CT54" s="286"/>
      <c r="CU54" s="286"/>
      <c r="CV54" s="286"/>
      <c r="CW54" s="286"/>
      <c r="CX54" s="286"/>
      <c r="CY54" s="286"/>
      <c r="CZ54" s="286"/>
      <c r="DA54" s="286"/>
      <c r="DB54" s="286"/>
      <c r="DC54" s="286"/>
      <c r="DD54" s="286"/>
      <c r="DE54" s="286"/>
      <c r="DF54" s="286"/>
      <c r="DG54" s="286"/>
      <c r="DH54" s="286"/>
      <c r="DI54" s="286"/>
      <c r="DJ54" s="286"/>
      <c r="DK54" s="286"/>
      <c r="DL54" s="286"/>
      <c r="DM54" s="286"/>
      <c r="DN54" s="286"/>
      <c r="DO54" s="286"/>
      <c r="DP54" s="286"/>
      <c r="DQ54" s="286"/>
      <c r="DR54" s="286"/>
      <c r="DS54" s="286"/>
      <c r="DT54" s="286"/>
      <c r="DU54" s="286"/>
      <c r="DV54" s="286"/>
      <c r="DW54" s="286"/>
      <c r="DX54" s="286"/>
      <c r="DY54" s="286"/>
      <c r="DZ54" s="286"/>
      <c r="EA54" s="286"/>
      <c r="EB54" s="286"/>
      <c r="EC54" s="286"/>
      <c r="ED54" s="286"/>
      <c r="EE54" s="286"/>
      <c r="EF54" s="286"/>
      <c r="EG54" s="286"/>
      <c r="EH54" s="286"/>
      <c r="EI54" s="286"/>
      <c r="EJ54" s="286"/>
      <c r="EK54" s="286"/>
      <c r="EL54" s="286"/>
      <c r="EM54" s="286"/>
      <c r="EN54" s="286"/>
      <c r="EO54" s="286"/>
      <c r="EP54" s="286"/>
      <c r="EQ54" s="286"/>
      <c r="ER54" s="286"/>
      <c r="ES54" s="286"/>
      <c r="ET54" s="286"/>
      <c r="EU54" s="286"/>
      <c r="EV54" s="286"/>
      <c r="EW54" s="286"/>
      <c r="EX54" s="286"/>
      <c r="EY54" s="286"/>
      <c r="EZ54" s="286"/>
      <c r="FA54" s="286"/>
      <c r="FB54" s="286"/>
      <c r="FC54" s="286"/>
      <c r="FD54" s="286"/>
      <c r="FE54" s="286"/>
      <c r="FF54" s="286"/>
      <c r="FG54" s="286"/>
      <c r="FH54" s="286"/>
      <c r="FI54" s="286"/>
      <c r="FJ54" s="286"/>
      <c r="FK54" s="286"/>
      <c r="FL54" s="286"/>
      <c r="FM54" s="286"/>
      <c r="FN54" s="286"/>
      <c r="FO54" s="286"/>
      <c r="FP54" s="286"/>
      <c r="FQ54" s="286"/>
      <c r="FR54" s="286"/>
      <c r="FS54" s="286"/>
      <c r="FT54" s="286"/>
      <c r="FU54" s="286"/>
      <c r="FV54" s="286"/>
      <c r="FW54" s="286"/>
      <c r="FX54" s="286"/>
      <c r="FY54" s="286"/>
      <c r="FZ54" s="286"/>
      <c r="GA54" s="286"/>
      <c r="GB54" s="286"/>
      <c r="GC54" s="286"/>
      <c r="GD54" s="286"/>
      <c r="GE54" s="286"/>
      <c r="GF54" s="286"/>
      <c r="GG54" s="286"/>
      <c r="GH54" s="286"/>
      <c r="GI54" s="286"/>
      <c r="GJ54" s="286"/>
      <c r="GK54" s="286"/>
      <c r="GL54" s="286"/>
      <c r="GM54" s="286"/>
      <c r="GN54" s="286"/>
      <c r="GO54" s="286"/>
      <c r="GP54" s="286"/>
      <c r="GQ54" s="286"/>
      <c r="GR54" s="286"/>
      <c r="GS54" s="286"/>
      <c r="GT54" s="286"/>
      <c r="GU54" s="286"/>
      <c r="GV54" s="286"/>
      <c r="GW54" s="286"/>
      <c r="GX54" s="286"/>
      <c r="GY54" s="286"/>
      <c r="GZ54" s="286"/>
      <c r="HA54" s="286"/>
      <c r="HB54" s="286"/>
      <c r="HC54" s="286"/>
      <c r="HD54" s="286"/>
      <c r="HE54" s="286"/>
      <c r="HF54" s="286"/>
      <c r="HG54" s="286"/>
      <c r="HH54" s="286"/>
      <c r="HI54" s="286"/>
      <c r="HJ54" s="286"/>
      <c r="HK54" s="286"/>
      <c r="HL54" s="286"/>
      <c r="HM54" s="286"/>
      <c r="HN54" s="286"/>
      <c r="HO54" s="286"/>
      <c r="HP54" s="286"/>
      <c r="HQ54" s="286"/>
      <c r="HR54" s="286"/>
      <c r="HS54" s="286"/>
      <c r="HT54" s="286"/>
      <c r="HU54" s="286"/>
      <c r="HV54" s="286"/>
      <c r="HW54" s="286"/>
      <c r="HX54" s="286"/>
      <c r="HY54" s="286"/>
      <c r="HZ54" s="286"/>
      <c r="IA54" s="286"/>
      <c r="IB54" s="286"/>
      <c r="IC54" s="286"/>
      <c r="ID54" s="286"/>
      <c r="IE54" s="286"/>
      <c r="IF54" s="286"/>
      <c r="IG54" s="286"/>
      <c r="IH54" s="286"/>
      <c r="II54" s="286"/>
      <c r="IJ54" s="286"/>
      <c r="IK54" s="286"/>
      <c r="IL54" s="286"/>
      <c r="IM54" s="286"/>
      <c r="IN54" s="286"/>
      <c r="IO54" s="286"/>
      <c r="IP54" s="286"/>
      <c r="IQ54" s="286"/>
      <c r="IR54" s="286"/>
      <c r="IS54" s="286"/>
      <c r="IT54" s="286"/>
      <c r="IU54" s="286"/>
      <c r="IV54" s="286"/>
      <c r="IW54" s="286"/>
      <c r="IX54" s="286"/>
      <c r="IY54" s="286"/>
      <c r="IZ54" s="286"/>
      <c r="JA54" s="286"/>
      <c r="JB54" s="286"/>
      <c r="JC54" s="286"/>
      <c r="JD54" s="286"/>
      <c r="JE54" s="286"/>
      <c r="JF54" s="286"/>
      <c r="JG54" s="286"/>
      <c r="JH54" s="286"/>
      <c r="JI54" s="286"/>
      <c r="JJ54" s="286"/>
      <c r="JK54" s="286"/>
      <c r="JL54" s="286"/>
      <c r="JM54" s="286"/>
      <c r="JN54" s="286"/>
      <c r="JO54" s="286"/>
      <c r="JP54" s="286"/>
      <c r="JQ54" s="286"/>
      <c r="JR54" s="286"/>
      <c r="JS54" s="286"/>
      <c r="JT54" s="286"/>
      <c r="JU54" s="286"/>
      <c r="JV54" s="286"/>
      <c r="JW54" s="286"/>
      <c r="JX54" s="286"/>
      <c r="JY54" s="286"/>
      <c r="JZ54" s="286"/>
      <c r="KA54" s="286"/>
      <c r="KB54" s="286"/>
      <c r="KC54" s="286"/>
      <c r="KD54" s="286"/>
      <c r="KE54" s="286"/>
      <c r="KF54" s="286"/>
      <c r="KG54" s="286"/>
      <c r="KH54" s="286"/>
      <c r="KI54" s="286"/>
      <c r="KJ54" s="286"/>
      <c r="KK54" s="286"/>
      <c r="KL54" s="286"/>
      <c r="KM54" s="286"/>
      <c r="KN54" s="286"/>
      <c r="KO54" s="286"/>
      <c r="KP54" s="286"/>
      <c r="KQ54" s="286"/>
      <c r="KR54" s="286"/>
      <c r="KS54" s="286"/>
      <c r="KT54" s="286"/>
      <c r="KU54" s="286"/>
      <c r="KV54" s="286"/>
      <c r="KW54" s="286"/>
      <c r="KX54" s="286"/>
      <c r="KY54" s="286"/>
      <c r="KZ54" s="286"/>
      <c r="LA54" s="286"/>
      <c r="LB54" s="286"/>
      <c r="LC54" s="286"/>
      <c r="LD54" s="286"/>
      <c r="LE54" s="286"/>
      <c r="LF54" s="286"/>
      <c r="LG54" s="286"/>
      <c r="LH54" s="286"/>
      <c r="LI54" s="286"/>
      <c r="LJ54" s="286"/>
      <c r="LK54" s="286"/>
      <c r="LL54" s="286"/>
      <c r="LM54" s="286"/>
      <c r="LN54" s="286"/>
      <c r="LO54" s="286"/>
      <c r="LP54" s="286"/>
      <c r="LQ54" s="286"/>
      <c r="LR54" s="286"/>
      <c r="LS54" s="286"/>
      <c r="LT54" s="286"/>
      <c r="LU54" s="286"/>
      <c r="LV54" s="286"/>
      <c r="LW54" s="286"/>
      <c r="LX54" s="286"/>
      <c r="LY54" s="286"/>
      <c r="LZ54" s="286"/>
      <c r="MA54" s="286"/>
      <c r="MB54" s="286"/>
      <c r="MC54" s="286"/>
      <c r="MD54" s="286"/>
      <c r="ME54" s="286"/>
      <c r="MF54" s="286"/>
      <c r="MG54" s="286"/>
      <c r="MH54" s="286"/>
      <c r="MI54" s="286"/>
      <c r="MJ54" s="286"/>
      <c r="MK54" s="286"/>
      <c r="ML54" s="286"/>
      <c r="MM54" s="286"/>
      <c r="MN54" s="286"/>
      <c r="MO54" s="286"/>
      <c r="MP54" s="286"/>
      <c r="MQ54" s="286"/>
      <c r="MR54" s="286"/>
      <c r="MS54" s="286"/>
      <c r="MT54" s="286"/>
      <c r="MU54" s="286"/>
      <c r="MV54" s="286"/>
      <c r="MW54" s="286"/>
      <c r="MX54" s="286"/>
      <c r="MY54" s="286"/>
      <c r="MZ54" s="286"/>
      <c r="NA54" s="286"/>
      <c r="NB54" s="286"/>
      <c r="NC54" s="286"/>
      <c r="ND54" s="286"/>
      <c r="NE54" s="286"/>
      <c r="NF54" s="286"/>
      <c r="NG54" s="286"/>
      <c r="NH54" s="286"/>
      <c r="NI54" s="286"/>
      <c r="NJ54" s="286"/>
      <c r="NK54" s="286"/>
      <c r="NL54" s="286"/>
      <c r="NM54" s="286"/>
      <c r="NN54" s="286"/>
      <c r="NO54" s="286"/>
      <c r="NP54" s="286"/>
      <c r="NQ54" s="286"/>
      <c r="NR54" s="286"/>
      <c r="NS54" s="286"/>
      <c r="NT54" s="286"/>
      <c r="NU54" s="286"/>
      <c r="NV54" s="286"/>
      <c r="NW54" s="286"/>
      <c r="NX54" s="286"/>
      <c r="NY54" s="286"/>
      <c r="NZ54" s="286"/>
      <c r="OA54" s="286"/>
      <c r="OB54" s="286"/>
      <c r="OC54" s="286"/>
      <c r="OD54" s="286"/>
      <c r="OE54" s="286"/>
      <c r="OF54" s="286"/>
      <c r="OG54" s="286"/>
      <c r="OH54" s="286"/>
      <c r="OI54" s="286"/>
      <c r="OJ54" s="286"/>
      <c r="OK54" s="286"/>
      <c r="OL54" s="286"/>
      <c r="OM54" s="286"/>
      <c r="ON54" s="286"/>
      <c r="OO54" s="286"/>
      <c r="OP54" s="286"/>
      <c r="OQ54" s="286"/>
      <c r="OR54" s="286"/>
      <c r="OS54" s="286"/>
      <c r="OT54" s="286"/>
      <c r="OU54" s="286"/>
      <c r="OV54" s="286"/>
      <c r="OW54" s="286"/>
      <c r="OX54" s="286"/>
      <c r="OY54" s="286"/>
      <c r="OZ54" s="286"/>
      <c r="PA54" s="286"/>
      <c r="PB54" s="286"/>
      <c r="PC54" s="286"/>
      <c r="PD54" s="286"/>
      <c r="PE54" s="286"/>
      <c r="PF54" s="286"/>
      <c r="PG54" s="286"/>
      <c r="PH54" s="286"/>
      <c r="PI54" s="286"/>
      <c r="PJ54" s="286"/>
      <c r="PK54" s="286"/>
      <c r="PL54" s="286"/>
      <c r="PM54" s="286"/>
      <c r="PN54" s="286"/>
      <c r="PO54" s="286"/>
      <c r="PP54" s="286"/>
      <c r="PQ54" s="286"/>
      <c r="PR54" s="286"/>
      <c r="PS54" s="286"/>
      <c r="PT54" s="286"/>
      <c r="PU54" s="286"/>
      <c r="PV54" s="286"/>
      <c r="PW54" s="286"/>
      <c r="PX54" s="286"/>
      <c r="PY54" s="286"/>
      <c r="PZ54" s="286"/>
      <c r="QA54" s="286"/>
      <c r="QB54" s="286"/>
      <c r="QC54" s="286"/>
      <c r="QD54" s="286"/>
      <c r="QE54" s="286"/>
      <c r="QF54" s="286"/>
      <c r="QG54" s="286"/>
      <c r="QH54" s="286"/>
      <c r="QI54" s="286"/>
      <c r="QJ54" s="286"/>
      <c r="QK54" s="286"/>
      <c r="QL54" s="286"/>
      <c r="QM54" s="286"/>
      <c r="QN54" s="286"/>
      <c r="QO54" s="286"/>
      <c r="QP54" s="286"/>
      <c r="QQ54" s="286"/>
      <c r="QR54" s="286"/>
      <c r="QS54" s="286"/>
      <c r="QT54" s="286"/>
      <c r="QU54" s="286"/>
      <c r="QV54" s="286"/>
      <c r="QW54" s="286"/>
      <c r="QX54" s="286"/>
      <c r="QY54" s="286"/>
      <c r="QZ54" s="286"/>
      <c r="RA54" s="286"/>
      <c r="RB54" s="286"/>
      <c r="RC54" s="286"/>
      <c r="RD54" s="286"/>
      <c r="RE54" s="286"/>
      <c r="RF54" s="286"/>
      <c r="RG54" s="286"/>
      <c r="RH54" s="286"/>
      <c r="RI54" s="286"/>
      <c r="RJ54" s="286"/>
      <c r="RK54" s="286"/>
      <c r="RL54" s="286"/>
      <c r="RM54" s="286"/>
      <c r="RN54" s="286"/>
      <c r="RO54" s="286"/>
      <c r="RP54" s="286"/>
      <c r="RQ54" s="286"/>
      <c r="RR54" s="286"/>
      <c r="RS54" s="286"/>
      <c r="RT54" s="286"/>
      <c r="RU54" s="286"/>
      <c r="RV54" s="286"/>
      <c r="RW54" s="286"/>
      <c r="RX54" s="286"/>
      <c r="RY54" s="286"/>
      <c r="RZ54" s="286"/>
      <c r="SA54" s="286"/>
      <c r="SB54" s="286"/>
      <c r="SC54" s="286"/>
      <c r="SD54" s="286"/>
      <c r="SE54" s="286"/>
      <c r="SF54" s="286"/>
      <c r="SG54" s="286"/>
      <c r="SH54" s="286"/>
      <c r="SI54" s="286"/>
      <c r="SJ54" s="286"/>
      <c r="SK54" s="286"/>
      <c r="SL54" s="286"/>
      <c r="SM54" s="286"/>
      <c r="SN54" s="286"/>
      <c r="SO54" s="286"/>
      <c r="SP54" s="286"/>
      <c r="SQ54" s="286"/>
      <c r="SR54" s="286"/>
      <c r="SS54" s="286"/>
      <c r="ST54" s="286"/>
      <c r="SU54" s="286"/>
      <c r="SV54" s="286"/>
      <c r="SW54" s="286"/>
      <c r="SX54" s="286"/>
      <c r="SY54" s="286"/>
      <c r="SZ54" s="286"/>
      <c r="TA54" s="286"/>
      <c r="TB54" s="286"/>
      <c r="TC54" s="286"/>
      <c r="TD54" s="286"/>
      <c r="TE54" s="286"/>
      <c r="TF54" s="286"/>
      <c r="TG54" s="286"/>
      <c r="TH54" s="286"/>
      <c r="TI54" s="286"/>
      <c r="TJ54" s="286"/>
      <c r="TK54" s="286"/>
      <c r="TL54" s="286"/>
      <c r="TM54" s="286"/>
      <c r="TN54" s="286"/>
      <c r="TO54" s="286"/>
      <c r="TP54" s="286"/>
      <c r="TQ54" s="286"/>
      <c r="TR54" s="286"/>
      <c r="TS54" s="286"/>
      <c r="TT54" s="286"/>
      <c r="TU54" s="286"/>
      <c r="TV54" s="286"/>
      <c r="TW54" s="286"/>
      <c r="TX54" s="286"/>
      <c r="TY54" s="286"/>
      <c r="TZ54" s="286"/>
      <c r="UA54" s="286"/>
      <c r="UB54" s="286"/>
      <c r="UC54" s="286"/>
      <c r="UD54" s="286"/>
      <c r="UE54" s="286"/>
      <c r="UF54" s="286"/>
      <c r="UG54" s="286"/>
      <c r="UH54" s="286"/>
      <c r="UI54" s="286"/>
      <c r="UJ54" s="286"/>
      <c r="UK54" s="286"/>
      <c r="UL54" s="286"/>
      <c r="UM54" s="286"/>
      <c r="UN54" s="286"/>
      <c r="UO54" s="286"/>
      <c r="UP54" s="286"/>
      <c r="UQ54" s="286"/>
      <c r="UR54" s="286"/>
      <c r="US54" s="286"/>
      <c r="UT54" s="286"/>
      <c r="UU54" s="286"/>
      <c r="UV54" s="286"/>
      <c r="UW54" s="286"/>
      <c r="UX54" s="286"/>
      <c r="UY54" s="286"/>
      <c r="UZ54" s="286"/>
      <c r="VA54" s="286"/>
      <c r="VB54" s="286"/>
      <c r="VC54" s="286"/>
      <c r="VD54" s="286"/>
      <c r="VE54" s="286"/>
      <c r="VF54" s="286"/>
      <c r="VG54" s="286"/>
      <c r="VH54" s="286"/>
      <c r="VI54" s="286"/>
      <c r="VJ54" s="286"/>
      <c r="VK54" s="286"/>
      <c r="VL54" s="286"/>
      <c r="VM54" s="286"/>
      <c r="VN54" s="286"/>
      <c r="VO54" s="286"/>
      <c r="VP54" s="286"/>
      <c r="VQ54" s="286"/>
      <c r="VR54" s="286"/>
      <c r="VS54" s="286"/>
      <c r="VT54" s="286"/>
      <c r="VU54" s="286"/>
      <c r="VV54" s="286"/>
      <c r="VW54" s="286"/>
      <c r="VX54" s="286"/>
      <c r="VY54" s="286"/>
      <c r="VZ54" s="286"/>
      <c r="WA54" s="286"/>
      <c r="WB54" s="286"/>
      <c r="WC54" s="286"/>
      <c r="WD54" s="286"/>
      <c r="WE54" s="286"/>
      <c r="WF54" s="286"/>
      <c r="WG54" s="286"/>
      <c r="WH54" s="286"/>
      <c r="WI54" s="286"/>
      <c r="WJ54" s="286"/>
      <c r="WK54" s="286"/>
      <c r="WL54" s="286"/>
      <c r="WM54" s="286"/>
      <c r="WN54" s="286"/>
      <c r="WO54" s="286"/>
      <c r="WP54" s="286"/>
      <c r="WQ54" s="286"/>
      <c r="WR54" s="286"/>
      <c r="WS54" s="286"/>
      <c r="WT54" s="286"/>
      <c r="WU54" s="286"/>
      <c r="WV54" s="286"/>
      <c r="WW54" s="286"/>
      <c r="WX54" s="286"/>
      <c r="WY54" s="286"/>
      <c r="WZ54" s="286"/>
      <c r="XA54" s="286"/>
      <c r="XB54" s="286"/>
      <c r="XC54" s="286"/>
      <c r="XD54" s="286"/>
      <c r="XE54" s="286"/>
      <c r="XF54" s="286"/>
      <c r="XG54" s="286"/>
      <c r="XH54" s="286"/>
      <c r="XI54" s="286"/>
      <c r="XJ54" s="286"/>
      <c r="XK54" s="286"/>
      <c r="XL54" s="286"/>
      <c r="XM54" s="286"/>
      <c r="XN54" s="286"/>
      <c r="XO54" s="286"/>
      <c r="XP54" s="286"/>
      <c r="XQ54" s="286"/>
      <c r="XR54" s="286"/>
      <c r="XS54" s="286"/>
      <c r="XT54" s="286"/>
      <c r="XU54" s="286"/>
      <c r="XV54" s="286"/>
      <c r="XW54" s="286"/>
      <c r="XX54" s="286"/>
      <c r="XY54" s="286"/>
      <c r="XZ54" s="286"/>
      <c r="YA54" s="286"/>
      <c r="YB54" s="286"/>
      <c r="YC54" s="286"/>
      <c r="YD54" s="286"/>
      <c r="YE54" s="286"/>
      <c r="YF54" s="286"/>
      <c r="YG54" s="286"/>
      <c r="YH54" s="286"/>
      <c r="YI54" s="286"/>
      <c r="YJ54" s="286"/>
      <c r="YK54" s="286"/>
      <c r="YL54" s="286"/>
      <c r="YM54" s="286"/>
      <c r="YN54" s="286"/>
      <c r="YO54" s="286"/>
      <c r="YP54" s="286"/>
      <c r="YQ54" s="286"/>
      <c r="YR54" s="286"/>
      <c r="YS54" s="286"/>
      <c r="YT54" s="286"/>
      <c r="YU54" s="286"/>
      <c r="YV54" s="286"/>
      <c r="YW54" s="286"/>
      <c r="YX54" s="286"/>
      <c r="YY54" s="286"/>
      <c r="YZ54" s="286"/>
      <c r="ZA54" s="286"/>
      <c r="ZB54" s="286"/>
      <c r="ZC54" s="286"/>
      <c r="ZD54" s="286"/>
      <c r="ZE54" s="286"/>
      <c r="ZF54" s="286"/>
      <c r="ZG54" s="286"/>
      <c r="ZH54" s="286"/>
      <c r="ZI54" s="286"/>
      <c r="ZJ54" s="286"/>
      <c r="ZK54" s="286"/>
      <c r="ZL54" s="286"/>
      <c r="ZM54" s="286"/>
      <c r="ZN54" s="286"/>
      <c r="ZO54" s="286"/>
      <c r="ZP54" s="286"/>
      <c r="ZQ54" s="286"/>
      <c r="ZR54" s="286"/>
      <c r="ZS54" s="286"/>
      <c r="ZT54" s="286"/>
      <c r="ZU54" s="286"/>
      <c r="ZV54" s="286"/>
      <c r="ZW54" s="286"/>
      <c r="ZX54" s="286"/>
      <c r="ZY54" s="286"/>
      <c r="ZZ54" s="286"/>
      <c r="AAA54" s="286"/>
      <c r="AAB54" s="286"/>
      <c r="AAC54" s="286"/>
      <c r="AAD54" s="286"/>
      <c r="AAE54" s="286"/>
      <c r="AAF54" s="286"/>
      <c r="AAG54" s="286"/>
      <c r="AAH54" s="286"/>
      <c r="AAI54" s="286"/>
      <c r="AAJ54" s="286"/>
      <c r="AAK54" s="286"/>
      <c r="AAL54" s="286"/>
      <c r="AAM54" s="286"/>
      <c r="AAN54" s="286"/>
      <c r="AAO54" s="286"/>
      <c r="AAP54" s="286"/>
      <c r="AAQ54" s="286"/>
      <c r="AAR54" s="286"/>
      <c r="AAS54" s="286"/>
      <c r="AAT54" s="286"/>
      <c r="AAU54" s="286"/>
      <c r="AAV54" s="286"/>
      <c r="AAW54" s="286"/>
      <c r="AAX54" s="286"/>
      <c r="AAY54" s="286"/>
      <c r="AAZ54" s="286"/>
      <c r="ABA54" s="286"/>
      <c r="ABB54" s="286"/>
      <c r="ABC54" s="286"/>
      <c r="ABD54" s="286"/>
      <c r="ABE54" s="286"/>
      <c r="ABF54" s="286"/>
      <c r="ABG54" s="286"/>
      <c r="ABH54" s="286"/>
      <c r="ABI54" s="286"/>
      <c r="ABJ54" s="286"/>
      <c r="ABK54" s="286"/>
      <c r="ABL54" s="286"/>
      <c r="ABM54" s="286"/>
      <c r="ABN54" s="286"/>
      <c r="ABO54" s="286"/>
      <c r="ABP54" s="286"/>
      <c r="ABQ54" s="286"/>
      <c r="ABR54" s="286"/>
      <c r="ABS54" s="286"/>
      <c r="ABT54" s="286"/>
      <c r="ABU54" s="286"/>
      <c r="ABV54" s="286"/>
      <c r="ABW54" s="286"/>
      <c r="ABX54" s="286"/>
      <c r="ABY54" s="286"/>
      <c r="ABZ54" s="286"/>
      <c r="ACA54" s="286"/>
      <c r="ACB54" s="286"/>
      <c r="ACC54" s="286"/>
      <c r="ACD54" s="286"/>
      <c r="ACE54" s="286"/>
      <c r="ACF54" s="286"/>
      <c r="ACG54" s="286"/>
      <c r="ACH54" s="286"/>
      <c r="ACI54" s="286"/>
      <c r="ACJ54" s="286"/>
      <c r="ACK54" s="286"/>
      <c r="ACL54" s="286"/>
      <c r="ACM54" s="286"/>
      <c r="ACN54" s="286"/>
      <c r="ACO54" s="286"/>
      <c r="ACP54" s="286"/>
      <c r="ACQ54" s="286"/>
      <c r="ACR54" s="286"/>
      <c r="ACS54" s="286"/>
      <c r="ACT54" s="286"/>
      <c r="ACU54" s="286"/>
      <c r="ACV54" s="286"/>
      <c r="ACW54" s="286"/>
      <c r="ACX54" s="286"/>
      <c r="ACY54" s="286"/>
      <c r="ACZ54" s="286"/>
      <c r="ADA54" s="286"/>
      <c r="ADB54" s="286"/>
      <c r="ADC54" s="286"/>
      <c r="ADD54" s="286"/>
      <c r="ADE54" s="286"/>
      <c r="ADF54" s="286"/>
      <c r="ADG54" s="286"/>
      <c r="ADH54" s="286"/>
      <c r="ADI54" s="286"/>
      <c r="ADJ54" s="286"/>
      <c r="ADK54" s="286"/>
      <c r="ADL54" s="286"/>
      <c r="ADM54" s="286"/>
      <c r="ADN54" s="286"/>
      <c r="ADO54" s="286"/>
      <c r="ADP54" s="286"/>
      <c r="ADQ54" s="286"/>
      <c r="ADR54" s="286"/>
      <c r="ADS54" s="286"/>
      <c r="ADT54" s="286"/>
      <c r="ADU54" s="286"/>
      <c r="ADV54" s="286"/>
      <c r="ADW54" s="286"/>
      <c r="ADX54" s="286"/>
      <c r="ADY54" s="286"/>
      <c r="ADZ54" s="286"/>
      <c r="AEA54" s="286"/>
      <c r="AEB54" s="286"/>
      <c r="AEC54" s="286"/>
      <c r="AED54" s="286"/>
      <c r="AEE54" s="286"/>
      <c r="AEF54" s="286"/>
      <c r="AEG54" s="286"/>
      <c r="AEH54" s="286"/>
      <c r="AEI54" s="286"/>
      <c r="AEJ54" s="286"/>
      <c r="AEK54" s="286"/>
      <c r="AEL54" s="286"/>
      <c r="AEM54" s="286"/>
      <c r="AEN54" s="286"/>
      <c r="AEO54" s="286"/>
      <c r="AEP54" s="286"/>
      <c r="AEQ54" s="286"/>
      <c r="AER54" s="286"/>
      <c r="AES54" s="286"/>
      <c r="AET54" s="286"/>
      <c r="AEU54" s="286"/>
      <c r="AEV54" s="286"/>
      <c r="AEW54" s="286"/>
      <c r="AEX54" s="286"/>
      <c r="AEY54" s="286"/>
      <c r="AEZ54" s="286"/>
      <c r="AFA54" s="286"/>
      <c r="AFB54" s="286"/>
      <c r="AFC54" s="286"/>
      <c r="AFD54" s="286"/>
      <c r="AFE54" s="286"/>
      <c r="AFF54" s="286"/>
      <c r="AFG54" s="286"/>
      <c r="AFH54" s="286"/>
      <c r="AFI54" s="286"/>
      <c r="AFJ54" s="286"/>
      <c r="AFK54" s="286"/>
      <c r="AFL54" s="286"/>
      <c r="AFM54" s="286"/>
      <c r="AFN54" s="286"/>
      <c r="AFO54" s="286"/>
      <c r="AFP54" s="286"/>
      <c r="AFQ54" s="286"/>
      <c r="AFR54" s="286"/>
      <c r="AFS54" s="286"/>
      <c r="AFT54" s="286"/>
      <c r="AFU54" s="286"/>
      <c r="AFV54" s="286"/>
      <c r="AFW54" s="286"/>
      <c r="AFX54" s="286"/>
      <c r="AFY54" s="286"/>
      <c r="AFZ54" s="286"/>
      <c r="AGA54" s="286"/>
      <c r="AGB54" s="286"/>
      <c r="AGC54" s="286"/>
      <c r="AGD54" s="286"/>
      <c r="AGE54" s="286"/>
      <c r="AGF54" s="286"/>
      <c r="AGG54" s="286"/>
      <c r="AGH54" s="286"/>
      <c r="AGI54" s="286"/>
      <c r="AGJ54" s="286"/>
      <c r="AGK54" s="286"/>
      <c r="AGL54" s="286"/>
      <c r="AGM54" s="286"/>
      <c r="AGN54" s="286"/>
      <c r="AGO54" s="286"/>
      <c r="AGP54" s="286"/>
      <c r="AGQ54" s="286"/>
      <c r="AGR54" s="286"/>
      <c r="AGS54" s="286"/>
      <c r="AGT54" s="286"/>
      <c r="AGU54" s="286"/>
      <c r="AGV54" s="286"/>
      <c r="AGW54" s="286"/>
      <c r="AGX54" s="286"/>
      <c r="AGY54" s="286"/>
      <c r="AGZ54" s="286"/>
      <c r="AHA54" s="286"/>
      <c r="AHB54" s="286"/>
      <c r="AHC54" s="286"/>
      <c r="AHD54" s="286"/>
      <c r="AHE54" s="286"/>
      <c r="AHF54" s="286"/>
      <c r="AHG54" s="286"/>
      <c r="AHH54" s="286"/>
      <c r="AHI54" s="286"/>
      <c r="AHJ54" s="286"/>
      <c r="AHK54" s="286"/>
      <c r="AHL54" s="286"/>
      <c r="AHM54" s="286"/>
      <c r="AHN54" s="286"/>
      <c r="AHO54" s="286"/>
      <c r="AHP54" s="286"/>
      <c r="AHQ54" s="286"/>
      <c r="AHR54" s="286"/>
      <c r="AHS54" s="286"/>
      <c r="AHT54" s="286"/>
      <c r="AHU54" s="286"/>
      <c r="AHV54" s="286"/>
      <c r="AHW54" s="286"/>
      <c r="AHX54" s="286"/>
      <c r="AHY54" s="286"/>
      <c r="AHZ54" s="286"/>
      <c r="AIA54" s="286"/>
      <c r="AIB54" s="286"/>
      <c r="AIC54" s="286"/>
      <c r="AID54" s="286"/>
      <c r="AIE54" s="286"/>
      <c r="AIF54" s="286"/>
      <c r="AIG54" s="286"/>
      <c r="AIH54" s="286"/>
      <c r="AII54" s="286"/>
      <c r="AIJ54" s="286"/>
      <c r="AIK54" s="286"/>
      <c r="AIL54" s="286"/>
      <c r="AIM54" s="286"/>
      <c r="AIN54" s="286"/>
      <c r="AIO54" s="286"/>
      <c r="AIP54" s="286"/>
      <c r="AIQ54" s="286"/>
      <c r="AIR54" s="286"/>
      <c r="AIS54" s="286"/>
      <c r="AIT54" s="286"/>
      <c r="AIU54" s="286"/>
      <c r="AIV54" s="286"/>
      <c r="AIW54" s="286"/>
      <c r="AIX54" s="286"/>
      <c r="AIY54" s="286"/>
      <c r="AIZ54" s="286"/>
      <c r="AJA54" s="286"/>
      <c r="AJB54" s="286"/>
      <c r="AJC54" s="286"/>
      <c r="AJD54" s="286"/>
      <c r="AJE54" s="286"/>
      <c r="AJF54" s="286"/>
      <c r="AJG54" s="286"/>
      <c r="AJH54" s="286"/>
      <c r="AJI54" s="286"/>
      <c r="AJJ54" s="286"/>
      <c r="AJK54" s="286"/>
      <c r="AJL54" s="286"/>
      <c r="AJM54" s="286"/>
      <c r="AJN54" s="286"/>
      <c r="AJO54" s="286"/>
      <c r="AJP54" s="286"/>
      <c r="AJQ54" s="286"/>
      <c r="AJR54" s="286"/>
      <c r="AJS54" s="286"/>
      <c r="AJT54" s="286"/>
      <c r="AJU54" s="286"/>
      <c r="AJV54" s="286"/>
      <c r="AJW54" s="286"/>
      <c r="AJX54" s="286"/>
      <c r="AJY54" s="286"/>
      <c r="AJZ54" s="286"/>
      <c r="AKA54" s="286"/>
      <c r="AKB54" s="286"/>
      <c r="AKC54" s="286"/>
      <c r="AKD54" s="286"/>
      <c r="AKE54" s="286"/>
      <c r="AKF54" s="286"/>
      <c r="AKG54" s="286"/>
      <c r="AKH54" s="286"/>
      <c r="AKI54" s="286"/>
      <c r="AKJ54" s="286"/>
      <c r="AKK54" s="286"/>
      <c r="AKL54" s="286"/>
      <c r="AKM54" s="286"/>
      <c r="AKN54" s="286"/>
      <c r="AKO54" s="286"/>
      <c r="AKP54" s="286"/>
      <c r="AKQ54" s="286"/>
      <c r="AKR54" s="286"/>
      <c r="AKS54" s="286"/>
      <c r="AKT54" s="286"/>
      <c r="AKU54" s="286"/>
      <c r="AKV54" s="286"/>
      <c r="AKW54" s="286"/>
      <c r="AKX54" s="286"/>
      <c r="AKY54" s="286"/>
      <c r="AKZ54" s="286"/>
      <c r="ALA54" s="286"/>
      <c r="ALB54" s="286"/>
      <c r="ALC54" s="286"/>
      <c r="ALD54" s="286"/>
      <c r="ALE54" s="286"/>
      <c r="ALF54" s="286"/>
      <c r="ALG54" s="286"/>
      <c r="ALH54" s="286"/>
      <c r="ALI54" s="286"/>
      <c r="ALJ54" s="286"/>
      <c r="ALK54" s="286"/>
      <c r="ALL54" s="286"/>
      <c r="ALM54" s="286"/>
      <c r="ALN54" s="286"/>
      <c r="ALO54" s="286"/>
      <c r="ALP54" s="286"/>
      <c r="ALQ54" s="286"/>
      <c r="ALR54" s="286"/>
      <c r="ALS54" s="286"/>
      <c r="ALT54" s="286"/>
      <c r="ALU54" s="286"/>
      <c r="ALV54" s="286"/>
      <c r="ALW54" s="286"/>
      <c r="ALX54" s="286"/>
      <c r="ALY54" s="286"/>
      <c r="ALZ54" s="286"/>
      <c r="AMA54" s="286"/>
      <c r="AMB54" s="286"/>
      <c r="AMC54" s="286"/>
      <c r="AMD54" s="286"/>
      <c r="AME54" s="286"/>
      <c r="AMF54" s="286"/>
      <c r="AMG54" s="286"/>
      <c r="AMH54" s="286"/>
      <c r="AMI54" s="286"/>
      <c r="AMJ54" s="286"/>
      <c r="AMK54" s="286"/>
    </row>
    <row r="55" spans="1:1025" s="38" customFormat="1" ht="12.75">
      <c r="A55" s="203">
        <f t="shared" si="7"/>
        <v>59</v>
      </c>
      <c r="B55" s="203">
        <f t="shared" si="8"/>
        <v>77</v>
      </c>
      <c r="C55" s="203">
        <f t="shared" si="9"/>
        <v>726</v>
      </c>
      <c r="D55" s="286"/>
      <c r="E55" s="201">
        <v>211</v>
      </c>
      <c r="F55" s="202" t="s">
        <v>252</v>
      </c>
      <c r="G55" s="203">
        <v>726</v>
      </c>
      <c r="H55" s="204">
        <v>308</v>
      </c>
      <c r="I55" s="205">
        <v>25</v>
      </c>
      <c r="J55" s="205">
        <v>8</v>
      </c>
      <c r="K55" s="205">
        <v>270</v>
      </c>
      <c r="L55" s="206">
        <v>115</v>
      </c>
      <c r="M55" s="286"/>
      <c r="N55" s="203">
        <v>48578</v>
      </c>
      <c r="O55" s="205">
        <v>48581</v>
      </c>
      <c r="P55" s="207">
        <v>19</v>
      </c>
      <c r="Q55" s="203">
        <v>48600</v>
      </c>
      <c r="R55" s="286"/>
      <c r="S55" s="286"/>
      <c r="T55" s="286"/>
      <c r="U55" s="286"/>
      <c r="V55" s="286"/>
      <c r="W55" s="286"/>
      <c r="X55" s="286"/>
      <c r="Y55" s="286"/>
      <c r="Z55" s="286"/>
      <c r="AA55" s="286"/>
      <c r="AB55" s="286"/>
      <c r="AC55" s="286"/>
      <c r="AD55" s="286"/>
      <c r="AE55" s="286"/>
      <c r="AF55" s="286"/>
      <c r="AG55" s="286"/>
      <c r="AH55" s="286"/>
      <c r="AI55" s="286"/>
      <c r="AJ55" s="286"/>
      <c r="AK55" s="286"/>
      <c r="AL55" s="286"/>
      <c r="AM55" s="286"/>
      <c r="AN55" s="286"/>
      <c r="AO55" s="286"/>
      <c r="AP55" s="286"/>
      <c r="AQ55" s="286"/>
      <c r="AR55" s="286"/>
      <c r="AS55" s="286"/>
      <c r="AT55" s="286"/>
      <c r="AU55" s="286"/>
      <c r="AV55" s="286"/>
      <c r="AW55" s="286"/>
      <c r="AX55" s="286"/>
      <c r="AY55" s="286"/>
      <c r="AZ55" s="286"/>
      <c r="BA55" s="286"/>
      <c r="BB55" s="286"/>
      <c r="BC55" s="286"/>
      <c r="BD55" s="286"/>
      <c r="BE55" s="286"/>
      <c r="BF55" s="286"/>
      <c r="BG55" s="286"/>
      <c r="BH55" s="286"/>
      <c r="BI55" s="286"/>
      <c r="BJ55" s="286"/>
      <c r="BK55" s="286"/>
      <c r="BL55" s="286"/>
      <c r="BM55" s="286"/>
      <c r="BN55" s="286"/>
      <c r="BO55" s="286"/>
      <c r="BP55" s="286"/>
      <c r="BQ55" s="286"/>
      <c r="BR55" s="286"/>
      <c r="BS55" s="286"/>
      <c r="BT55" s="286"/>
      <c r="BU55" s="286"/>
      <c r="BV55" s="286"/>
      <c r="BW55" s="286"/>
      <c r="BX55" s="286"/>
      <c r="BY55" s="286"/>
      <c r="BZ55" s="286"/>
      <c r="CA55" s="286"/>
      <c r="CB55" s="286"/>
      <c r="CC55" s="286"/>
      <c r="CD55" s="286"/>
      <c r="CE55" s="286"/>
      <c r="CF55" s="286"/>
      <c r="CG55" s="286"/>
      <c r="CH55" s="286"/>
      <c r="CI55" s="286"/>
      <c r="CJ55" s="286"/>
      <c r="CK55" s="286"/>
      <c r="CL55" s="286"/>
      <c r="CM55" s="286"/>
      <c r="CN55" s="286"/>
      <c r="CO55" s="286"/>
      <c r="CP55" s="286"/>
      <c r="CQ55" s="286"/>
      <c r="CR55" s="286"/>
      <c r="CS55" s="286"/>
      <c r="CT55" s="286"/>
      <c r="CU55" s="286"/>
      <c r="CV55" s="286"/>
      <c r="CW55" s="286"/>
      <c r="CX55" s="286"/>
      <c r="CY55" s="286"/>
      <c r="CZ55" s="286"/>
      <c r="DA55" s="286"/>
      <c r="DB55" s="286"/>
      <c r="DC55" s="286"/>
      <c r="DD55" s="286"/>
      <c r="DE55" s="286"/>
      <c r="DF55" s="286"/>
      <c r="DG55" s="286"/>
      <c r="DH55" s="286"/>
      <c r="DI55" s="286"/>
      <c r="DJ55" s="286"/>
      <c r="DK55" s="286"/>
      <c r="DL55" s="286"/>
      <c r="DM55" s="286"/>
      <c r="DN55" s="286"/>
      <c r="DO55" s="286"/>
      <c r="DP55" s="286"/>
      <c r="DQ55" s="286"/>
      <c r="DR55" s="286"/>
      <c r="DS55" s="286"/>
      <c r="DT55" s="286"/>
      <c r="DU55" s="286"/>
      <c r="DV55" s="286"/>
      <c r="DW55" s="286"/>
      <c r="DX55" s="286"/>
      <c r="DY55" s="286"/>
      <c r="DZ55" s="286"/>
      <c r="EA55" s="286"/>
      <c r="EB55" s="286"/>
      <c r="EC55" s="286"/>
      <c r="ED55" s="286"/>
      <c r="EE55" s="286"/>
      <c r="EF55" s="286"/>
      <c r="EG55" s="286"/>
      <c r="EH55" s="286"/>
      <c r="EI55" s="286"/>
      <c r="EJ55" s="286"/>
      <c r="EK55" s="286"/>
      <c r="EL55" s="286"/>
      <c r="EM55" s="286"/>
      <c r="EN55" s="286"/>
      <c r="EO55" s="286"/>
      <c r="EP55" s="286"/>
      <c r="EQ55" s="286"/>
      <c r="ER55" s="286"/>
      <c r="ES55" s="286"/>
      <c r="ET55" s="286"/>
      <c r="EU55" s="286"/>
      <c r="EV55" s="286"/>
      <c r="EW55" s="286"/>
      <c r="EX55" s="286"/>
      <c r="EY55" s="286"/>
      <c r="EZ55" s="286"/>
      <c r="FA55" s="286"/>
      <c r="FB55" s="286"/>
      <c r="FC55" s="286"/>
      <c r="FD55" s="286"/>
      <c r="FE55" s="286"/>
      <c r="FF55" s="286"/>
      <c r="FG55" s="286"/>
      <c r="FH55" s="286"/>
      <c r="FI55" s="286"/>
      <c r="FJ55" s="286"/>
      <c r="FK55" s="286"/>
      <c r="FL55" s="286"/>
      <c r="FM55" s="286"/>
      <c r="FN55" s="286"/>
      <c r="FO55" s="286"/>
      <c r="FP55" s="286"/>
      <c r="FQ55" s="286"/>
      <c r="FR55" s="286"/>
      <c r="FS55" s="286"/>
      <c r="FT55" s="286"/>
      <c r="FU55" s="286"/>
      <c r="FV55" s="286"/>
      <c r="FW55" s="286"/>
      <c r="FX55" s="286"/>
      <c r="FY55" s="286"/>
      <c r="FZ55" s="286"/>
      <c r="GA55" s="286"/>
      <c r="GB55" s="286"/>
      <c r="GC55" s="286"/>
      <c r="GD55" s="286"/>
      <c r="GE55" s="286"/>
      <c r="GF55" s="286"/>
      <c r="GG55" s="286"/>
      <c r="GH55" s="286"/>
      <c r="GI55" s="286"/>
      <c r="GJ55" s="286"/>
      <c r="GK55" s="286"/>
      <c r="GL55" s="286"/>
      <c r="GM55" s="286"/>
      <c r="GN55" s="286"/>
      <c r="GO55" s="286"/>
      <c r="GP55" s="286"/>
      <c r="GQ55" s="286"/>
      <c r="GR55" s="286"/>
      <c r="GS55" s="286"/>
      <c r="GT55" s="286"/>
      <c r="GU55" s="286"/>
      <c r="GV55" s="286"/>
      <c r="GW55" s="286"/>
      <c r="GX55" s="286"/>
      <c r="GY55" s="286"/>
      <c r="GZ55" s="286"/>
      <c r="HA55" s="286"/>
      <c r="HB55" s="286"/>
      <c r="HC55" s="286"/>
      <c r="HD55" s="286"/>
      <c r="HE55" s="286"/>
      <c r="HF55" s="286"/>
      <c r="HG55" s="286"/>
      <c r="HH55" s="286"/>
      <c r="HI55" s="286"/>
      <c r="HJ55" s="286"/>
      <c r="HK55" s="286"/>
      <c r="HL55" s="286"/>
      <c r="HM55" s="286"/>
      <c r="HN55" s="286"/>
      <c r="HO55" s="286"/>
      <c r="HP55" s="286"/>
      <c r="HQ55" s="286"/>
      <c r="HR55" s="286"/>
      <c r="HS55" s="286"/>
      <c r="HT55" s="286"/>
      <c r="HU55" s="286"/>
      <c r="HV55" s="286"/>
      <c r="HW55" s="286"/>
      <c r="HX55" s="286"/>
      <c r="HY55" s="286"/>
      <c r="HZ55" s="286"/>
      <c r="IA55" s="286"/>
      <c r="IB55" s="286"/>
      <c r="IC55" s="286"/>
      <c r="ID55" s="286"/>
      <c r="IE55" s="286"/>
      <c r="IF55" s="286"/>
      <c r="IG55" s="286"/>
      <c r="IH55" s="286"/>
      <c r="II55" s="286"/>
      <c r="IJ55" s="286"/>
      <c r="IK55" s="286"/>
      <c r="IL55" s="286"/>
      <c r="IM55" s="286"/>
      <c r="IN55" s="286"/>
      <c r="IO55" s="286"/>
      <c r="IP55" s="286"/>
      <c r="IQ55" s="286"/>
      <c r="IR55" s="286"/>
      <c r="IS55" s="286"/>
      <c r="IT55" s="286"/>
      <c r="IU55" s="286"/>
      <c r="IV55" s="286"/>
      <c r="IW55" s="286"/>
      <c r="IX55" s="286"/>
      <c r="IY55" s="286"/>
      <c r="IZ55" s="286"/>
      <c r="JA55" s="286"/>
      <c r="JB55" s="286"/>
      <c r="JC55" s="286"/>
      <c r="JD55" s="286"/>
      <c r="JE55" s="286"/>
      <c r="JF55" s="286"/>
      <c r="JG55" s="286"/>
      <c r="JH55" s="286"/>
      <c r="JI55" s="286"/>
      <c r="JJ55" s="286"/>
      <c r="JK55" s="286"/>
      <c r="JL55" s="286"/>
      <c r="JM55" s="286"/>
      <c r="JN55" s="286"/>
      <c r="JO55" s="286"/>
      <c r="JP55" s="286"/>
      <c r="JQ55" s="286"/>
      <c r="JR55" s="286"/>
      <c r="JS55" s="286"/>
      <c r="JT55" s="286"/>
      <c r="JU55" s="286"/>
      <c r="JV55" s="286"/>
      <c r="JW55" s="286"/>
      <c r="JX55" s="286"/>
      <c r="JY55" s="286"/>
      <c r="JZ55" s="286"/>
      <c r="KA55" s="286"/>
      <c r="KB55" s="286"/>
      <c r="KC55" s="286"/>
      <c r="KD55" s="286"/>
      <c r="KE55" s="286"/>
      <c r="KF55" s="286"/>
      <c r="KG55" s="286"/>
      <c r="KH55" s="286"/>
      <c r="KI55" s="286"/>
      <c r="KJ55" s="286"/>
      <c r="KK55" s="286"/>
      <c r="KL55" s="286"/>
      <c r="KM55" s="286"/>
      <c r="KN55" s="286"/>
      <c r="KO55" s="286"/>
      <c r="KP55" s="286"/>
      <c r="KQ55" s="286"/>
      <c r="KR55" s="286"/>
      <c r="KS55" s="286"/>
      <c r="KT55" s="286"/>
      <c r="KU55" s="286"/>
      <c r="KV55" s="286"/>
      <c r="KW55" s="286"/>
      <c r="KX55" s="286"/>
      <c r="KY55" s="286"/>
      <c r="KZ55" s="286"/>
      <c r="LA55" s="286"/>
      <c r="LB55" s="286"/>
      <c r="LC55" s="286"/>
      <c r="LD55" s="286"/>
      <c r="LE55" s="286"/>
      <c r="LF55" s="286"/>
      <c r="LG55" s="286"/>
      <c r="LH55" s="286"/>
      <c r="LI55" s="286"/>
      <c r="LJ55" s="286"/>
      <c r="LK55" s="286"/>
      <c r="LL55" s="286"/>
      <c r="LM55" s="286"/>
      <c r="LN55" s="286"/>
      <c r="LO55" s="286"/>
      <c r="LP55" s="286"/>
      <c r="LQ55" s="286"/>
      <c r="LR55" s="286"/>
      <c r="LS55" s="286"/>
      <c r="LT55" s="286"/>
      <c r="LU55" s="286"/>
      <c r="LV55" s="286"/>
      <c r="LW55" s="286"/>
      <c r="LX55" s="286"/>
      <c r="LY55" s="286"/>
      <c r="LZ55" s="286"/>
      <c r="MA55" s="286"/>
      <c r="MB55" s="286"/>
      <c r="MC55" s="286"/>
      <c r="MD55" s="286"/>
      <c r="ME55" s="286"/>
      <c r="MF55" s="286"/>
      <c r="MG55" s="286"/>
      <c r="MH55" s="286"/>
      <c r="MI55" s="286"/>
      <c r="MJ55" s="286"/>
      <c r="MK55" s="286"/>
      <c r="ML55" s="286"/>
      <c r="MM55" s="286"/>
      <c r="MN55" s="286"/>
      <c r="MO55" s="286"/>
      <c r="MP55" s="286"/>
      <c r="MQ55" s="286"/>
      <c r="MR55" s="286"/>
      <c r="MS55" s="286"/>
      <c r="MT55" s="286"/>
      <c r="MU55" s="286"/>
      <c r="MV55" s="286"/>
      <c r="MW55" s="286"/>
      <c r="MX55" s="286"/>
      <c r="MY55" s="286"/>
      <c r="MZ55" s="286"/>
      <c r="NA55" s="286"/>
      <c r="NB55" s="286"/>
      <c r="NC55" s="286"/>
      <c r="ND55" s="286"/>
      <c r="NE55" s="286"/>
      <c r="NF55" s="286"/>
      <c r="NG55" s="286"/>
      <c r="NH55" s="286"/>
      <c r="NI55" s="286"/>
      <c r="NJ55" s="286"/>
      <c r="NK55" s="286"/>
      <c r="NL55" s="286"/>
      <c r="NM55" s="286"/>
      <c r="NN55" s="286"/>
      <c r="NO55" s="286"/>
      <c r="NP55" s="286"/>
      <c r="NQ55" s="286"/>
      <c r="NR55" s="286"/>
      <c r="NS55" s="286"/>
      <c r="NT55" s="286"/>
      <c r="NU55" s="286"/>
      <c r="NV55" s="286"/>
      <c r="NW55" s="286"/>
      <c r="NX55" s="286"/>
      <c r="NY55" s="286"/>
      <c r="NZ55" s="286"/>
      <c r="OA55" s="286"/>
      <c r="OB55" s="286"/>
      <c r="OC55" s="286"/>
      <c r="OD55" s="286"/>
      <c r="OE55" s="286"/>
      <c r="OF55" s="286"/>
      <c r="OG55" s="286"/>
      <c r="OH55" s="286"/>
      <c r="OI55" s="286"/>
      <c r="OJ55" s="286"/>
      <c r="OK55" s="286"/>
      <c r="OL55" s="286"/>
      <c r="OM55" s="286"/>
      <c r="ON55" s="286"/>
      <c r="OO55" s="286"/>
      <c r="OP55" s="286"/>
      <c r="OQ55" s="286"/>
      <c r="OR55" s="286"/>
      <c r="OS55" s="286"/>
      <c r="OT55" s="286"/>
      <c r="OU55" s="286"/>
      <c r="OV55" s="286"/>
      <c r="OW55" s="286"/>
      <c r="OX55" s="286"/>
      <c r="OY55" s="286"/>
      <c r="OZ55" s="286"/>
      <c r="PA55" s="286"/>
      <c r="PB55" s="286"/>
      <c r="PC55" s="286"/>
      <c r="PD55" s="286"/>
      <c r="PE55" s="286"/>
      <c r="PF55" s="286"/>
      <c r="PG55" s="286"/>
      <c r="PH55" s="286"/>
      <c r="PI55" s="286"/>
      <c r="PJ55" s="286"/>
      <c r="PK55" s="286"/>
      <c r="PL55" s="286"/>
      <c r="PM55" s="286"/>
      <c r="PN55" s="286"/>
      <c r="PO55" s="286"/>
      <c r="PP55" s="286"/>
      <c r="PQ55" s="286"/>
      <c r="PR55" s="286"/>
      <c r="PS55" s="286"/>
      <c r="PT55" s="286"/>
      <c r="PU55" s="286"/>
      <c r="PV55" s="286"/>
      <c r="PW55" s="286"/>
      <c r="PX55" s="286"/>
      <c r="PY55" s="286"/>
      <c r="PZ55" s="286"/>
      <c r="QA55" s="286"/>
      <c r="QB55" s="286"/>
      <c r="QC55" s="286"/>
      <c r="QD55" s="286"/>
      <c r="QE55" s="286"/>
      <c r="QF55" s="286"/>
      <c r="QG55" s="286"/>
      <c r="QH55" s="286"/>
      <c r="QI55" s="286"/>
      <c r="QJ55" s="286"/>
      <c r="QK55" s="286"/>
      <c r="QL55" s="286"/>
      <c r="QM55" s="286"/>
      <c r="QN55" s="286"/>
      <c r="QO55" s="286"/>
      <c r="QP55" s="286"/>
      <c r="QQ55" s="286"/>
      <c r="QR55" s="286"/>
      <c r="QS55" s="286"/>
      <c r="QT55" s="286"/>
      <c r="QU55" s="286"/>
      <c r="QV55" s="286"/>
      <c r="QW55" s="286"/>
      <c r="QX55" s="286"/>
      <c r="QY55" s="286"/>
      <c r="QZ55" s="286"/>
      <c r="RA55" s="286"/>
      <c r="RB55" s="286"/>
      <c r="RC55" s="286"/>
      <c r="RD55" s="286"/>
      <c r="RE55" s="286"/>
      <c r="RF55" s="286"/>
      <c r="RG55" s="286"/>
      <c r="RH55" s="286"/>
      <c r="RI55" s="286"/>
      <c r="RJ55" s="286"/>
      <c r="RK55" s="286"/>
      <c r="RL55" s="286"/>
      <c r="RM55" s="286"/>
      <c r="RN55" s="286"/>
      <c r="RO55" s="286"/>
      <c r="RP55" s="286"/>
      <c r="RQ55" s="286"/>
      <c r="RR55" s="286"/>
      <c r="RS55" s="286"/>
      <c r="RT55" s="286"/>
      <c r="RU55" s="286"/>
      <c r="RV55" s="286"/>
      <c r="RW55" s="286"/>
      <c r="RX55" s="286"/>
      <c r="RY55" s="286"/>
      <c r="RZ55" s="286"/>
      <c r="SA55" s="286"/>
      <c r="SB55" s="286"/>
      <c r="SC55" s="286"/>
      <c r="SD55" s="286"/>
      <c r="SE55" s="286"/>
      <c r="SF55" s="286"/>
      <c r="SG55" s="286"/>
      <c r="SH55" s="286"/>
      <c r="SI55" s="286"/>
      <c r="SJ55" s="286"/>
      <c r="SK55" s="286"/>
      <c r="SL55" s="286"/>
      <c r="SM55" s="286"/>
      <c r="SN55" s="286"/>
      <c r="SO55" s="286"/>
      <c r="SP55" s="286"/>
      <c r="SQ55" s="286"/>
      <c r="SR55" s="286"/>
      <c r="SS55" s="286"/>
      <c r="ST55" s="286"/>
      <c r="SU55" s="286"/>
      <c r="SV55" s="286"/>
      <c r="SW55" s="286"/>
      <c r="SX55" s="286"/>
      <c r="SY55" s="286"/>
      <c r="SZ55" s="286"/>
      <c r="TA55" s="286"/>
      <c r="TB55" s="286"/>
      <c r="TC55" s="286"/>
      <c r="TD55" s="286"/>
      <c r="TE55" s="286"/>
      <c r="TF55" s="286"/>
      <c r="TG55" s="286"/>
      <c r="TH55" s="286"/>
      <c r="TI55" s="286"/>
      <c r="TJ55" s="286"/>
      <c r="TK55" s="286"/>
      <c r="TL55" s="286"/>
      <c r="TM55" s="286"/>
      <c r="TN55" s="286"/>
      <c r="TO55" s="286"/>
      <c r="TP55" s="286"/>
      <c r="TQ55" s="286"/>
      <c r="TR55" s="286"/>
      <c r="TS55" s="286"/>
      <c r="TT55" s="286"/>
      <c r="TU55" s="286"/>
      <c r="TV55" s="286"/>
      <c r="TW55" s="286"/>
      <c r="TX55" s="286"/>
      <c r="TY55" s="286"/>
      <c r="TZ55" s="286"/>
      <c r="UA55" s="286"/>
      <c r="UB55" s="286"/>
      <c r="UC55" s="286"/>
      <c r="UD55" s="286"/>
      <c r="UE55" s="286"/>
      <c r="UF55" s="286"/>
      <c r="UG55" s="286"/>
      <c r="UH55" s="286"/>
      <c r="UI55" s="286"/>
      <c r="UJ55" s="286"/>
      <c r="UK55" s="286"/>
      <c r="UL55" s="286"/>
      <c r="UM55" s="286"/>
      <c r="UN55" s="286"/>
      <c r="UO55" s="286"/>
      <c r="UP55" s="286"/>
      <c r="UQ55" s="286"/>
      <c r="UR55" s="286"/>
      <c r="US55" s="286"/>
      <c r="UT55" s="286"/>
      <c r="UU55" s="286"/>
      <c r="UV55" s="286"/>
      <c r="UW55" s="286"/>
      <c r="UX55" s="286"/>
      <c r="UY55" s="286"/>
      <c r="UZ55" s="286"/>
      <c r="VA55" s="286"/>
      <c r="VB55" s="286"/>
      <c r="VC55" s="286"/>
      <c r="VD55" s="286"/>
      <c r="VE55" s="286"/>
      <c r="VF55" s="286"/>
      <c r="VG55" s="286"/>
      <c r="VH55" s="286"/>
      <c r="VI55" s="286"/>
      <c r="VJ55" s="286"/>
      <c r="VK55" s="286"/>
      <c r="VL55" s="286"/>
      <c r="VM55" s="286"/>
      <c r="VN55" s="286"/>
      <c r="VO55" s="286"/>
      <c r="VP55" s="286"/>
      <c r="VQ55" s="286"/>
      <c r="VR55" s="286"/>
      <c r="VS55" s="286"/>
      <c r="VT55" s="286"/>
      <c r="VU55" s="286"/>
      <c r="VV55" s="286"/>
      <c r="VW55" s="286"/>
      <c r="VX55" s="286"/>
      <c r="VY55" s="286"/>
      <c r="VZ55" s="286"/>
      <c r="WA55" s="286"/>
      <c r="WB55" s="286"/>
      <c r="WC55" s="286"/>
      <c r="WD55" s="286"/>
      <c r="WE55" s="286"/>
      <c r="WF55" s="286"/>
      <c r="WG55" s="286"/>
      <c r="WH55" s="286"/>
      <c r="WI55" s="286"/>
      <c r="WJ55" s="286"/>
      <c r="WK55" s="286"/>
      <c r="WL55" s="286"/>
      <c r="WM55" s="286"/>
      <c r="WN55" s="286"/>
      <c r="WO55" s="286"/>
      <c r="WP55" s="286"/>
      <c r="WQ55" s="286"/>
      <c r="WR55" s="286"/>
      <c r="WS55" s="286"/>
      <c r="WT55" s="286"/>
      <c r="WU55" s="286"/>
      <c r="WV55" s="286"/>
      <c r="WW55" s="286"/>
      <c r="WX55" s="286"/>
      <c r="WY55" s="286"/>
      <c r="WZ55" s="286"/>
      <c r="XA55" s="286"/>
      <c r="XB55" s="286"/>
      <c r="XC55" s="286"/>
      <c r="XD55" s="286"/>
      <c r="XE55" s="286"/>
      <c r="XF55" s="286"/>
      <c r="XG55" s="286"/>
      <c r="XH55" s="286"/>
      <c r="XI55" s="286"/>
      <c r="XJ55" s="286"/>
      <c r="XK55" s="286"/>
      <c r="XL55" s="286"/>
      <c r="XM55" s="286"/>
      <c r="XN55" s="286"/>
      <c r="XO55" s="286"/>
      <c r="XP55" s="286"/>
      <c r="XQ55" s="286"/>
      <c r="XR55" s="286"/>
      <c r="XS55" s="286"/>
      <c r="XT55" s="286"/>
      <c r="XU55" s="286"/>
      <c r="XV55" s="286"/>
      <c r="XW55" s="286"/>
      <c r="XX55" s="286"/>
      <c r="XY55" s="286"/>
      <c r="XZ55" s="286"/>
      <c r="YA55" s="286"/>
      <c r="YB55" s="286"/>
      <c r="YC55" s="286"/>
      <c r="YD55" s="286"/>
      <c r="YE55" s="286"/>
      <c r="YF55" s="286"/>
      <c r="YG55" s="286"/>
      <c r="YH55" s="286"/>
      <c r="YI55" s="286"/>
      <c r="YJ55" s="286"/>
      <c r="YK55" s="286"/>
      <c r="YL55" s="286"/>
      <c r="YM55" s="286"/>
      <c r="YN55" s="286"/>
      <c r="YO55" s="286"/>
      <c r="YP55" s="286"/>
      <c r="YQ55" s="286"/>
      <c r="YR55" s="286"/>
      <c r="YS55" s="286"/>
      <c r="YT55" s="286"/>
      <c r="YU55" s="286"/>
      <c r="YV55" s="286"/>
      <c r="YW55" s="286"/>
      <c r="YX55" s="286"/>
      <c r="YY55" s="286"/>
      <c r="YZ55" s="286"/>
      <c r="ZA55" s="286"/>
      <c r="ZB55" s="286"/>
      <c r="ZC55" s="286"/>
      <c r="ZD55" s="286"/>
      <c r="ZE55" s="286"/>
      <c r="ZF55" s="286"/>
      <c r="ZG55" s="286"/>
      <c r="ZH55" s="286"/>
      <c r="ZI55" s="286"/>
      <c r="ZJ55" s="286"/>
      <c r="ZK55" s="286"/>
      <c r="ZL55" s="286"/>
      <c r="ZM55" s="286"/>
      <c r="ZN55" s="286"/>
      <c r="ZO55" s="286"/>
      <c r="ZP55" s="286"/>
      <c r="ZQ55" s="286"/>
      <c r="ZR55" s="286"/>
      <c r="ZS55" s="286"/>
      <c r="ZT55" s="286"/>
      <c r="ZU55" s="286"/>
      <c r="ZV55" s="286"/>
      <c r="ZW55" s="286"/>
      <c r="ZX55" s="286"/>
      <c r="ZY55" s="286"/>
      <c r="ZZ55" s="286"/>
      <c r="AAA55" s="286"/>
      <c r="AAB55" s="286"/>
      <c r="AAC55" s="286"/>
      <c r="AAD55" s="286"/>
      <c r="AAE55" s="286"/>
      <c r="AAF55" s="286"/>
      <c r="AAG55" s="286"/>
      <c r="AAH55" s="286"/>
      <c r="AAI55" s="286"/>
      <c r="AAJ55" s="286"/>
      <c r="AAK55" s="286"/>
      <c r="AAL55" s="286"/>
      <c r="AAM55" s="286"/>
      <c r="AAN55" s="286"/>
      <c r="AAO55" s="286"/>
      <c r="AAP55" s="286"/>
      <c r="AAQ55" s="286"/>
      <c r="AAR55" s="286"/>
      <c r="AAS55" s="286"/>
      <c r="AAT55" s="286"/>
      <c r="AAU55" s="286"/>
      <c r="AAV55" s="286"/>
      <c r="AAW55" s="286"/>
      <c r="AAX55" s="286"/>
      <c r="AAY55" s="286"/>
      <c r="AAZ55" s="286"/>
      <c r="ABA55" s="286"/>
      <c r="ABB55" s="286"/>
      <c r="ABC55" s="286"/>
      <c r="ABD55" s="286"/>
      <c r="ABE55" s="286"/>
      <c r="ABF55" s="286"/>
      <c r="ABG55" s="286"/>
      <c r="ABH55" s="286"/>
      <c r="ABI55" s="286"/>
      <c r="ABJ55" s="286"/>
      <c r="ABK55" s="286"/>
      <c r="ABL55" s="286"/>
      <c r="ABM55" s="286"/>
      <c r="ABN55" s="286"/>
      <c r="ABO55" s="286"/>
      <c r="ABP55" s="286"/>
      <c r="ABQ55" s="286"/>
      <c r="ABR55" s="286"/>
      <c r="ABS55" s="286"/>
      <c r="ABT55" s="286"/>
      <c r="ABU55" s="286"/>
      <c r="ABV55" s="286"/>
      <c r="ABW55" s="286"/>
      <c r="ABX55" s="286"/>
      <c r="ABY55" s="286"/>
      <c r="ABZ55" s="286"/>
      <c r="ACA55" s="286"/>
      <c r="ACB55" s="286"/>
      <c r="ACC55" s="286"/>
      <c r="ACD55" s="286"/>
      <c r="ACE55" s="286"/>
      <c r="ACF55" s="286"/>
      <c r="ACG55" s="286"/>
      <c r="ACH55" s="286"/>
      <c r="ACI55" s="286"/>
      <c r="ACJ55" s="286"/>
      <c r="ACK55" s="286"/>
      <c r="ACL55" s="286"/>
      <c r="ACM55" s="286"/>
      <c r="ACN55" s="286"/>
      <c r="ACO55" s="286"/>
      <c r="ACP55" s="286"/>
      <c r="ACQ55" s="286"/>
      <c r="ACR55" s="286"/>
      <c r="ACS55" s="286"/>
      <c r="ACT55" s="286"/>
      <c r="ACU55" s="286"/>
      <c r="ACV55" s="286"/>
      <c r="ACW55" s="286"/>
      <c r="ACX55" s="286"/>
      <c r="ACY55" s="286"/>
      <c r="ACZ55" s="286"/>
      <c r="ADA55" s="286"/>
      <c r="ADB55" s="286"/>
      <c r="ADC55" s="286"/>
      <c r="ADD55" s="286"/>
      <c r="ADE55" s="286"/>
      <c r="ADF55" s="286"/>
      <c r="ADG55" s="286"/>
      <c r="ADH55" s="286"/>
      <c r="ADI55" s="286"/>
      <c r="ADJ55" s="286"/>
      <c r="ADK55" s="286"/>
      <c r="ADL55" s="286"/>
      <c r="ADM55" s="286"/>
      <c r="ADN55" s="286"/>
      <c r="ADO55" s="286"/>
      <c r="ADP55" s="286"/>
      <c r="ADQ55" s="286"/>
      <c r="ADR55" s="286"/>
      <c r="ADS55" s="286"/>
      <c r="ADT55" s="286"/>
      <c r="ADU55" s="286"/>
      <c r="ADV55" s="286"/>
      <c r="ADW55" s="286"/>
      <c r="ADX55" s="286"/>
      <c r="ADY55" s="286"/>
      <c r="ADZ55" s="286"/>
      <c r="AEA55" s="286"/>
      <c r="AEB55" s="286"/>
      <c r="AEC55" s="286"/>
      <c r="AED55" s="286"/>
      <c r="AEE55" s="286"/>
      <c r="AEF55" s="286"/>
      <c r="AEG55" s="286"/>
      <c r="AEH55" s="286"/>
      <c r="AEI55" s="286"/>
      <c r="AEJ55" s="286"/>
      <c r="AEK55" s="286"/>
      <c r="AEL55" s="286"/>
      <c r="AEM55" s="286"/>
      <c r="AEN55" s="286"/>
      <c r="AEO55" s="286"/>
      <c r="AEP55" s="286"/>
      <c r="AEQ55" s="286"/>
      <c r="AER55" s="286"/>
      <c r="AES55" s="286"/>
      <c r="AET55" s="286"/>
      <c r="AEU55" s="286"/>
      <c r="AEV55" s="286"/>
      <c r="AEW55" s="286"/>
      <c r="AEX55" s="286"/>
      <c r="AEY55" s="286"/>
      <c r="AEZ55" s="286"/>
      <c r="AFA55" s="286"/>
      <c r="AFB55" s="286"/>
      <c r="AFC55" s="286"/>
      <c r="AFD55" s="286"/>
      <c r="AFE55" s="286"/>
      <c r="AFF55" s="286"/>
      <c r="AFG55" s="286"/>
      <c r="AFH55" s="286"/>
      <c r="AFI55" s="286"/>
      <c r="AFJ55" s="286"/>
      <c r="AFK55" s="286"/>
      <c r="AFL55" s="286"/>
      <c r="AFM55" s="286"/>
      <c r="AFN55" s="286"/>
      <c r="AFO55" s="286"/>
      <c r="AFP55" s="286"/>
      <c r="AFQ55" s="286"/>
      <c r="AFR55" s="286"/>
      <c r="AFS55" s="286"/>
      <c r="AFT55" s="286"/>
      <c r="AFU55" s="286"/>
      <c r="AFV55" s="286"/>
      <c r="AFW55" s="286"/>
      <c r="AFX55" s="286"/>
      <c r="AFY55" s="286"/>
      <c r="AFZ55" s="286"/>
      <c r="AGA55" s="286"/>
      <c r="AGB55" s="286"/>
      <c r="AGC55" s="286"/>
      <c r="AGD55" s="286"/>
      <c r="AGE55" s="286"/>
      <c r="AGF55" s="286"/>
      <c r="AGG55" s="286"/>
      <c r="AGH55" s="286"/>
      <c r="AGI55" s="286"/>
      <c r="AGJ55" s="286"/>
      <c r="AGK55" s="286"/>
      <c r="AGL55" s="286"/>
      <c r="AGM55" s="286"/>
      <c r="AGN55" s="286"/>
      <c r="AGO55" s="286"/>
      <c r="AGP55" s="286"/>
      <c r="AGQ55" s="286"/>
      <c r="AGR55" s="286"/>
      <c r="AGS55" s="286"/>
      <c r="AGT55" s="286"/>
      <c r="AGU55" s="286"/>
      <c r="AGV55" s="286"/>
      <c r="AGW55" s="286"/>
      <c r="AGX55" s="286"/>
      <c r="AGY55" s="286"/>
      <c r="AGZ55" s="286"/>
      <c r="AHA55" s="286"/>
      <c r="AHB55" s="286"/>
      <c r="AHC55" s="286"/>
      <c r="AHD55" s="286"/>
      <c r="AHE55" s="286"/>
      <c r="AHF55" s="286"/>
      <c r="AHG55" s="286"/>
      <c r="AHH55" s="286"/>
      <c r="AHI55" s="286"/>
      <c r="AHJ55" s="286"/>
      <c r="AHK55" s="286"/>
      <c r="AHL55" s="286"/>
      <c r="AHM55" s="286"/>
      <c r="AHN55" s="286"/>
      <c r="AHO55" s="286"/>
      <c r="AHP55" s="286"/>
      <c r="AHQ55" s="286"/>
      <c r="AHR55" s="286"/>
      <c r="AHS55" s="286"/>
      <c r="AHT55" s="286"/>
      <c r="AHU55" s="286"/>
      <c r="AHV55" s="286"/>
      <c r="AHW55" s="286"/>
      <c r="AHX55" s="286"/>
      <c r="AHY55" s="286"/>
      <c r="AHZ55" s="286"/>
      <c r="AIA55" s="286"/>
      <c r="AIB55" s="286"/>
      <c r="AIC55" s="286"/>
      <c r="AID55" s="286"/>
      <c r="AIE55" s="286"/>
      <c r="AIF55" s="286"/>
      <c r="AIG55" s="286"/>
      <c r="AIH55" s="286"/>
      <c r="AII55" s="286"/>
      <c r="AIJ55" s="286"/>
      <c r="AIK55" s="286"/>
      <c r="AIL55" s="286"/>
      <c r="AIM55" s="286"/>
      <c r="AIN55" s="286"/>
      <c r="AIO55" s="286"/>
      <c r="AIP55" s="286"/>
      <c r="AIQ55" s="286"/>
      <c r="AIR55" s="286"/>
      <c r="AIS55" s="286"/>
      <c r="AIT55" s="286"/>
      <c r="AIU55" s="286"/>
      <c r="AIV55" s="286"/>
      <c r="AIW55" s="286"/>
      <c r="AIX55" s="286"/>
      <c r="AIY55" s="286"/>
      <c r="AIZ55" s="286"/>
      <c r="AJA55" s="286"/>
      <c r="AJB55" s="286"/>
      <c r="AJC55" s="286"/>
      <c r="AJD55" s="286"/>
      <c r="AJE55" s="286"/>
      <c r="AJF55" s="286"/>
      <c r="AJG55" s="286"/>
      <c r="AJH55" s="286"/>
      <c r="AJI55" s="286"/>
      <c r="AJJ55" s="286"/>
      <c r="AJK55" s="286"/>
      <c r="AJL55" s="286"/>
      <c r="AJM55" s="286"/>
      <c r="AJN55" s="286"/>
      <c r="AJO55" s="286"/>
      <c r="AJP55" s="286"/>
      <c r="AJQ55" s="286"/>
      <c r="AJR55" s="286"/>
      <c r="AJS55" s="286"/>
      <c r="AJT55" s="286"/>
      <c r="AJU55" s="286"/>
      <c r="AJV55" s="286"/>
      <c r="AJW55" s="286"/>
      <c r="AJX55" s="286"/>
      <c r="AJY55" s="286"/>
      <c r="AJZ55" s="286"/>
      <c r="AKA55" s="286"/>
      <c r="AKB55" s="286"/>
      <c r="AKC55" s="286"/>
      <c r="AKD55" s="286"/>
      <c r="AKE55" s="286"/>
      <c r="AKF55" s="286"/>
      <c r="AKG55" s="286"/>
      <c r="AKH55" s="286"/>
      <c r="AKI55" s="286"/>
      <c r="AKJ55" s="286"/>
      <c r="AKK55" s="286"/>
      <c r="AKL55" s="286"/>
      <c r="AKM55" s="286"/>
      <c r="AKN55" s="286"/>
      <c r="AKO55" s="286"/>
      <c r="AKP55" s="286"/>
      <c r="AKQ55" s="286"/>
      <c r="AKR55" s="286"/>
      <c r="AKS55" s="286"/>
      <c r="AKT55" s="286"/>
      <c r="AKU55" s="286"/>
      <c r="AKV55" s="286"/>
      <c r="AKW55" s="286"/>
      <c r="AKX55" s="286"/>
      <c r="AKY55" s="286"/>
      <c r="AKZ55" s="286"/>
      <c r="ALA55" s="286"/>
      <c r="ALB55" s="286"/>
      <c r="ALC55" s="286"/>
      <c r="ALD55" s="286"/>
      <c r="ALE55" s="286"/>
      <c r="ALF55" s="286"/>
      <c r="ALG55" s="286"/>
      <c r="ALH55" s="286"/>
      <c r="ALI55" s="286"/>
      <c r="ALJ55" s="286"/>
      <c r="ALK55" s="286"/>
      <c r="ALL55" s="286"/>
      <c r="ALM55" s="286"/>
      <c r="ALN55" s="286"/>
      <c r="ALO55" s="286"/>
      <c r="ALP55" s="286"/>
      <c r="ALQ55" s="286"/>
      <c r="ALR55" s="286"/>
      <c r="ALS55" s="286"/>
      <c r="ALT55" s="286"/>
      <c r="ALU55" s="286"/>
      <c r="ALV55" s="286"/>
      <c r="ALW55" s="286"/>
      <c r="ALX55" s="286"/>
      <c r="ALY55" s="286"/>
      <c r="ALZ55" s="286"/>
      <c r="AMA55" s="286"/>
      <c r="AMB55" s="286"/>
      <c r="AMC55" s="286"/>
      <c r="AMD55" s="286"/>
      <c r="AME55" s="286"/>
      <c r="AMF55" s="286"/>
      <c r="AMG55" s="286"/>
      <c r="AMH55" s="286"/>
      <c r="AMI55" s="286"/>
      <c r="AMJ55" s="286"/>
      <c r="AMK55" s="286"/>
    </row>
    <row r="56" spans="1:1025" s="38" customFormat="1" ht="12.75">
      <c r="A56" s="203">
        <f t="shared" si="7"/>
        <v>37</v>
      </c>
      <c r="B56" s="203">
        <f t="shared" si="8"/>
        <v>54</v>
      </c>
      <c r="C56" s="203">
        <f t="shared" si="9"/>
        <v>1504</v>
      </c>
      <c r="D56" s="286"/>
      <c r="E56" s="201">
        <v>212</v>
      </c>
      <c r="F56" s="202" t="s">
        <v>253</v>
      </c>
      <c r="G56" s="203">
        <v>1504</v>
      </c>
      <c r="H56" s="204">
        <v>595</v>
      </c>
      <c r="I56" s="205">
        <v>315</v>
      </c>
      <c r="J56" s="205">
        <v>9</v>
      </c>
      <c r="K56" s="205">
        <v>173</v>
      </c>
      <c r="L56" s="206">
        <v>412</v>
      </c>
      <c r="M56" s="286"/>
      <c r="N56" s="203">
        <v>47187</v>
      </c>
      <c r="O56" s="205">
        <v>48346</v>
      </c>
      <c r="P56" s="207">
        <v>11630</v>
      </c>
      <c r="Q56" s="203">
        <v>59976</v>
      </c>
      <c r="R56" s="286"/>
      <c r="S56" s="286"/>
      <c r="T56" s="286"/>
      <c r="U56" s="286"/>
      <c r="V56" s="286"/>
      <c r="W56" s="286"/>
      <c r="X56" s="286"/>
      <c r="Y56" s="286"/>
      <c r="Z56" s="286"/>
      <c r="AA56" s="286"/>
      <c r="AB56" s="286"/>
      <c r="AC56" s="286"/>
      <c r="AD56" s="286"/>
      <c r="AE56" s="286"/>
      <c r="AF56" s="286"/>
      <c r="AG56" s="286"/>
      <c r="AH56" s="286"/>
      <c r="AI56" s="286"/>
      <c r="AJ56" s="286"/>
      <c r="AK56" s="286"/>
      <c r="AL56" s="286"/>
      <c r="AM56" s="286"/>
      <c r="AN56" s="286"/>
      <c r="AO56" s="286"/>
      <c r="AP56" s="286"/>
      <c r="AQ56" s="286"/>
      <c r="AR56" s="286"/>
      <c r="AS56" s="286"/>
      <c r="AT56" s="286"/>
      <c r="AU56" s="286"/>
      <c r="AV56" s="286"/>
      <c r="AW56" s="286"/>
      <c r="AX56" s="286"/>
      <c r="AY56" s="286"/>
      <c r="AZ56" s="286"/>
      <c r="BA56" s="286"/>
      <c r="BB56" s="286"/>
      <c r="BC56" s="286"/>
      <c r="BD56" s="286"/>
      <c r="BE56" s="286"/>
      <c r="BF56" s="286"/>
      <c r="BG56" s="286"/>
      <c r="BH56" s="286"/>
      <c r="BI56" s="286"/>
      <c r="BJ56" s="286"/>
      <c r="BK56" s="286"/>
      <c r="BL56" s="286"/>
      <c r="BM56" s="286"/>
      <c r="BN56" s="286"/>
      <c r="BO56" s="286"/>
      <c r="BP56" s="286"/>
      <c r="BQ56" s="286"/>
      <c r="BR56" s="286"/>
      <c r="BS56" s="286"/>
      <c r="BT56" s="286"/>
      <c r="BU56" s="286"/>
      <c r="BV56" s="286"/>
      <c r="BW56" s="286"/>
      <c r="BX56" s="286"/>
      <c r="BY56" s="286"/>
      <c r="BZ56" s="286"/>
      <c r="CA56" s="286"/>
      <c r="CB56" s="286"/>
      <c r="CC56" s="286"/>
      <c r="CD56" s="286"/>
      <c r="CE56" s="286"/>
      <c r="CF56" s="286"/>
      <c r="CG56" s="286"/>
      <c r="CH56" s="286"/>
      <c r="CI56" s="286"/>
      <c r="CJ56" s="286"/>
      <c r="CK56" s="286"/>
      <c r="CL56" s="286"/>
      <c r="CM56" s="286"/>
      <c r="CN56" s="286"/>
      <c r="CO56" s="286"/>
      <c r="CP56" s="286"/>
      <c r="CQ56" s="286"/>
      <c r="CR56" s="286"/>
      <c r="CS56" s="286"/>
      <c r="CT56" s="286"/>
      <c r="CU56" s="286"/>
      <c r="CV56" s="286"/>
      <c r="CW56" s="286"/>
      <c r="CX56" s="286"/>
      <c r="CY56" s="286"/>
      <c r="CZ56" s="286"/>
      <c r="DA56" s="286"/>
      <c r="DB56" s="286"/>
      <c r="DC56" s="286"/>
      <c r="DD56" s="286"/>
      <c r="DE56" s="286"/>
      <c r="DF56" s="286"/>
      <c r="DG56" s="286"/>
      <c r="DH56" s="286"/>
      <c r="DI56" s="286"/>
      <c r="DJ56" s="286"/>
      <c r="DK56" s="286"/>
      <c r="DL56" s="286"/>
      <c r="DM56" s="286"/>
      <c r="DN56" s="286"/>
      <c r="DO56" s="286"/>
      <c r="DP56" s="286"/>
      <c r="DQ56" s="286"/>
      <c r="DR56" s="286"/>
      <c r="DS56" s="286"/>
      <c r="DT56" s="286"/>
      <c r="DU56" s="286"/>
      <c r="DV56" s="286"/>
      <c r="DW56" s="286"/>
      <c r="DX56" s="286"/>
      <c r="DY56" s="286"/>
      <c r="DZ56" s="286"/>
      <c r="EA56" s="286"/>
      <c r="EB56" s="286"/>
      <c r="EC56" s="286"/>
      <c r="ED56" s="286"/>
      <c r="EE56" s="286"/>
      <c r="EF56" s="286"/>
      <c r="EG56" s="286"/>
      <c r="EH56" s="286"/>
      <c r="EI56" s="286"/>
      <c r="EJ56" s="286"/>
      <c r="EK56" s="286"/>
      <c r="EL56" s="286"/>
      <c r="EM56" s="286"/>
      <c r="EN56" s="286"/>
      <c r="EO56" s="286"/>
      <c r="EP56" s="286"/>
      <c r="EQ56" s="286"/>
      <c r="ER56" s="286"/>
      <c r="ES56" s="286"/>
      <c r="ET56" s="286"/>
      <c r="EU56" s="286"/>
      <c r="EV56" s="286"/>
      <c r="EW56" s="286"/>
      <c r="EX56" s="286"/>
      <c r="EY56" s="286"/>
      <c r="EZ56" s="286"/>
      <c r="FA56" s="286"/>
      <c r="FB56" s="286"/>
      <c r="FC56" s="286"/>
      <c r="FD56" s="286"/>
      <c r="FE56" s="286"/>
      <c r="FF56" s="286"/>
      <c r="FG56" s="286"/>
      <c r="FH56" s="286"/>
      <c r="FI56" s="286"/>
      <c r="FJ56" s="286"/>
      <c r="FK56" s="286"/>
      <c r="FL56" s="286"/>
      <c r="FM56" s="286"/>
      <c r="FN56" s="286"/>
      <c r="FO56" s="286"/>
      <c r="FP56" s="286"/>
      <c r="FQ56" s="286"/>
      <c r="FR56" s="286"/>
      <c r="FS56" s="286"/>
      <c r="FT56" s="286"/>
      <c r="FU56" s="286"/>
      <c r="FV56" s="286"/>
      <c r="FW56" s="286"/>
      <c r="FX56" s="286"/>
      <c r="FY56" s="286"/>
      <c r="FZ56" s="286"/>
      <c r="GA56" s="286"/>
      <c r="GB56" s="286"/>
      <c r="GC56" s="286"/>
      <c r="GD56" s="286"/>
      <c r="GE56" s="286"/>
      <c r="GF56" s="286"/>
      <c r="GG56" s="286"/>
      <c r="GH56" s="286"/>
      <c r="GI56" s="286"/>
      <c r="GJ56" s="286"/>
      <c r="GK56" s="286"/>
      <c r="GL56" s="286"/>
      <c r="GM56" s="286"/>
      <c r="GN56" s="286"/>
      <c r="GO56" s="286"/>
      <c r="GP56" s="286"/>
      <c r="GQ56" s="286"/>
      <c r="GR56" s="286"/>
      <c r="GS56" s="286"/>
      <c r="GT56" s="286"/>
      <c r="GU56" s="286"/>
      <c r="GV56" s="286"/>
      <c r="GW56" s="286"/>
      <c r="GX56" s="286"/>
      <c r="GY56" s="286"/>
      <c r="GZ56" s="286"/>
      <c r="HA56" s="286"/>
      <c r="HB56" s="286"/>
      <c r="HC56" s="286"/>
      <c r="HD56" s="286"/>
      <c r="HE56" s="286"/>
      <c r="HF56" s="286"/>
      <c r="HG56" s="286"/>
      <c r="HH56" s="286"/>
      <c r="HI56" s="286"/>
      <c r="HJ56" s="286"/>
      <c r="HK56" s="286"/>
      <c r="HL56" s="286"/>
      <c r="HM56" s="286"/>
      <c r="HN56" s="286"/>
      <c r="HO56" s="286"/>
      <c r="HP56" s="286"/>
      <c r="HQ56" s="286"/>
      <c r="HR56" s="286"/>
      <c r="HS56" s="286"/>
      <c r="HT56" s="286"/>
      <c r="HU56" s="286"/>
      <c r="HV56" s="286"/>
      <c r="HW56" s="286"/>
      <c r="HX56" s="286"/>
      <c r="HY56" s="286"/>
      <c r="HZ56" s="286"/>
      <c r="IA56" s="286"/>
      <c r="IB56" s="286"/>
      <c r="IC56" s="286"/>
      <c r="ID56" s="286"/>
      <c r="IE56" s="286"/>
      <c r="IF56" s="286"/>
      <c r="IG56" s="286"/>
      <c r="IH56" s="286"/>
      <c r="II56" s="286"/>
      <c r="IJ56" s="286"/>
      <c r="IK56" s="286"/>
      <c r="IL56" s="286"/>
      <c r="IM56" s="286"/>
      <c r="IN56" s="286"/>
      <c r="IO56" s="286"/>
      <c r="IP56" s="286"/>
      <c r="IQ56" s="286"/>
      <c r="IR56" s="286"/>
      <c r="IS56" s="286"/>
      <c r="IT56" s="286"/>
      <c r="IU56" s="286"/>
      <c r="IV56" s="286"/>
      <c r="IW56" s="286"/>
      <c r="IX56" s="286"/>
      <c r="IY56" s="286"/>
      <c r="IZ56" s="286"/>
      <c r="JA56" s="286"/>
      <c r="JB56" s="286"/>
      <c r="JC56" s="286"/>
      <c r="JD56" s="286"/>
      <c r="JE56" s="286"/>
      <c r="JF56" s="286"/>
      <c r="JG56" s="286"/>
      <c r="JH56" s="286"/>
      <c r="JI56" s="286"/>
      <c r="JJ56" s="286"/>
      <c r="JK56" s="286"/>
      <c r="JL56" s="286"/>
      <c r="JM56" s="286"/>
      <c r="JN56" s="286"/>
      <c r="JO56" s="286"/>
      <c r="JP56" s="286"/>
      <c r="JQ56" s="286"/>
      <c r="JR56" s="286"/>
      <c r="JS56" s="286"/>
      <c r="JT56" s="286"/>
      <c r="JU56" s="286"/>
      <c r="JV56" s="286"/>
      <c r="JW56" s="286"/>
      <c r="JX56" s="286"/>
      <c r="JY56" s="286"/>
      <c r="JZ56" s="286"/>
      <c r="KA56" s="286"/>
      <c r="KB56" s="286"/>
      <c r="KC56" s="286"/>
      <c r="KD56" s="286"/>
      <c r="KE56" s="286"/>
      <c r="KF56" s="286"/>
      <c r="KG56" s="286"/>
      <c r="KH56" s="286"/>
      <c r="KI56" s="286"/>
      <c r="KJ56" s="286"/>
      <c r="KK56" s="286"/>
      <c r="KL56" s="286"/>
      <c r="KM56" s="286"/>
      <c r="KN56" s="286"/>
      <c r="KO56" s="286"/>
      <c r="KP56" s="286"/>
      <c r="KQ56" s="286"/>
      <c r="KR56" s="286"/>
      <c r="KS56" s="286"/>
      <c r="KT56" s="286"/>
      <c r="KU56" s="286"/>
      <c r="KV56" s="286"/>
      <c r="KW56" s="286"/>
      <c r="KX56" s="286"/>
      <c r="KY56" s="286"/>
      <c r="KZ56" s="286"/>
      <c r="LA56" s="286"/>
      <c r="LB56" s="286"/>
      <c r="LC56" s="286"/>
      <c r="LD56" s="286"/>
      <c r="LE56" s="286"/>
      <c r="LF56" s="286"/>
      <c r="LG56" s="286"/>
      <c r="LH56" s="286"/>
      <c r="LI56" s="286"/>
      <c r="LJ56" s="286"/>
      <c r="LK56" s="286"/>
      <c r="LL56" s="286"/>
      <c r="LM56" s="286"/>
      <c r="LN56" s="286"/>
      <c r="LO56" s="286"/>
      <c r="LP56" s="286"/>
      <c r="LQ56" s="286"/>
      <c r="LR56" s="286"/>
      <c r="LS56" s="286"/>
      <c r="LT56" s="286"/>
      <c r="LU56" s="286"/>
      <c r="LV56" s="286"/>
      <c r="LW56" s="286"/>
      <c r="LX56" s="286"/>
      <c r="LY56" s="286"/>
      <c r="LZ56" s="286"/>
      <c r="MA56" s="286"/>
      <c r="MB56" s="286"/>
      <c r="MC56" s="286"/>
      <c r="MD56" s="286"/>
      <c r="ME56" s="286"/>
      <c r="MF56" s="286"/>
      <c r="MG56" s="286"/>
      <c r="MH56" s="286"/>
      <c r="MI56" s="286"/>
      <c r="MJ56" s="286"/>
      <c r="MK56" s="286"/>
      <c r="ML56" s="286"/>
      <c r="MM56" s="286"/>
      <c r="MN56" s="286"/>
      <c r="MO56" s="286"/>
      <c r="MP56" s="286"/>
      <c r="MQ56" s="286"/>
      <c r="MR56" s="286"/>
      <c r="MS56" s="286"/>
      <c r="MT56" s="286"/>
      <c r="MU56" s="286"/>
      <c r="MV56" s="286"/>
      <c r="MW56" s="286"/>
      <c r="MX56" s="286"/>
      <c r="MY56" s="286"/>
      <c r="MZ56" s="286"/>
      <c r="NA56" s="286"/>
      <c r="NB56" s="286"/>
      <c r="NC56" s="286"/>
      <c r="ND56" s="286"/>
      <c r="NE56" s="286"/>
      <c r="NF56" s="286"/>
      <c r="NG56" s="286"/>
      <c r="NH56" s="286"/>
      <c r="NI56" s="286"/>
      <c r="NJ56" s="286"/>
      <c r="NK56" s="286"/>
      <c r="NL56" s="286"/>
      <c r="NM56" s="286"/>
      <c r="NN56" s="286"/>
      <c r="NO56" s="286"/>
      <c r="NP56" s="286"/>
      <c r="NQ56" s="286"/>
      <c r="NR56" s="286"/>
      <c r="NS56" s="286"/>
      <c r="NT56" s="286"/>
      <c r="NU56" s="286"/>
      <c r="NV56" s="286"/>
      <c r="NW56" s="286"/>
      <c r="NX56" s="286"/>
      <c r="NY56" s="286"/>
      <c r="NZ56" s="286"/>
      <c r="OA56" s="286"/>
      <c r="OB56" s="286"/>
      <c r="OC56" s="286"/>
      <c r="OD56" s="286"/>
      <c r="OE56" s="286"/>
      <c r="OF56" s="286"/>
      <c r="OG56" s="286"/>
      <c r="OH56" s="286"/>
      <c r="OI56" s="286"/>
      <c r="OJ56" s="286"/>
      <c r="OK56" s="286"/>
      <c r="OL56" s="286"/>
      <c r="OM56" s="286"/>
      <c r="ON56" s="286"/>
      <c r="OO56" s="286"/>
      <c r="OP56" s="286"/>
      <c r="OQ56" s="286"/>
      <c r="OR56" s="286"/>
      <c r="OS56" s="286"/>
      <c r="OT56" s="286"/>
      <c r="OU56" s="286"/>
      <c r="OV56" s="286"/>
      <c r="OW56" s="286"/>
      <c r="OX56" s="286"/>
      <c r="OY56" s="286"/>
      <c r="OZ56" s="286"/>
      <c r="PA56" s="286"/>
      <c r="PB56" s="286"/>
      <c r="PC56" s="286"/>
      <c r="PD56" s="286"/>
      <c r="PE56" s="286"/>
      <c r="PF56" s="286"/>
      <c r="PG56" s="286"/>
      <c r="PH56" s="286"/>
      <c r="PI56" s="286"/>
      <c r="PJ56" s="286"/>
      <c r="PK56" s="286"/>
      <c r="PL56" s="286"/>
      <c r="PM56" s="286"/>
      <c r="PN56" s="286"/>
      <c r="PO56" s="286"/>
      <c r="PP56" s="286"/>
      <c r="PQ56" s="286"/>
      <c r="PR56" s="286"/>
      <c r="PS56" s="286"/>
      <c r="PT56" s="286"/>
      <c r="PU56" s="286"/>
      <c r="PV56" s="286"/>
      <c r="PW56" s="286"/>
      <c r="PX56" s="286"/>
      <c r="PY56" s="286"/>
      <c r="PZ56" s="286"/>
      <c r="QA56" s="286"/>
      <c r="QB56" s="286"/>
      <c r="QC56" s="286"/>
      <c r="QD56" s="286"/>
      <c r="QE56" s="286"/>
      <c r="QF56" s="286"/>
      <c r="QG56" s="286"/>
      <c r="QH56" s="286"/>
      <c r="QI56" s="286"/>
      <c r="QJ56" s="286"/>
      <c r="QK56" s="286"/>
      <c r="QL56" s="286"/>
      <c r="QM56" s="286"/>
      <c r="QN56" s="286"/>
      <c r="QO56" s="286"/>
      <c r="QP56" s="286"/>
      <c r="QQ56" s="286"/>
      <c r="QR56" s="286"/>
      <c r="QS56" s="286"/>
      <c r="QT56" s="286"/>
      <c r="QU56" s="286"/>
      <c r="QV56" s="286"/>
      <c r="QW56" s="286"/>
      <c r="QX56" s="286"/>
      <c r="QY56" s="286"/>
      <c r="QZ56" s="286"/>
      <c r="RA56" s="286"/>
      <c r="RB56" s="286"/>
      <c r="RC56" s="286"/>
      <c r="RD56" s="286"/>
      <c r="RE56" s="286"/>
      <c r="RF56" s="286"/>
      <c r="RG56" s="286"/>
      <c r="RH56" s="286"/>
      <c r="RI56" s="286"/>
      <c r="RJ56" s="286"/>
      <c r="RK56" s="286"/>
      <c r="RL56" s="286"/>
      <c r="RM56" s="286"/>
      <c r="RN56" s="286"/>
      <c r="RO56" s="286"/>
      <c r="RP56" s="286"/>
      <c r="RQ56" s="286"/>
      <c r="RR56" s="286"/>
      <c r="RS56" s="286"/>
      <c r="RT56" s="286"/>
      <c r="RU56" s="286"/>
      <c r="RV56" s="286"/>
      <c r="RW56" s="286"/>
      <c r="RX56" s="286"/>
      <c r="RY56" s="286"/>
      <c r="RZ56" s="286"/>
      <c r="SA56" s="286"/>
      <c r="SB56" s="286"/>
      <c r="SC56" s="286"/>
      <c r="SD56" s="286"/>
      <c r="SE56" s="286"/>
      <c r="SF56" s="286"/>
      <c r="SG56" s="286"/>
      <c r="SH56" s="286"/>
      <c r="SI56" s="286"/>
      <c r="SJ56" s="286"/>
      <c r="SK56" s="286"/>
      <c r="SL56" s="286"/>
      <c r="SM56" s="286"/>
      <c r="SN56" s="286"/>
      <c r="SO56" s="286"/>
      <c r="SP56" s="286"/>
      <c r="SQ56" s="286"/>
      <c r="SR56" s="286"/>
      <c r="SS56" s="286"/>
      <c r="ST56" s="286"/>
      <c r="SU56" s="286"/>
      <c r="SV56" s="286"/>
      <c r="SW56" s="286"/>
      <c r="SX56" s="286"/>
      <c r="SY56" s="286"/>
      <c r="SZ56" s="286"/>
      <c r="TA56" s="286"/>
      <c r="TB56" s="286"/>
      <c r="TC56" s="286"/>
      <c r="TD56" s="286"/>
      <c r="TE56" s="286"/>
      <c r="TF56" s="286"/>
      <c r="TG56" s="286"/>
      <c r="TH56" s="286"/>
      <c r="TI56" s="286"/>
      <c r="TJ56" s="286"/>
      <c r="TK56" s="286"/>
      <c r="TL56" s="286"/>
      <c r="TM56" s="286"/>
      <c r="TN56" s="286"/>
      <c r="TO56" s="286"/>
      <c r="TP56" s="286"/>
      <c r="TQ56" s="286"/>
      <c r="TR56" s="286"/>
      <c r="TS56" s="286"/>
      <c r="TT56" s="286"/>
      <c r="TU56" s="286"/>
      <c r="TV56" s="286"/>
      <c r="TW56" s="286"/>
      <c r="TX56" s="286"/>
      <c r="TY56" s="286"/>
      <c r="TZ56" s="286"/>
      <c r="UA56" s="286"/>
      <c r="UB56" s="286"/>
      <c r="UC56" s="286"/>
      <c r="UD56" s="286"/>
      <c r="UE56" s="286"/>
      <c r="UF56" s="286"/>
      <c r="UG56" s="286"/>
      <c r="UH56" s="286"/>
      <c r="UI56" s="286"/>
      <c r="UJ56" s="286"/>
      <c r="UK56" s="286"/>
      <c r="UL56" s="286"/>
      <c r="UM56" s="286"/>
      <c r="UN56" s="286"/>
      <c r="UO56" s="286"/>
      <c r="UP56" s="286"/>
      <c r="UQ56" s="286"/>
      <c r="UR56" s="286"/>
      <c r="US56" s="286"/>
      <c r="UT56" s="286"/>
      <c r="UU56" s="286"/>
      <c r="UV56" s="286"/>
      <c r="UW56" s="286"/>
      <c r="UX56" s="286"/>
      <c r="UY56" s="286"/>
      <c r="UZ56" s="286"/>
      <c r="VA56" s="286"/>
      <c r="VB56" s="286"/>
      <c r="VC56" s="286"/>
      <c r="VD56" s="286"/>
      <c r="VE56" s="286"/>
      <c r="VF56" s="286"/>
      <c r="VG56" s="286"/>
      <c r="VH56" s="286"/>
      <c r="VI56" s="286"/>
      <c r="VJ56" s="286"/>
      <c r="VK56" s="286"/>
      <c r="VL56" s="286"/>
      <c r="VM56" s="286"/>
      <c r="VN56" s="286"/>
      <c r="VO56" s="286"/>
      <c r="VP56" s="286"/>
      <c r="VQ56" s="286"/>
      <c r="VR56" s="286"/>
      <c r="VS56" s="286"/>
      <c r="VT56" s="286"/>
      <c r="VU56" s="286"/>
      <c r="VV56" s="286"/>
      <c r="VW56" s="286"/>
      <c r="VX56" s="286"/>
      <c r="VY56" s="286"/>
      <c r="VZ56" s="286"/>
      <c r="WA56" s="286"/>
      <c r="WB56" s="286"/>
      <c r="WC56" s="286"/>
      <c r="WD56" s="286"/>
      <c r="WE56" s="286"/>
      <c r="WF56" s="286"/>
      <c r="WG56" s="286"/>
      <c r="WH56" s="286"/>
      <c r="WI56" s="286"/>
      <c r="WJ56" s="286"/>
      <c r="WK56" s="286"/>
      <c r="WL56" s="286"/>
      <c r="WM56" s="286"/>
      <c r="WN56" s="286"/>
      <c r="WO56" s="286"/>
      <c r="WP56" s="286"/>
      <c r="WQ56" s="286"/>
      <c r="WR56" s="286"/>
      <c r="WS56" s="286"/>
      <c r="WT56" s="286"/>
      <c r="WU56" s="286"/>
      <c r="WV56" s="286"/>
      <c r="WW56" s="286"/>
      <c r="WX56" s="286"/>
      <c r="WY56" s="286"/>
      <c r="WZ56" s="286"/>
      <c r="XA56" s="286"/>
      <c r="XB56" s="286"/>
      <c r="XC56" s="286"/>
      <c r="XD56" s="286"/>
      <c r="XE56" s="286"/>
      <c r="XF56" s="286"/>
      <c r="XG56" s="286"/>
      <c r="XH56" s="286"/>
      <c r="XI56" s="286"/>
      <c r="XJ56" s="286"/>
      <c r="XK56" s="286"/>
      <c r="XL56" s="286"/>
      <c r="XM56" s="286"/>
      <c r="XN56" s="286"/>
      <c r="XO56" s="286"/>
      <c r="XP56" s="286"/>
      <c r="XQ56" s="286"/>
      <c r="XR56" s="286"/>
      <c r="XS56" s="286"/>
      <c r="XT56" s="286"/>
      <c r="XU56" s="286"/>
      <c r="XV56" s="286"/>
      <c r="XW56" s="286"/>
      <c r="XX56" s="286"/>
      <c r="XY56" s="286"/>
      <c r="XZ56" s="286"/>
      <c r="YA56" s="286"/>
      <c r="YB56" s="286"/>
      <c r="YC56" s="286"/>
      <c r="YD56" s="286"/>
      <c r="YE56" s="286"/>
      <c r="YF56" s="286"/>
      <c r="YG56" s="286"/>
      <c r="YH56" s="286"/>
      <c r="YI56" s="286"/>
      <c r="YJ56" s="286"/>
      <c r="YK56" s="286"/>
      <c r="YL56" s="286"/>
      <c r="YM56" s="286"/>
      <c r="YN56" s="286"/>
      <c r="YO56" s="286"/>
      <c r="YP56" s="286"/>
      <c r="YQ56" s="286"/>
      <c r="YR56" s="286"/>
      <c r="YS56" s="286"/>
      <c r="YT56" s="286"/>
      <c r="YU56" s="286"/>
      <c r="YV56" s="286"/>
      <c r="YW56" s="286"/>
      <c r="YX56" s="286"/>
      <c r="YY56" s="286"/>
      <c r="YZ56" s="286"/>
      <c r="ZA56" s="286"/>
      <c r="ZB56" s="286"/>
      <c r="ZC56" s="286"/>
      <c r="ZD56" s="286"/>
      <c r="ZE56" s="286"/>
      <c r="ZF56" s="286"/>
      <c r="ZG56" s="286"/>
      <c r="ZH56" s="286"/>
      <c r="ZI56" s="286"/>
      <c r="ZJ56" s="286"/>
      <c r="ZK56" s="286"/>
      <c r="ZL56" s="286"/>
      <c r="ZM56" s="286"/>
      <c r="ZN56" s="286"/>
      <c r="ZO56" s="286"/>
      <c r="ZP56" s="286"/>
      <c r="ZQ56" s="286"/>
      <c r="ZR56" s="286"/>
      <c r="ZS56" s="286"/>
      <c r="ZT56" s="286"/>
      <c r="ZU56" s="286"/>
      <c r="ZV56" s="286"/>
      <c r="ZW56" s="286"/>
      <c r="ZX56" s="286"/>
      <c r="ZY56" s="286"/>
      <c r="ZZ56" s="286"/>
      <c r="AAA56" s="286"/>
      <c r="AAB56" s="286"/>
      <c r="AAC56" s="286"/>
      <c r="AAD56" s="286"/>
      <c r="AAE56" s="286"/>
      <c r="AAF56" s="286"/>
      <c r="AAG56" s="286"/>
      <c r="AAH56" s="286"/>
      <c r="AAI56" s="286"/>
      <c r="AAJ56" s="286"/>
      <c r="AAK56" s="286"/>
      <c r="AAL56" s="286"/>
      <c r="AAM56" s="286"/>
      <c r="AAN56" s="286"/>
      <c r="AAO56" s="286"/>
      <c r="AAP56" s="286"/>
      <c r="AAQ56" s="286"/>
      <c r="AAR56" s="286"/>
      <c r="AAS56" s="286"/>
      <c r="AAT56" s="286"/>
      <c r="AAU56" s="286"/>
      <c r="AAV56" s="286"/>
      <c r="AAW56" s="286"/>
      <c r="AAX56" s="286"/>
      <c r="AAY56" s="286"/>
      <c r="AAZ56" s="286"/>
      <c r="ABA56" s="286"/>
      <c r="ABB56" s="286"/>
      <c r="ABC56" s="286"/>
      <c r="ABD56" s="286"/>
      <c r="ABE56" s="286"/>
      <c r="ABF56" s="286"/>
      <c r="ABG56" s="286"/>
      <c r="ABH56" s="286"/>
      <c r="ABI56" s="286"/>
      <c r="ABJ56" s="286"/>
      <c r="ABK56" s="286"/>
      <c r="ABL56" s="286"/>
      <c r="ABM56" s="286"/>
      <c r="ABN56" s="286"/>
      <c r="ABO56" s="286"/>
      <c r="ABP56" s="286"/>
      <c r="ABQ56" s="286"/>
      <c r="ABR56" s="286"/>
      <c r="ABS56" s="286"/>
      <c r="ABT56" s="286"/>
      <c r="ABU56" s="286"/>
      <c r="ABV56" s="286"/>
      <c r="ABW56" s="286"/>
      <c r="ABX56" s="286"/>
      <c r="ABY56" s="286"/>
      <c r="ABZ56" s="286"/>
      <c r="ACA56" s="286"/>
      <c r="ACB56" s="286"/>
      <c r="ACC56" s="286"/>
      <c r="ACD56" s="286"/>
      <c r="ACE56" s="286"/>
      <c r="ACF56" s="286"/>
      <c r="ACG56" s="286"/>
      <c r="ACH56" s="286"/>
      <c r="ACI56" s="286"/>
      <c r="ACJ56" s="286"/>
      <c r="ACK56" s="286"/>
      <c r="ACL56" s="286"/>
      <c r="ACM56" s="286"/>
      <c r="ACN56" s="286"/>
      <c r="ACO56" s="286"/>
      <c r="ACP56" s="286"/>
      <c r="ACQ56" s="286"/>
      <c r="ACR56" s="286"/>
      <c r="ACS56" s="286"/>
      <c r="ACT56" s="286"/>
      <c r="ACU56" s="286"/>
      <c r="ACV56" s="286"/>
      <c r="ACW56" s="286"/>
      <c r="ACX56" s="286"/>
      <c r="ACY56" s="286"/>
      <c r="ACZ56" s="286"/>
      <c r="ADA56" s="286"/>
      <c r="ADB56" s="286"/>
      <c r="ADC56" s="286"/>
      <c r="ADD56" s="286"/>
      <c r="ADE56" s="286"/>
      <c r="ADF56" s="286"/>
      <c r="ADG56" s="286"/>
      <c r="ADH56" s="286"/>
      <c r="ADI56" s="286"/>
      <c r="ADJ56" s="286"/>
      <c r="ADK56" s="286"/>
      <c r="ADL56" s="286"/>
      <c r="ADM56" s="286"/>
      <c r="ADN56" s="286"/>
      <c r="ADO56" s="286"/>
      <c r="ADP56" s="286"/>
      <c r="ADQ56" s="286"/>
      <c r="ADR56" s="286"/>
      <c r="ADS56" s="286"/>
      <c r="ADT56" s="286"/>
      <c r="ADU56" s="286"/>
      <c r="ADV56" s="286"/>
      <c r="ADW56" s="286"/>
      <c r="ADX56" s="286"/>
      <c r="ADY56" s="286"/>
      <c r="ADZ56" s="286"/>
      <c r="AEA56" s="286"/>
      <c r="AEB56" s="286"/>
      <c r="AEC56" s="286"/>
      <c r="AED56" s="286"/>
      <c r="AEE56" s="286"/>
      <c r="AEF56" s="286"/>
      <c r="AEG56" s="286"/>
      <c r="AEH56" s="286"/>
      <c r="AEI56" s="286"/>
      <c r="AEJ56" s="286"/>
      <c r="AEK56" s="286"/>
      <c r="AEL56" s="286"/>
      <c r="AEM56" s="286"/>
      <c r="AEN56" s="286"/>
      <c r="AEO56" s="286"/>
      <c r="AEP56" s="286"/>
      <c r="AEQ56" s="286"/>
      <c r="AER56" s="286"/>
      <c r="AES56" s="286"/>
      <c r="AET56" s="286"/>
      <c r="AEU56" s="286"/>
      <c r="AEV56" s="286"/>
      <c r="AEW56" s="286"/>
      <c r="AEX56" s="286"/>
      <c r="AEY56" s="286"/>
      <c r="AEZ56" s="286"/>
      <c r="AFA56" s="286"/>
      <c r="AFB56" s="286"/>
      <c r="AFC56" s="286"/>
      <c r="AFD56" s="286"/>
      <c r="AFE56" s="286"/>
      <c r="AFF56" s="286"/>
      <c r="AFG56" s="286"/>
      <c r="AFH56" s="286"/>
      <c r="AFI56" s="286"/>
      <c r="AFJ56" s="286"/>
      <c r="AFK56" s="286"/>
      <c r="AFL56" s="286"/>
      <c r="AFM56" s="286"/>
      <c r="AFN56" s="286"/>
      <c r="AFO56" s="286"/>
      <c r="AFP56" s="286"/>
      <c r="AFQ56" s="286"/>
      <c r="AFR56" s="286"/>
      <c r="AFS56" s="286"/>
      <c r="AFT56" s="286"/>
      <c r="AFU56" s="286"/>
      <c r="AFV56" s="286"/>
      <c r="AFW56" s="286"/>
      <c r="AFX56" s="286"/>
      <c r="AFY56" s="286"/>
      <c r="AFZ56" s="286"/>
      <c r="AGA56" s="286"/>
      <c r="AGB56" s="286"/>
      <c r="AGC56" s="286"/>
      <c r="AGD56" s="286"/>
      <c r="AGE56" s="286"/>
      <c r="AGF56" s="286"/>
      <c r="AGG56" s="286"/>
      <c r="AGH56" s="286"/>
      <c r="AGI56" s="286"/>
      <c r="AGJ56" s="286"/>
      <c r="AGK56" s="286"/>
      <c r="AGL56" s="286"/>
      <c r="AGM56" s="286"/>
      <c r="AGN56" s="286"/>
      <c r="AGO56" s="286"/>
      <c r="AGP56" s="286"/>
      <c r="AGQ56" s="286"/>
      <c r="AGR56" s="286"/>
      <c r="AGS56" s="286"/>
      <c r="AGT56" s="286"/>
      <c r="AGU56" s="286"/>
      <c r="AGV56" s="286"/>
      <c r="AGW56" s="286"/>
      <c r="AGX56" s="286"/>
      <c r="AGY56" s="286"/>
      <c r="AGZ56" s="286"/>
      <c r="AHA56" s="286"/>
      <c r="AHB56" s="286"/>
      <c r="AHC56" s="286"/>
      <c r="AHD56" s="286"/>
      <c r="AHE56" s="286"/>
      <c r="AHF56" s="286"/>
      <c r="AHG56" s="286"/>
      <c r="AHH56" s="286"/>
      <c r="AHI56" s="286"/>
      <c r="AHJ56" s="286"/>
      <c r="AHK56" s="286"/>
      <c r="AHL56" s="286"/>
      <c r="AHM56" s="286"/>
      <c r="AHN56" s="286"/>
      <c r="AHO56" s="286"/>
      <c r="AHP56" s="286"/>
      <c r="AHQ56" s="286"/>
      <c r="AHR56" s="286"/>
      <c r="AHS56" s="286"/>
      <c r="AHT56" s="286"/>
      <c r="AHU56" s="286"/>
      <c r="AHV56" s="286"/>
      <c r="AHW56" s="286"/>
      <c r="AHX56" s="286"/>
      <c r="AHY56" s="286"/>
      <c r="AHZ56" s="286"/>
      <c r="AIA56" s="286"/>
      <c r="AIB56" s="286"/>
      <c r="AIC56" s="286"/>
      <c r="AID56" s="286"/>
      <c r="AIE56" s="286"/>
      <c r="AIF56" s="286"/>
      <c r="AIG56" s="286"/>
      <c r="AIH56" s="286"/>
      <c r="AII56" s="286"/>
      <c r="AIJ56" s="286"/>
      <c r="AIK56" s="286"/>
      <c r="AIL56" s="286"/>
      <c r="AIM56" s="286"/>
      <c r="AIN56" s="286"/>
      <c r="AIO56" s="286"/>
      <c r="AIP56" s="286"/>
      <c r="AIQ56" s="286"/>
      <c r="AIR56" s="286"/>
      <c r="AIS56" s="286"/>
      <c r="AIT56" s="286"/>
      <c r="AIU56" s="286"/>
      <c r="AIV56" s="286"/>
      <c r="AIW56" s="286"/>
      <c r="AIX56" s="286"/>
      <c r="AIY56" s="286"/>
      <c r="AIZ56" s="286"/>
      <c r="AJA56" s="286"/>
      <c r="AJB56" s="286"/>
      <c r="AJC56" s="286"/>
      <c r="AJD56" s="286"/>
      <c r="AJE56" s="286"/>
      <c r="AJF56" s="286"/>
      <c r="AJG56" s="286"/>
      <c r="AJH56" s="286"/>
      <c r="AJI56" s="286"/>
      <c r="AJJ56" s="286"/>
      <c r="AJK56" s="286"/>
      <c r="AJL56" s="286"/>
      <c r="AJM56" s="286"/>
      <c r="AJN56" s="286"/>
      <c r="AJO56" s="286"/>
      <c r="AJP56" s="286"/>
      <c r="AJQ56" s="286"/>
      <c r="AJR56" s="286"/>
      <c r="AJS56" s="286"/>
      <c r="AJT56" s="286"/>
      <c r="AJU56" s="286"/>
      <c r="AJV56" s="286"/>
      <c r="AJW56" s="286"/>
      <c r="AJX56" s="286"/>
      <c r="AJY56" s="286"/>
      <c r="AJZ56" s="286"/>
      <c r="AKA56" s="286"/>
      <c r="AKB56" s="286"/>
      <c r="AKC56" s="286"/>
      <c r="AKD56" s="286"/>
      <c r="AKE56" s="286"/>
      <c r="AKF56" s="286"/>
      <c r="AKG56" s="286"/>
      <c r="AKH56" s="286"/>
      <c r="AKI56" s="286"/>
      <c r="AKJ56" s="286"/>
      <c r="AKK56" s="286"/>
      <c r="AKL56" s="286"/>
      <c r="AKM56" s="286"/>
      <c r="AKN56" s="286"/>
      <c r="AKO56" s="286"/>
      <c r="AKP56" s="286"/>
      <c r="AKQ56" s="286"/>
      <c r="AKR56" s="286"/>
      <c r="AKS56" s="286"/>
      <c r="AKT56" s="286"/>
      <c r="AKU56" s="286"/>
      <c r="AKV56" s="286"/>
      <c r="AKW56" s="286"/>
      <c r="AKX56" s="286"/>
      <c r="AKY56" s="286"/>
      <c r="AKZ56" s="286"/>
      <c r="ALA56" s="286"/>
      <c r="ALB56" s="286"/>
      <c r="ALC56" s="286"/>
      <c r="ALD56" s="286"/>
      <c r="ALE56" s="286"/>
      <c r="ALF56" s="286"/>
      <c r="ALG56" s="286"/>
      <c r="ALH56" s="286"/>
      <c r="ALI56" s="286"/>
      <c r="ALJ56" s="286"/>
      <c r="ALK56" s="286"/>
      <c r="ALL56" s="286"/>
      <c r="ALM56" s="286"/>
      <c r="ALN56" s="286"/>
      <c r="ALO56" s="286"/>
      <c r="ALP56" s="286"/>
      <c r="ALQ56" s="286"/>
      <c r="ALR56" s="286"/>
      <c r="ALS56" s="286"/>
      <c r="ALT56" s="286"/>
      <c r="ALU56" s="286"/>
      <c r="ALV56" s="286"/>
      <c r="ALW56" s="286"/>
      <c r="ALX56" s="286"/>
      <c r="ALY56" s="286"/>
      <c r="ALZ56" s="286"/>
      <c r="AMA56" s="286"/>
      <c r="AMB56" s="286"/>
      <c r="AMC56" s="286"/>
      <c r="AMD56" s="286"/>
      <c r="AME56" s="286"/>
      <c r="AMF56" s="286"/>
      <c r="AMG56" s="286"/>
      <c r="AMH56" s="286"/>
      <c r="AMI56" s="286"/>
      <c r="AMJ56" s="286"/>
      <c r="AMK56" s="286"/>
    </row>
    <row r="57" spans="1:1025" s="38" customFormat="1" ht="12.75">
      <c r="A57" s="203">
        <f t="shared" si="7"/>
        <v>58</v>
      </c>
      <c r="B57" s="203">
        <f t="shared" si="8"/>
        <v>76</v>
      </c>
      <c r="C57" s="203">
        <f t="shared" si="9"/>
        <v>728</v>
      </c>
      <c r="D57" s="286"/>
      <c r="E57" s="201">
        <v>213</v>
      </c>
      <c r="F57" s="202" t="s">
        <v>254</v>
      </c>
      <c r="G57" s="203">
        <v>728</v>
      </c>
      <c r="H57" s="204">
        <v>337</v>
      </c>
      <c r="I57" s="205">
        <v>130</v>
      </c>
      <c r="J57" s="205">
        <v>6</v>
      </c>
      <c r="K57" s="205">
        <v>87</v>
      </c>
      <c r="L57" s="206">
        <v>168</v>
      </c>
      <c r="M57" s="286"/>
      <c r="N57" s="203">
        <v>22155</v>
      </c>
      <c r="O57" s="205">
        <v>22254</v>
      </c>
      <c r="P57" s="207">
        <v>241</v>
      </c>
      <c r="Q57" s="203">
        <v>22495</v>
      </c>
      <c r="R57" s="286"/>
      <c r="S57" s="286"/>
      <c r="T57" s="286"/>
      <c r="U57" s="286"/>
      <c r="V57" s="286"/>
      <c r="W57" s="286"/>
      <c r="X57" s="286"/>
      <c r="Y57" s="286"/>
      <c r="Z57" s="286"/>
      <c r="AA57" s="286"/>
      <c r="AB57" s="286"/>
      <c r="AC57" s="286"/>
      <c r="AD57" s="286"/>
      <c r="AE57" s="286"/>
      <c r="AF57" s="286"/>
      <c r="AG57" s="286"/>
      <c r="AH57" s="286"/>
      <c r="AI57" s="286"/>
      <c r="AJ57" s="286"/>
      <c r="AK57" s="286"/>
      <c r="AL57" s="286"/>
      <c r="AM57" s="286"/>
      <c r="AN57" s="286"/>
      <c r="AO57" s="286"/>
      <c r="AP57" s="286"/>
      <c r="AQ57" s="286"/>
      <c r="AR57" s="286"/>
      <c r="AS57" s="286"/>
      <c r="AT57" s="286"/>
      <c r="AU57" s="286"/>
      <c r="AV57" s="286"/>
      <c r="AW57" s="286"/>
      <c r="AX57" s="286"/>
      <c r="AY57" s="286"/>
      <c r="AZ57" s="286"/>
      <c r="BA57" s="286"/>
      <c r="BB57" s="286"/>
      <c r="BC57" s="286"/>
      <c r="BD57" s="286"/>
      <c r="BE57" s="286"/>
      <c r="BF57" s="286"/>
      <c r="BG57" s="286"/>
      <c r="BH57" s="286"/>
      <c r="BI57" s="286"/>
      <c r="BJ57" s="286"/>
      <c r="BK57" s="286"/>
      <c r="BL57" s="286"/>
      <c r="BM57" s="286"/>
      <c r="BN57" s="286"/>
      <c r="BO57" s="286"/>
      <c r="BP57" s="286"/>
      <c r="BQ57" s="286"/>
      <c r="BR57" s="286"/>
      <c r="BS57" s="286"/>
      <c r="BT57" s="286"/>
      <c r="BU57" s="286"/>
      <c r="BV57" s="286"/>
      <c r="BW57" s="286"/>
      <c r="BX57" s="286"/>
      <c r="BY57" s="286"/>
      <c r="BZ57" s="286"/>
      <c r="CA57" s="286"/>
      <c r="CB57" s="286"/>
      <c r="CC57" s="286"/>
      <c r="CD57" s="286"/>
      <c r="CE57" s="286"/>
      <c r="CF57" s="286"/>
      <c r="CG57" s="286"/>
      <c r="CH57" s="286"/>
      <c r="CI57" s="286"/>
      <c r="CJ57" s="286"/>
      <c r="CK57" s="286"/>
      <c r="CL57" s="286"/>
      <c r="CM57" s="286"/>
      <c r="CN57" s="286"/>
      <c r="CO57" s="286"/>
      <c r="CP57" s="286"/>
      <c r="CQ57" s="286"/>
      <c r="CR57" s="286"/>
      <c r="CS57" s="286"/>
      <c r="CT57" s="286"/>
      <c r="CU57" s="286"/>
      <c r="CV57" s="286"/>
      <c r="CW57" s="286"/>
      <c r="CX57" s="286"/>
      <c r="CY57" s="286"/>
      <c r="CZ57" s="286"/>
      <c r="DA57" s="286"/>
      <c r="DB57" s="286"/>
      <c r="DC57" s="286"/>
      <c r="DD57" s="286"/>
      <c r="DE57" s="286"/>
      <c r="DF57" s="286"/>
      <c r="DG57" s="286"/>
      <c r="DH57" s="286"/>
      <c r="DI57" s="286"/>
      <c r="DJ57" s="286"/>
      <c r="DK57" s="286"/>
      <c r="DL57" s="286"/>
      <c r="DM57" s="286"/>
      <c r="DN57" s="286"/>
      <c r="DO57" s="286"/>
      <c r="DP57" s="286"/>
      <c r="DQ57" s="286"/>
      <c r="DR57" s="286"/>
      <c r="DS57" s="286"/>
      <c r="DT57" s="286"/>
      <c r="DU57" s="286"/>
      <c r="DV57" s="286"/>
      <c r="DW57" s="286"/>
      <c r="DX57" s="286"/>
      <c r="DY57" s="286"/>
      <c r="DZ57" s="286"/>
      <c r="EA57" s="286"/>
      <c r="EB57" s="286"/>
      <c r="EC57" s="286"/>
      <c r="ED57" s="286"/>
      <c r="EE57" s="286"/>
      <c r="EF57" s="286"/>
      <c r="EG57" s="286"/>
      <c r="EH57" s="286"/>
      <c r="EI57" s="286"/>
      <c r="EJ57" s="286"/>
      <c r="EK57" s="286"/>
      <c r="EL57" s="286"/>
      <c r="EM57" s="286"/>
      <c r="EN57" s="286"/>
      <c r="EO57" s="286"/>
      <c r="EP57" s="286"/>
      <c r="EQ57" s="286"/>
      <c r="ER57" s="286"/>
      <c r="ES57" s="286"/>
      <c r="ET57" s="286"/>
      <c r="EU57" s="286"/>
      <c r="EV57" s="286"/>
      <c r="EW57" s="286"/>
      <c r="EX57" s="286"/>
      <c r="EY57" s="286"/>
      <c r="EZ57" s="286"/>
      <c r="FA57" s="286"/>
      <c r="FB57" s="286"/>
      <c r="FC57" s="286"/>
      <c r="FD57" s="286"/>
      <c r="FE57" s="286"/>
      <c r="FF57" s="286"/>
      <c r="FG57" s="286"/>
      <c r="FH57" s="286"/>
      <c r="FI57" s="286"/>
      <c r="FJ57" s="286"/>
      <c r="FK57" s="286"/>
      <c r="FL57" s="286"/>
      <c r="FM57" s="286"/>
      <c r="FN57" s="286"/>
      <c r="FO57" s="286"/>
      <c r="FP57" s="286"/>
      <c r="FQ57" s="286"/>
      <c r="FR57" s="286"/>
      <c r="FS57" s="286"/>
      <c r="FT57" s="286"/>
      <c r="FU57" s="286"/>
      <c r="FV57" s="286"/>
      <c r="FW57" s="286"/>
      <c r="FX57" s="286"/>
      <c r="FY57" s="286"/>
      <c r="FZ57" s="286"/>
      <c r="GA57" s="286"/>
      <c r="GB57" s="286"/>
      <c r="GC57" s="286"/>
      <c r="GD57" s="286"/>
      <c r="GE57" s="286"/>
      <c r="GF57" s="286"/>
      <c r="GG57" s="286"/>
      <c r="GH57" s="286"/>
      <c r="GI57" s="286"/>
      <c r="GJ57" s="286"/>
      <c r="GK57" s="286"/>
      <c r="GL57" s="286"/>
      <c r="GM57" s="286"/>
      <c r="GN57" s="286"/>
      <c r="GO57" s="286"/>
      <c r="GP57" s="286"/>
      <c r="GQ57" s="286"/>
      <c r="GR57" s="286"/>
      <c r="GS57" s="286"/>
      <c r="GT57" s="286"/>
      <c r="GU57" s="286"/>
      <c r="GV57" s="286"/>
      <c r="GW57" s="286"/>
      <c r="GX57" s="286"/>
      <c r="GY57" s="286"/>
      <c r="GZ57" s="286"/>
      <c r="HA57" s="286"/>
      <c r="HB57" s="286"/>
      <c r="HC57" s="286"/>
      <c r="HD57" s="286"/>
      <c r="HE57" s="286"/>
      <c r="HF57" s="286"/>
      <c r="HG57" s="286"/>
      <c r="HH57" s="286"/>
      <c r="HI57" s="286"/>
      <c r="HJ57" s="286"/>
      <c r="HK57" s="286"/>
      <c r="HL57" s="286"/>
      <c r="HM57" s="286"/>
      <c r="HN57" s="286"/>
      <c r="HO57" s="286"/>
      <c r="HP57" s="286"/>
      <c r="HQ57" s="286"/>
      <c r="HR57" s="286"/>
      <c r="HS57" s="286"/>
      <c r="HT57" s="286"/>
      <c r="HU57" s="286"/>
      <c r="HV57" s="286"/>
      <c r="HW57" s="286"/>
      <c r="HX57" s="286"/>
      <c r="HY57" s="286"/>
      <c r="HZ57" s="286"/>
      <c r="IA57" s="286"/>
      <c r="IB57" s="286"/>
      <c r="IC57" s="286"/>
      <c r="ID57" s="286"/>
      <c r="IE57" s="286"/>
      <c r="IF57" s="286"/>
      <c r="IG57" s="286"/>
      <c r="IH57" s="286"/>
      <c r="II57" s="286"/>
      <c r="IJ57" s="286"/>
      <c r="IK57" s="286"/>
      <c r="IL57" s="286"/>
      <c r="IM57" s="286"/>
      <c r="IN57" s="286"/>
      <c r="IO57" s="286"/>
      <c r="IP57" s="286"/>
      <c r="IQ57" s="286"/>
      <c r="IR57" s="286"/>
      <c r="IS57" s="286"/>
      <c r="IT57" s="286"/>
      <c r="IU57" s="286"/>
      <c r="IV57" s="286"/>
      <c r="IW57" s="286"/>
      <c r="IX57" s="286"/>
      <c r="IY57" s="286"/>
      <c r="IZ57" s="286"/>
      <c r="JA57" s="286"/>
      <c r="JB57" s="286"/>
      <c r="JC57" s="286"/>
      <c r="JD57" s="286"/>
      <c r="JE57" s="286"/>
      <c r="JF57" s="286"/>
      <c r="JG57" s="286"/>
      <c r="JH57" s="286"/>
      <c r="JI57" s="286"/>
      <c r="JJ57" s="286"/>
      <c r="JK57" s="286"/>
      <c r="JL57" s="286"/>
      <c r="JM57" s="286"/>
      <c r="JN57" s="286"/>
      <c r="JO57" s="286"/>
      <c r="JP57" s="286"/>
      <c r="JQ57" s="286"/>
      <c r="JR57" s="286"/>
      <c r="JS57" s="286"/>
      <c r="JT57" s="286"/>
      <c r="JU57" s="286"/>
      <c r="JV57" s="286"/>
      <c r="JW57" s="286"/>
      <c r="JX57" s="286"/>
      <c r="JY57" s="286"/>
      <c r="JZ57" s="286"/>
      <c r="KA57" s="286"/>
      <c r="KB57" s="286"/>
      <c r="KC57" s="286"/>
      <c r="KD57" s="286"/>
      <c r="KE57" s="286"/>
      <c r="KF57" s="286"/>
      <c r="KG57" s="286"/>
      <c r="KH57" s="286"/>
      <c r="KI57" s="286"/>
      <c r="KJ57" s="286"/>
      <c r="KK57" s="286"/>
      <c r="KL57" s="286"/>
      <c r="KM57" s="286"/>
      <c r="KN57" s="286"/>
      <c r="KO57" s="286"/>
      <c r="KP57" s="286"/>
      <c r="KQ57" s="286"/>
      <c r="KR57" s="286"/>
      <c r="KS57" s="286"/>
      <c r="KT57" s="286"/>
      <c r="KU57" s="286"/>
      <c r="KV57" s="286"/>
      <c r="KW57" s="286"/>
      <c r="KX57" s="286"/>
      <c r="KY57" s="286"/>
      <c r="KZ57" s="286"/>
      <c r="LA57" s="286"/>
      <c r="LB57" s="286"/>
      <c r="LC57" s="286"/>
      <c r="LD57" s="286"/>
      <c r="LE57" s="286"/>
      <c r="LF57" s="286"/>
      <c r="LG57" s="286"/>
      <c r="LH57" s="286"/>
      <c r="LI57" s="286"/>
      <c r="LJ57" s="286"/>
      <c r="LK57" s="286"/>
      <c r="LL57" s="286"/>
      <c r="LM57" s="286"/>
      <c r="LN57" s="286"/>
      <c r="LO57" s="286"/>
      <c r="LP57" s="286"/>
      <c r="LQ57" s="286"/>
      <c r="LR57" s="286"/>
      <c r="LS57" s="286"/>
      <c r="LT57" s="286"/>
      <c r="LU57" s="286"/>
      <c r="LV57" s="286"/>
      <c r="LW57" s="286"/>
      <c r="LX57" s="286"/>
      <c r="LY57" s="286"/>
      <c r="LZ57" s="286"/>
      <c r="MA57" s="286"/>
      <c r="MB57" s="286"/>
      <c r="MC57" s="286"/>
      <c r="MD57" s="286"/>
      <c r="ME57" s="286"/>
      <c r="MF57" s="286"/>
      <c r="MG57" s="286"/>
      <c r="MH57" s="286"/>
      <c r="MI57" s="286"/>
      <c r="MJ57" s="286"/>
      <c r="MK57" s="286"/>
      <c r="ML57" s="286"/>
      <c r="MM57" s="286"/>
      <c r="MN57" s="286"/>
      <c r="MO57" s="286"/>
      <c r="MP57" s="286"/>
      <c r="MQ57" s="286"/>
      <c r="MR57" s="286"/>
      <c r="MS57" s="286"/>
      <c r="MT57" s="286"/>
      <c r="MU57" s="286"/>
      <c r="MV57" s="286"/>
      <c r="MW57" s="286"/>
      <c r="MX57" s="286"/>
      <c r="MY57" s="286"/>
      <c r="MZ57" s="286"/>
      <c r="NA57" s="286"/>
      <c r="NB57" s="286"/>
      <c r="NC57" s="286"/>
      <c r="ND57" s="286"/>
      <c r="NE57" s="286"/>
      <c r="NF57" s="286"/>
      <c r="NG57" s="286"/>
      <c r="NH57" s="286"/>
      <c r="NI57" s="286"/>
      <c r="NJ57" s="286"/>
      <c r="NK57" s="286"/>
      <c r="NL57" s="286"/>
      <c r="NM57" s="286"/>
      <c r="NN57" s="286"/>
      <c r="NO57" s="286"/>
      <c r="NP57" s="286"/>
      <c r="NQ57" s="286"/>
      <c r="NR57" s="286"/>
      <c r="NS57" s="286"/>
      <c r="NT57" s="286"/>
      <c r="NU57" s="286"/>
      <c r="NV57" s="286"/>
      <c r="NW57" s="286"/>
      <c r="NX57" s="286"/>
      <c r="NY57" s="286"/>
      <c r="NZ57" s="286"/>
      <c r="OA57" s="286"/>
      <c r="OB57" s="286"/>
      <c r="OC57" s="286"/>
      <c r="OD57" s="286"/>
      <c r="OE57" s="286"/>
      <c r="OF57" s="286"/>
      <c r="OG57" s="286"/>
      <c r="OH57" s="286"/>
      <c r="OI57" s="286"/>
      <c r="OJ57" s="286"/>
      <c r="OK57" s="286"/>
      <c r="OL57" s="286"/>
      <c r="OM57" s="286"/>
      <c r="ON57" s="286"/>
      <c r="OO57" s="286"/>
      <c r="OP57" s="286"/>
      <c r="OQ57" s="286"/>
      <c r="OR57" s="286"/>
      <c r="OS57" s="286"/>
      <c r="OT57" s="286"/>
      <c r="OU57" s="286"/>
      <c r="OV57" s="286"/>
      <c r="OW57" s="286"/>
      <c r="OX57" s="286"/>
      <c r="OY57" s="286"/>
      <c r="OZ57" s="286"/>
      <c r="PA57" s="286"/>
      <c r="PB57" s="286"/>
      <c r="PC57" s="286"/>
      <c r="PD57" s="286"/>
      <c r="PE57" s="286"/>
      <c r="PF57" s="286"/>
      <c r="PG57" s="286"/>
      <c r="PH57" s="286"/>
      <c r="PI57" s="286"/>
      <c r="PJ57" s="286"/>
      <c r="PK57" s="286"/>
      <c r="PL57" s="286"/>
      <c r="PM57" s="286"/>
      <c r="PN57" s="286"/>
      <c r="PO57" s="286"/>
      <c r="PP57" s="286"/>
      <c r="PQ57" s="286"/>
      <c r="PR57" s="286"/>
      <c r="PS57" s="286"/>
      <c r="PT57" s="286"/>
      <c r="PU57" s="286"/>
      <c r="PV57" s="286"/>
      <c r="PW57" s="286"/>
      <c r="PX57" s="286"/>
      <c r="PY57" s="286"/>
      <c r="PZ57" s="286"/>
      <c r="QA57" s="286"/>
      <c r="QB57" s="286"/>
      <c r="QC57" s="286"/>
      <c r="QD57" s="286"/>
      <c r="QE57" s="286"/>
      <c r="QF57" s="286"/>
      <c r="QG57" s="286"/>
      <c r="QH57" s="286"/>
      <c r="QI57" s="286"/>
      <c r="QJ57" s="286"/>
      <c r="QK57" s="286"/>
      <c r="QL57" s="286"/>
      <c r="QM57" s="286"/>
      <c r="QN57" s="286"/>
      <c r="QO57" s="286"/>
      <c r="QP57" s="286"/>
      <c r="QQ57" s="286"/>
      <c r="QR57" s="286"/>
      <c r="QS57" s="286"/>
      <c r="QT57" s="286"/>
      <c r="QU57" s="286"/>
      <c r="QV57" s="286"/>
      <c r="QW57" s="286"/>
      <c r="QX57" s="286"/>
      <c r="QY57" s="286"/>
      <c r="QZ57" s="286"/>
      <c r="RA57" s="286"/>
      <c r="RB57" s="286"/>
      <c r="RC57" s="286"/>
      <c r="RD57" s="286"/>
      <c r="RE57" s="286"/>
      <c r="RF57" s="286"/>
      <c r="RG57" s="286"/>
      <c r="RH57" s="286"/>
      <c r="RI57" s="286"/>
      <c r="RJ57" s="286"/>
      <c r="RK57" s="286"/>
      <c r="RL57" s="286"/>
      <c r="RM57" s="286"/>
      <c r="RN57" s="286"/>
      <c r="RO57" s="286"/>
      <c r="RP57" s="286"/>
      <c r="RQ57" s="286"/>
      <c r="RR57" s="286"/>
      <c r="RS57" s="286"/>
      <c r="RT57" s="286"/>
      <c r="RU57" s="286"/>
      <c r="RV57" s="286"/>
      <c r="RW57" s="286"/>
      <c r="RX57" s="286"/>
      <c r="RY57" s="286"/>
      <c r="RZ57" s="286"/>
      <c r="SA57" s="286"/>
      <c r="SB57" s="286"/>
      <c r="SC57" s="286"/>
      <c r="SD57" s="286"/>
      <c r="SE57" s="286"/>
      <c r="SF57" s="286"/>
      <c r="SG57" s="286"/>
      <c r="SH57" s="286"/>
      <c r="SI57" s="286"/>
      <c r="SJ57" s="286"/>
      <c r="SK57" s="286"/>
      <c r="SL57" s="286"/>
      <c r="SM57" s="286"/>
      <c r="SN57" s="286"/>
      <c r="SO57" s="286"/>
      <c r="SP57" s="286"/>
      <c r="SQ57" s="286"/>
      <c r="SR57" s="286"/>
      <c r="SS57" s="286"/>
      <c r="ST57" s="286"/>
      <c r="SU57" s="286"/>
      <c r="SV57" s="286"/>
      <c r="SW57" s="286"/>
      <c r="SX57" s="286"/>
      <c r="SY57" s="286"/>
      <c r="SZ57" s="286"/>
      <c r="TA57" s="286"/>
      <c r="TB57" s="286"/>
      <c r="TC57" s="286"/>
      <c r="TD57" s="286"/>
      <c r="TE57" s="286"/>
      <c r="TF57" s="286"/>
      <c r="TG57" s="286"/>
      <c r="TH57" s="286"/>
      <c r="TI57" s="286"/>
      <c r="TJ57" s="286"/>
      <c r="TK57" s="286"/>
      <c r="TL57" s="286"/>
      <c r="TM57" s="286"/>
      <c r="TN57" s="286"/>
      <c r="TO57" s="286"/>
      <c r="TP57" s="286"/>
      <c r="TQ57" s="286"/>
      <c r="TR57" s="286"/>
      <c r="TS57" s="286"/>
      <c r="TT57" s="286"/>
      <c r="TU57" s="286"/>
      <c r="TV57" s="286"/>
      <c r="TW57" s="286"/>
      <c r="TX57" s="286"/>
      <c r="TY57" s="286"/>
      <c r="TZ57" s="286"/>
      <c r="UA57" s="286"/>
      <c r="UB57" s="286"/>
      <c r="UC57" s="286"/>
      <c r="UD57" s="286"/>
      <c r="UE57" s="286"/>
      <c r="UF57" s="286"/>
      <c r="UG57" s="286"/>
      <c r="UH57" s="286"/>
      <c r="UI57" s="286"/>
      <c r="UJ57" s="286"/>
      <c r="UK57" s="286"/>
      <c r="UL57" s="286"/>
      <c r="UM57" s="286"/>
      <c r="UN57" s="286"/>
      <c r="UO57" s="286"/>
      <c r="UP57" s="286"/>
      <c r="UQ57" s="286"/>
      <c r="UR57" s="286"/>
      <c r="US57" s="286"/>
      <c r="UT57" s="286"/>
      <c r="UU57" s="286"/>
      <c r="UV57" s="286"/>
      <c r="UW57" s="286"/>
      <c r="UX57" s="286"/>
      <c r="UY57" s="286"/>
      <c r="UZ57" s="286"/>
      <c r="VA57" s="286"/>
      <c r="VB57" s="286"/>
      <c r="VC57" s="286"/>
      <c r="VD57" s="286"/>
      <c r="VE57" s="286"/>
      <c r="VF57" s="286"/>
      <c r="VG57" s="286"/>
      <c r="VH57" s="286"/>
      <c r="VI57" s="286"/>
      <c r="VJ57" s="286"/>
      <c r="VK57" s="286"/>
      <c r="VL57" s="286"/>
      <c r="VM57" s="286"/>
      <c r="VN57" s="286"/>
      <c r="VO57" s="286"/>
      <c r="VP57" s="286"/>
      <c r="VQ57" s="286"/>
      <c r="VR57" s="286"/>
      <c r="VS57" s="286"/>
      <c r="VT57" s="286"/>
      <c r="VU57" s="286"/>
      <c r="VV57" s="286"/>
      <c r="VW57" s="286"/>
      <c r="VX57" s="286"/>
      <c r="VY57" s="286"/>
      <c r="VZ57" s="286"/>
      <c r="WA57" s="286"/>
      <c r="WB57" s="286"/>
      <c r="WC57" s="286"/>
      <c r="WD57" s="286"/>
      <c r="WE57" s="286"/>
      <c r="WF57" s="286"/>
      <c r="WG57" s="286"/>
      <c r="WH57" s="286"/>
      <c r="WI57" s="286"/>
      <c r="WJ57" s="286"/>
      <c r="WK57" s="286"/>
      <c r="WL57" s="286"/>
      <c r="WM57" s="286"/>
      <c r="WN57" s="286"/>
      <c r="WO57" s="286"/>
      <c r="WP57" s="286"/>
      <c r="WQ57" s="286"/>
      <c r="WR57" s="286"/>
      <c r="WS57" s="286"/>
      <c r="WT57" s="286"/>
      <c r="WU57" s="286"/>
      <c r="WV57" s="286"/>
      <c r="WW57" s="286"/>
      <c r="WX57" s="286"/>
      <c r="WY57" s="286"/>
      <c r="WZ57" s="286"/>
      <c r="XA57" s="286"/>
      <c r="XB57" s="286"/>
      <c r="XC57" s="286"/>
      <c r="XD57" s="286"/>
      <c r="XE57" s="286"/>
      <c r="XF57" s="286"/>
      <c r="XG57" s="286"/>
      <c r="XH57" s="286"/>
      <c r="XI57" s="286"/>
      <c r="XJ57" s="286"/>
      <c r="XK57" s="286"/>
      <c r="XL57" s="286"/>
      <c r="XM57" s="286"/>
      <c r="XN57" s="286"/>
      <c r="XO57" s="286"/>
      <c r="XP57" s="286"/>
      <c r="XQ57" s="286"/>
      <c r="XR57" s="286"/>
      <c r="XS57" s="286"/>
      <c r="XT57" s="286"/>
      <c r="XU57" s="286"/>
      <c r="XV57" s="286"/>
      <c r="XW57" s="286"/>
      <c r="XX57" s="286"/>
      <c r="XY57" s="286"/>
      <c r="XZ57" s="286"/>
      <c r="YA57" s="286"/>
      <c r="YB57" s="286"/>
      <c r="YC57" s="286"/>
      <c r="YD57" s="286"/>
      <c r="YE57" s="286"/>
      <c r="YF57" s="286"/>
      <c r="YG57" s="286"/>
      <c r="YH57" s="286"/>
      <c r="YI57" s="286"/>
      <c r="YJ57" s="286"/>
      <c r="YK57" s="286"/>
      <c r="YL57" s="286"/>
      <c r="YM57" s="286"/>
      <c r="YN57" s="286"/>
      <c r="YO57" s="286"/>
      <c r="YP57" s="286"/>
      <c r="YQ57" s="286"/>
      <c r="YR57" s="286"/>
      <c r="YS57" s="286"/>
      <c r="YT57" s="286"/>
      <c r="YU57" s="286"/>
      <c r="YV57" s="286"/>
      <c r="YW57" s="286"/>
      <c r="YX57" s="286"/>
      <c r="YY57" s="286"/>
      <c r="YZ57" s="286"/>
      <c r="ZA57" s="286"/>
      <c r="ZB57" s="286"/>
      <c r="ZC57" s="286"/>
      <c r="ZD57" s="286"/>
      <c r="ZE57" s="286"/>
      <c r="ZF57" s="286"/>
      <c r="ZG57" s="286"/>
      <c r="ZH57" s="286"/>
      <c r="ZI57" s="286"/>
      <c r="ZJ57" s="286"/>
      <c r="ZK57" s="286"/>
      <c r="ZL57" s="286"/>
      <c r="ZM57" s="286"/>
      <c r="ZN57" s="286"/>
      <c r="ZO57" s="286"/>
      <c r="ZP57" s="286"/>
      <c r="ZQ57" s="286"/>
      <c r="ZR57" s="286"/>
      <c r="ZS57" s="286"/>
      <c r="ZT57" s="286"/>
      <c r="ZU57" s="286"/>
      <c r="ZV57" s="286"/>
      <c r="ZW57" s="286"/>
      <c r="ZX57" s="286"/>
      <c r="ZY57" s="286"/>
      <c r="ZZ57" s="286"/>
      <c r="AAA57" s="286"/>
      <c r="AAB57" s="286"/>
      <c r="AAC57" s="286"/>
      <c r="AAD57" s="286"/>
      <c r="AAE57" s="286"/>
      <c r="AAF57" s="286"/>
      <c r="AAG57" s="286"/>
      <c r="AAH57" s="286"/>
      <c r="AAI57" s="286"/>
      <c r="AAJ57" s="286"/>
      <c r="AAK57" s="286"/>
      <c r="AAL57" s="286"/>
      <c r="AAM57" s="286"/>
      <c r="AAN57" s="286"/>
      <c r="AAO57" s="286"/>
      <c r="AAP57" s="286"/>
      <c r="AAQ57" s="286"/>
      <c r="AAR57" s="286"/>
      <c r="AAS57" s="286"/>
      <c r="AAT57" s="286"/>
      <c r="AAU57" s="286"/>
      <c r="AAV57" s="286"/>
      <c r="AAW57" s="286"/>
      <c r="AAX57" s="286"/>
      <c r="AAY57" s="286"/>
      <c r="AAZ57" s="286"/>
      <c r="ABA57" s="286"/>
      <c r="ABB57" s="286"/>
      <c r="ABC57" s="286"/>
      <c r="ABD57" s="286"/>
      <c r="ABE57" s="286"/>
      <c r="ABF57" s="286"/>
      <c r="ABG57" s="286"/>
      <c r="ABH57" s="286"/>
      <c r="ABI57" s="286"/>
      <c r="ABJ57" s="286"/>
      <c r="ABK57" s="286"/>
      <c r="ABL57" s="286"/>
      <c r="ABM57" s="286"/>
      <c r="ABN57" s="286"/>
      <c r="ABO57" s="286"/>
      <c r="ABP57" s="286"/>
      <c r="ABQ57" s="286"/>
      <c r="ABR57" s="286"/>
      <c r="ABS57" s="286"/>
      <c r="ABT57" s="286"/>
      <c r="ABU57" s="286"/>
      <c r="ABV57" s="286"/>
      <c r="ABW57" s="286"/>
      <c r="ABX57" s="286"/>
      <c r="ABY57" s="286"/>
      <c r="ABZ57" s="286"/>
      <c r="ACA57" s="286"/>
      <c r="ACB57" s="286"/>
      <c r="ACC57" s="286"/>
      <c r="ACD57" s="286"/>
      <c r="ACE57" s="286"/>
      <c r="ACF57" s="286"/>
      <c r="ACG57" s="286"/>
      <c r="ACH57" s="286"/>
      <c r="ACI57" s="286"/>
      <c r="ACJ57" s="286"/>
      <c r="ACK57" s="286"/>
      <c r="ACL57" s="286"/>
      <c r="ACM57" s="286"/>
      <c r="ACN57" s="286"/>
      <c r="ACO57" s="286"/>
      <c r="ACP57" s="286"/>
      <c r="ACQ57" s="286"/>
      <c r="ACR57" s="286"/>
      <c r="ACS57" s="286"/>
      <c r="ACT57" s="286"/>
      <c r="ACU57" s="286"/>
      <c r="ACV57" s="286"/>
      <c r="ACW57" s="286"/>
      <c r="ACX57" s="286"/>
      <c r="ACY57" s="286"/>
      <c r="ACZ57" s="286"/>
      <c r="ADA57" s="286"/>
      <c r="ADB57" s="286"/>
      <c r="ADC57" s="286"/>
      <c r="ADD57" s="286"/>
      <c r="ADE57" s="286"/>
      <c r="ADF57" s="286"/>
      <c r="ADG57" s="286"/>
      <c r="ADH57" s="286"/>
      <c r="ADI57" s="286"/>
      <c r="ADJ57" s="286"/>
      <c r="ADK57" s="286"/>
      <c r="ADL57" s="286"/>
      <c r="ADM57" s="286"/>
      <c r="ADN57" s="286"/>
      <c r="ADO57" s="286"/>
      <c r="ADP57" s="286"/>
      <c r="ADQ57" s="286"/>
      <c r="ADR57" s="286"/>
      <c r="ADS57" s="286"/>
      <c r="ADT57" s="286"/>
      <c r="ADU57" s="286"/>
      <c r="ADV57" s="286"/>
      <c r="ADW57" s="286"/>
      <c r="ADX57" s="286"/>
      <c r="ADY57" s="286"/>
      <c r="ADZ57" s="286"/>
      <c r="AEA57" s="286"/>
      <c r="AEB57" s="286"/>
      <c r="AEC57" s="286"/>
      <c r="AED57" s="286"/>
      <c r="AEE57" s="286"/>
      <c r="AEF57" s="286"/>
      <c r="AEG57" s="286"/>
      <c r="AEH57" s="286"/>
      <c r="AEI57" s="286"/>
      <c r="AEJ57" s="286"/>
      <c r="AEK57" s="286"/>
      <c r="AEL57" s="286"/>
      <c r="AEM57" s="286"/>
      <c r="AEN57" s="286"/>
      <c r="AEO57" s="286"/>
      <c r="AEP57" s="286"/>
      <c r="AEQ57" s="286"/>
      <c r="AER57" s="286"/>
      <c r="AES57" s="286"/>
      <c r="AET57" s="286"/>
      <c r="AEU57" s="286"/>
      <c r="AEV57" s="286"/>
      <c r="AEW57" s="286"/>
      <c r="AEX57" s="286"/>
      <c r="AEY57" s="286"/>
      <c r="AEZ57" s="286"/>
      <c r="AFA57" s="286"/>
      <c r="AFB57" s="286"/>
      <c r="AFC57" s="286"/>
      <c r="AFD57" s="286"/>
      <c r="AFE57" s="286"/>
      <c r="AFF57" s="286"/>
      <c r="AFG57" s="286"/>
      <c r="AFH57" s="286"/>
      <c r="AFI57" s="286"/>
      <c r="AFJ57" s="286"/>
      <c r="AFK57" s="286"/>
      <c r="AFL57" s="286"/>
      <c r="AFM57" s="286"/>
      <c r="AFN57" s="286"/>
      <c r="AFO57" s="286"/>
      <c r="AFP57" s="286"/>
      <c r="AFQ57" s="286"/>
      <c r="AFR57" s="286"/>
      <c r="AFS57" s="286"/>
      <c r="AFT57" s="286"/>
      <c r="AFU57" s="286"/>
      <c r="AFV57" s="286"/>
      <c r="AFW57" s="286"/>
      <c r="AFX57" s="286"/>
      <c r="AFY57" s="286"/>
      <c r="AFZ57" s="286"/>
      <c r="AGA57" s="286"/>
      <c r="AGB57" s="286"/>
      <c r="AGC57" s="286"/>
      <c r="AGD57" s="286"/>
      <c r="AGE57" s="286"/>
      <c r="AGF57" s="286"/>
      <c r="AGG57" s="286"/>
      <c r="AGH57" s="286"/>
      <c r="AGI57" s="286"/>
      <c r="AGJ57" s="286"/>
      <c r="AGK57" s="286"/>
      <c r="AGL57" s="286"/>
      <c r="AGM57" s="286"/>
      <c r="AGN57" s="286"/>
      <c r="AGO57" s="286"/>
      <c r="AGP57" s="286"/>
      <c r="AGQ57" s="286"/>
      <c r="AGR57" s="286"/>
      <c r="AGS57" s="286"/>
      <c r="AGT57" s="286"/>
      <c r="AGU57" s="286"/>
      <c r="AGV57" s="286"/>
      <c r="AGW57" s="286"/>
      <c r="AGX57" s="286"/>
      <c r="AGY57" s="286"/>
      <c r="AGZ57" s="286"/>
      <c r="AHA57" s="286"/>
      <c r="AHB57" s="286"/>
      <c r="AHC57" s="286"/>
      <c r="AHD57" s="286"/>
      <c r="AHE57" s="286"/>
      <c r="AHF57" s="286"/>
      <c r="AHG57" s="286"/>
      <c r="AHH57" s="286"/>
      <c r="AHI57" s="286"/>
      <c r="AHJ57" s="286"/>
      <c r="AHK57" s="286"/>
      <c r="AHL57" s="286"/>
      <c r="AHM57" s="286"/>
      <c r="AHN57" s="286"/>
      <c r="AHO57" s="286"/>
      <c r="AHP57" s="286"/>
      <c r="AHQ57" s="286"/>
      <c r="AHR57" s="286"/>
      <c r="AHS57" s="286"/>
      <c r="AHT57" s="286"/>
      <c r="AHU57" s="286"/>
      <c r="AHV57" s="286"/>
      <c r="AHW57" s="286"/>
      <c r="AHX57" s="286"/>
      <c r="AHY57" s="286"/>
      <c r="AHZ57" s="286"/>
      <c r="AIA57" s="286"/>
      <c r="AIB57" s="286"/>
      <c r="AIC57" s="286"/>
      <c r="AID57" s="286"/>
      <c r="AIE57" s="286"/>
      <c r="AIF57" s="286"/>
      <c r="AIG57" s="286"/>
      <c r="AIH57" s="286"/>
      <c r="AII57" s="286"/>
      <c r="AIJ57" s="286"/>
      <c r="AIK57" s="286"/>
      <c r="AIL57" s="286"/>
      <c r="AIM57" s="286"/>
      <c r="AIN57" s="286"/>
      <c r="AIO57" s="286"/>
      <c r="AIP57" s="286"/>
      <c r="AIQ57" s="286"/>
      <c r="AIR57" s="286"/>
      <c r="AIS57" s="286"/>
      <c r="AIT57" s="286"/>
      <c r="AIU57" s="286"/>
      <c r="AIV57" s="286"/>
      <c r="AIW57" s="286"/>
      <c r="AIX57" s="286"/>
      <c r="AIY57" s="286"/>
      <c r="AIZ57" s="286"/>
      <c r="AJA57" s="286"/>
      <c r="AJB57" s="286"/>
      <c r="AJC57" s="286"/>
      <c r="AJD57" s="286"/>
      <c r="AJE57" s="286"/>
      <c r="AJF57" s="286"/>
      <c r="AJG57" s="286"/>
      <c r="AJH57" s="286"/>
      <c r="AJI57" s="286"/>
      <c r="AJJ57" s="286"/>
      <c r="AJK57" s="286"/>
      <c r="AJL57" s="286"/>
      <c r="AJM57" s="286"/>
      <c r="AJN57" s="286"/>
      <c r="AJO57" s="286"/>
      <c r="AJP57" s="286"/>
      <c r="AJQ57" s="286"/>
      <c r="AJR57" s="286"/>
      <c r="AJS57" s="286"/>
      <c r="AJT57" s="286"/>
      <c r="AJU57" s="286"/>
      <c r="AJV57" s="286"/>
      <c r="AJW57" s="286"/>
      <c r="AJX57" s="286"/>
      <c r="AJY57" s="286"/>
      <c r="AJZ57" s="286"/>
      <c r="AKA57" s="286"/>
      <c r="AKB57" s="286"/>
      <c r="AKC57" s="286"/>
      <c r="AKD57" s="286"/>
      <c r="AKE57" s="286"/>
      <c r="AKF57" s="286"/>
      <c r="AKG57" s="286"/>
      <c r="AKH57" s="286"/>
      <c r="AKI57" s="286"/>
      <c r="AKJ57" s="286"/>
      <c r="AKK57" s="286"/>
      <c r="AKL57" s="286"/>
      <c r="AKM57" s="286"/>
      <c r="AKN57" s="286"/>
      <c r="AKO57" s="286"/>
      <c r="AKP57" s="286"/>
      <c r="AKQ57" s="286"/>
      <c r="AKR57" s="286"/>
      <c r="AKS57" s="286"/>
      <c r="AKT57" s="286"/>
      <c r="AKU57" s="286"/>
      <c r="AKV57" s="286"/>
      <c r="AKW57" s="286"/>
      <c r="AKX57" s="286"/>
      <c r="AKY57" s="286"/>
      <c r="AKZ57" s="286"/>
      <c r="ALA57" s="286"/>
      <c r="ALB57" s="286"/>
      <c r="ALC57" s="286"/>
      <c r="ALD57" s="286"/>
      <c r="ALE57" s="286"/>
      <c r="ALF57" s="286"/>
      <c r="ALG57" s="286"/>
      <c r="ALH57" s="286"/>
      <c r="ALI57" s="286"/>
      <c r="ALJ57" s="286"/>
      <c r="ALK57" s="286"/>
      <c r="ALL57" s="286"/>
      <c r="ALM57" s="286"/>
      <c r="ALN57" s="286"/>
      <c r="ALO57" s="286"/>
      <c r="ALP57" s="286"/>
      <c r="ALQ57" s="286"/>
      <c r="ALR57" s="286"/>
      <c r="ALS57" s="286"/>
      <c r="ALT57" s="286"/>
      <c r="ALU57" s="286"/>
      <c r="ALV57" s="286"/>
      <c r="ALW57" s="286"/>
      <c r="ALX57" s="286"/>
      <c r="ALY57" s="286"/>
      <c r="ALZ57" s="286"/>
      <c r="AMA57" s="286"/>
      <c r="AMB57" s="286"/>
      <c r="AMC57" s="286"/>
      <c r="AMD57" s="286"/>
      <c r="AME57" s="286"/>
      <c r="AMF57" s="286"/>
      <c r="AMG57" s="286"/>
      <c r="AMH57" s="286"/>
      <c r="AMI57" s="286"/>
      <c r="AMJ57" s="286"/>
      <c r="AMK57" s="286"/>
    </row>
    <row r="58" spans="1:1025" s="38" customFormat="1" ht="12.75">
      <c r="A58" s="203">
        <f t="shared" si="7"/>
        <v>67</v>
      </c>
      <c r="B58" s="203">
        <f t="shared" si="8"/>
        <v>87</v>
      </c>
      <c r="C58" s="203">
        <f t="shared" si="9"/>
        <v>327</v>
      </c>
      <c r="D58" s="286"/>
      <c r="E58" s="201">
        <v>214</v>
      </c>
      <c r="F58" s="202" t="s">
        <v>255</v>
      </c>
      <c r="G58" s="203">
        <v>327</v>
      </c>
      <c r="H58" s="204">
        <v>88</v>
      </c>
      <c r="I58" s="205">
        <v>12</v>
      </c>
      <c r="J58" s="205">
        <v>0</v>
      </c>
      <c r="K58" s="205">
        <v>4</v>
      </c>
      <c r="L58" s="206">
        <v>223</v>
      </c>
      <c r="M58" s="286"/>
      <c r="N58" s="203">
        <v>2016</v>
      </c>
      <c r="O58" s="205">
        <v>2016</v>
      </c>
      <c r="P58" s="207">
        <v>21</v>
      </c>
      <c r="Q58" s="203">
        <v>2037</v>
      </c>
      <c r="R58" s="286"/>
      <c r="S58" s="286"/>
      <c r="T58" s="286"/>
      <c r="U58" s="286"/>
      <c r="V58" s="286"/>
      <c r="W58" s="286"/>
      <c r="X58" s="286"/>
      <c r="Y58" s="286"/>
      <c r="Z58" s="286"/>
      <c r="AA58" s="286"/>
      <c r="AB58" s="286"/>
      <c r="AC58" s="286"/>
      <c r="AD58" s="286"/>
      <c r="AE58" s="286"/>
      <c r="AF58" s="286"/>
      <c r="AG58" s="286"/>
      <c r="AH58" s="286"/>
      <c r="AI58" s="286"/>
      <c r="AJ58" s="286"/>
      <c r="AK58" s="286"/>
      <c r="AL58" s="286"/>
      <c r="AM58" s="286"/>
      <c r="AN58" s="286"/>
      <c r="AO58" s="286"/>
      <c r="AP58" s="286"/>
      <c r="AQ58" s="286"/>
      <c r="AR58" s="286"/>
      <c r="AS58" s="286"/>
      <c r="AT58" s="286"/>
      <c r="AU58" s="286"/>
      <c r="AV58" s="286"/>
      <c r="AW58" s="286"/>
      <c r="AX58" s="286"/>
      <c r="AY58" s="286"/>
      <c r="AZ58" s="286"/>
      <c r="BA58" s="286"/>
      <c r="BB58" s="286"/>
      <c r="BC58" s="286"/>
      <c r="BD58" s="286"/>
      <c r="BE58" s="286"/>
      <c r="BF58" s="286"/>
      <c r="BG58" s="286"/>
      <c r="BH58" s="286"/>
      <c r="BI58" s="286"/>
      <c r="BJ58" s="286"/>
      <c r="BK58" s="286"/>
      <c r="BL58" s="286"/>
      <c r="BM58" s="286"/>
      <c r="BN58" s="286"/>
      <c r="BO58" s="286"/>
      <c r="BP58" s="286"/>
      <c r="BQ58" s="286"/>
      <c r="BR58" s="286"/>
      <c r="BS58" s="286"/>
      <c r="BT58" s="286"/>
      <c r="BU58" s="286"/>
      <c r="BV58" s="286"/>
      <c r="BW58" s="286"/>
      <c r="BX58" s="286"/>
      <c r="BY58" s="286"/>
      <c r="BZ58" s="286"/>
      <c r="CA58" s="286"/>
      <c r="CB58" s="286"/>
      <c r="CC58" s="286"/>
      <c r="CD58" s="286"/>
      <c r="CE58" s="286"/>
      <c r="CF58" s="286"/>
      <c r="CG58" s="286"/>
      <c r="CH58" s="286"/>
      <c r="CI58" s="286"/>
      <c r="CJ58" s="286"/>
      <c r="CK58" s="286"/>
      <c r="CL58" s="286"/>
      <c r="CM58" s="286"/>
      <c r="CN58" s="286"/>
      <c r="CO58" s="286"/>
      <c r="CP58" s="286"/>
      <c r="CQ58" s="286"/>
      <c r="CR58" s="286"/>
      <c r="CS58" s="286"/>
      <c r="CT58" s="286"/>
      <c r="CU58" s="286"/>
      <c r="CV58" s="286"/>
      <c r="CW58" s="286"/>
      <c r="CX58" s="286"/>
      <c r="CY58" s="286"/>
      <c r="CZ58" s="286"/>
      <c r="DA58" s="286"/>
      <c r="DB58" s="286"/>
      <c r="DC58" s="286"/>
      <c r="DD58" s="286"/>
      <c r="DE58" s="286"/>
      <c r="DF58" s="286"/>
      <c r="DG58" s="286"/>
      <c r="DH58" s="286"/>
      <c r="DI58" s="286"/>
      <c r="DJ58" s="286"/>
      <c r="DK58" s="286"/>
      <c r="DL58" s="286"/>
      <c r="DM58" s="286"/>
      <c r="DN58" s="286"/>
      <c r="DO58" s="286"/>
      <c r="DP58" s="286"/>
      <c r="DQ58" s="286"/>
      <c r="DR58" s="286"/>
      <c r="DS58" s="286"/>
      <c r="DT58" s="286"/>
      <c r="DU58" s="286"/>
      <c r="DV58" s="286"/>
      <c r="DW58" s="286"/>
      <c r="DX58" s="286"/>
      <c r="DY58" s="286"/>
      <c r="DZ58" s="286"/>
      <c r="EA58" s="286"/>
      <c r="EB58" s="286"/>
      <c r="EC58" s="286"/>
      <c r="ED58" s="286"/>
      <c r="EE58" s="286"/>
      <c r="EF58" s="286"/>
      <c r="EG58" s="286"/>
      <c r="EH58" s="286"/>
      <c r="EI58" s="286"/>
      <c r="EJ58" s="286"/>
      <c r="EK58" s="286"/>
      <c r="EL58" s="286"/>
      <c r="EM58" s="286"/>
      <c r="EN58" s="286"/>
      <c r="EO58" s="286"/>
      <c r="EP58" s="286"/>
      <c r="EQ58" s="286"/>
      <c r="ER58" s="286"/>
      <c r="ES58" s="286"/>
      <c r="ET58" s="286"/>
      <c r="EU58" s="286"/>
      <c r="EV58" s="286"/>
      <c r="EW58" s="286"/>
      <c r="EX58" s="286"/>
      <c r="EY58" s="286"/>
      <c r="EZ58" s="286"/>
      <c r="FA58" s="286"/>
      <c r="FB58" s="286"/>
      <c r="FC58" s="286"/>
      <c r="FD58" s="286"/>
      <c r="FE58" s="286"/>
      <c r="FF58" s="286"/>
      <c r="FG58" s="286"/>
      <c r="FH58" s="286"/>
      <c r="FI58" s="286"/>
      <c r="FJ58" s="286"/>
      <c r="FK58" s="286"/>
      <c r="FL58" s="286"/>
      <c r="FM58" s="286"/>
      <c r="FN58" s="286"/>
      <c r="FO58" s="286"/>
      <c r="FP58" s="286"/>
      <c r="FQ58" s="286"/>
      <c r="FR58" s="286"/>
      <c r="FS58" s="286"/>
      <c r="FT58" s="286"/>
      <c r="FU58" s="286"/>
      <c r="FV58" s="286"/>
      <c r="FW58" s="286"/>
      <c r="FX58" s="286"/>
      <c r="FY58" s="286"/>
      <c r="FZ58" s="286"/>
      <c r="GA58" s="286"/>
      <c r="GB58" s="286"/>
      <c r="GC58" s="286"/>
      <c r="GD58" s="286"/>
      <c r="GE58" s="286"/>
      <c r="GF58" s="286"/>
      <c r="GG58" s="286"/>
      <c r="GH58" s="286"/>
      <c r="GI58" s="286"/>
      <c r="GJ58" s="286"/>
      <c r="GK58" s="286"/>
      <c r="GL58" s="286"/>
      <c r="GM58" s="286"/>
      <c r="GN58" s="286"/>
      <c r="GO58" s="286"/>
      <c r="GP58" s="286"/>
      <c r="GQ58" s="286"/>
      <c r="GR58" s="286"/>
      <c r="GS58" s="286"/>
      <c r="GT58" s="286"/>
      <c r="GU58" s="286"/>
      <c r="GV58" s="286"/>
      <c r="GW58" s="286"/>
      <c r="GX58" s="286"/>
      <c r="GY58" s="286"/>
      <c r="GZ58" s="286"/>
      <c r="HA58" s="286"/>
      <c r="HB58" s="286"/>
      <c r="HC58" s="286"/>
      <c r="HD58" s="286"/>
      <c r="HE58" s="286"/>
      <c r="HF58" s="286"/>
      <c r="HG58" s="286"/>
      <c r="HH58" s="286"/>
      <c r="HI58" s="286"/>
      <c r="HJ58" s="286"/>
      <c r="HK58" s="286"/>
      <c r="HL58" s="286"/>
      <c r="HM58" s="286"/>
      <c r="HN58" s="286"/>
      <c r="HO58" s="286"/>
      <c r="HP58" s="286"/>
      <c r="HQ58" s="286"/>
      <c r="HR58" s="286"/>
      <c r="HS58" s="286"/>
      <c r="HT58" s="286"/>
      <c r="HU58" s="286"/>
      <c r="HV58" s="286"/>
      <c r="HW58" s="286"/>
      <c r="HX58" s="286"/>
      <c r="HY58" s="286"/>
      <c r="HZ58" s="286"/>
      <c r="IA58" s="286"/>
      <c r="IB58" s="286"/>
      <c r="IC58" s="286"/>
      <c r="ID58" s="286"/>
      <c r="IE58" s="286"/>
      <c r="IF58" s="286"/>
      <c r="IG58" s="286"/>
      <c r="IH58" s="286"/>
      <c r="II58" s="286"/>
      <c r="IJ58" s="286"/>
      <c r="IK58" s="286"/>
      <c r="IL58" s="286"/>
      <c r="IM58" s="286"/>
      <c r="IN58" s="286"/>
      <c r="IO58" s="286"/>
      <c r="IP58" s="286"/>
      <c r="IQ58" s="286"/>
      <c r="IR58" s="286"/>
      <c r="IS58" s="286"/>
      <c r="IT58" s="286"/>
      <c r="IU58" s="286"/>
      <c r="IV58" s="286"/>
      <c r="IW58" s="286"/>
      <c r="IX58" s="286"/>
      <c r="IY58" s="286"/>
      <c r="IZ58" s="286"/>
      <c r="JA58" s="286"/>
      <c r="JB58" s="286"/>
      <c r="JC58" s="286"/>
      <c r="JD58" s="286"/>
      <c r="JE58" s="286"/>
      <c r="JF58" s="286"/>
      <c r="JG58" s="286"/>
      <c r="JH58" s="286"/>
      <c r="JI58" s="286"/>
      <c r="JJ58" s="286"/>
      <c r="JK58" s="286"/>
      <c r="JL58" s="286"/>
      <c r="JM58" s="286"/>
      <c r="JN58" s="286"/>
      <c r="JO58" s="286"/>
      <c r="JP58" s="286"/>
      <c r="JQ58" s="286"/>
      <c r="JR58" s="286"/>
      <c r="JS58" s="286"/>
      <c r="JT58" s="286"/>
      <c r="JU58" s="286"/>
      <c r="JV58" s="286"/>
      <c r="JW58" s="286"/>
      <c r="JX58" s="286"/>
      <c r="JY58" s="286"/>
      <c r="JZ58" s="286"/>
      <c r="KA58" s="286"/>
      <c r="KB58" s="286"/>
      <c r="KC58" s="286"/>
      <c r="KD58" s="286"/>
      <c r="KE58" s="286"/>
      <c r="KF58" s="286"/>
      <c r="KG58" s="286"/>
      <c r="KH58" s="286"/>
      <c r="KI58" s="286"/>
      <c r="KJ58" s="286"/>
      <c r="KK58" s="286"/>
      <c r="KL58" s="286"/>
      <c r="KM58" s="286"/>
      <c r="KN58" s="286"/>
      <c r="KO58" s="286"/>
      <c r="KP58" s="286"/>
      <c r="KQ58" s="286"/>
      <c r="KR58" s="286"/>
      <c r="KS58" s="286"/>
      <c r="KT58" s="286"/>
      <c r="KU58" s="286"/>
      <c r="KV58" s="286"/>
      <c r="KW58" s="286"/>
      <c r="KX58" s="286"/>
      <c r="KY58" s="286"/>
      <c r="KZ58" s="286"/>
      <c r="LA58" s="286"/>
      <c r="LB58" s="286"/>
      <c r="LC58" s="286"/>
      <c r="LD58" s="286"/>
      <c r="LE58" s="286"/>
      <c r="LF58" s="286"/>
      <c r="LG58" s="286"/>
      <c r="LH58" s="286"/>
      <c r="LI58" s="286"/>
      <c r="LJ58" s="286"/>
      <c r="LK58" s="286"/>
      <c r="LL58" s="286"/>
      <c r="LM58" s="286"/>
      <c r="LN58" s="286"/>
      <c r="LO58" s="286"/>
      <c r="LP58" s="286"/>
      <c r="LQ58" s="286"/>
      <c r="LR58" s="286"/>
      <c r="LS58" s="286"/>
      <c r="LT58" s="286"/>
      <c r="LU58" s="286"/>
      <c r="LV58" s="286"/>
      <c r="LW58" s="286"/>
      <c r="LX58" s="286"/>
      <c r="LY58" s="286"/>
      <c r="LZ58" s="286"/>
      <c r="MA58" s="286"/>
      <c r="MB58" s="286"/>
      <c r="MC58" s="286"/>
      <c r="MD58" s="286"/>
      <c r="ME58" s="286"/>
      <c r="MF58" s="286"/>
      <c r="MG58" s="286"/>
      <c r="MH58" s="286"/>
      <c r="MI58" s="286"/>
      <c r="MJ58" s="286"/>
      <c r="MK58" s="286"/>
      <c r="ML58" s="286"/>
      <c r="MM58" s="286"/>
      <c r="MN58" s="286"/>
      <c r="MO58" s="286"/>
      <c r="MP58" s="286"/>
      <c r="MQ58" s="286"/>
      <c r="MR58" s="286"/>
      <c r="MS58" s="286"/>
      <c r="MT58" s="286"/>
      <c r="MU58" s="286"/>
      <c r="MV58" s="286"/>
      <c r="MW58" s="286"/>
      <c r="MX58" s="286"/>
      <c r="MY58" s="286"/>
      <c r="MZ58" s="286"/>
      <c r="NA58" s="286"/>
      <c r="NB58" s="286"/>
      <c r="NC58" s="286"/>
      <c r="ND58" s="286"/>
      <c r="NE58" s="286"/>
      <c r="NF58" s="286"/>
      <c r="NG58" s="286"/>
      <c r="NH58" s="286"/>
      <c r="NI58" s="286"/>
      <c r="NJ58" s="286"/>
      <c r="NK58" s="286"/>
      <c r="NL58" s="286"/>
      <c r="NM58" s="286"/>
      <c r="NN58" s="286"/>
      <c r="NO58" s="286"/>
      <c r="NP58" s="286"/>
      <c r="NQ58" s="286"/>
      <c r="NR58" s="286"/>
      <c r="NS58" s="286"/>
      <c r="NT58" s="286"/>
      <c r="NU58" s="286"/>
      <c r="NV58" s="286"/>
      <c r="NW58" s="286"/>
      <c r="NX58" s="286"/>
      <c r="NY58" s="286"/>
      <c r="NZ58" s="286"/>
      <c r="OA58" s="286"/>
      <c r="OB58" s="286"/>
      <c r="OC58" s="286"/>
      <c r="OD58" s="286"/>
      <c r="OE58" s="286"/>
      <c r="OF58" s="286"/>
      <c r="OG58" s="286"/>
      <c r="OH58" s="286"/>
      <c r="OI58" s="286"/>
      <c r="OJ58" s="286"/>
      <c r="OK58" s="286"/>
      <c r="OL58" s="286"/>
      <c r="OM58" s="286"/>
      <c r="ON58" s="286"/>
      <c r="OO58" s="286"/>
      <c r="OP58" s="286"/>
      <c r="OQ58" s="286"/>
      <c r="OR58" s="286"/>
      <c r="OS58" s="286"/>
      <c r="OT58" s="286"/>
      <c r="OU58" s="286"/>
      <c r="OV58" s="286"/>
      <c r="OW58" s="286"/>
      <c r="OX58" s="286"/>
      <c r="OY58" s="286"/>
      <c r="OZ58" s="286"/>
      <c r="PA58" s="286"/>
      <c r="PB58" s="286"/>
      <c r="PC58" s="286"/>
      <c r="PD58" s="286"/>
      <c r="PE58" s="286"/>
      <c r="PF58" s="286"/>
      <c r="PG58" s="286"/>
      <c r="PH58" s="286"/>
      <c r="PI58" s="286"/>
      <c r="PJ58" s="286"/>
      <c r="PK58" s="286"/>
      <c r="PL58" s="286"/>
      <c r="PM58" s="286"/>
      <c r="PN58" s="286"/>
      <c r="PO58" s="286"/>
      <c r="PP58" s="286"/>
      <c r="PQ58" s="286"/>
      <c r="PR58" s="286"/>
      <c r="PS58" s="286"/>
      <c r="PT58" s="286"/>
      <c r="PU58" s="286"/>
      <c r="PV58" s="286"/>
      <c r="PW58" s="286"/>
      <c r="PX58" s="286"/>
      <c r="PY58" s="286"/>
      <c r="PZ58" s="286"/>
      <c r="QA58" s="286"/>
      <c r="QB58" s="286"/>
      <c r="QC58" s="286"/>
      <c r="QD58" s="286"/>
      <c r="QE58" s="286"/>
      <c r="QF58" s="286"/>
      <c r="QG58" s="286"/>
      <c r="QH58" s="286"/>
      <c r="QI58" s="286"/>
      <c r="QJ58" s="286"/>
      <c r="QK58" s="286"/>
      <c r="QL58" s="286"/>
      <c r="QM58" s="286"/>
      <c r="QN58" s="286"/>
      <c r="QO58" s="286"/>
      <c r="QP58" s="286"/>
      <c r="QQ58" s="286"/>
      <c r="QR58" s="286"/>
      <c r="QS58" s="286"/>
      <c r="QT58" s="286"/>
      <c r="QU58" s="286"/>
      <c r="QV58" s="286"/>
      <c r="QW58" s="286"/>
      <c r="QX58" s="286"/>
      <c r="QY58" s="286"/>
      <c r="QZ58" s="286"/>
      <c r="RA58" s="286"/>
      <c r="RB58" s="286"/>
      <c r="RC58" s="286"/>
      <c r="RD58" s="286"/>
      <c r="RE58" s="286"/>
      <c r="RF58" s="286"/>
      <c r="RG58" s="286"/>
      <c r="RH58" s="286"/>
      <c r="RI58" s="286"/>
      <c r="RJ58" s="286"/>
      <c r="RK58" s="286"/>
      <c r="RL58" s="286"/>
      <c r="RM58" s="286"/>
      <c r="RN58" s="286"/>
      <c r="RO58" s="286"/>
      <c r="RP58" s="286"/>
      <c r="RQ58" s="286"/>
      <c r="RR58" s="286"/>
      <c r="RS58" s="286"/>
      <c r="RT58" s="286"/>
      <c r="RU58" s="286"/>
      <c r="RV58" s="286"/>
      <c r="RW58" s="286"/>
      <c r="RX58" s="286"/>
      <c r="RY58" s="286"/>
      <c r="RZ58" s="286"/>
      <c r="SA58" s="286"/>
      <c r="SB58" s="286"/>
      <c r="SC58" s="286"/>
      <c r="SD58" s="286"/>
      <c r="SE58" s="286"/>
      <c r="SF58" s="286"/>
      <c r="SG58" s="286"/>
      <c r="SH58" s="286"/>
      <c r="SI58" s="286"/>
      <c r="SJ58" s="286"/>
      <c r="SK58" s="286"/>
      <c r="SL58" s="286"/>
      <c r="SM58" s="286"/>
      <c r="SN58" s="286"/>
      <c r="SO58" s="286"/>
      <c r="SP58" s="286"/>
      <c r="SQ58" s="286"/>
      <c r="SR58" s="286"/>
      <c r="SS58" s="286"/>
      <c r="ST58" s="286"/>
      <c r="SU58" s="286"/>
      <c r="SV58" s="286"/>
      <c r="SW58" s="286"/>
      <c r="SX58" s="286"/>
      <c r="SY58" s="286"/>
      <c r="SZ58" s="286"/>
      <c r="TA58" s="286"/>
      <c r="TB58" s="286"/>
      <c r="TC58" s="286"/>
      <c r="TD58" s="286"/>
      <c r="TE58" s="286"/>
      <c r="TF58" s="286"/>
      <c r="TG58" s="286"/>
      <c r="TH58" s="286"/>
      <c r="TI58" s="286"/>
      <c r="TJ58" s="286"/>
      <c r="TK58" s="286"/>
      <c r="TL58" s="286"/>
      <c r="TM58" s="286"/>
      <c r="TN58" s="286"/>
      <c r="TO58" s="286"/>
      <c r="TP58" s="286"/>
      <c r="TQ58" s="286"/>
      <c r="TR58" s="286"/>
      <c r="TS58" s="286"/>
      <c r="TT58" s="286"/>
      <c r="TU58" s="286"/>
      <c r="TV58" s="286"/>
      <c r="TW58" s="286"/>
      <c r="TX58" s="286"/>
      <c r="TY58" s="286"/>
      <c r="TZ58" s="286"/>
      <c r="UA58" s="286"/>
      <c r="UB58" s="286"/>
      <c r="UC58" s="286"/>
      <c r="UD58" s="286"/>
      <c r="UE58" s="286"/>
      <c r="UF58" s="286"/>
      <c r="UG58" s="286"/>
      <c r="UH58" s="286"/>
      <c r="UI58" s="286"/>
      <c r="UJ58" s="286"/>
      <c r="UK58" s="286"/>
      <c r="UL58" s="286"/>
      <c r="UM58" s="286"/>
      <c r="UN58" s="286"/>
      <c r="UO58" s="286"/>
      <c r="UP58" s="286"/>
      <c r="UQ58" s="286"/>
      <c r="UR58" s="286"/>
      <c r="US58" s="286"/>
      <c r="UT58" s="286"/>
      <c r="UU58" s="286"/>
      <c r="UV58" s="286"/>
      <c r="UW58" s="286"/>
      <c r="UX58" s="286"/>
      <c r="UY58" s="286"/>
      <c r="UZ58" s="286"/>
      <c r="VA58" s="286"/>
      <c r="VB58" s="286"/>
      <c r="VC58" s="286"/>
      <c r="VD58" s="286"/>
      <c r="VE58" s="286"/>
      <c r="VF58" s="286"/>
      <c r="VG58" s="286"/>
      <c r="VH58" s="286"/>
      <c r="VI58" s="286"/>
      <c r="VJ58" s="286"/>
      <c r="VK58" s="286"/>
      <c r="VL58" s="286"/>
      <c r="VM58" s="286"/>
      <c r="VN58" s="286"/>
      <c r="VO58" s="286"/>
      <c r="VP58" s="286"/>
      <c r="VQ58" s="286"/>
      <c r="VR58" s="286"/>
      <c r="VS58" s="286"/>
      <c r="VT58" s="286"/>
      <c r="VU58" s="286"/>
      <c r="VV58" s="286"/>
      <c r="VW58" s="286"/>
      <c r="VX58" s="286"/>
      <c r="VY58" s="286"/>
      <c r="VZ58" s="286"/>
      <c r="WA58" s="286"/>
      <c r="WB58" s="286"/>
      <c r="WC58" s="286"/>
      <c r="WD58" s="286"/>
      <c r="WE58" s="286"/>
      <c r="WF58" s="286"/>
      <c r="WG58" s="286"/>
      <c r="WH58" s="286"/>
      <c r="WI58" s="286"/>
      <c r="WJ58" s="286"/>
      <c r="WK58" s="286"/>
      <c r="WL58" s="286"/>
      <c r="WM58" s="286"/>
      <c r="WN58" s="286"/>
      <c r="WO58" s="286"/>
      <c r="WP58" s="286"/>
      <c r="WQ58" s="286"/>
      <c r="WR58" s="286"/>
      <c r="WS58" s="286"/>
      <c r="WT58" s="286"/>
      <c r="WU58" s="286"/>
      <c r="WV58" s="286"/>
      <c r="WW58" s="286"/>
      <c r="WX58" s="286"/>
      <c r="WY58" s="286"/>
      <c r="WZ58" s="286"/>
      <c r="XA58" s="286"/>
      <c r="XB58" s="286"/>
      <c r="XC58" s="286"/>
      <c r="XD58" s="286"/>
      <c r="XE58" s="286"/>
      <c r="XF58" s="286"/>
      <c r="XG58" s="286"/>
      <c r="XH58" s="286"/>
      <c r="XI58" s="286"/>
      <c r="XJ58" s="286"/>
      <c r="XK58" s="286"/>
      <c r="XL58" s="286"/>
      <c r="XM58" s="286"/>
      <c r="XN58" s="286"/>
      <c r="XO58" s="286"/>
      <c r="XP58" s="286"/>
      <c r="XQ58" s="286"/>
      <c r="XR58" s="286"/>
      <c r="XS58" s="286"/>
      <c r="XT58" s="286"/>
      <c r="XU58" s="286"/>
      <c r="XV58" s="286"/>
      <c r="XW58" s="286"/>
      <c r="XX58" s="286"/>
      <c r="XY58" s="286"/>
      <c r="XZ58" s="286"/>
      <c r="YA58" s="286"/>
      <c r="YB58" s="286"/>
      <c r="YC58" s="286"/>
      <c r="YD58" s="286"/>
      <c r="YE58" s="286"/>
      <c r="YF58" s="286"/>
      <c r="YG58" s="286"/>
      <c r="YH58" s="286"/>
      <c r="YI58" s="286"/>
      <c r="YJ58" s="286"/>
      <c r="YK58" s="286"/>
      <c r="YL58" s="286"/>
      <c r="YM58" s="286"/>
      <c r="YN58" s="286"/>
      <c r="YO58" s="286"/>
      <c r="YP58" s="286"/>
      <c r="YQ58" s="286"/>
      <c r="YR58" s="286"/>
      <c r="YS58" s="286"/>
      <c r="YT58" s="286"/>
      <c r="YU58" s="286"/>
      <c r="YV58" s="286"/>
      <c r="YW58" s="286"/>
      <c r="YX58" s="286"/>
      <c r="YY58" s="286"/>
      <c r="YZ58" s="286"/>
      <c r="ZA58" s="286"/>
      <c r="ZB58" s="286"/>
      <c r="ZC58" s="286"/>
      <c r="ZD58" s="286"/>
      <c r="ZE58" s="286"/>
      <c r="ZF58" s="286"/>
      <c r="ZG58" s="286"/>
      <c r="ZH58" s="286"/>
      <c r="ZI58" s="286"/>
      <c r="ZJ58" s="286"/>
      <c r="ZK58" s="286"/>
      <c r="ZL58" s="286"/>
      <c r="ZM58" s="286"/>
      <c r="ZN58" s="286"/>
      <c r="ZO58" s="286"/>
      <c r="ZP58" s="286"/>
      <c r="ZQ58" s="286"/>
      <c r="ZR58" s="286"/>
      <c r="ZS58" s="286"/>
      <c r="ZT58" s="286"/>
      <c r="ZU58" s="286"/>
      <c r="ZV58" s="286"/>
      <c r="ZW58" s="286"/>
      <c r="ZX58" s="286"/>
      <c r="ZY58" s="286"/>
      <c r="ZZ58" s="286"/>
      <c r="AAA58" s="286"/>
      <c r="AAB58" s="286"/>
      <c r="AAC58" s="286"/>
      <c r="AAD58" s="286"/>
      <c r="AAE58" s="286"/>
      <c r="AAF58" s="286"/>
      <c r="AAG58" s="286"/>
      <c r="AAH58" s="286"/>
      <c r="AAI58" s="286"/>
      <c r="AAJ58" s="286"/>
      <c r="AAK58" s="286"/>
      <c r="AAL58" s="286"/>
      <c r="AAM58" s="286"/>
      <c r="AAN58" s="286"/>
      <c r="AAO58" s="286"/>
      <c r="AAP58" s="286"/>
      <c r="AAQ58" s="286"/>
      <c r="AAR58" s="286"/>
      <c r="AAS58" s="286"/>
      <c r="AAT58" s="286"/>
      <c r="AAU58" s="286"/>
      <c r="AAV58" s="286"/>
      <c r="AAW58" s="286"/>
      <c r="AAX58" s="286"/>
      <c r="AAY58" s="286"/>
      <c r="AAZ58" s="286"/>
      <c r="ABA58" s="286"/>
      <c r="ABB58" s="286"/>
      <c r="ABC58" s="286"/>
      <c r="ABD58" s="286"/>
      <c r="ABE58" s="286"/>
      <c r="ABF58" s="286"/>
      <c r="ABG58" s="286"/>
      <c r="ABH58" s="286"/>
      <c r="ABI58" s="286"/>
      <c r="ABJ58" s="286"/>
      <c r="ABK58" s="286"/>
      <c r="ABL58" s="286"/>
      <c r="ABM58" s="286"/>
      <c r="ABN58" s="286"/>
      <c r="ABO58" s="286"/>
      <c r="ABP58" s="286"/>
      <c r="ABQ58" s="286"/>
      <c r="ABR58" s="286"/>
      <c r="ABS58" s="286"/>
      <c r="ABT58" s="286"/>
      <c r="ABU58" s="286"/>
      <c r="ABV58" s="286"/>
      <c r="ABW58" s="286"/>
      <c r="ABX58" s="286"/>
      <c r="ABY58" s="286"/>
      <c r="ABZ58" s="286"/>
      <c r="ACA58" s="286"/>
      <c r="ACB58" s="286"/>
      <c r="ACC58" s="286"/>
      <c r="ACD58" s="286"/>
      <c r="ACE58" s="286"/>
      <c r="ACF58" s="286"/>
      <c r="ACG58" s="286"/>
      <c r="ACH58" s="286"/>
      <c r="ACI58" s="286"/>
      <c r="ACJ58" s="286"/>
      <c r="ACK58" s="286"/>
      <c r="ACL58" s="286"/>
      <c r="ACM58" s="286"/>
      <c r="ACN58" s="286"/>
      <c r="ACO58" s="286"/>
      <c r="ACP58" s="286"/>
      <c r="ACQ58" s="286"/>
      <c r="ACR58" s="286"/>
      <c r="ACS58" s="286"/>
      <c r="ACT58" s="286"/>
      <c r="ACU58" s="286"/>
      <c r="ACV58" s="286"/>
      <c r="ACW58" s="286"/>
      <c r="ACX58" s="286"/>
      <c r="ACY58" s="286"/>
      <c r="ACZ58" s="286"/>
      <c r="ADA58" s="286"/>
      <c r="ADB58" s="286"/>
      <c r="ADC58" s="286"/>
      <c r="ADD58" s="286"/>
      <c r="ADE58" s="286"/>
      <c r="ADF58" s="286"/>
      <c r="ADG58" s="286"/>
      <c r="ADH58" s="286"/>
      <c r="ADI58" s="286"/>
      <c r="ADJ58" s="286"/>
      <c r="ADK58" s="286"/>
      <c r="ADL58" s="286"/>
      <c r="ADM58" s="286"/>
      <c r="ADN58" s="286"/>
      <c r="ADO58" s="286"/>
      <c r="ADP58" s="286"/>
      <c r="ADQ58" s="286"/>
      <c r="ADR58" s="286"/>
      <c r="ADS58" s="286"/>
      <c r="ADT58" s="286"/>
      <c r="ADU58" s="286"/>
      <c r="ADV58" s="286"/>
      <c r="ADW58" s="286"/>
      <c r="ADX58" s="286"/>
      <c r="ADY58" s="286"/>
      <c r="ADZ58" s="286"/>
      <c r="AEA58" s="286"/>
      <c r="AEB58" s="286"/>
      <c r="AEC58" s="286"/>
      <c r="AED58" s="286"/>
      <c r="AEE58" s="286"/>
      <c r="AEF58" s="286"/>
      <c r="AEG58" s="286"/>
      <c r="AEH58" s="286"/>
      <c r="AEI58" s="286"/>
      <c r="AEJ58" s="286"/>
      <c r="AEK58" s="286"/>
      <c r="AEL58" s="286"/>
      <c r="AEM58" s="286"/>
      <c r="AEN58" s="286"/>
      <c r="AEO58" s="286"/>
      <c r="AEP58" s="286"/>
      <c r="AEQ58" s="286"/>
      <c r="AER58" s="286"/>
      <c r="AES58" s="286"/>
      <c r="AET58" s="286"/>
      <c r="AEU58" s="286"/>
      <c r="AEV58" s="286"/>
      <c r="AEW58" s="286"/>
      <c r="AEX58" s="286"/>
      <c r="AEY58" s="286"/>
      <c r="AEZ58" s="286"/>
      <c r="AFA58" s="286"/>
      <c r="AFB58" s="286"/>
      <c r="AFC58" s="286"/>
      <c r="AFD58" s="286"/>
      <c r="AFE58" s="286"/>
      <c r="AFF58" s="286"/>
      <c r="AFG58" s="286"/>
      <c r="AFH58" s="286"/>
      <c r="AFI58" s="286"/>
      <c r="AFJ58" s="286"/>
      <c r="AFK58" s="286"/>
      <c r="AFL58" s="286"/>
      <c r="AFM58" s="286"/>
      <c r="AFN58" s="286"/>
      <c r="AFO58" s="286"/>
      <c r="AFP58" s="286"/>
      <c r="AFQ58" s="286"/>
      <c r="AFR58" s="286"/>
      <c r="AFS58" s="286"/>
      <c r="AFT58" s="286"/>
      <c r="AFU58" s="286"/>
      <c r="AFV58" s="286"/>
      <c r="AFW58" s="286"/>
      <c r="AFX58" s="286"/>
      <c r="AFY58" s="286"/>
      <c r="AFZ58" s="286"/>
      <c r="AGA58" s="286"/>
      <c r="AGB58" s="286"/>
      <c r="AGC58" s="286"/>
      <c r="AGD58" s="286"/>
      <c r="AGE58" s="286"/>
      <c r="AGF58" s="286"/>
      <c r="AGG58" s="286"/>
      <c r="AGH58" s="286"/>
      <c r="AGI58" s="286"/>
      <c r="AGJ58" s="286"/>
      <c r="AGK58" s="286"/>
      <c r="AGL58" s="286"/>
      <c r="AGM58" s="286"/>
      <c r="AGN58" s="286"/>
      <c r="AGO58" s="286"/>
      <c r="AGP58" s="286"/>
      <c r="AGQ58" s="286"/>
      <c r="AGR58" s="286"/>
      <c r="AGS58" s="286"/>
      <c r="AGT58" s="286"/>
      <c r="AGU58" s="286"/>
      <c r="AGV58" s="286"/>
      <c r="AGW58" s="286"/>
      <c r="AGX58" s="286"/>
      <c r="AGY58" s="286"/>
      <c r="AGZ58" s="286"/>
      <c r="AHA58" s="286"/>
      <c r="AHB58" s="286"/>
      <c r="AHC58" s="286"/>
      <c r="AHD58" s="286"/>
      <c r="AHE58" s="286"/>
      <c r="AHF58" s="286"/>
      <c r="AHG58" s="286"/>
      <c r="AHH58" s="286"/>
      <c r="AHI58" s="286"/>
      <c r="AHJ58" s="286"/>
      <c r="AHK58" s="286"/>
      <c r="AHL58" s="286"/>
      <c r="AHM58" s="286"/>
      <c r="AHN58" s="286"/>
      <c r="AHO58" s="286"/>
      <c r="AHP58" s="286"/>
      <c r="AHQ58" s="286"/>
      <c r="AHR58" s="286"/>
      <c r="AHS58" s="286"/>
      <c r="AHT58" s="286"/>
      <c r="AHU58" s="286"/>
      <c r="AHV58" s="286"/>
      <c r="AHW58" s="286"/>
      <c r="AHX58" s="286"/>
      <c r="AHY58" s="286"/>
      <c r="AHZ58" s="286"/>
      <c r="AIA58" s="286"/>
      <c r="AIB58" s="286"/>
      <c r="AIC58" s="286"/>
      <c r="AID58" s="286"/>
      <c r="AIE58" s="286"/>
      <c r="AIF58" s="286"/>
      <c r="AIG58" s="286"/>
      <c r="AIH58" s="286"/>
      <c r="AII58" s="286"/>
      <c r="AIJ58" s="286"/>
      <c r="AIK58" s="286"/>
      <c r="AIL58" s="286"/>
      <c r="AIM58" s="286"/>
      <c r="AIN58" s="286"/>
      <c r="AIO58" s="286"/>
      <c r="AIP58" s="286"/>
      <c r="AIQ58" s="286"/>
      <c r="AIR58" s="286"/>
      <c r="AIS58" s="286"/>
      <c r="AIT58" s="286"/>
      <c r="AIU58" s="286"/>
      <c r="AIV58" s="286"/>
      <c r="AIW58" s="286"/>
      <c r="AIX58" s="286"/>
      <c r="AIY58" s="286"/>
      <c r="AIZ58" s="286"/>
      <c r="AJA58" s="286"/>
      <c r="AJB58" s="286"/>
      <c r="AJC58" s="286"/>
      <c r="AJD58" s="286"/>
      <c r="AJE58" s="286"/>
      <c r="AJF58" s="286"/>
      <c r="AJG58" s="286"/>
      <c r="AJH58" s="286"/>
      <c r="AJI58" s="286"/>
      <c r="AJJ58" s="286"/>
      <c r="AJK58" s="286"/>
      <c r="AJL58" s="286"/>
      <c r="AJM58" s="286"/>
      <c r="AJN58" s="286"/>
      <c r="AJO58" s="286"/>
      <c r="AJP58" s="286"/>
      <c r="AJQ58" s="286"/>
      <c r="AJR58" s="286"/>
      <c r="AJS58" s="286"/>
      <c r="AJT58" s="286"/>
      <c r="AJU58" s="286"/>
      <c r="AJV58" s="286"/>
      <c r="AJW58" s="286"/>
      <c r="AJX58" s="286"/>
      <c r="AJY58" s="286"/>
      <c r="AJZ58" s="286"/>
      <c r="AKA58" s="286"/>
      <c r="AKB58" s="286"/>
      <c r="AKC58" s="286"/>
      <c r="AKD58" s="286"/>
      <c r="AKE58" s="286"/>
      <c r="AKF58" s="286"/>
      <c r="AKG58" s="286"/>
      <c r="AKH58" s="286"/>
      <c r="AKI58" s="286"/>
      <c r="AKJ58" s="286"/>
      <c r="AKK58" s="286"/>
      <c r="AKL58" s="286"/>
      <c r="AKM58" s="286"/>
      <c r="AKN58" s="286"/>
      <c r="AKO58" s="286"/>
      <c r="AKP58" s="286"/>
      <c r="AKQ58" s="286"/>
      <c r="AKR58" s="286"/>
      <c r="AKS58" s="286"/>
      <c r="AKT58" s="286"/>
      <c r="AKU58" s="286"/>
      <c r="AKV58" s="286"/>
      <c r="AKW58" s="286"/>
      <c r="AKX58" s="286"/>
      <c r="AKY58" s="286"/>
      <c r="AKZ58" s="286"/>
      <c r="ALA58" s="286"/>
      <c r="ALB58" s="286"/>
      <c r="ALC58" s="286"/>
      <c r="ALD58" s="286"/>
      <c r="ALE58" s="286"/>
      <c r="ALF58" s="286"/>
      <c r="ALG58" s="286"/>
      <c r="ALH58" s="286"/>
      <c r="ALI58" s="286"/>
      <c r="ALJ58" s="286"/>
      <c r="ALK58" s="286"/>
      <c r="ALL58" s="286"/>
      <c r="ALM58" s="286"/>
      <c r="ALN58" s="286"/>
      <c r="ALO58" s="286"/>
      <c r="ALP58" s="286"/>
      <c r="ALQ58" s="286"/>
      <c r="ALR58" s="286"/>
      <c r="ALS58" s="286"/>
      <c r="ALT58" s="286"/>
      <c r="ALU58" s="286"/>
      <c r="ALV58" s="286"/>
      <c r="ALW58" s="286"/>
      <c r="ALX58" s="286"/>
      <c r="ALY58" s="286"/>
      <c r="ALZ58" s="286"/>
      <c r="AMA58" s="286"/>
      <c r="AMB58" s="286"/>
      <c r="AMC58" s="286"/>
      <c r="AMD58" s="286"/>
      <c r="AME58" s="286"/>
      <c r="AMF58" s="286"/>
      <c r="AMG58" s="286"/>
      <c r="AMH58" s="286"/>
      <c r="AMI58" s="286"/>
      <c r="AMJ58" s="286"/>
      <c r="AMK58" s="286"/>
    </row>
    <row r="59" spans="1:1025" s="38" customFormat="1" ht="12.75">
      <c r="A59" s="203">
        <f t="shared" si="7"/>
        <v>78</v>
      </c>
      <c r="B59" s="203">
        <f t="shared" si="8"/>
        <v>100</v>
      </c>
      <c r="C59" s="203">
        <f t="shared" si="9"/>
        <v>0</v>
      </c>
      <c r="D59" s="286"/>
      <c r="E59" s="201">
        <v>215</v>
      </c>
      <c r="F59" s="202" t="s">
        <v>256</v>
      </c>
      <c r="G59" s="203">
        <v>0</v>
      </c>
      <c r="H59" s="204">
        <v>0</v>
      </c>
      <c r="I59" s="205">
        <v>0</v>
      </c>
      <c r="J59" s="205">
        <v>0</v>
      </c>
      <c r="K59" s="205">
        <v>0</v>
      </c>
      <c r="L59" s="206">
        <v>0</v>
      </c>
      <c r="M59" s="286"/>
      <c r="N59" s="203">
        <v>2456</v>
      </c>
      <c r="O59" s="205">
        <v>2456</v>
      </c>
      <c r="P59" s="207">
        <v>0</v>
      </c>
      <c r="Q59" s="203">
        <v>2456</v>
      </c>
      <c r="R59" s="286"/>
      <c r="S59" s="286"/>
      <c r="T59" s="286"/>
      <c r="U59" s="286"/>
      <c r="V59" s="286"/>
      <c r="W59" s="286"/>
      <c r="X59" s="286"/>
      <c r="Y59" s="286"/>
      <c r="Z59" s="286"/>
      <c r="AA59" s="286"/>
      <c r="AB59" s="286"/>
      <c r="AC59" s="286"/>
      <c r="AD59" s="286"/>
      <c r="AE59" s="286"/>
      <c r="AF59" s="286"/>
      <c r="AG59" s="286"/>
      <c r="AH59" s="286"/>
      <c r="AI59" s="286"/>
      <c r="AJ59" s="286"/>
      <c r="AK59" s="286"/>
      <c r="AL59" s="286"/>
      <c r="AM59" s="286"/>
      <c r="AN59" s="286"/>
      <c r="AO59" s="286"/>
      <c r="AP59" s="286"/>
      <c r="AQ59" s="286"/>
      <c r="AR59" s="286"/>
      <c r="AS59" s="286"/>
      <c r="AT59" s="286"/>
      <c r="AU59" s="286"/>
      <c r="AV59" s="286"/>
      <c r="AW59" s="286"/>
      <c r="AX59" s="286"/>
      <c r="AY59" s="286"/>
      <c r="AZ59" s="286"/>
      <c r="BA59" s="286"/>
      <c r="BB59" s="286"/>
      <c r="BC59" s="286"/>
      <c r="BD59" s="286"/>
      <c r="BE59" s="286"/>
      <c r="BF59" s="286"/>
      <c r="BG59" s="286"/>
      <c r="BH59" s="286"/>
      <c r="BI59" s="286"/>
      <c r="BJ59" s="286"/>
      <c r="BK59" s="286"/>
      <c r="BL59" s="286"/>
      <c r="BM59" s="286"/>
      <c r="BN59" s="286"/>
      <c r="BO59" s="286"/>
      <c r="BP59" s="286"/>
      <c r="BQ59" s="286"/>
      <c r="BR59" s="286"/>
      <c r="BS59" s="286"/>
      <c r="BT59" s="286"/>
      <c r="BU59" s="286"/>
      <c r="BV59" s="286"/>
      <c r="BW59" s="286"/>
      <c r="BX59" s="286"/>
      <c r="BY59" s="286"/>
      <c r="BZ59" s="286"/>
      <c r="CA59" s="286"/>
      <c r="CB59" s="286"/>
      <c r="CC59" s="286"/>
      <c r="CD59" s="286"/>
      <c r="CE59" s="286"/>
      <c r="CF59" s="286"/>
      <c r="CG59" s="286"/>
      <c r="CH59" s="286"/>
      <c r="CI59" s="286"/>
      <c r="CJ59" s="286"/>
      <c r="CK59" s="286"/>
      <c r="CL59" s="286"/>
      <c r="CM59" s="286"/>
      <c r="CN59" s="286"/>
      <c r="CO59" s="286"/>
      <c r="CP59" s="286"/>
      <c r="CQ59" s="286"/>
      <c r="CR59" s="286"/>
      <c r="CS59" s="286"/>
      <c r="CT59" s="286"/>
      <c r="CU59" s="286"/>
      <c r="CV59" s="286"/>
      <c r="CW59" s="286"/>
      <c r="CX59" s="286"/>
      <c r="CY59" s="286"/>
      <c r="CZ59" s="286"/>
      <c r="DA59" s="286"/>
      <c r="DB59" s="286"/>
      <c r="DC59" s="286"/>
      <c r="DD59" s="286"/>
      <c r="DE59" s="286"/>
      <c r="DF59" s="286"/>
      <c r="DG59" s="286"/>
      <c r="DH59" s="286"/>
      <c r="DI59" s="286"/>
      <c r="DJ59" s="286"/>
      <c r="DK59" s="286"/>
      <c r="DL59" s="286"/>
      <c r="DM59" s="286"/>
      <c r="DN59" s="286"/>
      <c r="DO59" s="286"/>
      <c r="DP59" s="286"/>
      <c r="DQ59" s="286"/>
      <c r="DR59" s="286"/>
      <c r="DS59" s="286"/>
      <c r="DT59" s="286"/>
      <c r="DU59" s="286"/>
      <c r="DV59" s="286"/>
      <c r="DW59" s="286"/>
      <c r="DX59" s="286"/>
      <c r="DY59" s="286"/>
      <c r="DZ59" s="286"/>
      <c r="EA59" s="286"/>
      <c r="EB59" s="286"/>
      <c r="EC59" s="286"/>
      <c r="ED59" s="286"/>
      <c r="EE59" s="286"/>
      <c r="EF59" s="286"/>
      <c r="EG59" s="286"/>
      <c r="EH59" s="286"/>
      <c r="EI59" s="286"/>
      <c r="EJ59" s="286"/>
      <c r="EK59" s="286"/>
      <c r="EL59" s="286"/>
      <c r="EM59" s="286"/>
      <c r="EN59" s="286"/>
      <c r="EO59" s="286"/>
      <c r="EP59" s="286"/>
      <c r="EQ59" s="286"/>
      <c r="ER59" s="286"/>
      <c r="ES59" s="286"/>
      <c r="ET59" s="286"/>
      <c r="EU59" s="286"/>
      <c r="EV59" s="286"/>
      <c r="EW59" s="286"/>
      <c r="EX59" s="286"/>
      <c r="EY59" s="286"/>
      <c r="EZ59" s="286"/>
      <c r="FA59" s="286"/>
      <c r="FB59" s="286"/>
      <c r="FC59" s="286"/>
      <c r="FD59" s="286"/>
      <c r="FE59" s="286"/>
      <c r="FF59" s="286"/>
      <c r="FG59" s="286"/>
      <c r="FH59" s="286"/>
      <c r="FI59" s="286"/>
      <c r="FJ59" s="286"/>
      <c r="FK59" s="286"/>
      <c r="FL59" s="286"/>
      <c r="FM59" s="286"/>
      <c r="FN59" s="286"/>
      <c r="FO59" s="286"/>
      <c r="FP59" s="286"/>
      <c r="FQ59" s="286"/>
      <c r="FR59" s="286"/>
      <c r="FS59" s="286"/>
      <c r="FT59" s="286"/>
      <c r="FU59" s="286"/>
      <c r="FV59" s="286"/>
      <c r="FW59" s="286"/>
      <c r="FX59" s="286"/>
      <c r="FY59" s="286"/>
      <c r="FZ59" s="286"/>
      <c r="GA59" s="286"/>
      <c r="GB59" s="286"/>
      <c r="GC59" s="286"/>
      <c r="GD59" s="286"/>
      <c r="GE59" s="286"/>
      <c r="GF59" s="286"/>
      <c r="GG59" s="286"/>
      <c r="GH59" s="286"/>
      <c r="GI59" s="286"/>
      <c r="GJ59" s="286"/>
      <c r="GK59" s="286"/>
      <c r="GL59" s="286"/>
      <c r="GM59" s="286"/>
      <c r="GN59" s="286"/>
      <c r="GO59" s="286"/>
      <c r="GP59" s="286"/>
      <c r="GQ59" s="286"/>
      <c r="GR59" s="286"/>
      <c r="GS59" s="286"/>
      <c r="GT59" s="286"/>
      <c r="GU59" s="286"/>
      <c r="GV59" s="286"/>
      <c r="GW59" s="286"/>
      <c r="GX59" s="286"/>
      <c r="GY59" s="286"/>
      <c r="GZ59" s="286"/>
      <c r="HA59" s="286"/>
      <c r="HB59" s="286"/>
      <c r="HC59" s="286"/>
      <c r="HD59" s="286"/>
      <c r="HE59" s="286"/>
      <c r="HF59" s="286"/>
      <c r="HG59" s="286"/>
      <c r="HH59" s="286"/>
      <c r="HI59" s="286"/>
      <c r="HJ59" s="286"/>
      <c r="HK59" s="286"/>
      <c r="HL59" s="286"/>
      <c r="HM59" s="286"/>
      <c r="HN59" s="286"/>
      <c r="HO59" s="286"/>
      <c r="HP59" s="286"/>
      <c r="HQ59" s="286"/>
      <c r="HR59" s="286"/>
      <c r="HS59" s="286"/>
      <c r="HT59" s="286"/>
      <c r="HU59" s="286"/>
      <c r="HV59" s="286"/>
      <c r="HW59" s="286"/>
      <c r="HX59" s="286"/>
      <c r="HY59" s="286"/>
      <c r="HZ59" s="286"/>
      <c r="IA59" s="286"/>
      <c r="IB59" s="286"/>
      <c r="IC59" s="286"/>
      <c r="ID59" s="286"/>
      <c r="IE59" s="286"/>
      <c r="IF59" s="286"/>
      <c r="IG59" s="286"/>
      <c r="IH59" s="286"/>
      <c r="II59" s="286"/>
      <c r="IJ59" s="286"/>
      <c r="IK59" s="286"/>
      <c r="IL59" s="286"/>
      <c r="IM59" s="286"/>
      <c r="IN59" s="286"/>
      <c r="IO59" s="286"/>
      <c r="IP59" s="286"/>
      <c r="IQ59" s="286"/>
      <c r="IR59" s="286"/>
      <c r="IS59" s="286"/>
      <c r="IT59" s="286"/>
      <c r="IU59" s="286"/>
      <c r="IV59" s="286"/>
      <c r="IW59" s="286"/>
      <c r="IX59" s="286"/>
      <c r="IY59" s="286"/>
      <c r="IZ59" s="286"/>
      <c r="JA59" s="286"/>
      <c r="JB59" s="286"/>
      <c r="JC59" s="286"/>
      <c r="JD59" s="286"/>
      <c r="JE59" s="286"/>
      <c r="JF59" s="286"/>
      <c r="JG59" s="286"/>
      <c r="JH59" s="286"/>
      <c r="JI59" s="286"/>
      <c r="JJ59" s="286"/>
      <c r="JK59" s="286"/>
      <c r="JL59" s="286"/>
      <c r="JM59" s="286"/>
      <c r="JN59" s="286"/>
      <c r="JO59" s="286"/>
      <c r="JP59" s="286"/>
      <c r="JQ59" s="286"/>
      <c r="JR59" s="286"/>
      <c r="JS59" s="286"/>
      <c r="JT59" s="286"/>
      <c r="JU59" s="286"/>
      <c r="JV59" s="286"/>
      <c r="JW59" s="286"/>
      <c r="JX59" s="286"/>
      <c r="JY59" s="286"/>
      <c r="JZ59" s="286"/>
      <c r="KA59" s="286"/>
      <c r="KB59" s="286"/>
      <c r="KC59" s="286"/>
      <c r="KD59" s="286"/>
      <c r="KE59" s="286"/>
      <c r="KF59" s="286"/>
      <c r="KG59" s="286"/>
      <c r="KH59" s="286"/>
      <c r="KI59" s="286"/>
      <c r="KJ59" s="286"/>
      <c r="KK59" s="286"/>
      <c r="KL59" s="286"/>
      <c r="KM59" s="286"/>
      <c r="KN59" s="286"/>
      <c r="KO59" s="286"/>
      <c r="KP59" s="286"/>
      <c r="KQ59" s="286"/>
      <c r="KR59" s="286"/>
      <c r="KS59" s="286"/>
      <c r="KT59" s="286"/>
      <c r="KU59" s="286"/>
      <c r="KV59" s="286"/>
      <c r="KW59" s="286"/>
      <c r="KX59" s="286"/>
      <c r="KY59" s="286"/>
      <c r="KZ59" s="286"/>
      <c r="LA59" s="286"/>
      <c r="LB59" s="286"/>
      <c r="LC59" s="286"/>
      <c r="LD59" s="286"/>
      <c r="LE59" s="286"/>
      <c r="LF59" s="286"/>
      <c r="LG59" s="286"/>
      <c r="LH59" s="286"/>
      <c r="LI59" s="286"/>
      <c r="LJ59" s="286"/>
      <c r="LK59" s="286"/>
      <c r="LL59" s="286"/>
      <c r="LM59" s="286"/>
      <c r="LN59" s="286"/>
      <c r="LO59" s="286"/>
      <c r="LP59" s="286"/>
      <c r="LQ59" s="286"/>
      <c r="LR59" s="286"/>
      <c r="LS59" s="286"/>
      <c r="LT59" s="286"/>
      <c r="LU59" s="286"/>
      <c r="LV59" s="286"/>
      <c r="LW59" s="286"/>
      <c r="LX59" s="286"/>
      <c r="LY59" s="286"/>
      <c r="LZ59" s="286"/>
      <c r="MA59" s="286"/>
      <c r="MB59" s="286"/>
      <c r="MC59" s="286"/>
      <c r="MD59" s="286"/>
      <c r="ME59" s="286"/>
      <c r="MF59" s="286"/>
      <c r="MG59" s="286"/>
      <c r="MH59" s="286"/>
      <c r="MI59" s="286"/>
      <c r="MJ59" s="286"/>
      <c r="MK59" s="286"/>
      <c r="ML59" s="286"/>
      <c r="MM59" s="286"/>
      <c r="MN59" s="286"/>
      <c r="MO59" s="286"/>
      <c r="MP59" s="286"/>
      <c r="MQ59" s="286"/>
      <c r="MR59" s="286"/>
      <c r="MS59" s="286"/>
      <c r="MT59" s="286"/>
      <c r="MU59" s="286"/>
      <c r="MV59" s="286"/>
      <c r="MW59" s="286"/>
      <c r="MX59" s="286"/>
      <c r="MY59" s="286"/>
      <c r="MZ59" s="286"/>
      <c r="NA59" s="286"/>
      <c r="NB59" s="286"/>
      <c r="NC59" s="286"/>
      <c r="ND59" s="286"/>
      <c r="NE59" s="286"/>
      <c r="NF59" s="286"/>
      <c r="NG59" s="286"/>
      <c r="NH59" s="286"/>
      <c r="NI59" s="286"/>
      <c r="NJ59" s="286"/>
      <c r="NK59" s="286"/>
      <c r="NL59" s="286"/>
      <c r="NM59" s="286"/>
      <c r="NN59" s="286"/>
      <c r="NO59" s="286"/>
      <c r="NP59" s="286"/>
      <c r="NQ59" s="286"/>
      <c r="NR59" s="286"/>
      <c r="NS59" s="286"/>
      <c r="NT59" s="286"/>
      <c r="NU59" s="286"/>
      <c r="NV59" s="286"/>
      <c r="NW59" s="286"/>
      <c r="NX59" s="286"/>
      <c r="NY59" s="286"/>
      <c r="NZ59" s="286"/>
      <c r="OA59" s="286"/>
      <c r="OB59" s="286"/>
      <c r="OC59" s="286"/>
      <c r="OD59" s="286"/>
      <c r="OE59" s="286"/>
      <c r="OF59" s="286"/>
      <c r="OG59" s="286"/>
      <c r="OH59" s="286"/>
      <c r="OI59" s="286"/>
      <c r="OJ59" s="286"/>
      <c r="OK59" s="286"/>
      <c r="OL59" s="286"/>
      <c r="OM59" s="286"/>
      <c r="ON59" s="286"/>
      <c r="OO59" s="286"/>
      <c r="OP59" s="286"/>
      <c r="OQ59" s="286"/>
      <c r="OR59" s="286"/>
      <c r="OS59" s="286"/>
      <c r="OT59" s="286"/>
      <c r="OU59" s="286"/>
      <c r="OV59" s="286"/>
      <c r="OW59" s="286"/>
      <c r="OX59" s="286"/>
      <c r="OY59" s="286"/>
      <c r="OZ59" s="286"/>
      <c r="PA59" s="286"/>
      <c r="PB59" s="286"/>
      <c r="PC59" s="286"/>
      <c r="PD59" s="286"/>
      <c r="PE59" s="286"/>
      <c r="PF59" s="286"/>
      <c r="PG59" s="286"/>
      <c r="PH59" s="286"/>
      <c r="PI59" s="286"/>
      <c r="PJ59" s="286"/>
      <c r="PK59" s="286"/>
      <c r="PL59" s="286"/>
      <c r="PM59" s="286"/>
      <c r="PN59" s="286"/>
      <c r="PO59" s="286"/>
      <c r="PP59" s="286"/>
      <c r="PQ59" s="286"/>
      <c r="PR59" s="286"/>
      <c r="PS59" s="286"/>
      <c r="PT59" s="286"/>
      <c r="PU59" s="286"/>
      <c r="PV59" s="286"/>
      <c r="PW59" s="286"/>
      <c r="PX59" s="286"/>
      <c r="PY59" s="286"/>
      <c r="PZ59" s="286"/>
      <c r="QA59" s="286"/>
      <c r="QB59" s="286"/>
      <c r="QC59" s="286"/>
      <c r="QD59" s="286"/>
      <c r="QE59" s="286"/>
      <c r="QF59" s="286"/>
      <c r="QG59" s="286"/>
      <c r="QH59" s="286"/>
      <c r="QI59" s="286"/>
      <c r="QJ59" s="286"/>
      <c r="QK59" s="286"/>
      <c r="QL59" s="286"/>
      <c r="QM59" s="286"/>
      <c r="QN59" s="286"/>
      <c r="QO59" s="286"/>
      <c r="QP59" s="286"/>
      <c r="QQ59" s="286"/>
      <c r="QR59" s="286"/>
      <c r="QS59" s="286"/>
      <c r="QT59" s="286"/>
      <c r="QU59" s="286"/>
      <c r="QV59" s="286"/>
      <c r="QW59" s="286"/>
      <c r="QX59" s="286"/>
      <c r="QY59" s="286"/>
      <c r="QZ59" s="286"/>
      <c r="RA59" s="286"/>
      <c r="RB59" s="286"/>
      <c r="RC59" s="286"/>
      <c r="RD59" s="286"/>
      <c r="RE59" s="286"/>
      <c r="RF59" s="286"/>
      <c r="RG59" s="286"/>
      <c r="RH59" s="286"/>
      <c r="RI59" s="286"/>
      <c r="RJ59" s="286"/>
      <c r="RK59" s="286"/>
      <c r="RL59" s="286"/>
      <c r="RM59" s="286"/>
      <c r="RN59" s="286"/>
      <c r="RO59" s="286"/>
      <c r="RP59" s="286"/>
      <c r="RQ59" s="286"/>
      <c r="RR59" s="286"/>
      <c r="RS59" s="286"/>
      <c r="RT59" s="286"/>
      <c r="RU59" s="286"/>
      <c r="RV59" s="286"/>
      <c r="RW59" s="286"/>
      <c r="RX59" s="286"/>
      <c r="RY59" s="286"/>
      <c r="RZ59" s="286"/>
      <c r="SA59" s="286"/>
      <c r="SB59" s="286"/>
      <c r="SC59" s="286"/>
      <c r="SD59" s="286"/>
      <c r="SE59" s="286"/>
      <c r="SF59" s="286"/>
      <c r="SG59" s="286"/>
      <c r="SH59" s="286"/>
      <c r="SI59" s="286"/>
      <c r="SJ59" s="286"/>
      <c r="SK59" s="286"/>
      <c r="SL59" s="286"/>
      <c r="SM59" s="286"/>
      <c r="SN59" s="286"/>
      <c r="SO59" s="286"/>
      <c r="SP59" s="286"/>
      <c r="SQ59" s="286"/>
      <c r="SR59" s="286"/>
      <c r="SS59" s="286"/>
      <c r="ST59" s="286"/>
      <c r="SU59" s="286"/>
      <c r="SV59" s="286"/>
      <c r="SW59" s="286"/>
      <c r="SX59" s="286"/>
      <c r="SY59" s="286"/>
      <c r="SZ59" s="286"/>
      <c r="TA59" s="286"/>
      <c r="TB59" s="286"/>
      <c r="TC59" s="286"/>
      <c r="TD59" s="286"/>
      <c r="TE59" s="286"/>
      <c r="TF59" s="286"/>
      <c r="TG59" s="286"/>
      <c r="TH59" s="286"/>
      <c r="TI59" s="286"/>
      <c r="TJ59" s="286"/>
      <c r="TK59" s="286"/>
      <c r="TL59" s="286"/>
      <c r="TM59" s="286"/>
      <c r="TN59" s="286"/>
      <c r="TO59" s="286"/>
      <c r="TP59" s="286"/>
      <c r="TQ59" s="286"/>
      <c r="TR59" s="286"/>
      <c r="TS59" s="286"/>
      <c r="TT59" s="286"/>
      <c r="TU59" s="286"/>
      <c r="TV59" s="286"/>
      <c r="TW59" s="286"/>
      <c r="TX59" s="286"/>
      <c r="TY59" s="286"/>
      <c r="TZ59" s="286"/>
      <c r="UA59" s="286"/>
      <c r="UB59" s="286"/>
      <c r="UC59" s="286"/>
      <c r="UD59" s="286"/>
      <c r="UE59" s="286"/>
      <c r="UF59" s="286"/>
      <c r="UG59" s="286"/>
      <c r="UH59" s="286"/>
      <c r="UI59" s="286"/>
      <c r="UJ59" s="286"/>
      <c r="UK59" s="286"/>
      <c r="UL59" s="286"/>
      <c r="UM59" s="286"/>
      <c r="UN59" s="286"/>
      <c r="UO59" s="286"/>
      <c r="UP59" s="286"/>
      <c r="UQ59" s="286"/>
      <c r="UR59" s="286"/>
      <c r="US59" s="286"/>
      <c r="UT59" s="286"/>
      <c r="UU59" s="286"/>
      <c r="UV59" s="286"/>
      <c r="UW59" s="286"/>
      <c r="UX59" s="286"/>
      <c r="UY59" s="286"/>
      <c r="UZ59" s="286"/>
      <c r="VA59" s="286"/>
      <c r="VB59" s="286"/>
      <c r="VC59" s="286"/>
      <c r="VD59" s="286"/>
      <c r="VE59" s="286"/>
      <c r="VF59" s="286"/>
      <c r="VG59" s="286"/>
      <c r="VH59" s="286"/>
      <c r="VI59" s="286"/>
      <c r="VJ59" s="286"/>
      <c r="VK59" s="286"/>
      <c r="VL59" s="286"/>
      <c r="VM59" s="286"/>
      <c r="VN59" s="286"/>
      <c r="VO59" s="286"/>
      <c r="VP59" s="286"/>
      <c r="VQ59" s="286"/>
      <c r="VR59" s="286"/>
      <c r="VS59" s="286"/>
      <c r="VT59" s="286"/>
      <c r="VU59" s="286"/>
      <c r="VV59" s="286"/>
      <c r="VW59" s="286"/>
      <c r="VX59" s="286"/>
      <c r="VY59" s="286"/>
      <c r="VZ59" s="286"/>
      <c r="WA59" s="286"/>
      <c r="WB59" s="286"/>
      <c r="WC59" s="286"/>
      <c r="WD59" s="286"/>
      <c r="WE59" s="286"/>
      <c r="WF59" s="286"/>
      <c r="WG59" s="286"/>
      <c r="WH59" s="286"/>
      <c r="WI59" s="286"/>
      <c r="WJ59" s="286"/>
      <c r="WK59" s="286"/>
      <c r="WL59" s="286"/>
      <c r="WM59" s="286"/>
      <c r="WN59" s="286"/>
      <c r="WO59" s="286"/>
      <c r="WP59" s="286"/>
      <c r="WQ59" s="286"/>
      <c r="WR59" s="286"/>
      <c r="WS59" s="286"/>
      <c r="WT59" s="286"/>
      <c r="WU59" s="286"/>
      <c r="WV59" s="286"/>
      <c r="WW59" s="286"/>
      <c r="WX59" s="286"/>
      <c r="WY59" s="286"/>
      <c r="WZ59" s="286"/>
      <c r="XA59" s="286"/>
      <c r="XB59" s="286"/>
      <c r="XC59" s="286"/>
      <c r="XD59" s="286"/>
      <c r="XE59" s="286"/>
      <c r="XF59" s="286"/>
      <c r="XG59" s="286"/>
      <c r="XH59" s="286"/>
      <c r="XI59" s="286"/>
      <c r="XJ59" s="286"/>
      <c r="XK59" s="286"/>
      <c r="XL59" s="286"/>
      <c r="XM59" s="286"/>
      <c r="XN59" s="286"/>
      <c r="XO59" s="286"/>
      <c r="XP59" s="286"/>
      <c r="XQ59" s="286"/>
      <c r="XR59" s="286"/>
      <c r="XS59" s="286"/>
      <c r="XT59" s="286"/>
      <c r="XU59" s="286"/>
      <c r="XV59" s="286"/>
      <c r="XW59" s="286"/>
      <c r="XX59" s="286"/>
      <c r="XY59" s="286"/>
      <c r="XZ59" s="286"/>
      <c r="YA59" s="286"/>
      <c r="YB59" s="286"/>
      <c r="YC59" s="286"/>
      <c r="YD59" s="286"/>
      <c r="YE59" s="286"/>
      <c r="YF59" s="286"/>
      <c r="YG59" s="286"/>
      <c r="YH59" s="286"/>
      <c r="YI59" s="286"/>
      <c r="YJ59" s="286"/>
      <c r="YK59" s="286"/>
      <c r="YL59" s="286"/>
      <c r="YM59" s="286"/>
      <c r="YN59" s="286"/>
      <c r="YO59" s="286"/>
      <c r="YP59" s="286"/>
      <c r="YQ59" s="286"/>
      <c r="YR59" s="286"/>
      <c r="YS59" s="286"/>
      <c r="YT59" s="286"/>
      <c r="YU59" s="286"/>
      <c r="YV59" s="286"/>
      <c r="YW59" s="286"/>
      <c r="YX59" s="286"/>
      <c r="YY59" s="286"/>
      <c r="YZ59" s="286"/>
      <c r="ZA59" s="286"/>
      <c r="ZB59" s="286"/>
      <c r="ZC59" s="286"/>
      <c r="ZD59" s="286"/>
      <c r="ZE59" s="286"/>
      <c r="ZF59" s="286"/>
      <c r="ZG59" s="286"/>
      <c r="ZH59" s="286"/>
      <c r="ZI59" s="286"/>
      <c r="ZJ59" s="286"/>
      <c r="ZK59" s="286"/>
      <c r="ZL59" s="286"/>
      <c r="ZM59" s="286"/>
      <c r="ZN59" s="286"/>
      <c r="ZO59" s="286"/>
      <c r="ZP59" s="286"/>
      <c r="ZQ59" s="286"/>
      <c r="ZR59" s="286"/>
      <c r="ZS59" s="286"/>
      <c r="ZT59" s="286"/>
      <c r="ZU59" s="286"/>
      <c r="ZV59" s="286"/>
      <c r="ZW59" s="286"/>
      <c r="ZX59" s="286"/>
      <c r="ZY59" s="286"/>
      <c r="ZZ59" s="286"/>
      <c r="AAA59" s="286"/>
      <c r="AAB59" s="286"/>
      <c r="AAC59" s="286"/>
      <c r="AAD59" s="286"/>
      <c r="AAE59" s="286"/>
      <c r="AAF59" s="286"/>
      <c r="AAG59" s="286"/>
      <c r="AAH59" s="286"/>
      <c r="AAI59" s="286"/>
      <c r="AAJ59" s="286"/>
      <c r="AAK59" s="286"/>
      <c r="AAL59" s="286"/>
      <c r="AAM59" s="286"/>
      <c r="AAN59" s="286"/>
      <c r="AAO59" s="286"/>
      <c r="AAP59" s="286"/>
      <c r="AAQ59" s="286"/>
      <c r="AAR59" s="286"/>
      <c r="AAS59" s="286"/>
      <c r="AAT59" s="286"/>
      <c r="AAU59" s="286"/>
      <c r="AAV59" s="286"/>
      <c r="AAW59" s="286"/>
      <c r="AAX59" s="286"/>
      <c r="AAY59" s="286"/>
      <c r="AAZ59" s="286"/>
      <c r="ABA59" s="286"/>
      <c r="ABB59" s="286"/>
      <c r="ABC59" s="286"/>
      <c r="ABD59" s="286"/>
      <c r="ABE59" s="286"/>
      <c r="ABF59" s="286"/>
      <c r="ABG59" s="286"/>
      <c r="ABH59" s="286"/>
      <c r="ABI59" s="286"/>
      <c r="ABJ59" s="286"/>
      <c r="ABK59" s="286"/>
      <c r="ABL59" s="286"/>
      <c r="ABM59" s="286"/>
      <c r="ABN59" s="286"/>
      <c r="ABO59" s="286"/>
      <c r="ABP59" s="286"/>
      <c r="ABQ59" s="286"/>
      <c r="ABR59" s="286"/>
      <c r="ABS59" s="286"/>
      <c r="ABT59" s="286"/>
      <c r="ABU59" s="286"/>
      <c r="ABV59" s="286"/>
      <c r="ABW59" s="286"/>
      <c r="ABX59" s="286"/>
      <c r="ABY59" s="286"/>
      <c r="ABZ59" s="286"/>
      <c r="ACA59" s="286"/>
      <c r="ACB59" s="286"/>
      <c r="ACC59" s="286"/>
      <c r="ACD59" s="286"/>
      <c r="ACE59" s="286"/>
      <c r="ACF59" s="286"/>
      <c r="ACG59" s="286"/>
      <c r="ACH59" s="286"/>
      <c r="ACI59" s="286"/>
      <c r="ACJ59" s="286"/>
      <c r="ACK59" s="286"/>
      <c r="ACL59" s="286"/>
      <c r="ACM59" s="286"/>
      <c r="ACN59" s="286"/>
      <c r="ACO59" s="286"/>
      <c r="ACP59" s="286"/>
      <c r="ACQ59" s="286"/>
      <c r="ACR59" s="286"/>
      <c r="ACS59" s="286"/>
      <c r="ACT59" s="286"/>
      <c r="ACU59" s="286"/>
      <c r="ACV59" s="286"/>
      <c r="ACW59" s="286"/>
      <c r="ACX59" s="286"/>
      <c r="ACY59" s="286"/>
      <c r="ACZ59" s="286"/>
      <c r="ADA59" s="286"/>
      <c r="ADB59" s="286"/>
      <c r="ADC59" s="286"/>
      <c r="ADD59" s="286"/>
      <c r="ADE59" s="286"/>
      <c r="ADF59" s="286"/>
      <c r="ADG59" s="286"/>
      <c r="ADH59" s="286"/>
      <c r="ADI59" s="286"/>
      <c r="ADJ59" s="286"/>
      <c r="ADK59" s="286"/>
      <c r="ADL59" s="286"/>
      <c r="ADM59" s="286"/>
      <c r="ADN59" s="286"/>
      <c r="ADO59" s="286"/>
      <c r="ADP59" s="286"/>
      <c r="ADQ59" s="286"/>
      <c r="ADR59" s="286"/>
      <c r="ADS59" s="286"/>
      <c r="ADT59" s="286"/>
      <c r="ADU59" s="286"/>
      <c r="ADV59" s="286"/>
      <c r="ADW59" s="286"/>
      <c r="ADX59" s="286"/>
      <c r="ADY59" s="286"/>
      <c r="ADZ59" s="286"/>
      <c r="AEA59" s="286"/>
      <c r="AEB59" s="286"/>
      <c r="AEC59" s="286"/>
      <c r="AED59" s="286"/>
      <c r="AEE59" s="286"/>
      <c r="AEF59" s="286"/>
      <c r="AEG59" s="286"/>
      <c r="AEH59" s="286"/>
      <c r="AEI59" s="286"/>
      <c r="AEJ59" s="286"/>
      <c r="AEK59" s="286"/>
      <c r="AEL59" s="286"/>
      <c r="AEM59" s="286"/>
      <c r="AEN59" s="286"/>
      <c r="AEO59" s="286"/>
      <c r="AEP59" s="286"/>
      <c r="AEQ59" s="286"/>
      <c r="AER59" s="286"/>
      <c r="AES59" s="286"/>
      <c r="AET59" s="286"/>
      <c r="AEU59" s="286"/>
      <c r="AEV59" s="286"/>
      <c r="AEW59" s="286"/>
      <c r="AEX59" s="286"/>
      <c r="AEY59" s="286"/>
      <c r="AEZ59" s="286"/>
      <c r="AFA59" s="286"/>
      <c r="AFB59" s="286"/>
      <c r="AFC59" s="286"/>
      <c r="AFD59" s="286"/>
      <c r="AFE59" s="286"/>
      <c r="AFF59" s="286"/>
      <c r="AFG59" s="286"/>
      <c r="AFH59" s="286"/>
      <c r="AFI59" s="286"/>
      <c r="AFJ59" s="286"/>
      <c r="AFK59" s="286"/>
      <c r="AFL59" s="286"/>
      <c r="AFM59" s="286"/>
      <c r="AFN59" s="286"/>
      <c r="AFO59" s="286"/>
      <c r="AFP59" s="286"/>
      <c r="AFQ59" s="286"/>
      <c r="AFR59" s="286"/>
      <c r="AFS59" s="286"/>
      <c r="AFT59" s="286"/>
      <c r="AFU59" s="286"/>
      <c r="AFV59" s="286"/>
      <c r="AFW59" s="286"/>
      <c r="AFX59" s="286"/>
      <c r="AFY59" s="286"/>
      <c r="AFZ59" s="286"/>
      <c r="AGA59" s="286"/>
      <c r="AGB59" s="286"/>
      <c r="AGC59" s="286"/>
      <c r="AGD59" s="286"/>
      <c r="AGE59" s="286"/>
      <c r="AGF59" s="286"/>
      <c r="AGG59" s="286"/>
      <c r="AGH59" s="286"/>
      <c r="AGI59" s="286"/>
      <c r="AGJ59" s="286"/>
      <c r="AGK59" s="286"/>
      <c r="AGL59" s="286"/>
      <c r="AGM59" s="286"/>
      <c r="AGN59" s="286"/>
      <c r="AGO59" s="286"/>
      <c r="AGP59" s="286"/>
      <c r="AGQ59" s="286"/>
      <c r="AGR59" s="286"/>
      <c r="AGS59" s="286"/>
      <c r="AGT59" s="286"/>
      <c r="AGU59" s="286"/>
      <c r="AGV59" s="286"/>
      <c r="AGW59" s="286"/>
      <c r="AGX59" s="286"/>
      <c r="AGY59" s="286"/>
      <c r="AGZ59" s="286"/>
      <c r="AHA59" s="286"/>
      <c r="AHB59" s="286"/>
      <c r="AHC59" s="286"/>
      <c r="AHD59" s="286"/>
      <c r="AHE59" s="286"/>
      <c r="AHF59" s="286"/>
      <c r="AHG59" s="286"/>
      <c r="AHH59" s="286"/>
      <c r="AHI59" s="286"/>
      <c r="AHJ59" s="286"/>
      <c r="AHK59" s="286"/>
      <c r="AHL59" s="286"/>
      <c r="AHM59" s="286"/>
      <c r="AHN59" s="286"/>
      <c r="AHO59" s="286"/>
      <c r="AHP59" s="286"/>
      <c r="AHQ59" s="286"/>
      <c r="AHR59" s="286"/>
      <c r="AHS59" s="286"/>
      <c r="AHT59" s="286"/>
      <c r="AHU59" s="286"/>
      <c r="AHV59" s="286"/>
      <c r="AHW59" s="286"/>
      <c r="AHX59" s="286"/>
      <c r="AHY59" s="286"/>
      <c r="AHZ59" s="286"/>
      <c r="AIA59" s="286"/>
      <c r="AIB59" s="286"/>
      <c r="AIC59" s="286"/>
      <c r="AID59" s="286"/>
      <c r="AIE59" s="286"/>
      <c r="AIF59" s="286"/>
      <c r="AIG59" s="286"/>
      <c r="AIH59" s="286"/>
      <c r="AII59" s="286"/>
      <c r="AIJ59" s="286"/>
      <c r="AIK59" s="286"/>
      <c r="AIL59" s="286"/>
      <c r="AIM59" s="286"/>
      <c r="AIN59" s="286"/>
      <c r="AIO59" s="286"/>
      <c r="AIP59" s="286"/>
      <c r="AIQ59" s="286"/>
      <c r="AIR59" s="286"/>
      <c r="AIS59" s="286"/>
      <c r="AIT59" s="286"/>
      <c r="AIU59" s="286"/>
      <c r="AIV59" s="286"/>
      <c r="AIW59" s="286"/>
      <c r="AIX59" s="286"/>
      <c r="AIY59" s="286"/>
      <c r="AIZ59" s="286"/>
      <c r="AJA59" s="286"/>
      <c r="AJB59" s="286"/>
      <c r="AJC59" s="286"/>
      <c r="AJD59" s="286"/>
      <c r="AJE59" s="286"/>
      <c r="AJF59" s="286"/>
      <c r="AJG59" s="286"/>
      <c r="AJH59" s="286"/>
      <c r="AJI59" s="286"/>
      <c r="AJJ59" s="286"/>
      <c r="AJK59" s="286"/>
      <c r="AJL59" s="286"/>
      <c r="AJM59" s="286"/>
      <c r="AJN59" s="286"/>
      <c r="AJO59" s="286"/>
      <c r="AJP59" s="286"/>
      <c r="AJQ59" s="286"/>
      <c r="AJR59" s="286"/>
      <c r="AJS59" s="286"/>
      <c r="AJT59" s="286"/>
      <c r="AJU59" s="286"/>
      <c r="AJV59" s="286"/>
      <c r="AJW59" s="286"/>
      <c r="AJX59" s="286"/>
      <c r="AJY59" s="286"/>
      <c r="AJZ59" s="286"/>
      <c r="AKA59" s="286"/>
      <c r="AKB59" s="286"/>
      <c r="AKC59" s="286"/>
      <c r="AKD59" s="286"/>
      <c r="AKE59" s="286"/>
      <c r="AKF59" s="286"/>
      <c r="AKG59" s="286"/>
      <c r="AKH59" s="286"/>
      <c r="AKI59" s="286"/>
      <c r="AKJ59" s="286"/>
      <c r="AKK59" s="286"/>
      <c r="AKL59" s="286"/>
      <c r="AKM59" s="286"/>
      <c r="AKN59" s="286"/>
      <c r="AKO59" s="286"/>
      <c r="AKP59" s="286"/>
      <c r="AKQ59" s="286"/>
      <c r="AKR59" s="286"/>
      <c r="AKS59" s="286"/>
      <c r="AKT59" s="286"/>
      <c r="AKU59" s="286"/>
      <c r="AKV59" s="286"/>
      <c r="AKW59" s="286"/>
      <c r="AKX59" s="286"/>
      <c r="AKY59" s="286"/>
      <c r="AKZ59" s="286"/>
      <c r="ALA59" s="286"/>
      <c r="ALB59" s="286"/>
      <c r="ALC59" s="286"/>
      <c r="ALD59" s="286"/>
      <c r="ALE59" s="286"/>
      <c r="ALF59" s="286"/>
      <c r="ALG59" s="286"/>
      <c r="ALH59" s="286"/>
      <c r="ALI59" s="286"/>
      <c r="ALJ59" s="286"/>
      <c r="ALK59" s="286"/>
      <c r="ALL59" s="286"/>
      <c r="ALM59" s="286"/>
      <c r="ALN59" s="286"/>
      <c r="ALO59" s="286"/>
      <c r="ALP59" s="286"/>
      <c r="ALQ59" s="286"/>
      <c r="ALR59" s="286"/>
      <c r="ALS59" s="286"/>
      <c r="ALT59" s="286"/>
      <c r="ALU59" s="286"/>
      <c r="ALV59" s="286"/>
      <c r="ALW59" s="286"/>
      <c r="ALX59" s="286"/>
      <c r="ALY59" s="286"/>
      <c r="ALZ59" s="286"/>
      <c r="AMA59" s="286"/>
      <c r="AMB59" s="286"/>
      <c r="AMC59" s="286"/>
      <c r="AMD59" s="286"/>
      <c r="AME59" s="286"/>
      <c r="AMF59" s="286"/>
      <c r="AMG59" s="286"/>
      <c r="AMH59" s="286"/>
      <c r="AMI59" s="286"/>
      <c r="AMJ59" s="286"/>
      <c r="AMK59" s="286"/>
    </row>
    <row r="60" spans="1:1025" s="38" customFormat="1" ht="12.75">
      <c r="A60" s="203">
        <f t="shared" si="7"/>
        <v>78</v>
      </c>
      <c r="B60" s="203">
        <f t="shared" si="8"/>
        <v>100</v>
      </c>
      <c r="C60" s="203">
        <f t="shared" si="9"/>
        <v>0</v>
      </c>
      <c r="D60" s="286"/>
      <c r="E60" s="201">
        <v>216</v>
      </c>
      <c r="F60" s="202" t="s">
        <v>257</v>
      </c>
      <c r="G60" s="203">
        <v>0</v>
      </c>
      <c r="H60" s="204">
        <v>0</v>
      </c>
      <c r="I60" s="205">
        <v>0</v>
      </c>
      <c r="J60" s="205">
        <v>0</v>
      </c>
      <c r="K60" s="205">
        <v>0</v>
      </c>
      <c r="L60" s="206">
        <v>0</v>
      </c>
      <c r="M60" s="286"/>
      <c r="N60" s="203">
        <v>2259</v>
      </c>
      <c r="O60" s="205">
        <v>2259</v>
      </c>
      <c r="P60" s="207">
        <v>1</v>
      </c>
      <c r="Q60" s="203">
        <v>2260</v>
      </c>
      <c r="R60" s="286"/>
      <c r="S60" s="286"/>
      <c r="T60" s="286"/>
      <c r="U60" s="286"/>
      <c r="V60" s="286"/>
      <c r="W60" s="286"/>
      <c r="X60" s="286"/>
      <c r="Y60" s="286"/>
      <c r="Z60" s="286"/>
      <c r="AA60" s="286"/>
      <c r="AB60" s="286"/>
      <c r="AC60" s="286"/>
      <c r="AD60" s="286"/>
      <c r="AE60" s="286"/>
      <c r="AF60" s="286"/>
      <c r="AG60" s="286"/>
      <c r="AH60" s="286"/>
      <c r="AI60" s="286"/>
      <c r="AJ60" s="286"/>
      <c r="AK60" s="286"/>
      <c r="AL60" s="286"/>
      <c r="AM60" s="286"/>
      <c r="AN60" s="286"/>
      <c r="AO60" s="286"/>
      <c r="AP60" s="286"/>
      <c r="AQ60" s="286"/>
      <c r="AR60" s="286"/>
      <c r="AS60" s="286"/>
      <c r="AT60" s="286"/>
      <c r="AU60" s="286"/>
      <c r="AV60" s="286"/>
      <c r="AW60" s="286"/>
      <c r="AX60" s="286"/>
      <c r="AY60" s="286"/>
      <c r="AZ60" s="286"/>
      <c r="BA60" s="286"/>
      <c r="BB60" s="286"/>
      <c r="BC60" s="286"/>
      <c r="BD60" s="286"/>
      <c r="BE60" s="286"/>
      <c r="BF60" s="286"/>
      <c r="BG60" s="286"/>
      <c r="BH60" s="286"/>
      <c r="BI60" s="286"/>
      <c r="BJ60" s="286"/>
      <c r="BK60" s="286"/>
      <c r="BL60" s="286"/>
      <c r="BM60" s="286"/>
      <c r="BN60" s="286"/>
      <c r="BO60" s="286"/>
      <c r="BP60" s="286"/>
      <c r="BQ60" s="286"/>
      <c r="BR60" s="286"/>
      <c r="BS60" s="286"/>
      <c r="BT60" s="286"/>
      <c r="BU60" s="286"/>
      <c r="BV60" s="286"/>
      <c r="BW60" s="286"/>
      <c r="BX60" s="286"/>
      <c r="BY60" s="286"/>
      <c r="BZ60" s="286"/>
      <c r="CA60" s="286"/>
      <c r="CB60" s="286"/>
      <c r="CC60" s="286"/>
      <c r="CD60" s="286"/>
      <c r="CE60" s="286"/>
      <c r="CF60" s="286"/>
      <c r="CG60" s="286"/>
      <c r="CH60" s="286"/>
      <c r="CI60" s="286"/>
      <c r="CJ60" s="286"/>
      <c r="CK60" s="286"/>
      <c r="CL60" s="286"/>
      <c r="CM60" s="286"/>
      <c r="CN60" s="286"/>
      <c r="CO60" s="286"/>
      <c r="CP60" s="286"/>
      <c r="CQ60" s="286"/>
      <c r="CR60" s="286"/>
      <c r="CS60" s="286"/>
      <c r="CT60" s="286"/>
      <c r="CU60" s="286"/>
      <c r="CV60" s="286"/>
      <c r="CW60" s="286"/>
      <c r="CX60" s="286"/>
      <c r="CY60" s="286"/>
      <c r="CZ60" s="286"/>
      <c r="DA60" s="286"/>
      <c r="DB60" s="286"/>
      <c r="DC60" s="286"/>
      <c r="DD60" s="286"/>
      <c r="DE60" s="286"/>
      <c r="DF60" s="286"/>
      <c r="DG60" s="286"/>
      <c r="DH60" s="286"/>
      <c r="DI60" s="286"/>
      <c r="DJ60" s="286"/>
      <c r="DK60" s="286"/>
      <c r="DL60" s="286"/>
      <c r="DM60" s="286"/>
      <c r="DN60" s="286"/>
      <c r="DO60" s="286"/>
      <c r="DP60" s="286"/>
      <c r="DQ60" s="286"/>
      <c r="DR60" s="286"/>
      <c r="DS60" s="286"/>
      <c r="DT60" s="286"/>
      <c r="DU60" s="286"/>
      <c r="DV60" s="286"/>
      <c r="DW60" s="286"/>
      <c r="DX60" s="286"/>
      <c r="DY60" s="286"/>
      <c r="DZ60" s="286"/>
      <c r="EA60" s="286"/>
      <c r="EB60" s="286"/>
      <c r="EC60" s="286"/>
      <c r="ED60" s="286"/>
      <c r="EE60" s="286"/>
      <c r="EF60" s="286"/>
      <c r="EG60" s="286"/>
      <c r="EH60" s="286"/>
      <c r="EI60" s="286"/>
      <c r="EJ60" s="286"/>
      <c r="EK60" s="286"/>
      <c r="EL60" s="286"/>
      <c r="EM60" s="286"/>
      <c r="EN60" s="286"/>
      <c r="EO60" s="286"/>
      <c r="EP60" s="286"/>
      <c r="EQ60" s="286"/>
      <c r="ER60" s="286"/>
      <c r="ES60" s="286"/>
      <c r="ET60" s="286"/>
      <c r="EU60" s="286"/>
      <c r="EV60" s="286"/>
      <c r="EW60" s="286"/>
      <c r="EX60" s="286"/>
      <c r="EY60" s="286"/>
      <c r="EZ60" s="286"/>
      <c r="FA60" s="286"/>
      <c r="FB60" s="286"/>
      <c r="FC60" s="286"/>
      <c r="FD60" s="286"/>
      <c r="FE60" s="286"/>
      <c r="FF60" s="286"/>
      <c r="FG60" s="286"/>
      <c r="FH60" s="286"/>
      <c r="FI60" s="286"/>
      <c r="FJ60" s="286"/>
      <c r="FK60" s="286"/>
      <c r="FL60" s="286"/>
      <c r="FM60" s="286"/>
      <c r="FN60" s="286"/>
      <c r="FO60" s="286"/>
      <c r="FP60" s="286"/>
      <c r="FQ60" s="286"/>
      <c r="FR60" s="286"/>
      <c r="FS60" s="286"/>
      <c r="FT60" s="286"/>
      <c r="FU60" s="286"/>
      <c r="FV60" s="286"/>
      <c r="FW60" s="286"/>
      <c r="FX60" s="286"/>
      <c r="FY60" s="286"/>
      <c r="FZ60" s="286"/>
      <c r="GA60" s="286"/>
      <c r="GB60" s="286"/>
      <c r="GC60" s="286"/>
      <c r="GD60" s="286"/>
      <c r="GE60" s="286"/>
      <c r="GF60" s="286"/>
      <c r="GG60" s="286"/>
      <c r="GH60" s="286"/>
      <c r="GI60" s="286"/>
      <c r="GJ60" s="286"/>
      <c r="GK60" s="286"/>
      <c r="GL60" s="286"/>
      <c r="GM60" s="286"/>
      <c r="GN60" s="286"/>
      <c r="GO60" s="286"/>
      <c r="GP60" s="286"/>
      <c r="GQ60" s="286"/>
      <c r="GR60" s="286"/>
      <c r="GS60" s="286"/>
      <c r="GT60" s="286"/>
      <c r="GU60" s="286"/>
      <c r="GV60" s="286"/>
      <c r="GW60" s="286"/>
      <c r="GX60" s="286"/>
      <c r="GY60" s="286"/>
      <c r="GZ60" s="286"/>
      <c r="HA60" s="286"/>
      <c r="HB60" s="286"/>
      <c r="HC60" s="286"/>
      <c r="HD60" s="286"/>
      <c r="HE60" s="286"/>
      <c r="HF60" s="286"/>
      <c r="HG60" s="286"/>
      <c r="HH60" s="286"/>
      <c r="HI60" s="286"/>
      <c r="HJ60" s="286"/>
      <c r="HK60" s="286"/>
      <c r="HL60" s="286"/>
      <c r="HM60" s="286"/>
      <c r="HN60" s="286"/>
      <c r="HO60" s="286"/>
      <c r="HP60" s="286"/>
      <c r="HQ60" s="286"/>
      <c r="HR60" s="286"/>
      <c r="HS60" s="286"/>
      <c r="HT60" s="286"/>
      <c r="HU60" s="286"/>
      <c r="HV60" s="286"/>
      <c r="HW60" s="286"/>
      <c r="HX60" s="286"/>
      <c r="HY60" s="286"/>
      <c r="HZ60" s="286"/>
      <c r="IA60" s="286"/>
      <c r="IB60" s="286"/>
      <c r="IC60" s="286"/>
      <c r="ID60" s="286"/>
      <c r="IE60" s="286"/>
      <c r="IF60" s="286"/>
      <c r="IG60" s="286"/>
      <c r="IH60" s="286"/>
      <c r="II60" s="286"/>
      <c r="IJ60" s="286"/>
      <c r="IK60" s="286"/>
      <c r="IL60" s="286"/>
      <c r="IM60" s="286"/>
      <c r="IN60" s="286"/>
      <c r="IO60" s="286"/>
      <c r="IP60" s="286"/>
      <c r="IQ60" s="286"/>
      <c r="IR60" s="286"/>
      <c r="IS60" s="286"/>
      <c r="IT60" s="286"/>
      <c r="IU60" s="286"/>
      <c r="IV60" s="286"/>
      <c r="IW60" s="286"/>
      <c r="IX60" s="286"/>
      <c r="IY60" s="286"/>
      <c r="IZ60" s="286"/>
      <c r="JA60" s="286"/>
      <c r="JB60" s="286"/>
      <c r="JC60" s="286"/>
      <c r="JD60" s="286"/>
      <c r="JE60" s="286"/>
      <c r="JF60" s="286"/>
      <c r="JG60" s="286"/>
      <c r="JH60" s="286"/>
      <c r="JI60" s="286"/>
      <c r="JJ60" s="286"/>
      <c r="JK60" s="286"/>
      <c r="JL60" s="286"/>
      <c r="JM60" s="286"/>
      <c r="JN60" s="286"/>
      <c r="JO60" s="286"/>
      <c r="JP60" s="286"/>
      <c r="JQ60" s="286"/>
      <c r="JR60" s="286"/>
      <c r="JS60" s="286"/>
      <c r="JT60" s="286"/>
      <c r="JU60" s="286"/>
      <c r="JV60" s="286"/>
      <c r="JW60" s="286"/>
      <c r="JX60" s="286"/>
      <c r="JY60" s="286"/>
      <c r="JZ60" s="286"/>
      <c r="KA60" s="286"/>
      <c r="KB60" s="286"/>
      <c r="KC60" s="286"/>
      <c r="KD60" s="286"/>
      <c r="KE60" s="286"/>
      <c r="KF60" s="286"/>
      <c r="KG60" s="286"/>
      <c r="KH60" s="286"/>
      <c r="KI60" s="286"/>
      <c r="KJ60" s="286"/>
      <c r="KK60" s="286"/>
      <c r="KL60" s="286"/>
      <c r="KM60" s="286"/>
      <c r="KN60" s="286"/>
      <c r="KO60" s="286"/>
      <c r="KP60" s="286"/>
      <c r="KQ60" s="286"/>
      <c r="KR60" s="286"/>
      <c r="KS60" s="286"/>
      <c r="KT60" s="286"/>
      <c r="KU60" s="286"/>
      <c r="KV60" s="286"/>
      <c r="KW60" s="286"/>
      <c r="KX60" s="286"/>
      <c r="KY60" s="286"/>
      <c r="KZ60" s="286"/>
      <c r="LA60" s="286"/>
      <c r="LB60" s="286"/>
      <c r="LC60" s="286"/>
      <c r="LD60" s="286"/>
      <c r="LE60" s="286"/>
      <c r="LF60" s="286"/>
      <c r="LG60" s="286"/>
      <c r="LH60" s="286"/>
      <c r="LI60" s="286"/>
      <c r="LJ60" s="286"/>
      <c r="LK60" s="286"/>
      <c r="LL60" s="286"/>
      <c r="LM60" s="286"/>
      <c r="LN60" s="286"/>
      <c r="LO60" s="286"/>
      <c r="LP60" s="286"/>
      <c r="LQ60" s="286"/>
      <c r="LR60" s="286"/>
      <c r="LS60" s="286"/>
      <c r="LT60" s="286"/>
      <c r="LU60" s="286"/>
      <c r="LV60" s="286"/>
      <c r="LW60" s="286"/>
      <c r="LX60" s="286"/>
      <c r="LY60" s="286"/>
      <c r="LZ60" s="286"/>
      <c r="MA60" s="286"/>
      <c r="MB60" s="286"/>
      <c r="MC60" s="286"/>
      <c r="MD60" s="286"/>
      <c r="ME60" s="286"/>
      <c r="MF60" s="286"/>
      <c r="MG60" s="286"/>
      <c r="MH60" s="286"/>
      <c r="MI60" s="286"/>
      <c r="MJ60" s="286"/>
      <c r="MK60" s="286"/>
      <c r="ML60" s="286"/>
      <c r="MM60" s="286"/>
      <c r="MN60" s="286"/>
      <c r="MO60" s="286"/>
      <c r="MP60" s="286"/>
      <c r="MQ60" s="286"/>
      <c r="MR60" s="286"/>
      <c r="MS60" s="286"/>
      <c r="MT60" s="286"/>
      <c r="MU60" s="286"/>
      <c r="MV60" s="286"/>
      <c r="MW60" s="286"/>
      <c r="MX60" s="286"/>
      <c r="MY60" s="286"/>
      <c r="MZ60" s="286"/>
      <c r="NA60" s="286"/>
      <c r="NB60" s="286"/>
      <c r="NC60" s="286"/>
      <c r="ND60" s="286"/>
      <c r="NE60" s="286"/>
      <c r="NF60" s="286"/>
      <c r="NG60" s="286"/>
      <c r="NH60" s="286"/>
      <c r="NI60" s="286"/>
      <c r="NJ60" s="286"/>
      <c r="NK60" s="286"/>
      <c r="NL60" s="286"/>
      <c r="NM60" s="286"/>
      <c r="NN60" s="286"/>
      <c r="NO60" s="286"/>
      <c r="NP60" s="286"/>
      <c r="NQ60" s="286"/>
      <c r="NR60" s="286"/>
      <c r="NS60" s="286"/>
      <c r="NT60" s="286"/>
      <c r="NU60" s="286"/>
      <c r="NV60" s="286"/>
      <c r="NW60" s="286"/>
      <c r="NX60" s="286"/>
      <c r="NY60" s="286"/>
      <c r="NZ60" s="286"/>
      <c r="OA60" s="286"/>
      <c r="OB60" s="286"/>
      <c r="OC60" s="286"/>
      <c r="OD60" s="286"/>
      <c r="OE60" s="286"/>
      <c r="OF60" s="286"/>
      <c r="OG60" s="286"/>
      <c r="OH60" s="286"/>
      <c r="OI60" s="286"/>
      <c r="OJ60" s="286"/>
      <c r="OK60" s="286"/>
      <c r="OL60" s="286"/>
      <c r="OM60" s="286"/>
      <c r="ON60" s="286"/>
      <c r="OO60" s="286"/>
      <c r="OP60" s="286"/>
      <c r="OQ60" s="286"/>
      <c r="OR60" s="286"/>
      <c r="OS60" s="286"/>
      <c r="OT60" s="286"/>
      <c r="OU60" s="286"/>
      <c r="OV60" s="286"/>
      <c r="OW60" s="286"/>
      <c r="OX60" s="286"/>
      <c r="OY60" s="286"/>
      <c r="OZ60" s="286"/>
      <c r="PA60" s="286"/>
      <c r="PB60" s="286"/>
      <c r="PC60" s="286"/>
      <c r="PD60" s="286"/>
      <c r="PE60" s="286"/>
      <c r="PF60" s="286"/>
      <c r="PG60" s="286"/>
      <c r="PH60" s="286"/>
      <c r="PI60" s="286"/>
      <c r="PJ60" s="286"/>
      <c r="PK60" s="286"/>
      <c r="PL60" s="286"/>
      <c r="PM60" s="286"/>
      <c r="PN60" s="286"/>
      <c r="PO60" s="286"/>
      <c r="PP60" s="286"/>
      <c r="PQ60" s="286"/>
      <c r="PR60" s="286"/>
      <c r="PS60" s="286"/>
      <c r="PT60" s="286"/>
      <c r="PU60" s="286"/>
      <c r="PV60" s="286"/>
      <c r="PW60" s="286"/>
      <c r="PX60" s="286"/>
      <c r="PY60" s="286"/>
      <c r="PZ60" s="286"/>
      <c r="QA60" s="286"/>
      <c r="QB60" s="286"/>
      <c r="QC60" s="286"/>
      <c r="QD60" s="286"/>
      <c r="QE60" s="286"/>
      <c r="QF60" s="286"/>
      <c r="QG60" s="286"/>
      <c r="QH60" s="286"/>
      <c r="QI60" s="286"/>
      <c r="QJ60" s="286"/>
      <c r="QK60" s="286"/>
      <c r="QL60" s="286"/>
      <c r="QM60" s="286"/>
      <c r="QN60" s="286"/>
      <c r="QO60" s="286"/>
      <c r="QP60" s="286"/>
      <c r="QQ60" s="286"/>
      <c r="QR60" s="286"/>
      <c r="QS60" s="286"/>
      <c r="QT60" s="286"/>
      <c r="QU60" s="286"/>
      <c r="QV60" s="286"/>
      <c r="QW60" s="286"/>
      <c r="QX60" s="286"/>
      <c r="QY60" s="286"/>
      <c r="QZ60" s="286"/>
      <c r="RA60" s="286"/>
      <c r="RB60" s="286"/>
      <c r="RC60" s="286"/>
      <c r="RD60" s="286"/>
      <c r="RE60" s="286"/>
      <c r="RF60" s="286"/>
      <c r="RG60" s="286"/>
      <c r="RH60" s="286"/>
      <c r="RI60" s="286"/>
      <c r="RJ60" s="286"/>
      <c r="RK60" s="286"/>
      <c r="RL60" s="286"/>
      <c r="RM60" s="286"/>
      <c r="RN60" s="286"/>
      <c r="RO60" s="286"/>
      <c r="RP60" s="286"/>
      <c r="RQ60" s="286"/>
      <c r="RR60" s="286"/>
      <c r="RS60" s="286"/>
      <c r="RT60" s="286"/>
      <c r="RU60" s="286"/>
      <c r="RV60" s="286"/>
      <c r="RW60" s="286"/>
      <c r="RX60" s="286"/>
      <c r="RY60" s="286"/>
      <c r="RZ60" s="286"/>
      <c r="SA60" s="286"/>
      <c r="SB60" s="286"/>
      <c r="SC60" s="286"/>
      <c r="SD60" s="286"/>
      <c r="SE60" s="286"/>
      <c r="SF60" s="286"/>
      <c r="SG60" s="286"/>
      <c r="SH60" s="286"/>
      <c r="SI60" s="286"/>
      <c r="SJ60" s="286"/>
      <c r="SK60" s="286"/>
      <c r="SL60" s="286"/>
      <c r="SM60" s="286"/>
      <c r="SN60" s="286"/>
      <c r="SO60" s="286"/>
      <c r="SP60" s="286"/>
      <c r="SQ60" s="286"/>
      <c r="SR60" s="286"/>
      <c r="SS60" s="286"/>
      <c r="ST60" s="286"/>
      <c r="SU60" s="286"/>
      <c r="SV60" s="286"/>
      <c r="SW60" s="286"/>
      <c r="SX60" s="286"/>
      <c r="SY60" s="286"/>
      <c r="SZ60" s="286"/>
      <c r="TA60" s="286"/>
      <c r="TB60" s="286"/>
      <c r="TC60" s="286"/>
      <c r="TD60" s="286"/>
      <c r="TE60" s="286"/>
      <c r="TF60" s="286"/>
      <c r="TG60" s="286"/>
      <c r="TH60" s="286"/>
      <c r="TI60" s="286"/>
      <c r="TJ60" s="286"/>
      <c r="TK60" s="286"/>
      <c r="TL60" s="286"/>
      <c r="TM60" s="286"/>
      <c r="TN60" s="286"/>
      <c r="TO60" s="286"/>
      <c r="TP60" s="286"/>
      <c r="TQ60" s="286"/>
      <c r="TR60" s="286"/>
      <c r="TS60" s="286"/>
      <c r="TT60" s="286"/>
      <c r="TU60" s="286"/>
      <c r="TV60" s="286"/>
      <c r="TW60" s="286"/>
      <c r="TX60" s="286"/>
      <c r="TY60" s="286"/>
      <c r="TZ60" s="286"/>
      <c r="UA60" s="286"/>
      <c r="UB60" s="286"/>
      <c r="UC60" s="286"/>
      <c r="UD60" s="286"/>
      <c r="UE60" s="286"/>
      <c r="UF60" s="286"/>
      <c r="UG60" s="286"/>
      <c r="UH60" s="286"/>
      <c r="UI60" s="286"/>
      <c r="UJ60" s="286"/>
      <c r="UK60" s="286"/>
      <c r="UL60" s="286"/>
      <c r="UM60" s="286"/>
      <c r="UN60" s="286"/>
      <c r="UO60" s="286"/>
      <c r="UP60" s="286"/>
      <c r="UQ60" s="286"/>
      <c r="UR60" s="286"/>
      <c r="US60" s="286"/>
      <c r="UT60" s="286"/>
      <c r="UU60" s="286"/>
      <c r="UV60" s="286"/>
      <c r="UW60" s="286"/>
      <c r="UX60" s="286"/>
      <c r="UY60" s="286"/>
      <c r="UZ60" s="286"/>
      <c r="VA60" s="286"/>
      <c r="VB60" s="286"/>
      <c r="VC60" s="286"/>
      <c r="VD60" s="286"/>
      <c r="VE60" s="286"/>
      <c r="VF60" s="286"/>
      <c r="VG60" s="286"/>
      <c r="VH60" s="286"/>
      <c r="VI60" s="286"/>
      <c r="VJ60" s="286"/>
      <c r="VK60" s="286"/>
      <c r="VL60" s="286"/>
      <c r="VM60" s="286"/>
      <c r="VN60" s="286"/>
      <c r="VO60" s="286"/>
      <c r="VP60" s="286"/>
      <c r="VQ60" s="286"/>
      <c r="VR60" s="286"/>
      <c r="VS60" s="286"/>
      <c r="VT60" s="286"/>
      <c r="VU60" s="286"/>
      <c r="VV60" s="286"/>
      <c r="VW60" s="286"/>
      <c r="VX60" s="286"/>
      <c r="VY60" s="286"/>
      <c r="VZ60" s="286"/>
      <c r="WA60" s="286"/>
      <c r="WB60" s="286"/>
      <c r="WC60" s="286"/>
      <c r="WD60" s="286"/>
      <c r="WE60" s="286"/>
      <c r="WF60" s="286"/>
      <c r="WG60" s="286"/>
      <c r="WH60" s="286"/>
      <c r="WI60" s="286"/>
      <c r="WJ60" s="286"/>
      <c r="WK60" s="286"/>
      <c r="WL60" s="286"/>
      <c r="WM60" s="286"/>
      <c r="WN60" s="286"/>
      <c r="WO60" s="286"/>
      <c r="WP60" s="286"/>
      <c r="WQ60" s="286"/>
      <c r="WR60" s="286"/>
      <c r="WS60" s="286"/>
      <c r="WT60" s="286"/>
      <c r="WU60" s="286"/>
      <c r="WV60" s="286"/>
      <c r="WW60" s="286"/>
      <c r="WX60" s="286"/>
      <c r="WY60" s="286"/>
      <c r="WZ60" s="286"/>
      <c r="XA60" s="286"/>
      <c r="XB60" s="286"/>
      <c r="XC60" s="286"/>
      <c r="XD60" s="286"/>
      <c r="XE60" s="286"/>
      <c r="XF60" s="286"/>
      <c r="XG60" s="286"/>
      <c r="XH60" s="286"/>
      <c r="XI60" s="286"/>
      <c r="XJ60" s="286"/>
      <c r="XK60" s="286"/>
      <c r="XL60" s="286"/>
      <c r="XM60" s="286"/>
      <c r="XN60" s="286"/>
      <c r="XO60" s="286"/>
      <c r="XP60" s="286"/>
      <c r="XQ60" s="286"/>
      <c r="XR60" s="286"/>
      <c r="XS60" s="286"/>
      <c r="XT60" s="286"/>
      <c r="XU60" s="286"/>
      <c r="XV60" s="286"/>
      <c r="XW60" s="286"/>
      <c r="XX60" s="286"/>
      <c r="XY60" s="286"/>
      <c r="XZ60" s="286"/>
      <c r="YA60" s="286"/>
      <c r="YB60" s="286"/>
      <c r="YC60" s="286"/>
      <c r="YD60" s="286"/>
      <c r="YE60" s="286"/>
      <c r="YF60" s="286"/>
      <c r="YG60" s="286"/>
      <c r="YH60" s="286"/>
      <c r="YI60" s="286"/>
      <c r="YJ60" s="286"/>
      <c r="YK60" s="286"/>
      <c r="YL60" s="286"/>
      <c r="YM60" s="286"/>
      <c r="YN60" s="286"/>
      <c r="YO60" s="286"/>
      <c r="YP60" s="286"/>
      <c r="YQ60" s="286"/>
      <c r="YR60" s="286"/>
      <c r="YS60" s="286"/>
      <c r="YT60" s="286"/>
      <c r="YU60" s="286"/>
      <c r="YV60" s="286"/>
      <c r="YW60" s="286"/>
      <c r="YX60" s="286"/>
      <c r="YY60" s="286"/>
      <c r="YZ60" s="286"/>
      <c r="ZA60" s="286"/>
      <c r="ZB60" s="286"/>
      <c r="ZC60" s="286"/>
      <c r="ZD60" s="286"/>
      <c r="ZE60" s="286"/>
      <c r="ZF60" s="286"/>
      <c r="ZG60" s="286"/>
      <c r="ZH60" s="286"/>
      <c r="ZI60" s="286"/>
      <c r="ZJ60" s="286"/>
      <c r="ZK60" s="286"/>
      <c r="ZL60" s="286"/>
      <c r="ZM60" s="286"/>
      <c r="ZN60" s="286"/>
      <c r="ZO60" s="286"/>
      <c r="ZP60" s="286"/>
      <c r="ZQ60" s="286"/>
      <c r="ZR60" s="286"/>
      <c r="ZS60" s="286"/>
      <c r="ZT60" s="286"/>
      <c r="ZU60" s="286"/>
      <c r="ZV60" s="286"/>
      <c r="ZW60" s="286"/>
      <c r="ZX60" s="286"/>
      <c r="ZY60" s="286"/>
      <c r="ZZ60" s="286"/>
      <c r="AAA60" s="286"/>
      <c r="AAB60" s="286"/>
      <c r="AAC60" s="286"/>
      <c r="AAD60" s="286"/>
      <c r="AAE60" s="286"/>
      <c r="AAF60" s="286"/>
      <c r="AAG60" s="286"/>
      <c r="AAH60" s="286"/>
      <c r="AAI60" s="286"/>
      <c r="AAJ60" s="286"/>
      <c r="AAK60" s="286"/>
      <c r="AAL60" s="286"/>
      <c r="AAM60" s="286"/>
      <c r="AAN60" s="286"/>
      <c r="AAO60" s="286"/>
      <c r="AAP60" s="286"/>
      <c r="AAQ60" s="286"/>
      <c r="AAR60" s="286"/>
      <c r="AAS60" s="286"/>
      <c r="AAT60" s="286"/>
      <c r="AAU60" s="286"/>
      <c r="AAV60" s="286"/>
      <c r="AAW60" s="286"/>
      <c r="AAX60" s="286"/>
      <c r="AAY60" s="286"/>
      <c r="AAZ60" s="286"/>
      <c r="ABA60" s="286"/>
      <c r="ABB60" s="286"/>
      <c r="ABC60" s="286"/>
      <c r="ABD60" s="286"/>
      <c r="ABE60" s="286"/>
      <c r="ABF60" s="286"/>
      <c r="ABG60" s="286"/>
      <c r="ABH60" s="286"/>
      <c r="ABI60" s="286"/>
      <c r="ABJ60" s="286"/>
      <c r="ABK60" s="286"/>
      <c r="ABL60" s="286"/>
      <c r="ABM60" s="286"/>
      <c r="ABN60" s="286"/>
      <c r="ABO60" s="286"/>
      <c r="ABP60" s="286"/>
      <c r="ABQ60" s="286"/>
      <c r="ABR60" s="286"/>
      <c r="ABS60" s="286"/>
      <c r="ABT60" s="286"/>
      <c r="ABU60" s="286"/>
      <c r="ABV60" s="286"/>
      <c r="ABW60" s="286"/>
      <c r="ABX60" s="286"/>
      <c r="ABY60" s="286"/>
      <c r="ABZ60" s="286"/>
      <c r="ACA60" s="286"/>
      <c r="ACB60" s="286"/>
      <c r="ACC60" s="286"/>
      <c r="ACD60" s="286"/>
      <c r="ACE60" s="286"/>
      <c r="ACF60" s="286"/>
      <c r="ACG60" s="286"/>
      <c r="ACH60" s="286"/>
      <c r="ACI60" s="286"/>
      <c r="ACJ60" s="286"/>
      <c r="ACK60" s="286"/>
      <c r="ACL60" s="286"/>
      <c r="ACM60" s="286"/>
      <c r="ACN60" s="286"/>
      <c r="ACO60" s="286"/>
      <c r="ACP60" s="286"/>
      <c r="ACQ60" s="286"/>
      <c r="ACR60" s="286"/>
      <c r="ACS60" s="286"/>
      <c r="ACT60" s="286"/>
      <c r="ACU60" s="286"/>
      <c r="ACV60" s="286"/>
      <c r="ACW60" s="286"/>
      <c r="ACX60" s="286"/>
      <c r="ACY60" s="286"/>
      <c r="ACZ60" s="286"/>
      <c r="ADA60" s="286"/>
      <c r="ADB60" s="286"/>
      <c r="ADC60" s="286"/>
      <c r="ADD60" s="286"/>
      <c r="ADE60" s="286"/>
      <c r="ADF60" s="286"/>
      <c r="ADG60" s="286"/>
      <c r="ADH60" s="286"/>
      <c r="ADI60" s="286"/>
      <c r="ADJ60" s="286"/>
      <c r="ADK60" s="286"/>
      <c r="ADL60" s="286"/>
      <c r="ADM60" s="286"/>
      <c r="ADN60" s="286"/>
      <c r="ADO60" s="286"/>
      <c r="ADP60" s="286"/>
      <c r="ADQ60" s="286"/>
      <c r="ADR60" s="286"/>
      <c r="ADS60" s="286"/>
      <c r="ADT60" s="286"/>
      <c r="ADU60" s="286"/>
      <c r="ADV60" s="286"/>
      <c r="ADW60" s="286"/>
      <c r="ADX60" s="286"/>
      <c r="ADY60" s="286"/>
      <c r="ADZ60" s="286"/>
      <c r="AEA60" s="286"/>
      <c r="AEB60" s="286"/>
      <c r="AEC60" s="286"/>
      <c r="AED60" s="286"/>
      <c r="AEE60" s="286"/>
      <c r="AEF60" s="286"/>
      <c r="AEG60" s="286"/>
      <c r="AEH60" s="286"/>
      <c r="AEI60" s="286"/>
      <c r="AEJ60" s="286"/>
      <c r="AEK60" s="286"/>
      <c r="AEL60" s="286"/>
      <c r="AEM60" s="286"/>
      <c r="AEN60" s="286"/>
      <c r="AEO60" s="286"/>
      <c r="AEP60" s="286"/>
      <c r="AEQ60" s="286"/>
      <c r="AER60" s="286"/>
      <c r="AES60" s="286"/>
      <c r="AET60" s="286"/>
      <c r="AEU60" s="286"/>
      <c r="AEV60" s="286"/>
      <c r="AEW60" s="286"/>
      <c r="AEX60" s="286"/>
      <c r="AEY60" s="286"/>
      <c r="AEZ60" s="286"/>
      <c r="AFA60" s="286"/>
      <c r="AFB60" s="286"/>
      <c r="AFC60" s="286"/>
      <c r="AFD60" s="286"/>
      <c r="AFE60" s="286"/>
      <c r="AFF60" s="286"/>
      <c r="AFG60" s="286"/>
      <c r="AFH60" s="286"/>
      <c r="AFI60" s="286"/>
      <c r="AFJ60" s="286"/>
      <c r="AFK60" s="286"/>
      <c r="AFL60" s="286"/>
      <c r="AFM60" s="286"/>
      <c r="AFN60" s="286"/>
      <c r="AFO60" s="286"/>
      <c r="AFP60" s="286"/>
      <c r="AFQ60" s="286"/>
      <c r="AFR60" s="286"/>
      <c r="AFS60" s="286"/>
      <c r="AFT60" s="286"/>
      <c r="AFU60" s="286"/>
      <c r="AFV60" s="286"/>
      <c r="AFW60" s="286"/>
      <c r="AFX60" s="286"/>
      <c r="AFY60" s="286"/>
      <c r="AFZ60" s="286"/>
      <c r="AGA60" s="286"/>
      <c r="AGB60" s="286"/>
      <c r="AGC60" s="286"/>
      <c r="AGD60" s="286"/>
      <c r="AGE60" s="286"/>
      <c r="AGF60" s="286"/>
      <c r="AGG60" s="286"/>
      <c r="AGH60" s="286"/>
      <c r="AGI60" s="286"/>
      <c r="AGJ60" s="286"/>
      <c r="AGK60" s="286"/>
      <c r="AGL60" s="286"/>
      <c r="AGM60" s="286"/>
      <c r="AGN60" s="286"/>
      <c r="AGO60" s="286"/>
      <c r="AGP60" s="286"/>
      <c r="AGQ60" s="286"/>
      <c r="AGR60" s="286"/>
      <c r="AGS60" s="286"/>
      <c r="AGT60" s="286"/>
      <c r="AGU60" s="286"/>
      <c r="AGV60" s="286"/>
      <c r="AGW60" s="286"/>
      <c r="AGX60" s="286"/>
      <c r="AGY60" s="286"/>
      <c r="AGZ60" s="286"/>
      <c r="AHA60" s="286"/>
      <c r="AHB60" s="286"/>
      <c r="AHC60" s="286"/>
      <c r="AHD60" s="286"/>
      <c r="AHE60" s="286"/>
      <c r="AHF60" s="286"/>
      <c r="AHG60" s="286"/>
      <c r="AHH60" s="286"/>
      <c r="AHI60" s="286"/>
      <c r="AHJ60" s="286"/>
      <c r="AHK60" s="286"/>
      <c r="AHL60" s="286"/>
      <c r="AHM60" s="286"/>
      <c r="AHN60" s="286"/>
      <c r="AHO60" s="286"/>
      <c r="AHP60" s="286"/>
      <c r="AHQ60" s="286"/>
      <c r="AHR60" s="286"/>
      <c r="AHS60" s="286"/>
      <c r="AHT60" s="286"/>
      <c r="AHU60" s="286"/>
      <c r="AHV60" s="286"/>
      <c r="AHW60" s="286"/>
      <c r="AHX60" s="286"/>
      <c r="AHY60" s="286"/>
      <c r="AHZ60" s="286"/>
      <c r="AIA60" s="286"/>
      <c r="AIB60" s="286"/>
      <c r="AIC60" s="286"/>
      <c r="AID60" s="286"/>
      <c r="AIE60" s="286"/>
      <c r="AIF60" s="286"/>
      <c r="AIG60" s="286"/>
      <c r="AIH60" s="286"/>
      <c r="AII60" s="286"/>
      <c r="AIJ60" s="286"/>
      <c r="AIK60" s="286"/>
      <c r="AIL60" s="286"/>
      <c r="AIM60" s="286"/>
      <c r="AIN60" s="286"/>
      <c r="AIO60" s="286"/>
      <c r="AIP60" s="286"/>
      <c r="AIQ60" s="286"/>
      <c r="AIR60" s="286"/>
      <c r="AIS60" s="286"/>
      <c r="AIT60" s="286"/>
      <c r="AIU60" s="286"/>
      <c r="AIV60" s="286"/>
      <c r="AIW60" s="286"/>
      <c r="AIX60" s="286"/>
      <c r="AIY60" s="286"/>
      <c r="AIZ60" s="286"/>
      <c r="AJA60" s="286"/>
      <c r="AJB60" s="286"/>
      <c r="AJC60" s="286"/>
      <c r="AJD60" s="286"/>
      <c r="AJE60" s="286"/>
      <c r="AJF60" s="286"/>
      <c r="AJG60" s="286"/>
      <c r="AJH60" s="286"/>
      <c r="AJI60" s="286"/>
      <c r="AJJ60" s="286"/>
      <c r="AJK60" s="286"/>
      <c r="AJL60" s="286"/>
      <c r="AJM60" s="286"/>
      <c r="AJN60" s="286"/>
      <c r="AJO60" s="286"/>
      <c r="AJP60" s="286"/>
      <c r="AJQ60" s="286"/>
      <c r="AJR60" s="286"/>
      <c r="AJS60" s="286"/>
      <c r="AJT60" s="286"/>
      <c r="AJU60" s="286"/>
      <c r="AJV60" s="286"/>
      <c r="AJW60" s="286"/>
      <c r="AJX60" s="286"/>
      <c r="AJY60" s="286"/>
      <c r="AJZ60" s="286"/>
      <c r="AKA60" s="286"/>
      <c r="AKB60" s="286"/>
      <c r="AKC60" s="286"/>
      <c r="AKD60" s="286"/>
      <c r="AKE60" s="286"/>
      <c r="AKF60" s="286"/>
      <c r="AKG60" s="286"/>
      <c r="AKH60" s="286"/>
      <c r="AKI60" s="286"/>
      <c r="AKJ60" s="286"/>
      <c r="AKK60" s="286"/>
      <c r="AKL60" s="286"/>
      <c r="AKM60" s="286"/>
      <c r="AKN60" s="286"/>
      <c r="AKO60" s="286"/>
      <c r="AKP60" s="286"/>
      <c r="AKQ60" s="286"/>
      <c r="AKR60" s="286"/>
      <c r="AKS60" s="286"/>
      <c r="AKT60" s="286"/>
      <c r="AKU60" s="286"/>
      <c r="AKV60" s="286"/>
      <c r="AKW60" s="286"/>
      <c r="AKX60" s="286"/>
      <c r="AKY60" s="286"/>
      <c r="AKZ60" s="286"/>
      <c r="ALA60" s="286"/>
      <c r="ALB60" s="286"/>
      <c r="ALC60" s="286"/>
      <c r="ALD60" s="286"/>
      <c r="ALE60" s="286"/>
      <c r="ALF60" s="286"/>
      <c r="ALG60" s="286"/>
      <c r="ALH60" s="286"/>
      <c r="ALI60" s="286"/>
      <c r="ALJ60" s="286"/>
      <c r="ALK60" s="286"/>
      <c r="ALL60" s="286"/>
      <c r="ALM60" s="286"/>
      <c r="ALN60" s="286"/>
      <c r="ALO60" s="286"/>
      <c r="ALP60" s="286"/>
      <c r="ALQ60" s="286"/>
      <c r="ALR60" s="286"/>
      <c r="ALS60" s="286"/>
      <c r="ALT60" s="286"/>
      <c r="ALU60" s="286"/>
      <c r="ALV60" s="286"/>
      <c r="ALW60" s="286"/>
      <c r="ALX60" s="286"/>
      <c r="ALY60" s="286"/>
      <c r="ALZ60" s="286"/>
      <c r="AMA60" s="286"/>
      <c r="AMB60" s="286"/>
      <c r="AMC60" s="286"/>
      <c r="AMD60" s="286"/>
      <c r="AME60" s="286"/>
      <c r="AMF60" s="286"/>
      <c r="AMG60" s="286"/>
      <c r="AMH60" s="286"/>
      <c r="AMI60" s="286"/>
      <c r="AMJ60" s="286"/>
      <c r="AMK60" s="286"/>
    </row>
    <row r="61" spans="1:1025" s="38" customFormat="1" ht="12.75">
      <c r="A61" s="203">
        <f t="shared" si="7"/>
        <v>68</v>
      </c>
      <c r="B61" s="203">
        <f t="shared" si="8"/>
        <v>88</v>
      </c>
      <c r="C61" s="203">
        <f t="shared" si="9"/>
        <v>171</v>
      </c>
      <c r="D61" s="286"/>
      <c r="E61" s="201">
        <v>217</v>
      </c>
      <c r="F61" s="202" t="s">
        <v>258</v>
      </c>
      <c r="G61" s="203">
        <v>171</v>
      </c>
      <c r="H61" s="204">
        <v>95</v>
      </c>
      <c r="I61" s="205">
        <v>9</v>
      </c>
      <c r="J61" s="205">
        <v>9</v>
      </c>
      <c r="K61" s="205">
        <v>48</v>
      </c>
      <c r="L61" s="206">
        <v>10</v>
      </c>
      <c r="M61" s="286"/>
      <c r="N61" s="203">
        <v>8699</v>
      </c>
      <c r="O61" s="205">
        <v>8699</v>
      </c>
      <c r="P61" s="207">
        <v>770</v>
      </c>
      <c r="Q61" s="203">
        <v>9469</v>
      </c>
      <c r="R61" s="286"/>
      <c r="S61" s="286"/>
      <c r="T61" s="286"/>
      <c r="U61" s="286"/>
      <c r="V61" s="286"/>
      <c r="W61" s="286"/>
      <c r="X61" s="286"/>
      <c r="Y61" s="286"/>
      <c r="Z61" s="286"/>
      <c r="AA61" s="286"/>
      <c r="AB61" s="286"/>
      <c r="AC61" s="286"/>
      <c r="AD61" s="286"/>
      <c r="AE61" s="286"/>
      <c r="AF61" s="286"/>
      <c r="AG61" s="286"/>
      <c r="AH61" s="286"/>
      <c r="AI61" s="286"/>
      <c r="AJ61" s="286"/>
      <c r="AK61" s="286"/>
      <c r="AL61" s="286"/>
      <c r="AM61" s="286"/>
      <c r="AN61" s="286"/>
      <c r="AO61" s="286"/>
      <c r="AP61" s="286"/>
      <c r="AQ61" s="286"/>
      <c r="AR61" s="286"/>
      <c r="AS61" s="286"/>
      <c r="AT61" s="286"/>
      <c r="AU61" s="286"/>
      <c r="AV61" s="286"/>
      <c r="AW61" s="286"/>
      <c r="AX61" s="286"/>
      <c r="AY61" s="286"/>
      <c r="AZ61" s="286"/>
      <c r="BA61" s="286"/>
      <c r="BB61" s="286"/>
      <c r="BC61" s="286"/>
      <c r="BD61" s="286"/>
      <c r="BE61" s="286"/>
      <c r="BF61" s="286"/>
      <c r="BG61" s="286"/>
      <c r="BH61" s="286"/>
      <c r="BI61" s="286"/>
      <c r="BJ61" s="286"/>
      <c r="BK61" s="286"/>
      <c r="BL61" s="286"/>
      <c r="BM61" s="286"/>
      <c r="BN61" s="286"/>
      <c r="BO61" s="286"/>
      <c r="BP61" s="286"/>
      <c r="BQ61" s="286"/>
      <c r="BR61" s="286"/>
      <c r="BS61" s="286"/>
      <c r="BT61" s="286"/>
      <c r="BU61" s="286"/>
      <c r="BV61" s="286"/>
      <c r="BW61" s="286"/>
      <c r="BX61" s="286"/>
      <c r="BY61" s="286"/>
      <c r="BZ61" s="286"/>
      <c r="CA61" s="286"/>
      <c r="CB61" s="286"/>
      <c r="CC61" s="286"/>
      <c r="CD61" s="286"/>
      <c r="CE61" s="286"/>
      <c r="CF61" s="286"/>
      <c r="CG61" s="286"/>
      <c r="CH61" s="286"/>
      <c r="CI61" s="286"/>
      <c r="CJ61" s="286"/>
      <c r="CK61" s="286"/>
      <c r="CL61" s="286"/>
      <c r="CM61" s="286"/>
      <c r="CN61" s="286"/>
      <c r="CO61" s="286"/>
      <c r="CP61" s="286"/>
      <c r="CQ61" s="286"/>
      <c r="CR61" s="286"/>
      <c r="CS61" s="286"/>
      <c r="CT61" s="286"/>
      <c r="CU61" s="286"/>
      <c r="CV61" s="286"/>
      <c r="CW61" s="286"/>
      <c r="CX61" s="286"/>
      <c r="CY61" s="286"/>
      <c r="CZ61" s="286"/>
      <c r="DA61" s="286"/>
      <c r="DB61" s="286"/>
      <c r="DC61" s="286"/>
      <c r="DD61" s="286"/>
      <c r="DE61" s="286"/>
      <c r="DF61" s="286"/>
      <c r="DG61" s="286"/>
      <c r="DH61" s="286"/>
      <c r="DI61" s="286"/>
      <c r="DJ61" s="286"/>
      <c r="DK61" s="286"/>
      <c r="DL61" s="286"/>
      <c r="DM61" s="286"/>
      <c r="DN61" s="286"/>
      <c r="DO61" s="286"/>
      <c r="DP61" s="286"/>
      <c r="DQ61" s="286"/>
      <c r="DR61" s="286"/>
      <c r="DS61" s="286"/>
      <c r="DT61" s="286"/>
      <c r="DU61" s="286"/>
      <c r="DV61" s="286"/>
      <c r="DW61" s="286"/>
      <c r="DX61" s="286"/>
      <c r="DY61" s="286"/>
      <c r="DZ61" s="286"/>
      <c r="EA61" s="286"/>
      <c r="EB61" s="286"/>
      <c r="EC61" s="286"/>
      <c r="ED61" s="286"/>
      <c r="EE61" s="286"/>
      <c r="EF61" s="286"/>
      <c r="EG61" s="286"/>
      <c r="EH61" s="286"/>
      <c r="EI61" s="286"/>
      <c r="EJ61" s="286"/>
      <c r="EK61" s="286"/>
      <c r="EL61" s="286"/>
      <c r="EM61" s="286"/>
      <c r="EN61" s="286"/>
      <c r="EO61" s="286"/>
      <c r="EP61" s="286"/>
      <c r="EQ61" s="286"/>
      <c r="ER61" s="286"/>
      <c r="ES61" s="286"/>
      <c r="ET61" s="286"/>
      <c r="EU61" s="286"/>
      <c r="EV61" s="286"/>
      <c r="EW61" s="286"/>
      <c r="EX61" s="286"/>
      <c r="EY61" s="286"/>
      <c r="EZ61" s="286"/>
      <c r="FA61" s="286"/>
      <c r="FB61" s="286"/>
      <c r="FC61" s="286"/>
      <c r="FD61" s="286"/>
      <c r="FE61" s="286"/>
      <c r="FF61" s="286"/>
      <c r="FG61" s="286"/>
      <c r="FH61" s="286"/>
      <c r="FI61" s="286"/>
      <c r="FJ61" s="286"/>
      <c r="FK61" s="286"/>
      <c r="FL61" s="286"/>
      <c r="FM61" s="286"/>
      <c r="FN61" s="286"/>
      <c r="FO61" s="286"/>
      <c r="FP61" s="286"/>
      <c r="FQ61" s="286"/>
      <c r="FR61" s="286"/>
      <c r="FS61" s="286"/>
      <c r="FT61" s="286"/>
      <c r="FU61" s="286"/>
      <c r="FV61" s="286"/>
      <c r="FW61" s="286"/>
      <c r="FX61" s="286"/>
      <c r="FY61" s="286"/>
      <c r="FZ61" s="286"/>
      <c r="GA61" s="286"/>
      <c r="GB61" s="286"/>
      <c r="GC61" s="286"/>
      <c r="GD61" s="286"/>
      <c r="GE61" s="286"/>
      <c r="GF61" s="286"/>
      <c r="GG61" s="286"/>
      <c r="GH61" s="286"/>
      <c r="GI61" s="286"/>
      <c r="GJ61" s="286"/>
      <c r="GK61" s="286"/>
      <c r="GL61" s="286"/>
      <c r="GM61" s="286"/>
      <c r="GN61" s="286"/>
      <c r="GO61" s="286"/>
      <c r="GP61" s="286"/>
      <c r="GQ61" s="286"/>
      <c r="GR61" s="286"/>
      <c r="GS61" s="286"/>
      <c r="GT61" s="286"/>
      <c r="GU61" s="286"/>
      <c r="GV61" s="286"/>
      <c r="GW61" s="286"/>
      <c r="GX61" s="286"/>
      <c r="GY61" s="286"/>
      <c r="GZ61" s="286"/>
      <c r="HA61" s="286"/>
      <c r="HB61" s="286"/>
      <c r="HC61" s="286"/>
      <c r="HD61" s="286"/>
      <c r="HE61" s="286"/>
      <c r="HF61" s="286"/>
      <c r="HG61" s="286"/>
      <c r="HH61" s="286"/>
      <c r="HI61" s="286"/>
      <c r="HJ61" s="286"/>
      <c r="HK61" s="286"/>
      <c r="HL61" s="286"/>
      <c r="HM61" s="286"/>
      <c r="HN61" s="286"/>
      <c r="HO61" s="286"/>
      <c r="HP61" s="286"/>
      <c r="HQ61" s="286"/>
      <c r="HR61" s="286"/>
      <c r="HS61" s="286"/>
      <c r="HT61" s="286"/>
      <c r="HU61" s="286"/>
      <c r="HV61" s="286"/>
      <c r="HW61" s="286"/>
      <c r="HX61" s="286"/>
      <c r="HY61" s="286"/>
      <c r="HZ61" s="286"/>
      <c r="IA61" s="286"/>
      <c r="IB61" s="286"/>
      <c r="IC61" s="286"/>
      <c r="ID61" s="286"/>
      <c r="IE61" s="286"/>
      <c r="IF61" s="286"/>
      <c r="IG61" s="286"/>
      <c r="IH61" s="286"/>
      <c r="II61" s="286"/>
      <c r="IJ61" s="286"/>
      <c r="IK61" s="286"/>
      <c r="IL61" s="286"/>
      <c r="IM61" s="286"/>
      <c r="IN61" s="286"/>
      <c r="IO61" s="286"/>
      <c r="IP61" s="286"/>
      <c r="IQ61" s="286"/>
      <c r="IR61" s="286"/>
      <c r="IS61" s="286"/>
      <c r="IT61" s="286"/>
      <c r="IU61" s="286"/>
      <c r="IV61" s="286"/>
      <c r="IW61" s="286"/>
      <c r="IX61" s="286"/>
      <c r="IY61" s="286"/>
      <c r="IZ61" s="286"/>
      <c r="JA61" s="286"/>
      <c r="JB61" s="286"/>
      <c r="JC61" s="286"/>
      <c r="JD61" s="286"/>
      <c r="JE61" s="286"/>
      <c r="JF61" s="286"/>
      <c r="JG61" s="286"/>
      <c r="JH61" s="286"/>
      <c r="JI61" s="286"/>
      <c r="JJ61" s="286"/>
      <c r="JK61" s="286"/>
      <c r="JL61" s="286"/>
      <c r="JM61" s="286"/>
      <c r="JN61" s="286"/>
      <c r="JO61" s="286"/>
      <c r="JP61" s="286"/>
      <c r="JQ61" s="286"/>
      <c r="JR61" s="286"/>
      <c r="JS61" s="286"/>
      <c r="JT61" s="286"/>
      <c r="JU61" s="286"/>
      <c r="JV61" s="286"/>
      <c r="JW61" s="286"/>
      <c r="JX61" s="286"/>
      <c r="JY61" s="286"/>
      <c r="JZ61" s="286"/>
      <c r="KA61" s="286"/>
      <c r="KB61" s="286"/>
      <c r="KC61" s="286"/>
      <c r="KD61" s="286"/>
      <c r="KE61" s="286"/>
      <c r="KF61" s="286"/>
      <c r="KG61" s="286"/>
      <c r="KH61" s="286"/>
      <c r="KI61" s="286"/>
      <c r="KJ61" s="286"/>
      <c r="KK61" s="286"/>
      <c r="KL61" s="286"/>
      <c r="KM61" s="286"/>
      <c r="KN61" s="286"/>
      <c r="KO61" s="286"/>
      <c r="KP61" s="286"/>
      <c r="KQ61" s="286"/>
      <c r="KR61" s="286"/>
      <c r="KS61" s="286"/>
      <c r="KT61" s="286"/>
      <c r="KU61" s="286"/>
      <c r="KV61" s="286"/>
      <c r="KW61" s="286"/>
      <c r="KX61" s="286"/>
      <c r="KY61" s="286"/>
      <c r="KZ61" s="286"/>
      <c r="LA61" s="286"/>
      <c r="LB61" s="286"/>
      <c r="LC61" s="286"/>
      <c r="LD61" s="286"/>
      <c r="LE61" s="286"/>
      <c r="LF61" s="286"/>
      <c r="LG61" s="286"/>
      <c r="LH61" s="286"/>
      <c r="LI61" s="286"/>
      <c r="LJ61" s="286"/>
      <c r="LK61" s="286"/>
      <c r="LL61" s="286"/>
      <c r="LM61" s="286"/>
      <c r="LN61" s="286"/>
      <c r="LO61" s="286"/>
      <c r="LP61" s="286"/>
      <c r="LQ61" s="286"/>
      <c r="LR61" s="286"/>
      <c r="LS61" s="286"/>
      <c r="LT61" s="286"/>
      <c r="LU61" s="286"/>
      <c r="LV61" s="286"/>
      <c r="LW61" s="286"/>
      <c r="LX61" s="286"/>
      <c r="LY61" s="286"/>
      <c r="LZ61" s="286"/>
      <c r="MA61" s="286"/>
      <c r="MB61" s="286"/>
      <c r="MC61" s="286"/>
      <c r="MD61" s="286"/>
      <c r="ME61" s="286"/>
      <c r="MF61" s="286"/>
      <c r="MG61" s="286"/>
      <c r="MH61" s="286"/>
      <c r="MI61" s="286"/>
      <c r="MJ61" s="286"/>
      <c r="MK61" s="286"/>
      <c r="ML61" s="286"/>
      <c r="MM61" s="286"/>
      <c r="MN61" s="286"/>
      <c r="MO61" s="286"/>
      <c r="MP61" s="286"/>
      <c r="MQ61" s="286"/>
      <c r="MR61" s="286"/>
      <c r="MS61" s="286"/>
      <c r="MT61" s="286"/>
      <c r="MU61" s="286"/>
      <c r="MV61" s="286"/>
      <c r="MW61" s="286"/>
      <c r="MX61" s="286"/>
      <c r="MY61" s="286"/>
      <c r="MZ61" s="286"/>
      <c r="NA61" s="286"/>
      <c r="NB61" s="286"/>
      <c r="NC61" s="286"/>
      <c r="ND61" s="286"/>
      <c r="NE61" s="286"/>
      <c r="NF61" s="286"/>
      <c r="NG61" s="286"/>
      <c r="NH61" s="286"/>
      <c r="NI61" s="286"/>
      <c r="NJ61" s="286"/>
      <c r="NK61" s="286"/>
      <c r="NL61" s="286"/>
      <c r="NM61" s="286"/>
      <c r="NN61" s="286"/>
      <c r="NO61" s="286"/>
      <c r="NP61" s="286"/>
      <c r="NQ61" s="286"/>
      <c r="NR61" s="286"/>
      <c r="NS61" s="286"/>
      <c r="NT61" s="286"/>
      <c r="NU61" s="286"/>
      <c r="NV61" s="286"/>
      <c r="NW61" s="286"/>
      <c r="NX61" s="286"/>
      <c r="NY61" s="286"/>
      <c r="NZ61" s="286"/>
      <c r="OA61" s="286"/>
      <c r="OB61" s="286"/>
      <c r="OC61" s="286"/>
      <c r="OD61" s="286"/>
      <c r="OE61" s="286"/>
      <c r="OF61" s="286"/>
      <c r="OG61" s="286"/>
      <c r="OH61" s="286"/>
      <c r="OI61" s="286"/>
      <c r="OJ61" s="286"/>
      <c r="OK61" s="286"/>
      <c r="OL61" s="286"/>
      <c r="OM61" s="286"/>
      <c r="ON61" s="286"/>
      <c r="OO61" s="286"/>
      <c r="OP61" s="286"/>
      <c r="OQ61" s="286"/>
      <c r="OR61" s="286"/>
      <c r="OS61" s="286"/>
      <c r="OT61" s="286"/>
      <c r="OU61" s="286"/>
      <c r="OV61" s="286"/>
      <c r="OW61" s="286"/>
      <c r="OX61" s="286"/>
      <c r="OY61" s="286"/>
      <c r="OZ61" s="286"/>
      <c r="PA61" s="286"/>
      <c r="PB61" s="286"/>
      <c r="PC61" s="286"/>
      <c r="PD61" s="286"/>
      <c r="PE61" s="286"/>
      <c r="PF61" s="286"/>
      <c r="PG61" s="286"/>
      <c r="PH61" s="286"/>
      <c r="PI61" s="286"/>
      <c r="PJ61" s="286"/>
      <c r="PK61" s="286"/>
      <c r="PL61" s="286"/>
      <c r="PM61" s="286"/>
      <c r="PN61" s="286"/>
      <c r="PO61" s="286"/>
      <c r="PP61" s="286"/>
      <c r="PQ61" s="286"/>
      <c r="PR61" s="286"/>
      <c r="PS61" s="286"/>
      <c r="PT61" s="286"/>
      <c r="PU61" s="286"/>
      <c r="PV61" s="286"/>
      <c r="PW61" s="286"/>
      <c r="PX61" s="286"/>
      <c r="PY61" s="286"/>
      <c r="PZ61" s="286"/>
      <c r="QA61" s="286"/>
      <c r="QB61" s="286"/>
      <c r="QC61" s="286"/>
      <c r="QD61" s="286"/>
      <c r="QE61" s="286"/>
      <c r="QF61" s="286"/>
      <c r="QG61" s="286"/>
      <c r="QH61" s="286"/>
      <c r="QI61" s="286"/>
      <c r="QJ61" s="286"/>
      <c r="QK61" s="286"/>
      <c r="QL61" s="286"/>
      <c r="QM61" s="286"/>
      <c r="QN61" s="286"/>
      <c r="QO61" s="286"/>
      <c r="QP61" s="286"/>
      <c r="QQ61" s="286"/>
      <c r="QR61" s="286"/>
      <c r="QS61" s="286"/>
      <c r="QT61" s="286"/>
      <c r="QU61" s="286"/>
      <c r="QV61" s="286"/>
      <c r="QW61" s="286"/>
      <c r="QX61" s="286"/>
      <c r="QY61" s="286"/>
      <c r="QZ61" s="286"/>
      <c r="RA61" s="286"/>
      <c r="RB61" s="286"/>
      <c r="RC61" s="286"/>
      <c r="RD61" s="286"/>
      <c r="RE61" s="286"/>
      <c r="RF61" s="286"/>
      <c r="RG61" s="286"/>
      <c r="RH61" s="286"/>
      <c r="RI61" s="286"/>
      <c r="RJ61" s="286"/>
      <c r="RK61" s="286"/>
      <c r="RL61" s="286"/>
      <c r="RM61" s="286"/>
      <c r="RN61" s="286"/>
      <c r="RO61" s="286"/>
      <c r="RP61" s="286"/>
      <c r="RQ61" s="286"/>
      <c r="RR61" s="286"/>
      <c r="RS61" s="286"/>
      <c r="RT61" s="286"/>
      <c r="RU61" s="286"/>
      <c r="RV61" s="286"/>
      <c r="RW61" s="286"/>
      <c r="RX61" s="286"/>
      <c r="RY61" s="286"/>
      <c r="RZ61" s="286"/>
      <c r="SA61" s="286"/>
      <c r="SB61" s="286"/>
      <c r="SC61" s="286"/>
      <c r="SD61" s="286"/>
      <c r="SE61" s="286"/>
      <c r="SF61" s="286"/>
      <c r="SG61" s="286"/>
      <c r="SH61" s="286"/>
      <c r="SI61" s="286"/>
      <c r="SJ61" s="286"/>
      <c r="SK61" s="286"/>
      <c r="SL61" s="286"/>
      <c r="SM61" s="286"/>
      <c r="SN61" s="286"/>
      <c r="SO61" s="286"/>
      <c r="SP61" s="286"/>
      <c r="SQ61" s="286"/>
      <c r="SR61" s="286"/>
      <c r="SS61" s="286"/>
      <c r="ST61" s="286"/>
      <c r="SU61" s="286"/>
      <c r="SV61" s="286"/>
      <c r="SW61" s="286"/>
      <c r="SX61" s="286"/>
      <c r="SY61" s="286"/>
      <c r="SZ61" s="286"/>
      <c r="TA61" s="286"/>
      <c r="TB61" s="286"/>
      <c r="TC61" s="286"/>
      <c r="TD61" s="286"/>
      <c r="TE61" s="286"/>
      <c r="TF61" s="286"/>
      <c r="TG61" s="286"/>
      <c r="TH61" s="286"/>
      <c r="TI61" s="286"/>
      <c r="TJ61" s="286"/>
      <c r="TK61" s="286"/>
      <c r="TL61" s="286"/>
      <c r="TM61" s="286"/>
      <c r="TN61" s="286"/>
      <c r="TO61" s="286"/>
      <c r="TP61" s="286"/>
      <c r="TQ61" s="286"/>
      <c r="TR61" s="286"/>
      <c r="TS61" s="286"/>
      <c r="TT61" s="286"/>
      <c r="TU61" s="286"/>
      <c r="TV61" s="286"/>
      <c r="TW61" s="286"/>
      <c r="TX61" s="286"/>
      <c r="TY61" s="286"/>
      <c r="TZ61" s="286"/>
      <c r="UA61" s="286"/>
      <c r="UB61" s="286"/>
      <c r="UC61" s="286"/>
      <c r="UD61" s="286"/>
      <c r="UE61" s="286"/>
      <c r="UF61" s="286"/>
      <c r="UG61" s="286"/>
      <c r="UH61" s="286"/>
      <c r="UI61" s="286"/>
      <c r="UJ61" s="286"/>
      <c r="UK61" s="286"/>
      <c r="UL61" s="286"/>
      <c r="UM61" s="286"/>
      <c r="UN61" s="286"/>
      <c r="UO61" s="286"/>
      <c r="UP61" s="286"/>
      <c r="UQ61" s="286"/>
      <c r="UR61" s="286"/>
      <c r="US61" s="286"/>
      <c r="UT61" s="286"/>
      <c r="UU61" s="286"/>
      <c r="UV61" s="286"/>
      <c r="UW61" s="286"/>
      <c r="UX61" s="286"/>
      <c r="UY61" s="286"/>
      <c r="UZ61" s="286"/>
      <c r="VA61" s="286"/>
      <c r="VB61" s="286"/>
      <c r="VC61" s="286"/>
      <c r="VD61" s="286"/>
      <c r="VE61" s="286"/>
      <c r="VF61" s="286"/>
      <c r="VG61" s="286"/>
      <c r="VH61" s="286"/>
      <c r="VI61" s="286"/>
      <c r="VJ61" s="286"/>
      <c r="VK61" s="286"/>
      <c r="VL61" s="286"/>
      <c r="VM61" s="286"/>
      <c r="VN61" s="286"/>
      <c r="VO61" s="286"/>
      <c r="VP61" s="286"/>
      <c r="VQ61" s="286"/>
      <c r="VR61" s="286"/>
      <c r="VS61" s="286"/>
      <c r="VT61" s="286"/>
      <c r="VU61" s="286"/>
      <c r="VV61" s="286"/>
      <c r="VW61" s="286"/>
      <c r="VX61" s="286"/>
      <c r="VY61" s="286"/>
      <c r="VZ61" s="286"/>
      <c r="WA61" s="286"/>
      <c r="WB61" s="286"/>
      <c r="WC61" s="286"/>
      <c r="WD61" s="286"/>
      <c r="WE61" s="286"/>
      <c r="WF61" s="286"/>
      <c r="WG61" s="286"/>
      <c r="WH61" s="286"/>
      <c r="WI61" s="286"/>
      <c r="WJ61" s="286"/>
      <c r="WK61" s="286"/>
      <c r="WL61" s="286"/>
      <c r="WM61" s="286"/>
      <c r="WN61" s="286"/>
      <c r="WO61" s="286"/>
      <c r="WP61" s="286"/>
      <c r="WQ61" s="286"/>
      <c r="WR61" s="286"/>
      <c r="WS61" s="286"/>
      <c r="WT61" s="286"/>
      <c r="WU61" s="286"/>
      <c r="WV61" s="286"/>
      <c r="WW61" s="286"/>
      <c r="WX61" s="286"/>
      <c r="WY61" s="286"/>
      <c r="WZ61" s="286"/>
      <c r="XA61" s="286"/>
      <c r="XB61" s="286"/>
      <c r="XC61" s="286"/>
      <c r="XD61" s="286"/>
      <c r="XE61" s="286"/>
      <c r="XF61" s="286"/>
      <c r="XG61" s="286"/>
      <c r="XH61" s="286"/>
      <c r="XI61" s="286"/>
      <c r="XJ61" s="286"/>
      <c r="XK61" s="286"/>
      <c r="XL61" s="286"/>
      <c r="XM61" s="286"/>
      <c r="XN61" s="286"/>
      <c r="XO61" s="286"/>
      <c r="XP61" s="286"/>
      <c r="XQ61" s="286"/>
      <c r="XR61" s="286"/>
      <c r="XS61" s="286"/>
      <c r="XT61" s="286"/>
      <c r="XU61" s="286"/>
      <c r="XV61" s="286"/>
      <c r="XW61" s="286"/>
      <c r="XX61" s="286"/>
      <c r="XY61" s="286"/>
      <c r="XZ61" s="286"/>
      <c r="YA61" s="286"/>
      <c r="YB61" s="286"/>
      <c r="YC61" s="286"/>
      <c r="YD61" s="286"/>
      <c r="YE61" s="286"/>
      <c r="YF61" s="286"/>
      <c r="YG61" s="286"/>
      <c r="YH61" s="286"/>
      <c r="YI61" s="286"/>
      <c r="YJ61" s="286"/>
      <c r="YK61" s="286"/>
      <c r="YL61" s="286"/>
      <c r="YM61" s="286"/>
      <c r="YN61" s="286"/>
      <c r="YO61" s="286"/>
      <c r="YP61" s="286"/>
      <c r="YQ61" s="286"/>
      <c r="YR61" s="286"/>
      <c r="YS61" s="286"/>
      <c r="YT61" s="286"/>
      <c r="YU61" s="286"/>
      <c r="YV61" s="286"/>
      <c r="YW61" s="286"/>
      <c r="YX61" s="286"/>
      <c r="YY61" s="286"/>
      <c r="YZ61" s="286"/>
      <c r="ZA61" s="286"/>
      <c r="ZB61" s="286"/>
      <c r="ZC61" s="286"/>
      <c r="ZD61" s="286"/>
      <c r="ZE61" s="286"/>
      <c r="ZF61" s="286"/>
      <c r="ZG61" s="286"/>
      <c r="ZH61" s="286"/>
      <c r="ZI61" s="286"/>
      <c r="ZJ61" s="286"/>
      <c r="ZK61" s="286"/>
      <c r="ZL61" s="286"/>
      <c r="ZM61" s="286"/>
      <c r="ZN61" s="286"/>
      <c r="ZO61" s="286"/>
      <c r="ZP61" s="286"/>
      <c r="ZQ61" s="286"/>
      <c r="ZR61" s="286"/>
      <c r="ZS61" s="286"/>
      <c r="ZT61" s="286"/>
      <c r="ZU61" s="286"/>
      <c r="ZV61" s="286"/>
      <c r="ZW61" s="286"/>
      <c r="ZX61" s="286"/>
      <c r="ZY61" s="286"/>
      <c r="ZZ61" s="286"/>
      <c r="AAA61" s="286"/>
      <c r="AAB61" s="286"/>
      <c r="AAC61" s="286"/>
      <c r="AAD61" s="286"/>
      <c r="AAE61" s="286"/>
      <c r="AAF61" s="286"/>
      <c r="AAG61" s="286"/>
      <c r="AAH61" s="286"/>
      <c r="AAI61" s="286"/>
      <c r="AAJ61" s="286"/>
      <c r="AAK61" s="286"/>
      <c r="AAL61" s="286"/>
      <c r="AAM61" s="286"/>
      <c r="AAN61" s="286"/>
      <c r="AAO61" s="286"/>
      <c r="AAP61" s="286"/>
      <c r="AAQ61" s="286"/>
      <c r="AAR61" s="286"/>
      <c r="AAS61" s="286"/>
      <c r="AAT61" s="286"/>
      <c r="AAU61" s="286"/>
      <c r="AAV61" s="286"/>
      <c r="AAW61" s="286"/>
      <c r="AAX61" s="286"/>
      <c r="AAY61" s="286"/>
      <c r="AAZ61" s="286"/>
      <c r="ABA61" s="286"/>
      <c r="ABB61" s="286"/>
      <c r="ABC61" s="286"/>
      <c r="ABD61" s="286"/>
      <c r="ABE61" s="286"/>
      <c r="ABF61" s="286"/>
      <c r="ABG61" s="286"/>
      <c r="ABH61" s="286"/>
      <c r="ABI61" s="286"/>
      <c r="ABJ61" s="286"/>
      <c r="ABK61" s="286"/>
      <c r="ABL61" s="286"/>
      <c r="ABM61" s="286"/>
      <c r="ABN61" s="286"/>
      <c r="ABO61" s="286"/>
      <c r="ABP61" s="286"/>
      <c r="ABQ61" s="286"/>
      <c r="ABR61" s="286"/>
      <c r="ABS61" s="286"/>
      <c r="ABT61" s="286"/>
      <c r="ABU61" s="286"/>
      <c r="ABV61" s="286"/>
      <c r="ABW61" s="286"/>
      <c r="ABX61" s="286"/>
      <c r="ABY61" s="286"/>
      <c r="ABZ61" s="286"/>
      <c r="ACA61" s="286"/>
      <c r="ACB61" s="286"/>
      <c r="ACC61" s="286"/>
      <c r="ACD61" s="286"/>
      <c r="ACE61" s="286"/>
      <c r="ACF61" s="286"/>
      <c r="ACG61" s="286"/>
      <c r="ACH61" s="286"/>
      <c r="ACI61" s="286"/>
      <c r="ACJ61" s="286"/>
      <c r="ACK61" s="286"/>
      <c r="ACL61" s="286"/>
      <c r="ACM61" s="286"/>
      <c r="ACN61" s="286"/>
      <c r="ACO61" s="286"/>
      <c r="ACP61" s="286"/>
      <c r="ACQ61" s="286"/>
      <c r="ACR61" s="286"/>
      <c r="ACS61" s="286"/>
      <c r="ACT61" s="286"/>
      <c r="ACU61" s="286"/>
      <c r="ACV61" s="286"/>
      <c r="ACW61" s="286"/>
      <c r="ACX61" s="286"/>
      <c r="ACY61" s="286"/>
      <c r="ACZ61" s="286"/>
      <c r="ADA61" s="286"/>
      <c r="ADB61" s="286"/>
      <c r="ADC61" s="286"/>
      <c r="ADD61" s="286"/>
      <c r="ADE61" s="286"/>
      <c r="ADF61" s="286"/>
      <c r="ADG61" s="286"/>
      <c r="ADH61" s="286"/>
      <c r="ADI61" s="286"/>
      <c r="ADJ61" s="286"/>
      <c r="ADK61" s="286"/>
      <c r="ADL61" s="286"/>
      <c r="ADM61" s="286"/>
      <c r="ADN61" s="286"/>
      <c r="ADO61" s="286"/>
      <c r="ADP61" s="286"/>
      <c r="ADQ61" s="286"/>
      <c r="ADR61" s="286"/>
      <c r="ADS61" s="286"/>
      <c r="ADT61" s="286"/>
      <c r="ADU61" s="286"/>
      <c r="ADV61" s="286"/>
      <c r="ADW61" s="286"/>
      <c r="ADX61" s="286"/>
      <c r="ADY61" s="286"/>
      <c r="ADZ61" s="286"/>
      <c r="AEA61" s="286"/>
      <c r="AEB61" s="286"/>
      <c r="AEC61" s="286"/>
      <c r="AED61" s="286"/>
      <c r="AEE61" s="286"/>
      <c r="AEF61" s="286"/>
      <c r="AEG61" s="286"/>
      <c r="AEH61" s="286"/>
      <c r="AEI61" s="286"/>
      <c r="AEJ61" s="286"/>
      <c r="AEK61" s="286"/>
      <c r="AEL61" s="286"/>
      <c r="AEM61" s="286"/>
      <c r="AEN61" s="286"/>
      <c r="AEO61" s="286"/>
      <c r="AEP61" s="286"/>
      <c r="AEQ61" s="286"/>
      <c r="AER61" s="286"/>
      <c r="AES61" s="286"/>
      <c r="AET61" s="286"/>
      <c r="AEU61" s="286"/>
      <c r="AEV61" s="286"/>
      <c r="AEW61" s="286"/>
      <c r="AEX61" s="286"/>
      <c r="AEY61" s="286"/>
      <c r="AEZ61" s="286"/>
      <c r="AFA61" s="286"/>
      <c r="AFB61" s="286"/>
      <c r="AFC61" s="286"/>
      <c r="AFD61" s="286"/>
      <c r="AFE61" s="286"/>
      <c r="AFF61" s="286"/>
      <c r="AFG61" s="286"/>
      <c r="AFH61" s="286"/>
      <c r="AFI61" s="286"/>
      <c r="AFJ61" s="286"/>
      <c r="AFK61" s="286"/>
      <c r="AFL61" s="286"/>
      <c r="AFM61" s="286"/>
      <c r="AFN61" s="286"/>
      <c r="AFO61" s="286"/>
      <c r="AFP61" s="286"/>
      <c r="AFQ61" s="286"/>
      <c r="AFR61" s="286"/>
      <c r="AFS61" s="286"/>
      <c r="AFT61" s="286"/>
      <c r="AFU61" s="286"/>
      <c r="AFV61" s="286"/>
      <c r="AFW61" s="286"/>
      <c r="AFX61" s="286"/>
      <c r="AFY61" s="286"/>
      <c r="AFZ61" s="286"/>
      <c r="AGA61" s="286"/>
      <c r="AGB61" s="286"/>
      <c r="AGC61" s="286"/>
      <c r="AGD61" s="286"/>
      <c r="AGE61" s="286"/>
      <c r="AGF61" s="286"/>
      <c r="AGG61" s="286"/>
      <c r="AGH61" s="286"/>
      <c r="AGI61" s="286"/>
      <c r="AGJ61" s="286"/>
      <c r="AGK61" s="286"/>
      <c r="AGL61" s="286"/>
      <c r="AGM61" s="286"/>
      <c r="AGN61" s="286"/>
      <c r="AGO61" s="286"/>
      <c r="AGP61" s="286"/>
      <c r="AGQ61" s="286"/>
      <c r="AGR61" s="286"/>
      <c r="AGS61" s="286"/>
      <c r="AGT61" s="286"/>
      <c r="AGU61" s="286"/>
      <c r="AGV61" s="286"/>
      <c r="AGW61" s="286"/>
      <c r="AGX61" s="286"/>
      <c r="AGY61" s="286"/>
      <c r="AGZ61" s="286"/>
      <c r="AHA61" s="286"/>
      <c r="AHB61" s="286"/>
      <c r="AHC61" s="286"/>
      <c r="AHD61" s="286"/>
      <c r="AHE61" s="286"/>
      <c r="AHF61" s="286"/>
      <c r="AHG61" s="286"/>
      <c r="AHH61" s="286"/>
      <c r="AHI61" s="286"/>
      <c r="AHJ61" s="286"/>
      <c r="AHK61" s="286"/>
      <c r="AHL61" s="286"/>
      <c r="AHM61" s="286"/>
      <c r="AHN61" s="286"/>
      <c r="AHO61" s="286"/>
      <c r="AHP61" s="286"/>
      <c r="AHQ61" s="286"/>
      <c r="AHR61" s="286"/>
      <c r="AHS61" s="286"/>
      <c r="AHT61" s="286"/>
      <c r="AHU61" s="286"/>
      <c r="AHV61" s="286"/>
      <c r="AHW61" s="286"/>
      <c r="AHX61" s="286"/>
      <c r="AHY61" s="286"/>
      <c r="AHZ61" s="286"/>
      <c r="AIA61" s="286"/>
      <c r="AIB61" s="286"/>
      <c r="AIC61" s="286"/>
      <c r="AID61" s="286"/>
      <c r="AIE61" s="286"/>
      <c r="AIF61" s="286"/>
      <c r="AIG61" s="286"/>
      <c r="AIH61" s="286"/>
      <c r="AII61" s="286"/>
      <c r="AIJ61" s="286"/>
      <c r="AIK61" s="286"/>
      <c r="AIL61" s="286"/>
      <c r="AIM61" s="286"/>
      <c r="AIN61" s="286"/>
      <c r="AIO61" s="286"/>
      <c r="AIP61" s="286"/>
      <c r="AIQ61" s="286"/>
      <c r="AIR61" s="286"/>
      <c r="AIS61" s="286"/>
      <c r="AIT61" s="286"/>
      <c r="AIU61" s="286"/>
      <c r="AIV61" s="286"/>
      <c r="AIW61" s="286"/>
      <c r="AIX61" s="286"/>
      <c r="AIY61" s="286"/>
      <c r="AIZ61" s="286"/>
      <c r="AJA61" s="286"/>
      <c r="AJB61" s="286"/>
      <c r="AJC61" s="286"/>
      <c r="AJD61" s="286"/>
      <c r="AJE61" s="286"/>
      <c r="AJF61" s="286"/>
      <c r="AJG61" s="286"/>
      <c r="AJH61" s="286"/>
      <c r="AJI61" s="286"/>
      <c r="AJJ61" s="286"/>
      <c r="AJK61" s="286"/>
      <c r="AJL61" s="286"/>
      <c r="AJM61" s="286"/>
      <c r="AJN61" s="286"/>
      <c r="AJO61" s="286"/>
      <c r="AJP61" s="286"/>
      <c r="AJQ61" s="286"/>
      <c r="AJR61" s="286"/>
      <c r="AJS61" s="286"/>
      <c r="AJT61" s="286"/>
      <c r="AJU61" s="286"/>
      <c r="AJV61" s="286"/>
      <c r="AJW61" s="286"/>
      <c r="AJX61" s="286"/>
      <c r="AJY61" s="286"/>
      <c r="AJZ61" s="286"/>
      <c r="AKA61" s="286"/>
      <c r="AKB61" s="286"/>
      <c r="AKC61" s="286"/>
      <c r="AKD61" s="286"/>
      <c r="AKE61" s="286"/>
      <c r="AKF61" s="286"/>
      <c r="AKG61" s="286"/>
      <c r="AKH61" s="286"/>
      <c r="AKI61" s="286"/>
      <c r="AKJ61" s="286"/>
      <c r="AKK61" s="286"/>
      <c r="AKL61" s="286"/>
      <c r="AKM61" s="286"/>
      <c r="AKN61" s="286"/>
      <c r="AKO61" s="286"/>
      <c r="AKP61" s="286"/>
      <c r="AKQ61" s="286"/>
      <c r="AKR61" s="286"/>
      <c r="AKS61" s="286"/>
      <c r="AKT61" s="286"/>
      <c r="AKU61" s="286"/>
      <c r="AKV61" s="286"/>
      <c r="AKW61" s="286"/>
      <c r="AKX61" s="286"/>
      <c r="AKY61" s="286"/>
      <c r="AKZ61" s="286"/>
      <c r="ALA61" s="286"/>
      <c r="ALB61" s="286"/>
      <c r="ALC61" s="286"/>
      <c r="ALD61" s="286"/>
      <c r="ALE61" s="286"/>
      <c r="ALF61" s="286"/>
      <c r="ALG61" s="286"/>
      <c r="ALH61" s="286"/>
      <c r="ALI61" s="286"/>
      <c r="ALJ61" s="286"/>
      <c r="ALK61" s="286"/>
      <c r="ALL61" s="286"/>
      <c r="ALM61" s="286"/>
      <c r="ALN61" s="286"/>
      <c r="ALO61" s="286"/>
      <c r="ALP61" s="286"/>
      <c r="ALQ61" s="286"/>
      <c r="ALR61" s="286"/>
      <c r="ALS61" s="286"/>
      <c r="ALT61" s="286"/>
      <c r="ALU61" s="286"/>
      <c r="ALV61" s="286"/>
      <c r="ALW61" s="286"/>
      <c r="ALX61" s="286"/>
      <c r="ALY61" s="286"/>
      <c r="ALZ61" s="286"/>
      <c r="AMA61" s="286"/>
      <c r="AMB61" s="286"/>
      <c r="AMC61" s="286"/>
      <c r="AMD61" s="286"/>
      <c r="AME61" s="286"/>
      <c r="AMF61" s="286"/>
      <c r="AMG61" s="286"/>
      <c r="AMH61" s="286"/>
      <c r="AMI61" s="286"/>
      <c r="AMJ61" s="286"/>
      <c r="AMK61" s="286"/>
    </row>
    <row r="62" spans="1:1025" s="38" customFormat="1" ht="12.75">
      <c r="A62" s="203">
        <f t="shared" si="7"/>
        <v>16</v>
      </c>
      <c r="B62" s="203">
        <f t="shared" si="8"/>
        <v>24</v>
      </c>
      <c r="C62" s="203">
        <f t="shared" si="9"/>
        <v>11098</v>
      </c>
      <c r="D62" s="286"/>
      <c r="E62" s="201">
        <v>218</v>
      </c>
      <c r="F62" s="202" t="s">
        <v>259</v>
      </c>
      <c r="G62" s="203">
        <v>11098</v>
      </c>
      <c r="H62" s="204">
        <v>3817</v>
      </c>
      <c r="I62" s="205">
        <v>2390</v>
      </c>
      <c r="J62" s="205">
        <v>1140</v>
      </c>
      <c r="K62" s="205">
        <v>1959</v>
      </c>
      <c r="L62" s="206">
        <v>1792</v>
      </c>
      <c r="M62" s="286"/>
      <c r="N62" s="203">
        <v>118961</v>
      </c>
      <c r="O62" s="205">
        <v>119097</v>
      </c>
      <c r="P62" s="207">
        <v>410</v>
      </c>
      <c r="Q62" s="203">
        <v>119507</v>
      </c>
      <c r="R62" s="286"/>
      <c r="S62" s="286"/>
      <c r="T62" s="286"/>
      <c r="U62" s="286"/>
      <c r="V62" s="286"/>
      <c r="W62" s="286"/>
      <c r="X62" s="286"/>
      <c r="Y62" s="286"/>
      <c r="Z62" s="286"/>
      <c r="AA62" s="286"/>
      <c r="AB62" s="286"/>
      <c r="AC62" s="286"/>
      <c r="AD62" s="286"/>
      <c r="AE62" s="286"/>
      <c r="AF62" s="286"/>
      <c r="AG62" s="286"/>
      <c r="AH62" s="286"/>
      <c r="AI62" s="286"/>
      <c r="AJ62" s="286"/>
      <c r="AK62" s="286"/>
      <c r="AL62" s="286"/>
      <c r="AM62" s="286"/>
      <c r="AN62" s="286"/>
      <c r="AO62" s="286"/>
      <c r="AP62" s="286"/>
      <c r="AQ62" s="286"/>
      <c r="AR62" s="286"/>
      <c r="AS62" s="286"/>
      <c r="AT62" s="286"/>
      <c r="AU62" s="286"/>
      <c r="AV62" s="286"/>
      <c r="AW62" s="286"/>
      <c r="AX62" s="286"/>
      <c r="AY62" s="286"/>
      <c r="AZ62" s="286"/>
      <c r="BA62" s="286"/>
      <c r="BB62" s="286"/>
      <c r="BC62" s="286"/>
      <c r="BD62" s="286"/>
      <c r="BE62" s="286"/>
      <c r="BF62" s="286"/>
      <c r="BG62" s="286"/>
      <c r="BH62" s="286"/>
      <c r="BI62" s="286"/>
      <c r="BJ62" s="286"/>
      <c r="BK62" s="286"/>
      <c r="BL62" s="286"/>
      <c r="BM62" s="286"/>
      <c r="BN62" s="286"/>
      <c r="BO62" s="286"/>
      <c r="BP62" s="286"/>
      <c r="BQ62" s="286"/>
      <c r="BR62" s="286"/>
      <c r="BS62" s="286"/>
      <c r="BT62" s="286"/>
      <c r="BU62" s="286"/>
      <c r="BV62" s="286"/>
      <c r="BW62" s="286"/>
      <c r="BX62" s="286"/>
      <c r="BY62" s="286"/>
      <c r="BZ62" s="286"/>
      <c r="CA62" s="286"/>
      <c r="CB62" s="286"/>
      <c r="CC62" s="286"/>
      <c r="CD62" s="286"/>
      <c r="CE62" s="286"/>
      <c r="CF62" s="286"/>
      <c r="CG62" s="286"/>
      <c r="CH62" s="286"/>
      <c r="CI62" s="286"/>
      <c r="CJ62" s="286"/>
      <c r="CK62" s="286"/>
      <c r="CL62" s="286"/>
      <c r="CM62" s="286"/>
      <c r="CN62" s="286"/>
      <c r="CO62" s="286"/>
      <c r="CP62" s="286"/>
      <c r="CQ62" s="286"/>
      <c r="CR62" s="286"/>
      <c r="CS62" s="286"/>
      <c r="CT62" s="286"/>
      <c r="CU62" s="286"/>
      <c r="CV62" s="286"/>
      <c r="CW62" s="286"/>
      <c r="CX62" s="286"/>
      <c r="CY62" s="286"/>
      <c r="CZ62" s="286"/>
      <c r="DA62" s="286"/>
      <c r="DB62" s="286"/>
      <c r="DC62" s="286"/>
      <c r="DD62" s="286"/>
      <c r="DE62" s="286"/>
      <c r="DF62" s="286"/>
      <c r="DG62" s="286"/>
      <c r="DH62" s="286"/>
      <c r="DI62" s="286"/>
      <c r="DJ62" s="286"/>
      <c r="DK62" s="286"/>
      <c r="DL62" s="286"/>
      <c r="DM62" s="286"/>
      <c r="DN62" s="286"/>
      <c r="DO62" s="286"/>
      <c r="DP62" s="286"/>
      <c r="DQ62" s="286"/>
      <c r="DR62" s="286"/>
      <c r="DS62" s="286"/>
      <c r="DT62" s="286"/>
      <c r="DU62" s="286"/>
      <c r="DV62" s="286"/>
      <c r="DW62" s="286"/>
      <c r="DX62" s="286"/>
      <c r="DY62" s="286"/>
      <c r="DZ62" s="286"/>
      <c r="EA62" s="286"/>
      <c r="EB62" s="286"/>
      <c r="EC62" s="286"/>
      <c r="ED62" s="286"/>
      <c r="EE62" s="286"/>
      <c r="EF62" s="286"/>
      <c r="EG62" s="286"/>
      <c r="EH62" s="286"/>
      <c r="EI62" s="286"/>
      <c r="EJ62" s="286"/>
      <c r="EK62" s="286"/>
      <c r="EL62" s="286"/>
      <c r="EM62" s="286"/>
      <c r="EN62" s="286"/>
      <c r="EO62" s="286"/>
      <c r="EP62" s="286"/>
      <c r="EQ62" s="286"/>
      <c r="ER62" s="286"/>
      <c r="ES62" s="286"/>
      <c r="ET62" s="286"/>
      <c r="EU62" s="286"/>
      <c r="EV62" s="286"/>
      <c r="EW62" s="286"/>
      <c r="EX62" s="286"/>
      <c r="EY62" s="286"/>
      <c r="EZ62" s="286"/>
      <c r="FA62" s="286"/>
      <c r="FB62" s="286"/>
      <c r="FC62" s="286"/>
      <c r="FD62" s="286"/>
      <c r="FE62" s="286"/>
      <c r="FF62" s="286"/>
      <c r="FG62" s="286"/>
      <c r="FH62" s="286"/>
      <c r="FI62" s="286"/>
      <c r="FJ62" s="286"/>
      <c r="FK62" s="286"/>
      <c r="FL62" s="286"/>
      <c r="FM62" s="286"/>
      <c r="FN62" s="286"/>
      <c r="FO62" s="286"/>
      <c r="FP62" s="286"/>
      <c r="FQ62" s="286"/>
      <c r="FR62" s="286"/>
      <c r="FS62" s="286"/>
      <c r="FT62" s="286"/>
      <c r="FU62" s="286"/>
      <c r="FV62" s="286"/>
      <c r="FW62" s="286"/>
      <c r="FX62" s="286"/>
      <c r="FY62" s="286"/>
      <c r="FZ62" s="286"/>
      <c r="GA62" s="286"/>
      <c r="GB62" s="286"/>
      <c r="GC62" s="286"/>
      <c r="GD62" s="286"/>
      <c r="GE62" s="286"/>
      <c r="GF62" s="286"/>
      <c r="GG62" s="286"/>
      <c r="GH62" s="286"/>
      <c r="GI62" s="286"/>
      <c r="GJ62" s="286"/>
      <c r="GK62" s="286"/>
      <c r="GL62" s="286"/>
      <c r="GM62" s="286"/>
      <c r="GN62" s="286"/>
      <c r="GO62" s="286"/>
      <c r="GP62" s="286"/>
      <c r="GQ62" s="286"/>
      <c r="GR62" s="286"/>
      <c r="GS62" s="286"/>
      <c r="GT62" s="286"/>
      <c r="GU62" s="286"/>
      <c r="GV62" s="286"/>
      <c r="GW62" s="286"/>
      <c r="GX62" s="286"/>
      <c r="GY62" s="286"/>
      <c r="GZ62" s="286"/>
      <c r="HA62" s="286"/>
      <c r="HB62" s="286"/>
      <c r="HC62" s="286"/>
      <c r="HD62" s="286"/>
      <c r="HE62" s="286"/>
      <c r="HF62" s="286"/>
      <c r="HG62" s="286"/>
      <c r="HH62" s="286"/>
      <c r="HI62" s="286"/>
      <c r="HJ62" s="286"/>
      <c r="HK62" s="286"/>
      <c r="HL62" s="286"/>
      <c r="HM62" s="286"/>
      <c r="HN62" s="286"/>
      <c r="HO62" s="286"/>
      <c r="HP62" s="286"/>
      <c r="HQ62" s="286"/>
      <c r="HR62" s="286"/>
      <c r="HS62" s="286"/>
      <c r="HT62" s="286"/>
      <c r="HU62" s="286"/>
      <c r="HV62" s="286"/>
      <c r="HW62" s="286"/>
      <c r="HX62" s="286"/>
      <c r="HY62" s="286"/>
      <c r="HZ62" s="286"/>
      <c r="IA62" s="286"/>
      <c r="IB62" s="286"/>
      <c r="IC62" s="286"/>
      <c r="ID62" s="286"/>
      <c r="IE62" s="286"/>
      <c r="IF62" s="286"/>
      <c r="IG62" s="286"/>
      <c r="IH62" s="286"/>
      <c r="II62" s="286"/>
      <c r="IJ62" s="286"/>
      <c r="IK62" s="286"/>
      <c r="IL62" s="286"/>
      <c r="IM62" s="286"/>
      <c r="IN62" s="286"/>
      <c r="IO62" s="286"/>
      <c r="IP62" s="286"/>
      <c r="IQ62" s="286"/>
      <c r="IR62" s="286"/>
      <c r="IS62" s="286"/>
      <c r="IT62" s="286"/>
      <c r="IU62" s="286"/>
      <c r="IV62" s="286"/>
      <c r="IW62" s="286"/>
      <c r="IX62" s="286"/>
      <c r="IY62" s="286"/>
      <c r="IZ62" s="286"/>
      <c r="JA62" s="286"/>
      <c r="JB62" s="286"/>
      <c r="JC62" s="286"/>
      <c r="JD62" s="286"/>
      <c r="JE62" s="286"/>
      <c r="JF62" s="286"/>
      <c r="JG62" s="286"/>
      <c r="JH62" s="286"/>
      <c r="JI62" s="286"/>
      <c r="JJ62" s="286"/>
      <c r="JK62" s="286"/>
      <c r="JL62" s="286"/>
      <c r="JM62" s="286"/>
      <c r="JN62" s="286"/>
      <c r="JO62" s="286"/>
      <c r="JP62" s="286"/>
      <c r="JQ62" s="286"/>
      <c r="JR62" s="286"/>
      <c r="JS62" s="286"/>
      <c r="JT62" s="286"/>
      <c r="JU62" s="286"/>
      <c r="JV62" s="286"/>
      <c r="JW62" s="286"/>
      <c r="JX62" s="286"/>
      <c r="JY62" s="286"/>
      <c r="JZ62" s="286"/>
      <c r="KA62" s="286"/>
      <c r="KB62" s="286"/>
      <c r="KC62" s="286"/>
      <c r="KD62" s="286"/>
      <c r="KE62" s="286"/>
      <c r="KF62" s="286"/>
      <c r="KG62" s="286"/>
      <c r="KH62" s="286"/>
      <c r="KI62" s="286"/>
      <c r="KJ62" s="286"/>
      <c r="KK62" s="286"/>
      <c r="KL62" s="286"/>
      <c r="KM62" s="286"/>
      <c r="KN62" s="286"/>
      <c r="KO62" s="286"/>
      <c r="KP62" s="286"/>
      <c r="KQ62" s="286"/>
      <c r="KR62" s="286"/>
      <c r="KS62" s="286"/>
      <c r="KT62" s="286"/>
      <c r="KU62" s="286"/>
      <c r="KV62" s="286"/>
      <c r="KW62" s="286"/>
      <c r="KX62" s="286"/>
      <c r="KY62" s="286"/>
      <c r="KZ62" s="286"/>
      <c r="LA62" s="286"/>
      <c r="LB62" s="286"/>
      <c r="LC62" s="286"/>
      <c r="LD62" s="286"/>
      <c r="LE62" s="286"/>
      <c r="LF62" s="286"/>
      <c r="LG62" s="286"/>
      <c r="LH62" s="286"/>
      <c r="LI62" s="286"/>
      <c r="LJ62" s="286"/>
      <c r="LK62" s="286"/>
      <c r="LL62" s="286"/>
      <c r="LM62" s="286"/>
      <c r="LN62" s="286"/>
      <c r="LO62" s="286"/>
      <c r="LP62" s="286"/>
      <c r="LQ62" s="286"/>
      <c r="LR62" s="286"/>
      <c r="LS62" s="286"/>
      <c r="LT62" s="286"/>
      <c r="LU62" s="286"/>
      <c r="LV62" s="286"/>
      <c r="LW62" s="286"/>
      <c r="LX62" s="286"/>
      <c r="LY62" s="286"/>
      <c r="LZ62" s="286"/>
      <c r="MA62" s="286"/>
      <c r="MB62" s="286"/>
      <c r="MC62" s="286"/>
      <c r="MD62" s="286"/>
      <c r="ME62" s="286"/>
      <c r="MF62" s="286"/>
      <c r="MG62" s="286"/>
      <c r="MH62" s="286"/>
      <c r="MI62" s="286"/>
      <c r="MJ62" s="286"/>
      <c r="MK62" s="286"/>
      <c r="ML62" s="286"/>
      <c r="MM62" s="286"/>
      <c r="MN62" s="286"/>
      <c r="MO62" s="286"/>
      <c r="MP62" s="286"/>
      <c r="MQ62" s="286"/>
      <c r="MR62" s="286"/>
      <c r="MS62" s="286"/>
      <c r="MT62" s="286"/>
      <c r="MU62" s="286"/>
      <c r="MV62" s="286"/>
      <c r="MW62" s="286"/>
      <c r="MX62" s="286"/>
      <c r="MY62" s="286"/>
      <c r="MZ62" s="286"/>
      <c r="NA62" s="286"/>
      <c r="NB62" s="286"/>
      <c r="NC62" s="286"/>
      <c r="ND62" s="286"/>
      <c r="NE62" s="286"/>
      <c r="NF62" s="286"/>
      <c r="NG62" s="286"/>
      <c r="NH62" s="286"/>
      <c r="NI62" s="286"/>
      <c r="NJ62" s="286"/>
      <c r="NK62" s="286"/>
      <c r="NL62" s="286"/>
      <c r="NM62" s="286"/>
      <c r="NN62" s="286"/>
      <c r="NO62" s="286"/>
      <c r="NP62" s="286"/>
      <c r="NQ62" s="286"/>
      <c r="NR62" s="286"/>
      <c r="NS62" s="286"/>
      <c r="NT62" s="286"/>
      <c r="NU62" s="286"/>
      <c r="NV62" s="286"/>
      <c r="NW62" s="286"/>
      <c r="NX62" s="286"/>
      <c r="NY62" s="286"/>
      <c r="NZ62" s="286"/>
      <c r="OA62" s="286"/>
      <c r="OB62" s="286"/>
      <c r="OC62" s="286"/>
      <c r="OD62" s="286"/>
      <c r="OE62" s="286"/>
      <c r="OF62" s="286"/>
      <c r="OG62" s="286"/>
      <c r="OH62" s="286"/>
      <c r="OI62" s="286"/>
      <c r="OJ62" s="286"/>
      <c r="OK62" s="286"/>
      <c r="OL62" s="286"/>
      <c r="OM62" s="286"/>
      <c r="ON62" s="286"/>
      <c r="OO62" s="286"/>
      <c r="OP62" s="286"/>
      <c r="OQ62" s="286"/>
      <c r="OR62" s="286"/>
      <c r="OS62" s="286"/>
      <c r="OT62" s="286"/>
      <c r="OU62" s="286"/>
      <c r="OV62" s="286"/>
      <c r="OW62" s="286"/>
      <c r="OX62" s="286"/>
      <c r="OY62" s="286"/>
      <c r="OZ62" s="286"/>
      <c r="PA62" s="286"/>
      <c r="PB62" s="286"/>
      <c r="PC62" s="286"/>
      <c r="PD62" s="286"/>
      <c r="PE62" s="286"/>
      <c r="PF62" s="286"/>
      <c r="PG62" s="286"/>
      <c r="PH62" s="286"/>
      <c r="PI62" s="286"/>
      <c r="PJ62" s="286"/>
      <c r="PK62" s="286"/>
      <c r="PL62" s="286"/>
      <c r="PM62" s="286"/>
      <c r="PN62" s="286"/>
      <c r="PO62" s="286"/>
      <c r="PP62" s="286"/>
      <c r="PQ62" s="286"/>
      <c r="PR62" s="286"/>
      <c r="PS62" s="286"/>
      <c r="PT62" s="286"/>
      <c r="PU62" s="286"/>
      <c r="PV62" s="286"/>
      <c r="PW62" s="286"/>
      <c r="PX62" s="286"/>
      <c r="PY62" s="286"/>
      <c r="PZ62" s="286"/>
      <c r="QA62" s="286"/>
      <c r="QB62" s="286"/>
      <c r="QC62" s="286"/>
      <c r="QD62" s="286"/>
      <c r="QE62" s="286"/>
      <c r="QF62" s="286"/>
      <c r="QG62" s="286"/>
      <c r="QH62" s="286"/>
      <c r="QI62" s="286"/>
      <c r="QJ62" s="286"/>
      <c r="QK62" s="286"/>
      <c r="QL62" s="286"/>
      <c r="QM62" s="286"/>
      <c r="QN62" s="286"/>
      <c r="QO62" s="286"/>
      <c r="QP62" s="286"/>
      <c r="QQ62" s="286"/>
      <c r="QR62" s="286"/>
      <c r="QS62" s="286"/>
      <c r="QT62" s="286"/>
      <c r="QU62" s="286"/>
      <c r="QV62" s="286"/>
      <c r="QW62" s="286"/>
      <c r="QX62" s="286"/>
      <c r="QY62" s="286"/>
      <c r="QZ62" s="286"/>
      <c r="RA62" s="286"/>
      <c r="RB62" s="286"/>
      <c r="RC62" s="286"/>
      <c r="RD62" s="286"/>
      <c r="RE62" s="286"/>
      <c r="RF62" s="286"/>
      <c r="RG62" s="286"/>
      <c r="RH62" s="286"/>
      <c r="RI62" s="286"/>
      <c r="RJ62" s="286"/>
      <c r="RK62" s="286"/>
      <c r="RL62" s="286"/>
      <c r="RM62" s="286"/>
      <c r="RN62" s="286"/>
      <c r="RO62" s="286"/>
      <c r="RP62" s="286"/>
      <c r="RQ62" s="286"/>
      <c r="RR62" s="286"/>
      <c r="RS62" s="286"/>
      <c r="RT62" s="286"/>
      <c r="RU62" s="286"/>
      <c r="RV62" s="286"/>
      <c r="RW62" s="286"/>
      <c r="RX62" s="286"/>
      <c r="RY62" s="286"/>
      <c r="RZ62" s="286"/>
      <c r="SA62" s="286"/>
      <c r="SB62" s="286"/>
      <c r="SC62" s="286"/>
      <c r="SD62" s="286"/>
      <c r="SE62" s="286"/>
      <c r="SF62" s="286"/>
      <c r="SG62" s="286"/>
      <c r="SH62" s="286"/>
      <c r="SI62" s="286"/>
      <c r="SJ62" s="286"/>
      <c r="SK62" s="286"/>
      <c r="SL62" s="286"/>
      <c r="SM62" s="286"/>
      <c r="SN62" s="286"/>
      <c r="SO62" s="286"/>
      <c r="SP62" s="286"/>
      <c r="SQ62" s="286"/>
      <c r="SR62" s="286"/>
      <c r="SS62" s="286"/>
      <c r="ST62" s="286"/>
      <c r="SU62" s="286"/>
      <c r="SV62" s="286"/>
      <c r="SW62" s="286"/>
      <c r="SX62" s="286"/>
      <c r="SY62" s="286"/>
      <c r="SZ62" s="286"/>
      <c r="TA62" s="286"/>
      <c r="TB62" s="286"/>
      <c r="TC62" s="286"/>
      <c r="TD62" s="286"/>
      <c r="TE62" s="286"/>
      <c r="TF62" s="286"/>
      <c r="TG62" s="286"/>
      <c r="TH62" s="286"/>
      <c r="TI62" s="286"/>
      <c r="TJ62" s="286"/>
      <c r="TK62" s="286"/>
      <c r="TL62" s="286"/>
      <c r="TM62" s="286"/>
      <c r="TN62" s="286"/>
      <c r="TO62" s="286"/>
      <c r="TP62" s="286"/>
      <c r="TQ62" s="286"/>
      <c r="TR62" s="286"/>
      <c r="TS62" s="286"/>
      <c r="TT62" s="286"/>
      <c r="TU62" s="286"/>
      <c r="TV62" s="286"/>
      <c r="TW62" s="286"/>
      <c r="TX62" s="286"/>
      <c r="TY62" s="286"/>
      <c r="TZ62" s="286"/>
      <c r="UA62" s="286"/>
      <c r="UB62" s="286"/>
      <c r="UC62" s="286"/>
      <c r="UD62" s="286"/>
      <c r="UE62" s="286"/>
      <c r="UF62" s="286"/>
      <c r="UG62" s="286"/>
      <c r="UH62" s="286"/>
      <c r="UI62" s="286"/>
      <c r="UJ62" s="286"/>
      <c r="UK62" s="286"/>
      <c r="UL62" s="286"/>
      <c r="UM62" s="286"/>
      <c r="UN62" s="286"/>
      <c r="UO62" s="286"/>
      <c r="UP62" s="286"/>
      <c r="UQ62" s="286"/>
      <c r="UR62" s="286"/>
      <c r="US62" s="286"/>
      <c r="UT62" s="286"/>
      <c r="UU62" s="286"/>
      <c r="UV62" s="286"/>
      <c r="UW62" s="286"/>
      <c r="UX62" s="286"/>
      <c r="UY62" s="286"/>
      <c r="UZ62" s="286"/>
      <c r="VA62" s="286"/>
      <c r="VB62" s="286"/>
      <c r="VC62" s="286"/>
      <c r="VD62" s="286"/>
      <c r="VE62" s="286"/>
      <c r="VF62" s="286"/>
      <c r="VG62" s="286"/>
      <c r="VH62" s="286"/>
      <c r="VI62" s="286"/>
      <c r="VJ62" s="286"/>
      <c r="VK62" s="286"/>
      <c r="VL62" s="286"/>
      <c r="VM62" s="286"/>
      <c r="VN62" s="286"/>
      <c r="VO62" s="286"/>
      <c r="VP62" s="286"/>
      <c r="VQ62" s="286"/>
      <c r="VR62" s="286"/>
      <c r="VS62" s="286"/>
      <c r="VT62" s="286"/>
      <c r="VU62" s="286"/>
      <c r="VV62" s="286"/>
      <c r="VW62" s="286"/>
      <c r="VX62" s="286"/>
      <c r="VY62" s="286"/>
      <c r="VZ62" s="286"/>
      <c r="WA62" s="286"/>
      <c r="WB62" s="286"/>
      <c r="WC62" s="286"/>
      <c r="WD62" s="286"/>
      <c r="WE62" s="286"/>
      <c r="WF62" s="286"/>
      <c r="WG62" s="286"/>
      <c r="WH62" s="286"/>
      <c r="WI62" s="286"/>
      <c r="WJ62" s="286"/>
      <c r="WK62" s="286"/>
      <c r="WL62" s="286"/>
      <c r="WM62" s="286"/>
      <c r="WN62" s="286"/>
      <c r="WO62" s="286"/>
      <c r="WP62" s="286"/>
      <c r="WQ62" s="286"/>
      <c r="WR62" s="286"/>
      <c r="WS62" s="286"/>
      <c r="WT62" s="286"/>
      <c r="WU62" s="286"/>
      <c r="WV62" s="286"/>
      <c r="WW62" s="286"/>
      <c r="WX62" s="286"/>
      <c r="WY62" s="286"/>
      <c r="WZ62" s="286"/>
      <c r="XA62" s="286"/>
      <c r="XB62" s="286"/>
      <c r="XC62" s="286"/>
      <c r="XD62" s="286"/>
      <c r="XE62" s="286"/>
      <c r="XF62" s="286"/>
      <c r="XG62" s="286"/>
      <c r="XH62" s="286"/>
      <c r="XI62" s="286"/>
      <c r="XJ62" s="286"/>
      <c r="XK62" s="286"/>
      <c r="XL62" s="286"/>
      <c r="XM62" s="286"/>
      <c r="XN62" s="286"/>
      <c r="XO62" s="286"/>
      <c r="XP62" s="286"/>
      <c r="XQ62" s="286"/>
      <c r="XR62" s="286"/>
      <c r="XS62" s="286"/>
      <c r="XT62" s="286"/>
      <c r="XU62" s="286"/>
      <c r="XV62" s="286"/>
      <c r="XW62" s="286"/>
      <c r="XX62" s="286"/>
      <c r="XY62" s="286"/>
      <c r="XZ62" s="286"/>
      <c r="YA62" s="286"/>
      <c r="YB62" s="286"/>
      <c r="YC62" s="286"/>
      <c r="YD62" s="286"/>
      <c r="YE62" s="286"/>
      <c r="YF62" s="286"/>
      <c r="YG62" s="286"/>
      <c r="YH62" s="286"/>
      <c r="YI62" s="286"/>
      <c r="YJ62" s="286"/>
      <c r="YK62" s="286"/>
      <c r="YL62" s="286"/>
      <c r="YM62" s="286"/>
      <c r="YN62" s="286"/>
      <c r="YO62" s="286"/>
      <c r="YP62" s="286"/>
      <c r="YQ62" s="286"/>
      <c r="YR62" s="286"/>
      <c r="YS62" s="286"/>
      <c r="YT62" s="286"/>
      <c r="YU62" s="286"/>
      <c r="YV62" s="286"/>
      <c r="YW62" s="286"/>
      <c r="YX62" s="286"/>
      <c r="YY62" s="286"/>
      <c r="YZ62" s="286"/>
      <c r="ZA62" s="286"/>
      <c r="ZB62" s="286"/>
      <c r="ZC62" s="286"/>
      <c r="ZD62" s="286"/>
      <c r="ZE62" s="286"/>
      <c r="ZF62" s="286"/>
      <c r="ZG62" s="286"/>
      <c r="ZH62" s="286"/>
      <c r="ZI62" s="286"/>
      <c r="ZJ62" s="286"/>
      <c r="ZK62" s="286"/>
      <c r="ZL62" s="286"/>
      <c r="ZM62" s="286"/>
      <c r="ZN62" s="286"/>
      <c r="ZO62" s="286"/>
      <c r="ZP62" s="286"/>
      <c r="ZQ62" s="286"/>
      <c r="ZR62" s="286"/>
      <c r="ZS62" s="286"/>
      <c r="ZT62" s="286"/>
      <c r="ZU62" s="286"/>
      <c r="ZV62" s="286"/>
      <c r="ZW62" s="286"/>
      <c r="ZX62" s="286"/>
      <c r="ZY62" s="286"/>
      <c r="ZZ62" s="286"/>
      <c r="AAA62" s="286"/>
      <c r="AAB62" s="286"/>
      <c r="AAC62" s="286"/>
      <c r="AAD62" s="286"/>
      <c r="AAE62" s="286"/>
      <c r="AAF62" s="286"/>
      <c r="AAG62" s="286"/>
      <c r="AAH62" s="286"/>
      <c r="AAI62" s="286"/>
      <c r="AAJ62" s="286"/>
      <c r="AAK62" s="286"/>
      <c r="AAL62" s="286"/>
      <c r="AAM62" s="286"/>
      <c r="AAN62" s="286"/>
      <c r="AAO62" s="286"/>
      <c r="AAP62" s="286"/>
      <c r="AAQ62" s="286"/>
      <c r="AAR62" s="286"/>
      <c r="AAS62" s="286"/>
      <c r="AAT62" s="286"/>
      <c r="AAU62" s="286"/>
      <c r="AAV62" s="286"/>
      <c r="AAW62" s="286"/>
      <c r="AAX62" s="286"/>
      <c r="AAY62" s="286"/>
      <c r="AAZ62" s="286"/>
      <c r="ABA62" s="286"/>
      <c r="ABB62" s="286"/>
      <c r="ABC62" s="286"/>
      <c r="ABD62" s="286"/>
      <c r="ABE62" s="286"/>
      <c r="ABF62" s="286"/>
      <c r="ABG62" s="286"/>
      <c r="ABH62" s="286"/>
      <c r="ABI62" s="286"/>
      <c r="ABJ62" s="286"/>
      <c r="ABK62" s="286"/>
      <c r="ABL62" s="286"/>
      <c r="ABM62" s="286"/>
      <c r="ABN62" s="286"/>
      <c r="ABO62" s="286"/>
      <c r="ABP62" s="286"/>
      <c r="ABQ62" s="286"/>
      <c r="ABR62" s="286"/>
      <c r="ABS62" s="286"/>
      <c r="ABT62" s="286"/>
      <c r="ABU62" s="286"/>
      <c r="ABV62" s="286"/>
      <c r="ABW62" s="286"/>
      <c r="ABX62" s="286"/>
      <c r="ABY62" s="286"/>
      <c r="ABZ62" s="286"/>
      <c r="ACA62" s="286"/>
      <c r="ACB62" s="286"/>
      <c r="ACC62" s="286"/>
      <c r="ACD62" s="286"/>
      <c r="ACE62" s="286"/>
      <c r="ACF62" s="286"/>
      <c r="ACG62" s="286"/>
      <c r="ACH62" s="286"/>
      <c r="ACI62" s="286"/>
      <c r="ACJ62" s="286"/>
      <c r="ACK62" s="286"/>
      <c r="ACL62" s="286"/>
      <c r="ACM62" s="286"/>
      <c r="ACN62" s="286"/>
      <c r="ACO62" s="286"/>
      <c r="ACP62" s="286"/>
      <c r="ACQ62" s="286"/>
      <c r="ACR62" s="286"/>
      <c r="ACS62" s="286"/>
      <c r="ACT62" s="286"/>
      <c r="ACU62" s="286"/>
      <c r="ACV62" s="286"/>
      <c r="ACW62" s="286"/>
      <c r="ACX62" s="286"/>
      <c r="ACY62" s="286"/>
      <c r="ACZ62" s="286"/>
      <c r="ADA62" s="286"/>
      <c r="ADB62" s="286"/>
      <c r="ADC62" s="286"/>
      <c r="ADD62" s="286"/>
      <c r="ADE62" s="286"/>
      <c r="ADF62" s="286"/>
      <c r="ADG62" s="286"/>
      <c r="ADH62" s="286"/>
      <c r="ADI62" s="286"/>
      <c r="ADJ62" s="286"/>
      <c r="ADK62" s="286"/>
      <c r="ADL62" s="286"/>
      <c r="ADM62" s="286"/>
      <c r="ADN62" s="286"/>
      <c r="ADO62" s="286"/>
      <c r="ADP62" s="286"/>
      <c r="ADQ62" s="286"/>
      <c r="ADR62" s="286"/>
      <c r="ADS62" s="286"/>
      <c r="ADT62" s="286"/>
      <c r="ADU62" s="286"/>
      <c r="ADV62" s="286"/>
      <c r="ADW62" s="286"/>
      <c r="ADX62" s="286"/>
      <c r="ADY62" s="286"/>
      <c r="ADZ62" s="286"/>
      <c r="AEA62" s="286"/>
      <c r="AEB62" s="286"/>
      <c r="AEC62" s="286"/>
      <c r="AED62" s="286"/>
      <c r="AEE62" s="286"/>
      <c r="AEF62" s="286"/>
      <c r="AEG62" s="286"/>
      <c r="AEH62" s="286"/>
      <c r="AEI62" s="286"/>
      <c r="AEJ62" s="286"/>
      <c r="AEK62" s="286"/>
      <c r="AEL62" s="286"/>
      <c r="AEM62" s="286"/>
      <c r="AEN62" s="286"/>
      <c r="AEO62" s="286"/>
      <c r="AEP62" s="286"/>
      <c r="AEQ62" s="286"/>
      <c r="AER62" s="286"/>
      <c r="AES62" s="286"/>
      <c r="AET62" s="286"/>
      <c r="AEU62" s="286"/>
      <c r="AEV62" s="286"/>
      <c r="AEW62" s="286"/>
      <c r="AEX62" s="286"/>
      <c r="AEY62" s="286"/>
      <c r="AEZ62" s="286"/>
      <c r="AFA62" s="286"/>
      <c r="AFB62" s="286"/>
      <c r="AFC62" s="286"/>
      <c r="AFD62" s="286"/>
      <c r="AFE62" s="286"/>
      <c r="AFF62" s="286"/>
      <c r="AFG62" s="286"/>
      <c r="AFH62" s="286"/>
      <c r="AFI62" s="286"/>
      <c r="AFJ62" s="286"/>
      <c r="AFK62" s="286"/>
      <c r="AFL62" s="286"/>
      <c r="AFM62" s="286"/>
      <c r="AFN62" s="286"/>
      <c r="AFO62" s="286"/>
      <c r="AFP62" s="286"/>
      <c r="AFQ62" s="286"/>
      <c r="AFR62" s="286"/>
      <c r="AFS62" s="286"/>
      <c r="AFT62" s="286"/>
      <c r="AFU62" s="286"/>
      <c r="AFV62" s="286"/>
      <c r="AFW62" s="286"/>
      <c r="AFX62" s="286"/>
      <c r="AFY62" s="286"/>
      <c r="AFZ62" s="286"/>
      <c r="AGA62" s="286"/>
      <c r="AGB62" s="286"/>
      <c r="AGC62" s="286"/>
      <c r="AGD62" s="286"/>
      <c r="AGE62" s="286"/>
      <c r="AGF62" s="286"/>
      <c r="AGG62" s="286"/>
      <c r="AGH62" s="286"/>
      <c r="AGI62" s="286"/>
      <c r="AGJ62" s="286"/>
      <c r="AGK62" s="286"/>
      <c r="AGL62" s="286"/>
      <c r="AGM62" s="286"/>
      <c r="AGN62" s="286"/>
      <c r="AGO62" s="286"/>
      <c r="AGP62" s="286"/>
      <c r="AGQ62" s="286"/>
      <c r="AGR62" s="286"/>
      <c r="AGS62" s="286"/>
      <c r="AGT62" s="286"/>
      <c r="AGU62" s="286"/>
      <c r="AGV62" s="286"/>
      <c r="AGW62" s="286"/>
      <c r="AGX62" s="286"/>
      <c r="AGY62" s="286"/>
      <c r="AGZ62" s="286"/>
      <c r="AHA62" s="286"/>
      <c r="AHB62" s="286"/>
      <c r="AHC62" s="286"/>
      <c r="AHD62" s="286"/>
      <c r="AHE62" s="286"/>
      <c r="AHF62" s="286"/>
      <c r="AHG62" s="286"/>
      <c r="AHH62" s="286"/>
      <c r="AHI62" s="286"/>
      <c r="AHJ62" s="286"/>
      <c r="AHK62" s="286"/>
      <c r="AHL62" s="286"/>
      <c r="AHM62" s="286"/>
      <c r="AHN62" s="286"/>
      <c r="AHO62" s="286"/>
      <c r="AHP62" s="286"/>
      <c r="AHQ62" s="286"/>
      <c r="AHR62" s="286"/>
      <c r="AHS62" s="286"/>
      <c r="AHT62" s="286"/>
      <c r="AHU62" s="286"/>
      <c r="AHV62" s="286"/>
      <c r="AHW62" s="286"/>
      <c r="AHX62" s="286"/>
      <c r="AHY62" s="286"/>
      <c r="AHZ62" s="286"/>
      <c r="AIA62" s="286"/>
      <c r="AIB62" s="286"/>
      <c r="AIC62" s="286"/>
      <c r="AID62" s="286"/>
      <c r="AIE62" s="286"/>
      <c r="AIF62" s="286"/>
      <c r="AIG62" s="286"/>
      <c r="AIH62" s="286"/>
      <c r="AII62" s="286"/>
      <c r="AIJ62" s="286"/>
      <c r="AIK62" s="286"/>
      <c r="AIL62" s="286"/>
      <c r="AIM62" s="286"/>
      <c r="AIN62" s="286"/>
      <c r="AIO62" s="286"/>
      <c r="AIP62" s="286"/>
      <c r="AIQ62" s="286"/>
      <c r="AIR62" s="286"/>
      <c r="AIS62" s="286"/>
      <c r="AIT62" s="286"/>
      <c r="AIU62" s="286"/>
      <c r="AIV62" s="286"/>
      <c r="AIW62" s="286"/>
      <c r="AIX62" s="286"/>
      <c r="AIY62" s="286"/>
      <c r="AIZ62" s="286"/>
      <c r="AJA62" s="286"/>
      <c r="AJB62" s="286"/>
      <c r="AJC62" s="286"/>
      <c r="AJD62" s="286"/>
      <c r="AJE62" s="286"/>
      <c r="AJF62" s="286"/>
      <c r="AJG62" s="286"/>
      <c r="AJH62" s="286"/>
      <c r="AJI62" s="286"/>
      <c r="AJJ62" s="286"/>
      <c r="AJK62" s="286"/>
      <c r="AJL62" s="286"/>
      <c r="AJM62" s="286"/>
      <c r="AJN62" s="286"/>
      <c r="AJO62" s="286"/>
      <c r="AJP62" s="286"/>
      <c r="AJQ62" s="286"/>
      <c r="AJR62" s="286"/>
      <c r="AJS62" s="286"/>
      <c r="AJT62" s="286"/>
      <c r="AJU62" s="286"/>
      <c r="AJV62" s="286"/>
      <c r="AJW62" s="286"/>
      <c r="AJX62" s="286"/>
      <c r="AJY62" s="286"/>
      <c r="AJZ62" s="286"/>
      <c r="AKA62" s="286"/>
      <c r="AKB62" s="286"/>
      <c r="AKC62" s="286"/>
      <c r="AKD62" s="286"/>
      <c r="AKE62" s="286"/>
      <c r="AKF62" s="286"/>
      <c r="AKG62" s="286"/>
      <c r="AKH62" s="286"/>
      <c r="AKI62" s="286"/>
      <c r="AKJ62" s="286"/>
      <c r="AKK62" s="286"/>
      <c r="AKL62" s="286"/>
      <c r="AKM62" s="286"/>
      <c r="AKN62" s="286"/>
      <c r="AKO62" s="286"/>
      <c r="AKP62" s="286"/>
      <c r="AKQ62" s="286"/>
      <c r="AKR62" s="286"/>
      <c r="AKS62" s="286"/>
      <c r="AKT62" s="286"/>
      <c r="AKU62" s="286"/>
      <c r="AKV62" s="286"/>
      <c r="AKW62" s="286"/>
      <c r="AKX62" s="286"/>
      <c r="AKY62" s="286"/>
      <c r="AKZ62" s="286"/>
      <c r="ALA62" s="286"/>
      <c r="ALB62" s="286"/>
      <c r="ALC62" s="286"/>
      <c r="ALD62" s="286"/>
      <c r="ALE62" s="286"/>
      <c r="ALF62" s="286"/>
      <c r="ALG62" s="286"/>
      <c r="ALH62" s="286"/>
      <c r="ALI62" s="286"/>
      <c r="ALJ62" s="286"/>
      <c r="ALK62" s="286"/>
      <c r="ALL62" s="286"/>
      <c r="ALM62" s="286"/>
      <c r="ALN62" s="286"/>
      <c r="ALO62" s="286"/>
      <c r="ALP62" s="286"/>
      <c r="ALQ62" s="286"/>
      <c r="ALR62" s="286"/>
      <c r="ALS62" s="286"/>
      <c r="ALT62" s="286"/>
      <c r="ALU62" s="286"/>
      <c r="ALV62" s="286"/>
      <c r="ALW62" s="286"/>
      <c r="ALX62" s="286"/>
      <c r="ALY62" s="286"/>
      <c r="ALZ62" s="286"/>
      <c r="AMA62" s="286"/>
      <c r="AMB62" s="286"/>
      <c r="AMC62" s="286"/>
      <c r="AMD62" s="286"/>
      <c r="AME62" s="286"/>
      <c r="AMF62" s="286"/>
      <c r="AMG62" s="286"/>
      <c r="AMH62" s="286"/>
      <c r="AMI62" s="286"/>
      <c r="AMJ62" s="286"/>
      <c r="AMK62" s="286"/>
    </row>
    <row r="63" spans="1:1025" s="38" customFormat="1" ht="12.75">
      <c r="A63" s="209">
        <f t="shared" si="7"/>
        <v>26</v>
      </c>
      <c r="B63" s="209">
        <f t="shared" si="8"/>
        <v>38</v>
      </c>
      <c r="C63" s="209">
        <f t="shared" si="9"/>
        <v>3718</v>
      </c>
      <c r="D63" s="286"/>
      <c r="E63" s="201">
        <v>219</v>
      </c>
      <c r="F63" s="202" t="s">
        <v>260</v>
      </c>
      <c r="G63" s="209">
        <v>3718</v>
      </c>
      <c r="H63" s="210">
        <v>1577</v>
      </c>
      <c r="I63" s="211">
        <v>427</v>
      </c>
      <c r="J63" s="211">
        <v>107</v>
      </c>
      <c r="K63" s="211">
        <v>278</v>
      </c>
      <c r="L63" s="212">
        <v>1329</v>
      </c>
      <c r="M63" s="286"/>
      <c r="N63" s="209">
        <v>80815</v>
      </c>
      <c r="O63" s="211">
        <v>82152</v>
      </c>
      <c r="P63" s="207">
        <v>414</v>
      </c>
      <c r="Q63" s="203">
        <v>82566</v>
      </c>
      <c r="R63" s="286"/>
      <c r="S63" s="286"/>
      <c r="T63" s="286"/>
      <c r="U63" s="286"/>
      <c r="V63" s="286"/>
      <c r="W63" s="286"/>
      <c r="X63" s="286"/>
      <c r="Y63" s="286"/>
      <c r="Z63" s="286"/>
      <c r="AA63" s="286"/>
      <c r="AB63" s="286"/>
      <c r="AC63" s="286"/>
      <c r="AD63" s="286"/>
      <c r="AE63" s="286"/>
      <c r="AF63" s="286"/>
      <c r="AG63" s="286"/>
      <c r="AH63" s="286"/>
      <c r="AI63" s="286"/>
      <c r="AJ63" s="286"/>
      <c r="AK63" s="286"/>
      <c r="AL63" s="286"/>
      <c r="AM63" s="286"/>
      <c r="AN63" s="286"/>
      <c r="AO63" s="286"/>
      <c r="AP63" s="286"/>
      <c r="AQ63" s="286"/>
      <c r="AR63" s="286"/>
      <c r="AS63" s="286"/>
      <c r="AT63" s="286"/>
      <c r="AU63" s="286"/>
      <c r="AV63" s="286"/>
      <c r="AW63" s="286"/>
      <c r="AX63" s="286"/>
      <c r="AY63" s="286"/>
      <c r="AZ63" s="286"/>
      <c r="BA63" s="286"/>
      <c r="BB63" s="286"/>
      <c r="BC63" s="286"/>
      <c r="BD63" s="286"/>
      <c r="BE63" s="286"/>
      <c r="BF63" s="286"/>
      <c r="BG63" s="286"/>
      <c r="BH63" s="286"/>
      <c r="BI63" s="286"/>
      <c r="BJ63" s="286"/>
      <c r="BK63" s="286"/>
      <c r="BL63" s="286"/>
      <c r="BM63" s="286"/>
      <c r="BN63" s="286"/>
      <c r="BO63" s="286"/>
      <c r="BP63" s="286"/>
      <c r="BQ63" s="286"/>
      <c r="BR63" s="286"/>
      <c r="BS63" s="286"/>
      <c r="BT63" s="286"/>
      <c r="BU63" s="286"/>
      <c r="BV63" s="286"/>
      <c r="BW63" s="286"/>
      <c r="BX63" s="286"/>
      <c r="BY63" s="286"/>
      <c r="BZ63" s="286"/>
      <c r="CA63" s="286"/>
      <c r="CB63" s="286"/>
      <c r="CC63" s="286"/>
      <c r="CD63" s="286"/>
      <c r="CE63" s="286"/>
      <c r="CF63" s="286"/>
      <c r="CG63" s="286"/>
      <c r="CH63" s="286"/>
      <c r="CI63" s="286"/>
      <c r="CJ63" s="286"/>
      <c r="CK63" s="286"/>
      <c r="CL63" s="286"/>
      <c r="CM63" s="286"/>
      <c r="CN63" s="286"/>
      <c r="CO63" s="286"/>
      <c r="CP63" s="286"/>
      <c r="CQ63" s="286"/>
      <c r="CR63" s="286"/>
      <c r="CS63" s="286"/>
      <c r="CT63" s="286"/>
      <c r="CU63" s="286"/>
      <c r="CV63" s="286"/>
      <c r="CW63" s="286"/>
      <c r="CX63" s="286"/>
      <c r="CY63" s="286"/>
      <c r="CZ63" s="286"/>
      <c r="DA63" s="286"/>
      <c r="DB63" s="286"/>
      <c r="DC63" s="286"/>
      <c r="DD63" s="286"/>
      <c r="DE63" s="286"/>
      <c r="DF63" s="286"/>
      <c r="DG63" s="286"/>
      <c r="DH63" s="286"/>
      <c r="DI63" s="286"/>
      <c r="DJ63" s="286"/>
      <c r="DK63" s="286"/>
      <c r="DL63" s="286"/>
      <c r="DM63" s="286"/>
      <c r="DN63" s="286"/>
      <c r="DO63" s="286"/>
      <c r="DP63" s="286"/>
      <c r="DQ63" s="286"/>
      <c r="DR63" s="286"/>
      <c r="DS63" s="286"/>
      <c r="DT63" s="286"/>
      <c r="DU63" s="286"/>
      <c r="DV63" s="286"/>
      <c r="DW63" s="286"/>
      <c r="DX63" s="286"/>
      <c r="DY63" s="286"/>
      <c r="DZ63" s="286"/>
      <c r="EA63" s="286"/>
      <c r="EB63" s="286"/>
      <c r="EC63" s="286"/>
      <c r="ED63" s="286"/>
      <c r="EE63" s="286"/>
      <c r="EF63" s="286"/>
      <c r="EG63" s="286"/>
      <c r="EH63" s="286"/>
      <c r="EI63" s="286"/>
      <c r="EJ63" s="286"/>
      <c r="EK63" s="286"/>
      <c r="EL63" s="286"/>
      <c r="EM63" s="286"/>
      <c r="EN63" s="286"/>
      <c r="EO63" s="286"/>
      <c r="EP63" s="286"/>
      <c r="EQ63" s="286"/>
      <c r="ER63" s="286"/>
      <c r="ES63" s="286"/>
      <c r="ET63" s="286"/>
      <c r="EU63" s="286"/>
      <c r="EV63" s="286"/>
      <c r="EW63" s="286"/>
      <c r="EX63" s="286"/>
      <c r="EY63" s="286"/>
      <c r="EZ63" s="286"/>
      <c r="FA63" s="286"/>
      <c r="FB63" s="286"/>
      <c r="FC63" s="286"/>
      <c r="FD63" s="286"/>
      <c r="FE63" s="286"/>
      <c r="FF63" s="286"/>
      <c r="FG63" s="286"/>
      <c r="FH63" s="286"/>
      <c r="FI63" s="286"/>
      <c r="FJ63" s="286"/>
      <c r="FK63" s="286"/>
      <c r="FL63" s="286"/>
      <c r="FM63" s="286"/>
      <c r="FN63" s="286"/>
      <c r="FO63" s="286"/>
      <c r="FP63" s="286"/>
      <c r="FQ63" s="286"/>
      <c r="FR63" s="286"/>
      <c r="FS63" s="286"/>
      <c r="FT63" s="286"/>
      <c r="FU63" s="286"/>
      <c r="FV63" s="286"/>
      <c r="FW63" s="286"/>
      <c r="FX63" s="286"/>
      <c r="FY63" s="286"/>
      <c r="FZ63" s="286"/>
      <c r="GA63" s="286"/>
      <c r="GB63" s="286"/>
      <c r="GC63" s="286"/>
      <c r="GD63" s="286"/>
      <c r="GE63" s="286"/>
      <c r="GF63" s="286"/>
      <c r="GG63" s="286"/>
      <c r="GH63" s="286"/>
      <c r="GI63" s="286"/>
      <c r="GJ63" s="286"/>
      <c r="GK63" s="286"/>
      <c r="GL63" s="286"/>
      <c r="GM63" s="286"/>
      <c r="GN63" s="286"/>
      <c r="GO63" s="286"/>
      <c r="GP63" s="286"/>
      <c r="GQ63" s="286"/>
      <c r="GR63" s="286"/>
      <c r="GS63" s="286"/>
      <c r="GT63" s="286"/>
      <c r="GU63" s="286"/>
      <c r="GV63" s="286"/>
      <c r="GW63" s="286"/>
      <c r="GX63" s="286"/>
      <c r="GY63" s="286"/>
      <c r="GZ63" s="286"/>
      <c r="HA63" s="286"/>
      <c r="HB63" s="286"/>
      <c r="HC63" s="286"/>
      <c r="HD63" s="286"/>
      <c r="HE63" s="286"/>
      <c r="HF63" s="286"/>
      <c r="HG63" s="286"/>
      <c r="HH63" s="286"/>
      <c r="HI63" s="286"/>
      <c r="HJ63" s="286"/>
      <c r="HK63" s="286"/>
      <c r="HL63" s="286"/>
      <c r="HM63" s="286"/>
      <c r="HN63" s="286"/>
      <c r="HO63" s="286"/>
      <c r="HP63" s="286"/>
      <c r="HQ63" s="286"/>
      <c r="HR63" s="286"/>
      <c r="HS63" s="286"/>
      <c r="HT63" s="286"/>
      <c r="HU63" s="286"/>
      <c r="HV63" s="286"/>
      <c r="HW63" s="286"/>
      <c r="HX63" s="286"/>
      <c r="HY63" s="286"/>
      <c r="HZ63" s="286"/>
      <c r="IA63" s="286"/>
      <c r="IB63" s="286"/>
      <c r="IC63" s="286"/>
      <c r="ID63" s="286"/>
      <c r="IE63" s="286"/>
      <c r="IF63" s="286"/>
      <c r="IG63" s="286"/>
      <c r="IH63" s="286"/>
      <c r="II63" s="286"/>
      <c r="IJ63" s="286"/>
      <c r="IK63" s="286"/>
      <c r="IL63" s="286"/>
      <c r="IM63" s="286"/>
      <c r="IN63" s="286"/>
      <c r="IO63" s="286"/>
      <c r="IP63" s="286"/>
      <c r="IQ63" s="286"/>
      <c r="IR63" s="286"/>
      <c r="IS63" s="286"/>
      <c r="IT63" s="286"/>
      <c r="IU63" s="286"/>
      <c r="IV63" s="286"/>
      <c r="IW63" s="286"/>
      <c r="IX63" s="286"/>
      <c r="IY63" s="286"/>
      <c r="IZ63" s="286"/>
      <c r="JA63" s="286"/>
      <c r="JB63" s="286"/>
      <c r="JC63" s="286"/>
      <c r="JD63" s="286"/>
      <c r="JE63" s="286"/>
      <c r="JF63" s="286"/>
      <c r="JG63" s="286"/>
      <c r="JH63" s="286"/>
      <c r="JI63" s="286"/>
      <c r="JJ63" s="286"/>
      <c r="JK63" s="286"/>
      <c r="JL63" s="286"/>
      <c r="JM63" s="286"/>
      <c r="JN63" s="286"/>
      <c r="JO63" s="286"/>
      <c r="JP63" s="286"/>
      <c r="JQ63" s="286"/>
      <c r="JR63" s="286"/>
      <c r="JS63" s="286"/>
      <c r="JT63" s="286"/>
      <c r="JU63" s="286"/>
      <c r="JV63" s="286"/>
      <c r="JW63" s="286"/>
      <c r="JX63" s="286"/>
      <c r="JY63" s="286"/>
      <c r="JZ63" s="286"/>
      <c r="KA63" s="286"/>
      <c r="KB63" s="286"/>
      <c r="KC63" s="286"/>
      <c r="KD63" s="286"/>
      <c r="KE63" s="286"/>
      <c r="KF63" s="286"/>
      <c r="KG63" s="286"/>
      <c r="KH63" s="286"/>
      <c r="KI63" s="286"/>
      <c r="KJ63" s="286"/>
      <c r="KK63" s="286"/>
      <c r="KL63" s="286"/>
      <c r="KM63" s="286"/>
      <c r="KN63" s="286"/>
      <c r="KO63" s="286"/>
      <c r="KP63" s="286"/>
      <c r="KQ63" s="286"/>
      <c r="KR63" s="286"/>
      <c r="KS63" s="286"/>
      <c r="KT63" s="286"/>
      <c r="KU63" s="286"/>
      <c r="KV63" s="286"/>
      <c r="KW63" s="286"/>
      <c r="KX63" s="286"/>
      <c r="KY63" s="286"/>
      <c r="KZ63" s="286"/>
      <c r="LA63" s="286"/>
      <c r="LB63" s="286"/>
      <c r="LC63" s="286"/>
      <c r="LD63" s="286"/>
      <c r="LE63" s="286"/>
      <c r="LF63" s="286"/>
      <c r="LG63" s="286"/>
      <c r="LH63" s="286"/>
      <c r="LI63" s="286"/>
      <c r="LJ63" s="286"/>
      <c r="LK63" s="286"/>
      <c r="LL63" s="286"/>
      <c r="LM63" s="286"/>
      <c r="LN63" s="286"/>
      <c r="LO63" s="286"/>
      <c r="LP63" s="286"/>
      <c r="LQ63" s="286"/>
      <c r="LR63" s="286"/>
      <c r="LS63" s="286"/>
      <c r="LT63" s="286"/>
      <c r="LU63" s="286"/>
      <c r="LV63" s="286"/>
      <c r="LW63" s="286"/>
      <c r="LX63" s="286"/>
      <c r="LY63" s="286"/>
      <c r="LZ63" s="286"/>
      <c r="MA63" s="286"/>
      <c r="MB63" s="286"/>
      <c r="MC63" s="286"/>
      <c r="MD63" s="286"/>
      <c r="ME63" s="286"/>
      <c r="MF63" s="286"/>
      <c r="MG63" s="286"/>
      <c r="MH63" s="286"/>
      <c r="MI63" s="286"/>
      <c r="MJ63" s="286"/>
      <c r="MK63" s="286"/>
      <c r="ML63" s="286"/>
      <c r="MM63" s="286"/>
      <c r="MN63" s="286"/>
      <c r="MO63" s="286"/>
      <c r="MP63" s="286"/>
      <c r="MQ63" s="286"/>
      <c r="MR63" s="286"/>
      <c r="MS63" s="286"/>
      <c r="MT63" s="286"/>
      <c r="MU63" s="286"/>
      <c r="MV63" s="286"/>
      <c r="MW63" s="286"/>
      <c r="MX63" s="286"/>
      <c r="MY63" s="286"/>
      <c r="MZ63" s="286"/>
      <c r="NA63" s="286"/>
      <c r="NB63" s="286"/>
      <c r="NC63" s="286"/>
      <c r="ND63" s="286"/>
      <c r="NE63" s="286"/>
      <c r="NF63" s="286"/>
      <c r="NG63" s="286"/>
      <c r="NH63" s="286"/>
      <c r="NI63" s="286"/>
      <c r="NJ63" s="286"/>
      <c r="NK63" s="286"/>
      <c r="NL63" s="286"/>
      <c r="NM63" s="286"/>
      <c r="NN63" s="286"/>
      <c r="NO63" s="286"/>
      <c r="NP63" s="286"/>
      <c r="NQ63" s="286"/>
      <c r="NR63" s="286"/>
      <c r="NS63" s="286"/>
      <c r="NT63" s="286"/>
      <c r="NU63" s="286"/>
      <c r="NV63" s="286"/>
      <c r="NW63" s="286"/>
      <c r="NX63" s="286"/>
      <c r="NY63" s="286"/>
      <c r="NZ63" s="286"/>
      <c r="OA63" s="286"/>
      <c r="OB63" s="286"/>
      <c r="OC63" s="286"/>
      <c r="OD63" s="286"/>
      <c r="OE63" s="286"/>
      <c r="OF63" s="286"/>
      <c r="OG63" s="286"/>
      <c r="OH63" s="286"/>
      <c r="OI63" s="286"/>
      <c r="OJ63" s="286"/>
      <c r="OK63" s="286"/>
      <c r="OL63" s="286"/>
      <c r="OM63" s="286"/>
      <c r="ON63" s="286"/>
      <c r="OO63" s="286"/>
      <c r="OP63" s="286"/>
      <c r="OQ63" s="286"/>
      <c r="OR63" s="286"/>
      <c r="OS63" s="286"/>
      <c r="OT63" s="286"/>
      <c r="OU63" s="286"/>
      <c r="OV63" s="286"/>
      <c r="OW63" s="286"/>
      <c r="OX63" s="286"/>
      <c r="OY63" s="286"/>
      <c r="OZ63" s="286"/>
      <c r="PA63" s="286"/>
      <c r="PB63" s="286"/>
      <c r="PC63" s="286"/>
      <c r="PD63" s="286"/>
      <c r="PE63" s="286"/>
      <c r="PF63" s="286"/>
      <c r="PG63" s="286"/>
      <c r="PH63" s="286"/>
      <c r="PI63" s="286"/>
      <c r="PJ63" s="286"/>
      <c r="PK63" s="286"/>
      <c r="PL63" s="286"/>
      <c r="PM63" s="286"/>
      <c r="PN63" s="286"/>
      <c r="PO63" s="286"/>
      <c r="PP63" s="286"/>
      <c r="PQ63" s="286"/>
      <c r="PR63" s="286"/>
      <c r="PS63" s="286"/>
      <c r="PT63" s="286"/>
      <c r="PU63" s="286"/>
      <c r="PV63" s="286"/>
      <c r="PW63" s="286"/>
      <c r="PX63" s="286"/>
      <c r="PY63" s="286"/>
      <c r="PZ63" s="286"/>
      <c r="QA63" s="286"/>
      <c r="QB63" s="286"/>
      <c r="QC63" s="286"/>
      <c r="QD63" s="286"/>
      <c r="QE63" s="286"/>
      <c r="QF63" s="286"/>
      <c r="QG63" s="286"/>
      <c r="QH63" s="286"/>
      <c r="QI63" s="286"/>
      <c r="QJ63" s="286"/>
      <c r="QK63" s="286"/>
      <c r="QL63" s="286"/>
      <c r="QM63" s="286"/>
      <c r="QN63" s="286"/>
      <c r="QO63" s="286"/>
      <c r="QP63" s="286"/>
      <c r="QQ63" s="286"/>
      <c r="QR63" s="286"/>
      <c r="QS63" s="286"/>
      <c r="QT63" s="286"/>
      <c r="QU63" s="286"/>
      <c r="QV63" s="286"/>
      <c r="QW63" s="286"/>
      <c r="QX63" s="286"/>
      <c r="QY63" s="286"/>
      <c r="QZ63" s="286"/>
      <c r="RA63" s="286"/>
      <c r="RB63" s="286"/>
      <c r="RC63" s="286"/>
      <c r="RD63" s="286"/>
      <c r="RE63" s="286"/>
      <c r="RF63" s="286"/>
      <c r="RG63" s="286"/>
      <c r="RH63" s="286"/>
      <c r="RI63" s="286"/>
      <c r="RJ63" s="286"/>
      <c r="RK63" s="286"/>
      <c r="RL63" s="286"/>
      <c r="RM63" s="286"/>
      <c r="RN63" s="286"/>
      <c r="RO63" s="286"/>
      <c r="RP63" s="286"/>
      <c r="RQ63" s="286"/>
      <c r="RR63" s="286"/>
      <c r="RS63" s="286"/>
      <c r="RT63" s="286"/>
      <c r="RU63" s="286"/>
      <c r="RV63" s="286"/>
      <c r="RW63" s="286"/>
      <c r="RX63" s="286"/>
      <c r="RY63" s="286"/>
      <c r="RZ63" s="286"/>
      <c r="SA63" s="286"/>
      <c r="SB63" s="286"/>
      <c r="SC63" s="286"/>
      <c r="SD63" s="286"/>
      <c r="SE63" s="286"/>
      <c r="SF63" s="286"/>
      <c r="SG63" s="286"/>
      <c r="SH63" s="286"/>
      <c r="SI63" s="286"/>
      <c r="SJ63" s="286"/>
      <c r="SK63" s="286"/>
      <c r="SL63" s="286"/>
      <c r="SM63" s="286"/>
      <c r="SN63" s="286"/>
      <c r="SO63" s="286"/>
      <c r="SP63" s="286"/>
      <c r="SQ63" s="286"/>
      <c r="SR63" s="286"/>
      <c r="SS63" s="286"/>
      <c r="ST63" s="286"/>
      <c r="SU63" s="286"/>
      <c r="SV63" s="286"/>
      <c r="SW63" s="286"/>
      <c r="SX63" s="286"/>
      <c r="SY63" s="286"/>
      <c r="SZ63" s="286"/>
      <c r="TA63" s="286"/>
      <c r="TB63" s="286"/>
      <c r="TC63" s="286"/>
      <c r="TD63" s="286"/>
      <c r="TE63" s="286"/>
      <c r="TF63" s="286"/>
      <c r="TG63" s="286"/>
      <c r="TH63" s="286"/>
      <c r="TI63" s="286"/>
      <c r="TJ63" s="286"/>
      <c r="TK63" s="286"/>
      <c r="TL63" s="286"/>
      <c r="TM63" s="286"/>
      <c r="TN63" s="286"/>
      <c r="TO63" s="286"/>
      <c r="TP63" s="286"/>
      <c r="TQ63" s="286"/>
      <c r="TR63" s="286"/>
      <c r="TS63" s="286"/>
      <c r="TT63" s="286"/>
      <c r="TU63" s="286"/>
      <c r="TV63" s="286"/>
      <c r="TW63" s="286"/>
      <c r="TX63" s="286"/>
      <c r="TY63" s="286"/>
      <c r="TZ63" s="286"/>
      <c r="UA63" s="286"/>
      <c r="UB63" s="286"/>
      <c r="UC63" s="286"/>
      <c r="UD63" s="286"/>
      <c r="UE63" s="286"/>
      <c r="UF63" s="286"/>
      <c r="UG63" s="286"/>
      <c r="UH63" s="286"/>
      <c r="UI63" s="286"/>
      <c r="UJ63" s="286"/>
      <c r="UK63" s="286"/>
      <c r="UL63" s="286"/>
      <c r="UM63" s="286"/>
      <c r="UN63" s="286"/>
      <c r="UO63" s="286"/>
      <c r="UP63" s="286"/>
      <c r="UQ63" s="286"/>
      <c r="UR63" s="286"/>
      <c r="US63" s="286"/>
      <c r="UT63" s="286"/>
      <c r="UU63" s="286"/>
      <c r="UV63" s="286"/>
      <c r="UW63" s="286"/>
      <c r="UX63" s="286"/>
      <c r="UY63" s="286"/>
      <c r="UZ63" s="286"/>
      <c r="VA63" s="286"/>
      <c r="VB63" s="286"/>
      <c r="VC63" s="286"/>
      <c r="VD63" s="286"/>
      <c r="VE63" s="286"/>
      <c r="VF63" s="286"/>
      <c r="VG63" s="286"/>
      <c r="VH63" s="286"/>
      <c r="VI63" s="286"/>
      <c r="VJ63" s="286"/>
      <c r="VK63" s="286"/>
      <c r="VL63" s="286"/>
      <c r="VM63" s="286"/>
      <c r="VN63" s="286"/>
      <c r="VO63" s="286"/>
      <c r="VP63" s="286"/>
      <c r="VQ63" s="286"/>
      <c r="VR63" s="286"/>
      <c r="VS63" s="286"/>
      <c r="VT63" s="286"/>
      <c r="VU63" s="286"/>
      <c r="VV63" s="286"/>
      <c r="VW63" s="286"/>
      <c r="VX63" s="286"/>
      <c r="VY63" s="286"/>
      <c r="VZ63" s="286"/>
      <c r="WA63" s="286"/>
      <c r="WB63" s="286"/>
      <c r="WC63" s="286"/>
      <c r="WD63" s="286"/>
      <c r="WE63" s="286"/>
      <c r="WF63" s="286"/>
      <c r="WG63" s="286"/>
      <c r="WH63" s="286"/>
      <c r="WI63" s="286"/>
      <c r="WJ63" s="286"/>
      <c r="WK63" s="286"/>
      <c r="WL63" s="286"/>
      <c r="WM63" s="286"/>
      <c r="WN63" s="286"/>
      <c r="WO63" s="286"/>
      <c r="WP63" s="286"/>
      <c r="WQ63" s="286"/>
      <c r="WR63" s="286"/>
      <c r="WS63" s="286"/>
      <c r="WT63" s="286"/>
      <c r="WU63" s="286"/>
      <c r="WV63" s="286"/>
      <c r="WW63" s="286"/>
      <c r="WX63" s="286"/>
      <c r="WY63" s="286"/>
      <c r="WZ63" s="286"/>
      <c r="XA63" s="286"/>
      <c r="XB63" s="286"/>
      <c r="XC63" s="286"/>
      <c r="XD63" s="286"/>
      <c r="XE63" s="286"/>
      <c r="XF63" s="286"/>
      <c r="XG63" s="286"/>
      <c r="XH63" s="286"/>
      <c r="XI63" s="286"/>
      <c r="XJ63" s="286"/>
      <c r="XK63" s="286"/>
      <c r="XL63" s="286"/>
      <c r="XM63" s="286"/>
      <c r="XN63" s="286"/>
      <c r="XO63" s="286"/>
      <c r="XP63" s="286"/>
      <c r="XQ63" s="286"/>
      <c r="XR63" s="286"/>
      <c r="XS63" s="286"/>
      <c r="XT63" s="286"/>
      <c r="XU63" s="286"/>
      <c r="XV63" s="286"/>
      <c r="XW63" s="286"/>
      <c r="XX63" s="286"/>
      <c r="XY63" s="286"/>
      <c r="XZ63" s="286"/>
      <c r="YA63" s="286"/>
      <c r="YB63" s="286"/>
      <c r="YC63" s="286"/>
      <c r="YD63" s="286"/>
      <c r="YE63" s="286"/>
      <c r="YF63" s="286"/>
      <c r="YG63" s="286"/>
      <c r="YH63" s="286"/>
      <c r="YI63" s="286"/>
      <c r="YJ63" s="286"/>
      <c r="YK63" s="286"/>
      <c r="YL63" s="286"/>
      <c r="YM63" s="286"/>
      <c r="YN63" s="286"/>
      <c r="YO63" s="286"/>
      <c r="YP63" s="286"/>
      <c r="YQ63" s="286"/>
      <c r="YR63" s="286"/>
      <c r="YS63" s="286"/>
      <c r="YT63" s="286"/>
      <c r="YU63" s="286"/>
      <c r="YV63" s="286"/>
      <c r="YW63" s="286"/>
      <c r="YX63" s="286"/>
      <c r="YY63" s="286"/>
      <c r="YZ63" s="286"/>
      <c r="ZA63" s="286"/>
      <c r="ZB63" s="286"/>
      <c r="ZC63" s="286"/>
      <c r="ZD63" s="286"/>
      <c r="ZE63" s="286"/>
      <c r="ZF63" s="286"/>
      <c r="ZG63" s="286"/>
      <c r="ZH63" s="286"/>
      <c r="ZI63" s="286"/>
      <c r="ZJ63" s="286"/>
      <c r="ZK63" s="286"/>
      <c r="ZL63" s="286"/>
      <c r="ZM63" s="286"/>
      <c r="ZN63" s="286"/>
      <c r="ZO63" s="286"/>
      <c r="ZP63" s="286"/>
      <c r="ZQ63" s="286"/>
      <c r="ZR63" s="286"/>
      <c r="ZS63" s="286"/>
      <c r="ZT63" s="286"/>
      <c r="ZU63" s="286"/>
      <c r="ZV63" s="286"/>
      <c r="ZW63" s="286"/>
      <c r="ZX63" s="286"/>
      <c r="ZY63" s="286"/>
      <c r="ZZ63" s="286"/>
      <c r="AAA63" s="286"/>
      <c r="AAB63" s="286"/>
      <c r="AAC63" s="286"/>
      <c r="AAD63" s="286"/>
      <c r="AAE63" s="286"/>
      <c r="AAF63" s="286"/>
      <c r="AAG63" s="286"/>
      <c r="AAH63" s="286"/>
      <c r="AAI63" s="286"/>
      <c r="AAJ63" s="286"/>
      <c r="AAK63" s="286"/>
      <c r="AAL63" s="286"/>
      <c r="AAM63" s="286"/>
      <c r="AAN63" s="286"/>
      <c r="AAO63" s="286"/>
      <c r="AAP63" s="286"/>
      <c r="AAQ63" s="286"/>
      <c r="AAR63" s="286"/>
      <c r="AAS63" s="286"/>
      <c r="AAT63" s="286"/>
      <c r="AAU63" s="286"/>
      <c r="AAV63" s="286"/>
      <c r="AAW63" s="286"/>
      <c r="AAX63" s="286"/>
      <c r="AAY63" s="286"/>
      <c r="AAZ63" s="286"/>
      <c r="ABA63" s="286"/>
      <c r="ABB63" s="286"/>
      <c r="ABC63" s="286"/>
      <c r="ABD63" s="286"/>
      <c r="ABE63" s="286"/>
      <c r="ABF63" s="286"/>
      <c r="ABG63" s="286"/>
      <c r="ABH63" s="286"/>
      <c r="ABI63" s="286"/>
      <c r="ABJ63" s="286"/>
      <c r="ABK63" s="286"/>
      <c r="ABL63" s="286"/>
      <c r="ABM63" s="286"/>
      <c r="ABN63" s="286"/>
      <c r="ABO63" s="286"/>
      <c r="ABP63" s="286"/>
      <c r="ABQ63" s="286"/>
      <c r="ABR63" s="286"/>
      <c r="ABS63" s="286"/>
      <c r="ABT63" s="286"/>
      <c r="ABU63" s="286"/>
      <c r="ABV63" s="286"/>
      <c r="ABW63" s="286"/>
      <c r="ABX63" s="286"/>
      <c r="ABY63" s="286"/>
      <c r="ABZ63" s="286"/>
      <c r="ACA63" s="286"/>
      <c r="ACB63" s="286"/>
      <c r="ACC63" s="286"/>
      <c r="ACD63" s="286"/>
      <c r="ACE63" s="286"/>
      <c r="ACF63" s="286"/>
      <c r="ACG63" s="286"/>
      <c r="ACH63" s="286"/>
      <c r="ACI63" s="286"/>
      <c r="ACJ63" s="286"/>
      <c r="ACK63" s="286"/>
      <c r="ACL63" s="286"/>
      <c r="ACM63" s="286"/>
      <c r="ACN63" s="286"/>
      <c r="ACO63" s="286"/>
      <c r="ACP63" s="286"/>
      <c r="ACQ63" s="286"/>
      <c r="ACR63" s="286"/>
      <c r="ACS63" s="286"/>
      <c r="ACT63" s="286"/>
      <c r="ACU63" s="286"/>
      <c r="ACV63" s="286"/>
      <c r="ACW63" s="286"/>
      <c r="ACX63" s="286"/>
      <c r="ACY63" s="286"/>
      <c r="ACZ63" s="286"/>
      <c r="ADA63" s="286"/>
      <c r="ADB63" s="286"/>
      <c r="ADC63" s="286"/>
      <c r="ADD63" s="286"/>
      <c r="ADE63" s="286"/>
      <c r="ADF63" s="286"/>
      <c r="ADG63" s="286"/>
      <c r="ADH63" s="286"/>
      <c r="ADI63" s="286"/>
      <c r="ADJ63" s="286"/>
      <c r="ADK63" s="286"/>
      <c r="ADL63" s="286"/>
      <c r="ADM63" s="286"/>
      <c r="ADN63" s="286"/>
      <c r="ADO63" s="286"/>
      <c r="ADP63" s="286"/>
      <c r="ADQ63" s="286"/>
      <c r="ADR63" s="286"/>
      <c r="ADS63" s="286"/>
      <c r="ADT63" s="286"/>
      <c r="ADU63" s="286"/>
      <c r="ADV63" s="286"/>
      <c r="ADW63" s="286"/>
      <c r="ADX63" s="286"/>
      <c r="ADY63" s="286"/>
      <c r="ADZ63" s="286"/>
      <c r="AEA63" s="286"/>
      <c r="AEB63" s="286"/>
      <c r="AEC63" s="286"/>
      <c r="AED63" s="286"/>
      <c r="AEE63" s="286"/>
      <c r="AEF63" s="286"/>
      <c r="AEG63" s="286"/>
      <c r="AEH63" s="286"/>
      <c r="AEI63" s="286"/>
      <c r="AEJ63" s="286"/>
      <c r="AEK63" s="286"/>
      <c r="AEL63" s="286"/>
      <c r="AEM63" s="286"/>
      <c r="AEN63" s="286"/>
      <c r="AEO63" s="286"/>
      <c r="AEP63" s="286"/>
      <c r="AEQ63" s="286"/>
      <c r="AER63" s="286"/>
      <c r="AES63" s="286"/>
      <c r="AET63" s="286"/>
      <c r="AEU63" s="286"/>
      <c r="AEV63" s="286"/>
      <c r="AEW63" s="286"/>
      <c r="AEX63" s="286"/>
      <c r="AEY63" s="286"/>
      <c r="AEZ63" s="286"/>
      <c r="AFA63" s="286"/>
      <c r="AFB63" s="286"/>
      <c r="AFC63" s="286"/>
      <c r="AFD63" s="286"/>
      <c r="AFE63" s="286"/>
      <c r="AFF63" s="286"/>
      <c r="AFG63" s="286"/>
      <c r="AFH63" s="286"/>
      <c r="AFI63" s="286"/>
      <c r="AFJ63" s="286"/>
      <c r="AFK63" s="286"/>
      <c r="AFL63" s="286"/>
      <c r="AFM63" s="286"/>
      <c r="AFN63" s="286"/>
      <c r="AFO63" s="286"/>
      <c r="AFP63" s="286"/>
      <c r="AFQ63" s="286"/>
      <c r="AFR63" s="286"/>
      <c r="AFS63" s="286"/>
      <c r="AFT63" s="286"/>
      <c r="AFU63" s="286"/>
      <c r="AFV63" s="286"/>
      <c r="AFW63" s="286"/>
      <c r="AFX63" s="286"/>
      <c r="AFY63" s="286"/>
      <c r="AFZ63" s="286"/>
      <c r="AGA63" s="286"/>
      <c r="AGB63" s="286"/>
      <c r="AGC63" s="286"/>
      <c r="AGD63" s="286"/>
      <c r="AGE63" s="286"/>
      <c r="AGF63" s="286"/>
      <c r="AGG63" s="286"/>
      <c r="AGH63" s="286"/>
      <c r="AGI63" s="286"/>
      <c r="AGJ63" s="286"/>
      <c r="AGK63" s="286"/>
      <c r="AGL63" s="286"/>
      <c r="AGM63" s="286"/>
      <c r="AGN63" s="286"/>
      <c r="AGO63" s="286"/>
      <c r="AGP63" s="286"/>
      <c r="AGQ63" s="286"/>
      <c r="AGR63" s="286"/>
      <c r="AGS63" s="286"/>
      <c r="AGT63" s="286"/>
      <c r="AGU63" s="286"/>
      <c r="AGV63" s="286"/>
      <c r="AGW63" s="286"/>
      <c r="AGX63" s="286"/>
      <c r="AGY63" s="286"/>
      <c r="AGZ63" s="286"/>
      <c r="AHA63" s="286"/>
      <c r="AHB63" s="286"/>
      <c r="AHC63" s="286"/>
      <c r="AHD63" s="286"/>
      <c r="AHE63" s="286"/>
      <c r="AHF63" s="286"/>
      <c r="AHG63" s="286"/>
      <c r="AHH63" s="286"/>
      <c r="AHI63" s="286"/>
      <c r="AHJ63" s="286"/>
      <c r="AHK63" s="286"/>
      <c r="AHL63" s="286"/>
      <c r="AHM63" s="286"/>
      <c r="AHN63" s="286"/>
      <c r="AHO63" s="286"/>
      <c r="AHP63" s="286"/>
      <c r="AHQ63" s="286"/>
      <c r="AHR63" s="286"/>
      <c r="AHS63" s="286"/>
      <c r="AHT63" s="286"/>
      <c r="AHU63" s="286"/>
      <c r="AHV63" s="286"/>
      <c r="AHW63" s="286"/>
      <c r="AHX63" s="286"/>
      <c r="AHY63" s="286"/>
      <c r="AHZ63" s="286"/>
      <c r="AIA63" s="286"/>
      <c r="AIB63" s="286"/>
      <c r="AIC63" s="286"/>
      <c r="AID63" s="286"/>
      <c r="AIE63" s="286"/>
      <c r="AIF63" s="286"/>
      <c r="AIG63" s="286"/>
      <c r="AIH63" s="286"/>
      <c r="AII63" s="286"/>
      <c r="AIJ63" s="286"/>
      <c r="AIK63" s="286"/>
      <c r="AIL63" s="286"/>
      <c r="AIM63" s="286"/>
      <c r="AIN63" s="286"/>
      <c r="AIO63" s="286"/>
      <c r="AIP63" s="286"/>
      <c r="AIQ63" s="286"/>
      <c r="AIR63" s="286"/>
      <c r="AIS63" s="286"/>
      <c r="AIT63" s="286"/>
      <c r="AIU63" s="286"/>
      <c r="AIV63" s="286"/>
      <c r="AIW63" s="286"/>
      <c r="AIX63" s="286"/>
      <c r="AIY63" s="286"/>
      <c r="AIZ63" s="286"/>
      <c r="AJA63" s="286"/>
      <c r="AJB63" s="286"/>
      <c r="AJC63" s="286"/>
      <c r="AJD63" s="286"/>
      <c r="AJE63" s="286"/>
      <c r="AJF63" s="286"/>
      <c r="AJG63" s="286"/>
      <c r="AJH63" s="286"/>
      <c r="AJI63" s="286"/>
      <c r="AJJ63" s="286"/>
      <c r="AJK63" s="286"/>
      <c r="AJL63" s="286"/>
      <c r="AJM63" s="286"/>
      <c r="AJN63" s="286"/>
      <c r="AJO63" s="286"/>
      <c r="AJP63" s="286"/>
      <c r="AJQ63" s="286"/>
      <c r="AJR63" s="286"/>
      <c r="AJS63" s="286"/>
      <c r="AJT63" s="286"/>
      <c r="AJU63" s="286"/>
      <c r="AJV63" s="286"/>
      <c r="AJW63" s="286"/>
      <c r="AJX63" s="286"/>
      <c r="AJY63" s="286"/>
      <c r="AJZ63" s="286"/>
      <c r="AKA63" s="286"/>
      <c r="AKB63" s="286"/>
      <c r="AKC63" s="286"/>
      <c r="AKD63" s="286"/>
      <c r="AKE63" s="286"/>
      <c r="AKF63" s="286"/>
      <c r="AKG63" s="286"/>
      <c r="AKH63" s="286"/>
      <c r="AKI63" s="286"/>
      <c r="AKJ63" s="286"/>
      <c r="AKK63" s="286"/>
      <c r="AKL63" s="286"/>
      <c r="AKM63" s="286"/>
      <c r="AKN63" s="286"/>
      <c r="AKO63" s="286"/>
      <c r="AKP63" s="286"/>
      <c r="AKQ63" s="286"/>
      <c r="AKR63" s="286"/>
      <c r="AKS63" s="286"/>
      <c r="AKT63" s="286"/>
      <c r="AKU63" s="286"/>
      <c r="AKV63" s="286"/>
      <c r="AKW63" s="286"/>
      <c r="AKX63" s="286"/>
      <c r="AKY63" s="286"/>
      <c r="AKZ63" s="286"/>
      <c r="ALA63" s="286"/>
      <c r="ALB63" s="286"/>
      <c r="ALC63" s="286"/>
      <c r="ALD63" s="286"/>
      <c r="ALE63" s="286"/>
      <c r="ALF63" s="286"/>
      <c r="ALG63" s="286"/>
      <c r="ALH63" s="286"/>
      <c r="ALI63" s="286"/>
      <c r="ALJ63" s="286"/>
      <c r="ALK63" s="286"/>
      <c r="ALL63" s="286"/>
      <c r="ALM63" s="286"/>
      <c r="ALN63" s="286"/>
      <c r="ALO63" s="286"/>
      <c r="ALP63" s="286"/>
      <c r="ALQ63" s="286"/>
      <c r="ALR63" s="286"/>
      <c r="ALS63" s="286"/>
      <c r="ALT63" s="286"/>
      <c r="ALU63" s="286"/>
      <c r="ALV63" s="286"/>
      <c r="ALW63" s="286"/>
      <c r="ALX63" s="286"/>
      <c r="ALY63" s="286"/>
      <c r="ALZ63" s="286"/>
      <c r="AMA63" s="286"/>
      <c r="AMB63" s="286"/>
      <c r="AMC63" s="286"/>
      <c r="AMD63" s="286"/>
      <c r="AME63" s="286"/>
      <c r="AMF63" s="286"/>
      <c r="AMG63" s="286"/>
      <c r="AMH63" s="286"/>
      <c r="AMI63" s="286"/>
      <c r="AMJ63" s="286"/>
      <c r="AMK63" s="286"/>
    </row>
    <row r="64" spans="1:1025" s="38" customFormat="1" ht="12.75">
      <c r="A64" s="203">
        <f t="shared" si="7"/>
        <v>43</v>
      </c>
      <c r="B64" s="203">
        <f t="shared" si="8"/>
        <v>60</v>
      </c>
      <c r="C64" s="203">
        <f t="shared" si="9"/>
        <v>1324</v>
      </c>
      <c r="D64" s="286"/>
      <c r="E64" s="201">
        <v>220</v>
      </c>
      <c r="F64" s="202" t="s">
        <v>261</v>
      </c>
      <c r="G64" s="203">
        <v>1324</v>
      </c>
      <c r="H64" s="204">
        <v>607</v>
      </c>
      <c r="I64" s="205">
        <v>128</v>
      </c>
      <c r="J64" s="205">
        <v>128</v>
      </c>
      <c r="K64" s="205">
        <v>192</v>
      </c>
      <c r="L64" s="206">
        <v>269</v>
      </c>
      <c r="M64" s="286"/>
      <c r="N64" s="203">
        <v>22104</v>
      </c>
      <c r="O64" s="205">
        <v>22461</v>
      </c>
      <c r="P64" s="207">
        <v>32399</v>
      </c>
      <c r="Q64" s="203">
        <v>54860</v>
      </c>
      <c r="R64" s="286"/>
      <c r="S64" s="286"/>
      <c r="T64" s="286"/>
      <c r="U64" s="286"/>
      <c r="V64" s="286"/>
      <c r="W64" s="286"/>
      <c r="X64" s="286"/>
      <c r="Y64" s="286"/>
      <c r="Z64" s="286"/>
      <c r="AA64" s="286"/>
      <c r="AB64" s="286"/>
      <c r="AC64" s="286"/>
      <c r="AD64" s="286"/>
      <c r="AE64" s="286"/>
      <c r="AF64" s="286"/>
      <c r="AG64" s="286"/>
      <c r="AH64" s="286"/>
      <c r="AI64" s="286"/>
      <c r="AJ64" s="286"/>
      <c r="AK64" s="286"/>
      <c r="AL64" s="286"/>
      <c r="AM64" s="286"/>
      <c r="AN64" s="286"/>
      <c r="AO64" s="286"/>
      <c r="AP64" s="286"/>
      <c r="AQ64" s="286"/>
      <c r="AR64" s="286"/>
      <c r="AS64" s="286"/>
      <c r="AT64" s="286"/>
      <c r="AU64" s="286"/>
      <c r="AV64" s="286"/>
      <c r="AW64" s="286"/>
      <c r="AX64" s="286"/>
      <c r="AY64" s="286"/>
      <c r="AZ64" s="286"/>
      <c r="BA64" s="286"/>
      <c r="BB64" s="286"/>
      <c r="BC64" s="286"/>
      <c r="BD64" s="286"/>
      <c r="BE64" s="286"/>
      <c r="BF64" s="286"/>
      <c r="BG64" s="286"/>
      <c r="BH64" s="286"/>
      <c r="BI64" s="286"/>
      <c r="BJ64" s="286"/>
      <c r="BK64" s="286"/>
      <c r="BL64" s="286"/>
      <c r="BM64" s="286"/>
      <c r="BN64" s="286"/>
      <c r="BO64" s="286"/>
      <c r="BP64" s="286"/>
      <c r="BQ64" s="286"/>
      <c r="BR64" s="286"/>
      <c r="BS64" s="286"/>
      <c r="BT64" s="286"/>
      <c r="BU64" s="286"/>
      <c r="BV64" s="286"/>
      <c r="BW64" s="286"/>
      <c r="BX64" s="286"/>
      <c r="BY64" s="286"/>
      <c r="BZ64" s="286"/>
      <c r="CA64" s="286"/>
      <c r="CB64" s="286"/>
      <c r="CC64" s="286"/>
      <c r="CD64" s="286"/>
      <c r="CE64" s="286"/>
      <c r="CF64" s="286"/>
      <c r="CG64" s="286"/>
      <c r="CH64" s="286"/>
      <c r="CI64" s="286"/>
      <c r="CJ64" s="286"/>
      <c r="CK64" s="286"/>
      <c r="CL64" s="286"/>
      <c r="CM64" s="286"/>
      <c r="CN64" s="286"/>
      <c r="CO64" s="286"/>
      <c r="CP64" s="286"/>
      <c r="CQ64" s="286"/>
      <c r="CR64" s="286"/>
      <c r="CS64" s="286"/>
      <c r="CT64" s="286"/>
      <c r="CU64" s="286"/>
      <c r="CV64" s="286"/>
      <c r="CW64" s="286"/>
      <c r="CX64" s="286"/>
      <c r="CY64" s="286"/>
      <c r="CZ64" s="286"/>
      <c r="DA64" s="286"/>
      <c r="DB64" s="286"/>
      <c r="DC64" s="286"/>
      <c r="DD64" s="286"/>
      <c r="DE64" s="286"/>
      <c r="DF64" s="286"/>
      <c r="DG64" s="286"/>
      <c r="DH64" s="286"/>
      <c r="DI64" s="286"/>
      <c r="DJ64" s="286"/>
      <c r="DK64" s="286"/>
      <c r="DL64" s="286"/>
      <c r="DM64" s="286"/>
      <c r="DN64" s="286"/>
      <c r="DO64" s="286"/>
      <c r="DP64" s="286"/>
      <c r="DQ64" s="286"/>
      <c r="DR64" s="286"/>
      <c r="DS64" s="286"/>
      <c r="DT64" s="286"/>
      <c r="DU64" s="286"/>
      <c r="DV64" s="286"/>
      <c r="DW64" s="286"/>
      <c r="DX64" s="286"/>
      <c r="DY64" s="286"/>
      <c r="DZ64" s="286"/>
      <c r="EA64" s="286"/>
      <c r="EB64" s="286"/>
      <c r="EC64" s="286"/>
      <c r="ED64" s="286"/>
      <c r="EE64" s="286"/>
      <c r="EF64" s="286"/>
      <c r="EG64" s="286"/>
      <c r="EH64" s="286"/>
      <c r="EI64" s="286"/>
      <c r="EJ64" s="286"/>
      <c r="EK64" s="286"/>
      <c r="EL64" s="286"/>
      <c r="EM64" s="286"/>
      <c r="EN64" s="286"/>
      <c r="EO64" s="286"/>
      <c r="EP64" s="286"/>
      <c r="EQ64" s="286"/>
      <c r="ER64" s="286"/>
      <c r="ES64" s="286"/>
      <c r="ET64" s="286"/>
      <c r="EU64" s="286"/>
      <c r="EV64" s="286"/>
      <c r="EW64" s="286"/>
      <c r="EX64" s="286"/>
      <c r="EY64" s="286"/>
      <c r="EZ64" s="286"/>
      <c r="FA64" s="286"/>
      <c r="FB64" s="286"/>
      <c r="FC64" s="286"/>
      <c r="FD64" s="286"/>
      <c r="FE64" s="286"/>
      <c r="FF64" s="286"/>
      <c r="FG64" s="286"/>
      <c r="FH64" s="286"/>
      <c r="FI64" s="286"/>
      <c r="FJ64" s="286"/>
      <c r="FK64" s="286"/>
      <c r="FL64" s="286"/>
      <c r="FM64" s="286"/>
      <c r="FN64" s="286"/>
      <c r="FO64" s="286"/>
      <c r="FP64" s="286"/>
      <c r="FQ64" s="286"/>
      <c r="FR64" s="286"/>
      <c r="FS64" s="286"/>
      <c r="FT64" s="286"/>
      <c r="FU64" s="286"/>
      <c r="FV64" s="286"/>
      <c r="FW64" s="286"/>
      <c r="FX64" s="286"/>
      <c r="FY64" s="286"/>
      <c r="FZ64" s="286"/>
      <c r="GA64" s="286"/>
      <c r="GB64" s="286"/>
      <c r="GC64" s="286"/>
      <c r="GD64" s="286"/>
      <c r="GE64" s="286"/>
      <c r="GF64" s="286"/>
      <c r="GG64" s="286"/>
      <c r="GH64" s="286"/>
      <c r="GI64" s="286"/>
      <c r="GJ64" s="286"/>
      <c r="GK64" s="286"/>
      <c r="GL64" s="286"/>
      <c r="GM64" s="286"/>
      <c r="GN64" s="286"/>
      <c r="GO64" s="286"/>
      <c r="GP64" s="286"/>
      <c r="GQ64" s="286"/>
      <c r="GR64" s="286"/>
      <c r="GS64" s="286"/>
      <c r="GT64" s="286"/>
      <c r="GU64" s="286"/>
      <c r="GV64" s="286"/>
      <c r="GW64" s="286"/>
      <c r="GX64" s="286"/>
      <c r="GY64" s="286"/>
      <c r="GZ64" s="286"/>
      <c r="HA64" s="286"/>
      <c r="HB64" s="286"/>
      <c r="HC64" s="286"/>
      <c r="HD64" s="286"/>
      <c r="HE64" s="286"/>
      <c r="HF64" s="286"/>
      <c r="HG64" s="286"/>
      <c r="HH64" s="286"/>
      <c r="HI64" s="286"/>
      <c r="HJ64" s="286"/>
      <c r="HK64" s="286"/>
      <c r="HL64" s="286"/>
      <c r="HM64" s="286"/>
      <c r="HN64" s="286"/>
      <c r="HO64" s="286"/>
      <c r="HP64" s="286"/>
      <c r="HQ64" s="286"/>
      <c r="HR64" s="286"/>
      <c r="HS64" s="286"/>
      <c r="HT64" s="286"/>
      <c r="HU64" s="286"/>
      <c r="HV64" s="286"/>
      <c r="HW64" s="286"/>
      <c r="HX64" s="286"/>
      <c r="HY64" s="286"/>
      <c r="HZ64" s="286"/>
      <c r="IA64" s="286"/>
      <c r="IB64" s="286"/>
      <c r="IC64" s="286"/>
      <c r="ID64" s="286"/>
      <c r="IE64" s="286"/>
      <c r="IF64" s="286"/>
      <c r="IG64" s="286"/>
      <c r="IH64" s="286"/>
      <c r="II64" s="286"/>
      <c r="IJ64" s="286"/>
      <c r="IK64" s="286"/>
      <c r="IL64" s="286"/>
      <c r="IM64" s="286"/>
      <c r="IN64" s="286"/>
      <c r="IO64" s="286"/>
      <c r="IP64" s="286"/>
      <c r="IQ64" s="286"/>
      <c r="IR64" s="286"/>
      <c r="IS64" s="286"/>
      <c r="IT64" s="286"/>
      <c r="IU64" s="286"/>
      <c r="IV64" s="286"/>
      <c r="IW64" s="286"/>
      <c r="IX64" s="286"/>
      <c r="IY64" s="286"/>
      <c r="IZ64" s="286"/>
      <c r="JA64" s="286"/>
      <c r="JB64" s="286"/>
      <c r="JC64" s="286"/>
      <c r="JD64" s="286"/>
      <c r="JE64" s="286"/>
      <c r="JF64" s="286"/>
      <c r="JG64" s="286"/>
      <c r="JH64" s="286"/>
      <c r="JI64" s="286"/>
      <c r="JJ64" s="286"/>
      <c r="JK64" s="286"/>
      <c r="JL64" s="286"/>
      <c r="JM64" s="286"/>
      <c r="JN64" s="286"/>
      <c r="JO64" s="286"/>
      <c r="JP64" s="286"/>
      <c r="JQ64" s="286"/>
      <c r="JR64" s="286"/>
      <c r="JS64" s="286"/>
      <c r="JT64" s="286"/>
      <c r="JU64" s="286"/>
      <c r="JV64" s="286"/>
      <c r="JW64" s="286"/>
      <c r="JX64" s="286"/>
      <c r="JY64" s="286"/>
      <c r="JZ64" s="286"/>
      <c r="KA64" s="286"/>
      <c r="KB64" s="286"/>
      <c r="KC64" s="286"/>
      <c r="KD64" s="286"/>
      <c r="KE64" s="286"/>
      <c r="KF64" s="286"/>
      <c r="KG64" s="286"/>
      <c r="KH64" s="286"/>
      <c r="KI64" s="286"/>
      <c r="KJ64" s="286"/>
      <c r="KK64" s="286"/>
      <c r="KL64" s="286"/>
      <c r="KM64" s="286"/>
      <c r="KN64" s="286"/>
      <c r="KO64" s="286"/>
      <c r="KP64" s="286"/>
      <c r="KQ64" s="286"/>
      <c r="KR64" s="286"/>
      <c r="KS64" s="286"/>
      <c r="KT64" s="286"/>
      <c r="KU64" s="286"/>
      <c r="KV64" s="286"/>
      <c r="KW64" s="286"/>
      <c r="KX64" s="286"/>
      <c r="KY64" s="286"/>
      <c r="KZ64" s="286"/>
      <c r="LA64" s="286"/>
      <c r="LB64" s="286"/>
      <c r="LC64" s="286"/>
      <c r="LD64" s="286"/>
      <c r="LE64" s="286"/>
      <c r="LF64" s="286"/>
      <c r="LG64" s="286"/>
      <c r="LH64" s="286"/>
      <c r="LI64" s="286"/>
      <c r="LJ64" s="286"/>
      <c r="LK64" s="286"/>
      <c r="LL64" s="286"/>
      <c r="LM64" s="286"/>
      <c r="LN64" s="286"/>
      <c r="LO64" s="286"/>
      <c r="LP64" s="286"/>
      <c r="LQ64" s="286"/>
      <c r="LR64" s="286"/>
      <c r="LS64" s="286"/>
      <c r="LT64" s="286"/>
      <c r="LU64" s="286"/>
      <c r="LV64" s="286"/>
      <c r="LW64" s="286"/>
      <c r="LX64" s="286"/>
      <c r="LY64" s="286"/>
      <c r="LZ64" s="286"/>
      <c r="MA64" s="286"/>
      <c r="MB64" s="286"/>
      <c r="MC64" s="286"/>
      <c r="MD64" s="286"/>
      <c r="ME64" s="286"/>
      <c r="MF64" s="286"/>
      <c r="MG64" s="286"/>
      <c r="MH64" s="286"/>
      <c r="MI64" s="286"/>
      <c r="MJ64" s="286"/>
      <c r="MK64" s="286"/>
      <c r="ML64" s="286"/>
      <c r="MM64" s="286"/>
      <c r="MN64" s="286"/>
      <c r="MO64" s="286"/>
      <c r="MP64" s="286"/>
      <c r="MQ64" s="286"/>
      <c r="MR64" s="286"/>
      <c r="MS64" s="286"/>
      <c r="MT64" s="286"/>
      <c r="MU64" s="286"/>
      <c r="MV64" s="286"/>
      <c r="MW64" s="286"/>
      <c r="MX64" s="286"/>
      <c r="MY64" s="286"/>
      <c r="MZ64" s="286"/>
      <c r="NA64" s="286"/>
      <c r="NB64" s="286"/>
      <c r="NC64" s="286"/>
      <c r="ND64" s="286"/>
      <c r="NE64" s="286"/>
      <c r="NF64" s="286"/>
      <c r="NG64" s="286"/>
      <c r="NH64" s="286"/>
      <c r="NI64" s="286"/>
      <c r="NJ64" s="286"/>
      <c r="NK64" s="286"/>
      <c r="NL64" s="286"/>
      <c r="NM64" s="286"/>
      <c r="NN64" s="286"/>
      <c r="NO64" s="286"/>
      <c r="NP64" s="286"/>
      <c r="NQ64" s="286"/>
      <c r="NR64" s="286"/>
      <c r="NS64" s="286"/>
      <c r="NT64" s="286"/>
      <c r="NU64" s="286"/>
      <c r="NV64" s="286"/>
      <c r="NW64" s="286"/>
      <c r="NX64" s="286"/>
      <c r="NY64" s="286"/>
      <c r="NZ64" s="286"/>
      <c r="OA64" s="286"/>
      <c r="OB64" s="286"/>
      <c r="OC64" s="286"/>
      <c r="OD64" s="286"/>
      <c r="OE64" s="286"/>
      <c r="OF64" s="286"/>
      <c r="OG64" s="286"/>
      <c r="OH64" s="286"/>
      <c r="OI64" s="286"/>
      <c r="OJ64" s="286"/>
      <c r="OK64" s="286"/>
      <c r="OL64" s="286"/>
      <c r="OM64" s="286"/>
      <c r="ON64" s="286"/>
      <c r="OO64" s="286"/>
      <c r="OP64" s="286"/>
      <c r="OQ64" s="286"/>
      <c r="OR64" s="286"/>
      <c r="OS64" s="286"/>
      <c r="OT64" s="286"/>
      <c r="OU64" s="286"/>
      <c r="OV64" s="286"/>
      <c r="OW64" s="286"/>
      <c r="OX64" s="286"/>
      <c r="OY64" s="286"/>
      <c r="OZ64" s="286"/>
      <c r="PA64" s="286"/>
      <c r="PB64" s="286"/>
      <c r="PC64" s="286"/>
      <c r="PD64" s="286"/>
      <c r="PE64" s="286"/>
      <c r="PF64" s="286"/>
      <c r="PG64" s="286"/>
      <c r="PH64" s="286"/>
      <c r="PI64" s="286"/>
      <c r="PJ64" s="286"/>
      <c r="PK64" s="286"/>
      <c r="PL64" s="286"/>
      <c r="PM64" s="286"/>
      <c r="PN64" s="286"/>
      <c r="PO64" s="286"/>
      <c r="PP64" s="286"/>
      <c r="PQ64" s="286"/>
      <c r="PR64" s="286"/>
      <c r="PS64" s="286"/>
      <c r="PT64" s="286"/>
      <c r="PU64" s="286"/>
      <c r="PV64" s="286"/>
      <c r="PW64" s="286"/>
      <c r="PX64" s="286"/>
      <c r="PY64" s="286"/>
      <c r="PZ64" s="286"/>
      <c r="QA64" s="286"/>
      <c r="QB64" s="286"/>
      <c r="QC64" s="286"/>
      <c r="QD64" s="286"/>
      <c r="QE64" s="286"/>
      <c r="QF64" s="286"/>
      <c r="QG64" s="286"/>
      <c r="QH64" s="286"/>
      <c r="QI64" s="286"/>
      <c r="QJ64" s="286"/>
      <c r="QK64" s="286"/>
      <c r="QL64" s="286"/>
      <c r="QM64" s="286"/>
      <c r="QN64" s="286"/>
      <c r="QO64" s="286"/>
      <c r="QP64" s="286"/>
      <c r="QQ64" s="286"/>
      <c r="QR64" s="286"/>
      <c r="QS64" s="286"/>
      <c r="QT64" s="286"/>
      <c r="QU64" s="286"/>
      <c r="QV64" s="286"/>
      <c r="QW64" s="286"/>
      <c r="QX64" s="286"/>
      <c r="QY64" s="286"/>
      <c r="QZ64" s="286"/>
      <c r="RA64" s="286"/>
      <c r="RB64" s="286"/>
      <c r="RC64" s="286"/>
      <c r="RD64" s="286"/>
      <c r="RE64" s="286"/>
      <c r="RF64" s="286"/>
      <c r="RG64" s="286"/>
      <c r="RH64" s="286"/>
      <c r="RI64" s="286"/>
      <c r="RJ64" s="286"/>
      <c r="RK64" s="286"/>
      <c r="RL64" s="286"/>
      <c r="RM64" s="286"/>
      <c r="RN64" s="286"/>
      <c r="RO64" s="286"/>
      <c r="RP64" s="286"/>
      <c r="RQ64" s="286"/>
      <c r="RR64" s="286"/>
      <c r="RS64" s="286"/>
      <c r="RT64" s="286"/>
      <c r="RU64" s="286"/>
      <c r="RV64" s="286"/>
      <c r="RW64" s="286"/>
      <c r="RX64" s="286"/>
      <c r="RY64" s="286"/>
      <c r="RZ64" s="286"/>
      <c r="SA64" s="286"/>
      <c r="SB64" s="286"/>
      <c r="SC64" s="286"/>
      <c r="SD64" s="286"/>
      <c r="SE64" s="286"/>
      <c r="SF64" s="286"/>
      <c r="SG64" s="286"/>
      <c r="SH64" s="286"/>
      <c r="SI64" s="286"/>
      <c r="SJ64" s="286"/>
      <c r="SK64" s="286"/>
      <c r="SL64" s="286"/>
      <c r="SM64" s="286"/>
      <c r="SN64" s="286"/>
      <c r="SO64" s="286"/>
      <c r="SP64" s="286"/>
      <c r="SQ64" s="286"/>
      <c r="SR64" s="286"/>
      <c r="SS64" s="286"/>
      <c r="ST64" s="286"/>
      <c r="SU64" s="286"/>
      <c r="SV64" s="286"/>
      <c r="SW64" s="286"/>
      <c r="SX64" s="286"/>
      <c r="SY64" s="286"/>
      <c r="SZ64" s="286"/>
      <c r="TA64" s="286"/>
      <c r="TB64" s="286"/>
      <c r="TC64" s="286"/>
      <c r="TD64" s="286"/>
      <c r="TE64" s="286"/>
      <c r="TF64" s="286"/>
      <c r="TG64" s="286"/>
      <c r="TH64" s="286"/>
      <c r="TI64" s="286"/>
      <c r="TJ64" s="286"/>
      <c r="TK64" s="286"/>
      <c r="TL64" s="286"/>
      <c r="TM64" s="286"/>
      <c r="TN64" s="286"/>
      <c r="TO64" s="286"/>
      <c r="TP64" s="286"/>
      <c r="TQ64" s="286"/>
      <c r="TR64" s="286"/>
      <c r="TS64" s="286"/>
      <c r="TT64" s="286"/>
      <c r="TU64" s="286"/>
      <c r="TV64" s="286"/>
      <c r="TW64" s="286"/>
      <c r="TX64" s="286"/>
      <c r="TY64" s="286"/>
      <c r="TZ64" s="286"/>
      <c r="UA64" s="286"/>
      <c r="UB64" s="286"/>
      <c r="UC64" s="286"/>
      <c r="UD64" s="286"/>
      <c r="UE64" s="286"/>
      <c r="UF64" s="286"/>
      <c r="UG64" s="286"/>
      <c r="UH64" s="286"/>
      <c r="UI64" s="286"/>
      <c r="UJ64" s="286"/>
      <c r="UK64" s="286"/>
      <c r="UL64" s="286"/>
      <c r="UM64" s="286"/>
      <c r="UN64" s="286"/>
      <c r="UO64" s="286"/>
      <c r="UP64" s="286"/>
      <c r="UQ64" s="286"/>
      <c r="UR64" s="286"/>
      <c r="US64" s="286"/>
      <c r="UT64" s="286"/>
      <c r="UU64" s="286"/>
      <c r="UV64" s="286"/>
      <c r="UW64" s="286"/>
      <c r="UX64" s="286"/>
      <c r="UY64" s="286"/>
      <c r="UZ64" s="286"/>
      <c r="VA64" s="286"/>
      <c r="VB64" s="286"/>
      <c r="VC64" s="286"/>
      <c r="VD64" s="286"/>
      <c r="VE64" s="286"/>
      <c r="VF64" s="286"/>
      <c r="VG64" s="286"/>
      <c r="VH64" s="286"/>
      <c r="VI64" s="286"/>
      <c r="VJ64" s="286"/>
      <c r="VK64" s="286"/>
      <c r="VL64" s="286"/>
      <c r="VM64" s="286"/>
      <c r="VN64" s="286"/>
      <c r="VO64" s="286"/>
      <c r="VP64" s="286"/>
      <c r="VQ64" s="286"/>
      <c r="VR64" s="286"/>
      <c r="VS64" s="286"/>
      <c r="VT64" s="286"/>
      <c r="VU64" s="286"/>
      <c r="VV64" s="286"/>
      <c r="VW64" s="286"/>
      <c r="VX64" s="286"/>
      <c r="VY64" s="286"/>
      <c r="VZ64" s="286"/>
      <c r="WA64" s="286"/>
      <c r="WB64" s="286"/>
      <c r="WC64" s="286"/>
      <c r="WD64" s="286"/>
      <c r="WE64" s="286"/>
      <c r="WF64" s="286"/>
      <c r="WG64" s="286"/>
      <c r="WH64" s="286"/>
      <c r="WI64" s="286"/>
      <c r="WJ64" s="286"/>
      <c r="WK64" s="286"/>
      <c r="WL64" s="286"/>
      <c r="WM64" s="286"/>
      <c r="WN64" s="286"/>
      <c r="WO64" s="286"/>
      <c r="WP64" s="286"/>
      <c r="WQ64" s="286"/>
      <c r="WR64" s="286"/>
      <c r="WS64" s="286"/>
      <c r="WT64" s="286"/>
      <c r="WU64" s="286"/>
      <c r="WV64" s="286"/>
      <c r="WW64" s="286"/>
      <c r="WX64" s="286"/>
      <c r="WY64" s="286"/>
      <c r="WZ64" s="286"/>
      <c r="XA64" s="286"/>
      <c r="XB64" s="286"/>
      <c r="XC64" s="286"/>
      <c r="XD64" s="286"/>
      <c r="XE64" s="286"/>
      <c r="XF64" s="286"/>
      <c r="XG64" s="286"/>
      <c r="XH64" s="286"/>
      <c r="XI64" s="286"/>
      <c r="XJ64" s="286"/>
      <c r="XK64" s="286"/>
      <c r="XL64" s="286"/>
      <c r="XM64" s="286"/>
      <c r="XN64" s="286"/>
      <c r="XO64" s="286"/>
      <c r="XP64" s="286"/>
      <c r="XQ64" s="286"/>
      <c r="XR64" s="286"/>
      <c r="XS64" s="286"/>
      <c r="XT64" s="286"/>
      <c r="XU64" s="286"/>
      <c r="XV64" s="286"/>
      <c r="XW64" s="286"/>
      <c r="XX64" s="286"/>
      <c r="XY64" s="286"/>
      <c r="XZ64" s="286"/>
      <c r="YA64" s="286"/>
      <c r="YB64" s="286"/>
      <c r="YC64" s="286"/>
      <c r="YD64" s="286"/>
      <c r="YE64" s="286"/>
      <c r="YF64" s="286"/>
      <c r="YG64" s="286"/>
      <c r="YH64" s="286"/>
      <c r="YI64" s="286"/>
      <c r="YJ64" s="286"/>
      <c r="YK64" s="286"/>
      <c r="YL64" s="286"/>
      <c r="YM64" s="286"/>
      <c r="YN64" s="286"/>
      <c r="YO64" s="286"/>
      <c r="YP64" s="286"/>
      <c r="YQ64" s="286"/>
      <c r="YR64" s="286"/>
      <c r="YS64" s="286"/>
      <c r="YT64" s="286"/>
      <c r="YU64" s="286"/>
      <c r="YV64" s="286"/>
      <c r="YW64" s="286"/>
      <c r="YX64" s="286"/>
      <c r="YY64" s="286"/>
      <c r="YZ64" s="286"/>
      <c r="ZA64" s="286"/>
      <c r="ZB64" s="286"/>
      <c r="ZC64" s="286"/>
      <c r="ZD64" s="286"/>
      <c r="ZE64" s="286"/>
      <c r="ZF64" s="286"/>
      <c r="ZG64" s="286"/>
      <c r="ZH64" s="286"/>
      <c r="ZI64" s="286"/>
      <c r="ZJ64" s="286"/>
      <c r="ZK64" s="286"/>
      <c r="ZL64" s="286"/>
      <c r="ZM64" s="286"/>
      <c r="ZN64" s="286"/>
      <c r="ZO64" s="286"/>
      <c r="ZP64" s="286"/>
      <c r="ZQ64" s="286"/>
      <c r="ZR64" s="286"/>
      <c r="ZS64" s="286"/>
      <c r="ZT64" s="286"/>
      <c r="ZU64" s="286"/>
      <c r="ZV64" s="286"/>
      <c r="ZW64" s="286"/>
      <c r="ZX64" s="286"/>
      <c r="ZY64" s="286"/>
      <c r="ZZ64" s="286"/>
      <c r="AAA64" s="286"/>
      <c r="AAB64" s="286"/>
      <c r="AAC64" s="286"/>
      <c r="AAD64" s="286"/>
      <c r="AAE64" s="286"/>
      <c r="AAF64" s="286"/>
      <c r="AAG64" s="286"/>
      <c r="AAH64" s="286"/>
      <c r="AAI64" s="286"/>
      <c r="AAJ64" s="286"/>
      <c r="AAK64" s="286"/>
      <c r="AAL64" s="286"/>
      <c r="AAM64" s="286"/>
      <c r="AAN64" s="286"/>
      <c r="AAO64" s="286"/>
      <c r="AAP64" s="286"/>
      <c r="AAQ64" s="286"/>
      <c r="AAR64" s="286"/>
      <c r="AAS64" s="286"/>
      <c r="AAT64" s="286"/>
      <c r="AAU64" s="286"/>
      <c r="AAV64" s="286"/>
      <c r="AAW64" s="286"/>
      <c r="AAX64" s="286"/>
      <c r="AAY64" s="286"/>
      <c r="AAZ64" s="286"/>
      <c r="ABA64" s="286"/>
      <c r="ABB64" s="286"/>
      <c r="ABC64" s="286"/>
      <c r="ABD64" s="286"/>
      <c r="ABE64" s="286"/>
      <c r="ABF64" s="286"/>
      <c r="ABG64" s="286"/>
      <c r="ABH64" s="286"/>
      <c r="ABI64" s="286"/>
      <c r="ABJ64" s="286"/>
      <c r="ABK64" s="286"/>
      <c r="ABL64" s="286"/>
      <c r="ABM64" s="286"/>
      <c r="ABN64" s="286"/>
      <c r="ABO64" s="286"/>
      <c r="ABP64" s="286"/>
      <c r="ABQ64" s="286"/>
      <c r="ABR64" s="286"/>
      <c r="ABS64" s="286"/>
      <c r="ABT64" s="286"/>
      <c r="ABU64" s="286"/>
      <c r="ABV64" s="286"/>
      <c r="ABW64" s="286"/>
      <c r="ABX64" s="286"/>
      <c r="ABY64" s="286"/>
      <c r="ABZ64" s="286"/>
      <c r="ACA64" s="286"/>
      <c r="ACB64" s="286"/>
      <c r="ACC64" s="286"/>
      <c r="ACD64" s="286"/>
      <c r="ACE64" s="286"/>
      <c r="ACF64" s="286"/>
      <c r="ACG64" s="286"/>
      <c r="ACH64" s="286"/>
      <c r="ACI64" s="286"/>
      <c r="ACJ64" s="286"/>
      <c r="ACK64" s="286"/>
      <c r="ACL64" s="286"/>
      <c r="ACM64" s="286"/>
      <c r="ACN64" s="286"/>
      <c r="ACO64" s="286"/>
      <c r="ACP64" s="286"/>
      <c r="ACQ64" s="286"/>
      <c r="ACR64" s="286"/>
      <c r="ACS64" s="286"/>
      <c r="ACT64" s="286"/>
      <c r="ACU64" s="286"/>
      <c r="ACV64" s="286"/>
      <c r="ACW64" s="286"/>
      <c r="ACX64" s="286"/>
      <c r="ACY64" s="286"/>
      <c r="ACZ64" s="286"/>
      <c r="ADA64" s="286"/>
      <c r="ADB64" s="286"/>
      <c r="ADC64" s="286"/>
      <c r="ADD64" s="286"/>
      <c r="ADE64" s="286"/>
      <c r="ADF64" s="286"/>
      <c r="ADG64" s="286"/>
      <c r="ADH64" s="286"/>
      <c r="ADI64" s="286"/>
      <c r="ADJ64" s="286"/>
      <c r="ADK64" s="286"/>
      <c r="ADL64" s="286"/>
      <c r="ADM64" s="286"/>
      <c r="ADN64" s="286"/>
      <c r="ADO64" s="286"/>
      <c r="ADP64" s="286"/>
      <c r="ADQ64" s="286"/>
      <c r="ADR64" s="286"/>
      <c r="ADS64" s="286"/>
      <c r="ADT64" s="286"/>
      <c r="ADU64" s="286"/>
      <c r="ADV64" s="286"/>
      <c r="ADW64" s="286"/>
      <c r="ADX64" s="286"/>
      <c r="ADY64" s="286"/>
      <c r="ADZ64" s="286"/>
      <c r="AEA64" s="286"/>
      <c r="AEB64" s="286"/>
      <c r="AEC64" s="286"/>
      <c r="AED64" s="286"/>
      <c r="AEE64" s="286"/>
      <c r="AEF64" s="286"/>
      <c r="AEG64" s="286"/>
      <c r="AEH64" s="286"/>
      <c r="AEI64" s="286"/>
      <c r="AEJ64" s="286"/>
      <c r="AEK64" s="286"/>
      <c r="AEL64" s="286"/>
      <c r="AEM64" s="286"/>
      <c r="AEN64" s="286"/>
      <c r="AEO64" s="286"/>
      <c r="AEP64" s="286"/>
      <c r="AEQ64" s="286"/>
      <c r="AER64" s="286"/>
      <c r="AES64" s="286"/>
      <c r="AET64" s="286"/>
      <c r="AEU64" s="286"/>
      <c r="AEV64" s="286"/>
      <c r="AEW64" s="286"/>
      <c r="AEX64" s="286"/>
      <c r="AEY64" s="286"/>
      <c r="AEZ64" s="286"/>
      <c r="AFA64" s="286"/>
      <c r="AFB64" s="286"/>
      <c r="AFC64" s="286"/>
      <c r="AFD64" s="286"/>
      <c r="AFE64" s="286"/>
      <c r="AFF64" s="286"/>
      <c r="AFG64" s="286"/>
      <c r="AFH64" s="286"/>
      <c r="AFI64" s="286"/>
      <c r="AFJ64" s="286"/>
      <c r="AFK64" s="286"/>
      <c r="AFL64" s="286"/>
      <c r="AFM64" s="286"/>
      <c r="AFN64" s="286"/>
      <c r="AFO64" s="286"/>
      <c r="AFP64" s="286"/>
      <c r="AFQ64" s="286"/>
      <c r="AFR64" s="286"/>
      <c r="AFS64" s="286"/>
      <c r="AFT64" s="286"/>
      <c r="AFU64" s="286"/>
      <c r="AFV64" s="286"/>
      <c r="AFW64" s="286"/>
      <c r="AFX64" s="286"/>
      <c r="AFY64" s="286"/>
      <c r="AFZ64" s="286"/>
      <c r="AGA64" s="286"/>
      <c r="AGB64" s="286"/>
      <c r="AGC64" s="286"/>
      <c r="AGD64" s="286"/>
      <c r="AGE64" s="286"/>
      <c r="AGF64" s="286"/>
      <c r="AGG64" s="286"/>
      <c r="AGH64" s="286"/>
      <c r="AGI64" s="286"/>
      <c r="AGJ64" s="286"/>
      <c r="AGK64" s="286"/>
      <c r="AGL64" s="286"/>
      <c r="AGM64" s="286"/>
      <c r="AGN64" s="286"/>
      <c r="AGO64" s="286"/>
      <c r="AGP64" s="286"/>
      <c r="AGQ64" s="286"/>
      <c r="AGR64" s="286"/>
      <c r="AGS64" s="286"/>
      <c r="AGT64" s="286"/>
      <c r="AGU64" s="286"/>
      <c r="AGV64" s="286"/>
      <c r="AGW64" s="286"/>
      <c r="AGX64" s="286"/>
      <c r="AGY64" s="286"/>
      <c r="AGZ64" s="286"/>
      <c r="AHA64" s="286"/>
      <c r="AHB64" s="286"/>
      <c r="AHC64" s="286"/>
      <c r="AHD64" s="286"/>
      <c r="AHE64" s="286"/>
      <c r="AHF64" s="286"/>
      <c r="AHG64" s="286"/>
      <c r="AHH64" s="286"/>
      <c r="AHI64" s="286"/>
      <c r="AHJ64" s="286"/>
      <c r="AHK64" s="286"/>
      <c r="AHL64" s="286"/>
      <c r="AHM64" s="286"/>
      <c r="AHN64" s="286"/>
      <c r="AHO64" s="286"/>
      <c r="AHP64" s="286"/>
      <c r="AHQ64" s="286"/>
      <c r="AHR64" s="286"/>
      <c r="AHS64" s="286"/>
      <c r="AHT64" s="286"/>
      <c r="AHU64" s="286"/>
      <c r="AHV64" s="286"/>
      <c r="AHW64" s="286"/>
      <c r="AHX64" s="286"/>
      <c r="AHY64" s="286"/>
      <c r="AHZ64" s="286"/>
      <c r="AIA64" s="286"/>
      <c r="AIB64" s="286"/>
      <c r="AIC64" s="286"/>
      <c r="AID64" s="286"/>
      <c r="AIE64" s="286"/>
      <c r="AIF64" s="286"/>
      <c r="AIG64" s="286"/>
      <c r="AIH64" s="286"/>
      <c r="AII64" s="286"/>
      <c r="AIJ64" s="286"/>
      <c r="AIK64" s="286"/>
      <c r="AIL64" s="286"/>
      <c r="AIM64" s="286"/>
      <c r="AIN64" s="286"/>
      <c r="AIO64" s="286"/>
      <c r="AIP64" s="286"/>
      <c r="AIQ64" s="286"/>
      <c r="AIR64" s="286"/>
      <c r="AIS64" s="286"/>
      <c r="AIT64" s="286"/>
      <c r="AIU64" s="286"/>
      <c r="AIV64" s="286"/>
      <c r="AIW64" s="286"/>
      <c r="AIX64" s="286"/>
      <c r="AIY64" s="286"/>
      <c r="AIZ64" s="286"/>
      <c r="AJA64" s="286"/>
      <c r="AJB64" s="286"/>
      <c r="AJC64" s="286"/>
      <c r="AJD64" s="286"/>
      <c r="AJE64" s="286"/>
      <c r="AJF64" s="286"/>
      <c r="AJG64" s="286"/>
      <c r="AJH64" s="286"/>
      <c r="AJI64" s="286"/>
      <c r="AJJ64" s="286"/>
      <c r="AJK64" s="286"/>
      <c r="AJL64" s="286"/>
      <c r="AJM64" s="286"/>
      <c r="AJN64" s="286"/>
      <c r="AJO64" s="286"/>
      <c r="AJP64" s="286"/>
      <c r="AJQ64" s="286"/>
      <c r="AJR64" s="286"/>
      <c r="AJS64" s="286"/>
      <c r="AJT64" s="286"/>
      <c r="AJU64" s="286"/>
      <c r="AJV64" s="286"/>
      <c r="AJW64" s="286"/>
      <c r="AJX64" s="286"/>
      <c r="AJY64" s="286"/>
      <c r="AJZ64" s="286"/>
      <c r="AKA64" s="286"/>
      <c r="AKB64" s="286"/>
      <c r="AKC64" s="286"/>
      <c r="AKD64" s="286"/>
      <c r="AKE64" s="286"/>
      <c r="AKF64" s="286"/>
      <c r="AKG64" s="286"/>
      <c r="AKH64" s="286"/>
      <c r="AKI64" s="286"/>
      <c r="AKJ64" s="286"/>
      <c r="AKK64" s="286"/>
      <c r="AKL64" s="286"/>
      <c r="AKM64" s="286"/>
      <c r="AKN64" s="286"/>
      <c r="AKO64" s="286"/>
      <c r="AKP64" s="286"/>
      <c r="AKQ64" s="286"/>
      <c r="AKR64" s="286"/>
      <c r="AKS64" s="286"/>
      <c r="AKT64" s="286"/>
      <c r="AKU64" s="286"/>
      <c r="AKV64" s="286"/>
      <c r="AKW64" s="286"/>
      <c r="AKX64" s="286"/>
      <c r="AKY64" s="286"/>
      <c r="AKZ64" s="286"/>
      <c r="ALA64" s="286"/>
      <c r="ALB64" s="286"/>
      <c r="ALC64" s="286"/>
      <c r="ALD64" s="286"/>
      <c r="ALE64" s="286"/>
      <c r="ALF64" s="286"/>
      <c r="ALG64" s="286"/>
      <c r="ALH64" s="286"/>
      <c r="ALI64" s="286"/>
      <c r="ALJ64" s="286"/>
      <c r="ALK64" s="286"/>
      <c r="ALL64" s="286"/>
      <c r="ALM64" s="286"/>
      <c r="ALN64" s="286"/>
      <c r="ALO64" s="286"/>
      <c r="ALP64" s="286"/>
      <c r="ALQ64" s="286"/>
      <c r="ALR64" s="286"/>
      <c r="ALS64" s="286"/>
      <c r="ALT64" s="286"/>
      <c r="ALU64" s="286"/>
      <c r="ALV64" s="286"/>
      <c r="ALW64" s="286"/>
      <c r="ALX64" s="286"/>
      <c r="ALY64" s="286"/>
      <c r="ALZ64" s="286"/>
      <c r="AMA64" s="286"/>
      <c r="AMB64" s="286"/>
      <c r="AMC64" s="286"/>
      <c r="AMD64" s="286"/>
      <c r="AME64" s="286"/>
      <c r="AMF64" s="286"/>
      <c r="AMG64" s="286"/>
      <c r="AMH64" s="286"/>
      <c r="AMI64" s="286"/>
      <c r="AMJ64" s="286"/>
      <c r="AMK64" s="286"/>
    </row>
    <row r="65" spans="1:1025" s="38" customFormat="1" ht="12.75">
      <c r="A65" s="203">
        <f t="shared" si="7"/>
        <v>22</v>
      </c>
      <c r="B65" s="203">
        <f t="shared" si="8"/>
        <v>31</v>
      </c>
      <c r="C65" s="203">
        <f t="shared" si="9"/>
        <v>6395</v>
      </c>
      <c r="D65" s="286"/>
      <c r="E65" s="201">
        <v>221</v>
      </c>
      <c r="F65" s="202" t="s">
        <v>262</v>
      </c>
      <c r="G65" s="203">
        <v>6395</v>
      </c>
      <c r="H65" s="204">
        <v>2752</v>
      </c>
      <c r="I65" s="205">
        <v>1152</v>
      </c>
      <c r="J65" s="205">
        <v>482</v>
      </c>
      <c r="K65" s="205">
        <v>1020</v>
      </c>
      <c r="L65" s="206">
        <v>989</v>
      </c>
      <c r="M65" s="286"/>
      <c r="N65" s="203">
        <v>132795</v>
      </c>
      <c r="O65" s="205">
        <v>136964</v>
      </c>
      <c r="P65" s="207">
        <v>3738</v>
      </c>
      <c r="Q65" s="203">
        <v>140702</v>
      </c>
      <c r="R65" s="286"/>
      <c r="S65" s="286"/>
      <c r="T65" s="286"/>
      <c r="U65" s="286"/>
      <c r="V65" s="286"/>
      <c r="W65" s="286"/>
      <c r="X65" s="286"/>
      <c r="Y65" s="286"/>
      <c r="Z65" s="286"/>
      <c r="AA65" s="286"/>
      <c r="AB65" s="286"/>
      <c r="AC65" s="286"/>
      <c r="AD65" s="286"/>
      <c r="AE65" s="286"/>
      <c r="AF65" s="286"/>
      <c r="AG65" s="286"/>
      <c r="AH65" s="286"/>
      <c r="AI65" s="286"/>
      <c r="AJ65" s="286"/>
      <c r="AK65" s="286"/>
      <c r="AL65" s="286"/>
      <c r="AM65" s="286"/>
      <c r="AN65" s="286"/>
      <c r="AO65" s="286"/>
      <c r="AP65" s="286"/>
      <c r="AQ65" s="286"/>
      <c r="AR65" s="286"/>
      <c r="AS65" s="286"/>
      <c r="AT65" s="286"/>
      <c r="AU65" s="286"/>
      <c r="AV65" s="286"/>
      <c r="AW65" s="286"/>
      <c r="AX65" s="286"/>
      <c r="AY65" s="286"/>
      <c r="AZ65" s="286"/>
      <c r="BA65" s="286"/>
      <c r="BB65" s="286"/>
      <c r="BC65" s="286"/>
      <c r="BD65" s="286"/>
      <c r="BE65" s="286"/>
      <c r="BF65" s="286"/>
      <c r="BG65" s="286"/>
      <c r="BH65" s="286"/>
      <c r="BI65" s="286"/>
      <c r="BJ65" s="286"/>
      <c r="BK65" s="286"/>
      <c r="BL65" s="286"/>
      <c r="BM65" s="286"/>
      <c r="BN65" s="286"/>
      <c r="BO65" s="286"/>
      <c r="BP65" s="286"/>
      <c r="BQ65" s="286"/>
      <c r="BR65" s="286"/>
      <c r="BS65" s="286"/>
      <c r="BT65" s="286"/>
      <c r="BU65" s="286"/>
      <c r="BV65" s="286"/>
      <c r="BW65" s="286"/>
      <c r="BX65" s="286"/>
      <c r="BY65" s="286"/>
      <c r="BZ65" s="286"/>
      <c r="CA65" s="286"/>
      <c r="CB65" s="286"/>
      <c r="CC65" s="286"/>
      <c r="CD65" s="286"/>
      <c r="CE65" s="286"/>
      <c r="CF65" s="286"/>
      <c r="CG65" s="286"/>
      <c r="CH65" s="286"/>
      <c r="CI65" s="286"/>
      <c r="CJ65" s="286"/>
      <c r="CK65" s="286"/>
      <c r="CL65" s="286"/>
      <c r="CM65" s="286"/>
      <c r="CN65" s="286"/>
      <c r="CO65" s="286"/>
      <c r="CP65" s="286"/>
      <c r="CQ65" s="286"/>
      <c r="CR65" s="286"/>
      <c r="CS65" s="286"/>
      <c r="CT65" s="286"/>
      <c r="CU65" s="286"/>
      <c r="CV65" s="286"/>
      <c r="CW65" s="286"/>
      <c r="CX65" s="286"/>
      <c r="CY65" s="286"/>
      <c r="CZ65" s="286"/>
      <c r="DA65" s="286"/>
      <c r="DB65" s="286"/>
      <c r="DC65" s="286"/>
      <c r="DD65" s="286"/>
      <c r="DE65" s="286"/>
      <c r="DF65" s="286"/>
      <c r="DG65" s="286"/>
      <c r="DH65" s="286"/>
      <c r="DI65" s="286"/>
      <c r="DJ65" s="286"/>
      <c r="DK65" s="286"/>
      <c r="DL65" s="286"/>
      <c r="DM65" s="286"/>
      <c r="DN65" s="286"/>
      <c r="DO65" s="286"/>
      <c r="DP65" s="286"/>
      <c r="DQ65" s="286"/>
      <c r="DR65" s="286"/>
      <c r="DS65" s="286"/>
      <c r="DT65" s="286"/>
      <c r="DU65" s="286"/>
      <c r="DV65" s="286"/>
      <c r="DW65" s="286"/>
      <c r="DX65" s="286"/>
      <c r="DY65" s="286"/>
      <c r="DZ65" s="286"/>
      <c r="EA65" s="286"/>
      <c r="EB65" s="286"/>
      <c r="EC65" s="286"/>
      <c r="ED65" s="286"/>
      <c r="EE65" s="286"/>
      <c r="EF65" s="286"/>
      <c r="EG65" s="286"/>
      <c r="EH65" s="286"/>
      <c r="EI65" s="286"/>
      <c r="EJ65" s="286"/>
      <c r="EK65" s="286"/>
      <c r="EL65" s="286"/>
      <c r="EM65" s="286"/>
      <c r="EN65" s="286"/>
      <c r="EO65" s="286"/>
      <c r="EP65" s="286"/>
      <c r="EQ65" s="286"/>
      <c r="ER65" s="286"/>
      <c r="ES65" s="286"/>
      <c r="ET65" s="286"/>
      <c r="EU65" s="286"/>
      <c r="EV65" s="286"/>
      <c r="EW65" s="286"/>
      <c r="EX65" s="286"/>
      <c r="EY65" s="286"/>
      <c r="EZ65" s="286"/>
      <c r="FA65" s="286"/>
      <c r="FB65" s="286"/>
      <c r="FC65" s="286"/>
      <c r="FD65" s="286"/>
      <c r="FE65" s="286"/>
      <c r="FF65" s="286"/>
      <c r="FG65" s="286"/>
      <c r="FH65" s="286"/>
      <c r="FI65" s="286"/>
      <c r="FJ65" s="286"/>
      <c r="FK65" s="286"/>
      <c r="FL65" s="286"/>
      <c r="FM65" s="286"/>
      <c r="FN65" s="286"/>
      <c r="FO65" s="286"/>
      <c r="FP65" s="286"/>
      <c r="FQ65" s="286"/>
      <c r="FR65" s="286"/>
      <c r="FS65" s="286"/>
      <c r="FT65" s="286"/>
      <c r="FU65" s="286"/>
      <c r="FV65" s="286"/>
      <c r="FW65" s="286"/>
      <c r="FX65" s="286"/>
      <c r="FY65" s="286"/>
      <c r="FZ65" s="286"/>
      <c r="GA65" s="286"/>
      <c r="GB65" s="286"/>
      <c r="GC65" s="286"/>
      <c r="GD65" s="286"/>
      <c r="GE65" s="286"/>
      <c r="GF65" s="286"/>
      <c r="GG65" s="286"/>
      <c r="GH65" s="286"/>
      <c r="GI65" s="286"/>
      <c r="GJ65" s="286"/>
      <c r="GK65" s="286"/>
      <c r="GL65" s="286"/>
      <c r="GM65" s="286"/>
      <c r="GN65" s="286"/>
      <c r="GO65" s="286"/>
      <c r="GP65" s="286"/>
      <c r="GQ65" s="286"/>
      <c r="GR65" s="286"/>
      <c r="GS65" s="286"/>
      <c r="GT65" s="286"/>
      <c r="GU65" s="286"/>
      <c r="GV65" s="286"/>
      <c r="GW65" s="286"/>
      <c r="GX65" s="286"/>
      <c r="GY65" s="286"/>
      <c r="GZ65" s="286"/>
      <c r="HA65" s="286"/>
      <c r="HB65" s="286"/>
      <c r="HC65" s="286"/>
      <c r="HD65" s="286"/>
      <c r="HE65" s="286"/>
      <c r="HF65" s="286"/>
      <c r="HG65" s="286"/>
      <c r="HH65" s="286"/>
      <c r="HI65" s="286"/>
      <c r="HJ65" s="286"/>
      <c r="HK65" s="286"/>
      <c r="HL65" s="286"/>
      <c r="HM65" s="286"/>
      <c r="HN65" s="286"/>
      <c r="HO65" s="286"/>
      <c r="HP65" s="286"/>
      <c r="HQ65" s="286"/>
      <c r="HR65" s="286"/>
      <c r="HS65" s="286"/>
      <c r="HT65" s="286"/>
      <c r="HU65" s="286"/>
      <c r="HV65" s="286"/>
      <c r="HW65" s="286"/>
      <c r="HX65" s="286"/>
      <c r="HY65" s="286"/>
      <c r="HZ65" s="286"/>
      <c r="IA65" s="286"/>
      <c r="IB65" s="286"/>
      <c r="IC65" s="286"/>
      <c r="ID65" s="286"/>
      <c r="IE65" s="286"/>
      <c r="IF65" s="286"/>
      <c r="IG65" s="286"/>
      <c r="IH65" s="286"/>
      <c r="II65" s="286"/>
      <c r="IJ65" s="286"/>
      <c r="IK65" s="286"/>
      <c r="IL65" s="286"/>
      <c r="IM65" s="286"/>
      <c r="IN65" s="286"/>
      <c r="IO65" s="286"/>
      <c r="IP65" s="286"/>
      <c r="IQ65" s="286"/>
      <c r="IR65" s="286"/>
      <c r="IS65" s="286"/>
      <c r="IT65" s="286"/>
      <c r="IU65" s="286"/>
      <c r="IV65" s="286"/>
      <c r="IW65" s="286"/>
      <c r="IX65" s="286"/>
      <c r="IY65" s="286"/>
      <c r="IZ65" s="286"/>
      <c r="JA65" s="286"/>
      <c r="JB65" s="286"/>
      <c r="JC65" s="286"/>
      <c r="JD65" s="286"/>
      <c r="JE65" s="286"/>
      <c r="JF65" s="286"/>
      <c r="JG65" s="286"/>
      <c r="JH65" s="286"/>
      <c r="JI65" s="286"/>
      <c r="JJ65" s="286"/>
      <c r="JK65" s="286"/>
      <c r="JL65" s="286"/>
      <c r="JM65" s="286"/>
      <c r="JN65" s="286"/>
      <c r="JO65" s="286"/>
      <c r="JP65" s="286"/>
      <c r="JQ65" s="286"/>
      <c r="JR65" s="286"/>
      <c r="JS65" s="286"/>
      <c r="JT65" s="286"/>
      <c r="JU65" s="286"/>
      <c r="JV65" s="286"/>
      <c r="JW65" s="286"/>
      <c r="JX65" s="286"/>
      <c r="JY65" s="286"/>
      <c r="JZ65" s="286"/>
      <c r="KA65" s="286"/>
      <c r="KB65" s="286"/>
      <c r="KC65" s="286"/>
      <c r="KD65" s="286"/>
      <c r="KE65" s="286"/>
      <c r="KF65" s="286"/>
      <c r="KG65" s="286"/>
      <c r="KH65" s="286"/>
      <c r="KI65" s="286"/>
      <c r="KJ65" s="286"/>
      <c r="KK65" s="286"/>
      <c r="KL65" s="286"/>
      <c r="KM65" s="286"/>
      <c r="KN65" s="286"/>
      <c r="KO65" s="286"/>
      <c r="KP65" s="286"/>
      <c r="KQ65" s="286"/>
      <c r="KR65" s="286"/>
      <c r="KS65" s="286"/>
      <c r="KT65" s="286"/>
      <c r="KU65" s="286"/>
      <c r="KV65" s="286"/>
      <c r="KW65" s="286"/>
      <c r="KX65" s="286"/>
      <c r="KY65" s="286"/>
      <c r="KZ65" s="286"/>
      <c r="LA65" s="286"/>
      <c r="LB65" s="286"/>
      <c r="LC65" s="286"/>
      <c r="LD65" s="286"/>
      <c r="LE65" s="286"/>
      <c r="LF65" s="286"/>
      <c r="LG65" s="286"/>
      <c r="LH65" s="286"/>
      <c r="LI65" s="286"/>
      <c r="LJ65" s="286"/>
      <c r="LK65" s="286"/>
      <c r="LL65" s="286"/>
      <c r="LM65" s="286"/>
      <c r="LN65" s="286"/>
      <c r="LO65" s="286"/>
      <c r="LP65" s="286"/>
      <c r="LQ65" s="286"/>
      <c r="LR65" s="286"/>
      <c r="LS65" s="286"/>
      <c r="LT65" s="286"/>
      <c r="LU65" s="286"/>
      <c r="LV65" s="286"/>
      <c r="LW65" s="286"/>
      <c r="LX65" s="286"/>
      <c r="LY65" s="286"/>
      <c r="LZ65" s="286"/>
      <c r="MA65" s="286"/>
      <c r="MB65" s="286"/>
      <c r="MC65" s="286"/>
      <c r="MD65" s="286"/>
      <c r="ME65" s="286"/>
      <c r="MF65" s="286"/>
      <c r="MG65" s="286"/>
      <c r="MH65" s="286"/>
      <c r="MI65" s="286"/>
      <c r="MJ65" s="286"/>
      <c r="MK65" s="286"/>
      <c r="ML65" s="286"/>
      <c r="MM65" s="286"/>
      <c r="MN65" s="286"/>
      <c r="MO65" s="286"/>
      <c r="MP65" s="286"/>
      <c r="MQ65" s="286"/>
      <c r="MR65" s="286"/>
      <c r="MS65" s="286"/>
      <c r="MT65" s="286"/>
      <c r="MU65" s="286"/>
      <c r="MV65" s="286"/>
      <c r="MW65" s="286"/>
      <c r="MX65" s="286"/>
      <c r="MY65" s="286"/>
      <c r="MZ65" s="286"/>
      <c r="NA65" s="286"/>
      <c r="NB65" s="286"/>
      <c r="NC65" s="286"/>
      <c r="ND65" s="286"/>
      <c r="NE65" s="286"/>
      <c r="NF65" s="286"/>
      <c r="NG65" s="286"/>
      <c r="NH65" s="286"/>
      <c r="NI65" s="286"/>
      <c r="NJ65" s="286"/>
      <c r="NK65" s="286"/>
      <c r="NL65" s="286"/>
      <c r="NM65" s="286"/>
      <c r="NN65" s="286"/>
      <c r="NO65" s="286"/>
      <c r="NP65" s="286"/>
      <c r="NQ65" s="286"/>
      <c r="NR65" s="286"/>
      <c r="NS65" s="286"/>
      <c r="NT65" s="286"/>
      <c r="NU65" s="286"/>
      <c r="NV65" s="286"/>
      <c r="NW65" s="286"/>
      <c r="NX65" s="286"/>
      <c r="NY65" s="286"/>
      <c r="NZ65" s="286"/>
      <c r="OA65" s="286"/>
      <c r="OB65" s="286"/>
      <c r="OC65" s="286"/>
      <c r="OD65" s="286"/>
      <c r="OE65" s="286"/>
      <c r="OF65" s="286"/>
      <c r="OG65" s="286"/>
      <c r="OH65" s="286"/>
      <c r="OI65" s="286"/>
      <c r="OJ65" s="286"/>
      <c r="OK65" s="286"/>
      <c r="OL65" s="286"/>
      <c r="OM65" s="286"/>
      <c r="ON65" s="286"/>
      <c r="OO65" s="286"/>
      <c r="OP65" s="286"/>
      <c r="OQ65" s="286"/>
      <c r="OR65" s="286"/>
      <c r="OS65" s="286"/>
      <c r="OT65" s="286"/>
      <c r="OU65" s="286"/>
      <c r="OV65" s="286"/>
      <c r="OW65" s="286"/>
      <c r="OX65" s="286"/>
      <c r="OY65" s="286"/>
      <c r="OZ65" s="286"/>
      <c r="PA65" s="286"/>
      <c r="PB65" s="286"/>
      <c r="PC65" s="286"/>
      <c r="PD65" s="286"/>
      <c r="PE65" s="286"/>
      <c r="PF65" s="286"/>
      <c r="PG65" s="286"/>
      <c r="PH65" s="286"/>
      <c r="PI65" s="286"/>
      <c r="PJ65" s="286"/>
      <c r="PK65" s="286"/>
      <c r="PL65" s="286"/>
      <c r="PM65" s="286"/>
      <c r="PN65" s="286"/>
      <c r="PO65" s="286"/>
      <c r="PP65" s="286"/>
      <c r="PQ65" s="286"/>
      <c r="PR65" s="286"/>
      <c r="PS65" s="286"/>
      <c r="PT65" s="286"/>
      <c r="PU65" s="286"/>
      <c r="PV65" s="286"/>
      <c r="PW65" s="286"/>
      <c r="PX65" s="286"/>
      <c r="PY65" s="286"/>
      <c r="PZ65" s="286"/>
      <c r="QA65" s="286"/>
      <c r="QB65" s="286"/>
      <c r="QC65" s="286"/>
      <c r="QD65" s="286"/>
      <c r="QE65" s="286"/>
      <c r="QF65" s="286"/>
      <c r="QG65" s="286"/>
      <c r="QH65" s="286"/>
      <c r="QI65" s="286"/>
      <c r="QJ65" s="286"/>
      <c r="QK65" s="286"/>
      <c r="QL65" s="286"/>
      <c r="QM65" s="286"/>
      <c r="QN65" s="286"/>
      <c r="QO65" s="286"/>
      <c r="QP65" s="286"/>
      <c r="QQ65" s="286"/>
      <c r="QR65" s="286"/>
      <c r="QS65" s="286"/>
      <c r="QT65" s="286"/>
      <c r="QU65" s="286"/>
      <c r="QV65" s="286"/>
      <c r="QW65" s="286"/>
      <c r="QX65" s="286"/>
      <c r="QY65" s="286"/>
      <c r="QZ65" s="286"/>
      <c r="RA65" s="286"/>
      <c r="RB65" s="286"/>
      <c r="RC65" s="286"/>
      <c r="RD65" s="286"/>
      <c r="RE65" s="286"/>
      <c r="RF65" s="286"/>
      <c r="RG65" s="286"/>
      <c r="RH65" s="286"/>
      <c r="RI65" s="286"/>
      <c r="RJ65" s="286"/>
      <c r="RK65" s="286"/>
      <c r="RL65" s="286"/>
      <c r="RM65" s="286"/>
      <c r="RN65" s="286"/>
      <c r="RO65" s="286"/>
      <c r="RP65" s="286"/>
      <c r="RQ65" s="286"/>
      <c r="RR65" s="286"/>
      <c r="RS65" s="286"/>
      <c r="RT65" s="286"/>
      <c r="RU65" s="286"/>
      <c r="RV65" s="286"/>
      <c r="RW65" s="286"/>
      <c r="RX65" s="286"/>
      <c r="RY65" s="286"/>
      <c r="RZ65" s="286"/>
      <c r="SA65" s="286"/>
      <c r="SB65" s="286"/>
      <c r="SC65" s="286"/>
      <c r="SD65" s="286"/>
      <c r="SE65" s="286"/>
      <c r="SF65" s="286"/>
      <c r="SG65" s="286"/>
      <c r="SH65" s="286"/>
      <c r="SI65" s="286"/>
      <c r="SJ65" s="286"/>
      <c r="SK65" s="286"/>
      <c r="SL65" s="286"/>
      <c r="SM65" s="286"/>
      <c r="SN65" s="286"/>
      <c r="SO65" s="286"/>
      <c r="SP65" s="286"/>
      <c r="SQ65" s="286"/>
      <c r="SR65" s="286"/>
      <c r="SS65" s="286"/>
      <c r="ST65" s="286"/>
      <c r="SU65" s="286"/>
      <c r="SV65" s="286"/>
      <c r="SW65" s="286"/>
      <c r="SX65" s="286"/>
      <c r="SY65" s="286"/>
      <c r="SZ65" s="286"/>
      <c r="TA65" s="286"/>
      <c r="TB65" s="286"/>
      <c r="TC65" s="286"/>
      <c r="TD65" s="286"/>
      <c r="TE65" s="286"/>
      <c r="TF65" s="286"/>
      <c r="TG65" s="286"/>
      <c r="TH65" s="286"/>
      <c r="TI65" s="286"/>
      <c r="TJ65" s="286"/>
      <c r="TK65" s="286"/>
      <c r="TL65" s="286"/>
      <c r="TM65" s="286"/>
      <c r="TN65" s="286"/>
      <c r="TO65" s="286"/>
      <c r="TP65" s="286"/>
      <c r="TQ65" s="286"/>
      <c r="TR65" s="286"/>
      <c r="TS65" s="286"/>
      <c r="TT65" s="286"/>
      <c r="TU65" s="286"/>
      <c r="TV65" s="286"/>
      <c r="TW65" s="286"/>
      <c r="TX65" s="286"/>
      <c r="TY65" s="286"/>
      <c r="TZ65" s="286"/>
      <c r="UA65" s="286"/>
      <c r="UB65" s="286"/>
      <c r="UC65" s="286"/>
      <c r="UD65" s="286"/>
      <c r="UE65" s="286"/>
      <c r="UF65" s="286"/>
      <c r="UG65" s="286"/>
      <c r="UH65" s="286"/>
      <c r="UI65" s="286"/>
      <c r="UJ65" s="286"/>
      <c r="UK65" s="286"/>
      <c r="UL65" s="286"/>
      <c r="UM65" s="286"/>
      <c r="UN65" s="286"/>
      <c r="UO65" s="286"/>
      <c r="UP65" s="286"/>
      <c r="UQ65" s="286"/>
      <c r="UR65" s="286"/>
      <c r="US65" s="286"/>
      <c r="UT65" s="286"/>
      <c r="UU65" s="286"/>
      <c r="UV65" s="286"/>
      <c r="UW65" s="286"/>
      <c r="UX65" s="286"/>
      <c r="UY65" s="286"/>
      <c r="UZ65" s="286"/>
      <c r="VA65" s="286"/>
      <c r="VB65" s="286"/>
      <c r="VC65" s="286"/>
      <c r="VD65" s="286"/>
      <c r="VE65" s="286"/>
      <c r="VF65" s="286"/>
      <c r="VG65" s="286"/>
      <c r="VH65" s="286"/>
      <c r="VI65" s="286"/>
      <c r="VJ65" s="286"/>
      <c r="VK65" s="286"/>
      <c r="VL65" s="286"/>
      <c r="VM65" s="286"/>
      <c r="VN65" s="286"/>
      <c r="VO65" s="286"/>
      <c r="VP65" s="286"/>
      <c r="VQ65" s="286"/>
      <c r="VR65" s="286"/>
      <c r="VS65" s="286"/>
      <c r="VT65" s="286"/>
      <c r="VU65" s="286"/>
      <c r="VV65" s="286"/>
      <c r="VW65" s="286"/>
      <c r="VX65" s="286"/>
      <c r="VY65" s="286"/>
      <c r="VZ65" s="286"/>
      <c r="WA65" s="286"/>
      <c r="WB65" s="286"/>
      <c r="WC65" s="286"/>
      <c r="WD65" s="286"/>
      <c r="WE65" s="286"/>
      <c r="WF65" s="286"/>
      <c r="WG65" s="286"/>
      <c r="WH65" s="286"/>
      <c r="WI65" s="286"/>
      <c r="WJ65" s="286"/>
      <c r="WK65" s="286"/>
      <c r="WL65" s="286"/>
      <c r="WM65" s="286"/>
      <c r="WN65" s="286"/>
      <c r="WO65" s="286"/>
      <c r="WP65" s="286"/>
      <c r="WQ65" s="286"/>
      <c r="WR65" s="286"/>
      <c r="WS65" s="286"/>
      <c r="WT65" s="286"/>
      <c r="WU65" s="286"/>
      <c r="WV65" s="286"/>
      <c r="WW65" s="286"/>
      <c r="WX65" s="286"/>
      <c r="WY65" s="286"/>
      <c r="WZ65" s="286"/>
      <c r="XA65" s="286"/>
      <c r="XB65" s="286"/>
      <c r="XC65" s="286"/>
      <c r="XD65" s="286"/>
      <c r="XE65" s="286"/>
      <c r="XF65" s="286"/>
      <c r="XG65" s="286"/>
      <c r="XH65" s="286"/>
      <c r="XI65" s="286"/>
      <c r="XJ65" s="286"/>
      <c r="XK65" s="286"/>
      <c r="XL65" s="286"/>
      <c r="XM65" s="286"/>
      <c r="XN65" s="286"/>
      <c r="XO65" s="286"/>
      <c r="XP65" s="286"/>
      <c r="XQ65" s="286"/>
      <c r="XR65" s="286"/>
      <c r="XS65" s="286"/>
      <c r="XT65" s="286"/>
      <c r="XU65" s="286"/>
      <c r="XV65" s="286"/>
      <c r="XW65" s="286"/>
      <c r="XX65" s="286"/>
      <c r="XY65" s="286"/>
      <c r="XZ65" s="286"/>
      <c r="YA65" s="286"/>
      <c r="YB65" s="286"/>
      <c r="YC65" s="286"/>
      <c r="YD65" s="286"/>
      <c r="YE65" s="286"/>
      <c r="YF65" s="286"/>
      <c r="YG65" s="286"/>
      <c r="YH65" s="286"/>
      <c r="YI65" s="286"/>
      <c r="YJ65" s="286"/>
      <c r="YK65" s="286"/>
      <c r="YL65" s="286"/>
      <c r="YM65" s="286"/>
      <c r="YN65" s="286"/>
      <c r="YO65" s="286"/>
      <c r="YP65" s="286"/>
      <c r="YQ65" s="286"/>
      <c r="YR65" s="286"/>
      <c r="YS65" s="286"/>
      <c r="YT65" s="286"/>
      <c r="YU65" s="286"/>
      <c r="YV65" s="286"/>
      <c r="YW65" s="286"/>
      <c r="YX65" s="286"/>
      <c r="YY65" s="286"/>
      <c r="YZ65" s="286"/>
      <c r="ZA65" s="286"/>
      <c r="ZB65" s="286"/>
      <c r="ZC65" s="286"/>
      <c r="ZD65" s="286"/>
      <c r="ZE65" s="286"/>
      <c r="ZF65" s="286"/>
      <c r="ZG65" s="286"/>
      <c r="ZH65" s="286"/>
      <c r="ZI65" s="286"/>
      <c r="ZJ65" s="286"/>
      <c r="ZK65" s="286"/>
      <c r="ZL65" s="286"/>
      <c r="ZM65" s="286"/>
      <c r="ZN65" s="286"/>
      <c r="ZO65" s="286"/>
      <c r="ZP65" s="286"/>
      <c r="ZQ65" s="286"/>
      <c r="ZR65" s="286"/>
      <c r="ZS65" s="286"/>
      <c r="ZT65" s="286"/>
      <c r="ZU65" s="286"/>
      <c r="ZV65" s="286"/>
      <c r="ZW65" s="286"/>
      <c r="ZX65" s="286"/>
      <c r="ZY65" s="286"/>
      <c r="ZZ65" s="286"/>
      <c r="AAA65" s="286"/>
      <c r="AAB65" s="286"/>
      <c r="AAC65" s="286"/>
      <c r="AAD65" s="286"/>
      <c r="AAE65" s="286"/>
      <c r="AAF65" s="286"/>
      <c r="AAG65" s="286"/>
      <c r="AAH65" s="286"/>
      <c r="AAI65" s="286"/>
      <c r="AAJ65" s="286"/>
      <c r="AAK65" s="286"/>
      <c r="AAL65" s="286"/>
      <c r="AAM65" s="286"/>
      <c r="AAN65" s="286"/>
      <c r="AAO65" s="286"/>
      <c r="AAP65" s="286"/>
      <c r="AAQ65" s="286"/>
      <c r="AAR65" s="286"/>
      <c r="AAS65" s="286"/>
      <c r="AAT65" s="286"/>
      <c r="AAU65" s="286"/>
      <c r="AAV65" s="286"/>
      <c r="AAW65" s="286"/>
      <c r="AAX65" s="286"/>
      <c r="AAY65" s="286"/>
      <c r="AAZ65" s="286"/>
      <c r="ABA65" s="286"/>
      <c r="ABB65" s="286"/>
      <c r="ABC65" s="286"/>
      <c r="ABD65" s="286"/>
      <c r="ABE65" s="286"/>
      <c r="ABF65" s="286"/>
      <c r="ABG65" s="286"/>
      <c r="ABH65" s="286"/>
      <c r="ABI65" s="286"/>
      <c r="ABJ65" s="286"/>
      <c r="ABK65" s="286"/>
      <c r="ABL65" s="286"/>
      <c r="ABM65" s="286"/>
      <c r="ABN65" s="286"/>
      <c r="ABO65" s="286"/>
      <c r="ABP65" s="286"/>
      <c r="ABQ65" s="286"/>
      <c r="ABR65" s="286"/>
      <c r="ABS65" s="286"/>
      <c r="ABT65" s="286"/>
      <c r="ABU65" s="286"/>
      <c r="ABV65" s="286"/>
      <c r="ABW65" s="286"/>
      <c r="ABX65" s="286"/>
      <c r="ABY65" s="286"/>
      <c r="ABZ65" s="286"/>
      <c r="ACA65" s="286"/>
      <c r="ACB65" s="286"/>
      <c r="ACC65" s="286"/>
      <c r="ACD65" s="286"/>
      <c r="ACE65" s="286"/>
      <c r="ACF65" s="286"/>
      <c r="ACG65" s="286"/>
      <c r="ACH65" s="286"/>
      <c r="ACI65" s="286"/>
      <c r="ACJ65" s="286"/>
      <c r="ACK65" s="286"/>
      <c r="ACL65" s="286"/>
      <c r="ACM65" s="286"/>
      <c r="ACN65" s="286"/>
      <c r="ACO65" s="286"/>
      <c r="ACP65" s="286"/>
      <c r="ACQ65" s="286"/>
      <c r="ACR65" s="286"/>
      <c r="ACS65" s="286"/>
      <c r="ACT65" s="286"/>
      <c r="ACU65" s="286"/>
      <c r="ACV65" s="286"/>
      <c r="ACW65" s="286"/>
      <c r="ACX65" s="286"/>
      <c r="ACY65" s="286"/>
      <c r="ACZ65" s="286"/>
      <c r="ADA65" s="286"/>
      <c r="ADB65" s="286"/>
      <c r="ADC65" s="286"/>
      <c r="ADD65" s="286"/>
      <c r="ADE65" s="286"/>
      <c r="ADF65" s="286"/>
      <c r="ADG65" s="286"/>
      <c r="ADH65" s="286"/>
      <c r="ADI65" s="286"/>
      <c r="ADJ65" s="286"/>
      <c r="ADK65" s="286"/>
      <c r="ADL65" s="286"/>
      <c r="ADM65" s="286"/>
      <c r="ADN65" s="286"/>
      <c r="ADO65" s="286"/>
      <c r="ADP65" s="286"/>
      <c r="ADQ65" s="286"/>
      <c r="ADR65" s="286"/>
      <c r="ADS65" s="286"/>
      <c r="ADT65" s="286"/>
      <c r="ADU65" s="286"/>
      <c r="ADV65" s="286"/>
      <c r="ADW65" s="286"/>
      <c r="ADX65" s="286"/>
      <c r="ADY65" s="286"/>
      <c r="ADZ65" s="286"/>
      <c r="AEA65" s="286"/>
      <c r="AEB65" s="286"/>
      <c r="AEC65" s="286"/>
      <c r="AED65" s="286"/>
      <c r="AEE65" s="286"/>
      <c r="AEF65" s="286"/>
      <c r="AEG65" s="286"/>
      <c r="AEH65" s="286"/>
      <c r="AEI65" s="286"/>
      <c r="AEJ65" s="286"/>
      <c r="AEK65" s="286"/>
      <c r="AEL65" s="286"/>
      <c r="AEM65" s="286"/>
      <c r="AEN65" s="286"/>
      <c r="AEO65" s="286"/>
      <c r="AEP65" s="286"/>
      <c r="AEQ65" s="286"/>
      <c r="AER65" s="286"/>
      <c r="AES65" s="286"/>
      <c r="AET65" s="286"/>
      <c r="AEU65" s="286"/>
      <c r="AEV65" s="286"/>
      <c r="AEW65" s="286"/>
      <c r="AEX65" s="286"/>
      <c r="AEY65" s="286"/>
      <c r="AEZ65" s="286"/>
      <c r="AFA65" s="286"/>
      <c r="AFB65" s="286"/>
      <c r="AFC65" s="286"/>
      <c r="AFD65" s="286"/>
      <c r="AFE65" s="286"/>
      <c r="AFF65" s="286"/>
      <c r="AFG65" s="286"/>
      <c r="AFH65" s="286"/>
      <c r="AFI65" s="286"/>
      <c r="AFJ65" s="286"/>
      <c r="AFK65" s="286"/>
      <c r="AFL65" s="286"/>
      <c r="AFM65" s="286"/>
      <c r="AFN65" s="286"/>
      <c r="AFO65" s="286"/>
      <c r="AFP65" s="286"/>
      <c r="AFQ65" s="286"/>
      <c r="AFR65" s="286"/>
      <c r="AFS65" s="286"/>
      <c r="AFT65" s="286"/>
      <c r="AFU65" s="286"/>
      <c r="AFV65" s="286"/>
      <c r="AFW65" s="286"/>
      <c r="AFX65" s="286"/>
      <c r="AFY65" s="286"/>
      <c r="AFZ65" s="286"/>
      <c r="AGA65" s="286"/>
      <c r="AGB65" s="286"/>
      <c r="AGC65" s="286"/>
      <c r="AGD65" s="286"/>
      <c r="AGE65" s="286"/>
      <c r="AGF65" s="286"/>
      <c r="AGG65" s="286"/>
      <c r="AGH65" s="286"/>
      <c r="AGI65" s="286"/>
      <c r="AGJ65" s="286"/>
      <c r="AGK65" s="286"/>
      <c r="AGL65" s="286"/>
      <c r="AGM65" s="286"/>
      <c r="AGN65" s="286"/>
      <c r="AGO65" s="286"/>
      <c r="AGP65" s="286"/>
      <c r="AGQ65" s="286"/>
      <c r="AGR65" s="286"/>
      <c r="AGS65" s="286"/>
      <c r="AGT65" s="286"/>
      <c r="AGU65" s="286"/>
      <c r="AGV65" s="286"/>
      <c r="AGW65" s="286"/>
      <c r="AGX65" s="286"/>
      <c r="AGY65" s="286"/>
      <c r="AGZ65" s="286"/>
      <c r="AHA65" s="286"/>
      <c r="AHB65" s="286"/>
      <c r="AHC65" s="286"/>
      <c r="AHD65" s="286"/>
      <c r="AHE65" s="286"/>
      <c r="AHF65" s="286"/>
      <c r="AHG65" s="286"/>
      <c r="AHH65" s="286"/>
      <c r="AHI65" s="286"/>
      <c r="AHJ65" s="286"/>
      <c r="AHK65" s="286"/>
      <c r="AHL65" s="286"/>
      <c r="AHM65" s="286"/>
      <c r="AHN65" s="286"/>
      <c r="AHO65" s="286"/>
      <c r="AHP65" s="286"/>
      <c r="AHQ65" s="286"/>
      <c r="AHR65" s="286"/>
      <c r="AHS65" s="286"/>
      <c r="AHT65" s="286"/>
      <c r="AHU65" s="286"/>
      <c r="AHV65" s="286"/>
      <c r="AHW65" s="286"/>
      <c r="AHX65" s="286"/>
      <c r="AHY65" s="286"/>
      <c r="AHZ65" s="286"/>
      <c r="AIA65" s="286"/>
      <c r="AIB65" s="286"/>
      <c r="AIC65" s="286"/>
      <c r="AID65" s="286"/>
      <c r="AIE65" s="286"/>
      <c r="AIF65" s="286"/>
      <c r="AIG65" s="286"/>
      <c r="AIH65" s="286"/>
      <c r="AII65" s="286"/>
      <c r="AIJ65" s="286"/>
      <c r="AIK65" s="286"/>
      <c r="AIL65" s="286"/>
      <c r="AIM65" s="286"/>
      <c r="AIN65" s="286"/>
      <c r="AIO65" s="286"/>
      <c r="AIP65" s="286"/>
      <c r="AIQ65" s="286"/>
      <c r="AIR65" s="286"/>
      <c r="AIS65" s="286"/>
      <c r="AIT65" s="286"/>
      <c r="AIU65" s="286"/>
      <c r="AIV65" s="286"/>
      <c r="AIW65" s="286"/>
      <c r="AIX65" s="286"/>
      <c r="AIY65" s="286"/>
      <c r="AIZ65" s="286"/>
      <c r="AJA65" s="286"/>
      <c r="AJB65" s="286"/>
      <c r="AJC65" s="286"/>
      <c r="AJD65" s="286"/>
      <c r="AJE65" s="286"/>
      <c r="AJF65" s="286"/>
      <c r="AJG65" s="286"/>
      <c r="AJH65" s="286"/>
      <c r="AJI65" s="286"/>
      <c r="AJJ65" s="286"/>
      <c r="AJK65" s="286"/>
      <c r="AJL65" s="286"/>
      <c r="AJM65" s="286"/>
      <c r="AJN65" s="286"/>
      <c r="AJO65" s="286"/>
      <c r="AJP65" s="286"/>
      <c r="AJQ65" s="286"/>
      <c r="AJR65" s="286"/>
      <c r="AJS65" s="286"/>
      <c r="AJT65" s="286"/>
      <c r="AJU65" s="286"/>
      <c r="AJV65" s="286"/>
      <c r="AJW65" s="286"/>
      <c r="AJX65" s="286"/>
      <c r="AJY65" s="286"/>
      <c r="AJZ65" s="286"/>
      <c r="AKA65" s="286"/>
      <c r="AKB65" s="286"/>
      <c r="AKC65" s="286"/>
      <c r="AKD65" s="286"/>
      <c r="AKE65" s="286"/>
      <c r="AKF65" s="286"/>
      <c r="AKG65" s="286"/>
      <c r="AKH65" s="286"/>
      <c r="AKI65" s="286"/>
      <c r="AKJ65" s="286"/>
      <c r="AKK65" s="286"/>
      <c r="AKL65" s="286"/>
      <c r="AKM65" s="286"/>
      <c r="AKN65" s="286"/>
      <c r="AKO65" s="286"/>
      <c r="AKP65" s="286"/>
      <c r="AKQ65" s="286"/>
      <c r="AKR65" s="286"/>
      <c r="AKS65" s="286"/>
      <c r="AKT65" s="286"/>
      <c r="AKU65" s="286"/>
      <c r="AKV65" s="286"/>
      <c r="AKW65" s="286"/>
      <c r="AKX65" s="286"/>
      <c r="AKY65" s="286"/>
      <c r="AKZ65" s="286"/>
      <c r="ALA65" s="286"/>
      <c r="ALB65" s="286"/>
      <c r="ALC65" s="286"/>
      <c r="ALD65" s="286"/>
      <c r="ALE65" s="286"/>
      <c r="ALF65" s="286"/>
      <c r="ALG65" s="286"/>
      <c r="ALH65" s="286"/>
      <c r="ALI65" s="286"/>
      <c r="ALJ65" s="286"/>
      <c r="ALK65" s="286"/>
      <c r="ALL65" s="286"/>
      <c r="ALM65" s="286"/>
      <c r="ALN65" s="286"/>
      <c r="ALO65" s="286"/>
      <c r="ALP65" s="286"/>
      <c r="ALQ65" s="286"/>
      <c r="ALR65" s="286"/>
      <c r="ALS65" s="286"/>
      <c r="ALT65" s="286"/>
      <c r="ALU65" s="286"/>
      <c r="ALV65" s="286"/>
      <c r="ALW65" s="286"/>
      <c r="ALX65" s="286"/>
      <c r="ALY65" s="286"/>
      <c r="ALZ65" s="286"/>
      <c r="AMA65" s="286"/>
      <c r="AMB65" s="286"/>
      <c r="AMC65" s="286"/>
      <c r="AMD65" s="286"/>
      <c r="AME65" s="286"/>
      <c r="AMF65" s="286"/>
      <c r="AMG65" s="286"/>
      <c r="AMH65" s="286"/>
      <c r="AMI65" s="286"/>
      <c r="AMJ65" s="286"/>
      <c r="AMK65" s="286"/>
    </row>
    <row r="66" spans="1:1025" s="38" customFormat="1" ht="12.75">
      <c r="A66" s="203">
        <f t="shared" si="7"/>
        <v>54</v>
      </c>
      <c r="B66" s="203">
        <f t="shared" si="8"/>
        <v>72</v>
      </c>
      <c r="C66" s="203">
        <f t="shared" si="9"/>
        <v>778</v>
      </c>
      <c r="D66" s="286"/>
      <c r="E66" s="201">
        <v>222</v>
      </c>
      <c r="F66" s="202" t="s">
        <v>263</v>
      </c>
      <c r="G66" s="203">
        <v>778</v>
      </c>
      <c r="H66" s="204">
        <v>307</v>
      </c>
      <c r="I66" s="205">
        <v>210</v>
      </c>
      <c r="J66" s="205">
        <v>55</v>
      </c>
      <c r="K66" s="205">
        <v>148</v>
      </c>
      <c r="L66" s="206">
        <v>58</v>
      </c>
      <c r="M66" s="286"/>
      <c r="N66" s="203">
        <v>19910</v>
      </c>
      <c r="O66" s="205">
        <v>19912</v>
      </c>
      <c r="P66" s="207">
        <v>155</v>
      </c>
      <c r="Q66" s="203">
        <v>20067</v>
      </c>
      <c r="R66" s="286"/>
      <c r="S66" s="286"/>
      <c r="T66" s="286"/>
      <c r="U66" s="286"/>
      <c r="V66" s="286"/>
      <c r="W66" s="286"/>
      <c r="X66" s="286"/>
      <c r="Y66" s="286"/>
      <c r="Z66" s="286"/>
      <c r="AA66" s="286"/>
      <c r="AB66" s="286"/>
      <c r="AC66" s="286"/>
      <c r="AD66" s="286"/>
      <c r="AE66" s="286"/>
      <c r="AF66" s="286"/>
      <c r="AG66" s="286"/>
      <c r="AH66" s="286"/>
      <c r="AI66" s="286"/>
      <c r="AJ66" s="286"/>
      <c r="AK66" s="286"/>
      <c r="AL66" s="286"/>
      <c r="AM66" s="286"/>
      <c r="AN66" s="286"/>
      <c r="AO66" s="286"/>
      <c r="AP66" s="286"/>
      <c r="AQ66" s="286"/>
      <c r="AR66" s="286"/>
      <c r="AS66" s="286"/>
      <c r="AT66" s="286"/>
      <c r="AU66" s="286"/>
      <c r="AV66" s="286"/>
      <c r="AW66" s="286"/>
      <c r="AX66" s="286"/>
      <c r="AY66" s="286"/>
      <c r="AZ66" s="286"/>
      <c r="BA66" s="286"/>
      <c r="BB66" s="286"/>
      <c r="BC66" s="286"/>
      <c r="BD66" s="286"/>
      <c r="BE66" s="286"/>
      <c r="BF66" s="286"/>
      <c r="BG66" s="286"/>
      <c r="BH66" s="286"/>
      <c r="BI66" s="286"/>
      <c r="BJ66" s="286"/>
      <c r="BK66" s="286"/>
      <c r="BL66" s="286"/>
      <c r="BM66" s="286"/>
      <c r="BN66" s="286"/>
      <c r="BO66" s="286"/>
      <c r="BP66" s="286"/>
      <c r="BQ66" s="286"/>
      <c r="BR66" s="286"/>
      <c r="BS66" s="286"/>
      <c r="BT66" s="286"/>
      <c r="BU66" s="286"/>
      <c r="BV66" s="286"/>
      <c r="BW66" s="286"/>
      <c r="BX66" s="286"/>
      <c r="BY66" s="286"/>
      <c r="BZ66" s="286"/>
      <c r="CA66" s="286"/>
      <c r="CB66" s="286"/>
      <c r="CC66" s="286"/>
      <c r="CD66" s="286"/>
      <c r="CE66" s="286"/>
      <c r="CF66" s="286"/>
      <c r="CG66" s="286"/>
      <c r="CH66" s="286"/>
      <c r="CI66" s="286"/>
      <c r="CJ66" s="286"/>
      <c r="CK66" s="286"/>
      <c r="CL66" s="286"/>
      <c r="CM66" s="286"/>
      <c r="CN66" s="286"/>
      <c r="CO66" s="286"/>
      <c r="CP66" s="286"/>
      <c r="CQ66" s="286"/>
      <c r="CR66" s="286"/>
      <c r="CS66" s="286"/>
      <c r="CT66" s="286"/>
      <c r="CU66" s="286"/>
      <c r="CV66" s="286"/>
      <c r="CW66" s="286"/>
      <c r="CX66" s="286"/>
      <c r="CY66" s="286"/>
      <c r="CZ66" s="286"/>
      <c r="DA66" s="286"/>
      <c r="DB66" s="286"/>
      <c r="DC66" s="286"/>
      <c r="DD66" s="286"/>
      <c r="DE66" s="286"/>
      <c r="DF66" s="286"/>
      <c r="DG66" s="286"/>
      <c r="DH66" s="286"/>
      <c r="DI66" s="286"/>
      <c r="DJ66" s="286"/>
      <c r="DK66" s="286"/>
      <c r="DL66" s="286"/>
      <c r="DM66" s="286"/>
      <c r="DN66" s="286"/>
      <c r="DO66" s="286"/>
      <c r="DP66" s="286"/>
      <c r="DQ66" s="286"/>
      <c r="DR66" s="286"/>
      <c r="DS66" s="286"/>
      <c r="DT66" s="286"/>
      <c r="DU66" s="286"/>
      <c r="DV66" s="286"/>
      <c r="DW66" s="286"/>
      <c r="DX66" s="286"/>
      <c r="DY66" s="286"/>
      <c r="DZ66" s="286"/>
      <c r="EA66" s="286"/>
      <c r="EB66" s="286"/>
      <c r="EC66" s="286"/>
      <c r="ED66" s="286"/>
      <c r="EE66" s="286"/>
      <c r="EF66" s="286"/>
      <c r="EG66" s="286"/>
      <c r="EH66" s="286"/>
      <c r="EI66" s="286"/>
      <c r="EJ66" s="286"/>
      <c r="EK66" s="286"/>
      <c r="EL66" s="286"/>
      <c r="EM66" s="286"/>
      <c r="EN66" s="286"/>
      <c r="EO66" s="286"/>
      <c r="EP66" s="286"/>
      <c r="EQ66" s="286"/>
      <c r="ER66" s="286"/>
      <c r="ES66" s="286"/>
      <c r="ET66" s="286"/>
      <c r="EU66" s="286"/>
      <c r="EV66" s="286"/>
      <c r="EW66" s="286"/>
      <c r="EX66" s="286"/>
      <c r="EY66" s="286"/>
      <c r="EZ66" s="286"/>
      <c r="FA66" s="286"/>
      <c r="FB66" s="286"/>
      <c r="FC66" s="286"/>
      <c r="FD66" s="286"/>
      <c r="FE66" s="286"/>
      <c r="FF66" s="286"/>
      <c r="FG66" s="286"/>
      <c r="FH66" s="286"/>
      <c r="FI66" s="286"/>
      <c r="FJ66" s="286"/>
      <c r="FK66" s="286"/>
      <c r="FL66" s="286"/>
      <c r="FM66" s="286"/>
      <c r="FN66" s="286"/>
      <c r="FO66" s="286"/>
      <c r="FP66" s="286"/>
      <c r="FQ66" s="286"/>
      <c r="FR66" s="286"/>
      <c r="FS66" s="286"/>
      <c r="FT66" s="286"/>
      <c r="FU66" s="286"/>
      <c r="FV66" s="286"/>
      <c r="FW66" s="286"/>
      <c r="FX66" s="286"/>
      <c r="FY66" s="286"/>
      <c r="FZ66" s="286"/>
      <c r="GA66" s="286"/>
      <c r="GB66" s="286"/>
      <c r="GC66" s="286"/>
      <c r="GD66" s="286"/>
      <c r="GE66" s="286"/>
      <c r="GF66" s="286"/>
      <c r="GG66" s="286"/>
      <c r="GH66" s="286"/>
      <c r="GI66" s="286"/>
      <c r="GJ66" s="286"/>
      <c r="GK66" s="286"/>
      <c r="GL66" s="286"/>
      <c r="GM66" s="286"/>
      <c r="GN66" s="286"/>
      <c r="GO66" s="286"/>
      <c r="GP66" s="286"/>
      <c r="GQ66" s="286"/>
      <c r="GR66" s="286"/>
      <c r="GS66" s="286"/>
      <c r="GT66" s="286"/>
      <c r="GU66" s="286"/>
      <c r="GV66" s="286"/>
      <c r="GW66" s="286"/>
      <c r="GX66" s="286"/>
      <c r="GY66" s="286"/>
      <c r="GZ66" s="286"/>
      <c r="HA66" s="286"/>
      <c r="HB66" s="286"/>
      <c r="HC66" s="286"/>
      <c r="HD66" s="286"/>
      <c r="HE66" s="286"/>
      <c r="HF66" s="286"/>
      <c r="HG66" s="286"/>
      <c r="HH66" s="286"/>
      <c r="HI66" s="286"/>
      <c r="HJ66" s="286"/>
      <c r="HK66" s="286"/>
      <c r="HL66" s="286"/>
      <c r="HM66" s="286"/>
      <c r="HN66" s="286"/>
      <c r="HO66" s="286"/>
      <c r="HP66" s="286"/>
      <c r="HQ66" s="286"/>
      <c r="HR66" s="286"/>
      <c r="HS66" s="286"/>
      <c r="HT66" s="286"/>
      <c r="HU66" s="286"/>
      <c r="HV66" s="286"/>
      <c r="HW66" s="286"/>
      <c r="HX66" s="286"/>
      <c r="HY66" s="286"/>
      <c r="HZ66" s="286"/>
      <c r="IA66" s="286"/>
      <c r="IB66" s="286"/>
      <c r="IC66" s="286"/>
      <c r="ID66" s="286"/>
      <c r="IE66" s="286"/>
      <c r="IF66" s="286"/>
      <c r="IG66" s="286"/>
      <c r="IH66" s="286"/>
      <c r="II66" s="286"/>
      <c r="IJ66" s="286"/>
      <c r="IK66" s="286"/>
      <c r="IL66" s="286"/>
      <c r="IM66" s="286"/>
      <c r="IN66" s="286"/>
      <c r="IO66" s="286"/>
      <c r="IP66" s="286"/>
      <c r="IQ66" s="286"/>
      <c r="IR66" s="286"/>
      <c r="IS66" s="286"/>
      <c r="IT66" s="286"/>
      <c r="IU66" s="286"/>
      <c r="IV66" s="286"/>
      <c r="IW66" s="286"/>
      <c r="IX66" s="286"/>
      <c r="IY66" s="286"/>
      <c r="IZ66" s="286"/>
      <c r="JA66" s="286"/>
      <c r="JB66" s="286"/>
      <c r="JC66" s="286"/>
      <c r="JD66" s="286"/>
      <c r="JE66" s="286"/>
      <c r="JF66" s="286"/>
      <c r="JG66" s="286"/>
      <c r="JH66" s="286"/>
      <c r="JI66" s="286"/>
      <c r="JJ66" s="286"/>
      <c r="JK66" s="286"/>
      <c r="JL66" s="286"/>
      <c r="JM66" s="286"/>
      <c r="JN66" s="286"/>
      <c r="JO66" s="286"/>
      <c r="JP66" s="286"/>
      <c r="JQ66" s="286"/>
      <c r="JR66" s="286"/>
      <c r="JS66" s="286"/>
      <c r="JT66" s="286"/>
      <c r="JU66" s="286"/>
      <c r="JV66" s="286"/>
      <c r="JW66" s="286"/>
      <c r="JX66" s="286"/>
      <c r="JY66" s="286"/>
      <c r="JZ66" s="286"/>
      <c r="KA66" s="286"/>
      <c r="KB66" s="286"/>
      <c r="KC66" s="286"/>
      <c r="KD66" s="286"/>
      <c r="KE66" s="286"/>
      <c r="KF66" s="286"/>
      <c r="KG66" s="286"/>
      <c r="KH66" s="286"/>
      <c r="KI66" s="286"/>
      <c r="KJ66" s="286"/>
      <c r="KK66" s="286"/>
      <c r="KL66" s="286"/>
      <c r="KM66" s="286"/>
      <c r="KN66" s="286"/>
      <c r="KO66" s="286"/>
      <c r="KP66" s="286"/>
      <c r="KQ66" s="286"/>
      <c r="KR66" s="286"/>
      <c r="KS66" s="286"/>
      <c r="KT66" s="286"/>
      <c r="KU66" s="286"/>
      <c r="KV66" s="286"/>
      <c r="KW66" s="286"/>
      <c r="KX66" s="286"/>
      <c r="KY66" s="286"/>
      <c r="KZ66" s="286"/>
      <c r="LA66" s="286"/>
      <c r="LB66" s="286"/>
      <c r="LC66" s="286"/>
      <c r="LD66" s="286"/>
      <c r="LE66" s="286"/>
      <c r="LF66" s="286"/>
      <c r="LG66" s="286"/>
      <c r="LH66" s="286"/>
      <c r="LI66" s="286"/>
      <c r="LJ66" s="286"/>
      <c r="LK66" s="286"/>
      <c r="LL66" s="286"/>
      <c r="LM66" s="286"/>
      <c r="LN66" s="286"/>
      <c r="LO66" s="286"/>
      <c r="LP66" s="286"/>
      <c r="LQ66" s="286"/>
      <c r="LR66" s="286"/>
      <c r="LS66" s="286"/>
      <c r="LT66" s="286"/>
      <c r="LU66" s="286"/>
      <c r="LV66" s="286"/>
      <c r="LW66" s="286"/>
      <c r="LX66" s="286"/>
      <c r="LY66" s="286"/>
      <c r="LZ66" s="286"/>
      <c r="MA66" s="286"/>
      <c r="MB66" s="286"/>
      <c r="MC66" s="286"/>
      <c r="MD66" s="286"/>
      <c r="ME66" s="286"/>
      <c r="MF66" s="286"/>
      <c r="MG66" s="286"/>
      <c r="MH66" s="286"/>
      <c r="MI66" s="286"/>
      <c r="MJ66" s="286"/>
      <c r="MK66" s="286"/>
      <c r="ML66" s="286"/>
      <c r="MM66" s="286"/>
      <c r="MN66" s="286"/>
      <c r="MO66" s="286"/>
      <c r="MP66" s="286"/>
      <c r="MQ66" s="286"/>
      <c r="MR66" s="286"/>
      <c r="MS66" s="286"/>
      <c r="MT66" s="286"/>
      <c r="MU66" s="286"/>
      <c r="MV66" s="286"/>
      <c r="MW66" s="286"/>
      <c r="MX66" s="286"/>
      <c r="MY66" s="286"/>
      <c r="MZ66" s="286"/>
      <c r="NA66" s="286"/>
      <c r="NB66" s="286"/>
      <c r="NC66" s="286"/>
      <c r="ND66" s="286"/>
      <c r="NE66" s="286"/>
      <c r="NF66" s="286"/>
      <c r="NG66" s="286"/>
      <c r="NH66" s="286"/>
      <c r="NI66" s="286"/>
      <c r="NJ66" s="286"/>
      <c r="NK66" s="286"/>
      <c r="NL66" s="286"/>
      <c r="NM66" s="286"/>
      <c r="NN66" s="286"/>
      <c r="NO66" s="286"/>
      <c r="NP66" s="286"/>
      <c r="NQ66" s="286"/>
      <c r="NR66" s="286"/>
      <c r="NS66" s="286"/>
      <c r="NT66" s="286"/>
      <c r="NU66" s="286"/>
      <c r="NV66" s="286"/>
      <c r="NW66" s="286"/>
      <c r="NX66" s="286"/>
      <c r="NY66" s="286"/>
      <c r="NZ66" s="286"/>
      <c r="OA66" s="286"/>
      <c r="OB66" s="286"/>
      <c r="OC66" s="286"/>
      <c r="OD66" s="286"/>
      <c r="OE66" s="286"/>
      <c r="OF66" s="286"/>
      <c r="OG66" s="286"/>
      <c r="OH66" s="286"/>
      <c r="OI66" s="286"/>
      <c r="OJ66" s="286"/>
      <c r="OK66" s="286"/>
      <c r="OL66" s="286"/>
      <c r="OM66" s="286"/>
      <c r="ON66" s="286"/>
      <c r="OO66" s="286"/>
      <c r="OP66" s="286"/>
      <c r="OQ66" s="286"/>
      <c r="OR66" s="286"/>
      <c r="OS66" s="286"/>
      <c r="OT66" s="286"/>
      <c r="OU66" s="286"/>
      <c r="OV66" s="286"/>
      <c r="OW66" s="286"/>
      <c r="OX66" s="286"/>
      <c r="OY66" s="286"/>
      <c r="OZ66" s="286"/>
      <c r="PA66" s="286"/>
      <c r="PB66" s="286"/>
      <c r="PC66" s="286"/>
      <c r="PD66" s="286"/>
      <c r="PE66" s="286"/>
      <c r="PF66" s="286"/>
      <c r="PG66" s="286"/>
      <c r="PH66" s="286"/>
      <c r="PI66" s="286"/>
      <c r="PJ66" s="286"/>
      <c r="PK66" s="286"/>
      <c r="PL66" s="286"/>
      <c r="PM66" s="286"/>
      <c r="PN66" s="286"/>
      <c r="PO66" s="286"/>
      <c r="PP66" s="286"/>
      <c r="PQ66" s="286"/>
      <c r="PR66" s="286"/>
      <c r="PS66" s="286"/>
      <c r="PT66" s="286"/>
      <c r="PU66" s="286"/>
      <c r="PV66" s="286"/>
      <c r="PW66" s="286"/>
      <c r="PX66" s="286"/>
      <c r="PY66" s="286"/>
      <c r="PZ66" s="286"/>
      <c r="QA66" s="286"/>
      <c r="QB66" s="286"/>
      <c r="QC66" s="286"/>
      <c r="QD66" s="286"/>
      <c r="QE66" s="286"/>
      <c r="QF66" s="286"/>
      <c r="QG66" s="286"/>
      <c r="QH66" s="286"/>
      <c r="QI66" s="286"/>
      <c r="QJ66" s="286"/>
      <c r="QK66" s="286"/>
      <c r="QL66" s="286"/>
      <c r="QM66" s="286"/>
      <c r="QN66" s="286"/>
      <c r="QO66" s="286"/>
      <c r="QP66" s="286"/>
      <c r="QQ66" s="286"/>
      <c r="QR66" s="286"/>
      <c r="QS66" s="286"/>
      <c r="QT66" s="286"/>
      <c r="QU66" s="286"/>
      <c r="QV66" s="286"/>
      <c r="QW66" s="286"/>
      <c r="QX66" s="286"/>
      <c r="QY66" s="286"/>
      <c r="QZ66" s="286"/>
      <c r="RA66" s="286"/>
      <c r="RB66" s="286"/>
      <c r="RC66" s="286"/>
      <c r="RD66" s="286"/>
      <c r="RE66" s="286"/>
      <c r="RF66" s="286"/>
      <c r="RG66" s="286"/>
      <c r="RH66" s="286"/>
      <c r="RI66" s="286"/>
      <c r="RJ66" s="286"/>
      <c r="RK66" s="286"/>
      <c r="RL66" s="286"/>
      <c r="RM66" s="286"/>
      <c r="RN66" s="286"/>
      <c r="RO66" s="286"/>
      <c r="RP66" s="286"/>
      <c r="RQ66" s="286"/>
      <c r="RR66" s="286"/>
      <c r="RS66" s="286"/>
      <c r="RT66" s="286"/>
      <c r="RU66" s="286"/>
      <c r="RV66" s="286"/>
      <c r="RW66" s="286"/>
      <c r="RX66" s="286"/>
      <c r="RY66" s="286"/>
      <c r="RZ66" s="286"/>
      <c r="SA66" s="286"/>
      <c r="SB66" s="286"/>
      <c r="SC66" s="286"/>
      <c r="SD66" s="286"/>
      <c r="SE66" s="286"/>
      <c r="SF66" s="286"/>
      <c r="SG66" s="286"/>
      <c r="SH66" s="286"/>
      <c r="SI66" s="286"/>
      <c r="SJ66" s="286"/>
      <c r="SK66" s="286"/>
      <c r="SL66" s="286"/>
      <c r="SM66" s="286"/>
      <c r="SN66" s="286"/>
      <c r="SO66" s="286"/>
      <c r="SP66" s="286"/>
      <c r="SQ66" s="286"/>
      <c r="SR66" s="286"/>
      <c r="SS66" s="286"/>
      <c r="ST66" s="286"/>
      <c r="SU66" s="286"/>
      <c r="SV66" s="286"/>
      <c r="SW66" s="286"/>
      <c r="SX66" s="286"/>
      <c r="SY66" s="286"/>
      <c r="SZ66" s="286"/>
      <c r="TA66" s="286"/>
      <c r="TB66" s="286"/>
      <c r="TC66" s="286"/>
      <c r="TD66" s="286"/>
      <c r="TE66" s="286"/>
      <c r="TF66" s="286"/>
      <c r="TG66" s="286"/>
      <c r="TH66" s="286"/>
      <c r="TI66" s="286"/>
      <c r="TJ66" s="286"/>
      <c r="TK66" s="286"/>
      <c r="TL66" s="286"/>
      <c r="TM66" s="286"/>
      <c r="TN66" s="286"/>
      <c r="TO66" s="286"/>
      <c r="TP66" s="286"/>
      <c r="TQ66" s="286"/>
      <c r="TR66" s="286"/>
      <c r="TS66" s="286"/>
      <c r="TT66" s="286"/>
      <c r="TU66" s="286"/>
      <c r="TV66" s="286"/>
      <c r="TW66" s="286"/>
      <c r="TX66" s="286"/>
      <c r="TY66" s="286"/>
      <c r="TZ66" s="286"/>
      <c r="UA66" s="286"/>
      <c r="UB66" s="286"/>
      <c r="UC66" s="286"/>
      <c r="UD66" s="286"/>
      <c r="UE66" s="286"/>
      <c r="UF66" s="286"/>
      <c r="UG66" s="286"/>
      <c r="UH66" s="286"/>
      <c r="UI66" s="286"/>
      <c r="UJ66" s="286"/>
      <c r="UK66" s="286"/>
      <c r="UL66" s="286"/>
      <c r="UM66" s="286"/>
      <c r="UN66" s="286"/>
      <c r="UO66" s="286"/>
      <c r="UP66" s="286"/>
      <c r="UQ66" s="286"/>
      <c r="UR66" s="286"/>
      <c r="US66" s="286"/>
      <c r="UT66" s="286"/>
      <c r="UU66" s="286"/>
      <c r="UV66" s="286"/>
      <c r="UW66" s="286"/>
      <c r="UX66" s="286"/>
      <c r="UY66" s="286"/>
      <c r="UZ66" s="286"/>
      <c r="VA66" s="286"/>
      <c r="VB66" s="286"/>
      <c r="VC66" s="286"/>
      <c r="VD66" s="286"/>
      <c r="VE66" s="286"/>
      <c r="VF66" s="286"/>
      <c r="VG66" s="286"/>
      <c r="VH66" s="286"/>
      <c r="VI66" s="286"/>
      <c r="VJ66" s="286"/>
      <c r="VK66" s="286"/>
      <c r="VL66" s="286"/>
      <c r="VM66" s="286"/>
      <c r="VN66" s="286"/>
      <c r="VO66" s="286"/>
      <c r="VP66" s="286"/>
      <c r="VQ66" s="286"/>
      <c r="VR66" s="286"/>
      <c r="VS66" s="286"/>
      <c r="VT66" s="286"/>
      <c r="VU66" s="286"/>
      <c r="VV66" s="286"/>
      <c r="VW66" s="286"/>
      <c r="VX66" s="286"/>
      <c r="VY66" s="286"/>
      <c r="VZ66" s="286"/>
      <c r="WA66" s="286"/>
      <c r="WB66" s="286"/>
      <c r="WC66" s="286"/>
      <c r="WD66" s="286"/>
      <c r="WE66" s="286"/>
      <c r="WF66" s="286"/>
      <c r="WG66" s="286"/>
      <c r="WH66" s="286"/>
      <c r="WI66" s="286"/>
      <c r="WJ66" s="286"/>
      <c r="WK66" s="286"/>
      <c r="WL66" s="286"/>
      <c r="WM66" s="286"/>
      <c r="WN66" s="286"/>
      <c r="WO66" s="286"/>
      <c r="WP66" s="286"/>
      <c r="WQ66" s="286"/>
      <c r="WR66" s="286"/>
      <c r="WS66" s="286"/>
      <c r="WT66" s="286"/>
      <c r="WU66" s="286"/>
      <c r="WV66" s="286"/>
      <c r="WW66" s="286"/>
      <c r="WX66" s="286"/>
      <c r="WY66" s="286"/>
      <c r="WZ66" s="286"/>
      <c r="XA66" s="286"/>
      <c r="XB66" s="286"/>
      <c r="XC66" s="286"/>
      <c r="XD66" s="286"/>
      <c r="XE66" s="286"/>
      <c r="XF66" s="286"/>
      <c r="XG66" s="286"/>
      <c r="XH66" s="286"/>
      <c r="XI66" s="286"/>
      <c r="XJ66" s="286"/>
      <c r="XK66" s="286"/>
      <c r="XL66" s="286"/>
      <c r="XM66" s="286"/>
      <c r="XN66" s="286"/>
      <c r="XO66" s="286"/>
      <c r="XP66" s="286"/>
      <c r="XQ66" s="286"/>
      <c r="XR66" s="286"/>
      <c r="XS66" s="286"/>
      <c r="XT66" s="286"/>
      <c r="XU66" s="286"/>
      <c r="XV66" s="286"/>
      <c r="XW66" s="286"/>
      <c r="XX66" s="286"/>
      <c r="XY66" s="286"/>
      <c r="XZ66" s="286"/>
      <c r="YA66" s="286"/>
      <c r="YB66" s="286"/>
      <c r="YC66" s="286"/>
      <c r="YD66" s="286"/>
      <c r="YE66" s="286"/>
      <c r="YF66" s="286"/>
      <c r="YG66" s="286"/>
      <c r="YH66" s="286"/>
      <c r="YI66" s="286"/>
      <c r="YJ66" s="286"/>
      <c r="YK66" s="286"/>
      <c r="YL66" s="286"/>
      <c r="YM66" s="286"/>
      <c r="YN66" s="286"/>
      <c r="YO66" s="286"/>
      <c r="YP66" s="286"/>
      <c r="YQ66" s="286"/>
      <c r="YR66" s="286"/>
      <c r="YS66" s="286"/>
      <c r="YT66" s="286"/>
      <c r="YU66" s="286"/>
      <c r="YV66" s="286"/>
      <c r="YW66" s="286"/>
      <c r="YX66" s="286"/>
      <c r="YY66" s="286"/>
      <c r="YZ66" s="286"/>
      <c r="ZA66" s="286"/>
      <c r="ZB66" s="286"/>
      <c r="ZC66" s="286"/>
      <c r="ZD66" s="286"/>
      <c r="ZE66" s="286"/>
      <c r="ZF66" s="286"/>
      <c r="ZG66" s="286"/>
      <c r="ZH66" s="286"/>
      <c r="ZI66" s="286"/>
      <c r="ZJ66" s="286"/>
      <c r="ZK66" s="286"/>
      <c r="ZL66" s="286"/>
      <c r="ZM66" s="286"/>
      <c r="ZN66" s="286"/>
      <c r="ZO66" s="286"/>
      <c r="ZP66" s="286"/>
      <c r="ZQ66" s="286"/>
      <c r="ZR66" s="286"/>
      <c r="ZS66" s="286"/>
      <c r="ZT66" s="286"/>
      <c r="ZU66" s="286"/>
      <c r="ZV66" s="286"/>
      <c r="ZW66" s="286"/>
      <c r="ZX66" s="286"/>
      <c r="ZY66" s="286"/>
      <c r="ZZ66" s="286"/>
      <c r="AAA66" s="286"/>
      <c r="AAB66" s="286"/>
      <c r="AAC66" s="286"/>
      <c r="AAD66" s="286"/>
      <c r="AAE66" s="286"/>
      <c r="AAF66" s="286"/>
      <c r="AAG66" s="286"/>
      <c r="AAH66" s="286"/>
      <c r="AAI66" s="286"/>
      <c r="AAJ66" s="286"/>
      <c r="AAK66" s="286"/>
      <c r="AAL66" s="286"/>
      <c r="AAM66" s="286"/>
      <c r="AAN66" s="286"/>
      <c r="AAO66" s="286"/>
      <c r="AAP66" s="286"/>
      <c r="AAQ66" s="286"/>
      <c r="AAR66" s="286"/>
      <c r="AAS66" s="286"/>
      <c r="AAT66" s="286"/>
      <c r="AAU66" s="286"/>
      <c r="AAV66" s="286"/>
      <c r="AAW66" s="286"/>
      <c r="AAX66" s="286"/>
      <c r="AAY66" s="286"/>
      <c r="AAZ66" s="286"/>
      <c r="ABA66" s="286"/>
      <c r="ABB66" s="286"/>
      <c r="ABC66" s="286"/>
      <c r="ABD66" s="286"/>
      <c r="ABE66" s="286"/>
      <c r="ABF66" s="286"/>
      <c r="ABG66" s="286"/>
      <c r="ABH66" s="286"/>
      <c r="ABI66" s="286"/>
      <c r="ABJ66" s="286"/>
      <c r="ABK66" s="286"/>
      <c r="ABL66" s="286"/>
      <c r="ABM66" s="286"/>
      <c r="ABN66" s="286"/>
      <c r="ABO66" s="286"/>
      <c r="ABP66" s="286"/>
      <c r="ABQ66" s="286"/>
      <c r="ABR66" s="286"/>
      <c r="ABS66" s="286"/>
      <c r="ABT66" s="286"/>
      <c r="ABU66" s="286"/>
      <c r="ABV66" s="286"/>
      <c r="ABW66" s="286"/>
      <c r="ABX66" s="286"/>
      <c r="ABY66" s="286"/>
      <c r="ABZ66" s="286"/>
      <c r="ACA66" s="286"/>
      <c r="ACB66" s="286"/>
      <c r="ACC66" s="286"/>
      <c r="ACD66" s="286"/>
      <c r="ACE66" s="286"/>
      <c r="ACF66" s="286"/>
      <c r="ACG66" s="286"/>
      <c r="ACH66" s="286"/>
      <c r="ACI66" s="286"/>
      <c r="ACJ66" s="286"/>
      <c r="ACK66" s="286"/>
      <c r="ACL66" s="286"/>
      <c r="ACM66" s="286"/>
      <c r="ACN66" s="286"/>
      <c r="ACO66" s="286"/>
      <c r="ACP66" s="286"/>
      <c r="ACQ66" s="286"/>
      <c r="ACR66" s="286"/>
      <c r="ACS66" s="286"/>
      <c r="ACT66" s="286"/>
      <c r="ACU66" s="286"/>
      <c r="ACV66" s="286"/>
      <c r="ACW66" s="286"/>
      <c r="ACX66" s="286"/>
      <c r="ACY66" s="286"/>
      <c r="ACZ66" s="286"/>
      <c r="ADA66" s="286"/>
      <c r="ADB66" s="286"/>
      <c r="ADC66" s="286"/>
      <c r="ADD66" s="286"/>
      <c r="ADE66" s="286"/>
      <c r="ADF66" s="286"/>
      <c r="ADG66" s="286"/>
      <c r="ADH66" s="286"/>
      <c r="ADI66" s="286"/>
      <c r="ADJ66" s="286"/>
      <c r="ADK66" s="286"/>
      <c r="ADL66" s="286"/>
      <c r="ADM66" s="286"/>
      <c r="ADN66" s="286"/>
      <c r="ADO66" s="286"/>
      <c r="ADP66" s="286"/>
      <c r="ADQ66" s="286"/>
      <c r="ADR66" s="286"/>
      <c r="ADS66" s="286"/>
      <c r="ADT66" s="286"/>
      <c r="ADU66" s="286"/>
      <c r="ADV66" s="286"/>
      <c r="ADW66" s="286"/>
      <c r="ADX66" s="286"/>
      <c r="ADY66" s="286"/>
      <c r="ADZ66" s="286"/>
      <c r="AEA66" s="286"/>
      <c r="AEB66" s="286"/>
      <c r="AEC66" s="286"/>
      <c r="AED66" s="286"/>
      <c r="AEE66" s="286"/>
      <c r="AEF66" s="286"/>
      <c r="AEG66" s="286"/>
      <c r="AEH66" s="286"/>
      <c r="AEI66" s="286"/>
      <c r="AEJ66" s="286"/>
      <c r="AEK66" s="286"/>
      <c r="AEL66" s="286"/>
      <c r="AEM66" s="286"/>
      <c r="AEN66" s="286"/>
      <c r="AEO66" s="286"/>
      <c r="AEP66" s="286"/>
      <c r="AEQ66" s="286"/>
      <c r="AER66" s="286"/>
      <c r="AES66" s="286"/>
      <c r="AET66" s="286"/>
      <c r="AEU66" s="286"/>
      <c r="AEV66" s="286"/>
      <c r="AEW66" s="286"/>
      <c r="AEX66" s="286"/>
      <c r="AEY66" s="286"/>
      <c r="AEZ66" s="286"/>
      <c r="AFA66" s="286"/>
      <c r="AFB66" s="286"/>
      <c r="AFC66" s="286"/>
      <c r="AFD66" s="286"/>
      <c r="AFE66" s="286"/>
      <c r="AFF66" s="286"/>
      <c r="AFG66" s="286"/>
      <c r="AFH66" s="286"/>
      <c r="AFI66" s="286"/>
      <c r="AFJ66" s="286"/>
      <c r="AFK66" s="286"/>
      <c r="AFL66" s="286"/>
      <c r="AFM66" s="286"/>
      <c r="AFN66" s="286"/>
      <c r="AFO66" s="286"/>
      <c r="AFP66" s="286"/>
      <c r="AFQ66" s="286"/>
      <c r="AFR66" s="286"/>
      <c r="AFS66" s="286"/>
      <c r="AFT66" s="286"/>
      <c r="AFU66" s="286"/>
      <c r="AFV66" s="286"/>
      <c r="AFW66" s="286"/>
      <c r="AFX66" s="286"/>
      <c r="AFY66" s="286"/>
      <c r="AFZ66" s="286"/>
      <c r="AGA66" s="286"/>
      <c r="AGB66" s="286"/>
      <c r="AGC66" s="286"/>
      <c r="AGD66" s="286"/>
      <c r="AGE66" s="286"/>
      <c r="AGF66" s="286"/>
      <c r="AGG66" s="286"/>
      <c r="AGH66" s="286"/>
      <c r="AGI66" s="286"/>
      <c r="AGJ66" s="286"/>
      <c r="AGK66" s="286"/>
      <c r="AGL66" s="286"/>
      <c r="AGM66" s="286"/>
      <c r="AGN66" s="286"/>
      <c r="AGO66" s="286"/>
      <c r="AGP66" s="286"/>
      <c r="AGQ66" s="286"/>
      <c r="AGR66" s="286"/>
      <c r="AGS66" s="286"/>
      <c r="AGT66" s="286"/>
      <c r="AGU66" s="286"/>
      <c r="AGV66" s="286"/>
      <c r="AGW66" s="286"/>
      <c r="AGX66" s="286"/>
      <c r="AGY66" s="286"/>
      <c r="AGZ66" s="286"/>
      <c r="AHA66" s="286"/>
      <c r="AHB66" s="286"/>
      <c r="AHC66" s="286"/>
      <c r="AHD66" s="286"/>
      <c r="AHE66" s="286"/>
      <c r="AHF66" s="286"/>
      <c r="AHG66" s="286"/>
      <c r="AHH66" s="286"/>
      <c r="AHI66" s="286"/>
      <c r="AHJ66" s="286"/>
      <c r="AHK66" s="286"/>
      <c r="AHL66" s="286"/>
      <c r="AHM66" s="286"/>
      <c r="AHN66" s="286"/>
      <c r="AHO66" s="286"/>
      <c r="AHP66" s="286"/>
      <c r="AHQ66" s="286"/>
      <c r="AHR66" s="286"/>
      <c r="AHS66" s="286"/>
      <c r="AHT66" s="286"/>
      <c r="AHU66" s="286"/>
      <c r="AHV66" s="286"/>
      <c r="AHW66" s="286"/>
      <c r="AHX66" s="286"/>
      <c r="AHY66" s="286"/>
      <c r="AHZ66" s="286"/>
      <c r="AIA66" s="286"/>
      <c r="AIB66" s="286"/>
      <c r="AIC66" s="286"/>
      <c r="AID66" s="286"/>
      <c r="AIE66" s="286"/>
      <c r="AIF66" s="286"/>
      <c r="AIG66" s="286"/>
      <c r="AIH66" s="286"/>
      <c r="AII66" s="286"/>
      <c r="AIJ66" s="286"/>
      <c r="AIK66" s="286"/>
      <c r="AIL66" s="286"/>
      <c r="AIM66" s="286"/>
      <c r="AIN66" s="286"/>
      <c r="AIO66" s="286"/>
      <c r="AIP66" s="286"/>
      <c r="AIQ66" s="286"/>
      <c r="AIR66" s="286"/>
      <c r="AIS66" s="286"/>
      <c r="AIT66" s="286"/>
      <c r="AIU66" s="286"/>
      <c r="AIV66" s="286"/>
      <c r="AIW66" s="286"/>
      <c r="AIX66" s="286"/>
      <c r="AIY66" s="286"/>
      <c r="AIZ66" s="286"/>
      <c r="AJA66" s="286"/>
      <c r="AJB66" s="286"/>
      <c r="AJC66" s="286"/>
      <c r="AJD66" s="286"/>
      <c r="AJE66" s="286"/>
      <c r="AJF66" s="286"/>
      <c r="AJG66" s="286"/>
      <c r="AJH66" s="286"/>
      <c r="AJI66" s="286"/>
      <c r="AJJ66" s="286"/>
      <c r="AJK66" s="286"/>
      <c r="AJL66" s="286"/>
      <c r="AJM66" s="286"/>
      <c r="AJN66" s="286"/>
      <c r="AJO66" s="286"/>
      <c r="AJP66" s="286"/>
      <c r="AJQ66" s="286"/>
      <c r="AJR66" s="286"/>
      <c r="AJS66" s="286"/>
      <c r="AJT66" s="286"/>
      <c r="AJU66" s="286"/>
      <c r="AJV66" s="286"/>
      <c r="AJW66" s="286"/>
      <c r="AJX66" s="286"/>
      <c r="AJY66" s="286"/>
      <c r="AJZ66" s="286"/>
      <c r="AKA66" s="286"/>
      <c r="AKB66" s="286"/>
      <c r="AKC66" s="286"/>
      <c r="AKD66" s="286"/>
      <c r="AKE66" s="286"/>
      <c r="AKF66" s="286"/>
      <c r="AKG66" s="286"/>
      <c r="AKH66" s="286"/>
      <c r="AKI66" s="286"/>
      <c r="AKJ66" s="286"/>
      <c r="AKK66" s="286"/>
      <c r="AKL66" s="286"/>
      <c r="AKM66" s="286"/>
      <c r="AKN66" s="286"/>
      <c r="AKO66" s="286"/>
      <c r="AKP66" s="286"/>
      <c r="AKQ66" s="286"/>
      <c r="AKR66" s="286"/>
      <c r="AKS66" s="286"/>
      <c r="AKT66" s="286"/>
      <c r="AKU66" s="286"/>
      <c r="AKV66" s="286"/>
      <c r="AKW66" s="286"/>
      <c r="AKX66" s="286"/>
      <c r="AKY66" s="286"/>
      <c r="AKZ66" s="286"/>
      <c r="ALA66" s="286"/>
      <c r="ALB66" s="286"/>
      <c r="ALC66" s="286"/>
      <c r="ALD66" s="286"/>
      <c r="ALE66" s="286"/>
      <c r="ALF66" s="286"/>
      <c r="ALG66" s="286"/>
      <c r="ALH66" s="286"/>
      <c r="ALI66" s="286"/>
      <c r="ALJ66" s="286"/>
      <c r="ALK66" s="286"/>
      <c r="ALL66" s="286"/>
      <c r="ALM66" s="286"/>
      <c r="ALN66" s="286"/>
      <c r="ALO66" s="286"/>
      <c r="ALP66" s="286"/>
      <c r="ALQ66" s="286"/>
      <c r="ALR66" s="286"/>
      <c r="ALS66" s="286"/>
      <c r="ALT66" s="286"/>
      <c r="ALU66" s="286"/>
      <c r="ALV66" s="286"/>
      <c r="ALW66" s="286"/>
      <c r="ALX66" s="286"/>
      <c r="ALY66" s="286"/>
      <c r="ALZ66" s="286"/>
      <c r="AMA66" s="286"/>
      <c r="AMB66" s="286"/>
      <c r="AMC66" s="286"/>
      <c r="AMD66" s="286"/>
      <c r="AME66" s="286"/>
      <c r="AMF66" s="286"/>
      <c r="AMG66" s="286"/>
      <c r="AMH66" s="286"/>
      <c r="AMI66" s="286"/>
      <c r="AMJ66" s="286"/>
      <c r="AMK66" s="286"/>
    </row>
    <row r="67" spans="1:1025" s="38" customFormat="1" ht="12.75">
      <c r="A67" s="208"/>
      <c r="B67" s="208"/>
      <c r="C67" s="208"/>
      <c r="D67" s="286"/>
      <c r="E67" s="201">
        <v>224</v>
      </c>
      <c r="F67" s="202" t="s">
        <v>264</v>
      </c>
      <c r="G67" s="209" t="s">
        <v>132</v>
      </c>
      <c r="H67" s="210" t="s">
        <v>132</v>
      </c>
      <c r="I67" s="211" t="s">
        <v>132</v>
      </c>
      <c r="J67" s="211" t="s">
        <v>132</v>
      </c>
      <c r="K67" s="211" t="s">
        <v>132</v>
      </c>
      <c r="L67" s="212" t="s">
        <v>132</v>
      </c>
      <c r="M67" s="286"/>
      <c r="N67" s="209" t="s">
        <v>132</v>
      </c>
      <c r="O67" s="211" t="s">
        <v>132</v>
      </c>
      <c r="P67" s="207">
        <v>219</v>
      </c>
      <c r="Q67" s="203">
        <v>219</v>
      </c>
      <c r="R67" s="286"/>
      <c r="S67" s="286"/>
      <c r="T67" s="286"/>
      <c r="U67" s="286"/>
      <c r="V67" s="286"/>
      <c r="W67" s="286"/>
      <c r="X67" s="286"/>
      <c r="Y67" s="286"/>
      <c r="Z67" s="286"/>
      <c r="AA67" s="286"/>
      <c r="AB67" s="286"/>
      <c r="AC67" s="286"/>
      <c r="AD67" s="286"/>
      <c r="AE67" s="286"/>
      <c r="AF67" s="286"/>
      <c r="AG67" s="286"/>
      <c r="AH67" s="286"/>
      <c r="AI67" s="286"/>
      <c r="AJ67" s="286"/>
      <c r="AK67" s="286"/>
      <c r="AL67" s="286"/>
      <c r="AM67" s="286"/>
      <c r="AN67" s="286"/>
      <c r="AO67" s="286"/>
      <c r="AP67" s="286"/>
      <c r="AQ67" s="286"/>
      <c r="AR67" s="286"/>
      <c r="AS67" s="286"/>
      <c r="AT67" s="286"/>
      <c r="AU67" s="286"/>
      <c r="AV67" s="286"/>
      <c r="AW67" s="286"/>
      <c r="AX67" s="286"/>
      <c r="AY67" s="286"/>
      <c r="AZ67" s="286"/>
      <c r="BA67" s="286"/>
      <c r="BB67" s="286"/>
      <c r="BC67" s="286"/>
      <c r="BD67" s="286"/>
      <c r="BE67" s="286"/>
      <c r="BF67" s="286"/>
      <c r="BG67" s="286"/>
      <c r="BH67" s="286"/>
      <c r="BI67" s="286"/>
      <c r="BJ67" s="286"/>
      <c r="BK67" s="286"/>
      <c r="BL67" s="286"/>
      <c r="BM67" s="286"/>
      <c r="BN67" s="286"/>
      <c r="BO67" s="286"/>
      <c r="BP67" s="286"/>
      <c r="BQ67" s="286"/>
      <c r="BR67" s="286"/>
      <c r="BS67" s="286"/>
      <c r="BT67" s="286"/>
      <c r="BU67" s="286"/>
      <c r="BV67" s="286"/>
      <c r="BW67" s="286"/>
      <c r="BX67" s="286"/>
      <c r="BY67" s="286"/>
      <c r="BZ67" s="286"/>
      <c r="CA67" s="286"/>
      <c r="CB67" s="286"/>
      <c r="CC67" s="286"/>
      <c r="CD67" s="286"/>
      <c r="CE67" s="286"/>
      <c r="CF67" s="286"/>
      <c r="CG67" s="286"/>
      <c r="CH67" s="286"/>
      <c r="CI67" s="286"/>
      <c r="CJ67" s="286"/>
      <c r="CK67" s="286"/>
      <c r="CL67" s="286"/>
      <c r="CM67" s="286"/>
      <c r="CN67" s="286"/>
      <c r="CO67" s="286"/>
      <c r="CP67" s="286"/>
      <c r="CQ67" s="286"/>
      <c r="CR67" s="286"/>
      <c r="CS67" s="286"/>
      <c r="CT67" s="286"/>
      <c r="CU67" s="286"/>
      <c r="CV67" s="286"/>
      <c r="CW67" s="286"/>
      <c r="CX67" s="286"/>
      <c r="CY67" s="286"/>
      <c r="CZ67" s="286"/>
      <c r="DA67" s="286"/>
      <c r="DB67" s="286"/>
      <c r="DC67" s="286"/>
      <c r="DD67" s="286"/>
      <c r="DE67" s="286"/>
      <c r="DF67" s="286"/>
      <c r="DG67" s="286"/>
      <c r="DH67" s="286"/>
      <c r="DI67" s="286"/>
      <c r="DJ67" s="286"/>
      <c r="DK67" s="286"/>
      <c r="DL67" s="286"/>
      <c r="DM67" s="286"/>
      <c r="DN67" s="286"/>
      <c r="DO67" s="286"/>
      <c r="DP67" s="286"/>
      <c r="DQ67" s="286"/>
      <c r="DR67" s="286"/>
      <c r="DS67" s="286"/>
      <c r="DT67" s="286"/>
      <c r="DU67" s="286"/>
      <c r="DV67" s="286"/>
      <c r="DW67" s="286"/>
      <c r="DX67" s="286"/>
      <c r="DY67" s="286"/>
      <c r="DZ67" s="286"/>
      <c r="EA67" s="286"/>
      <c r="EB67" s="286"/>
      <c r="EC67" s="286"/>
      <c r="ED67" s="286"/>
      <c r="EE67" s="286"/>
      <c r="EF67" s="286"/>
      <c r="EG67" s="286"/>
      <c r="EH67" s="286"/>
      <c r="EI67" s="286"/>
      <c r="EJ67" s="286"/>
      <c r="EK67" s="286"/>
      <c r="EL67" s="286"/>
      <c r="EM67" s="286"/>
      <c r="EN67" s="286"/>
      <c r="EO67" s="286"/>
      <c r="EP67" s="286"/>
      <c r="EQ67" s="286"/>
      <c r="ER67" s="286"/>
      <c r="ES67" s="286"/>
      <c r="ET67" s="286"/>
      <c r="EU67" s="286"/>
      <c r="EV67" s="286"/>
      <c r="EW67" s="286"/>
      <c r="EX67" s="286"/>
      <c r="EY67" s="286"/>
      <c r="EZ67" s="286"/>
      <c r="FA67" s="286"/>
      <c r="FB67" s="286"/>
      <c r="FC67" s="286"/>
      <c r="FD67" s="286"/>
      <c r="FE67" s="286"/>
      <c r="FF67" s="286"/>
      <c r="FG67" s="286"/>
      <c r="FH67" s="286"/>
      <c r="FI67" s="286"/>
      <c r="FJ67" s="286"/>
      <c r="FK67" s="286"/>
      <c r="FL67" s="286"/>
      <c r="FM67" s="286"/>
      <c r="FN67" s="286"/>
      <c r="FO67" s="286"/>
      <c r="FP67" s="286"/>
      <c r="FQ67" s="286"/>
      <c r="FR67" s="286"/>
      <c r="FS67" s="286"/>
      <c r="FT67" s="286"/>
      <c r="FU67" s="286"/>
      <c r="FV67" s="286"/>
      <c r="FW67" s="286"/>
      <c r="FX67" s="286"/>
      <c r="FY67" s="286"/>
      <c r="FZ67" s="286"/>
      <c r="GA67" s="286"/>
      <c r="GB67" s="286"/>
      <c r="GC67" s="286"/>
      <c r="GD67" s="286"/>
      <c r="GE67" s="286"/>
      <c r="GF67" s="286"/>
      <c r="GG67" s="286"/>
      <c r="GH67" s="286"/>
      <c r="GI67" s="286"/>
      <c r="GJ67" s="286"/>
      <c r="GK67" s="286"/>
      <c r="GL67" s="286"/>
      <c r="GM67" s="286"/>
      <c r="GN67" s="286"/>
      <c r="GO67" s="286"/>
      <c r="GP67" s="286"/>
      <c r="GQ67" s="286"/>
      <c r="GR67" s="286"/>
      <c r="GS67" s="286"/>
      <c r="GT67" s="286"/>
      <c r="GU67" s="286"/>
      <c r="GV67" s="286"/>
      <c r="GW67" s="286"/>
      <c r="GX67" s="286"/>
      <c r="GY67" s="286"/>
      <c r="GZ67" s="286"/>
      <c r="HA67" s="286"/>
      <c r="HB67" s="286"/>
      <c r="HC67" s="286"/>
      <c r="HD67" s="286"/>
      <c r="HE67" s="286"/>
      <c r="HF67" s="286"/>
      <c r="HG67" s="286"/>
      <c r="HH67" s="286"/>
      <c r="HI67" s="286"/>
      <c r="HJ67" s="286"/>
      <c r="HK67" s="286"/>
      <c r="HL67" s="286"/>
      <c r="HM67" s="286"/>
      <c r="HN67" s="286"/>
      <c r="HO67" s="286"/>
      <c r="HP67" s="286"/>
      <c r="HQ67" s="286"/>
      <c r="HR67" s="286"/>
      <c r="HS67" s="286"/>
      <c r="HT67" s="286"/>
      <c r="HU67" s="286"/>
      <c r="HV67" s="286"/>
      <c r="HW67" s="286"/>
      <c r="HX67" s="286"/>
      <c r="HY67" s="286"/>
      <c r="HZ67" s="286"/>
      <c r="IA67" s="286"/>
      <c r="IB67" s="286"/>
      <c r="IC67" s="286"/>
      <c r="ID67" s="286"/>
      <c r="IE67" s="286"/>
      <c r="IF67" s="286"/>
      <c r="IG67" s="286"/>
      <c r="IH67" s="286"/>
      <c r="II67" s="286"/>
      <c r="IJ67" s="286"/>
      <c r="IK67" s="286"/>
      <c r="IL67" s="286"/>
      <c r="IM67" s="286"/>
      <c r="IN67" s="286"/>
      <c r="IO67" s="286"/>
      <c r="IP67" s="286"/>
      <c r="IQ67" s="286"/>
      <c r="IR67" s="286"/>
      <c r="IS67" s="286"/>
      <c r="IT67" s="286"/>
      <c r="IU67" s="286"/>
      <c r="IV67" s="286"/>
      <c r="IW67" s="286"/>
      <c r="IX67" s="286"/>
      <c r="IY67" s="286"/>
      <c r="IZ67" s="286"/>
      <c r="JA67" s="286"/>
      <c r="JB67" s="286"/>
      <c r="JC67" s="286"/>
      <c r="JD67" s="286"/>
      <c r="JE67" s="286"/>
      <c r="JF67" s="286"/>
      <c r="JG67" s="286"/>
      <c r="JH67" s="286"/>
      <c r="JI67" s="286"/>
      <c r="JJ67" s="286"/>
      <c r="JK67" s="286"/>
      <c r="JL67" s="286"/>
      <c r="JM67" s="286"/>
      <c r="JN67" s="286"/>
      <c r="JO67" s="286"/>
      <c r="JP67" s="286"/>
      <c r="JQ67" s="286"/>
      <c r="JR67" s="286"/>
      <c r="JS67" s="286"/>
      <c r="JT67" s="286"/>
      <c r="JU67" s="286"/>
      <c r="JV67" s="286"/>
      <c r="JW67" s="286"/>
      <c r="JX67" s="286"/>
      <c r="JY67" s="286"/>
      <c r="JZ67" s="286"/>
      <c r="KA67" s="286"/>
      <c r="KB67" s="286"/>
      <c r="KC67" s="286"/>
      <c r="KD67" s="286"/>
      <c r="KE67" s="286"/>
      <c r="KF67" s="286"/>
      <c r="KG67" s="286"/>
      <c r="KH67" s="286"/>
      <c r="KI67" s="286"/>
      <c r="KJ67" s="286"/>
      <c r="KK67" s="286"/>
      <c r="KL67" s="286"/>
      <c r="KM67" s="286"/>
      <c r="KN67" s="286"/>
      <c r="KO67" s="286"/>
      <c r="KP67" s="286"/>
      <c r="KQ67" s="286"/>
      <c r="KR67" s="286"/>
      <c r="KS67" s="286"/>
      <c r="KT67" s="286"/>
      <c r="KU67" s="286"/>
      <c r="KV67" s="286"/>
      <c r="KW67" s="286"/>
      <c r="KX67" s="286"/>
      <c r="KY67" s="286"/>
      <c r="KZ67" s="286"/>
      <c r="LA67" s="286"/>
      <c r="LB67" s="286"/>
      <c r="LC67" s="286"/>
      <c r="LD67" s="286"/>
      <c r="LE67" s="286"/>
      <c r="LF67" s="286"/>
      <c r="LG67" s="286"/>
      <c r="LH67" s="286"/>
      <c r="LI67" s="286"/>
      <c r="LJ67" s="286"/>
      <c r="LK67" s="286"/>
      <c r="LL67" s="286"/>
      <c r="LM67" s="286"/>
      <c r="LN67" s="286"/>
      <c r="LO67" s="286"/>
      <c r="LP67" s="286"/>
      <c r="LQ67" s="286"/>
      <c r="LR67" s="286"/>
      <c r="LS67" s="286"/>
      <c r="LT67" s="286"/>
      <c r="LU67" s="286"/>
      <c r="LV67" s="286"/>
      <c r="LW67" s="286"/>
      <c r="LX67" s="286"/>
      <c r="LY67" s="286"/>
      <c r="LZ67" s="286"/>
      <c r="MA67" s="286"/>
      <c r="MB67" s="286"/>
      <c r="MC67" s="286"/>
      <c r="MD67" s="286"/>
      <c r="ME67" s="286"/>
      <c r="MF67" s="286"/>
      <c r="MG67" s="286"/>
      <c r="MH67" s="286"/>
      <c r="MI67" s="286"/>
      <c r="MJ67" s="286"/>
      <c r="MK67" s="286"/>
      <c r="ML67" s="286"/>
      <c r="MM67" s="286"/>
      <c r="MN67" s="286"/>
      <c r="MO67" s="286"/>
      <c r="MP67" s="286"/>
      <c r="MQ67" s="286"/>
      <c r="MR67" s="286"/>
      <c r="MS67" s="286"/>
      <c r="MT67" s="286"/>
      <c r="MU67" s="286"/>
      <c r="MV67" s="286"/>
      <c r="MW67" s="286"/>
      <c r="MX67" s="286"/>
      <c r="MY67" s="286"/>
      <c r="MZ67" s="286"/>
      <c r="NA67" s="286"/>
      <c r="NB67" s="286"/>
      <c r="NC67" s="286"/>
      <c r="ND67" s="286"/>
      <c r="NE67" s="286"/>
      <c r="NF67" s="286"/>
      <c r="NG67" s="286"/>
      <c r="NH67" s="286"/>
      <c r="NI67" s="286"/>
      <c r="NJ67" s="286"/>
      <c r="NK67" s="286"/>
      <c r="NL67" s="286"/>
      <c r="NM67" s="286"/>
      <c r="NN67" s="286"/>
      <c r="NO67" s="286"/>
      <c r="NP67" s="286"/>
      <c r="NQ67" s="286"/>
      <c r="NR67" s="286"/>
      <c r="NS67" s="286"/>
      <c r="NT67" s="286"/>
      <c r="NU67" s="286"/>
      <c r="NV67" s="286"/>
      <c r="NW67" s="286"/>
      <c r="NX67" s="286"/>
      <c r="NY67" s="286"/>
      <c r="NZ67" s="286"/>
      <c r="OA67" s="286"/>
      <c r="OB67" s="286"/>
      <c r="OC67" s="286"/>
      <c r="OD67" s="286"/>
      <c r="OE67" s="286"/>
      <c r="OF67" s="286"/>
      <c r="OG67" s="286"/>
      <c r="OH67" s="286"/>
      <c r="OI67" s="286"/>
      <c r="OJ67" s="286"/>
      <c r="OK67" s="286"/>
      <c r="OL67" s="286"/>
      <c r="OM67" s="286"/>
      <c r="ON67" s="286"/>
      <c r="OO67" s="286"/>
      <c r="OP67" s="286"/>
      <c r="OQ67" s="286"/>
      <c r="OR67" s="286"/>
      <c r="OS67" s="286"/>
      <c r="OT67" s="286"/>
      <c r="OU67" s="286"/>
      <c r="OV67" s="286"/>
      <c r="OW67" s="286"/>
      <c r="OX67" s="286"/>
      <c r="OY67" s="286"/>
      <c r="OZ67" s="286"/>
      <c r="PA67" s="286"/>
      <c r="PB67" s="286"/>
      <c r="PC67" s="286"/>
      <c r="PD67" s="286"/>
      <c r="PE67" s="286"/>
      <c r="PF67" s="286"/>
      <c r="PG67" s="286"/>
      <c r="PH67" s="286"/>
      <c r="PI67" s="286"/>
      <c r="PJ67" s="286"/>
      <c r="PK67" s="286"/>
      <c r="PL67" s="286"/>
      <c r="PM67" s="286"/>
      <c r="PN67" s="286"/>
      <c r="PO67" s="286"/>
      <c r="PP67" s="286"/>
      <c r="PQ67" s="286"/>
      <c r="PR67" s="286"/>
      <c r="PS67" s="286"/>
      <c r="PT67" s="286"/>
      <c r="PU67" s="286"/>
      <c r="PV67" s="286"/>
      <c r="PW67" s="286"/>
      <c r="PX67" s="286"/>
      <c r="PY67" s="286"/>
      <c r="PZ67" s="286"/>
      <c r="QA67" s="286"/>
      <c r="QB67" s="286"/>
      <c r="QC67" s="286"/>
      <c r="QD67" s="286"/>
      <c r="QE67" s="286"/>
      <c r="QF67" s="286"/>
      <c r="QG67" s="286"/>
      <c r="QH67" s="286"/>
      <c r="QI67" s="286"/>
      <c r="QJ67" s="286"/>
      <c r="QK67" s="286"/>
      <c r="QL67" s="286"/>
      <c r="QM67" s="286"/>
      <c r="QN67" s="286"/>
      <c r="QO67" s="286"/>
      <c r="QP67" s="286"/>
      <c r="QQ67" s="286"/>
      <c r="QR67" s="286"/>
      <c r="QS67" s="286"/>
      <c r="QT67" s="286"/>
      <c r="QU67" s="286"/>
      <c r="QV67" s="286"/>
      <c r="QW67" s="286"/>
      <c r="QX67" s="286"/>
      <c r="QY67" s="286"/>
      <c r="QZ67" s="286"/>
      <c r="RA67" s="286"/>
      <c r="RB67" s="286"/>
      <c r="RC67" s="286"/>
      <c r="RD67" s="286"/>
      <c r="RE67" s="286"/>
      <c r="RF67" s="286"/>
      <c r="RG67" s="286"/>
      <c r="RH67" s="286"/>
      <c r="RI67" s="286"/>
      <c r="RJ67" s="286"/>
      <c r="RK67" s="286"/>
      <c r="RL67" s="286"/>
      <c r="RM67" s="286"/>
      <c r="RN67" s="286"/>
      <c r="RO67" s="286"/>
      <c r="RP67" s="286"/>
      <c r="RQ67" s="286"/>
      <c r="RR67" s="286"/>
      <c r="RS67" s="286"/>
      <c r="RT67" s="286"/>
      <c r="RU67" s="286"/>
      <c r="RV67" s="286"/>
      <c r="RW67" s="286"/>
      <c r="RX67" s="286"/>
      <c r="RY67" s="286"/>
      <c r="RZ67" s="286"/>
      <c r="SA67" s="286"/>
      <c r="SB67" s="286"/>
      <c r="SC67" s="286"/>
      <c r="SD67" s="286"/>
      <c r="SE67" s="286"/>
      <c r="SF67" s="286"/>
      <c r="SG67" s="286"/>
      <c r="SH67" s="286"/>
      <c r="SI67" s="286"/>
      <c r="SJ67" s="286"/>
      <c r="SK67" s="286"/>
      <c r="SL67" s="286"/>
      <c r="SM67" s="286"/>
      <c r="SN67" s="286"/>
      <c r="SO67" s="286"/>
      <c r="SP67" s="286"/>
      <c r="SQ67" s="286"/>
      <c r="SR67" s="286"/>
      <c r="SS67" s="286"/>
      <c r="ST67" s="286"/>
      <c r="SU67" s="286"/>
      <c r="SV67" s="286"/>
      <c r="SW67" s="286"/>
      <c r="SX67" s="286"/>
      <c r="SY67" s="286"/>
      <c r="SZ67" s="286"/>
      <c r="TA67" s="286"/>
      <c r="TB67" s="286"/>
      <c r="TC67" s="286"/>
      <c r="TD67" s="286"/>
      <c r="TE67" s="286"/>
      <c r="TF67" s="286"/>
      <c r="TG67" s="286"/>
      <c r="TH67" s="286"/>
      <c r="TI67" s="286"/>
      <c r="TJ67" s="286"/>
      <c r="TK67" s="286"/>
      <c r="TL67" s="286"/>
      <c r="TM67" s="286"/>
      <c r="TN67" s="286"/>
      <c r="TO67" s="286"/>
      <c r="TP67" s="286"/>
      <c r="TQ67" s="286"/>
      <c r="TR67" s="286"/>
      <c r="TS67" s="286"/>
      <c r="TT67" s="286"/>
      <c r="TU67" s="286"/>
      <c r="TV67" s="286"/>
      <c r="TW67" s="286"/>
      <c r="TX67" s="286"/>
      <c r="TY67" s="286"/>
      <c r="TZ67" s="286"/>
      <c r="UA67" s="286"/>
      <c r="UB67" s="286"/>
      <c r="UC67" s="286"/>
      <c r="UD67" s="286"/>
      <c r="UE67" s="286"/>
      <c r="UF67" s="286"/>
      <c r="UG67" s="286"/>
      <c r="UH67" s="286"/>
      <c r="UI67" s="286"/>
      <c r="UJ67" s="286"/>
      <c r="UK67" s="286"/>
      <c r="UL67" s="286"/>
      <c r="UM67" s="286"/>
      <c r="UN67" s="286"/>
      <c r="UO67" s="286"/>
      <c r="UP67" s="286"/>
      <c r="UQ67" s="286"/>
      <c r="UR67" s="286"/>
      <c r="US67" s="286"/>
      <c r="UT67" s="286"/>
      <c r="UU67" s="286"/>
      <c r="UV67" s="286"/>
      <c r="UW67" s="286"/>
      <c r="UX67" s="286"/>
      <c r="UY67" s="286"/>
      <c r="UZ67" s="286"/>
      <c r="VA67" s="286"/>
      <c r="VB67" s="286"/>
      <c r="VC67" s="286"/>
      <c r="VD67" s="286"/>
      <c r="VE67" s="286"/>
      <c r="VF67" s="286"/>
      <c r="VG67" s="286"/>
      <c r="VH67" s="286"/>
      <c r="VI67" s="286"/>
      <c r="VJ67" s="286"/>
      <c r="VK67" s="286"/>
      <c r="VL67" s="286"/>
      <c r="VM67" s="286"/>
      <c r="VN67" s="286"/>
      <c r="VO67" s="286"/>
      <c r="VP67" s="286"/>
      <c r="VQ67" s="286"/>
      <c r="VR67" s="286"/>
      <c r="VS67" s="286"/>
      <c r="VT67" s="286"/>
      <c r="VU67" s="286"/>
      <c r="VV67" s="286"/>
      <c r="VW67" s="286"/>
      <c r="VX67" s="286"/>
      <c r="VY67" s="286"/>
      <c r="VZ67" s="286"/>
      <c r="WA67" s="286"/>
      <c r="WB67" s="286"/>
      <c r="WC67" s="286"/>
      <c r="WD67" s="286"/>
      <c r="WE67" s="286"/>
      <c r="WF67" s="286"/>
      <c r="WG67" s="286"/>
      <c r="WH67" s="286"/>
      <c r="WI67" s="286"/>
      <c r="WJ67" s="286"/>
      <c r="WK67" s="286"/>
      <c r="WL67" s="286"/>
      <c r="WM67" s="286"/>
      <c r="WN67" s="286"/>
      <c r="WO67" s="286"/>
      <c r="WP67" s="286"/>
      <c r="WQ67" s="286"/>
      <c r="WR67" s="286"/>
      <c r="WS67" s="286"/>
      <c r="WT67" s="286"/>
      <c r="WU67" s="286"/>
      <c r="WV67" s="286"/>
      <c r="WW67" s="286"/>
      <c r="WX67" s="286"/>
      <c r="WY67" s="286"/>
      <c r="WZ67" s="286"/>
      <c r="XA67" s="286"/>
      <c r="XB67" s="286"/>
      <c r="XC67" s="286"/>
      <c r="XD67" s="286"/>
      <c r="XE67" s="286"/>
      <c r="XF67" s="286"/>
      <c r="XG67" s="286"/>
      <c r="XH67" s="286"/>
      <c r="XI67" s="286"/>
      <c r="XJ67" s="286"/>
      <c r="XK67" s="286"/>
      <c r="XL67" s="286"/>
      <c r="XM67" s="286"/>
      <c r="XN67" s="286"/>
      <c r="XO67" s="286"/>
      <c r="XP67" s="286"/>
      <c r="XQ67" s="286"/>
      <c r="XR67" s="286"/>
      <c r="XS67" s="286"/>
      <c r="XT67" s="286"/>
      <c r="XU67" s="286"/>
      <c r="XV67" s="286"/>
      <c r="XW67" s="286"/>
      <c r="XX67" s="286"/>
      <c r="XY67" s="286"/>
      <c r="XZ67" s="286"/>
      <c r="YA67" s="286"/>
      <c r="YB67" s="286"/>
      <c r="YC67" s="286"/>
      <c r="YD67" s="286"/>
      <c r="YE67" s="286"/>
      <c r="YF67" s="286"/>
      <c r="YG67" s="286"/>
      <c r="YH67" s="286"/>
      <c r="YI67" s="286"/>
      <c r="YJ67" s="286"/>
      <c r="YK67" s="286"/>
      <c r="YL67" s="286"/>
      <c r="YM67" s="286"/>
      <c r="YN67" s="286"/>
      <c r="YO67" s="286"/>
      <c r="YP67" s="286"/>
      <c r="YQ67" s="286"/>
      <c r="YR67" s="286"/>
      <c r="YS67" s="286"/>
      <c r="YT67" s="286"/>
      <c r="YU67" s="286"/>
      <c r="YV67" s="286"/>
      <c r="YW67" s="286"/>
      <c r="YX67" s="286"/>
      <c r="YY67" s="286"/>
      <c r="YZ67" s="286"/>
      <c r="ZA67" s="286"/>
      <c r="ZB67" s="286"/>
      <c r="ZC67" s="286"/>
      <c r="ZD67" s="286"/>
      <c r="ZE67" s="286"/>
      <c r="ZF67" s="286"/>
      <c r="ZG67" s="286"/>
      <c r="ZH67" s="286"/>
      <c r="ZI67" s="286"/>
      <c r="ZJ67" s="286"/>
      <c r="ZK67" s="286"/>
      <c r="ZL67" s="286"/>
      <c r="ZM67" s="286"/>
      <c r="ZN67" s="286"/>
      <c r="ZO67" s="286"/>
      <c r="ZP67" s="286"/>
      <c r="ZQ67" s="286"/>
      <c r="ZR67" s="286"/>
      <c r="ZS67" s="286"/>
      <c r="ZT67" s="286"/>
      <c r="ZU67" s="286"/>
      <c r="ZV67" s="286"/>
      <c r="ZW67" s="286"/>
      <c r="ZX67" s="286"/>
      <c r="ZY67" s="286"/>
      <c r="ZZ67" s="286"/>
      <c r="AAA67" s="286"/>
      <c r="AAB67" s="286"/>
      <c r="AAC67" s="286"/>
      <c r="AAD67" s="286"/>
      <c r="AAE67" s="286"/>
      <c r="AAF67" s="286"/>
      <c r="AAG67" s="286"/>
      <c r="AAH67" s="286"/>
      <c r="AAI67" s="286"/>
      <c r="AAJ67" s="286"/>
      <c r="AAK67" s="286"/>
      <c r="AAL67" s="286"/>
      <c r="AAM67" s="286"/>
      <c r="AAN67" s="286"/>
      <c r="AAO67" s="286"/>
      <c r="AAP67" s="286"/>
      <c r="AAQ67" s="286"/>
      <c r="AAR67" s="286"/>
      <c r="AAS67" s="286"/>
      <c r="AAT67" s="286"/>
      <c r="AAU67" s="286"/>
      <c r="AAV67" s="286"/>
      <c r="AAW67" s="286"/>
      <c r="AAX67" s="286"/>
      <c r="AAY67" s="286"/>
      <c r="AAZ67" s="286"/>
      <c r="ABA67" s="286"/>
      <c r="ABB67" s="286"/>
      <c r="ABC67" s="286"/>
      <c r="ABD67" s="286"/>
      <c r="ABE67" s="286"/>
      <c r="ABF67" s="286"/>
      <c r="ABG67" s="286"/>
      <c r="ABH67" s="286"/>
      <c r="ABI67" s="286"/>
      <c r="ABJ67" s="286"/>
      <c r="ABK67" s="286"/>
      <c r="ABL67" s="286"/>
      <c r="ABM67" s="286"/>
      <c r="ABN67" s="286"/>
      <c r="ABO67" s="286"/>
      <c r="ABP67" s="286"/>
      <c r="ABQ67" s="286"/>
      <c r="ABR67" s="286"/>
      <c r="ABS67" s="286"/>
      <c r="ABT67" s="286"/>
      <c r="ABU67" s="286"/>
      <c r="ABV67" s="286"/>
      <c r="ABW67" s="286"/>
      <c r="ABX67" s="286"/>
      <c r="ABY67" s="286"/>
      <c r="ABZ67" s="286"/>
      <c r="ACA67" s="286"/>
      <c r="ACB67" s="286"/>
      <c r="ACC67" s="286"/>
      <c r="ACD67" s="286"/>
      <c r="ACE67" s="286"/>
      <c r="ACF67" s="286"/>
      <c r="ACG67" s="286"/>
      <c r="ACH67" s="286"/>
      <c r="ACI67" s="286"/>
      <c r="ACJ67" s="286"/>
      <c r="ACK67" s="286"/>
      <c r="ACL67" s="286"/>
      <c r="ACM67" s="286"/>
      <c r="ACN67" s="286"/>
      <c r="ACO67" s="286"/>
      <c r="ACP67" s="286"/>
      <c r="ACQ67" s="286"/>
      <c r="ACR67" s="286"/>
      <c r="ACS67" s="286"/>
      <c r="ACT67" s="286"/>
      <c r="ACU67" s="286"/>
      <c r="ACV67" s="286"/>
      <c r="ACW67" s="286"/>
      <c r="ACX67" s="286"/>
      <c r="ACY67" s="286"/>
      <c r="ACZ67" s="286"/>
      <c r="ADA67" s="286"/>
      <c r="ADB67" s="286"/>
      <c r="ADC67" s="286"/>
      <c r="ADD67" s="286"/>
      <c r="ADE67" s="286"/>
      <c r="ADF67" s="286"/>
      <c r="ADG67" s="286"/>
      <c r="ADH67" s="286"/>
      <c r="ADI67" s="286"/>
      <c r="ADJ67" s="286"/>
      <c r="ADK67" s="286"/>
      <c r="ADL67" s="286"/>
      <c r="ADM67" s="286"/>
      <c r="ADN67" s="286"/>
      <c r="ADO67" s="286"/>
      <c r="ADP67" s="286"/>
      <c r="ADQ67" s="286"/>
      <c r="ADR67" s="286"/>
      <c r="ADS67" s="286"/>
      <c r="ADT67" s="286"/>
      <c r="ADU67" s="286"/>
      <c r="ADV67" s="286"/>
      <c r="ADW67" s="286"/>
      <c r="ADX67" s="286"/>
      <c r="ADY67" s="286"/>
      <c r="ADZ67" s="286"/>
      <c r="AEA67" s="286"/>
      <c r="AEB67" s="286"/>
      <c r="AEC67" s="286"/>
      <c r="AED67" s="286"/>
      <c r="AEE67" s="286"/>
      <c r="AEF67" s="286"/>
      <c r="AEG67" s="286"/>
      <c r="AEH67" s="286"/>
      <c r="AEI67" s="286"/>
      <c r="AEJ67" s="286"/>
      <c r="AEK67" s="286"/>
      <c r="AEL67" s="286"/>
      <c r="AEM67" s="286"/>
      <c r="AEN67" s="286"/>
      <c r="AEO67" s="286"/>
      <c r="AEP67" s="286"/>
      <c r="AEQ67" s="286"/>
      <c r="AER67" s="286"/>
      <c r="AES67" s="286"/>
      <c r="AET67" s="286"/>
      <c r="AEU67" s="286"/>
      <c r="AEV67" s="286"/>
      <c r="AEW67" s="286"/>
      <c r="AEX67" s="286"/>
      <c r="AEY67" s="286"/>
      <c r="AEZ67" s="286"/>
      <c r="AFA67" s="286"/>
      <c r="AFB67" s="286"/>
      <c r="AFC67" s="286"/>
      <c r="AFD67" s="286"/>
      <c r="AFE67" s="286"/>
      <c r="AFF67" s="286"/>
      <c r="AFG67" s="286"/>
      <c r="AFH67" s="286"/>
      <c r="AFI67" s="286"/>
      <c r="AFJ67" s="286"/>
      <c r="AFK67" s="286"/>
      <c r="AFL67" s="286"/>
      <c r="AFM67" s="286"/>
      <c r="AFN67" s="286"/>
      <c r="AFO67" s="286"/>
      <c r="AFP67" s="286"/>
      <c r="AFQ67" s="286"/>
      <c r="AFR67" s="286"/>
      <c r="AFS67" s="286"/>
      <c r="AFT67" s="286"/>
      <c r="AFU67" s="286"/>
      <c r="AFV67" s="286"/>
      <c r="AFW67" s="286"/>
      <c r="AFX67" s="286"/>
      <c r="AFY67" s="286"/>
      <c r="AFZ67" s="286"/>
      <c r="AGA67" s="286"/>
      <c r="AGB67" s="286"/>
      <c r="AGC67" s="286"/>
      <c r="AGD67" s="286"/>
      <c r="AGE67" s="286"/>
      <c r="AGF67" s="286"/>
      <c r="AGG67" s="286"/>
      <c r="AGH67" s="286"/>
      <c r="AGI67" s="286"/>
      <c r="AGJ67" s="286"/>
      <c r="AGK67" s="286"/>
      <c r="AGL67" s="286"/>
      <c r="AGM67" s="286"/>
      <c r="AGN67" s="286"/>
      <c r="AGO67" s="286"/>
      <c r="AGP67" s="286"/>
      <c r="AGQ67" s="286"/>
      <c r="AGR67" s="286"/>
      <c r="AGS67" s="286"/>
      <c r="AGT67" s="286"/>
      <c r="AGU67" s="286"/>
      <c r="AGV67" s="286"/>
      <c r="AGW67" s="286"/>
      <c r="AGX67" s="286"/>
      <c r="AGY67" s="286"/>
      <c r="AGZ67" s="286"/>
      <c r="AHA67" s="286"/>
      <c r="AHB67" s="286"/>
      <c r="AHC67" s="286"/>
      <c r="AHD67" s="286"/>
      <c r="AHE67" s="286"/>
      <c r="AHF67" s="286"/>
      <c r="AHG67" s="286"/>
      <c r="AHH67" s="286"/>
      <c r="AHI67" s="286"/>
      <c r="AHJ67" s="286"/>
      <c r="AHK67" s="286"/>
      <c r="AHL67" s="286"/>
      <c r="AHM67" s="286"/>
      <c r="AHN67" s="286"/>
      <c r="AHO67" s="286"/>
      <c r="AHP67" s="286"/>
      <c r="AHQ67" s="286"/>
      <c r="AHR67" s="286"/>
      <c r="AHS67" s="286"/>
      <c r="AHT67" s="286"/>
      <c r="AHU67" s="286"/>
      <c r="AHV67" s="286"/>
      <c r="AHW67" s="286"/>
      <c r="AHX67" s="286"/>
      <c r="AHY67" s="286"/>
      <c r="AHZ67" s="286"/>
      <c r="AIA67" s="286"/>
      <c r="AIB67" s="286"/>
      <c r="AIC67" s="286"/>
      <c r="AID67" s="286"/>
      <c r="AIE67" s="286"/>
      <c r="AIF67" s="286"/>
      <c r="AIG67" s="286"/>
      <c r="AIH67" s="286"/>
      <c r="AII67" s="286"/>
      <c r="AIJ67" s="286"/>
      <c r="AIK67" s="286"/>
      <c r="AIL67" s="286"/>
      <c r="AIM67" s="286"/>
      <c r="AIN67" s="286"/>
      <c r="AIO67" s="286"/>
      <c r="AIP67" s="286"/>
      <c r="AIQ67" s="286"/>
      <c r="AIR67" s="286"/>
      <c r="AIS67" s="286"/>
      <c r="AIT67" s="286"/>
      <c r="AIU67" s="286"/>
      <c r="AIV67" s="286"/>
      <c r="AIW67" s="286"/>
      <c r="AIX67" s="286"/>
      <c r="AIY67" s="286"/>
      <c r="AIZ67" s="286"/>
      <c r="AJA67" s="286"/>
      <c r="AJB67" s="286"/>
      <c r="AJC67" s="286"/>
      <c r="AJD67" s="286"/>
      <c r="AJE67" s="286"/>
      <c r="AJF67" s="286"/>
      <c r="AJG67" s="286"/>
      <c r="AJH67" s="286"/>
      <c r="AJI67" s="286"/>
      <c r="AJJ67" s="286"/>
      <c r="AJK67" s="286"/>
      <c r="AJL67" s="286"/>
      <c r="AJM67" s="286"/>
      <c r="AJN67" s="286"/>
      <c r="AJO67" s="286"/>
      <c r="AJP67" s="286"/>
      <c r="AJQ67" s="286"/>
      <c r="AJR67" s="286"/>
      <c r="AJS67" s="286"/>
      <c r="AJT67" s="286"/>
      <c r="AJU67" s="286"/>
      <c r="AJV67" s="286"/>
      <c r="AJW67" s="286"/>
      <c r="AJX67" s="286"/>
      <c r="AJY67" s="286"/>
      <c r="AJZ67" s="286"/>
      <c r="AKA67" s="286"/>
      <c r="AKB67" s="286"/>
      <c r="AKC67" s="286"/>
      <c r="AKD67" s="286"/>
      <c r="AKE67" s="286"/>
      <c r="AKF67" s="286"/>
      <c r="AKG67" s="286"/>
      <c r="AKH67" s="286"/>
      <c r="AKI67" s="286"/>
      <c r="AKJ67" s="286"/>
      <c r="AKK67" s="286"/>
      <c r="AKL67" s="286"/>
      <c r="AKM67" s="286"/>
      <c r="AKN67" s="286"/>
      <c r="AKO67" s="286"/>
      <c r="AKP67" s="286"/>
      <c r="AKQ67" s="286"/>
      <c r="AKR67" s="286"/>
      <c r="AKS67" s="286"/>
      <c r="AKT67" s="286"/>
      <c r="AKU67" s="286"/>
      <c r="AKV67" s="286"/>
      <c r="AKW67" s="286"/>
      <c r="AKX67" s="286"/>
      <c r="AKY67" s="286"/>
      <c r="AKZ67" s="286"/>
      <c r="ALA67" s="286"/>
      <c r="ALB67" s="286"/>
      <c r="ALC67" s="286"/>
      <c r="ALD67" s="286"/>
      <c r="ALE67" s="286"/>
      <c r="ALF67" s="286"/>
      <c r="ALG67" s="286"/>
      <c r="ALH67" s="286"/>
      <c r="ALI67" s="286"/>
      <c r="ALJ67" s="286"/>
      <c r="ALK67" s="286"/>
      <c r="ALL67" s="286"/>
      <c r="ALM67" s="286"/>
      <c r="ALN67" s="286"/>
      <c r="ALO67" s="286"/>
      <c r="ALP67" s="286"/>
      <c r="ALQ67" s="286"/>
      <c r="ALR67" s="286"/>
      <c r="ALS67" s="286"/>
      <c r="ALT67" s="286"/>
      <c r="ALU67" s="286"/>
      <c r="ALV67" s="286"/>
      <c r="ALW67" s="286"/>
      <c r="ALX67" s="286"/>
      <c r="ALY67" s="286"/>
      <c r="ALZ67" s="286"/>
      <c r="AMA67" s="286"/>
      <c r="AMB67" s="286"/>
      <c r="AMC67" s="286"/>
      <c r="AMD67" s="286"/>
      <c r="AME67" s="286"/>
      <c r="AMF67" s="286"/>
      <c r="AMG67" s="286"/>
      <c r="AMH67" s="286"/>
      <c r="AMI67" s="286"/>
      <c r="AMJ67" s="286"/>
      <c r="AMK67" s="286"/>
    </row>
    <row r="68" spans="1:1025" s="38" customFormat="1" ht="12.75">
      <c r="A68" s="203">
        <f t="shared" si="7"/>
        <v>78</v>
      </c>
      <c r="B68" s="203">
        <f>RANK(C68,C$8:C$119)</f>
        <v>100</v>
      </c>
      <c r="C68" s="203">
        <f>G68</f>
        <v>0</v>
      </c>
      <c r="D68" s="286"/>
      <c r="E68" s="201">
        <v>226</v>
      </c>
      <c r="F68" s="202" t="s">
        <v>265</v>
      </c>
      <c r="G68" s="203">
        <v>0</v>
      </c>
      <c r="H68" s="204">
        <v>0</v>
      </c>
      <c r="I68" s="205">
        <v>0</v>
      </c>
      <c r="J68" s="205">
        <v>0</v>
      </c>
      <c r="K68" s="205">
        <v>0</v>
      </c>
      <c r="L68" s="206">
        <v>0</v>
      </c>
      <c r="M68" s="286"/>
      <c r="N68" s="203">
        <v>905</v>
      </c>
      <c r="O68" s="205">
        <v>905</v>
      </c>
      <c r="P68" s="207">
        <v>0</v>
      </c>
      <c r="Q68" s="203">
        <v>905</v>
      </c>
      <c r="R68" s="286"/>
      <c r="S68" s="286"/>
      <c r="T68" s="286"/>
      <c r="U68" s="286"/>
      <c r="V68" s="286"/>
      <c r="W68" s="286"/>
      <c r="X68" s="286"/>
      <c r="Y68" s="286"/>
      <c r="Z68" s="286"/>
      <c r="AA68" s="286"/>
      <c r="AB68" s="286"/>
      <c r="AC68" s="286"/>
      <c r="AD68" s="286"/>
      <c r="AE68" s="286"/>
      <c r="AF68" s="286"/>
      <c r="AG68" s="286"/>
      <c r="AH68" s="286"/>
      <c r="AI68" s="286"/>
      <c r="AJ68" s="286"/>
      <c r="AK68" s="286"/>
      <c r="AL68" s="286"/>
      <c r="AM68" s="286"/>
      <c r="AN68" s="286"/>
      <c r="AO68" s="286"/>
      <c r="AP68" s="286"/>
      <c r="AQ68" s="286"/>
      <c r="AR68" s="286"/>
      <c r="AS68" s="286"/>
      <c r="AT68" s="286"/>
      <c r="AU68" s="286"/>
      <c r="AV68" s="286"/>
      <c r="AW68" s="286"/>
      <c r="AX68" s="286"/>
      <c r="AY68" s="286"/>
      <c r="AZ68" s="286"/>
      <c r="BA68" s="286"/>
      <c r="BB68" s="286"/>
      <c r="BC68" s="286"/>
      <c r="BD68" s="286"/>
      <c r="BE68" s="286"/>
      <c r="BF68" s="286"/>
      <c r="BG68" s="286"/>
      <c r="BH68" s="286"/>
      <c r="BI68" s="286"/>
      <c r="BJ68" s="286"/>
      <c r="BK68" s="286"/>
      <c r="BL68" s="286"/>
      <c r="BM68" s="286"/>
      <c r="BN68" s="286"/>
      <c r="BO68" s="286"/>
      <c r="BP68" s="286"/>
      <c r="BQ68" s="286"/>
      <c r="BR68" s="286"/>
      <c r="BS68" s="286"/>
      <c r="BT68" s="286"/>
      <c r="BU68" s="286"/>
      <c r="BV68" s="286"/>
      <c r="BW68" s="286"/>
      <c r="BX68" s="286"/>
      <c r="BY68" s="286"/>
      <c r="BZ68" s="286"/>
      <c r="CA68" s="286"/>
      <c r="CB68" s="286"/>
      <c r="CC68" s="286"/>
      <c r="CD68" s="286"/>
      <c r="CE68" s="286"/>
      <c r="CF68" s="286"/>
      <c r="CG68" s="286"/>
      <c r="CH68" s="286"/>
      <c r="CI68" s="286"/>
      <c r="CJ68" s="286"/>
      <c r="CK68" s="286"/>
      <c r="CL68" s="286"/>
      <c r="CM68" s="286"/>
      <c r="CN68" s="286"/>
      <c r="CO68" s="286"/>
      <c r="CP68" s="286"/>
      <c r="CQ68" s="286"/>
      <c r="CR68" s="286"/>
      <c r="CS68" s="286"/>
      <c r="CT68" s="286"/>
      <c r="CU68" s="286"/>
      <c r="CV68" s="286"/>
      <c r="CW68" s="286"/>
      <c r="CX68" s="286"/>
      <c r="CY68" s="286"/>
      <c r="CZ68" s="286"/>
      <c r="DA68" s="286"/>
      <c r="DB68" s="286"/>
      <c r="DC68" s="286"/>
      <c r="DD68" s="286"/>
      <c r="DE68" s="286"/>
      <c r="DF68" s="286"/>
      <c r="DG68" s="286"/>
      <c r="DH68" s="286"/>
      <c r="DI68" s="286"/>
      <c r="DJ68" s="286"/>
      <c r="DK68" s="286"/>
      <c r="DL68" s="286"/>
      <c r="DM68" s="286"/>
      <c r="DN68" s="286"/>
      <c r="DO68" s="286"/>
      <c r="DP68" s="286"/>
      <c r="DQ68" s="286"/>
      <c r="DR68" s="286"/>
      <c r="DS68" s="286"/>
      <c r="DT68" s="286"/>
      <c r="DU68" s="286"/>
      <c r="DV68" s="286"/>
      <c r="DW68" s="286"/>
      <c r="DX68" s="286"/>
      <c r="DY68" s="286"/>
      <c r="DZ68" s="286"/>
      <c r="EA68" s="286"/>
      <c r="EB68" s="286"/>
      <c r="EC68" s="286"/>
      <c r="ED68" s="286"/>
      <c r="EE68" s="286"/>
      <c r="EF68" s="286"/>
      <c r="EG68" s="286"/>
      <c r="EH68" s="286"/>
      <c r="EI68" s="286"/>
      <c r="EJ68" s="286"/>
      <c r="EK68" s="286"/>
      <c r="EL68" s="286"/>
      <c r="EM68" s="286"/>
      <c r="EN68" s="286"/>
      <c r="EO68" s="286"/>
      <c r="EP68" s="286"/>
      <c r="EQ68" s="286"/>
      <c r="ER68" s="286"/>
      <c r="ES68" s="286"/>
      <c r="ET68" s="286"/>
      <c r="EU68" s="286"/>
      <c r="EV68" s="286"/>
      <c r="EW68" s="286"/>
      <c r="EX68" s="286"/>
      <c r="EY68" s="286"/>
      <c r="EZ68" s="286"/>
      <c r="FA68" s="286"/>
      <c r="FB68" s="286"/>
      <c r="FC68" s="286"/>
      <c r="FD68" s="286"/>
      <c r="FE68" s="286"/>
      <c r="FF68" s="286"/>
      <c r="FG68" s="286"/>
      <c r="FH68" s="286"/>
      <c r="FI68" s="286"/>
      <c r="FJ68" s="286"/>
      <c r="FK68" s="286"/>
      <c r="FL68" s="286"/>
      <c r="FM68" s="286"/>
      <c r="FN68" s="286"/>
      <c r="FO68" s="286"/>
      <c r="FP68" s="286"/>
      <c r="FQ68" s="286"/>
      <c r="FR68" s="286"/>
      <c r="FS68" s="286"/>
      <c r="FT68" s="286"/>
      <c r="FU68" s="286"/>
      <c r="FV68" s="286"/>
      <c r="FW68" s="286"/>
      <c r="FX68" s="286"/>
      <c r="FY68" s="286"/>
      <c r="FZ68" s="286"/>
      <c r="GA68" s="286"/>
      <c r="GB68" s="286"/>
      <c r="GC68" s="286"/>
      <c r="GD68" s="286"/>
      <c r="GE68" s="286"/>
      <c r="GF68" s="286"/>
      <c r="GG68" s="286"/>
      <c r="GH68" s="286"/>
      <c r="GI68" s="286"/>
      <c r="GJ68" s="286"/>
      <c r="GK68" s="286"/>
      <c r="GL68" s="286"/>
      <c r="GM68" s="286"/>
      <c r="GN68" s="286"/>
      <c r="GO68" s="286"/>
      <c r="GP68" s="286"/>
      <c r="GQ68" s="286"/>
      <c r="GR68" s="286"/>
      <c r="GS68" s="286"/>
      <c r="GT68" s="286"/>
      <c r="GU68" s="286"/>
      <c r="GV68" s="286"/>
      <c r="GW68" s="286"/>
      <c r="GX68" s="286"/>
      <c r="GY68" s="286"/>
      <c r="GZ68" s="286"/>
      <c r="HA68" s="286"/>
      <c r="HB68" s="286"/>
      <c r="HC68" s="286"/>
      <c r="HD68" s="286"/>
      <c r="HE68" s="286"/>
      <c r="HF68" s="286"/>
      <c r="HG68" s="286"/>
      <c r="HH68" s="286"/>
      <c r="HI68" s="286"/>
      <c r="HJ68" s="286"/>
      <c r="HK68" s="286"/>
      <c r="HL68" s="286"/>
      <c r="HM68" s="286"/>
      <c r="HN68" s="286"/>
      <c r="HO68" s="286"/>
      <c r="HP68" s="286"/>
      <c r="HQ68" s="286"/>
      <c r="HR68" s="286"/>
      <c r="HS68" s="286"/>
      <c r="HT68" s="286"/>
      <c r="HU68" s="286"/>
      <c r="HV68" s="286"/>
      <c r="HW68" s="286"/>
      <c r="HX68" s="286"/>
      <c r="HY68" s="286"/>
      <c r="HZ68" s="286"/>
      <c r="IA68" s="286"/>
      <c r="IB68" s="286"/>
      <c r="IC68" s="286"/>
      <c r="ID68" s="286"/>
      <c r="IE68" s="286"/>
      <c r="IF68" s="286"/>
      <c r="IG68" s="286"/>
      <c r="IH68" s="286"/>
      <c r="II68" s="286"/>
      <c r="IJ68" s="286"/>
      <c r="IK68" s="286"/>
      <c r="IL68" s="286"/>
      <c r="IM68" s="286"/>
      <c r="IN68" s="286"/>
      <c r="IO68" s="286"/>
      <c r="IP68" s="286"/>
      <c r="IQ68" s="286"/>
      <c r="IR68" s="286"/>
      <c r="IS68" s="286"/>
      <c r="IT68" s="286"/>
      <c r="IU68" s="286"/>
      <c r="IV68" s="286"/>
      <c r="IW68" s="286"/>
      <c r="IX68" s="286"/>
      <c r="IY68" s="286"/>
      <c r="IZ68" s="286"/>
      <c r="JA68" s="286"/>
      <c r="JB68" s="286"/>
      <c r="JC68" s="286"/>
      <c r="JD68" s="286"/>
      <c r="JE68" s="286"/>
      <c r="JF68" s="286"/>
      <c r="JG68" s="286"/>
      <c r="JH68" s="286"/>
      <c r="JI68" s="286"/>
      <c r="JJ68" s="286"/>
      <c r="JK68" s="286"/>
      <c r="JL68" s="286"/>
      <c r="JM68" s="286"/>
      <c r="JN68" s="286"/>
      <c r="JO68" s="286"/>
      <c r="JP68" s="286"/>
      <c r="JQ68" s="286"/>
      <c r="JR68" s="286"/>
      <c r="JS68" s="286"/>
      <c r="JT68" s="286"/>
      <c r="JU68" s="286"/>
      <c r="JV68" s="286"/>
      <c r="JW68" s="286"/>
      <c r="JX68" s="286"/>
      <c r="JY68" s="286"/>
      <c r="JZ68" s="286"/>
      <c r="KA68" s="286"/>
      <c r="KB68" s="286"/>
      <c r="KC68" s="286"/>
      <c r="KD68" s="286"/>
      <c r="KE68" s="286"/>
      <c r="KF68" s="286"/>
      <c r="KG68" s="286"/>
      <c r="KH68" s="286"/>
      <c r="KI68" s="286"/>
      <c r="KJ68" s="286"/>
      <c r="KK68" s="286"/>
      <c r="KL68" s="286"/>
      <c r="KM68" s="286"/>
      <c r="KN68" s="286"/>
      <c r="KO68" s="286"/>
      <c r="KP68" s="286"/>
      <c r="KQ68" s="286"/>
      <c r="KR68" s="286"/>
      <c r="KS68" s="286"/>
      <c r="KT68" s="286"/>
      <c r="KU68" s="286"/>
      <c r="KV68" s="286"/>
      <c r="KW68" s="286"/>
      <c r="KX68" s="286"/>
      <c r="KY68" s="286"/>
      <c r="KZ68" s="286"/>
      <c r="LA68" s="286"/>
      <c r="LB68" s="286"/>
      <c r="LC68" s="286"/>
      <c r="LD68" s="286"/>
      <c r="LE68" s="286"/>
      <c r="LF68" s="286"/>
      <c r="LG68" s="286"/>
      <c r="LH68" s="286"/>
      <c r="LI68" s="286"/>
      <c r="LJ68" s="286"/>
      <c r="LK68" s="286"/>
      <c r="LL68" s="286"/>
      <c r="LM68" s="286"/>
      <c r="LN68" s="286"/>
      <c r="LO68" s="286"/>
      <c r="LP68" s="286"/>
      <c r="LQ68" s="286"/>
      <c r="LR68" s="286"/>
      <c r="LS68" s="286"/>
      <c r="LT68" s="286"/>
      <c r="LU68" s="286"/>
      <c r="LV68" s="286"/>
      <c r="LW68" s="286"/>
      <c r="LX68" s="286"/>
      <c r="LY68" s="286"/>
      <c r="LZ68" s="286"/>
      <c r="MA68" s="286"/>
      <c r="MB68" s="286"/>
      <c r="MC68" s="286"/>
      <c r="MD68" s="286"/>
      <c r="ME68" s="286"/>
      <c r="MF68" s="286"/>
      <c r="MG68" s="286"/>
      <c r="MH68" s="286"/>
      <c r="MI68" s="286"/>
      <c r="MJ68" s="286"/>
      <c r="MK68" s="286"/>
      <c r="ML68" s="286"/>
      <c r="MM68" s="286"/>
      <c r="MN68" s="286"/>
      <c r="MO68" s="286"/>
      <c r="MP68" s="286"/>
      <c r="MQ68" s="286"/>
      <c r="MR68" s="286"/>
      <c r="MS68" s="286"/>
      <c r="MT68" s="286"/>
      <c r="MU68" s="286"/>
      <c r="MV68" s="286"/>
      <c r="MW68" s="286"/>
      <c r="MX68" s="286"/>
      <c r="MY68" s="286"/>
      <c r="MZ68" s="286"/>
      <c r="NA68" s="286"/>
      <c r="NB68" s="286"/>
      <c r="NC68" s="286"/>
      <c r="ND68" s="286"/>
      <c r="NE68" s="286"/>
      <c r="NF68" s="286"/>
      <c r="NG68" s="286"/>
      <c r="NH68" s="286"/>
      <c r="NI68" s="286"/>
      <c r="NJ68" s="286"/>
      <c r="NK68" s="286"/>
      <c r="NL68" s="286"/>
      <c r="NM68" s="286"/>
      <c r="NN68" s="286"/>
      <c r="NO68" s="286"/>
      <c r="NP68" s="286"/>
      <c r="NQ68" s="286"/>
      <c r="NR68" s="286"/>
      <c r="NS68" s="286"/>
      <c r="NT68" s="286"/>
      <c r="NU68" s="286"/>
      <c r="NV68" s="286"/>
      <c r="NW68" s="286"/>
      <c r="NX68" s="286"/>
      <c r="NY68" s="286"/>
      <c r="NZ68" s="286"/>
      <c r="OA68" s="286"/>
      <c r="OB68" s="286"/>
      <c r="OC68" s="286"/>
      <c r="OD68" s="286"/>
      <c r="OE68" s="286"/>
      <c r="OF68" s="286"/>
      <c r="OG68" s="286"/>
      <c r="OH68" s="286"/>
      <c r="OI68" s="286"/>
      <c r="OJ68" s="286"/>
      <c r="OK68" s="286"/>
      <c r="OL68" s="286"/>
      <c r="OM68" s="286"/>
      <c r="ON68" s="286"/>
      <c r="OO68" s="286"/>
      <c r="OP68" s="286"/>
      <c r="OQ68" s="286"/>
      <c r="OR68" s="286"/>
      <c r="OS68" s="286"/>
      <c r="OT68" s="286"/>
      <c r="OU68" s="286"/>
      <c r="OV68" s="286"/>
      <c r="OW68" s="286"/>
      <c r="OX68" s="286"/>
      <c r="OY68" s="286"/>
      <c r="OZ68" s="286"/>
      <c r="PA68" s="286"/>
      <c r="PB68" s="286"/>
      <c r="PC68" s="286"/>
      <c r="PD68" s="286"/>
      <c r="PE68" s="286"/>
      <c r="PF68" s="286"/>
      <c r="PG68" s="286"/>
      <c r="PH68" s="286"/>
      <c r="PI68" s="286"/>
      <c r="PJ68" s="286"/>
      <c r="PK68" s="286"/>
      <c r="PL68" s="286"/>
      <c r="PM68" s="286"/>
      <c r="PN68" s="286"/>
      <c r="PO68" s="286"/>
      <c r="PP68" s="286"/>
      <c r="PQ68" s="286"/>
      <c r="PR68" s="286"/>
      <c r="PS68" s="286"/>
      <c r="PT68" s="286"/>
      <c r="PU68" s="286"/>
      <c r="PV68" s="286"/>
      <c r="PW68" s="286"/>
      <c r="PX68" s="286"/>
      <c r="PY68" s="286"/>
      <c r="PZ68" s="286"/>
      <c r="QA68" s="286"/>
      <c r="QB68" s="286"/>
      <c r="QC68" s="286"/>
      <c r="QD68" s="286"/>
      <c r="QE68" s="286"/>
      <c r="QF68" s="286"/>
      <c r="QG68" s="286"/>
      <c r="QH68" s="286"/>
      <c r="QI68" s="286"/>
      <c r="QJ68" s="286"/>
      <c r="QK68" s="286"/>
      <c r="QL68" s="286"/>
      <c r="QM68" s="286"/>
      <c r="QN68" s="286"/>
      <c r="QO68" s="286"/>
      <c r="QP68" s="286"/>
      <c r="QQ68" s="286"/>
      <c r="QR68" s="286"/>
      <c r="QS68" s="286"/>
      <c r="QT68" s="286"/>
      <c r="QU68" s="286"/>
      <c r="QV68" s="286"/>
      <c r="QW68" s="286"/>
      <c r="QX68" s="286"/>
      <c r="QY68" s="286"/>
      <c r="QZ68" s="286"/>
      <c r="RA68" s="286"/>
      <c r="RB68" s="286"/>
      <c r="RC68" s="286"/>
      <c r="RD68" s="286"/>
      <c r="RE68" s="286"/>
      <c r="RF68" s="286"/>
      <c r="RG68" s="286"/>
      <c r="RH68" s="286"/>
      <c r="RI68" s="286"/>
      <c r="RJ68" s="286"/>
      <c r="RK68" s="286"/>
      <c r="RL68" s="286"/>
      <c r="RM68" s="286"/>
      <c r="RN68" s="286"/>
      <c r="RO68" s="286"/>
      <c r="RP68" s="286"/>
      <c r="RQ68" s="286"/>
      <c r="RR68" s="286"/>
      <c r="RS68" s="286"/>
      <c r="RT68" s="286"/>
      <c r="RU68" s="286"/>
      <c r="RV68" s="286"/>
      <c r="RW68" s="286"/>
      <c r="RX68" s="286"/>
      <c r="RY68" s="286"/>
      <c r="RZ68" s="286"/>
      <c r="SA68" s="286"/>
      <c r="SB68" s="286"/>
      <c r="SC68" s="286"/>
      <c r="SD68" s="286"/>
      <c r="SE68" s="286"/>
      <c r="SF68" s="286"/>
      <c r="SG68" s="286"/>
      <c r="SH68" s="286"/>
      <c r="SI68" s="286"/>
      <c r="SJ68" s="286"/>
      <c r="SK68" s="286"/>
      <c r="SL68" s="286"/>
      <c r="SM68" s="286"/>
      <c r="SN68" s="286"/>
      <c r="SO68" s="286"/>
      <c r="SP68" s="286"/>
      <c r="SQ68" s="286"/>
      <c r="SR68" s="286"/>
      <c r="SS68" s="286"/>
      <c r="ST68" s="286"/>
      <c r="SU68" s="286"/>
      <c r="SV68" s="286"/>
      <c r="SW68" s="286"/>
      <c r="SX68" s="286"/>
      <c r="SY68" s="286"/>
      <c r="SZ68" s="286"/>
      <c r="TA68" s="286"/>
      <c r="TB68" s="286"/>
      <c r="TC68" s="286"/>
      <c r="TD68" s="286"/>
      <c r="TE68" s="286"/>
      <c r="TF68" s="286"/>
      <c r="TG68" s="286"/>
      <c r="TH68" s="286"/>
      <c r="TI68" s="286"/>
      <c r="TJ68" s="286"/>
      <c r="TK68" s="286"/>
      <c r="TL68" s="286"/>
      <c r="TM68" s="286"/>
      <c r="TN68" s="286"/>
      <c r="TO68" s="286"/>
      <c r="TP68" s="286"/>
      <c r="TQ68" s="286"/>
      <c r="TR68" s="286"/>
      <c r="TS68" s="286"/>
      <c r="TT68" s="286"/>
      <c r="TU68" s="286"/>
      <c r="TV68" s="286"/>
      <c r="TW68" s="286"/>
      <c r="TX68" s="286"/>
      <c r="TY68" s="286"/>
      <c r="TZ68" s="286"/>
      <c r="UA68" s="286"/>
      <c r="UB68" s="286"/>
      <c r="UC68" s="286"/>
      <c r="UD68" s="286"/>
      <c r="UE68" s="286"/>
      <c r="UF68" s="286"/>
      <c r="UG68" s="286"/>
      <c r="UH68" s="286"/>
      <c r="UI68" s="286"/>
      <c r="UJ68" s="286"/>
      <c r="UK68" s="286"/>
      <c r="UL68" s="286"/>
      <c r="UM68" s="286"/>
      <c r="UN68" s="286"/>
      <c r="UO68" s="286"/>
      <c r="UP68" s="286"/>
      <c r="UQ68" s="286"/>
      <c r="UR68" s="286"/>
      <c r="US68" s="286"/>
      <c r="UT68" s="286"/>
      <c r="UU68" s="286"/>
      <c r="UV68" s="286"/>
      <c r="UW68" s="286"/>
      <c r="UX68" s="286"/>
      <c r="UY68" s="286"/>
      <c r="UZ68" s="286"/>
      <c r="VA68" s="286"/>
      <c r="VB68" s="286"/>
      <c r="VC68" s="286"/>
      <c r="VD68" s="286"/>
      <c r="VE68" s="286"/>
      <c r="VF68" s="286"/>
      <c r="VG68" s="286"/>
      <c r="VH68" s="286"/>
      <c r="VI68" s="286"/>
      <c r="VJ68" s="286"/>
      <c r="VK68" s="286"/>
      <c r="VL68" s="286"/>
      <c r="VM68" s="286"/>
      <c r="VN68" s="286"/>
      <c r="VO68" s="286"/>
      <c r="VP68" s="286"/>
      <c r="VQ68" s="286"/>
      <c r="VR68" s="286"/>
      <c r="VS68" s="286"/>
      <c r="VT68" s="286"/>
      <c r="VU68" s="286"/>
      <c r="VV68" s="286"/>
      <c r="VW68" s="286"/>
      <c r="VX68" s="286"/>
      <c r="VY68" s="286"/>
      <c r="VZ68" s="286"/>
      <c r="WA68" s="286"/>
      <c r="WB68" s="286"/>
      <c r="WC68" s="286"/>
      <c r="WD68" s="286"/>
      <c r="WE68" s="286"/>
      <c r="WF68" s="286"/>
      <c r="WG68" s="286"/>
      <c r="WH68" s="286"/>
      <c r="WI68" s="286"/>
      <c r="WJ68" s="286"/>
      <c r="WK68" s="286"/>
      <c r="WL68" s="286"/>
      <c r="WM68" s="286"/>
      <c r="WN68" s="286"/>
      <c r="WO68" s="286"/>
      <c r="WP68" s="286"/>
      <c r="WQ68" s="286"/>
      <c r="WR68" s="286"/>
      <c r="WS68" s="286"/>
      <c r="WT68" s="286"/>
      <c r="WU68" s="286"/>
      <c r="WV68" s="286"/>
      <c r="WW68" s="286"/>
      <c r="WX68" s="286"/>
      <c r="WY68" s="286"/>
      <c r="WZ68" s="286"/>
      <c r="XA68" s="286"/>
      <c r="XB68" s="286"/>
      <c r="XC68" s="286"/>
      <c r="XD68" s="286"/>
      <c r="XE68" s="286"/>
      <c r="XF68" s="286"/>
      <c r="XG68" s="286"/>
      <c r="XH68" s="286"/>
      <c r="XI68" s="286"/>
      <c r="XJ68" s="286"/>
      <c r="XK68" s="286"/>
      <c r="XL68" s="286"/>
      <c r="XM68" s="286"/>
      <c r="XN68" s="286"/>
      <c r="XO68" s="286"/>
      <c r="XP68" s="286"/>
      <c r="XQ68" s="286"/>
      <c r="XR68" s="286"/>
      <c r="XS68" s="286"/>
      <c r="XT68" s="286"/>
      <c r="XU68" s="286"/>
      <c r="XV68" s="286"/>
      <c r="XW68" s="286"/>
      <c r="XX68" s="286"/>
      <c r="XY68" s="286"/>
      <c r="XZ68" s="286"/>
      <c r="YA68" s="286"/>
      <c r="YB68" s="286"/>
      <c r="YC68" s="286"/>
      <c r="YD68" s="286"/>
      <c r="YE68" s="286"/>
      <c r="YF68" s="286"/>
      <c r="YG68" s="286"/>
      <c r="YH68" s="286"/>
      <c r="YI68" s="286"/>
      <c r="YJ68" s="286"/>
      <c r="YK68" s="286"/>
      <c r="YL68" s="286"/>
      <c r="YM68" s="286"/>
      <c r="YN68" s="286"/>
      <c r="YO68" s="286"/>
      <c r="YP68" s="286"/>
      <c r="YQ68" s="286"/>
      <c r="YR68" s="286"/>
      <c r="YS68" s="286"/>
      <c r="YT68" s="286"/>
      <c r="YU68" s="286"/>
      <c r="YV68" s="286"/>
      <c r="YW68" s="286"/>
      <c r="YX68" s="286"/>
      <c r="YY68" s="286"/>
      <c r="YZ68" s="286"/>
      <c r="ZA68" s="286"/>
      <c r="ZB68" s="286"/>
      <c r="ZC68" s="286"/>
      <c r="ZD68" s="286"/>
      <c r="ZE68" s="286"/>
      <c r="ZF68" s="286"/>
      <c r="ZG68" s="286"/>
      <c r="ZH68" s="286"/>
      <c r="ZI68" s="286"/>
      <c r="ZJ68" s="286"/>
      <c r="ZK68" s="286"/>
      <c r="ZL68" s="286"/>
      <c r="ZM68" s="286"/>
      <c r="ZN68" s="286"/>
      <c r="ZO68" s="286"/>
      <c r="ZP68" s="286"/>
      <c r="ZQ68" s="286"/>
      <c r="ZR68" s="286"/>
      <c r="ZS68" s="286"/>
      <c r="ZT68" s="286"/>
      <c r="ZU68" s="286"/>
      <c r="ZV68" s="286"/>
      <c r="ZW68" s="286"/>
      <c r="ZX68" s="286"/>
      <c r="ZY68" s="286"/>
      <c r="ZZ68" s="286"/>
      <c r="AAA68" s="286"/>
      <c r="AAB68" s="286"/>
      <c r="AAC68" s="286"/>
      <c r="AAD68" s="286"/>
      <c r="AAE68" s="286"/>
      <c r="AAF68" s="286"/>
      <c r="AAG68" s="286"/>
      <c r="AAH68" s="286"/>
      <c r="AAI68" s="286"/>
      <c r="AAJ68" s="286"/>
      <c r="AAK68" s="286"/>
      <c r="AAL68" s="286"/>
      <c r="AAM68" s="286"/>
      <c r="AAN68" s="286"/>
      <c r="AAO68" s="286"/>
      <c r="AAP68" s="286"/>
      <c r="AAQ68" s="286"/>
      <c r="AAR68" s="286"/>
      <c r="AAS68" s="286"/>
      <c r="AAT68" s="286"/>
      <c r="AAU68" s="286"/>
      <c r="AAV68" s="286"/>
      <c r="AAW68" s="286"/>
      <c r="AAX68" s="286"/>
      <c r="AAY68" s="286"/>
      <c r="AAZ68" s="286"/>
      <c r="ABA68" s="286"/>
      <c r="ABB68" s="286"/>
      <c r="ABC68" s="286"/>
      <c r="ABD68" s="286"/>
      <c r="ABE68" s="286"/>
      <c r="ABF68" s="286"/>
      <c r="ABG68" s="286"/>
      <c r="ABH68" s="286"/>
      <c r="ABI68" s="286"/>
      <c r="ABJ68" s="286"/>
      <c r="ABK68" s="286"/>
      <c r="ABL68" s="286"/>
      <c r="ABM68" s="286"/>
      <c r="ABN68" s="286"/>
      <c r="ABO68" s="286"/>
      <c r="ABP68" s="286"/>
      <c r="ABQ68" s="286"/>
      <c r="ABR68" s="286"/>
      <c r="ABS68" s="286"/>
      <c r="ABT68" s="286"/>
      <c r="ABU68" s="286"/>
      <c r="ABV68" s="286"/>
      <c r="ABW68" s="286"/>
      <c r="ABX68" s="286"/>
      <c r="ABY68" s="286"/>
      <c r="ABZ68" s="286"/>
      <c r="ACA68" s="286"/>
      <c r="ACB68" s="286"/>
      <c r="ACC68" s="286"/>
      <c r="ACD68" s="286"/>
      <c r="ACE68" s="286"/>
      <c r="ACF68" s="286"/>
      <c r="ACG68" s="286"/>
      <c r="ACH68" s="286"/>
      <c r="ACI68" s="286"/>
      <c r="ACJ68" s="286"/>
      <c r="ACK68" s="286"/>
      <c r="ACL68" s="286"/>
      <c r="ACM68" s="286"/>
      <c r="ACN68" s="286"/>
      <c r="ACO68" s="286"/>
      <c r="ACP68" s="286"/>
      <c r="ACQ68" s="286"/>
      <c r="ACR68" s="286"/>
      <c r="ACS68" s="286"/>
      <c r="ACT68" s="286"/>
      <c r="ACU68" s="286"/>
      <c r="ACV68" s="286"/>
      <c r="ACW68" s="286"/>
      <c r="ACX68" s="286"/>
      <c r="ACY68" s="286"/>
      <c r="ACZ68" s="286"/>
      <c r="ADA68" s="286"/>
      <c r="ADB68" s="286"/>
      <c r="ADC68" s="286"/>
      <c r="ADD68" s="286"/>
      <c r="ADE68" s="286"/>
      <c r="ADF68" s="286"/>
      <c r="ADG68" s="286"/>
      <c r="ADH68" s="286"/>
      <c r="ADI68" s="286"/>
      <c r="ADJ68" s="286"/>
      <c r="ADK68" s="286"/>
      <c r="ADL68" s="286"/>
      <c r="ADM68" s="286"/>
      <c r="ADN68" s="286"/>
      <c r="ADO68" s="286"/>
      <c r="ADP68" s="286"/>
      <c r="ADQ68" s="286"/>
      <c r="ADR68" s="286"/>
      <c r="ADS68" s="286"/>
      <c r="ADT68" s="286"/>
      <c r="ADU68" s="286"/>
      <c r="ADV68" s="286"/>
      <c r="ADW68" s="286"/>
      <c r="ADX68" s="286"/>
      <c r="ADY68" s="286"/>
      <c r="ADZ68" s="286"/>
      <c r="AEA68" s="286"/>
      <c r="AEB68" s="286"/>
      <c r="AEC68" s="286"/>
      <c r="AED68" s="286"/>
      <c r="AEE68" s="286"/>
      <c r="AEF68" s="286"/>
      <c r="AEG68" s="286"/>
      <c r="AEH68" s="286"/>
      <c r="AEI68" s="286"/>
      <c r="AEJ68" s="286"/>
      <c r="AEK68" s="286"/>
      <c r="AEL68" s="286"/>
      <c r="AEM68" s="286"/>
      <c r="AEN68" s="286"/>
      <c r="AEO68" s="286"/>
      <c r="AEP68" s="286"/>
      <c r="AEQ68" s="286"/>
      <c r="AER68" s="286"/>
      <c r="AES68" s="286"/>
      <c r="AET68" s="286"/>
      <c r="AEU68" s="286"/>
      <c r="AEV68" s="286"/>
      <c r="AEW68" s="286"/>
      <c r="AEX68" s="286"/>
      <c r="AEY68" s="286"/>
      <c r="AEZ68" s="286"/>
      <c r="AFA68" s="286"/>
      <c r="AFB68" s="286"/>
      <c r="AFC68" s="286"/>
      <c r="AFD68" s="286"/>
      <c r="AFE68" s="286"/>
      <c r="AFF68" s="286"/>
      <c r="AFG68" s="286"/>
      <c r="AFH68" s="286"/>
      <c r="AFI68" s="286"/>
      <c r="AFJ68" s="286"/>
      <c r="AFK68" s="286"/>
      <c r="AFL68" s="286"/>
      <c r="AFM68" s="286"/>
      <c r="AFN68" s="286"/>
      <c r="AFO68" s="286"/>
      <c r="AFP68" s="286"/>
      <c r="AFQ68" s="286"/>
      <c r="AFR68" s="286"/>
      <c r="AFS68" s="286"/>
      <c r="AFT68" s="286"/>
      <c r="AFU68" s="286"/>
      <c r="AFV68" s="286"/>
      <c r="AFW68" s="286"/>
      <c r="AFX68" s="286"/>
      <c r="AFY68" s="286"/>
      <c r="AFZ68" s="286"/>
      <c r="AGA68" s="286"/>
      <c r="AGB68" s="286"/>
      <c r="AGC68" s="286"/>
      <c r="AGD68" s="286"/>
      <c r="AGE68" s="286"/>
      <c r="AGF68" s="286"/>
      <c r="AGG68" s="286"/>
      <c r="AGH68" s="286"/>
      <c r="AGI68" s="286"/>
      <c r="AGJ68" s="286"/>
      <c r="AGK68" s="286"/>
      <c r="AGL68" s="286"/>
      <c r="AGM68" s="286"/>
      <c r="AGN68" s="286"/>
      <c r="AGO68" s="286"/>
      <c r="AGP68" s="286"/>
      <c r="AGQ68" s="286"/>
      <c r="AGR68" s="286"/>
      <c r="AGS68" s="286"/>
      <c r="AGT68" s="286"/>
      <c r="AGU68" s="286"/>
      <c r="AGV68" s="286"/>
      <c r="AGW68" s="286"/>
      <c r="AGX68" s="286"/>
      <c r="AGY68" s="286"/>
      <c r="AGZ68" s="286"/>
      <c r="AHA68" s="286"/>
      <c r="AHB68" s="286"/>
      <c r="AHC68" s="286"/>
      <c r="AHD68" s="286"/>
      <c r="AHE68" s="286"/>
      <c r="AHF68" s="286"/>
      <c r="AHG68" s="286"/>
      <c r="AHH68" s="286"/>
      <c r="AHI68" s="286"/>
      <c r="AHJ68" s="286"/>
      <c r="AHK68" s="286"/>
      <c r="AHL68" s="286"/>
      <c r="AHM68" s="286"/>
      <c r="AHN68" s="286"/>
      <c r="AHO68" s="286"/>
      <c r="AHP68" s="286"/>
      <c r="AHQ68" s="286"/>
      <c r="AHR68" s="286"/>
      <c r="AHS68" s="286"/>
      <c r="AHT68" s="286"/>
      <c r="AHU68" s="286"/>
      <c r="AHV68" s="286"/>
      <c r="AHW68" s="286"/>
      <c r="AHX68" s="286"/>
      <c r="AHY68" s="286"/>
      <c r="AHZ68" s="286"/>
      <c r="AIA68" s="286"/>
      <c r="AIB68" s="286"/>
      <c r="AIC68" s="286"/>
      <c r="AID68" s="286"/>
      <c r="AIE68" s="286"/>
      <c r="AIF68" s="286"/>
      <c r="AIG68" s="286"/>
      <c r="AIH68" s="286"/>
      <c r="AII68" s="286"/>
      <c r="AIJ68" s="286"/>
      <c r="AIK68" s="286"/>
      <c r="AIL68" s="286"/>
      <c r="AIM68" s="286"/>
      <c r="AIN68" s="286"/>
      <c r="AIO68" s="286"/>
      <c r="AIP68" s="286"/>
      <c r="AIQ68" s="286"/>
      <c r="AIR68" s="286"/>
      <c r="AIS68" s="286"/>
      <c r="AIT68" s="286"/>
      <c r="AIU68" s="286"/>
      <c r="AIV68" s="286"/>
      <c r="AIW68" s="286"/>
      <c r="AIX68" s="286"/>
      <c r="AIY68" s="286"/>
      <c r="AIZ68" s="286"/>
      <c r="AJA68" s="286"/>
      <c r="AJB68" s="286"/>
      <c r="AJC68" s="286"/>
      <c r="AJD68" s="286"/>
      <c r="AJE68" s="286"/>
      <c r="AJF68" s="286"/>
      <c r="AJG68" s="286"/>
      <c r="AJH68" s="286"/>
      <c r="AJI68" s="286"/>
      <c r="AJJ68" s="286"/>
      <c r="AJK68" s="286"/>
      <c r="AJL68" s="286"/>
      <c r="AJM68" s="286"/>
      <c r="AJN68" s="286"/>
      <c r="AJO68" s="286"/>
      <c r="AJP68" s="286"/>
      <c r="AJQ68" s="286"/>
      <c r="AJR68" s="286"/>
      <c r="AJS68" s="286"/>
      <c r="AJT68" s="286"/>
      <c r="AJU68" s="286"/>
      <c r="AJV68" s="286"/>
      <c r="AJW68" s="286"/>
      <c r="AJX68" s="286"/>
      <c r="AJY68" s="286"/>
      <c r="AJZ68" s="286"/>
      <c r="AKA68" s="286"/>
      <c r="AKB68" s="286"/>
      <c r="AKC68" s="286"/>
      <c r="AKD68" s="286"/>
      <c r="AKE68" s="286"/>
      <c r="AKF68" s="286"/>
      <c r="AKG68" s="286"/>
      <c r="AKH68" s="286"/>
      <c r="AKI68" s="286"/>
      <c r="AKJ68" s="286"/>
      <c r="AKK68" s="286"/>
      <c r="AKL68" s="286"/>
      <c r="AKM68" s="286"/>
      <c r="AKN68" s="286"/>
      <c r="AKO68" s="286"/>
      <c r="AKP68" s="286"/>
      <c r="AKQ68" s="286"/>
      <c r="AKR68" s="286"/>
      <c r="AKS68" s="286"/>
      <c r="AKT68" s="286"/>
      <c r="AKU68" s="286"/>
      <c r="AKV68" s="286"/>
      <c r="AKW68" s="286"/>
      <c r="AKX68" s="286"/>
      <c r="AKY68" s="286"/>
      <c r="AKZ68" s="286"/>
      <c r="ALA68" s="286"/>
      <c r="ALB68" s="286"/>
      <c r="ALC68" s="286"/>
      <c r="ALD68" s="286"/>
      <c r="ALE68" s="286"/>
      <c r="ALF68" s="286"/>
      <c r="ALG68" s="286"/>
      <c r="ALH68" s="286"/>
      <c r="ALI68" s="286"/>
      <c r="ALJ68" s="286"/>
      <c r="ALK68" s="286"/>
      <c r="ALL68" s="286"/>
      <c r="ALM68" s="286"/>
      <c r="ALN68" s="286"/>
      <c r="ALO68" s="286"/>
      <c r="ALP68" s="286"/>
      <c r="ALQ68" s="286"/>
      <c r="ALR68" s="286"/>
      <c r="ALS68" s="286"/>
      <c r="ALT68" s="286"/>
      <c r="ALU68" s="286"/>
      <c r="ALV68" s="286"/>
      <c r="ALW68" s="286"/>
      <c r="ALX68" s="286"/>
      <c r="ALY68" s="286"/>
      <c r="ALZ68" s="286"/>
      <c r="AMA68" s="286"/>
      <c r="AMB68" s="286"/>
      <c r="AMC68" s="286"/>
      <c r="AMD68" s="286"/>
      <c r="AME68" s="286"/>
      <c r="AMF68" s="286"/>
      <c r="AMG68" s="286"/>
      <c r="AMH68" s="286"/>
      <c r="AMI68" s="286"/>
      <c r="AMJ68" s="286"/>
      <c r="AMK68" s="286"/>
    </row>
    <row r="69" spans="1:1025" s="38" customFormat="1" ht="12.75">
      <c r="A69" s="208"/>
      <c r="B69" s="208"/>
      <c r="C69" s="208"/>
      <c r="D69" s="286"/>
      <c r="E69" s="201">
        <v>227</v>
      </c>
      <c r="F69" s="202" t="s">
        <v>266</v>
      </c>
      <c r="G69" s="209" t="s">
        <v>132</v>
      </c>
      <c r="H69" s="210" t="s">
        <v>132</v>
      </c>
      <c r="I69" s="211" t="s">
        <v>132</v>
      </c>
      <c r="J69" s="211" t="s">
        <v>132</v>
      </c>
      <c r="K69" s="211" t="s">
        <v>132</v>
      </c>
      <c r="L69" s="212" t="s">
        <v>132</v>
      </c>
      <c r="M69" s="286"/>
      <c r="N69" s="209" t="s">
        <v>132</v>
      </c>
      <c r="O69" s="211" t="s">
        <v>132</v>
      </c>
      <c r="P69" s="207">
        <v>2816</v>
      </c>
      <c r="Q69" s="203">
        <v>2816</v>
      </c>
      <c r="R69" s="286"/>
      <c r="S69" s="286"/>
      <c r="T69" s="286"/>
      <c r="U69" s="286"/>
      <c r="V69" s="286"/>
      <c r="W69" s="286"/>
      <c r="X69" s="286"/>
      <c r="Y69" s="286"/>
      <c r="Z69" s="286"/>
      <c r="AA69" s="286"/>
      <c r="AB69" s="286"/>
      <c r="AC69" s="286"/>
      <c r="AD69" s="286"/>
      <c r="AE69" s="286"/>
      <c r="AF69" s="286"/>
      <c r="AG69" s="286"/>
      <c r="AH69" s="286"/>
      <c r="AI69" s="286"/>
      <c r="AJ69" s="286"/>
      <c r="AK69" s="286"/>
      <c r="AL69" s="286"/>
      <c r="AM69" s="286"/>
      <c r="AN69" s="286"/>
      <c r="AO69" s="286"/>
      <c r="AP69" s="286"/>
      <c r="AQ69" s="286"/>
      <c r="AR69" s="286"/>
      <c r="AS69" s="286"/>
      <c r="AT69" s="286"/>
      <c r="AU69" s="286"/>
      <c r="AV69" s="286"/>
      <c r="AW69" s="286"/>
      <c r="AX69" s="286"/>
      <c r="AY69" s="286"/>
      <c r="AZ69" s="286"/>
      <c r="BA69" s="286"/>
      <c r="BB69" s="286"/>
      <c r="BC69" s="286"/>
      <c r="BD69" s="286"/>
      <c r="BE69" s="286"/>
      <c r="BF69" s="286"/>
      <c r="BG69" s="286"/>
      <c r="BH69" s="286"/>
      <c r="BI69" s="286"/>
      <c r="BJ69" s="286"/>
      <c r="BK69" s="286"/>
      <c r="BL69" s="286"/>
      <c r="BM69" s="286"/>
      <c r="BN69" s="286"/>
      <c r="BO69" s="286"/>
      <c r="BP69" s="286"/>
      <c r="BQ69" s="286"/>
      <c r="BR69" s="286"/>
      <c r="BS69" s="286"/>
      <c r="BT69" s="286"/>
      <c r="BU69" s="286"/>
      <c r="BV69" s="286"/>
      <c r="BW69" s="286"/>
      <c r="BX69" s="286"/>
      <c r="BY69" s="286"/>
      <c r="BZ69" s="286"/>
      <c r="CA69" s="286"/>
      <c r="CB69" s="286"/>
      <c r="CC69" s="286"/>
      <c r="CD69" s="286"/>
      <c r="CE69" s="286"/>
      <c r="CF69" s="286"/>
      <c r="CG69" s="286"/>
      <c r="CH69" s="286"/>
      <c r="CI69" s="286"/>
      <c r="CJ69" s="286"/>
      <c r="CK69" s="286"/>
      <c r="CL69" s="286"/>
      <c r="CM69" s="286"/>
      <c r="CN69" s="286"/>
      <c r="CO69" s="286"/>
      <c r="CP69" s="286"/>
      <c r="CQ69" s="286"/>
      <c r="CR69" s="286"/>
      <c r="CS69" s="286"/>
      <c r="CT69" s="286"/>
      <c r="CU69" s="286"/>
      <c r="CV69" s="286"/>
      <c r="CW69" s="286"/>
      <c r="CX69" s="286"/>
      <c r="CY69" s="286"/>
      <c r="CZ69" s="286"/>
      <c r="DA69" s="286"/>
      <c r="DB69" s="286"/>
      <c r="DC69" s="286"/>
      <c r="DD69" s="286"/>
      <c r="DE69" s="286"/>
      <c r="DF69" s="286"/>
      <c r="DG69" s="286"/>
      <c r="DH69" s="286"/>
      <c r="DI69" s="286"/>
      <c r="DJ69" s="286"/>
      <c r="DK69" s="286"/>
      <c r="DL69" s="286"/>
      <c r="DM69" s="286"/>
      <c r="DN69" s="286"/>
      <c r="DO69" s="286"/>
      <c r="DP69" s="286"/>
      <c r="DQ69" s="286"/>
      <c r="DR69" s="286"/>
      <c r="DS69" s="286"/>
      <c r="DT69" s="286"/>
      <c r="DU69" s="286"/>
      <c r="DV69" s="286"/>
      <c r="DW69" s="286"/>
      <c r="DX69" s="286"/>
      <c r="DY69" s="286"/>
      <c r="DZ69" s="286"/>
      <c r="EA69" s="286"/>
      <c r="EB69" s="286"/>
      <c r="EC69" s="286"/>
      <c r="ED69" s="286"/>
      <c r="EE69" s="286"/>
      <c r="EF69" s="286"/>
      <c r="EG69" s="286"/>
      <c r="EH69" s="286"/>
      <c r="EI69" s="286"/>
      <c r="EJ69" s="286"/>
      <c r="EK69" s="286"/>
      <c r="EL69" s="286"/>
      <c r="EM69" s="286"/>
      <c r="EN69" s="286"/>
      <c r="EO69" s="286"/>
      <c r="EP69" s="286"/>
      <c r="EQ69" s="286"/>
      <c r="ER69" s="286"/>
      <c r="ES69" s="286"/>
      <c r="ET69" s="286"/>
      <c r="EU69" s="286"/>
      <c r="EV69" s="286"/>
      <c r="EW69" s="286"/>
      <c r="EX69" s="286"/>
      <c r="EY69" s="286"/>
      <c r="EZ69" s="286"/>
      <c r="FA69" s="286"/>
      <c r="FB69" s="286"/>
      <c r="FC69" s="286"/>
      <c r="FD69" s="286"/>
      <c r="FE69" s="286"/>
      <c r="FF69" s="286"/>
      <c r="FG69" s="286"/>
      <c r="FH69" s="286"/>
      <c r="FI69" s="286"/>
      <c r="FJ69" s="286"/>
      <c r="FK69" s="286"/>
      <c r="FL69" s="286"/>
      <c r="FM69" s="286"/>
      <c r="FN69" s="286"/>
      <c r="FO69" s="286"/>
      <c r="FP69" s="286"/>
      <c r="FQ69" s="286"/>
      <c r="FR69" s="286"/>
      <c r="FS69" s="286"/>
      <c r="FT69" s="286"/>
      <c r="FU69" s="286"/>
      <c r="FV69" s="286"/>
      <c r="FW69" s="286"/>
      <c r="FX69" s="286"/>
      <c r="FY69" s="286"/>
      <c r="FZ69" s="286"/>
      <c r="GA69" s="286"/>
      <c r="GB69" s="286"/>
      <c r="GC69" s="286"/>
      <c r="GD69" s="286"/>
      <c r="GE69" s="286"/>
      <c r="GF69" s="286"/>
      <c r="GG69" s="286"/>
      <c r="GH69" s="286"/>
      <c r="GI69" s="286"/>
      <c r="GJ69" s="286"/>
      <c r="GK69" s="286"/>
      <c r="GL69" s="286"/>
      <c r="GM69" s="286"/>
      <c r="GN69" s="286"/>
      <c r="GO69" s="286"/>
      <c r="GP69" s="286"/>
      <c r="GQ69" s="286"/>
      <c r="GR69" s="286"/>
      <c r="GS69" s="286"/>
      <c r="GT69" s="286"/>
      <c r="GU69" s="286"/>
      <c r="GV69" s="286"/>
      <c r="GW69" s="286"/>
      <c r="GX69" s="286"/>
      <c r="GY69" s="286"/>
      <c r="GZ69" s="286"/>
      <c r="HA69" s="286"/>
      <c r="HB69" s="286"/>
      <c r="HC69" s="286"/>
      <c r="HD69" s="286"/>
      <c r="HE69" s="286"/>
      <c r="HF69" s="286"/>
      <c r="HG69" s="286"/>
      <c r="HH69" s="286"/>
      <c r="HI69" s="286"/>
      <c r="HJ69" s="286"/>
      <c r="HK69" s="286"/>
      <c r="HL69" s="286"/>
      <c r="HM69" s="286"/>
      <c r="HN69" s="286"/>
      <c r="HO69" s="286"/>
      <c r="HP69" s="286"/>
      <c r="HQ69" s="286"/>
      <c r="HR69" s="286"/>
      <c r="HS69" s="286"/>
      <c r="HT69" s="286"/>
      <c r="HU69" s="286"/>
      <c r="HV69" s="286"/>
      <c r="HW69" s="286"/>
      <c r="HX69" s="286"/>
      <c r="HY69" s="286"/>
      <c r="HZ69" s="286"/>
      <c r="IA69" s="286"/>
      <c r="IB69" s="286"/>
      <c r="IC69" s="286"/>
      <c r="ID69" s="286"/>
      <c r="IE69" s="286"/>
      <c r="IF69" s="286"/>
      <c r="IG69" s="286"/>
      <c r="IH69" s="286"/>
      <c r="II69" s="286"/>
      <c r="IJ69" s="286"/>
      <c r="IK69" s="286"/>
      <c r="IL69" s="286"/>
      <c r="IM69" s="286"/>
      <c r="IN69" s="286"/>
      <c r="IO69" s="286"/>
      <c r="IP69" s="286"/>
      <c r="IQ69" s="286"/>
      <c r="IR69" s="286"/>
      <c r="IS69" s="286"/>
      <c r="IT69" s="286"/>
      <c r="IU69" s="286"/>
      <c r="IV69" s="286"/>
      <c r="IW69" s="286"/>
      <c r="IX69" s="286"/>
      <c r="IY69" s="286"/>
      <c r="IZ69" s="286"/>
      <c r="JA69" s="286"/>
      <c r="JB69" s="286"/>
      <c r="JC69" s="286"/>
      <c r="JD69" s="286"/>
      <c r="JE69" s="286"/>
      <c r="JF69" s="286"/>
      <c r="JG69" s="286"/>
      <c r="JH69" s="286"/>
      <c r="JI69" s="286"/>
      <c r="JJ69" s="286"/>
      <c r="JK69" s="286"/>
      <c r="JL69" s="286"/>
      <c r="JM69" s="286"/>
      <c r="JN69" s="286"/>
      <c r="JO69" s="286"/>
      <c r="JP69" s="286"/>
      <c r="JQ69" s="286"/>
      <c r="JR69" s="286"/>
      <c r="JS69" s="286"/>
      <c r="JT69" s="286"/>
      <c r="JU69" s="286"/>
      <c r="JV69" s="286"/>
      <c r="JW69" s="286"/>
      <c r="JX69" s="286"/>
      <c r="JY69" s="286"/>
      <c r="JZ69" s="286"/>
      <c r="KA69" s="286"/>
      <c r="KB69" s="286"/>
      <c r="KC69" s="286"/>
      <c r="KD69" s="286"/>
      <c r="KE69" s="286"/>
      <c r="KF69" s="286"/>
      <c r="KG69" s="286"/>
      <c r="KH69" s="286"/>
      <c r="KI69" s="286"/>
      <c r="KJ69" s="286"/>
      <c r="KK69" s="286"/>
      <c r="KL69" s="286"/>
      <c r="KM69" s="286"/>
      <c r="KN69" s="286"/>
      <c r="KO69" s="286"/>
      <c r="KP69" s="286"/>
      <c r="KQ69" s="286"/>
      <c r="KR69" s="286"/>
      <c r="KS69" s="286"/>
      <c r="KT69" s="286"/>
      <c r="KU69" s="286"/>
      <c r="KV69" s="286"/>
      <c r="KW69" s="286"/>
      <c r="KX69" s="286"/>
      <c r="KY69" s="286"/>
      <c r="KZ69" s="286"/>
      <c r="LA69" s="286"/>
      <c r="LB69" s="286"/>
      <c r="LC69" s="286"/>
      <c r="LD69" s="286"/>
      <c r="LE69" s="286"/>
      <c r="LF69" s="286"/>
      <c r="LG69" s="286"/>
      <c r="LH69" s="286"/>
      <c r="LI69" s="286"/>
      <c r="LJ69" s="286"/>
      <c r="LK69" s="286"/>
      <c r="LL69" s="286"/>
      <c r="LM69" s="286"/>
      <c r="LN69" s="286"/>
      <c r="LO69" s="286"/>
      <c r="LP69" s="286"/>
      <c r="LQ69" s="286"/>
      <c r="LR69" s="286"/>
      <c r="LS69" s="286"/>
      <c r="LT69" s="286"/>
      <c r="LU69" s="286"/>
      <c r="LV69" s="286"/>
      <c r="LW69" s="286"/>
      <c r="LX69" s="286"/>
      <c r="LY69" s="286"/>
      <c r="LZ69" s="286"/>
      <c r="MA69" s="286"/>
      <c r="MB69" s="286"/>
      <c r="MC69" s="286"/>
      <c r="MD69" s="286"/>
      <c r="ME69" s="286"/>
      <c r="MF69" s="286"/>
      <c r="MG69" s="286"/>
      <c r="MH69" s="286"/>
      <c r="MI69" s="286"/>
      <c r="MJ69" s="286"/>
      <c r="MK69" s="286"/>
      <c r="ML69" s="286"/>
      <c r="MM69" s="286"/>
      <c r="MN69" s="286"/>
      <c r="MO69" s="286"/>
      <c r="MP69" s="286"/>
      <c r="MQ69" s="286"/>
      <c r="MR69" s="286"/>
      <c r="MS69" s="286"/>
      <c r="MT69" s="286"/>
      <c r="MU69" s="286"/>
      <c r="MV69" s="286"/>
      <c r="MW69" s="286"/>
      <c r="MX69" s="286"/>
      <c r="MY69" s="286"/>
      <c r="MZ69" s="286"/>
      <c r="NA69" s="286"/>
      <c r="NB69" s="286"/>
      <c r="NC69" s="286"/>
      <c r="ND69" s="286"/>
      <c r="NE69" s="286"/>
      <c r="NF69" s="286"/>
      <c r="NG69" s="286"/>
      <c r="NH69" s="286"/>
      <c r="NI69" s="286"/>
      <c r="NJ69" s="286"/>
      <c r="NK69" s="286"/>
      <c r="NL69" s="286"/>
      <c r="NM69" s="286"/>
      <c r="NN69" s="286"/>
      <c r="NO69" s="286"/>
      <c r="NP69" s="286"/>
      <c r="NQ69" s="286"/>
      <c r="NR69" s="286"/>
      <c r="NS69" s="286"/>
      <c r="NT69" s="286"/>
      <c r="NU69" s="286"/>
      <c r="NV69" s="286"/>
      <c r="NW69" s="286"/>
      <c r="NX69" s="286"/>
      <c r="NY69" s="286"/>
      <c r="NZ69" s="286"/>
      <c r="OA69" s="286"/>
      <c r="OB69" s="286"/>
      <c r="OC69" s="286"/>
      <c r="OD69" s="286"/>
      <c r="OE69" s="286"/>
      <c r="OF69" s="286"/>
      <c r="OG69" s="286"/>
      <c r="OH69" s="286"/>
      <c r="OI69" s="286"/>
      <c r="OJ69" s="286"/>
      <c r="OK69" s="286"/>
      <c r="OL69" s="286"/>
      <c r="OM69" s="286"/>
      <c r="ON69" s="286"/>
      <c r="OO69" s="286"/>
      <c r="OP69" s="286"/>
      <c r="OQ69" s="286"/>
      <c r="OR69" s="286"/>
      <c r="OS69" s="286"/>
      <c r="OT69" s="286"/>
      <c r="OU69" s="286"/>
      <c r="OV69" s="286"/>
      <c r="OW69" s="286"/>
      <c r="OX69" s="286"/>
      <c r="OY69" s="286"/>
      <c r="OZ69" s="286"/>
      <c r="PA69" s="286"/>
      <c r="PB69" s="286"/>
      <c r="PC69" s="286"/>
      <c r="PD69" s="286"/>
      <c r="PE69" s="286"/>
      <c r="PF69" s="286"/>
      <c r="PG69" s="286"/>
      <c r="PH69" s="286"/>
      <c r="PI69" s="286"/>
      <c r="PJ69" s="286"/>
      <c r="PK69" s="286"/>
      <c r="PL69" s="286"/>
      <c r="PM69" s="286"/>
      <c r="PN69" s="286"/>
      <c r="PO69" s="286"/>
      <c r="PP69" s="286"/>
      <c r="PQ69" s="286"/>
      <c r="PR69" s="286"/>
      <c r="PS69" s="286"/>
      <c r="PT69" s="286"/>
      <c r="PU69" s="286"/>
      <c r="PV69" s="286"/>
      <c r="PW69" s="286"/>
      <c r="PX69" s="286"/>
      <c r="PY69" s="286"/>
      <c r="PZ69" s="286"/>
      <c r="QA69" s="286"/>
      <c r="QB69" s="286"/>
      <c r="QC69" s="286"/>
      <c r="QD69" s="286"/>
      <c r="QE69" s="286"/>
      <c r="QF69" s="286"/>
      <c r="QG69" s="286"/>
      <c r="QH69" s="286"/>
      <c r="QI69" s="286"/>
      <c r="QJ69" s="286"/>
      <c r="QK69" s="286"/>
      <c r="QL69" s="286"/>
      <c r="QM69" s="286"/>
      <c r="QN69" s="286"/>
      <c r="QO69" s="286"/>
      <c r="QP69" s="286"/>
      <c r="QQ69" s="286"/>
      <c r="QR69" s="286"/>
      <c r="QS69" s="286"/>
      <c r="QT69" s="286"/>
      <c r="QU69" s="286"/>
      <c r="QV69" s="286"/>
      <c r="QW69" s="286"/>
      <c r="QX69" s="286"/>
      <c r="QY69" s="286"/>
      <c r="QZ69" s="286"/>
      <c r="RA69" s="286"/>
      <c r="RB69" s="286"/>
      <c r="RC69" s="286"/>
      <c r="RD69" s="286"/>
      <c r="RE69" s="286"/>
      <c r="RF69" s="286"/>
      <c r="RG69" s="286"/>
      <c r="RH69" s="286"/>
      <c r="RI69" s="286"/>
      <c r="RJ69" s="286"/>
      <c r="RK69" s="286"/>
      <c r="RL69" s="286"/>
      <c r="RM69" s="286"/>
      <c r="RN69" s="286"/>
      <c r="RO69" s="286"/>
      <c r="RP69" s="286"/>
      <c r="RQ69" s="286"/>
      <c r="RR69" s="286"/>
      <c r="RS69" s="286"/>
      <c r="RT69" s="286"/>
      <c r="RU69" s="286"/>
      <c r="RV69" s="286"/>
      <c r="RW69" s="286"/>
      <c r="RX69" s="286"/>
      <c r="RY69" s="286"/>
      <c r="RZ69" s="286"/>
      <c r="SA69" s="286"/>
      <c r="SB69" s="286"/>
      <c r="SC69" s="286"/>
      <c r="SD69" s="286"/>
      <c r="SE69" s="286"/>
      <c r="SF69" s="286"/>
      <c r="SG69" s="286"/>
      <c r="SH69" s="286"/>
      <c r="SI69" s="286"/>
      <c r="SJ69" s="286"/>
      <c r="SK69" s="286"/>
      <c r="SL69" s="286"/>
      <c r="SM69" s="286"/>
      <c r="SN69" s="286"/>
      <c r="SO69" s="286"/>
      <c r="SP69" s="286"/>
      <c r="SQ69" s="286"/>
      <c r="SR69" s="286"/>
      <c r="SS69" s="286"/>
      <c r="ST69" s="286"/>
      <c r="SU69" s="286"/>
      <c r="SV69" s="286"/>
      <c r="SW69" s="286"/>
      <c r="SX69" s="286"/>
      <c r="SY69" s="286"/>
      <c r="SZ69" s="286"/>
      <c r="TA69" s="286"/>
      <c r="TB69" s="286"/>
      <c r="TC69" s="286"/>
      <c r="TD69" s="286"/>
      <c r="TE69" s="286"/>
      <c r="TF69" s="286"/>
      <c r="TG69" s="286"/>
      <c r="TH69" s="286"/>
      <c r="TI69" s="286"/>
      <c r="TJ69" s="286"/>
      <c r="TK69" s="286"/>
      <c r="TL69" s="286"/>
      <c r="TM69" s="286"/>
      <c r="TN69" s="286"/>
      <c r="TO69" s="286"/>
      <c r="TP69" s="286"/>
      <c r="TQ69" s="286"/>
      <c r="TR69" s="286"/>
      <c r="TS69" s="286"/>
      <c r="TT69" s="286"/>
      <c r="TU69" s="286"/>
      <c r="TV69" s="286"/>
      <c r="TW69" s="286"/>
      <c r="TX69" s="286"/>
      <c r="TY69" s="286"/>
      <c r="TZ69" s="286"/>
      <c r="UA69" s="286"/>
      <c r="UB69" s="286"/>
      <c r="UC69" s="286"/>
      <c r="UD69" s="286"/>
      <c r="UE69" s="286"/>
      <c r="UF69" s="286"/>
      <c r="UG69" s="286"/>
      <c r="UH69" s="286"/>
      <c r="UI69" s="286"/>
      <c r="UJ69" s="286"/>
      <c r="UK69" s="286"/>
      <c r="UL69" s="286"/>
      <c r="UM69" s="286"/>
      <c r="UN69" s="286"/>
      <c r="UO69" s="286"/>
      <c r="UP69" s="286"/>
      <c r="UQ69" s="286"/>
      <c r="UR69" s="286"/>
      <c r="US69" s="286"/>
      <c r="UT69" s="286"/>
      <c r="UU69" s="286"/>
      <c r="UV69" s="286"/>
      <c r="UW69" s="286"/>
      <c r="UX69" s="286"/>
      <c r="UY69" s="286"/>
      <c r="UZ69" s="286"/>
      <c r="VA69" s="286"/>
      <c r="VB69" s="286"/>
      <c r="VC69" s="286"/>
      <c r="VD69" s="286"/>
      <c r="VE69" s="286"/>
      <c r="VF69" s="286"/>
      <c r="VG69" s="286"/>
      <c r="VH69" s="286"/>
      <c r="VI69" s="286"/>
      <c r="VJ69" s="286"/>
      <c r="VK69" s="286"/>
      <c r="VL69" s="286"/>
      <c r="VM69" s="286"/>
      <c r="VN69" s="286"/>
      <c r="VO69" s="286"/>
      <c r="VP69" s="286"/>
      <c r="VQ69" s="286"/>
      <c r="VR69" s="286"/>
      <c r="VS69" s="286"/>
      <c r="VT69" s="286"/>
      <c r="VU69" s="286"/>
      <c r="VV69" s="286"/>
      <c r="VW69" s="286"/>
      <c r="VX69" s="286"/>
      <c r="VY69" s="286"/>
      <c r="VZ69" s="286"/>
      <c r="WA69" s="286"/>
      <c r="WB69" s="286"/>
      <c r="WC69" s="286"/>
      <c r="WD69" s="286"/>
      <c r="WE69" s="286"/>
      <c r="WF69" s="286"/>
      <c r="WG69" s="286"/>
      <c r="WH69" s="286"/>
      <c r="WI69" s="286"/>
      <c r="WJ69" s="286"/>
      <c r="WK69" s="286"/>
      <c r="WL69" s="286"/>
      <c r="WM69" s="286"/>
      <c r="WN69" s="286"/>
      <c r="WO69" s="286"/>
      <c r="WP69" s="286"/>
      <c r="WQ69" s="286"/>
      <c r="WR69" s="286"/>
      <c r="WS69" s="286"/>
      <c r="WT69" s="286"/>
      <c r="WU69" s="286"/>
      <c r="WV69" s="286"/>
      <c r="WW69" s="286"/>
      <c r="WX69" s="286"/>
      <c r="WY69" s="286"/>
      <c r="WZ69" s="286"/>
      <c r="XA69" s="286"/>
      <c r="XB69" s="286"/>
      <c r="XC69" s="286"/>
      <c r="XD69" s="286"/>
      <c r="XE69" s="286"/>
      <c r="XF69" s="286"/>
      <c r="XG69" s="286"/>
      <c r="XH69" s="286"/>
      <c r="XI69" s="286"/>
      <c r="XJ69" s="286"/>
      <c r="XK69" s="286"/>
      <c r="XL69" s="286"/>
      <c r="XM69" s="286"/>
      <c r="XN69" s="286"/>
      <c r="XO69" s="286"/>
      <c r="XP69" s="286"/>
      <c r="XQ69" s="286"/>
      <c r="XR69" s="286"/>
      <c r="XS69" s="286"/>
      <c r="XT69" s="286"/>
      <c r="XU69" s="286"/>
      <c r="XV69" s="286"/>
      <c r="XW69" s="286"/>
      <c r="XX69" s="286"/>
      <c r="XY69" s="286"/>
      <c r="XZ69" s="286"/>
      <c r="YA69" s="286"/>
      <c r="YB69" s="286"/>
      <c r="YC69" s="286"/>
      <c r="YD69" s="286"/>
      <c r="YE69" s="286"/>
      <c r="YF69" s="286"/>
      <c r="YG69" s="286"/>
      <c r="YH69" s="286"/>
      <c r="YI69" s="286"/>
      <c r="YJ69" s="286"/>
      <c r="YK69" s="286"/>
      <c r="YL69" s="286"/>
      <c r="YM69" s="286"/>
      <c r="YN69" s="286"/>
      <c r="YO69" s="286"/>
      <c r="YP69" s="286"/>
      <c r="YQ69" s="286"/>
      <c r="YR69" s="286"/>
      <c r="YS69" s="286"/>
      <c r="YT69" s="286"/>
      <c r="YU69" s="286"/>
      <c r="YV69" s="286"/>
      <c r="YW69" s="286"/>
      <c r="YX69" s="286"/>
      <c r="YY69" s="286"/>
      <c r="YZ69" s="286"/>
      <c r="ZA69" s="286"/>
      <c r="ZB69" s="286"/>
      <c r="ZC69" s="286"/>
      <c r="ZD69" s="286"/>
      <c r="ZE69" s="286"/>
      <c r="ZF69" s="286"/>
      <c r="ZG69" s="286"/>
      <c r="ZH69" s="286"/>
      <c r="ZI69" s="286"/>
      <c r="ZJ69" s="286"/>
      <c r="ZK69" s="286"/>
      <c r="ZL69" s="286"/>
      <c r="ZM69" s="286"/>
      <c r="ZN69" s="286"/>
      <c r="ZO69" s="286"/>
      <c r="ZP69" s="286"/>
      <c r="ZQ69" s="286"/>
      <c r="ZR69" s="286"/>
      <c r="ZS69" s="286"/>
      <c r="ZT69" s="286"/>
      <c r="ZU69" s="286"/>
      <c r="ZV69" s="286"/>
      <c r="ZW69" s="286"/>
      <c r="ZX69" s="286"/>
      <c r="ZY69" s="286"/>
      <c r="ZZ69" s="286"/>
      <c r="AAA69" s="286"/>
      <c r="AAB69" s="286"/>
      <c r="AAC69" s="286"/>
      <c r="AAD69" s="286"/>
      <c r="AAE69" s="286"/>
      <c r="AAF69" s="286"/>
      <c r="AAG69" s="286"/>
      <c r="AAH69" s="286"/>
      <c r="AAI69" s="286"/>
      <c r="AAJ69" s="286"/>
      <c r="AAK69" s="286"/>
      <c r="AAL69" s="286"/>
      <c r="AAM69" s="286"/>
      <c r="AAN69" s="286"/>
      <c r="AAO69" s="286"/>
      <c r="AAP69" s="286"/>
      <c r="AAQ69" s="286"/>
      <c r="AAR69" s="286"/>
      <c r="AAS69" s="286"/>
      <c r="AAT69" s="286"/>
      <c r="AAU69" s="286"/>
      <c r="AAV69" s="286"/>
      <c r="AAW69" s="286"/>
      <c r="AAX69" s="286"/>
      <c r="AAY69" s="286"/>
      <c r="AAZ69" s="286"/>
      <c r="ABA69" s="286"/>
      <c r="ABB69" s="286"/>
      <c r="ABC69" s="286"/>
      <c r="ABD69" s="286"/>
      <c r="ABE69" s="286"/>
      <c r="ABF69" s="286"/>
      <c r="ABG69" s="286"/>
      <c r="ABH69" s="286"/>
      <c r="ABI69" s="286"/>
      <c r="ABJ69" s="286"/>
      <c r="ABK69" s="286"/>
      <c r="ABL69" s="286"/>
      <c r="ABM69" s="286"/>
      <c r="ABN69" s="286"/>
      <c r="ABO69" s="286"/>
      <c r="ABP69" s="286"/>
      <c r="ABQ69" s="286"/>
      <c r="ABR69" s="286"/>
      <c r="ABS69" s="286"/>
      <c r="ABT69" s="286"/>
      <c r="ABU69" s="286"/>
      <c r="ABV69" s="286"/>
      <c r="ABW69" s="286"/>
      <c r="ABX69" s="286"/>
      <c r="ABY69" s="286"/>
      <c r="ABZ69" s="286"/>
      <c r="ACA69" s="286"/>
      <c r="ACB69" s="286"/>
      <c r="ACC69" s="286"/>
      <c r="ACD69" s="286"/>
      <c r="ACE69" s="286"/>
      <c r="ACF69" s="286"/>
      <c r="ACG69" s="286"/>
      <c r="ACH69" s="286"/>
      <c r="ACI69" s="286"/>
      <c r="ACJ69" s="286"/>
      <c r="ACK69" s="286"/>
      <c r="ACL69" s="286"/>
      <c r="ACM69" s="286"/>
      <c r="ACN69" s="286"/>
      <c r="ACO69" s="286"/>
      <c r="ACP69" s="286"/>
      <c r="ACQ69" s="286"/>
      <c r="ACR69" s="286"/>
      <c r="ACS69" s="286"/>
      <c r="ACT69" s="286"/>
      <c r="ACU69" s="286"/>
      <c r="ACV69" s="286"/>
      <c r="ACW69" s="286"/>
      <c r="ACX69" s="286"/>
      <c r="ACY69" s="286"/>
      <c r="ACZ69" s="286"/>
      <c r="ADA69" s="286"/>
      <c r="ADB69" s="286"/>
      <c r="ADC69" s="286"/>
      <c r="ADD69" s="286"/>
      <c r="ADE69" s="286"/>
      <c r="ADF69" s="286"/>
      <c r="ADG69" s="286"/>
      <c r="ADH69" s="286"/>
      <c r="ADI69" s="286"/>
      <c r="ADJ69" s="286"/>
      <c r="ADK69" s="286"/>
      <c r="ADL69" s="286"/>
      <c r="ADM69" s="286"/>
      <c r="ADN69" s="286"/>
      <c r="ADO69" s="286"/>
      <c r="ADP69" s="286"/>
      <c r="ADQ69" s="286"/>
      <c r="ADR69" s="286"/>
      <c r="ADS69" s="286"/>
      <c r="ADT69" s="286"/>
      <c r="ADU69" s="286"/>
      <c r="ADV69" s="286"/>
      <c r="ADW69" s="286"/>
      <c r="ADX69" s="286"/>
      <c r="ADY69" s="286"/>
      <c r="ADZ69" s="286"/>
      <c r="AEA69" s="286"/>
      <c r="AEB69" s="286"/>
      <c r="AEC69" s="286"/>
      <c r="AED69" s="286"/>
      <c r="AEE69" s="286"/>
      <c r="AEF69" s="286"/>
      <c r="AEG69" s="286"/>
      <c r="AEH69" s="286"/>
      <c r="AEI69" s="286"/>
      <c r="AEJ69" s="286"/>
      <c r="AEK69" s="286"/>
      <c r="AEL69" s="286"/>
      <c r="AEM69" s="286"/>
      <c r="AEN69" s="286"/>
      <c r="AEO69" s="286"/>
      <c r="AEP69" s="286"/>
      <c r="AEQ69" s="286"/>
      <c r="AER69" s="286"/>
      <c r="AES69" s="286"/>
      <c r="AET69" s="286"/>
      <c r="AEU69" s="286"/>
      <c r="AEV69" s="286"/>
      <c r="AEW69" s="286"/>
      <c r="AEX69" s="286"/>
      <c r="AEY69" s="286"/>
      <c r="AEZ69" s="286"/>
      <c r="AFA69" s="286"/>
      <c r="AFB69" s="286"/>
      <c r="AFC69" s="286"/>
      <c r="AFD69" s="286"/>
      <c r="AFE69" s="286"/>
      <c r="AFF69" s="286"/>
      <c r="AFG69" s="286"/>
      <c r="AFH69" s="286"/>
      <c r="AFI69" s="286"/>
      <c r="AFJ69" s="286"/>
      <c r="AFK69" s="286"/>
      <c r="AFL69" s="286"/>
      <c r="AFM69" s="286"/>
      <c r="AFN69" s="286"/>
      <c r="AFO69" s="286"/>
      <c r="AFP69" s="286"/>
      <c r="AFQ69" s="286"/>
      <c r="AFR69" s="286"/>
      <c r="AFS69" s="286"/>
      <c r="AFT69" s="286"/>
      <c r="AFU69" s="286"/>
      <c r="AFV69" s="286"/>
      <c r="AFW69" s="286"/>
      <c r="AFX69" s="286"/>
      <c r="AFY69" s="286"/>
      <c r="AFZ69" s="286"/>
      <c r="AGA69" s="286"/>
      <c r="AGB69" s="286"/>
      <c r="AGC69" s="286"/>
      <c r="AGD69" s="286"/>
      <c r="AGE69" s="286"/>
      <c r="AGF69" s="286"/>
      <c r="AGG69" s="286"/>
      <c r="AGH69" s="286"/>
      <c r="AGI69" s="286"/>
      <c r="AGJ69" s="286"/>
      <c r="AGK69" s="286"/>
      <c r="AGL69" s="286"/>
      <c r="AGM69" s="286"/>
      <c r="AGN69" s="286"/>
      <c r="AGO69" s="286"/>
      <c r="AGP69" s="286"/>
      <c r="AGQ69" s="286"/>
      <c r="AGR69" s="286"/>
      <c r="AGS69" s="286"/>
      <c r="AGT69" s="286"/>
      <c r="AGU69" s="286"/>
      <c r="AGV69" s="286"/>
      <c r="AGW69" s="286"/>
      <c r="AGX69" s="286"/>
      <c r="AGY69" s="286"/>
      <c r="AGZ69" s="286"/>
      <c r="AHA69" s="286"/>
      <c r="AHB69" s="286"/>
      <c r="AHC69" s="286"/>
      <c r="AHD69" s="286"/>
      <c r="AHE69" s="286"/>
      <c r="AHF69" s="286"/>
      <c r="AHG69" s="286"/>
      <c r="AHH69" s="286"/>
      <c r="AHI69" s="286"/>
      <c r="AHJ69" s="286"/>
      <c r="AHK69" s="286"/>
      <c r="AHL69" s="286"/>
      <c r="AHM69" s="286"/>
      <c r="AHN69" s="286"/>
      <c r="AHO69" s="286"/>
      <c r="AHP69" s="286"/>
      <c r="AHQ69" s="286"/>
      <c r="AHR69" s="286"/>
      <c r="AHS69" s="286"/>
      <c r="AHT69" s="286"/>
      <c r="AHU69" s="286"/>
      <c r="AHV69" s="286"/>
      <c r="AHW69" s="286"/>
      <c r="AHX69" s="286"/>
      <c r="AHY69" s="286"/>
      <c r="AHZ69" s="286"/>
      <c r="AIA69" s="286"/>
      <c r="AIB69" s="286"/>
      <c r="AIC69" s="286"/>
      <c r="AID69" s="286"/>
      <c r="AIE69" s="286"/>
      <c r="AIF69" s="286"/>
      <c r="AIG69" s="286"/>
      <c r="AIH69" s="286"/>
      <c r="AII69" s="286"/>
      <c r="AIJ69" s="286"/>
      <c r="AIK69" s="286"/>
      <c r="AIL69" s="286"/>
      <c r="AIM69" s="286"/>
      <c r="AIN69" s="286"/>
      <c r="AIO69" s="286"/>
      <c r="AIP69" s="286"/>
      <c r="AIQ69" s="286"/>
      <c r="AIR69" s="286"/>
      <c r="AIS69" s="286"/>
      <c r="AIT69" s="286"/>
      <c r="AIU69" s="286"/>
      <c r="AIV69" s="286"/>
      <c r="AIW69" s="286"/>
      <c r="AIX69" s="286"/>
      <c r="AIY69" s="286"/>
      <c r="AIZ69" s="286"/>
      <c r="AJA69" s="286"/>
      <c r="AJB69" s="286"/>
      <c r="AJC69" s="286"/>
      <c r="AJD69" s="286"/>
      <c r="AJE69" s="286"/>
      <c r="AJF69" s="286"/>
      <c r="AJG69" s="286"/>
      <c r="AJH69" s="286"/>
      <c r="AJI69" s="286"/>
      <c r="AJJ69" s="286"/>
      <c r="AJK69" s="286"/>
      <c r="AJL69" s="286"/>
      <c r="AJM69" s="286"/>
      <c r="AJN69" s="286"/>
      <c r="AJO69" s="286"/>
      <c r="AJP69" s="286"/>
      <c r="AJQ69" s="286"/>
      <c r="AJR69" s="286"/>
      <c r="AJS69" s="286"/>
      <c r="AJT69" s="286"/>
      <c r="AJU69" s="286"/>
      <c r="AJV69" s="286"/>
      <c r="AJW69" s="286"/>
      <c r="AJX69" s="286"/>
      <c r="AJY69" s="286"/>
      <c r="AJZ69" s="286"/>
      <c r="AKA69" s="286"/>
      <c r="AKB69" s="286"/>
      <c r="AKC69" s="286"/>
      <c r="AKD69" s="286"/>
      <c r="AKE69" s="286"/>
      <c r="AKF69" s="286"/>
      <c r="AKG69" s="286"/>
      <c r="AKH69" s="286"/>
      <c r="AKI69" s="286"/>
      <c r="AKJ69" s="286"/>
      <c r="AKK69" s="286"/>
      <c r="AKL69" s="286"/>
      <c r="AKM69" s="286"/>
      <c r="AKN69" s="286"/>
      <c r="AKO69" s="286"/>
      <c r="AKP69" s="286"/>
      <c r="AKQ69" s="286"/>
      <c r="AKR69" s="286"/>
      <c r="AKS69" s="286"/>
      <c r="AKT69" s="286"/>
      <c r="AKU69" s="286"/>
      <c r="AKV69" s="286"/>
      <c r="AKW69" s="286"/>
      <c r="AKX69" s="286"/>
      <c r="AKY69" s="286"/>
      <c r="AKZ69" s="286"/>
      <c r="ALA69" s="286"/>
      <c r="ALB69" s="286"/>
      <c r="ALC69" s="286"/>
      <c r="ALD69" s="286"/>
      <c r="ALE69" s="286"/>
      <c r="ALF69" s="286"/>
      <c r="ALG69" s="286"/>
      <c r="ALH69" s="286"/>
      <c r="ALI69" s="286"/>
      <c r="ALJ69" s="286"/>
      <c r="ALK69" s="286"/>
      <c r="ALL69" s="286"/>
      <c r="ALM69" s="286"/>
      <c r="ALN69" s="286"/>
      <c r="ALO69" s="286"/>
      <c r="ALP69" s="286"/>
      <c r="ALQ69" s="286"/>
      <c r="ALR69" s="286"/>
      <c r="ALS69" s="286"/>
      <c r="ALT69" s="286"/>
      <c r="ALU69" s="286"/>
      <c r="ALV69" s="286"/>
      <c r="ALW69" s="286"/>
      <c r="ALX69" s="286"/>
      <c r="ALY69" s="286"/>
      <c r="ALZ69" s="286"/>
      <c r="AMA69" s="286"/>
      <c r="AMB69" s="286"/>
      <c r="AMC69" s="286"/>
      <c r="AMD69" s="286"/>
      <c r="AME69" s="286"/>
      <c r="AMF69" s="286"/>
      <c r="AMG69" s="286"/>
      <c r="AMH69" s="286"/>
      <c r="AMI69" s="286"/>
      <c r="AMJ69" s="286"/>
      <c r="AMK69" s="286"/>
    </row>
    <row r="70" spans="1:1025" s="38" customFormat="1" ht="12.75">
      <c r="A70" s="203">
        <f t="shared" si="7"/>
        <v>77</v>
      </c>
      <c r="B70" s="203">
        <f>RANK(C70,C$8:C$119)</f>
        <v>99</v>
      </c>
      <c r="C70" s="203">
        <f>G70</f>
        <v>1</v>
      </c>
      <c r="D70" s="286"/>
      <c r="E70" s="201">
        <v>228</v>
      </c>
      <c r="F70" s="202" t="s">
        <v>267</v>
      </c>
      <c r="G70" s="203">
        <v>1</v>
      </c>
      <c r="H70" s="204">
        <v>0</v>
      </c>
      <c r="I70" s="205">
        <v>0</v>
      </c>
      <c r="J70" s="205">
        <v>0</v>
      </c>
      <c r="K70" s="205">
        <v>1</v>
      </c>
      <c r="L70" s="206">
        <v>0</v>
      </c>
      <c r="M70" s="286"/>
      <c r="N70" s="203">
        <v>5679</v>
      </c>
      <c r="O70" s="205">
        <v>5679</v>
      </c>
      <c r="P70" s="207">
        <v>0</v>
      </c>
      <c r="Q70" s="203">
        <v>5679</v>
      </c>
      <c r="R70" s="286"/>
      <c r="S70" s="286"/>
      <c r="T70" s="286"/>
      <c r="U70" s="286"/>
      <c r="V70" s="286"/>
      <c r="W70" s="286"/>
      <c r="X70" s="286"/>
      <c r="Y70" s="286"/>
      <c r="Z70" s="286"/>
      <c r="AA70" s="286"/>
      <c r="AB70" s="286"/>
      <c r="AC70" s="286"/>
      <c r="AD70" s="286"/>
      <c r="AE70" s="286"/>
      <c r="AF70" s="286"/>
      <c r="AG70" s="286"/>
      <c r="AH70" s="286"/>
      <c r="AI70" s="286"/>
      <c r="AJ70" s="286"/>
      <c r="AK70" s="286"/>
      <c r="AL70" s="286"/>
      <c r="AM70" s="286"/>
      <c r="AN70" s="286"/>
      <c r="AO70" s="286"/>
      <c r="AP70" s="286"/>
      <c r="AQ70" s="286"/>
      <c r="AR70" s="286"/>
      <c r="AS70" s="286"/>
      <c r="AT70" s="286"/>
      <c r="AU70" s="286"/>
      <c r="AV70" s="286"/>
      <c r="AW70" s="286"/>
      <c r="AX70" s="286"/>
      <c r="AY70" s="286"/>
      <c r="AZ70" s="286"/>
      <c r="BA70" s="286"/>
      <c r="BB70" s="286"/>
      <c r="BC70" s="286"/>
      <c r="BD70" s="286"/>
      <c r="BE70" s="286"/>
      <c r="BF70" s="286"/>
      <c r="BG70" s="286"/>
      <c r="BH70" s="286"/>
      <c r="BI70" s="286"/>
      <c r="BJ70" s="286"/>
      <c r="BK70" s="286"/>
      <c r="BL70" s="286"/>
      <c r="BM70" s="286"/>
      <c r="BN70" s="286"/>
      <c r="BO70" s="286"/>
      <c r="BP70" s="286"/>
      <c r="BQ70" s="286"/>
      <c r="BR70" s="286"/>
      <c r="BS70" s="286"/>
      <c r="BT70" s="286"/>
      <c r="BU70" s="286"/>
      <c r="BV70" s="286"/>
      <c r="BW70" s="286"/>
      <c r="BX70" s="286"/>
      <c r="BY70" s="286"/>
      <c r="BZ70" s="286"/>
      <c r="CA70" s="286"/>
      <c r="CB70" s="286"/>
      <c r="CC70" s="286"/>
      <c r="CD70" s="286"/>
      <c r="CE70" s="286"/>
      <c r="CF70" s="286"/>
      <c r="CG70" s="286"/>
      <c r="CH70" s="286"/>
      <c r="CI70" s="286"/>
      <c r="CJ70" s="286"/>
      <c r="CK70" s="286"/>
      <c r="CL70" s="286"/>
      <c r="CM70" s="286"/>
      <c r="CN70" s="286"/>
      <c r="CO70" s="286"/>
      <c r="CP70" s="286"/>
      <c r="CQ70" s="286"/>
      <c r="CR70" s="286"/>
      <c r="CS70" s="286"/>
      <c r="CT70" s="286"/>
      <c r="CU70" s="286"/>
      <c r="CV70" s="286"/>
      <c r="CW70" s="286"/>
      <c r="CX70" s="286"/>
      <c r="CY70" s="286"/>
      <c r="CZ70" s="286"/>
      <c r="DA70" s="286"/>
      <c r="DB70" s="286"/>
      <c r="DC70" s="286"/>
      <c r="DD70" s="286"/>
      <c r="DE70" s="286"/>
      <c r="DF70" s="286"/>
      <c r="DG70" s="286"/>
      <c r="DH70" s="286"/>
      <c r="DI70" s="286"/>
      <c r="DJ70" s="286"/>
      <c r="DK70" s="286"/>
      <c r="DL70" s="286"/>
      <c r="DM70" s="286"/>
      <c r="DN70" s="286"/>
      <c r="DO70" s="286"/>
      <c r="DP70" s="286"/>
      <c r="DQ70" s="286"/>
      <c r="DR70" s="286"/>
      <c r="DS70" s="286"/>
      <c r="DT70" s="286"/>
      <c r="DU70" s="286"/>
      <c r="DV70" s="286"/>
      <c r="DW70" s="286"/>
      <c r="DX70" s="286"/>
      <c r="DY70" s="286"/>
      <c r="DZ70" s="286"/>
      <c r="EA70" s="286"/>
      <c r="EB70" s="286"/>
      <c r="EC70" s="286"/>
      <c r="ED70" s="286"/>
      <c r="EE70" s="286"/>
      <c r="EF70" s="286"/>
      <c r="EG70" s="286"/>
      <c r="EH70" s="286"/>
      <c r="EI70" s="286"/>
      <c r="EJ70" s="286"/>
      <c r="EK70" s="286"/>
      <c r="EL70" s="286"/>
      <c r="EM70" s="286"/>
      <c r="EN70" s="286"/>
      <c r="EO70" s="286"/>
      <c r="EP70" s="286"/>
      <c r="EQ70" s="286"/>
      <c r="ER70" s="286"/>
      <c r="ES70" s="286"/>
      <c r="ET70" s="286"/>
      <c r="EU70" s="286"/>
      <c r="EV70" s="286"/>
      <c r="EW70" s="286"/>
      <c r="EX70" s="286"/>
      <c r="EY70" s="286"/>
      <c r="EZ70" s="286"/>
      <c r="FA70" s="286"/>
      <c r="FB70" s="286"/>
      <c r="FC70" s="286"/>
      <c r="FD70" s="286"/>
      <c r="FE70" s="286"/>
      <c r="FF70" s="286"/>
      <c r="FG70" s="286"/>
      <c r="FH70" s="286"/>
      <c r="FI70" s="286"/>
      <c r="FJ70" s="286"/>
      <c r="FK70" s="286"/>
      <c r="FL70" s="286"/>
      <c r="FM70" s="286"/>
      <c r="FN70" s="286"/>
      <c r="FO70" s="286"/>
      <c r="FP70" s="286"/>
      <c r="FQ70" s="286"/>
      <c r="FR70" s="286"/>
      <c r="FS70" s="286"/>
      <c r="FT70" s="286"/>
      <c r="FU70" s="286"/>
      <c r="FV70" s="286"/>
      <c r="FW70" s="286"/>
      <c r="FX70" s="286"/>
      <c r="FY70" s="286"/>
      <c r="FZ70" s="286"/>
      <c r="GA70" s="286"/>
      <c r="GB70" s="286"/>
      <c r="GC70" s="286"/>
      <c r="GD70" s="286"/>
      <c r="GE70" s="286"/>
      <c r="GF70" s="286"/>
      <c r="GG70" s="286"/>
      <c r="GH70" s="286"/>
      <c r="GI70" s="286"/>
      <c r="GJ70" s="286"/>
      <c r="GK70" s="286"/>
      <c r="GL70" s="286"/>
      <c r="GM70" s="286"/>
      <c r="GN70" s="286"/>
      <c r="GO70" s="286"/>
      <c r="GP70" s="286"/>
      <c r="GQ70" s="286"/>
      <c r="GR70" s="286"/>
      <c r="GS70" s="286"/>
      <c r="GT70" s="286"/>
      <c r="GU70" s="286"/>
      <c r="GV70" s="286"/>
      <c r="GW70" s="286"/>
      <c r="GX70" s="286"/>
      <c r="GY70" s="286"/>
      <c r="GZ70" s="286"/>
      <c r="HA70" s="286"/>
      <c r="HB70" s="286"/>
      <c r="HC70" s="286"/>
      <c r="HD70" s="286"/>
      <c r="HE70" s="286"/>
      <c r="HF70" s="286"/>
      <c r="HG70" s="286"/>
      <c r="HH70" s="286"/>
      <c r="HI70" s="286"/>
      <c r="HJ70" s="286"/>
      <c r="HK70" s="286"/>
      <c r="HL70" s="286"/>
      <c r="HM70" s="286"/>
      <c r="HN70" s="286"/>
      <c r="HO70" s="286"/>
      <c r="HP70" s="286"/>
      <c r="HQ70" s="286"/>
      <c r="HR70" s="286"/>
      <c r="HS70" s="286"/>
      <c r="HT70" s="286"/>
      <c r="HU70" s="286"/>
      <c r="HV70" s="286"/>
      <c r="HW70" s="286"/>
      <c r="HX70" s="286"/>
      <c r="HY70" s="286"/>
      <c r="HZ70" s="286"/>
      <c r="IA70" s="286"/>
      <c r="IB70" s="286"/>
      <c r="IC70" s="286"/>
      <c r="ID70" s="286"/>
      <c r="IE70" s="286"/>
      <c r="IF70" s="286"/>
      <c r="IG70" s="286"/>
      <c r="IH70" s="286"/>
      <c r="II70" s="286"/>
      <c r="IJ70" s="286"/>
      <c r="IK70" s="286"/>
      <c r="IL70" s="286"/>
      <c r="IM70" s="286"/>
      <c r="IN70" s="286"/>
      <c r="IO70" s="286"/>
      <c r="IP70" s="286"/>
      <c r="IQ70" s="286"/>
      <c r="IR70" s="286"/>
      <c r="IS70" s="286"/>
      <c r="IT70" s="286"/>
      <c r="IU70" s="286"/>
      <c r="IV70" s="286"/>
      <c r="IW70" s="286"/>
      <c r="IX70" s="286"/>
      <c r="IY70" s="286"/>
      <c r="IZ70" s="286"/>
      <c r="JA70" s="286"/>
      <c r="JB70" s="286"/>
      <c r="JC70" s="286"/>
      <c r="JD70" s="286"/>
      <c r="JE70" s="286"/>
      <c r="JF70" s="286"/>
      <c r="JG70" s="286"/>
      <c r="JH70" s="286"/>
      <c r="JI70" s="286"/>
      <c r="JJ70" s="286"/>
      <c r="JK70" s="286"/>
      <c r="JL70" s="286"/>
      <c r="JM70" s="286"/>
      <c r="JN70" s="286"/>
      <c r="JO70" s="286"/>
      <c r="JP70" s="286"/>
      <c r="JQ70" s="286"/>
      <c r="JR70" s="286"/>
      <c r="JS70" s="286"/>
      <c r="JT70" s="286"/>
      <c r="JU70" s="286"/>
      <c r="JV70" s="286"/>
      <c r="JW70" s="286"/>
      <c r="JX70" s="286"/>
      <c r="JY70" s="286"/>
      <c r="JZ70" s="286"/>
      <c r="KA70" s="286"/>
      <c r="KB70" s="286"/>
      <c r="KC70" s="286"/>
      <c r="KD70" s="286"/>
      <c r="KE70" s="286"/>
      <c r="KF70" s="286"/>
      <c r="KG70" s="286"/>
      <c r="KH70" s="286"/>
      <c r="KI70" s="286"/>
      <c r="KJ70" s="286"/>
      <c r="KK70" s="286"/>
      <c r="KL70" s="286"/>
      <c r="KM70" s="286"/>
      <c r="KN70" s="286"/>
      <c r="KO70" s="286"/>
      <c r="KP70" s="286"/>
      <c r="KQ70" s="286"/>
      <c r="KR70" s="286"/>
      <c r="KS70" s="286"/>
      <c r="KT70" s="286"/>
      <c r="KU70" s="286"/>
      <c r="KV70" s="286"/>
      <c r="KW70" s="286"/>
      <c r="KX70" s="286"/>
      <c r="KY70" s="286"/>
      <c r="KZ70" s="286"/>
      <c r="LA70" s="286"/>
      <c r="LB70" s="286"/>
      <c r="LC70" s="286"/>
      <c r="LD70" s="286"/>
      <c r="LE70" s="286"/>
      <c r="LF70" s="286"/>
      <c r="LG70" s="286"/>
      <c r="LH70" s="286"/>
      <c r="LI70" s="286"/>
      <c r="LJ70" s="286"/>
      <c r="LK70" s="286"/>
      <c r="LL70" s="286"/>
      <c r="LM70" s="286"/>
      <c r="LN70" s="286"/>
      <c r="LO70" s="286"/>
      <c r="LP70" s="286"/>
      <c r="LQ70" s="286"/>
      <c r="LR70" s="286"/>
      <c r="LS70" s="286"/>
      <c r="LT70" s="286"/>
      <c r="LU70" s="286"/>
      <c r="LV70" s="286"/>
      <c r="LW70" s="286"/>
      <c r="LX70" s="286"/>
      <c r="LY70" s="286"/>
      <c r="LZ70" s="286"/>
      <c r="MA70" s="286"/>
      <c r="MB70" s="286"/>
      <c r="MC70" s="286"/>
      <c r="MD70" s="286"/>
      <c r="ME70" s="286"/>
      <c r="MF70" s="286"/>
      <c r="MG70" s="286"/>
      <c r="MH70" s="286"/>
      <c r="MI70" s="286"/>
      <c r="MJ70" s="286"/>
      <c r="MK70" s="286"/>
      <c r="ML70" s="286"/>
      <c r="MM70" s="286"/>
      <c r="MN70" s="286"/>
      <c r="MO70" s="286"/>
      <c r="MP70" s="286"/>
      <c r="MQ70" s="286"/>
      <c r="MR70" s="286"/>
      <c r="MS70" s="286"/>
      <c r="MT70" s="286"/>
      <c r="MU70" s="286"/>
      <c r="MV70" s="286"/>
      <c r="MW70" s="286"/>
      <c r="MX70" s="286"/>
      <c r="MY70" s="286"/>
      <c r="MZ70" s="286"/>
      <c r="NA70" s="286"/>
      <c r="NB70" s="286"/>
      <c r="NC70" s="286"/>
      <c r="ND70" s="286"/>
      <c r="NE70" s="286"/>
      <c r="NF70" s="286"/>
      <c r="NG70" s="286"/>
      <c r="NH70" s="286"/>
      <c r="NI70" s="286"/>
      <c r="NJ70" s="286"/>
      <c r="NK70" s="286"/>
      <c r="NL70" s="286"/>
      <c r="NM70" s="286"/>
      <c r="NN70" s="286"/>
      <c r="NO70" s="286"/>
      <c r="NP70" s="286"/>
      <c r="NQ70" s="286"/>
      <c r="NR70" s="286"/>
      <c r="NS70" s="286"/>
      <c r="NT70" s="286"/>
      <c r="NU70" s="286"/>
      <c r="NV70" s="286"/>
      <c r="NW70" s="286"/>
      <c r="NX70" s="286"/>
      <c r="NY70" s="286"/>
      <c r="NZ70" s="286"/>
      <c r="OA70" s="286"/>
      <c r="OB70" s="286"/>
      <c r="OC70" s="286"/>
      <c r="OD70" s="286"/>
      <c r="OE70" s="286"/>
      <c r="OF70" s="286"/>
      <c r="OG70" s="286"/>
      <c r="OH70" s="286"/>
      <c r="OI70" s="286"/>
      <c r="OJ70" s="286"/>
      <c r="OK70" s="286"/>
      <c r="OL70" s="286"/>
      <c r="OM70" s="286"/>
      <c r="ON70" s="286"/>
      <c r="OO70" s="286"/>
      <c r="OP70" s="286"/>
      <c r="OQ70" s="286"/>
      <c r="OR70" s="286"/>
      <c r="OS70" s="286"/>
      <c r="OT70" s="286"/>
      <c r="OU70" s="286"/>
      <c r="OV70" s="286"/>
      <c r="OW70" s="286"/>
      <c r="OX70" s="286"/>
      <c r="OY70" s="286"/>
      <c r="OZ70" s="286"/>
      <c r="PA70" s="286"/>
      <c r="PB70" s="286"/>
      <c r="PC70" s="286"/>
      <c r="PD70" s="286"/>
      <c r="PE70" s="286"/>
      <c r="PF70" s="286"/>
      <c r="PG70" s="286"/>
      <c r="PH70" s="286"/>
      <c r="PI70" s="286"/>
      <c r="PJ70" s="286"/>
      <c r="PK70" s="286"/>
      <c r="PL70" s="286"/>
      <c r="PM70" s="286"/>
      <c r="PN70" s="286"/>
      <c r="PO70" s="286"/>
      <c r="PP70" s="286"/>
      <c r="PQ70" s="286"/>
      <c r="PR70" s="286"/>
      <c r="PS70" s="286"/>
      <c r="PT70" s="286"/>
      <c r="PU70" s="286"/>
      <c r="PV70" s="286"/>
      <c r="PW70" s="286"/>
      <c r="PX70" s="286"/>
      <c r="PY70" s="286"/>
      <c r="PZ70" s="286"/>
      <c r="QA70" s="286"/>
      <c r="QB70" s="286"/>
      <c r="QC70" s="286"/>
      <c r="QD70" s="286"/>
      <c r="QE70" s="286"/>
      <c r="QF70" s="286"/>
      <c r="QG70" s="286"/>
      <c r="QH70" s="286"/>
      <c r="QI70" s="286"/>
      <c r="QJ70" s="286"/>
      <c r="QK70" s="286"/>
      <c r="QL70" s="286"/>
      <c r="QM70" s="286"/>
      <c r="QN70" s="286"/>
      <c r="QO70" s="286"/>
      <c r="QP70" s="286"/>
      <c r="QQ70" s="286"/>
      <c r="QR70" s="286"/>
      <c r="QS70" s="286"/>
      <c r="QT70" s="286"/>
      <c r="QU70" s="286"/>
      <c r="QV70" s="286"/>
      <c r="QW70" s="286"/>
      <c r="QX70" s="286"/>
      <c r="QY70" s="286"/>
      <c r="QZ70" s="286"/>
      <c r="RA70" s="286"/>
      <c r="RB70" s="286"/>
      <c r="RC70" s="286"/>
      <c r="RD70" s="286"/>
      <c r="RE70" s="286"/>
      <c r="RF70" s="286"/>
      <c r="RG70" s="286"/>
      <c r="RH70" s="286"/>
      <c r="RI70" s="286"/>
      <c r="RJ70" s="286"/>
      <c r="RK70" s="286"/>
      <c r="RL70" s="286"/>
      <c r="RM70" s="286"/>
      <c r="RN70" s="286"/>
      <c r="RO70" s="286"/>
      <c r="RP70" s="286"/>
      <c r="RQ70" s="286"/>
      <c r="RR70" s="286"/>
      <c r="RS70" s="286"/>
      <c r="RT70" s="286"/>
      <c r="RU70" s="286"/>
      <c r="RV70" s="286"/>
      <c r="RW70" s="286"/>
      <c r="RX70" s="286"/>
      <c r="RY70" s="286"/>
      <c r="RZ70" s="286"/>
      <c r="SA70" s="286"/>
      <c r="SB70" s="286"/>
      <c r="SC70" s="286"/>
      <c r="SD70" s="286"/>
      <c r="SE70" s="286"/>
      <c r="SF70" s="286"/>
      <c r="SG70" s="286"/>
      <c r="SH70" s="286"/>
      <c r="SI70" s="286"/>
      <c r="SJ70" s="286"/>
      <c r="SK70" s="286"/>
      <c r="SL70" s="286"/>
      <c r="SM70" s="286"/>
      <c r="SN70" s="286"/>
      <c r="SO70" s="286"/>
      <c r="SP70" s="286"/>
      <c r="SQ70" s="286"/>
      <c r="SR70" s="286"/>
      <c r="SS70" s="286"/>
      <c r="ST70" s="286"/>
      <c r="SU70" s="286"/>
      <c r="SV70" s="286"/>
      <c r="SW70" s="286"/>
      <c r="SX70" s="286"/>
      <c r="SY70" s="286"/>
      <c r="SZ70" s="286"/>
      <c r="TA70" s="286"/>
      <c r="TB70" s="286"/>
      <c r="TC70" s="286"/>
      <c r="TD70" s="286"/>
      <c r="TE70" s="286"/>
      <c r="TF70" s="286"/>
      <c r="TG70" s="286"/>
      <c r="TH70" s="286"/>
      <c r="TI70" s="286"/>
      <c r="TJ70" s="286"/>
      <c r="TK70" s="286"/>
      <c r="TL70" s="286"/>
      <c r="TM70" s="286"/>
      <c r="TN70" s="286"/>
      <c r="TO70" s="286"/>
      <c r="TP70" s="286"/>
      <c r="TQ70" s="286"/>
      <c r="TR70" s="286"/>
      <c r="TS70" s="286"/>
      <c r="TT70" s="286"/>
      <c r="TU70" s="286"/>
      <c r="TV70" s="286"/>
      <c r="TW70" s="286"/>
      <c r="TX70" s="286"/>
      <c r="TY70" s="286"/>
      <c r="TZ70" s="286"/>
      <c r="UA70" s="286"/>
      <c r="UB70" s="286"/>
      <c r="UC70" s="286"/>
      <c r="UD70" s="286"/>
      <c r="UE70" s="286"/>
      <c r="UF70" s="286"/>
      <c r="UG70" s="286"/>
      <c r="UH70" s="286"/>
      <c r="UI70" s="286"/>
      <c r="UJ70" s="286"/>
      <c r="UK70" s="286"/>
      <c r="UL70" s="286"/>
      <c r="UM70" s="286"/>
      <c r="UN70" s="286"/>
      <c r="UO70" s="286"/>
      <c r="UP70" s="286"/>
      <c r="UQ70" s="286"/>
      <c r="UR70" s="286"/>
      <c r="US70" s="286"/>
      <c r="UT70" s="286"/>
      <c r="UU70" s="286"/>
      <c r="UV70" s="286"/>
      <c r="UW70" s="286"/>
      <c r="UX70" s="286"/>
      <c r="UY70" s="286"/>
      <c r="UZ70" s="286"/>
      <c r="VA70" s="286"/>
      <c r="VB70" s="286"/>
      <c r="VC70" s="286"/>
      <c r="VD70" s="286"/>
      <c r="VE70" s="286"/>
      <c r="VF70" s="286"/>
      <c r="VG70" s="286"/>
      <c r="VH70" s="286"/>
      <c r="VI70" s="286"/>
      <c r="VJ70" s="286"/>
      <c r="VK70" s="286"/>
      <c r="VL70" s="286"/>
      <c r="VM70" s="286"/>
      <c r="VN70" s="286"/>
      <c r="VO70" s="286"/>
      <c r="VP70" s="286"/>
      <c r="VQ70" s="286"/>
      <c r="VR70" s="286"/>
      <c r="VS70" s="286"/>
      <c r="VT70" s="286"/>
      <c r="VU70" s="286"/>
      <c r="VV70" s="286"/>
      <c r="VW70" s="286"/>
      <c r="VX70" s="286"/>
      <c r="VY70" s="286"/>
      <c r="VZ70" s="286"/>
      <c r="WA70" s="286"/>
      <c r="WB70" s="286"/>
      <c r="WC70" s="286"/>
      <c r="WD70" s="286"/>
      <c r="WE70" s="286"/>
      <c r="WF70" s="286"/>
      <c r="WG70" s="286"/>
      <c r="WH70" s="286"/>
      <c r="WI70" s="286"/>
      <c r="WJ70" s="286"/>
      <c r="WK70" s="286"/>
      <c r="WL70" s="286"/>
      <c r="WM70" s="286"/>
      <c r="WN70" s="286"/>
      <c r="WO70" s="286"/>
      <c r="WP70" s="286"/>
      <c r="WQ70" s="286"/>
      <c r="WR70" s="286"/>
      <c r="WS70" s="286"/>
      <c r="WT70" s="286"/>
      <c r="WU70" s="286"/>
      <c r="WV70" s="286"/>
      <c r="WW70" s="286"/>
      <c r="WX70" s="286"/>
      <c r="WY70" s="286"/>
      <c r="WZ70" s="286"/>
      <c r="XA70" s="286"/>
      <c r="XB70" s="286"/>
      <c r="XC70" s="286"/>
      <c r="XD70" s="286"/>
      <c r="XE70" s="286"/>
      <c r="XF70" s="286"/>
      <c r="XG70" s="286"/>
      <c r="XH70" s="286"/>
      <c r="XI70" s="286"/>
      <c r="XJ70" s="286"/>
      <c r="XK70" s="286"/>
      <c r="XL70" s="286"/>
      <c r="XM70" s="286"/>
      <c r="XN70" s="286"/>
      <c r="XO70" s="286"/>
      <c r="XP70" s="286"/>
      <c r="XQ70" s="286"/>
      <c r="XR70" s="286"/>
      <c r="XS70" s="286"/>
      <c r="XT70" s="286"/>
      <c r="XU70" s="286"/>
      <c r="XV70" s="286"/>
      <c r="XW70" s="286"/>
      <c r="XX70" s="286"/>
      <c r="XY70" s="286"/>
      <c r="XZ70" s="286"/>
      <c r="YA70" s="286"/>
      <c r="YB70" s="286"/>
      <c r="YC70" s="286"/>
      <c r="YD70" s="286"/>
      <c r="YE70" s="286"/>
      <c r="YF70" s="286"/>
      <c r="YG70" s="286"/>
      <c r="YH70" s="286"/>
      <c r="YI70" s="286"/>
      <c r="YJ70" s="286"/>
      <c r="YK70" s="286"/>
      <c r="YL70" s="286"/>
      <c r="YM70" s="286"/>
      <c r="YN70" s="286"/>
      <c r="YO70" s="286"/>
      <c r="YP70" s="286"/>
      <c r="YQ70" s="286"/>
      <c r="YR70" s="286"/>
      <c r="YS70" s="286"/>
      <c r="YT70" s="286"/>
      <c r="YU70" s="286"/>
      <c r="YV70" s="286"/>
      <c r="YW70" s="286"/>
      <c r="YX70" s="286"/>
      <c r="YY70" s="286"/>
      <c r="YZ70" s="286"/>
      <c r="ZA70" s="286"/>
      <c r="ZB70" s="286"/>
      <c r="ZC70" s="286"/>
      <c r="ZD70" s="286"/>
      <c r="ZE70" s="286"/>
      <c r="ZF70" s="286"/>
      <c r="ZG70" s="286"/>
      <c r="ZH70" s="286"/>
      <c r="ZI70" s="286"/>
      <c r="ZJ70" s="286"/>
      <c r="ZK70" s="286"/>
      <c r="ZL70" s="286"/>
      <c r="ZM70" s="286"/>
      <c r="ZN70" s="286"/>
      <c r="ZO70" s="286"/>
      <c r="ZP70" s="286"/>
      <c r="ZQ70" s="286"/>
      <c r="ZR70" s="286"/>
      <c r="ZS70" s="286"/>
      <c r="ZT70" s="286"/>
      <c r="ZU70" s="286"/>
      <c r="ZV70" s="286"/>
      <c r="ZW70" s="286"/>
      <c r="ZX70" s="286"/>
      <c r="ZY70" s="286"/>
      <c r="ZZ70" s="286"/>
      <c r="AAA70" s="286"/>
      <c r="AAB70" s="286"/>
      <c r="AAC70" s="286"/>
      <c r="AAD70" s="286"/>
      <c r="AAE70" s="286"/>
      <c r="AAF70" s="286"/>
      <c r="AAG70" s="286"/>
      <c r="AAH70" s="286"/>
      <c r="AAI70" s="286"/>
      <c r="AAJ70" s="286"/>
      <c r="AAK70" s="286"/>
      <c r="AAL70" s="286"/>
      <c r="AAM70" s="286"/>
      <c r="AAN70" s="286"/>
      <c r="AAO70" s="286"/>
      <c r="AAP70" s="286"/>
      <c r="AAQ70" s="286"/>
      <c r="AAR70" s="286"/>
      <c r="AAS70" s="286"/>
      <c r="AAT70" s="286"/>
      <c r="AAU70" s="286"/>
      <c r="AAV70" s="286"/>
      <c r="AAW70" s="286"/>
      <c r="AAX70" s="286"/>
      <c r="AAY70" s="286"/>
      <c r="AAZ70" s="286"/>
      <c r="ABA70" s="286"/>
      <c r="ABB70" s="286"/>
      <c r="ABC70" s="286"/>
      <c r="ABD70" s="286"/>
      <c r="ABE70" s="286"/>
      <c r="ABF70" s="286"/>
      <c r="ABG70" s="286"/>
      <c r="ABH70" s="286"/>
      <c r="ABI70" s="286"/>
      <c r="ABJ70" s="286"/>
      <c r="ABK70" s="286"/>
      <c r="ABL70" s="286"/>
      <c r="ABM70" s="286"/>
      <c r="ABN70" s="286"/>
      <c r="ABO70" s="286"/>
      <c r="ABP70" s="286"/>
      <c r="ABQ70" s="286"/>
      <c r="ABR70" s="286"/>
      <c r="ABS70" s="286"/>
      <c r="ABT70" s="286"/>
      <c r="ABU70" s="286"/>
      <c r="ABV70" s="286"/>
      <c r="ABW70" s="286"/>
      <c r="ABX70" s="286"/>
      <c r="ABY70" s="286"/>
      <c r="ABZ70" s="286"/>
      <c r="ACA70" s="286"/>
      <c r="ACB70" s="286"/>
      <c r="ACC70" s="286"/>
      <c r="ACD70" s="286"/>
      <c r="ACE70" s="286"/>
      <c r="ACF70" s="286"/>
      <c r="ACG70" s="286"/>
      <c r="ACH70" s="286"/>
      <c r="ACI70" s="286"/>
      <c r="ACJ70" s="286"/>
      <c r="ACK70" s="286"/>
      <c r="ACL70" s="286"/>
      <c r="ACM70" s="286"/>
      <c r="ACN70" s="286"/>
      <c r="ACO70" s="286"/>
      <c r="ACP70" s="286"/>
      <c r="ACQ70" s="286"/>
      <c r="ACR70" s="286"/>
      <c r="ACS70" s="286"/>
      <c r="ACT70" s="286"/>
      <c r="ACU70" s="286"/>
      <c r="ACV70" s="286"/>
      <c r="ACW70" s="286"/>
      <c r="ACX70" s="286"/>
      <c r="ACY70" s="286"/>
      <c r="ACZ70" s="286"/>
      <c r="ADA70" s="286"/>
      <c r="ADB70" s="286"/>
      <c r="ADC70" s="286"/>
      <c r="ADD70" s="286"/>
      <c r="ADE70" s="286"/>
      <c r="ADF70" s="286"/>
      <c r="ADG70" s="286"/>
      <c r="ADH70" s="286"/>
      <c r="ADI70" s="286"/>
      <c r="ADJ70" s="286"/>
      <c r="ADK70" s="286"/>
      <c r="ADL70" s="286"/>
      <c r="ADM70" s="286"/>
      <c r="ADN70" s="286"/>
      <c r="ADO70" s="286"/>
      <c r="ADP70" s="286"/>
      <c r="ADQ70" s="286"/>
      <c r="ADR70" s="286"/>
      <c r="ADS70" s="286"/>
      <c r="ADT70" s="286"/>
      <c r="ADU70" s="286"/>
      <c r="ADV70" s="286"/>
      <c r="ADW70" s="286"/>
      <c r="ADX70" s="286"/>
      <c r="ADY70" s="286"/>
      <c r="ADZ70" s="286"/>
      <c r="AEA70" s="286"/>
      <c r="AEB70" s="286"/>
      <c r="AEC70" s="286"/>
      <c r="AED70" s="286"/>
      <c r="AEE70" s="286"/>
      <c r="AEF70" s="286"/>
      <c r="AEG70" s="286"/>
      <c r="AEH70" s="286"/>
      <c r="AEI70" s="286"/>
      <c r="AEJ70" s="286"/>
      <c r="AEK70" s="286"/>
      <c r="AEL70" s="286"/>
      <c r="AEM70" s="286"/>
      <c r="AEN70" s="286"/>
      <c r="AEO70" s="286"/>
      <c r="AEP70" s="286"/>
      <c r="AEQ70" s="286"/>
      <c r="AER70" s="286"/>
      <c r="AES70" s="286"/>
      <c r="AET70" s="286"/>
      <c r="AEU70" s="286"/>
      <c r="AEV70" s="286"/>
      <c r="AEW70" s="286"/>
      <c r="AEX70" s="286"/>
      <c r="AEY70" s="286"/>
      <c r="AEZ70" s="286"/>
      <c r="AFA70" s="286"/>
      <c r="AFB70" s="286"/>
      <c r="AFC70" s="286"/>
      <c r="AFD70" s="286"/>
      <c r="AFE70" s="286"/>
      <c r="AFF70" s="286"/>
      <c r="AFG70" s="286"/>
      <c r="AFH70" s="286"/>
      <c r="AFI70" s="286"/>
      <c r="AFJ70" s="286"/>
      <c r="AFK70" s="286"/>
      <c r="AFL70" s="286"/>
      <c r="AFM70" s="286"/>
      <c r="AFN70" s="286"/>
      <c r="AFO70" s="286"/>
      <c r="AFP70" s="286"/>
      <c r="AFQ70" s="286"/>
      <c r="AFR70" s="286"/>
      <c r="AFS70" s="286"/>
      <c r="AFT70" s="286"/>
      <c r="AFU70" s="286"/>
      <c r="AFV70" s="286"/>
      <c r="AFW70" s="286"/>
      <c r="AFX70" s="286"/>
      <c r="AFY70" s="286"/>
      <c r="AFZ70" s="286"/>
      <c r="AGA70" s="286"/>
      <c r="AGB70" s="286"/>
      <c r="AGC70" s="286"/>
      <c r="AGD70" s="286"/>
      <c r="AGE70" s="286"/>
      <c r="AGF70" s="286"/>
      <c r="AGG70" s="286"/>
      <c r="AGH70" s="286"/>
      <c r="AGI70" s="286"/>
      <c r="AGJ70" s="286"/>
      <c r="AGK70" s="286"/>
      <c r="AGL70" s="286"/>
      <c r="AGM70" s="286"/>
      <c r="AGN70" s="286"/>
      <c r="AGO70" s="286"/>
      <c r="AGP70" s="286"/>
      <c r="AGQ70" s="286"/>
      <c r="AGR70" s="286"/>
      <c r="AGS70" s="286"/>
      <c r="AGT70" s="286"/>
      <c r="AGU70" s="286"/>
      <c r="AGV70" s="286"/>
      <c r="AGW70" s="286"/>
      <c r="AGX70" s="286"/>
      <c r="AGY70" s="286"/>
      <c r="AGZ70" s="286"/>
      <c r="AHA70" s="286"/>
      <c r="AHB70" s="286"/>
      <c r="AHC70" s="286"/>
      <c r="AHD70" s="286"/>
      <c r="AHE70" s="286"/>
      <c r="AHF70" s="286"/>
      <c r="AHG70" s="286"/>
      <c r="AHH70" s="286"/>
      <c r="AHI70" s="286"/>
      <c r="AHJ70" s="286"/>
      <c r="AHK70" s="286"/>
      <c r="AHL70" s="286"/>
      <c r="AHM70" s="286"/>
      <c r="AHN70" s="286"/>
      <c r="AHO70" s="286"/>
      <c r="AHP70" s="286"/>
      <c r="AHQ70" s="286"/>
      <c r="AHR70" s="286"/>
      <c r="AHS70" s="286"/>
      <c r="AHT70" s="286"/>
      <c r="AHU70" s="286"/>
      <c r="AHV70" s="286"/>
      <c r="AHW70" s="286"/>
      <c r="AHX70" s="286"/>
      <c r="AHY70" s="286"/>
      <c r="AHZ70" s="286"/>
      <c r="AIA70" s="286"/>
      <c r="AIB70" s="286"/>
      <c r="AIC70" s="286"/>
      <c r="AID70" s="286"/>
      <c r="AIE70" s="286"/>
      <c r="AIF70" s="286"/>
      <c r="AIG70" s="286"/>
      <c r="AIH70" s="286"/>
      <c r="AII70" s="286"/>
      <c r="AIJ70" s="286"/>
      <c r="AIK70" s="286"/>
      <c r="AIL70" s="286"/>
      <c r="AIM70" s="286"/>
      <c r="AIN70" s="286"/>
      <c r="AIO70" s="286"/>
      <c r="AIP70" s="286"/>
      <c r="AIQ70" s="286"/>
      <c r="AIR70" s="286"/>
      <c r="AIS70" s="286"/>
      <c r="AIT70" s="286"/>
      <c r="AIU70" s="286"/>
      <c r="AIV70" s="286"/>
      <c r="AIW70" s="286"/>
      <c r="AIX70" s="286"/>
      <c r="AIY70" s="286"/>
      <c r="AIZ70" s="286"/>
      <c r="AJA70" s="286"/>
      <c r="AJB70" s="286"/>
      <c r="AJC70" s="286"/>
      <c r="AJD70" s="286"/>
      <c r="AJE70" s="286"/>
      <c r="AJF70" s="286"/>
      <c r="AJG70" s="286"/>
      <c r="AJH70" s="286"/>
      <c r="AJI70" s="286"/>
      <c r="AJJ70" s="286"/>
      <c r="AJK70" s="286"/>
      <c r="AJL70" s="286"/>
      <c r="AJM70" s="286"/>
      <c r="AJN70" s="286"/>
      <c r="AJO70" s="286"/>
      <c r="AJP70" s="286"/>
      <c r="AJQ70" s="286"/>
      <c r="AJR70" s="286"/>
      <c r="AJS70" s="286"/>
      <c r="AJT70" s="286"/>
      <c r="AJU70" s="286"/>
      <c r="AJV70" s="286"/>
      <c r="AJW70" s="286"/>
      <c r="AJX70" s="286"/>
      <c r="AJY70" s="286"/>
      <c r="AJZ70" s="286"/>
      <c r="AKA70" s="286"/>
      <c r="AKB70" s="286"/>
      <c r="AKC70" s="286"/>
      <c r="AKD70" s="286"/>
      <c r="AKE70" s="286"/>
      <c r="AKF70" s="286"/>
      <c r="AKG70" s="286"/>
      <c r="AKH70" s="286"/>
      <c r="AKI70" s="286"/>
      <c r="AKJ70" s="286"/>
      <c r="AKK70" s="286"/>
      <c r="AKL70" s="286"/>
      <c r="AKM70" s="286"/>
      <c r="AKN70" s="286"/>
      <c r="AKO70" s="286"/>
      <c r="AKP70" s="286"/>
      <c r="AKQ70" s="286"/>
      <c r="AKR70" s="286"/>
      <c r="AKS70" s="286"/>
      <c r="AKT70" s="286"/>
      <c r="AKU70" s="286"/>
      <c r="AKV70" s="286"/>
      <c r="AKW70" s="286"/>
      <c r="AKX70" s="286"/>
      <c r="AKY70" s="286"/>
      <c r="AKZ70" s="286"/>
      <c r="ALA70" s="286"/>
      <c r="ALB70" s="286"/>
      <c r="ALC70" s="286"/>
      <c r="ALD70" s="286"/>
      <c r="ALE70" s="286"/>
      <c r="ALF70" s="286"/>
      <c r="ALG70" s="286"/>
      <c r="ALH70" s="286"/>
      <c r="ALI70" s="286"/>
      <c r="ALJ70" s="286"/>
      <c r="ALK70" s="286"/>
      <c r="ALL70" s="286"/>
      <c r="ALM70" s="286"/>
      <c r="ALN70" s="286"/>
      <c r="ALO70" s="286"/>
      <c r="ALP70" s="286"/>
      <c r="ALQ70" s="286"/>
      <c r="ALR70" s="286"/>
      <c r="ALS70" s="286"/>
      <c r="ALT70" s="286"/>
      <c r="ALU70" s="286"/>
      <c r="ALV70" s="286"/>
      <c r="ALW70" s="286"/>
      <c r="ALX70" s="286"/>
      <c r="ALY70" s="286"/>
      <c r="ALZ70" s="286"/>
      <c r="AMA70" s="286"/>
      <c r="AMB70" s="286"/>
      <c r="AMC70" s="286"/>
      <c r="AMD70" s="286"/>
      <c r="AME70" s="286"/>
      <c r="AMF70" s="286"/>
      <c r="AMG70" s="286"/>
      <c r="AMH70" s="286"/>
      <c r="AMI70" s="286"/>
      <c r="AMJ70" s="286"/>
      <c r="AMK70" s="286"/>
    </row>
    <row r="71" spans="1:1025" s="38" customFormat="1" ht="12.75">
      <c r="A71" s="208"/>
      <c r="B71" s="208"/>
      <c r="C71" s="208"/>
      <c r="D71" s="286"/>
      <c r="E71" s="201">
        <v>231</v>
      </c>
      <c r="F71" s="202" t="s">
        <v>268</v>
      </c>
      <c r="G71" s="209" t="s">
        <v>132</v>
      </c>
      <c r="H71" s="210">
        <v>0</v>
      </c>
      <c r="I71" s="211">
        <v>0</v>
      </c>
      <c r="J71" s="211">
        <v>0</v>
      </c>
      <c r="K71" s="211">
        <v>0</v>
      </c>
      <c r="L71" s="212">
        <v>0</v>
      </c>
      <c r="M71" s="286"/>
      <c r="N71" s="209" t="s">
        <v>132</v>
      </c>
      <c r="O71" s="211" t="s">
        <v>132</v>
      </c>
      <c r="P71" s="207">
        <v>816</v>
      </c>
      <c r="Q71" s="203">
        <v>816</v>
      </c>
      <c r="R71" s="286"/>
      <c r="S71" s="286"/>
      <c r="T71" s="286"/>
      <c r="U71" s="286"/>
      <c r="V71" s="286"/>
      <c r="W71" s="286"/>
      <c r="X71" s="286"/>
      <c r="Y71" s="286"/>
      <c r="Z71" s="286"/>
      <c r="AA71" s="286"/>
      <c r="AB71" s="286"/>
      <c r="AC71" s="286"/>
      <c r="AD71" s="286"/>
      <c r="AE71" s="286"/>
      <c r="AF71" s="286"/>
      <c r="AG71" s="286"/>
      <c r="AH71" s="286"/>
      <c r="AI71" s="286"/>
      <c r="AJ71" s="286"/>
      <c r="AK71" s="286"/>
      <c r="AL71" s="286"/>
      <c r="AM71" s="286"/>
      <c r="AN71" s="286"/>
      <c r="AO71" s="286"/>
      <c r="AP71" s="286"/>
      <c r="AQ71" s="286"/>
      <c r="AR71" s="286"/>
      <c r="AS71" s="286"/>
      <c r="AT71" s="286"/>
      <c r="AU71" s="286"/>
      <c r="AV71" s="286"/>
      <c r="AW71" s="286"/>
      <c r="AX71" s="286"/>
      <c r="AY71" s="286"/>
      <c r="AZ71" s="286"/>
      <c r="BA71" s="286"/>
      <c r="BB71" s="286"/>
      <c r="BC71" s="286"/>
      <c r="BD71" s="286"/>
      <c r="BE71" s="286"/>
      <c r="BF71" s="286"/>
      <c r="BG71" s="286"/>
      <c r="BH71" s="286"/>
      <c r="BI71" s="286"/>
      <c r="BJ71" s="286"/>
      <c r="BK71" s="286"/>
      <c r="BL71" s="286"/>
      <c r="BM71" s="286"/>
      <c r="BN71" s="286"/>
      <c r="BO71" s="286"/>
      <c r="BP71" s="286"/>
      <c r="BQ71" s="286"/>
      <c r="BR71" s="286"/>
      <c r="BS71" s="286"/>
      <c r="BT71" s="286"/>
      <c r="BU71" s="286"/>
      <c r="BV71" s="286"/>
      <c r="BW71" s="286"/>
      <c r="BX71" s="286"/>
      <c r="BY71" s="286"/>
      <c r="BZ71" s="286"/>
      <c r="CA71" s="286"/>
      <c r="CB71" s="286"/>
      <c r="CC71" s="286"/>
      <c r="CD71" s="286"/>
      <c r="CE71" s="286"/>
      <c r="CF71" s="286"/>
      <c r="CG71" s="286"/>
      <c r="CH71" s="286"/>
      <c r="CI71" s="286"/>
      <c r="CJ71" s="286"/>
      <c r="CK71" s="286"/>
      <c r="CL71" s="286"/>
      <c r="CM71" s="286"/>
      <c r="CN71" s="286"/>
      <c r="CO71" s="286"/>
      <c r="CP71" s="286"/>
      <c r="CQ71" s="286"/>
      <c r="CR71" s="286"/>
      <c r="CS71" s="286"/>
      <c r="CT71" s="286"/>
      <c r="CU71" s="286"/>
      <c r="CV71" s="286"/>
      <c r="CW71" s="286"/>
      <c r="CX71" s="286"/>
      <c r="CY71" s="286"/>
      <c r="CZ71" s="286"/>
      <c r="DA71" s="286"/>
      <c r="DB71" s="286"/>
      <c r="DC71" s="286"/>
      <c r="DD71" s="286"/>
      <c r="DE71" s="286"/>
      <c r="DF71" s="286"/>
      <c r="DG71" s="286"/>
      <c r="DH71" s="286"/>
      <c r="DI71" s="286"/>
      <c r="DJ71" s="286"/>
      <c r="DK71" s="286"/>
      <c r="DL71" s="286"/>
      <c r="DM71" s="286"/>
      <c r="DN71" s="286"/>
      <c r="DO71" s="286"/>
      <c r="DP71" s="286"/>
      <c r="DQ71" s="286"/>
      <c r="DR71" s="286"/>
      <c r="DS71" s="286"/>
      <c r="DT71" s="286"/>
      <c r="DU71" s="286"/>
      <c r="DV71" s="286"/>
      <c r="DW71" s="286"/>
      <c r="DX71" s="286"/>
      <c r="DY71" s="286"/>
      <c r="DZ71" s="286"/>
      <c r="EA71" s="286"/>
      <c r="EB71" s="286"/>
      <c r="EC71" s="286"/>
      <c r="ED71" s="286"/>
      <c r="EE71" s="286"/>
      <c r="EF71" s="286"/>
      <c r="EG71" s="286"/>
      <c r="EH71" s="286"/>
      <c r="EI71" s="286"/>
      <c r="EJ71" s="286"/>
      <c r="EK71" s="286"/>
      <c r="EL71" s="286"/>
      <c r="EM71" s="286"/>
      <c r="EN71" s="286"/>
      <c r="EO71" s="286"/>
      <c r="EP71" s="286"/>
      <c r="EQ71" s="286"/>
      <c r="ER71" s="286"/>
      <c r="ES71" s="286"/>
      <c r="ET71" s="286"/>
      <c r="EU71" s="286"/>
      <c r="EV71" s="286"/>
      <c r="EW71" s="286"/>
      <c r="EX71" s="286"/>
      <c r="EY71" s="286"/>
      <c r="EZ71" s="286"/>
      <c r="FA71" s="286"/>
      <c r="FB71" s="286"/>
      <c r="FC71" s="286"/>
      <c r="FD71" s="286"/>
      <c r="FE71" s="286"/>
      <c r="FF71" s="286"/>
      <c r="FG71" s="286"/>
      <c r="FH71" s="286"/>
      <c r="FI71" s="286"/>
      <c r="FJ71" s="286"/>
      <c r="FK71" s="286"/>
      <c r="FL71" s="286"/>
      <c r="FM71" s="286"/>
      <c r="FN71" s="286"/>
      <c r="FO71" s="286"/>
      <c r="FP71" s="286"/>
      <c r="FQ71" s="286"/>
      <c r="FR71" s="286"/>
      <c r="FS71" s="286"/>
      <c r="FT71" s="286"/>
      <c r="FU71" s="286"/>
      <c r="FV71" s="286"/>
      <c r="FW71" s="286"/>
      <c r="FX71" s="286"/>
      <c r="FY71" s="286"/>
      <c r="FZ71" s="286"/>
      <c r="GA71" s="286"/>
      <c r="GB71" s="286"/>
      <c r="GC71" s="286"/>
      <c r="GD71" s="286"/>
      <c r="GE71" s="286"/>
      <c r="GF71" s="286"/>
      <c r="GG71" s="286"/>
      <c r="GH71" s="286"/>
      <c r="GI71" s="286"/>
      <c r="GJ71" s="286"/>
      <c r="GK71" s="286"/>
      <c r="GL71" s="286"/>
      <c r="GM71" s="286"/>
      <c r="GN71" s="286"/>
      <c r="GO71" s="286"/>
      <c r="GP71" s="286"/>
      <c r="GQ71" s="286"/>
      <c r="GR71" s="286"/>
      <c r="GS71" s="286"/>
      <c r="GT71" s="286"/>
      <c r="GU71" s="286"/>
      <c r="GV71" s="286"/>
      <c r="GW71" s="286"/>
      <c r="GX71" s="286"/>
      <c r="GY71" s="286"/>
      <c r="GZ71" s="286"/>
      <c r="HA71" s="286"/>
      <c r="HB71" s="286"/>
      <c r="HC71" s="286"/>
      <c r="HD71" s="286"/>
      <c r="HE71" s="286"/>
      <c r="HF71" s="286"/>
      <c r="HG71" s="286"/>
      <c r="HH71" s="286"/>
      <c r="HI71" s="286"/>
      <c r="HJ71" s="286"/>
      <c r="HK71" s="286"/>
      <c r="HL71" s="286"/>
      <c r="HM71" s="286"/>
      <c r="HN71" s="286"/>
      <c r="HO71" s="286"/>
      <c r="HP71" s="286"/>
      <c r="HQ71" s="286"/>
      <c r="HR71" s="286"/>
      <c r="HS71" s="286"/>
      <c r="HT71" s="286"/>
      <c r="HU71" s="286"/>
      <c r="HV71" s="286"/>
      <c r="HW71" s="286"/>
      <c r="HX71" s="286"/>
      <c r="HY71" s="286"/>
      <c r="HZ71" s="286"/>
      <c r="IA71" s="286"/>
      <c r="IB71" s="286"/>
      <c r="IC71" s="286"/>
      <c r="ID71" s="286"/>
      <c r="IE71" s="286"/>
      <c r="IF71" s="286"/>
      <c r="IG71" s="286"/>
      <c r="IH71" s="286"/>
      <c r="II71" s="286"/>
      <c r="IJ71" s="286"/>
      <c r="IK71" s="286"/>
      <c r="IL71" s="286"/>
      <c r="IM71" s="286"/>
      <c r="IN71" s="286"/>
      <c r="IO71" s="286"/>
      <c r="IP71" s="286"/>
      <c r="IQ71" s="286"/>
      <c r="IR71" s="286"/>
      <c r="IS71" s="286"/>
      <c r="IT71" s="286"/>
      <c r="IU71" s="286"/>
      <c r="IV71" s="286"/>
      <c r="IW71" s="286"/>
      <c r="IX71" s="286"/>
      <c r="IY71" s="286"/>
      <c r="IZ71" s="286"/>
      <c r="JA71" s="286"/>
      <c r="JB71" s="286"/>
      <c r="JC71" s="286"/>
      <c r="JD71" s="286"/>
      <c r="JE71" s="286"/>
      <c r="JF71" s="286"/>
      <c r="JG71" s="286"/>
      <c r="JH71" s="286"/>
      <c r="JI71" s="286"/>
      <c r="JJ71" s="286"/>
      <c r="JK71" s="286"/>
      <c r="JL71" s="286"/>
      <c r="JM71" s="286"/>
      <c r="JN71" s="286"/>
      <c r="JO71" s="286"/>
      <c r="JP71" s="286"/>
      <c r="JQ71" s="286"/>
      <c r="JR71" s="286"/>
      <c r="JS71" s="286"/>
      <c r="JT71" s="286"/>
      <c r="JU71" s="286"/>
      <c r="JV71" s="286"/>
      <c r="JW71" s="286"/>
      <c r="JX71" s="286"/>
      <c r="JY71" s="286"/>
      <c r="JZ71" s="286"/>
      <c r="KA71" s="286"/>
      <c r="KB71" s="286"/>
      <c r="KC71" s="286"/>
      <c r="KD71" s="286"/>
      <c r="KE71" s="286"/>
      <c r="KF71" s="286"/>
      <c r="KG71" s="286"/>
      <c r="KH71" s="286"/>
      <c r="KI71" s="286"/>
      <c r="KJ71" s="286"/>
      <c r="KK71" s="286"/>
      <c r="KL71" s="286"/>
      <c r="KM71" s="286"/>
      <c r="KN71" s="286"/>
      <c r="KO71" s="286"/>
      <c r="KP71" s="286"/>
      <c r="KQ71" s="286"/>
      <c r="KR71" s="286"/>
      <c r="KS71" s="286"/>
      <c r="KT71" s="286"/>
      <c r="KU71" s="286"/>
      <c r="KV71" s="286"/>
      <c r="KW71" s="286"/>
      <c r="KX71" s="286"/>
      <c r="KY71" s="286"/>
      <c r="KZ71" s="286"/>
      <c r="LA71" s="286"/>
      <c r="LB71" s="286"/>
      <c r="LC71" s="286"/>
      <c r="LD71" s="286"/>
      <c r="LE71" s="286"/>
      <c r="LF71" s="286"/>
      <c r="LG71" s="286"/>
      <c r="LH71" s="286"/>
      <c r="LI71" s="286"/>
      <c r="LJ71" s="286"/>
      <c r="LK71" s="286"/>
      <c r="LL71" s="286"/>
      <c r="LM71" s="286"/>
      <c r="LN71" s="286"/>
      <c r="LO71" s="286"/>
      <c r="LP71" s="286"/>
      <c r="LQ71" s="286"/>
      <c r="LR71" s="286"/>
      <c r="LS71" s="286"/>
      <c r="LT71" s="286"/>
      <c r="LU71" s="286"/>
      <c r="LV71" s="286"/>
      <c r="LW71" s="286"/>
      <c r="LX71" s="286"/>
      <c r="LY71" s="286"/>
      <c r="LZ71" s="286"/>
      <c r="MA71" s="286"/>
      <c r="MB71" s="286"/>
      <c r="MC71" s="286"/>
      <c r="MD71" s="286"/>
      <c r="ME71" s="286"/>
      <c r="MF71" s="286"/>
      <c r="MG71" s="286"/>
      <c r="MH71" s="286"/>
      <c r="MI71" s="286"/>
      <c r="MJ71" s="286"/>
      <c r="MK71" s="286"/>
      <c r="ML71" s="286"/>
      <c r="MM71" s="286"/>
      <c r="MN71" s="286"/>
      <c r="MO71" s="286"/>
      <c r="MP71" s="286"/>
      <c r="MQ71" s="286"/>
      <c r="MR71" s="286"/>
      <c r="MS71" s="286"/>
      <c r="MT71" s="286"/>
      <c r="MU71" s="286"/>
      <c r="MV71" s="286"/>
      <c r="MW71" s="286"/>
      <c r="MX71" s="286"/>
      <c r="MY71" s="286"/>
      <c r="MZ71" s="286"/>
      <c r="NA71" s="286"/>
      <c r="NB71" s="286"/>
      <c r="NC71" s="286"/>
      <c r="ND71" s="286"/>
      <c r="NE71" s="286"/>
      <c r="NF71" s="286"/>
      <c r="NG71" s="286"/>
      <c r="NH71" s="286"/>
      <c r="NI71" s="286"/>
      <c r="NJ71" s="286"/>
      <c r="NK71" s="286"/>
      <c r="NL71" s="286"/>
      <c r="NM71" s="286"/>
      <c r="NN71" s="286"/>
      <c r="NO71" s="286"/>
      <c r="NP71" s="286"/>
      <c r="NQ71" s="286"/>
      <c r="NR71" s="286"/>
      <c r="NS71" s="286"/>
      <c r="NT71" s="286"/>
      <c r="NU71" s="286"/>
      <c r="NV71" s="286"/>
      <c r="NW71" s="286"/>
      <c r="NX71" s="286"/>
      <c r="NY71" s="286"/>
      <c r="NZ71" s="286"/>
      <c r="OA71" s="286"/>
      <c r="OB71" s="286"/>
      <c r="OC71" s="286"/>
      <c r="OD71" s="286"/>
      <c r="OE71" s="286"/>
      <c r="OF71" s="286"/>
      <c r="OG71" s="286"/>
      <c r="OH71" s="286"/>
      <c r="OI71" s="286"/>
      <c r="OJ71" s="286"/>
      <c r="OK71" s="286"/>
      <c r="OL71" s="286"/>
      <c r="OM71" s="286"/>
      <c r="ON71" s="286"/>
      <c r="OO71" s="286"/>
      <c r="OP71" s="286"/>
      <c r="OQ71" s="286"/>
      <c r="OR71" s="286"/>
      <c r="OS71" s="286"/>
      <c r="OT71" s="286"/>
      <c r="OU71" s="286"/>
      <c r="OV71" s="286"/>
      <c r="OW71" s="286"/>
      <c r="OX71" s="286"/>
      <c r="OY71" s="286"/>
      <c r="OZ71" s="286"/>
      <c r="PA71" s="286"/>
      <c r="PB71" s="286"/>
      <c r="PC71" s="286"/>
      <c r="PD71" s="286"/>
      <c r="PE71" s="286"/>
      <c r="PF71" s="286"/>
      <c r="PG71" s="286"/>
      <c r="PH71" s="286"/>
      <c r="PI71" s="286"/>
      <c r="PJ71" s="286"/>
      <c r="PK71" s="286"/>
      <c r="PL71" s="286"/>
      <c r="PM71" s="286"/>
      <c r="PN71" s="286"/>
      <c r="PO71" s="286"/>
      <c r="PP71" s="286"/>
      <c r="PQ71" s="286"/>
      <c r="PR71" s="286"/>
      <c r="PS71" s="286"/>
      <c r="PT71" s="286"/>
      <c r="PU71" s="286"/>
      <c r="PV71" s="286"/>
      <c r="PW71" s="286"/>
      <c r="PX71" s="286"/>
      <c r="PY71" s="286"/>
      <c r="PZ71" s="286"/>
      <c r="QA71" s="286"/>
      <c r="QB71" s="286"/>
      <c r="QC71" s="286"/>
      <c r="QD71" s="286"/>
      <c r="QE71" s="286"/>
      <c r="QF71" s="286"/>
      <c r="QG71" s="286"/>
      <c r="QH71" s="286"/>
      <c r="QI71" s="286"/>
      <c r="QJ71" s="286"/>
      <c r="QK71" s="286"/>
      <c r="QL71" s="286"/>
      <c r="QM71" s="286"/>
      <c r="QN71" s="286"/>
      <c r="QO71" s="286"/>
      <c r="QP71" s="286"/>
      <c r="QQ71" s="286"/>
      <c r="QR71" s="286"/>
      <c r="QS71" s="286"/>
      <c r="QT71" s="286"/>
      <c r="QU71" s="286"/>
      <c r="QV71" s="286"/>
      <c r="QW71" s="286"/>
      <c r="QX71" s="286"/>
      <c r="QY71" s="286"/>
      <c r="QZ71" s="286"/>
      <c r="RA71" s="286"/>
      <c r="RB71" s="286"/>
      <c r="RC71" s="286"/>
      <c r="RD71" s="286"/>
      <c r="RE71" s="286"/>
      <c r="RF71" s="286"/>
      <c r="RG71" s="286"/>
      <c r="RH71" s="286"/>
      <c r="RI71" s="286"/>
      <c r="RJ71" s="286"/>
      <c r="RK71" s="286"/>
      <c r="RL71" s="286"/>
      <c r="RM71" s="286"/>
      <c r="RN71" s="286"/>
      <c r="RO71" s="286"/>
      <c r="RP71" s="286"/>
      <c r="RQ71" s="286"/>
      <c r="RR71" s="286"/>
      <c r="RS71" s="286"/>
      <c r="RT71" s="286"/>
      <c r="RU71" s="286"/>
      <c r="RV71" s="286"/>
      <c r="RW71" s="286"/>
      <c r="RX71" s="286"/>
      <c r="RY71" s="286"/>
      <c r="RZ71" s="286"/>
      <c r="SA71" s="286"/>
      <c r="SB71" s="286"/>
      <c r="SC71" s="286"/>
      <c r="SD71" s="286"/>
      <c r="SE71" s="286"/>
      <c r="SF71" s="286"/>
      <c r="SG71" s="286"/>
      <c r="SH71" s="286"/>
      <c r="SI71" s="286"/>
      <c r="SJ71" s="286"/>
      <c r="SK71" s="286"/>
      <c r="SL71" s="286"/>
      <c r="SM71" s="286"/>
      <c r="SN71" s="286"/>
      <c r="SO71" s="286"/>
      <c r="SP71" s="286"/>
      <c r="SQ71" s="286"/>
      <c r="SR71" s="286"/>
      <c r="SS71" s="286"/>
      <c r="ST71" s="286"/>
      <c r="SU71" s="286"/>
      <c r="SV71" s="286"/>
      <c r="SW71" s="286"/>
      <c r="SX71" s="286"/>
      <c r="SY71" s="286"/>
      <c r="SZ71" s="286"/>
      <c r="TA71" s="286"/>
      <c r="TB71" s="286"/>
      <c r="TC71" s="286"/>
      <c r="TD71" s="286"/>
      <c r="TE71" s="286"/>
      <c r="TF71" s="286"/>
      <c r="TG71" s="286"/>
      <c r="TH71" s="286"/>
      <c r="TI71" s="286"/>
      <c r="TJ71" s="286"/>
      <c r="TK71" s="286"/>
      <c r="TL71" s="286"/>
      <c r="TM71" s="286"/>
      <c r="TN71" s="286"/>
      <c r="TO71" s="286"/>
      <c r="TP71" s="286"/>
      <c r="TQ71" s="286"/>
      <c r="TR71" s="286"/>
      <c r="TS71" s="286"/>
      <c r="TT71" s="286"/>
      <c r="TU71" s="286"/>
      <c r="TV71" s="286"/>
      <c r="TW71" s="286"/>
      <c r="TX71" s="286"/>
      <c r="TY71" s="286"/>
      <c r="TZ71" s="286"/>
      <c r="UA71" s="286"/>
      <c r="UB71" s="286"/>
      <c r="UC71" s="286"/>
      <c r="UD71" s="286"/>
      <c r="UE71" s="286"/>
      <c r="UF71" s="286"/>
      <c r="UG71" s="286"/>
      <c r="UH71" s="286"/>
      <c r="UI71" s="286"/>
      <c r="UJ71" s="286"/>
      <c r="UK71" s="286"/>
      <c r="UL71" s="286"/>
      <c r="UM71" s="286"/>
      <c r="UN71" s="286"/>
      <c r="UO71" s="286"/>
      <c r="UP71" s="286"/>
      <c r="UQ71" s="286"/>
      <c r="UR71" s="286"/>
      <c r="US71" s="286"/>
      <c r="UT71" s="286"/>
      <c r="UU71" s="286"/>
      <c r="UV71" s="286"/>
      <c r="UW71" s="286"/>
      <c r="UX71" s="286"/>
      <c r="UY71" s="286"/>
      <c r="UZ71" s="286"/>
      <c r="VA71" s="286"/>
      <c r="VB71" s="286"/>
      <c r="VC71" s="286"/>
      <c r="VD71" s="286"/>
      <c r="VE71" s="286"/>
      <c r="VF71" s="286"/>
      <c r="VG71" s="286"/>
      <c r="VH71" s="286"/>
      <c r="VI71" s="286"/>
      <c r="VJ71" s="286"/>
      <c r="VK71" s="286"/>
      <c r="VL71" s="286"/>
      <c r="VM71" s="286"/>
      <c r="VN71" s="286"/>
      <c r="VO71" s="286"/>
      <c r="VP71" s="286"/>
      <c r="VQ71" s="286"/>
      <c r="VR71" s="286"/>
      <c r="VS71" s="286"/>
      <c r="VT71" s="286"/>
      <c r="VU71" s="286"/>
      <c r="VV71" s="286"/>
      <c r="VW71" s="286"/>
      <c r="VX71" s="286"/>
      <c r="VY71" s="286"/>
      <c r="VZ71" s="286"/>
      <c r="WA71" s="286"/>
      <c r="WB71" s="286"/>
      <c r="WC71" s="286"/>
      <c r="WD71" s="286"/>
      <c r="WE71" s="286"/>
      <c r="WF71" s="286"/>
      <c r="WG71" s="286"/>
      <c r="WH71" s="286"/>
      <c r="WI71" s="286"/>
      <c r="WJ71" s="286"/>
      <c r="WK71" s="286"/>
      <c r="WL71" s="286"/>
      <c r="WM71" s="286"/>
      <c r="WN71" s="286"/>
      <c r="WO71" s="286"/>
      <c r="WP71" s="286"/>
      <c r="WQ71" s="286"/>
      <c r="WR71" s="286"/>
      <c r="WS71" s="286"/>
      <c r="WT71" s="286"/>
      <c r="WU71" s="286"/>
      <c r="WV71" s="286"/>
      <c r="WW71" s="286"/>
      <c r="WX71" s="286"/>
      <c r="WY71" s="286"/>
      <c r="WZ71" s="286"/>
      <c r="XA71" s="286"/>
      <c r="XB71" s="286"/>
      <c r="XC71" s="286"/>
      <c r="XD71" s="286"/>
      <c r="XE71" s="286"/>
      <c r="XF71" s="286"/>
      <c r="XG71" s="286"/>
      <c r="XH71" s="286"/>
      <c r="XI71" s="286"/>
      <c r="XJ71" s="286"/>
      <c r="XK71" s="286"/>
      <c r="XL71" s="286"/>
      <c r="XM71" s="286"/>
      <c r="XN71" s="286"/>
      <c r="XO71" s="286"/>
      <c r="XP71" s="286"/>
      <c r="XQ71" s="286"/>
      <c r="XR71" s="286"/>
      <c r="XS71" s="286"/>
      <c r="XT71" s="286"/>
      <c r="XU71" s="286"/>
      <c r="XV71" s="286"/>
      <c r="XW71" s="286"/>
      <c r="XX71" s="286"/>
      <c r="XY71" s="286"/>
      <c r="XZ71" s="286"/>
      <c r="YA71" s="286"/>
      <c r="YB71" s="286"/>
      <c r="YC71" s="286"/>
      <c r="YD71" s="286"/>
      <c r="YE71" s="286"/>
      <c r="YF71" s="286"/>
      <c r="YG71" s="286"/>
      <c r="YH71" s="286"/>
      <c r="YI71" s="286"/>
      <c r="YJ71" s="286"/>
      <c r="YK71" s="286"/>
      <c r="YL71" s="286"/>
      <c r="YM71" s="286"/>
      <c r="YN71" s="286"/>
      <c r="YO71" s="286"/>
      <c r="YP71" s="286"/>
      <c r="YQ71" s="286"/>
      <c r="YR71" s="286"/>
      <c r="YS71" s="286"/>
      <c r="YT71" s="286"/>
      <c r="YU71" s="286"/>
      <c r="YV71" s="286"/>
      <c r="YW71" s="286"/>
      <c r="YX71" s="286"/>
      <c r="YY71" s="286"/>
      <c r="YZ71" s="286"/>
      <c r="ZA71" s="286"/>
      <c r="ZB71" s="286"/>
      <c r="ZC71" s="286"/>
      <c r="ZD71" s="286"/>
      <c r="ZE71" s="286"/>
      <c r="ZF71" s="286"/>
      <c r="ZG71" s="286"/>
      <c r="ZH71" s="286"/>
      <c r="ZI71" s="286"/>
      <c r="ZJ71" s="286"/>
      <c r="ZK71" s="286"/>
      <c r="ZL71" s="286"/>
      <c r="ZM71" s="286"/>
      <c r="ZN71" s="286"/>
      <c r="ZO71" s="286"/>
      <c r="ZP71" s="286"/>
      <c r="ZQ71" s="286"/>
      <c r="ZR71" s="286"/>
      <c r="ZS71" s="286"/>
      <c r="ZT71" s="286"/>
      <c r="ZU71" s="286"/>
      <c r="ZV71" s="286"/>
      <c r="ZW71" s="286"/>
      <c r="ZX71" s="286"/>
      <c r="ZY71" s="286"/>
      <c r="ZZ71" s="286"/>
      <c r="AAA71" s="286"/>
      <c r="AAB71" s="286"/>
      <c r="AAC71" s="286"/>
      <c r="AAD71" s="286"/>
      <c r="AAE71" s="286"/>
      <c r="AAF71" s="286"/>
      <c r="AAG71" s="286"/>
      <c r="AAH71" s="286"/>
      <c r="AAI71" s="286"/>
      <c r="AAJ71" s="286"/>
      <c r="AAK71" s="286"/>
      <c r="AAL71" s="286"/>
      <c r="AAM71" s="286"/>
      <c r="AAN71" s="286"/>
      <c r="AAO71" s="286"/>
      <c r="AAP71" s="286"/>
      <c r="AAQ71" s="286"/>
      <c r="AAR71" s="286"/>
      <c r="AAS71" s="286"/>
      <c r="AAT71" s="286"/>
      <c r="AAU71" s="286"/>
      <c r="AAV71" s="286"/>
      <c r="AAW71" s="286"/>
      <c r="AAX71" s="286"/>
      <c r="AAY71" s="286"/>
      <c r="AAZ71" s="286"/>
      <c r="ABA71" s="286"/>
      <c r="ABB71" s="286"/>
      <c r="ABC71" s="286"/>
      <c r="ABD71" s="286"/>
      <c r="ABE71" s="286"/>
      <c r="ABF71" s="286"/>
      <c r="ABG71" s="286"/>
      <c r="ABH71" s="286"/>
      <c r="ABI71" s="286"/>
      <c r="ABJ71" s="286"/>
      <c r="ABK71" s="286"/>
      <c r="ABL71" s="286"/>
      <c r="ABM71" s="286"/>
      <c r="ABN71" s="286"/>
      <c r="ABO71" s="286"/>
      <c r="ABP71" s="286"/>
      <c r="ABQ71" s="286"/>
      <c r="ABR71" s="286"/>
      <c r="ABS71" s="286"/>
      <c r="ABT71" s="286"/>
      <c r="ABU71" s="286"/>
      <c r="ABV71" s="286"/>
      <c r="ABW71" s="286"/>
      <c r="ABX71" s="286"/>
      <c r="ABY71" s="286"/>
      <c r="ABZ71" s="286"/>
      <c r="ACA71" s="286"/>
      <c r="ACB71" s="286"/>
      <c r="ACC71" s="286"/>
      <c r="ACD71" s="286"/>
      <c r="ACE71" s="286"/>
      <c r="ACF71" s="286"/>
      <c r="ACG71" s="286"/>
      <c r="ACH71" s="286"/>
      <c r="ACI71" s="286"/>
      <c r="ACJ71" s="286"/>
      <c r="ACK71" s="286"/>
      <c r="ACL71" s="286"/>
      <c r="ACM71" s="286"/>
      <c r="ACN71" s="286"/>
      <c r="ACO71" s="286"/>
      <c r="ACP71" s="286"/>
      <c r="ACQ71" s="286"/>
      <c r="ACR71" s="286"/>
      <c r="ACS71" s="286"/>
      <c r="ACT71" s="286"/>
      <c r="ACU71" s="286"/>
      <c r="ACV71" s="286"/>
      <c r="ACW71" s="286"/>
      <c r="ACX71" s="286"/>
      <c r="ACY71" s="286"/>
      <c r="ACZ71" s="286"/>
      <c r="ADA71" s="286"/>
      <c r="ADB71" s="286"/>
      <c r="ADC71" s="286"/>
      <c r="ADD71" s="286"/>
      <c r="ADE71" s="286"/>
      <c r="ADF71" s="286"/>
      <c r="ADG71" s="286"/>
      <c r="ADH71" s="286"/>
      <c r="ADI71" s="286"/>
      <c r="ADJ71" s="286"/>
      <c r="ADK71" s="286"/>
      <c r="ADL71" s="286"/>
      <c r="ADM71" s="286"/>
      <c r="ADN71" s="286"/>
      <c r="ADO71" s="286"/>
      <c r="ADP71" s="286"/>
      <c r="ADQ71" s="286"/>
      <c r="ADR71" s="286"/>
      <c r="ADS71" s="286"/>
      <c r="ADT71" s="286"/>
      <c r="ADU71" s="286"/>
      <c r="ADV71" s="286"/>
      <c r="ADW71" s="286"/>
      <c r="ADX71" s="286"/>
      <c r="ADY71" s="286"/>
      <c r="ADZ71" s="286"/>
      <c r="AEA71" s="286"/>
      <c r="AEB71" s="286"/>
      <c r="AEC71" s="286"/>
      <c r="AED71" s="286"/>
      <c r="AEE71" s="286"/>
      <c r="AEF71" s="286"/>
      <c r="AEG71" s="286"/>
      <c r="AEH71" s="286"/>
      <c r="AEI71" s="286"/>
      <c r="AEJ71" s="286"/>
      <c r="AEK71" s="286"/>
      <c r="AEL71" s="286"/>
      <c r="AEM71" s="286"/>
      <c r="AEN71" s="286"/>
      <c r="AEO71" s="286"/>
      <c r="AEP71" s="286"/>
      <c r="AEQ71" s="286"/>
      <c r="AER71" s="286"/>
      <c r="AES71" s="286"/>
      <c r="AET71" s="286"/>
      <c r="AEU71" s="286"/>
      <c r="AEV71" s="286"/>
      <c r="AEW71" s="286"/>
      <c r="AEX71" s="286"/>
      <c r="AEY71" s="286"/>
      <c r="AEZ71" s="286"/>
      <c r="AFA71" s="286"/>
      <c r="AFB71" s="286"/>
      <c r="AFC71" s="286"/>
      <c r="AFD71" s="286"/>
      <c r="AFE71" s="286"/>
      <c r="AFF71" s="286"/>
      <c r="AFG71" s="286"/>
      <c r="AFH71" s="286"/>
      <c r="AFI71" s="286"/>
      <c r="AFJ71" s="286"/>
      <c r="AFK71" s="286"/>
      <c r="AFL71" s="286"/>
      <c r="AFM71" s="286"/>
      <c r="AFN71" s="286"/>
      <c r="AFO71" s="286"/>
      <c r="AFP71" s="286"/>
      <c r="AFQ71" s="286"/>
      <c r="AFR71" s="286"/>
      <c r="AFS71" s="286"/>
      <c r="AFT71" s="286"/>
      <c r="AFU71" s="286"/>
      <c r="AFV71" s="286"/>
      <c r="AFW71" s="286"/>
      <c r="AFX71" s="286"/>
      <c r="AFY71" s="286"/>
      <c r="AFZ71" s="286"/>
      <c r="AGA71" s="286"/>
      <c r="AGB71" s="286"/>
      <c r="AGC71" s="286"/>
      <c r="AGD71" s="286"/>
      <c r="AGE71" s="286"/>
      <c r="AGF71" s="286"/>
      <c r="AGG71" s="286"/>
      <c r="AGH71" s="286"/>
      <c r="AGI71" s="286"/>
      <c r="AGJ71" s="286"/>
      <c r="AGK71" s="286"/>
      <c r="AGL71" s="286"/>
      <c r="AGM71" s="286"/>
      <c r="AGN71" s="286"/>
      <c r="AGO71" s="286"/>
      <c r="AGP71" s="286"/>
      <c r="AGQ71" s="286"/>
      <c r="AGR71" s="286"/>
      <c r="AGS71" s="286"/>
      <c r="AGT71" s="286"/>
      <c r="AGU71" s="286"/>
      <c r="AGV71" s="286"/>
      <c r="AGW71" s="286"/>
      <c r="AGX71" s="286"/>
      <c r="AGY71" s="286"/>
      <c r="AGZ71" s="286"/>
      <c r="AHA71" s="286"/>
      <c r="AHB71" s="286"/>
      <c r="AHC71" s="286"/>
      <c r="AHD71" s="286"/>
      <c r="AHE71" s="286"/>
      <c r="AHF71" s="286"/>
      <c r="AHG71" s="286"/>
      <c r="AHH71" s="286"/>
      <c r="AHI71" s="286"/>
      <c r="AHJ71" s="286"/>
      <c r="AHK71" s="286"/>
      <c r="AHL71" s="286"/>
      <c r="AHM71" s="286"/>
      <c r="AHN71" s="286"/>
      <c r="AHO71" s="286"/>
      <c r="AHP71" s="286"/>
      <c r="AHQ71" s="286"/>
      <c r="AHR71" s="286"/>
      <c r="AHS71" s="286"/>
      <c r="AHT71" s="286"/>
      <c r="AHU71" s="286"/>
      <c r="AHV71" s="286"/>
      <c r="AHW71" s="286"/>
      <c r="AHX71" s="286"/>
      <c r="AHY71" s="286"/>
      <c r="AHZ71" s="286"/>
      <c r="AIA71" s="286"/>
      <c r="AIB71" s="286"/>
      <c r="AIC71" s="286"/>
      <c r="AID71" s="286"/>
      <c r="AIE71" s="286"/>
      <c r="AIF71" s="286"/>
      <c r="AIG71" s="286"/>
      <c r="AIH71" s="286"/>
      <c r="AII71" s="286"/>
      <c r="AIJ71" s="286"/>
      <c r="AIK71" s="286"/>
      <c r="AIL71" s="286"/>
      <c r="AIM71" s="286"/>
      <c r="AIN71" s="286"/>
      <c r="AIO71" s="286"/>
      <c r="AIP71" s="286"/>
      <c r="AIQ71" s="286"/>
      <c r="AIR71" s="286"/>
      <c r="AIS71" s="286"/>
      <c r="AIT71" s="286"/>
      <c r="AIU71" s="286"/>
      <c r="AIV71" s="286"/>
      <c r="AIW71" s="286"/>
      <c r="AIX71" s="286"/>
      <c r="AIY71" s="286"/>
      <c r="AIZ71" s="286"/>
      <c r="AJA71" s="286"/>
      <c r="AJB71" s="286"/>
      <c r="AJC71" s="286"/>
      <c r="AJD71" s="286"/>
      <c r="AJE71" s="286"/>
      <c r="AJF71" s="286"/>
      <c r="AJG71" s="286"/>
      <c r="AJH71" s="286"/>
      <c r="AJI71" s="286"/>
      <c r="AJJ71" s="286"/>
      <c r="AJK71" s="286"/>
      <c r="AJL71" s="286"/>
      <c r="AJM71" s="286"/>
      <c r="AJN71" s="286"/>
      <c r="AJO71" s="286"/>
      <c r="AJP71" s="286"/>
      <c r="AJQ71" s="286"/>
      <c r="AJR71" s="286"/>
      <c r="AJS71" s="286"/>
      <c r="AJT71" s="286"/>
      <c r="AJU71" s="286"/>
      <c r="AJV71" s="286"/>
      <c r="AJW71" s="286"/>
      <c r="AJX71" s="286"/>
      <c r="AJY71" s="286"/>
      <c r="AJZ71" s="286"/>
      <c r="AKA71" s="286"/>
      <c r="AKB71" s="286"/>
      <c r="AKC71" s="286"/>
      <c r="AKD71" s="286"/>
      <c r="AKE71" s="286"/>
      <c r="AKF71" s="286"/>
      <c r="AKG71" s="286"/>
      <c r="AKH71" s="286"/>
      <c r="AKI71" s="286"/>
      <c r="AKJ71" s="286"/>
      <c r="AKK71" s="286"/>
      <c r="AKL71" s="286"/>
      <c r="AKM71" s="286"/>
      <c r="AKN71" s="286"/>
      <c r="AKO71" s="286"/>
      <c r="AKP71" s="286"/>
      <c r="AKQ71" s="286"/>
      <c r="AKR71" s="286"/>
      <c r="AKS71" s="286"/>
      <c r="AKT71" s="286"/>
      <c r="AKU71" s="286"/>
      <c r="AKV71" s="286"/>
      <c r="AKW71" s="286"/>
      <c r="AKX71" s="286"/>
      <c r="AKY71" s="286"/>
      <c r="AKZ71" s="286"/>
      <c r="ALA71" s="286"/>
      <c r="ALB71" s="286"/>
      <c r="ALC71" s="286"/>
      <c r="ALD71" s="286"/>
      <c r="ALE71" s="286"/>
      <c r="ALF71" s="286"/>
      <c r="ALG71" s="286"/>
      <c r="ALH71" s="286"/>
      <c r="ALI71" s="286"/>
      <c r="ALJ71" s="286"/>
      <c r="ALK71" s="286"/>
      <c r="ALL71" s="286"/>
      <c r="ALM71" s="286"/>
      <c r="ALN71" s="286"/>
      <c r="ALO71" s="286"/>
      <c r="ALP71" s="286"/>
      <c r="ALQ71" s="286"/>
      <c r="ALR71" s="286"/>
      <c r="ALS71" s="286"/>
      <c r="ALT71" s="286"/>
      <c r="ALU71" s="286"/>
      <c r="ALV71" s="286"/>
      <c r="ALW71" s="286"/>
      <c r="ALX71" s="286"/>
      <c r="ALY71" s="286"/>
      <c r="ALZ71" s="286"/>
      <c r="AMA71" s="286"/>
      <c r="AMB71" s="286"/>
      <c r="AMC71" s="286"/>
      <c r="AMD71" s="286"/>
      <c r="AME71" s="286"/>
      <c r="AMF71" s="286"/>
      <c r="AMG71" s="286"/>
      <c r="AMH71" s="286"/>
      <c r="AMI71" s="286"/>
      <c r="AMJ71" s="286"/>
      <c r="AMK71" s="286"/>
    </row>
    <row r="72" spans="1:1025" s="38" customFormat="1" ht="12.75">
      <c r="A72" s="203">
        <f t="shared" si="7"/>
        <v>28</v>
      </c>
      <c r="B72" s="203">
        <f t="shared" ref="B72:B95" si="10">RANK(C72,C$8:C$119)</f>
        <v>40</v>
      </c>
      <c r="C72" s="203">
        <f t="shared" ref="C72:C95" si="11">G72</f>
        <v>3497</v>
      </c>
      <c r="D72" s="286"/>
      <c r="E72" s="201">
        <v>233</v>
      </c>
      <c r="F72" s="202" t="s">
        <v>269</v>
      </c>
      <c r="G72" s="203">
        <v>3497</v>
      </c>
      <c r="H72" s="204">
        <v>859</v>
      </c>
      <c r="I72" s="205">
        <v>536</v>
      </c>
      <c r="J72" s="205">
        <v>242</v>
      </c>
      <c r="K72" s="205">
        <v>865</v>
      </c>
      <c r="L72" s="206">
        <v>995</v>
      </c>
      <c r="M72" s="286"/>
      <c r="N72" s="203">
        <v>59442</v>
      </c>
      <c r="O72" s="205">
        <v>60225</v>
      </c>
      <c r="P72" s="207">
        <v>354</v>
      </c>
      <c r="Q72" s="203">
        <v>60579</v>
      </c>
      <c r="R72" s="286"/>
      <c r="S72" s="286"/>
      <c r="T72" s="286"/>
      <c r="U72" s="286"/>
      <c r="V72" s="286"/>
      <c r="W72" s="286"/>
      <c r="X72" s="286"/>
      <c r="Y72" s="286"/>
      <c r="Z72" s="286"/>
      <c r="AA72" s="286"/>
      <c r="AB72" s="286"/>
      <c r="AC72" s="286"/>
      <c r="AD72" s="286"/>
      <c r="AE72" s="286"/>
      <c r="AF72" s="286"/>
      <c r="AG72" s="286"/>
      <c r="AH72" s="286"/>
      <c r="AI72" s="286"/>
      <c r="AJ72" s="286"/>
      <c r="AK72" s="286"/>
      <c r="AL72" s="286"/>
      <c r="AM72" s="286"/>
      <c r="AN72" s="286"/>
      <c r="AO72" s="286"/>
      <c r="AP72" s="286"/>
      <c r="AQ72" s="286"/>
      <c r="AR72" s="286"/>
      <c r="AS72" s="286"/>
      <c r="AT72" s="286"/>
      <c r="AU72" s="286"/>
      <c r="AV72" s="286"/>
      <c r="AW72" s="286"/>
      <c r="AX72" s="286"/>
      <c r="AY72" s="286"/>
      <c r="AZ72" s="286"/>
      <c r="BA72" s="286"/>
      <c r="BB72" s="286"/>
      <c r="BC72" s="286"/>
      <c r="BD72" s="286"/>
      <c r="BE72" s="286"/>
      <c r="BF72" s="286"/>
      <c r="BG72" s="286"/>
      <c r="BH72" s="286"/>
      <c r="BI72" s="286"/>
      <c r="BJ72" s="286"/>
      <c r="BK72" s="286"/>
      <c r="BL72" s="286"/>
      <c r="BM72" s="286"/>
      <c r="BN72" s="286"/>
      <c r="BO72" s="286"/>
      <c r="BP72" s="286"/>
      <c r="BQ72" s="286"/>
      <c r="BR72" s="286"/>
      <c r="BS72" s="286"/>
      <c r="BT72" s="286"/>
      <c r="BU72" s="286"/>
      <c r="BV72" s="286"/>
      <c r="BW72" s="286"/>
      <c r="BX72" s="286"/>
      <c r="BY72" s="286"/>
      <c r="BZ72" s="286"/>
      <c r="CA72" s="286"/>
      <c r="CB72" s="286"/>
      <c r="CC72" s="286"/>
      <c r="CD72" s="286"/>
      <c r="CE72" s="286"/>
      <c r="CF72" s="286"/>
      <c r="CG72" s="286"/>
      <c r="CH72" s="286"/>
      <c r="CI72" s="286"/>
      <c r="CJ72" s="286"/>
      <c r="CK72" s="286"/>
      <c r="CL72" s="286"/>
      <c r="CM72" s="286"/>
      <c r="CN72" s="286"/>
      <c r="CO72" s="286"/>
      <c r="CP72" s="286"/>
      <c r="CQ72" s="286"/>
      <c r="CR72" s="286"/>
      <c r="CS72" s="286"/>
      <c r="CT72" s="286"/>
      <c r="CU72" s="286"/>
      <c r="CV72" s="286"/>
      <c r="CW72" s="286"/>
      <c r="CX72" s="286"/>
      <c r="CY72" s="286"/>
      <c r="CZ72" s="286"/>
      <c r="DA72" s="286"/>
      <c r="DB72" s="286"/>
      <c r="DC72" s="286"/>
      <c r="DD72" s="286"/>
      <c r="DE72" s="286"/>
      <c r="DF72" s="286"/>
      <c r="DG72" s="286"/>
      <c r="DH72" s="286"/>
      <c r="DI72" s="286"/>
      <c r="DJ72" s="286"/>
      <c r="DK72" s="286"/>
      <c r="DL72" s="286"/>
      <c r="DM72" s="286"/>
      <c r="DN72" s="286"/>
      <c r="DO72" s="286"/>
      <c r="DP72" s="286"/>
      <c r="DQ72" s="286"/>
      <c r="DR72" s="286"/>
      <c r="DS72" s="286"/>
      <c r="DT72" s="286"/>
      <c r="DU72" s="286"/>
      <c r="DV72" s="286"/>
      <c r="DW72" s="286"/>
      <c r="DX72" s="286"/>
      <c r="DY72" s="286"/>
      <c r="DZ72" s="286"/>
      <c r="EA72" s="286"/>
      <c r="EB72" s="286"/>
      <c r="EC72" s="286"/>
      <c r="ED72" s="286"/>
      <c r="EE72" s="286"/>
      <c r="EF72" s="286"/>
      <c r="EG72" s="286"/>
      <c r="EH72" s="286"/>
      <c r="EI72" s="286"/>
      <c r="EJ72" s="286"/>
      <c r="EK72" s="286"/>
      <c r="EL72" s="286"/>
      <c r="EM72" s="286"/>
      <c r="EN72" s="286"/>
      <c r="EO72" s="286"/>
      <c r="EP72" s="286"/>
      <c r="EQ72" s="286"/>
      <c r="ER72" s="286"/>
      <c r="ES72" s="286"/>
      <c r="ET72" s="286"/>
      <c r="EU72" s="286"/>
      <c r="EV72" s="286"/>
      <c r="EW72" s="286"/>
      <c r="EX72" s="286"/>
      <c r="EY72" s="286"/>
      <c r="EZ72" s="286"/>
      <c r="FA72" s="286"/>
      <c r="FB72" s="286"/>
      <c r="FC72" s="286"/>
      <c r="FD72" s="286"/>
      <c r="FE72" s="286"/>
      <c r="FF72" s="286"/>
      <c r="FG72" s="286"/>
      <c r="FH72" s="286"/>
      <c r="FI72" s="286"/>
      <c r="FJ72" s="286"/>
      <c r="FK72" s="286"/>
      <c r="FL72" s="286"/>
      <c r="FM72" s="286"/>
      <c r="FN72" s="286"/>
      <c r="FO72" s="286"/>
      <c r="FP72" s="286"/>
      <c r="FQ72" s="286"/>
      <c r="FR72" s="286"/>
      <c r="FS72" s="286"/>
      <c r="FT72" s="286"/>
      <c r="FU72" s="286"/>
      <c r="FV72" s="286"/>
      <c r="FW72" s="286"/>
      <c r="FX72" s="286"/>
      <c r="FY72" s="286"/>
      <c r="FZ72" s="286"/>
      <c r="GA72" s="286"/>
      <c r="GB72" s="286"/>
      <c r="GC72" s="286"/>
      <c r="GD72" s="286"/>
      <c r="GE72" s="286"/>
      <c r="GF72" s="286"/>
      <c r="GG72" s="286"/>
      <c r="GH72" s="286"/>
      <c r="GI72" s="286"/>
      <c r="GJ72" s="286"/>
      <c r="GK72" s="286"/>
      <c r="GL72" s="286"/>
      <c r="GM72" s="286"/>
      <c r="GN72" s="286"/>
      <c r="GO72" s="286"/>
      <c r="GP72" s="286"/>
      <c r="GQ72" s="286"/>
      <c r="GR72" s="286"/>
      <c r="GS72" s="286"/>
      <c r="GT72" s="286"/>
      <c r="GU72" s="286"/>
      <c r="GV72" s="286"/>
      <c r="GW72" s="286"/>
      <c r="GX72" s="286"/>
      <c r="GY72" s="286"/>
      <c r="GZ72" s="286"/>
      <c r="HA72" s="286"/>
      <c r="HB72" s="286"/>
      <c r="HC72" s="286"/>
      <c r="HD72" s="286"/>
      <c r="HE72" s="286"/>
      <c r="HF72" s="286"/>
      <c r="HG72" s="286"/>
      <c r="HH72" s="286"/>
      <c r="HI72" s="286"/>
      <c r="HJ72" s="286"/>
      <c r="HK72" s="286"/>
      <c r="HL72" s="286"/>
      <c r="HM72" s="286"/>
      <c r="HN72" s="286"/>
      <c r="HO72" s="286"/>
      <c r="HP72" s="286"/>
      <c r="HQ72" s="286"/>
      <c r="HR72" s="286"/>
      <c r="HS72" s="286"/>
      <c r="HT72" s="286"/>
      <c r="HU72" s="286"/>
      <c r="HV72" s="286"/>
      <c r="HW72" s="286"/>
      <c r="HX72" s="286"/>
      <c r="HY72" s="286"/>
      <c r="HZ72" s="286"/>
      <c r="IA72" s="286"/>
      <c r="IB72" s="286"/>
      <c r="IC72" s="286"/>
      <c r="ID72" s="286"/>
      <c r="IE72" s="286"/>
      <c r="IF72" s="286"/>
      <c r="IG72" s="286"/>
      <c r="IH72" s="286"/>
      <c r="II72" s="286"/>
      <c r="IJ72" s="286"/>
      <c r="IK72" s="286"/>
      <c r="IL72" s="286"/>
      <c r="IM72" s="286"/>
      <c r="IN72" s="286"/>
      <c r="IO72" s="286"/>
      <c r="IP72" s="286"/>
      <c r="IQ72" s="286"/>
      <c r="IR72" s="286"/>
      <c r="IS72" s="286"/>
      <c r="IT72" s="286"/>
      <c r="IU72" s="286"/>
      <c r="IV72" s="286"/>
      <c r="IW72" s="286"/>
      <c r="IX72" s="286"/>
      <c r="IY72" s="286"/>
      <c r="IZ72" s="286"/>
      <c r="JA72" s="286"/>
      <c r="JB72" s="286"/>
      <c r="JC72" s="286"/>
      <c r="JD72" s="286"/>
      <c r="JE72" s="286"/>
      <c r="JF72" s="286"/>
      <c r="JG72" s="286"/>
      <c r="JH72" s="286"/>
      <c r="JI72" s="286"/>
      <c r="JJ72" s="286"/>
      <c r="JK72" s="286"/>
      <c r="JL72" s="286"/>
      <c r="JM72" s="286"/>
      <c r="JN72" s="286"/>
      <c r="JO72" s="286"/>
      <c r="JP72" s="286"/>
      <c r="JQ72" s="286"/>
      <c r="JR72" s="286"/>
      <c r="JS72" s="286"/>
      <c r="JT72" s="286"/>
      <c r="JU72" s="286"/>
      <c r="JV72" s="286"/>
      <c r="JW72" s="286"/>
      <c r="JX72" s="286"/>
      <c r="JY72" s="286"/>
      <c r="JZ72" s="286"/>
      <c r="KA72" s="286"/>
      <c r="KB72" s="286"/>
      <c r="KC72" s="286"/>
      <c r="KD72" s="286"/>
      <c r="KE72" s="286"/>
      <c r="KF72" s="286"/>
      <c r="KG72" s="286"/>
      <c r="KH72" s="286"/>
      <c r="KI72" s="286"/>
      <c r="KJ72" s="286"/>
      <c r="KK72" s="286"/>
      <c r="KL72" s="286"/>
      <c r="KM72" s="286"/>
      <c r="KN72" s="286"/>
      <c r="KO72" s="286"/>
      <c r="KP72" s="286"/>
      <c r="KQ72" s="286"/>
      <c r="KR72" s="286"/>
      <c r="KS72" s="286"/>
      <c r="KT72" s="286"/>
      <c r="KU72" s="286"/>
      <c r="KV72" s="286"/>
      <c r="KW72" s="286"/>
      <c r="KX72" s="286"/>
      <c r="KY72" s="286"/>
      <c r="KZ72" s="286"/>
      <c r="LA72" s="286"/>
      <c r="LB72" s="286"/>
      <c r="LC72" s="286"/>
      <c r="LD72" s="286"/>
      <c r="LE72" s="286"/>
      <c r="LF72" s="286"/>
      <c r="LG72" s="286"/>
      <c r="LH72" s="286"/>
      <c r="LI72" s="286"/>
      <c r="LJ72" s="286"/>
      <c r="LK72" s="286"/>
      <c r="LL72" s="286"/>
      <c r="LM72" s="286"/>
      <c r="LN72" s="286"/>
      <c r="LO72" s="286"/>
      <c r="LP72" s="286"/>
      <c r="LQ72" s="286"/>
      <c r="LR72" s="286"/>
      <c r="LS72" s="286"/>
      <c r="LT72" s="286"/>
      <c r="LU72" s="286"/>
      <c r="LV72" s="286"/>
      <c r="LW72" s="286"/>
      <c r="LX72" s="286"/>
      <c r="LY72" s="286"/>
      <c r="LZ72" s="286"/>
      <c r="MA72" s="286"/>
      <c r="MB72" s="286"/>
      <c r="MC72" s="286"/>
      <c r="MD72" s="286"/>
      <c r="ME72" s="286"/>
      <c r="MF72" s="286"/>
      <c r="MG72" s="286"/>
      <c r="MH72" s="286"/>
      <c r="MI72" s="286"/>
      <c r="MJ72" s="286"/>
      <c r="MK72" s="286"/>
      <c r="ML72" s="286"/>
      <c r="MM72" s="286"/>
      <c r="MN72" s="286"/>
      <c r="MO72" s="286"/>
      <c r="MP72" s="286"/>
      <c r="MQ72" s="286"/>
      <c r="MR72" s="286"/>
      <c r="MS72" s="286"/>
      <c r="MT72" s="286"/>
      <c r="MU72" s="286"/>
      <c r="MV72" s="286"/>
      <c r="MW72" s="286"/>
      <c r="MX72" s="286"/>
      <c r="MY72" s="286"/>
      <c r="MZ72" s="286"/>
      <c r="NA72" s="286"/>
      <c r="NB72" s="286"/>
      <c r="NC72" s="286"/>
      <c r="ND72" s="286"/>
      <c r="NE72" s="286"/>
      <c r="NF72" s="286"/>
      <c r="NG72" s="286"/>
      <c r="NH72" s="286"/>
      <c r="NI72" s="286"/>
      <c r="NJ72" s="286"/>
      <c r="NK72" s="286"/>
      <c r="NL72" s="286"/>
      <c r="NM72" s="286"/>
      <c r="NN72" s="286"/>
      <c r="NO72" s="286"/>
      <c r="NP72" s="286"/>
      <c r="NQ72" s="286"/>
      <c r="NR72" s="286"/>
      <c r="NS72" s="286"/>
      <c r="NT72" s="286"/>
      <c r="NU72" s="286"/>
      <c r="NV72" s="286"/>
      <c r="NW72" s="286"/>
      <c r="NX72" s="286"/>
      <c r="NY72" s="286"/>
      <c r="NZ72" s="286"/>
      <c r="OA72" s="286"/>
      <c r="OB72" s="286"/>
      <c r="OC72" s="286"/>
      <c r="OD72" s="286"/>
      <c r="OE72" s="286"/>
      <c r="OF72" s="286"/>
      <c r="OG72" s="286"/>
      <c r="OH72" s="286"/>
      <c r="OI72" s="286"/>
      <c r="OJ72" s="286"/>
      <c r="OK72" s="286"/>
      <c r="OL72" s="286"/>
      <c r="OM72" s="286"/>
      <c r="ON72" s="286"/>
      <c r="OO72" s="286"/>
      <c r="OP72" s="286"/>
      <c r="OQ72" s="286"/>
      <c r="OR72" s="286"/>
      <c r="OS72" s="286"/>
      <c r="OT72" s="286"/>
      <c r="OU72" s="286"/>
      <c r="OV72" s="286"/>
      <c r="OW72" s="286"/>
      <c r="OX72" s="286"/>
      <c r="OY72" s="286"/>
      <c r="OZ72" s="286"/>
      <c r="PA72" s="286"/>
      <c r="PB72" s="286"/>
      <c r="PC72" s="286"/>
      <c r="PD72" s="286"/>
      <c r="PE72" s="286"/>
      <c r="PF72" s="286"/>
      <c r="PG72" s="286"/>
      <c r="PH72" s="286"/>
      <c r="PI72" s="286"/>
      <c r="PJ72" s="286"/>
      <c r="PK72" s="286"/>
      <c r="PL72" s="286"/>
      <c r="PM72" s="286"/>
      <c r="PN72" s="286"/>
      <c r="PO72" s="286"/>
      <c r="PP72" s="286"/>
      <c r="PQ72" s="286"/>
      <c r="PR72" s="286"/>
      <c r="PS72" s="286"/>
      <c r="PT72" s="286"/>
      <c r="PU72" s="286"/>
      <c r="PV72" s="286"/>
      <c r="PW72" s="286"/>
      <c r="PX72" s="286"/>
      <c r="PY72" s="286"/>
      <c r="PZ72" s="286"/>
      <c r="QA72" s="286"/>
      <c r="QB72" s="286"/>
      <c r="QC72" s="286"/>
      <c r="QD72" s="286"/>
      <c r="QE72" s="286"/>
      <c r="QF72" s="286"/>
      <c r="QG72" s="286"/>
      <c r="QH72" s="286"/>
      <c r="QI72" s="286"/>
      <c r="QJ72" s="286"/>
      <c r="QK72" s="286"/>
      <c r="QL72" s="286"/>
      <c r="QM72" s="286"/>
      <c r="QN72" s="286"/>
      <c r="QO72" s="286"/>
      <c r="QP72" s="286"/>
      <c r="QQ72" s="286"/>
      <c r="QR72" s="286"/>
      <c r="QS72" s="286"/>
      <c r="QT72" s="286"/>
      <c r="QU72" s="286"/>
      <c r="QV72" s="286"/>
      <c r="QW72" s="286"/>
      <c r="QX72" s="286"/>
      <c r="QY72" s="286"/>
      <c r="QZ72" s="286"/>
      <c r="RA72" s="286"/>
      <c r="RB72" s="286"/>
      <c r="RC72" s="286"/>
      <c r="RD72" s="286"/>
      <c r="RE72" s="286"/>
      <c r="RF72" s="286"/>
      <c r="RG72" s="286"/>
      <c r="RH72" s="286"/>
      <c r="RI72" s="286"/>
      <c r="RJ72" s="286"/>
      <c r="RK72" s="286"/>
      <c r="RL72" s="286"/>
      <c r="RM72" s="286"/>
      <c r="RN72" s="286"/>
      <c r="RO72" s="286"/>
      <c r="RP72" s="286"/>
      <c r="RQ72" s="286"/>
      <c r="RR72" s="286"/>
      <c r="RS72" s="286"/>
      <c r="RT72" s="286"/>
      <c r="RU72" s="286"/>
      <c r="RV72" s="286"/>
      <c r="RW72" s="286"/>
      <c r="RX72" s="286"/>
      <c r="RY72" s="286"/>
      <c r="RZ72" s="286"/>
      <c r="SA72" s="286"/>
      <c r="SB72" s="286"/>
      <c r="SC72" s="286"/>
      <c r="SD72" s="286"/>
      <c r="SE72" s="286"/>
      <c r="SF72" s="286"/>
      <c r="SG72" s="286"/>
      <c r="SH72" s="286"/>
      <c r="SI72" s="286"/>
      <c r="SJ72" s="286"/>
      <c r="SK72" s="286"/>
      <c r="SL72" s="286"/>
      <c r="SM72" s="286"/>
      <c r="SN72" s="286"/>
      <c r="SO72" s="286"/>
      <c r="SP72" s="286"/>
      <c r="SQ72" s="286"/>
      <c r="SR72" s="286"/>
      <c r="SS72" s="286"/>
      <c r="ST72" s="286"/>
      <c r="SU72" s="286"/>
      <c r="SV72" s="286"/>
      <c r="SW72" s="286"/>
      <c r="SX72" s="286"/>
      <c r="SY72" s="286"/>
      <c r="SZ72" s="286"/>
      <c r="TA72" s="286"/>
      <c r="TB72" s="286"/>
      <c r="TC72" s="286"/>
      <c r="TD72" s="286"/>
      <c r="TE72" s="286"/>
      <c r="TF72" s="286"/>
      <c r="TG72" s="286"/>
      <c r="TH72" s="286"/>
      <c r="TI72" s="286"/>
      <c r="TJ72" s="286"/>
      <c r="TK72" s="286"/>
      <c r="TL72" s="286"/>
      <c r="TM72" s="286"/>
      <c r="TN72" s="286"/>
      <c r="TO72" s="286"/>
      <c r="TP72" s="286"/>
      <c r="TQ72" s="286"/>
      <c r="TR72" s="286"/>
      <c r="TS72" s="286"/>
      <c r="TT72" s="286"/>
      <c r="TU72" s="286"/>
      <c r="TV72" s="286"/>
      <c r="TW72" s="286"/>
      <c r="TX72" s="286"/>
      <c r="TY72" s="286"/>
      <c r="TZ72" s="286"/>
      <c r="UA72" s="286"/>
      <c r="UB72" s="286"/>
      <c r="UC72" s="286"/>
      <c r="UD72" s="286"/>
      <c r="UE72" s="286"/>
      <c r="UF72" s="286"/>
      <c r="UG72" s="286"/>
      <c r="UH72" s="286"/>
      <c r="UI72" s="286"/>
      <c r="UJ72" s="286"/>
      <c r="UK72" s="286"/>
      <c r="UL72" s="286"/>
      <c r="UM72" s="286"/>
      <c r="UN72" s="286"/>
      <c r="UO72" s="286"/>
      <c r="UP72" s="286"/>
      <c r="UQ72" s="286"/>
      <c r="UR72" s="286"/>
      <c r="US72" s="286"/>
      <c r="UT72" s="286"/>
      <c r="UU72" s="286"/>
      <c r="UV72" s="286"/>
      <c r="UW72" s="286"/>
      <c r="UX72" s="286"/>
      <c r="UY72" s="286"/>
      <c r="UZ72" s="286"/>
      <c r="VA72" s="286"/>
      <c r="VB72" s="286"/>
      <c r="VC72" s="286"/>
      <c r="VD72" s="286"/>
      <c r="VE72" s="286"/>
      <c r="VF72" s="286"/>
      <c r="VG72" s="286"/>
      <c r="VH72" s="286"/>
      <c r="VI72" s="286"/>
      <c r="VJ72" s="286"/>
      <c r="VK72" s="286"/>
      <c r="VL72" s="286"/>
      <c r="VM72" s="286"/>
      <c r="VN72" s="286"/>
      <c r="VO72" s="286"/>
      <c r="VP72" s="286"/>
      <c r="VQ72" s="286"/>
      <c r="VR72" s="286"/>
      <c r="VS72" s="286"/>
      <c r="VT72" s="286"/>
      <c r="VU72" s="286"/>
      <c r="VV72" s="286"/>
      <c r="VW72" s="286"/>
      <c r="VX72" s="286"/>
      <c r="VY72" s="286"/>
      <c r="VZ72" s="286"/>
      <c r="WA72" s="286"/>
      <c r="WB72" s="286"/>
      <c r="WC72" s="286"/>
      <c r="WD72" s="286"/>
      <c r="WE72" s="286"/>
      <c r="WF72" s="286"/>
      <c r="WG72" s="286"/>
      <c r="WH72" s="286"/>
      <c r="WI72" s="286"/>
      <c r="WJ72" s="286"/>
      <c r="WK72" s="286"/>
      <c r="WL72" s="286"/>
      <c r="WM72" s="286"/>
      <c r="WN72" s="286"/>
      <c r="WO72" s="286"/>
      <c r="WP72" s="286"/>
      <c r="WQ72" s="286"/>
      <c r="WR72" s="286"/>
      <c r="WS72" s="286"/>
      <c r="WT72" s="286"/>
      <c r="WU72" s="286"/>
      <c r="WV72" s="286"/>
      <c r="WW72" s="286"/>
      <c r="WX72" s="286"/>
      <c r="WY72" s="286"/>
      <c r="WZ72" s="286"/>
      <c r="XA72" s="286"/>
      <c r="XB72" s="286"/>
      <c r="XC72" s="286"/>
      <c r="XD72" s="286"/>
      <c r="XE72" s="286"/>
      <c r="XF72" s="286"/>
      <c r="XG72" s="286"/>
      <c r="XH72" s="286"/>
      <c r="XI72" s="286"/>
      <c r="XJ72" s="286"/>
      <c r="XK72" s="286"/>
      <c r="XL72" s="286"/>
      <c r="XM72" s="286"/>
      <c r="XN72" s="286"/>
      <c r="XO72" s="286"/>
      <c r="XP72" s="286"/>
      <c r="XQ72" s="286"/>
      <c r="XR72" s="286"/>
      <c r="XS72" s="286"/>
      <c r="XT72" s="286"/>
      <c r="XU72" s="286"/>
      <c r="XV72" s="286"/>
      <c r="XW72" s="286"/>
      <c r="XX72" s="286"/>
      <c r="XY72" s="286"/>
      <c r="XZ72" s="286"/>
      <c r="YA72" s="286"/>
      <c r="YB72" s="286"/>
      <c r="YC72" s="286"/>
      <c r="YD72" s="286"/>
      <c r="YE72" s="286"/>
      <c r="YF72" s="286"/>
      <c r="YG72" s="286"/>
      <c r="YH72" s="286"/>
      <c r="YI72" s="286"/>
      <c r="YJ72" s="286"/>
      <c r="YK72" s="286"/>
      <c r="YL72" s="286"/>
      <c r="YM72" s="286"/>
      <c r="YN72" s="286"/>
      <c r="YO72" s="286"/>
      <c r="YP72" s="286"/>
      <c r="YQ72" s="286"/>
      <c r="YR72" s="286"/>
      <c r="YS72" s="286"/>
      <c r="YT72" s="286"/>
      <c r="YU72" s="286"/>
      <c r="YV72" s="286"/>
      <c r="YW72" s="286"/>
      <c r="YX72" s="286"/>
      <c r="YY72" s="286"/>
      <c r="YZ72" s="286"/>
      <c r="ZA72" s="286"/>
      <c r="ZB72" s="286"/>
      <c r="ZC72" s="286"/>
      <c r="ZD72" s="286"/>
      <c r="ZE72" s="286"/>
      <c r="ZF72" s="286"/>
      <c r="ZG72" s="286"/>
      <c r="ZH72" s="286"/>
      <c r="ZI72" s="286"/>
      <c r="ZJ72" s="286"/>
      <c r="ZK72" s="286"/>
      <c r="ZL72" s="286"/>
      <c r="ZM72" s="286"/>
      <c r="ZN72" s="286"/>
      <c r="ZO72" s="286"/>
      <c r="ZP72" s="286"/>
      <c r="ZQ72" s="286"/>
      <c r="ZR72" s="286"/>
      <c r="ZS72" s="286"/>
      <c r="ZT72" s="286"/>
      <c r="ZU72" s="286"/>
      <c r="ZV72" s="286"/>
      <c r="ZW72" s="286"/>
      <c r="ZX72" s="286"/>
      <c r="ZY72" s="286"/>
      <c r="ZZ72" s="286"/>
      <c r="AAA72" s="286"/>
      <c r="AAB72" s="286"/>
      <c r="AAC72" s="286"/>
      <c r="AAD72" s="286"/>
      <c r="AAE72" s="286"/>
      <c r="AAF72" s="286"/>
      <c r="AAG72" s="286"/>
      <c r="AAH72" s="286"/>
      <c r="AAI72" s="286"/>
      <c r="AAJ72" s="286"/>
      <c r="AAK72" s="286"/>
      <c r="AAL72" s="286"/>
      <c r="AAM72" s="286"/>
      <c r="AAN72" s="286"/>
      <c r="AAO72" s="286"/>
      <c r="AAP72" s="286"/>
      <c r="AAQ72" s="286"/>
      <c r="AAR72" s="286"/>
      <c r="AAS72" s="286"/>
      <c r="AAT72" s="286"/>
      <c r="AAU72" s="286"/>
      <c r="AAV72" s="286"/>
      <c r="AAW72" s="286"/>
      <c r="AAX72" s="286"/>
      <c r="AAY72" s="286"/>
      <c r="AAZ72" s="286"/>
      <c r="ABA72" s="286"/>
      <c r="ABB72" s="286"/>
      <c r="ABC72" s="286"/>
      <c r="ABD72" s="286"/>
      <c r="ABE72" s="286"/>
      <c r="ABF72" s="286"/>
      <c r="ABG72" s="286"/>
      <c r="ABH72" s="286"/>
      <c r="ABI72" s="286"/>
      <c r="ABJ72" s="286"/>
      <c r="ABK72" s="286"/>
      <c r="ABL72" s="286"/>
      <c r="ABM72" s="286"/>
      <c r="ABN72" s="286"/>
      <c r="ABO72" s="286"/>
      <c r="ABP72" s="286"/>
      <c r="ABQ72" s="286"/>
      <c r="ABR72" s="286"/>
      <c r="ABS72" s="286"/>
      <c r="ABT72" s="286"/>
      <c r="ABU72" s="286"/>
      <c r="ABV72" s="286"/>
      <c r="ABW72" s="286"/>
      <c r="ABX72" s="286"/>
      <c r="ABY72" s="286"/>
      <c r="ABZ72" s="286"/>
      <c r="ACA72" s="286"/>
      <c r="ACB72" s="286"/>
      <c r="ACC72" s="286"/>
      <c r="ACD72" s="286"/>
      <c r="ACE72" s="286"/>
      <c r="ACF72" s="286"/>
      <c r="ACG72" s="286"/>
      <c r="ACH72" s="286"/>
      <c r="ACI72" s="286"/>
      <c r="ACJ72" s="286"/>
      <c r="ACK72" s="286"/>
      <c r="ACL72" s="286"/>
      <c r="ACM72" s="286"/>
      <c r="ACN72" s="286"/>
      <c r="ACO72" s="286"/>
      <c r="ACP72" s="286"/>
      <c r="ACQ72" s="286"/>
      <c r="ACR72" s="286"/>
      <c r="ACS72" s="286"/>
      <c r="ACT72" s="286"/>
      <c r="ACU72" s="286"/>
      <c r="ACV72" s="286"/>
      <c r="ACW72" s="286"/>
      <c r="ACX72" s="286"/>
      <c r="ACY72" s="286"/>
      <c r="ACZ72" s="286"/>
      <c r="ADA72" s="286"/>
      <c r="ADB72" s="286"/>
      <c r="ADC72" s="286"/>
      <c r="ADD72" s="286"/>
      <c r="ADE72" s="286"/>
      <c r="ADF72" s="286"/>
      <c r="ADG72" s="286"/>
      <c r="ADH72" s="286"/>
      <c r="ADI72" s="286"/>
      <c r="ADJ72" s="286"/>
      <c r="ADK72" s="286"/>
      <c r="ADL72" s="286"/>
      <c r="ADM72" s="286"/>
      <c r="ADN72" s="286"/>
      <c r="ADO72" s="286"/>
      <c r="ADP72" s="286"/>
      <c r="ADQ72" s="286"/>
      <c r="ADR72" s="286"/>
      <c r="ADS72" s="286"/>
      <c r="ADT72" s="286"/>
      <c r="ADU72" s="286"/>
      <c r="ADV72" s="286"/>
      <c r="ADW72" s="286"/>
      <c r="ADX72" s="286"/>
      <c r="ADY72" s="286"/>
      <c r="ADZ72" s="286"/>
      <c r="AEA72" s="286"/>
      <c r="AEB72" s="286"/>
      <c r="AEC72" s="286"/>
      <c r="AED72" s="286"/>
      <c r="AEE72" s="286"/>
      <c r="AEF72" s="286"/>
      <c r="AEG72" s="286"/>
      <c r="AEH72" s="286"/>
      <c r="AEI72" s="286"/>
      <c r="AEJ72" s="286"/>
      <c r="AEK72" s="286"/>
      <c r="AEL72" s="286"/>
      <c r="AEM72" s="286"/>
      <c r="AEN72" s="286"/>
      <c r="AEO72" s="286"/>
      <c r="AEP72" s="286"/>
      <c r="AEQ72" s="286"/>
      <c r="AER72" s="286"/>
      <c r="AES72" s="286"/>
      <c r="AET72" s="286"/>
      <c r="AEU72" s="286"/>
      <c r="AEV72" s="286"/>
      <c r="AEW72" s="286"/>
      <c r="AEX72" s="286"/>
      <c r="AEY72" s="286"/>
      <c r="AEZ72" s="286"/>
      <c r="AFA72" s="286"/>
      <c r="AFB72" s="286"/>
      <c r="AFC72" s="286"/>
      <c r="AFD72" s="286"/>
      <c r="AFE72" s="286"/>
      <c r="AFF72" s="286"/>
      <c r="AFG72" s="286"/>
      <c r="AFH72" s="286"/>
      <c r="AFI72" s="286"/>
      <c r="AFJ72" s="286"/>
      <c r="AFK72" s="286"/>
      <c r="AFL72" s="286"/>
      <c r="AFM72" s="286"/>
      <c r="AFN72" s="286"/>
      <c r="AFO72" s="286"/>
      <c r="AFP72" s="286"/>
      <c r="AFQ72" s="286"/>
      <c r="AFR72" s="286"/>
      <c r="AFS72" s="286"/>
      <c r="AFT72" s="286"/>
      <c r="AFU72" s="286"/>
      <c r="AFV72" s="286"/>
      <c r="AFW72" s="286"/>
      <c r="AFX72" s="286"/>
      <c r="AFY72" s="286"/>
      <c r="AFZ72" s="286"/>
      <c r="AGA72" s="286"/>
      <c r="AGB72" s="286"/>
      <c r="AGC72" s="286"/>
      <c r="AGD72" s="286"/>
      <c r="AGE72" s="286"/>
      <c r="AGF72" s="286"/>
      <c r="AGG72" s="286"/>
      <c r="AGH72" s="286"/>
      <c r="AGI72" s="286"/>
      <c r="AGJ72" s="286"/>
      <c r="AGK72" s="286"/>
      <c r="AGL72" s="286"/>
      <c r="AGM72" s="286"/>
      <c r="AGN72" s="286"/>
      <c r="AGO72" s="286"/>
      <c r="AGP72" s="286"/>
      <c r="AGQ72" s="286"/>
      <c r="AGR72" s="286"/>
      <c r="AGS72" s="286"/>
      <c r="AGT72" s="286"/>
      <c r="AGU72" s="286"/>
      <c r="AGV72" s="286"/>
      <c r="AGW72" s="286"/>
      <c r="AGX72" s="286"/>
      <c r="AGY72" s="286"/>
      <c r="AGZ72" s="286"/>
      <c r="AHA72" s="286"/>
      <c r="AHB72" s="286"/>
      <c r="AHC72" s="286"/>
      <c r="AHD72" s="286"/>
      <c r="AHE72" s="286"/>
      <c r="AHF72" s="286"/>
      <c r="AHG72" s="286"/>
      <c r="AHH72" s="286"/>
      <c r="AHI72" s="286"/>
      <c r="AHJ72" s="286"/>
      <c r="AHK72" s="286"/>
      <c r="AHL72" s="286"/>
      <c r="AHM72" s="286"/>
      <c r="AHN72" s="286"/>
      <c r="AHO72" s="286"/>
      <c r="AHP72" s="286"/>
      <c r="AHQ72" s="286"/>
      <c r="AHR72" s="286"/>
      <c r="AHS72" s="286"/>
      <c r="AHT72" s="286"/>
      <c r="AHU72" s="286"/>
      <c r="AHV72" s="286"/>
      <c r="AHW72" s="286"/>
      <c r="AHX72" s="286"/>
      <c r="AHY72" s="286"/>
      <c r="AHZ72" s="286"/>
      <c r="AIA72" s="286"/>
      <c r="AIB72" s="286"/>
      <c r="AIC72" s="286"/>
      <c r="AID72" s="286"/>
      <c r="AIE72" s="286"/>
      <c r="AIF72" s="286"/>
      <c r="AIG72" s="286"/>
      <c r="AIH72" s="286"/>
      <c r="AII72" s="286"/>
      <c r="AIJ72" s="286"/>
      <c r="AIK72" s="286"/>
      <c r="AIL72" s="286"/>
      <c r="AIM72" s="286"/>
      <c r="AIN72" s="286"/>
      <c r="AIO72" s="286"/>
      <c r="AIP72" s="286"/>
      <c r="AIQ72" s="286"/>
      <c r="AIR72" s="286"/>
      <c r="AIS72" s="286"/>
      <c r="AIT72" s="286"/>
      <c r="AIU72" s="286"/>
      <c r="AIV72" s="286"/>
      <c r="AIW72" s="286"/>
      <c r="AIX72" s="286"/>
      <c r="AIY72" s="286"/>
      <c r="AIZ72" s="286"/>
      <c r="AJA72" s="286"/>
      <c r="AJB72" s="286"/>
      <c r="AJC72" s="286"/>
      <c r="AJD72" s="286"/>
      <c r="AJE72" s="286"/>
      <c r="AJF72" s="286"/>
      <c r="AJG72" s="286"/>
      <c r="AJH72" s="286"/>
      <c r="AJI72" s="286"/>
      <c r="AJJ72" s="286"/>
      <c r="AJK72" s="286"/>
      <c r="AJL72" s="286"/>
      <c r="AJM72" s="286"/>
      <c r="AJN72" s="286"/>
      <c r="AJO72" s="286"/>
      <c r="AJP72" s="286"/>
      <c r="AJQ72" s="286"/>
      <c r="AJR72" s="286"/>
      <c r="AJS72" s="286"/>
      <c r="AJT72" s="286"/>
      <c r="AJU72" s="286"/>
      <c r="AJV72" s="286"/>
      <c r="AJW72" s="286"/>
      <c r="AJX72" s="286"/>
      <c r="AJY72" s="286"/>
      <c r="AJZ72" s="286"/>
      <c r="AKA72" s="286"/>
      <c r="AKB72" s="286"/>
      <c r="AKC72" s="286"/>
      <c r="AKD72" s="286"/>
      <c r="AKE72" s="286"/>
      <c r="AKF72" s="286"/>
      <c r="AKG72" s="286"/>
      <c r="AKH72" s="286"/>
      <c r="AKI72" s="286"/>
      <c r="AKJ72" s="286"/>
      <c r="AKK72" s="286"/>
      <c r="AKL72" s="286"/>
      <c r="AKM72" s="286"/>
      <c r="AKN72" s="286"/>
      <c r="AKO72" s="286"/>
      <c r="AKP72" s="286"/>
      <c r="AKQ72" s="286"/>
      <c r="AKR72" s="286"/>
      <c r="AKS72" s="286"/>
      <c r="AKT72" s="286"/>
      <c r="AKU72" s="286"/>
      <c r="AKV72" s="286"/>
      <c r="AKW72" s="286"/>
      <c r="AKX72" s="286"/>
      <c r="AKY72" s="286"/>
      <c r="AKZ72" s="286"/>
      <c r="ALA72" s="286"/>
      <c r="ALB72" s="286"/>
      <c r="ALC72" s="286"/>
      <c r="ALD72" s="286"/>
      <c r="ALE72" s="286"/>
      <c r="ALF72" s="286"/>
      <c r="ALG72" s="286"/>
      <c r="ALH72" s="286"/>
      <c r="ALI72" s="286"/>
      <c r="ALJ72" s="286"/>
      <c r="ALK72" s="286"/>
      <c r="ALL72" s="286"/>
      <c r="ALM72" s="286"/>
      <c r="ALN72" s="286"/>
      <c r="ALO72" s="286"/>
      <c r="ALP72" s="286"/>
      <c r="ALQ72" s="286"/>
      <c r="ALR72" s="286"/>
      <c r="ALS72" s="286"/>
      <c r="ALT72" s="286"/>
      <c r="ALU72" s="286"/>
      <c r="ALV72" s="286"/>
      <c r="ALW72" s="286"/>
      <c r="ALX72" s="286"/>
      <c r="ALY72" s="286"/>
      <c r="ALZ72" s="286"/>
      <c r="AMA72" s="286"/>
      <c r="AMB72" s="286"/>
      <c r="AMC72" s="286"/>
      <c r="AMD72" s="286"/>
      <c r="AME72" s="286"/>
      <c r="AMF72" s="286"/>
      <c r="AMG72" s="286"/>
      <c r="AMH72" s="286"/>
      <c r="AMI72" s="286"/>
      <c r="AMJ72" s="286"/>
      <c r="AMK72" s="286"/>
    </row>
    <row r="73" spans="1:1025" s="38" customFormat="1" ht="12.75">
      <c r="A73" s="203">
        <f t="shared" si="7"/>
        <v>72</v>
      </c>
      <c r="B73" s="203">
        <f t="shared" si="10"/>
        <v>94</v>
      </c>
      <c r="C73" s="203">
        <f t="shared" si="11"/>
        <v>25</v>
      </c>
      <c r="D73" s="286"/>
      <c r="E73" s="201">
        <v>234</v>
      </c>
      <c r="F73" s="202" t="s">
        <v>270</v>
      </c>
      <c r="G73" s="203">
        <v>25</v>
      </c>
      <c r="H73" s="204">
        <v>5</v>
      </c>
      <c r="I73" s="205">
        <v>15</v>
      </c>
      <c r="J73" s="205">
        <v>5</v>
      </c>
      <c r="K73" s="205">
        <v>0</v>
      </c>
      <c r="L73" s="206">
        <v>0</v>
      </c>
      <c r="M73" s="286"/>
      <c r="N73" s="203">
        <v>625</v>
      </c>
      <c r="O73" s="205">
        <v>675</v>
      </c>
      <c r="P73" s="207">
        <v>961</v>
      </c>
      <c r="Q73" s="203">
        <v>1636</v>
      </c>
      <c r="R73" s="286"/>
      <c r="S73" s="286"/>
      <c r="T73" s="286"/>
      <c r="U73" s="286"/>
      <c r="V73" s="286"/>
      <c r="W73" s="286"/>
      <c r="X73" s="286"/>
      <c r="Y73" s="286"/>
      <c r="Z73" s="286"/>
      <c r="AA73" s="286"/>
      <c r="AB73" s="286"/>
      <c r="AC73" s="286"/>
      <c r="AD73" s="286"/>
      <c r="AE73" s="286"/>
      <c r="AF73" s="286"/>
      <c r="AG73" s="286"/>
      <c r="AH73" s="286"/>
      <c r="AI73" s="286"/>
      <c r="AJ73" s="286"/>
      <c r="AK73" s="286"/>
      <c r="AL73" s="286"/>
      <c r="AM73" s="286"/>
      <c r="AN73" s="286"/>
      <c r="AO73" s="286"/>
      <c r="AP73" s="286"/>
      <c r="AQ73" s="286"/>
      <c r="AR73" s="286"/>
      <c r="AS73" s="286"/>
      <c r="AT73" s="286"/>
      <c r="AU73" s="286"/>
      <c r="AV73" s="286"/>
      <c r="AW73" s="286"/>
      <c r="AX73" s="286"/>
      <c r="AY73" s="286"/>
      <c r="AZ73" s="286"/>
      <c r="BA73" s="286"/>
      <c r="BB73" s="286"/>
      <c r="BC73" s="286"/>
      <c r="BD73" s="286"/>
      <c r="BE73" s="286"/>
      <c r="BF73" s="286"/>
      <c r="BG73" s="286"/>
      <c r="BH73" s="286"/>
      <c r="BI73" s="286"/>
      <c r="BJ73" s="286"/>
      <c r="BK73" s="286"/>
      <c r="BL73" s="286"/>
      <c r="BM73" s="286"/>
      <c r="BN73" s="286"/>
      <c r="BO73" s="286"/>
      <c r="BP73" s="286"/>
      <c r="BQ73" s="286"/>
      <c r="BR73" s="286"/>
      <c r="BS73" s="286"/>
      <c r="BT73" s="286"/>
      <c r="BU73" s="286"/>
      <c r="BV73" s="286"/>
      <c r="BW73" s="286"/>
      <c r="BX73" s="286"/>
      <c r="BY73" s="286"/>
      <c r="BZ73" s="286"/>
      <c r="CA73" s="286"/>
      <c r="CB73" s="286"/>
      <c r="CC73" s="286"/>
      <c r="CD73" s="286"/>
      <c r="CE73" s="286"/>
      <c r="CF73" s="286"/>
      <c r="CG73" s="286"/>
      <c r="CH73" s="286"/>
      <c r="CI73" s="286"/>
      <c r="CJ73" s="286"/>
      <c r="CK73" s="286"/>
      <c r="CL73" s="286"/>
      <c r="CM73" s="286"/>
      <c r="CN73" s="286"/>
      <c r="CO73" s="286"/>
      <c r="CP73" s="286"/>
      <c r="CQ73" s="286"/>
      <c r="CR73" s="286"/>
      <c r="CS73" s="286"/>
      <c r="CT73" s="286"/>
      <c r="CU73" s="286"/>
      <c r="CV73" s="286"/>
      <c r="CW73" s="286"/>
      <c r="CX73" s="286"/>
      <c r="CY73" s="286"/>
      <c r="CZ73" s="286"/>
      <c r="DA73" s="286"/>
      <c r="DB73" s="286"/>
      <c r="DC73" s="286"/>
      <c r="DD73" s="286"/>
      <c r="DE73" s="286"/>
      <c r="DF73" s="286"/>
      <c r="DG73" s="286"/>
      <c r="DH73" s="286"/>
      <c r="DI73" s="286"/>
      <c r="DJ73" s="286"/>
      <c r="DK73" s="286"/>
      <c r="DL73" s="286"/>
      <c r="DM73" s="286"/>
      <c r="DN73" s="286"/>
      <c r="DO73" s="286"/>
      <c r="DP73" s="286"/>
      <c r="DQ73" s="286"/>
      <c r="DR73" s="286"/>
      <c r="DS73" s="286"/>
      <c r="DT73" s="286"/>
      <c r="DU73" s="286"/>
      <c r="DV73" s="286"/>
      <c r="DW73" s="286"/>
      <c r="DX73" s="286"/>
      <c r="DY73" s="286"/>
      <c r="DZ73" s="286"/>
      <c r="EA73" s="286"/>
      <c r="EB73" s="286"/>
      <c r="EC73" s="286"/>
      <c r="ED73" s="286"/>
      <c r="EE73" s="286"/>
      <c r="EF73" s="286"/>
      <c r="EG73" s="286"/>
      <c r="EH73" s="286"/>
      <c r="EI73" s="286"/>
      <c r="EJ73" s="286"/>
      <c r="EK73" s="286"/>
      <c r="EL73" s="286"/>
      <c r="EM73" s="286"/>
      <c r="EN73" s="286"/>
      <c r="EO73" s="286"/>
      <c r="EP73" s="286"/>
      <c r="EQ73" s="286"/>
      <c r="ER73" s="286"/>
      <c r="ES73" s="286"/>
      <c r="ET73" s="286"/>
      <c r="EU73" s="286"/>
      <c r="EV73" s="286"/>
      <c r="EW73" s="286"/>
      <c r="EX73" s="286"/>
      <c r="EY73" s="286"/>
      <c r="EZ73" s="286"/>
      <c r="FA73" s="286"/>
      <c r="FB73" s="286"/>
      <c r="FC73" s="286"/>
      <c r="FD73" s="286"/>
      <c r="FE73" s="286"/>
      <c r="FF73" s="286"/>
      <c r="FG73" s="286"/>
      <c r="FH73" s="286"/>
      <c r="FI73" s="286"/>
      <c r="FJ73" s="286"/>
      <c r="FK73" s="286"/>
      <c r="FL73" s="286"/>
      <c r="FM73" s="286"/>
      <c r="FN73" s="286"/>
      <c r="FO73" s="286"/>
      <c r="FP73" s="286"/>
      <c r="FQ73" s="286"/>
      <c r="FR73" s="286"/>
      <c r="FS73" s="286"/>
      <c r="FT73" s="286"/>
      <c r="FU73" s="286"/>
      <c r="FV73" s="286"/>
      <c r="FW73" s="286"/>
      <c r="FX73" s="286"/>
      <c r="FY73" s="286"/>
      <c r="FZ73" s="286"/>
      <c r="GA73" s="286"/>
      <c r="GB73" s="286"/>
      <c r="GC73" s="286"/>
      <c r="GD73" s="286"/>
      <c r="GE73" s="286"/>
      <c r="GF73" s="286"/>
      <c r="GG73" s="286"/>
      <c r="GH73" s="286"/>
      <c r="GI73" s="286"/>
      <c r="GJ73" s="286"/>
      <c r="GK73" s="286"/>
      <c r="GL73" s="286"/>
      <c r="GM73" s="286"/>
      <c r="GN73" s="286"/>
      <c r="GO73" s="286"/>
      <c r="GP73" s="286"/>
      <c r="GQ73" s="286"/>
      <c r="GR73" s="286"/>
      <c r="GS73" s="286"/>
      <c r="GT73" s="286"/>
      <c r="GU73" s="286"/>
      <c r="GV73" s="286"/>
      <c r="GW73" s="286"/>
      <c r="GX73" s="286"/>
      <c r="GY73" s="286"/>
      <c r="GZ73" s="286"/>
      <c r="HA73" s="286"/>
      <c r="HB73" s="286"/>
      <c r="HC73" s="286"/>
      <c r="HD73" s="286"/>
      <c r="HE73" s="286"/>
      <c r="HF73" s="286"/>
      <c r="HG73" s="286"/>
      <c r="HH73" s="286"/>
      <c r="HI73" s="286"/>
      <c r="HJ73" s="286"/>
      <c r="HK73" s="286"/>
      <c r="HL73" s="286"/>
      <c r="HM73" s="286"/>
      <c r="HN73" s="286"/>
      <c r="HO73" s="286"/>
      <c r="HP73" s="286"/>
      <c r="HQ73" s="286"/>
      <c r="HR73" s="286"/>
      <c r="HS73" s="286"/>
      <c r="HT73" s="286"/>
      <c r="HU73" s="286"/>
      <c r="HV73" s="286"/>
      <c r="HW73" s="286"/>
      <c r="HX73" s="286"/>
      <c r="HY73" s="286"/>
      <c r="HZ73" s="286"/>
      <c r="IA73" s="286"/>
      <c r="IB73" s="286"/>
      <c r="IC73" s="286"/>
      <c r="ID73" s="286"/>
      <c r="IE73" s="286"/>
      <c r="IF73" s="286"/>
      <c r="IG73" s="286"/>
      <c r="IH73" s="286"/>
      <c r="II73" s="286"/>
      <c r="IJ73" s="286"/>
      <c r="IK73" s="286"/>
      <c r="IL73" s="286"/>
      <c r="IM73" s="286"/>
      <c r="IN73" s="286"/>
      <c r="IO73" s="286"/>
      <c r="IP73" s="286"/>
      <c r="IQ73" s="286"/>
      <c r="IR73" s="286"/>
      <c r="IS73" s="286"/>
      <c r="IT73" s="286"/>
      <c r="IU73" s="286"/>
      <c r="IV73" s="286"/>
      <c r="IW73" s="286"/>
      <c r="IX73" s="286"/>
      <c r="IY73" s="286"/>
      <c r="IZ73" s="286"/>
      <c r="JA73" s="286"/>
      <c r="JB73" s="286"/>
      <c r="JC73" s="286"/>
      <c r="JD73" s="286"/>
      <c r="JE73" s="286"/>
      <c r="JF73" s="286"/>
      <c r="JG73" s="286"/>
      <c r="JH73" s="286"/>
      <c r="JI73" s="286"/>
      <c r="JJ73" s="286"/>
      <c r="JK73" s="286"/>
      <c r="JL73" s="286"/>
      <c r="JM73" s="286"/>
      <c r="JN73" s="286"/>
      <c r="JO73" s="286"/>
      <c r="JP73" s="286"/>
      <c r="JQ73" s="286"/>
      <c r="JR73" s="286"/>
      <c r="JS73" s="286"/>
      <c r="JT73" s="286"/>
      <c r="JU73" s="286"/>
      <c r="JV73" s="286"/>
      <c r="JW73" s="286"/>
      <c r="JX73" s="286"/>
      <c r="JY73" s="286"/>
      <c r="JZ73" s="286"/>
      <c r="KA73" s="286"/>
      <c r="KB73" s="286"/>
      <c r="KC73" s="286"/>
      <c r="KD73" s="286"/>
      <c r="KE73" s="286"/>
      <c r="KF73" s="286"/>
      <c r="KG73" s="286"/>
      <c r="KH73" s="286"/>
      <c r="KI73" s="286"/>
      <c r="KJ73" s="286"/>
      <c r="KK73" s="286"/>
      <c r="KL73" s="286"/>
      <c r="KM73" s="286"/>
      <c r="KN73" s="286"/>
      <c r="KO73" s="286"/>
      <c r="KP73" s="286"/>
      <c r="KQ73" s="286"/>
      <c r="KR73" s="286"/>
      <c r="KS73" s="286"/>
      <c r="KT73" s="286"/>
      <c r="KU73" s="286"/>
      <c r="KV73" s="286"/>
      <c r="KW73" s="286"/>
      <c r="KX73" s="286"/>
      <c r="KY73" s="286"/>
      <c r="KZ73" s="286"/>
      <c r="LA73" s="286"/>
      <c r="LB73" s="286"/>
      <c r="LC73" s="286"/>
      <c r="LD73" s="286"/>
      <c r="LE73" s="286"/>
      <c r="LF73" s="286"/>
      <c r="LG73" s="286"/>
      <c r="LH73" s="286"/>
      <c r="LI73" s="286"/>
      <c r="LJ73" s="286"/>
      <c r="LK73" s="286"/>
      <c r="LL73" s="286"/>
      <c r="LM73" s="286"/>
      <c r="LN73" s="286"/>
      <c r="LO73" s="286"/>
      <c r="LP73" s="286"/>
      <c r="LQ73" s="286"/>
      <c r="LR73" s="286"/>
      <c r="LS73" s="286"/>
      <c r="LT73" s="286"/>
      <c r="LU73" s="286"/>
      <c r="LV73" s="286"/>
      <c r="LW73" s="286"/>
      <c r="LX73" s="286"/>
      <c r="LY73" s="286"/>
      <c r="LZ73" s="286"/>
      <c r="MA73" s="286"/>
      <c r="MB73" s="286"/>
      <c r="MC73" s="286"/>
      <c r="MD73" s="286"/>
      <c r="ME73" s="286"/>
      <c r="MF73" s="286"/>
      <c r="MG73" s="286"/>
      <c r="MH73" s="286"/>
      <c r="MI73" s="286"/>
      <c r="MJ73" s="286"/>
      <c r="MK73" s="286"/>
      <c r="ML73" s="286"/>
      <c r="MM73" s="286"/>
      <c r="MN73" s="286"/>
      <c r="MO73" s="286"/>
      <c r="MP73" s="286"/>
      <c r="MQ73" s="286"/>
      <c r="MR73" s="286"/>
      <c r="MS73" s="286"/>
      <c r="MT73" s="286"/>
      <c r="MU73" s="286"/>
      <c r="MV73" s="286"/>
      <c r="MW73" s="286"/>
      <c r="MX73" s="286"/>
      <c r="MY73" s="286"/>
      <c r="MZ73" s="286"/>
      <c r="NA73" s="286"/>
      <c r="NB73" s="286"/>
      <c r="NC73" s="286"/>
      <c r="ND73" s="286"/>
      <c r="NE73" s="286"/>
      <c r="NF73" s="286"/>
      <c r="NG73" s="286"/>
      <c r="NH73" s="286"/>
      <c r="NI73" s="286"/>
      <c r="NJ73" s="286"/>
      <c r="NK73" s="286"/>
      <c r="NL73" s="286"/>
      <c r="NM73" s="286"/>
      <c r="NN73" s="286"/>
      <c r="NO73" s="286"/>
      <c r="NP73" s="286"/>
      <c r="NQ73" s="286"/>
      <c r="NR73" s="286"/>
      <c r="NS73" s="286"/>
      <c r="NT73" s="286"/>
      <c r="NU73" s="286"/>
      <c r="NV73" s="286"/>
      <c r="NW73" s="286"/>
      <c r="NX73" s="286"/>
      <c r="NY73" s="286"/>
      <c r="NZ73" s="286"/>
      <c r="OA73" s="286"/>
      <c r="OB73" s="286"/>
      <c r="OC73" s="286"/>
      <c r="OD73" s="286"/>
      <c r="OE73" s="286"/>
      <c r="OF73" s="286"/>
      <c r="OG73" s="286"/>
      <c r="OH73" s="286"/>
      <c r="OI73" s="286"/>
      <c r="OJ73" s="286"/>
      <c r="OK73" s="286"/>
      <c r="OL73" s="286"/>
      <c r="OM73" s="286"/>
      <c r="ON73" s="286"/>
      <c r="OO73" s="286"/>
      <c r="OP73" s="286"/>
      <c r="OQ73" s="286"/>
      <c r="OR73" s="286"/>
      <c r="OS73" s="286"/>
      <c r="OT73" s="286"/>
      <c r="OU73" s="286"/>
      <c r="OV73" s="286"/>
      <c r="OW73" s="286"/>
      <c r="OX73" s="286"/>
      <c r="OY73" s="286"/>
      <c r="OZ73" s="286"/>
      <c r="PA73" s="286"/>
      <c r="PB73" s="286"/>
      <c r="PC73" s="286"/>
      <c r="PD73" s="286"/>
      <c r="PE73" s="286"/>
      <c r="PF73" s="286"/>
      <c r="PG73" s="286"/>
      <c r="PH73" s="286"/>
      <c r="PI73" s="286"/>
      <c r="PJ73" s="286"/>
      <c r="PK73" s="286"/>
      <c r="PL73" s="286"/>
      <c r="PM73" s="286"/>
      <c r="PN73" s="286"/>
      <c r="PO73" s="286"/>
      <c r="PP73" s="286"/>
      <c r="PQ73" s="286"/>
      <c r="PR73" s="286"/>
      <c r="PS73" s="286"/>
      <c r="PT73" s="286"/>
      <c r="PU73" s="286"/>
      <c r="PV73" s="286"/>
      <c r="PW73" s="286"/>
      <c r="PX73" s="286"/>
      <c r="PY73" s="286"/>
      <c r="PZ73" s="286"/>
      <c r="QA73" s="286"/>
      <c r="QB73" s="286"/>
      <c r="QC73" s="286"/>
      <c r="QD73" s="286"/>
      <c r="QE73" s="286"/>
      <c r="QF73" s="286"/>
      <c r="QG73" s="286"/>
      <c r="QH73" s="286"/>
      <c r="QI73" s="286"/>
      <c r="QJ73" s="286"/>
      <c r="QK73" s="286"/>
      <c r="QL73" s="286"/>
      <c r="QM73" s="286"/>
      <c r="QN73" s="286"/>
      <c r="QO73" s="286"/>
      <c r="QP73" s="286"/>
      <c r="QQ73" s="286"/>
      <c r="QR73" s="286"/>
      <c r="QS73" s="286"/>
      <c r="QT73" s="286"/>
      <c r="QU73" s="286"/>
      <c r="QV73" s="286"/>
      <c r="QW73" s="286"/>
      <c r="QX73" s="286"/>
      <c r="QY73" s="286"/>
      <c r="QZ73" s="286"/>
      <c r="RA73" s="286"/>
      <c r="RB73" s="286"/>
      <c r="RC73" s="286"/>
      <c r="RD73" s="286"/>
      <c r="RE73" s="286"/>
      <c r="RF73" s="286"/>
      <c r="RG73" s="286"/>
      <c r="RH73" s="286"/>
      <c r="RI73" s="286"/>
      <c r="RJ73" s="286"/>
      <c r="RK73" s="286"/>
      <c r="RL73" s="286"/>
      <c r="RM73" s="286"/>
      <c r="RN73" s="286"/>
      <c r="RO73" s="286"/>
      <c r="RP73" s="286"/>
      <c r="RQ73" s="286"/>
      <c r="RR73" s="286"/>
      <c r="RS73" s="286"/>
      <c r="RT73" s="286"/>
      <c r="RU73" s="286"/>
      <c r="RV73" s="286"/>
      <c r="RW73" s="286"/>
      <c r="RX73" s="286"/>
      <c r="RY73" s="286"/>
      <c r="RZ73" s="286"/>
      <c r="SA73" s="286"/>
      <c r="SB73" s="286"/>
      <c r="SC73" s="286"/>
      <c r="SD73" s="286"/>
      <c r="SE73" s="286"/>
      <c r="SF73" s="286"/>
      <c r="SG73" s="286"/>
      <c r="SH73" s="286"/>
      <c r="SI73" s="286"/>
      <c r="SJ73" s="286"/>
      <c r="SK73" s="286"/>
      <c r="SL73" s="286"/>
      <c r="SM73" s="286"/>
      <c r="SN73" s="286"/>
      <c r="SO73" s="286"/>
      <c r="SP73" s="286"/>
      <c r="SQ73" s="286"/>
      <c r="SR73" s="286"/>
      <c r="SS73" s="286"/>
      <c r="ST73" s="286"/>
      <c r="SU73" s="286"/>
      <c r="SV73" s="286"/>
      <c r="SW73" s="286"/>
      <c r="SX73" s="286"/>
      <c r="SY73" s="286"/>
      <c r="SZ73" s="286"/>
      <c r="TA73" s="286"/>
      <c r="TB73" s="286"/>
      <c r="TC73" s="286"/>
      <c r="TD73" s="286"/>
      <c r="TE73" s="286"/>
      <c r="TF73" s="286"/>
      <c r="TG73" s="286"/>
      <c r="TH73" s="286"/>
      <c r="TI73" s="286"/>
      <c r="TJ73" s="286"/>
      <c r="TK73" s="286"/>
      <c r="TL73" s="286"/>
      <c r="TM73" s="286"/>
      <c r="TN73" s="286"/>
      <c r="TO73" s="286"/>
      <c r="TP73" s="286"/>
      <c r="TQ73" s="286"/>
      <c r="TR73" s="286"/>
      <c r="TS73" s="286"/>
      <c r="TT73" s="286"/>
      <c r="TU73" s="286"/>
      <c r="TV73" s="286"/>
      <c r="TW73" s="286"/>
      <c r="TX73" s="286"/>
      <c r="TY73" s="286"/>
      <c r="TZ73" s="286"/>
      <c r="UA73" s="286"/>
      <c r="UB73" s="286"/>
      <c r="UC73" s="286"/>
      <c r="UD73" s="286"/>
      <c r="UE73" s="286"/>
      <c r="UF73" s="286"/>
      <c r="UG73" s="286"/>
      <c r="UH73" s="286"/>
      <c r="UI73" s="286"/>
      <c r="UJ73" s="286"/>
      <c r="UK73" s="286"/>
      <c r="UL73" s="286"/>
      <c r="UM73" s="286"/>
      <c r="UN73" s="286"/>
      <c r="UO73" s="286"/>
      <c r="UP73" s="286"/>
      <c r="UQ73" s="286"/>
      <c r="UR73" s="286"/>
      <c r="US73" s="286"/>
      <c r="UT73" s="286"/>
      <c r="UU73" s="286"/>
      <c r="UV73" s="286"/>
      <c r="UW73" s="286"/>
      <c r="UX73" s="286"/>
      <c r="UY73" s="286"/>
      <c r="UZ73" s="286"/>
      <c r="VA73" s="286"/>
      <c r="VB73" s="286"/>
      <c r="VC73" s="286"/>
      <c r="VD73" s="286"/>
      <c r="VE73" s="286"/>
      <c r="VF73" s="286"/>
      <c r="VG73" s="286"/>
      <c r="VH73" s="286"/>
      <c r="VI73" s="286"/>
      <c r="VJ73" s="286"/>
      <c r="VK73" s="286"/>
      <c r="VL73" s="286"/>
      <c r="VM73" s="286"/>
      <c r="VN73" s="286"/>
      <c r="VO73" s="286"/>
      <c r="VP73" s="286"/>
      <c r="VQ73" s="286"/>
      <c r="VR73" s="286"/>
      <c r="VS73" s="286"/>
      <c r="VT73" s="286"/>
      <c r="VU73" s="286"/>
      <c r="VV73" s="286"/>
      <c r="VW73" s="286"/>
      <c r="VX73" s="286"/>
      <c r="VY73" s="286"/>
      <c r="VZ73" s="286"/>
      <c r="WA73" s="286"/>
      <c r="WB73" s="286"/>
      <c r="WC73" s="286"/>
      <c r="WD73" s="286"/>
      <c r="WE73" s="286"/>
      <c r="WF73" s="286"/>
      <c r="WG73" s="286"/>
      <c r="WH73" s="286"/>
      <c r="WI73" s="286"/>
      <c r="WJ73" s="286"/>
      <c r="WK73" s="286"/>
      <c r="WL73" s="286"/>
      <c r="WM73" s="286"/>
      <c r="WN73" s="286"/>
      <c r="WO73" s="286"/>
      <c r="WP73" s="286"/>
      <c r="WQ73" s="286"/>
      <c r="WR73" s="286"/>
      <c r="WS73" s="286"/>
      <c r="WT73" s="286"/>
      <c r="WU73" s="286"/>
      <c r="WV73" s="286"/>
      <c r="WW73" s="286"/>
      <c r="WX73" s="286"/>
      <c r="WY73" s="286"/>
      <c r="WZ73" s="286"/>
      <c r="XA73" s="286"/>
      <c r="XB73" s="286"/>
      <c r="XC73" s="286"/>
      <c r="XD73" s="286"/>
      <c r="XE73" s="286"/>
      <c r="XF73" s="286"/>
      <c r="XG73" s="286"/>
      <c r="XH73" s="286"/>
      <c r="XI73" s="286"/>
      <c r="XJ73" s="286"/>
      <c r="XK73" s="286"/>
      <c r="XL73" s="286"/>
      <c r="XM73" s="286"/>
      <c r="XN73" s="286"/>
      <c r="XO73" s="286"/>
      <c r="XP73" s="286"/>
      <c r="XQ73" s="286"/>
      <c r="XR73" s="286"/>
      <c r="XS73" s="286"/>
      <c r="XT73" s="286"/>
      <c r="XU73" s="286"/>
      <c r="XV73" s="286"/>
      <c r="XW73" s="286"/>
      <c r="XX73" s="286"/>
      <c r="XY73" s="286"/>
      <c r="XZ73" s="286"/>
      <c r="YA73" s="286"/>
      <c r="YB73" s="286"/>
      <c r="YC73" s="286"/>
      <c r="YD73" s="286"/>
      <c r="YE73" s="286"/>
      <c r="YF73" s="286"/>
      <c r="YG73" s="286"/>
      <c r="YH73" s="286"/>
      <c r="YI73" s="286"/>
      <c r="YJ73" s="286"/>
      <c r="YK73" s="286"/>
      <c r="YL73" s="286"/>
      <c r="YM73" s="286"/>
      <c r="YN73" s="286"/>
      <c r="YO73" s="286"/>
      <c r="YP73" s="286"/>
      <c r="YQ73" s="286"/>
      <c r="YR73" s="286"/>
      <c r="YS73" s="286"/>
      <c r="YT73" s="286"/>
      <c r="YU73" s="286"/>
      <c r="YV73" s="286"/>
      <c r="YW73" s="286"/>
      <c r="YX73" s="286"/>
      <c r="YY73" s="286"/>
      <c r="YZ73" s="286"/>
      <c r="ZA73" s="286"/>
      <c r="ZB73" s="286"/>
      <c r="ZC73" s="286"/>
      <c r="ZD73" s="286"/>
      <c r="ZE73" s="286"/>
      <c r="ZF73" s="286"/>
      <c r="ZG73" s="286"/>
      <c r="ZH73" s="286"/>
      <c r="ZI73" s="286"/>
      <c r="ZJ73" s="286"/>
      <c r="ZK73" s="286"/>
      <c r="ZL73" s="286"/>
      <c r="ZM73" s="286"/>
      <c r="ZN73" s="286"/>
      <c r="ZO73" s="286"/>
      <c r="ZP73" s="286"/>
      <c r="ZQ73" s="286"/>
      <c r="ZR73" s="286"/>
      <c r="ZS73" s="286"/>
      <c r="ZT73" s="286"/>
      <c r="ZU73" s="286"/>
      <c r="ZV73" s="286"/>
      <c r="ZW73" s="286"/>
      <c r="ZX73" s="286"/>
      <c r="ZY73" s="286"/>
      <c r="ZZ73" s="286"/>
      <c r="AAA73" s="286"/>
      <c r="AAB73" s="286"/>
      <c r="AAC73" s="286"/>
      <c r="AAD73" s="286"/>
      <c r="AAE73" s="286"/>
      <c r="AAF73" s="286"/>
      <c r="AAG73" s="286"/>
      <c r="AAH73" s="286"/>
      <c r="AAI73" s="286"/>
      <c r="AAJ73" s="286"/>
      <c r="AAK73" s="286"/>
      <c r="AAL73" s="286"/>
      <c r="AAM73" s="286"/>
      <c r="AAN73" s="286"/>
      <c r="AAO73" s="286"/>
      <c r="AAP73" s="286"/>
      <c r="AAQ73" s="286"/>
      <c r="AAR73" s="286"/>
      <c r="AAS73" s="286"/>
      <c r="AAT73" s="286"/>
      <c r="AAU73" s="286"/>
      <c r="AAV73" s="286"/>
      <c r="AAW73" s="286"/>
      <c r="AAX73" s="286"/>
      <c r="AAY73" s="286"/>
      <c r="AAZ73" s="286"/>
      <c r="ABA73" s="286"/>
      <c r="ABB73" s="286"/>
      <c r="ABC73" s="286"/>
      <c r="ABD73" s="286"/>
      <c r="ABE73" s="286"/>
      <c r="ABF73" s="286"/>
      <c r="ABG73" s="286"/>
      <c r="ABH73" s="286"/>
      <c r="ABI73" s="286"/>
      <c r="ABJ73" s="286"/>
      <c r="ABK73" s="286"/>
      <c r="ABL73" s="286"/>
      <c r="ABM73" s="286"/>
      <c r="ABN73" s="286"/>
      <c r="ABO73" s="286"/>
      <c r="ABP73" s="286"/>
      <c r="ABQ73" s="286"/>
      <c r="ABR73" s="286"/>
      <c r="ABS73" s="286"/>
      <c r="ABT73" s="286"/>
      <c r="ABU73" s="286"/>
      <c r="ABV73" s="286"/>
      <c r="ABW73" s="286"/>
      <c r="ABX73" s="286"/>
      <c r="ABY73" s="286"/>
      <c r="ABZ73" s="286"/>
      <c r="ACA73" s="286"/>
      <c r="ACB73" s="286"/>
      <c r="ACC73" s="286"/>
      <c r="ACD73" s="286"/>
      <c r="ACE73" s="286"/>
      <c r="ACF73" s="286"/>
      <c r="ACG73" s="286"/>
      <c r="ACH73" s="286"/>
      <c r="ACI73" s="286"/>
      <c r="ACJ73" s="286"/>
      <c r="ACK73" s="286"/>
      <c r="ACL73" s="286"/>
      <c r="ACM73" s="286"/>
      <c r="ACN73" s="286"/>
      <c r="ACO73" s="286"/>
      <c r="ACP73" s="286"/>
      <c r="ACQ73" s="286"/>
      <c r="ACR73" s="286"/>
      <c r="ACS73" s="286"/>
      <c r="ACT73" s="286"/>
      <c r="ACU73" s="286"/>
      <c r="ACV73" s="286"/>
      <c r="ACW73" s="286"/>
      <c r="ACX73" s="286"/>
      <c r="ACY73" s="286"/>
      <c r="ACZ73" s="286"/>
      <c r="ADA73" s="286"/>
      <c r="ADB73" s="286"/>
      <c r="ADC73" s="286"/>
      <c r="ADD73" s="286"/>
      <c r="ADE73" s="286"/>
      <c r="ADF73" s="286"/>
      <c r="ADG73" s="286"/>
      <c r="ADH73" s="286"/>
      <c r="ADI73" s="286"/>
      <c r="ADJ73" s="286"/>
      <c r="ADK73" s="286"/>
      <c r="ADL73" s="286"/>
      <c r="ADM73" s="286"/>
      <c r="ADN73" s="286"/>
      <c r="ADO73" s="286"/>
      <c r="ADP73" s="286"/>
      <c r="ADQ73" s="286"/>
      <c r="ADR73" s="286"/>
      <c r="ADS73" s="286"/>
      <c r="ADT73" s="286"/>
      <c r="ADU73" s="286"/>
      <c r="ADV73" s="286"/>
      <c r="ADW73" s="286"/>
      <c r="ADX73" s="286"/>
      <c r="ADY73" s="286"/>
      <c r="ADZ73" s="286"/>
      <c r="AEA73" s="286"/>
      <c r="AEB73" s="286"/>
      <c r="AEC73" s="286"/>
      <c r="AED73" s="286"/>
      <c r="AEE73" s="286"/>
      <c r="AEF73" s="286"/>
      <c r="AEG73" s="286"/>
      <c r="AEH73" s="286"/>
      <c r="AEI73" s="286"/>
      <c r="AEJ73" s="286"/>
      <c r="AEK73" s="286"/>
      <c r="AEL73" s="286"/>
      <c r="AEM73" s="286"/>
      <c r="AEN73" s="286"/>
      <c r="AEO73" s="286"/>
      <c r="AEP73" s="286"/>
      <c r="AEQ73" s="286"/>
      <c r="AER73" s="286"/>
      <c r="AES73" s="286"/>
      <c r="AET73" s="286"/>
      <c r="AEU73" s="286"/>
      <c r="AEV73" s="286"/>
      <c r="AEW73" s="286"/>
      <c r="AEX73" s="286"/>
      <c r="AEY73" s="286"/>
      <c r="AEZ73" s="286"/>
      <c r="AFA73" s="286"/>
      <c r="AFB73" s="286"/>
      <c r="AFC73" s="286"/>
      <c r="AFD73" s="286"/>
      <c r="AFE73" s="286"/>
      <c r="AFF73" s="286"/>
      <c r="AFG73" s="286"/>
      <c r="AFH73" s="286"/>
      <c r="AFI73" s="286"/>
      <c r="AFJ73" s="286"/>
      <c r="AFK73" s="286"/>
      <c r="AFL73" s="286"/>
      <c r="AFM73" s="286"/>
      <c r="AFN73" s="286"/>
      <c r="AFO73" s="286"/>
      <c r="AFP73" s="286"/>
      <c r="AFQ73" s="286"/>
      <c r="AFR73" s="286"/>
      <c r="AFS73" s="286"/>
      <c r="AFT73" s="286"/>
      <c r="AFU73" s="286"/>
      <c r="AFV73" s="286"/>
      <c r="AFW73" s="286"/>
      <c r="AFX73" s="286"/>
      <c r="AFY73" s="286"/>
      <c r="AFZ73" s="286"/>
      <c r="AGA73" s="286"/>
      <c r="AGB73" s="286"/>
      <c r="AGC73" s="286"/>
      <c r="AGD73" s="286"/>
      <c r="AGE73" s="286"/>
      <c r="AGF73" s="286"/>
      <c r="AGG73" s="286"/>
      <c r="AGH73" s="286"/>
      <c r="AGI73" s="286"/>
      <c r="AGJ73" s="286"/>
      <c r="AGK73" s="286"/>
      <c r="AGL73" s="286"/>
      <c r="AGM73" s="286"/>
      <c r="AGN73" s="286"/>
      <c r="AGO73" s="286"/>
      <c r="AGP73" s="286"/>
      <c r="AGQ73" s="286"/>
      <c r="AGR73" s="286"/>
      <c r="AGS73" s="286"/>
      <c r="AGT73" s="286"/>
      <c r="AGU73" s="286"/>
      <c r="AGV73" s="286"/>
      <c r="AGW73" s="286"/>
      <c r="AGX73" s="286"/>
      <c r="AGY73" s="286"/>
      <c r="AGZ73" s="286"/>
      <c r="AHA73" s="286"/>
      <c r="AHB73" s="286"/>
      <c r="AHC73" s="286"/>
      <c r="AHD73" s="286"/>
      <c r="AHE73" s="286"/>
      <c r="AHF73" s="286"/>
      <c r="AHG73" s="286"/>
      <c r="AHH73" s="286"/>
      <c r="AHI73" s="286"/>
      <c r="AHJ73" s="286"/>
      <c r="AHK73" s="286"/>
      <c r="AHL73" s="286"/>
      <c r="AHM73" s="286"/>
      <c r="AHN73" s="286"/>
      <c r="AHO73" s="286"/>
      <c r="AHP73" s="286"/>
      <c r="AHQ73" s="286"/>
      <c r="AHR73" s="286"/>
      <c r="AHS73" s="286"/>
      <c r="AHT73" s="286"/>
      <c r="AHU73" s="286"/>
      <c r="AHV73" s="286"/>
      <c r="AHW73" s="286"/>
      <c r="AHX73" s="286"/>
      <c r="AHY73" s="286"/>
      <c r="AHZ73" s="286"/>
      <c r="AIA73" s="286"/>
      <c r="AIB73" s="286"/>
      <c r="AIC73" s="286"/>
      <c r="AID73" s="286"/>
      <c r="AIE73" s="286"/>
      <c r="AIF73" s="286"/>
      <c r="AIG73" s="286"/>
      <c r="AIH73" s="286"/>
      <c r="AII73" s="286"/>
      <c r="AIJ73" s="286"/>
      <c r="AIK73" s="286"/>
      <c r="AIL73" s="286"/>
      <c r="AIM73" s="286"/>
      <c r="AIN73" s="286"/>
      <c r="AIO73" s="286"/>
      <c r="AIP73" s="286"/>
      <c r="AIQ73" s="286"/>
      <c r="AIR73" s="286"/>
      <c r="AIS73" s="286"/>
      <c r="AIT73" s="286"/>
      <c r="AIU73" s="286"/>
      <c r="AIV73" s="286"/>
      <c r="AIW73" s="286"/>
      <c r="AIX73" s="286"/>
      <c r="AIY73" s="286"/>
      <c r="AIZ73" s="286"/>
      <c r="AJA73" s="286"/>
      <c r="AJB73" s="286"/>
      <c r="AJC73" s="286"/>
      <c r="AJD73" s="286"/>
      <c r="AJE73" s="286"/>
      <c r="AJF73" s="286"/>
      <c r="AJG73" s="286"/>
      <c r="AJH73" s="286"/>
      <c r="AJI73" s="286"/>
      <c r="AJJ73" s="286"/>
      <c r="AJK73" s="286"/>
      <c r="AJL73" s="286"/>
      <c r="AJM73" s="286"/>
      <c r="AJN73" s="286"/>
      <c r="AJO73" s="286"/>
      <c r="AJP73" s="286"/>
      <c r="AJQ73" s="286"/>
      <c r="AJR73" s="286"/>
      <c r="AJS73" s="286"/>
      <c r="AJT73" s="286"/>
      <c r="AJU73" s="286"/>
      <c r="AJV73" s="286"/>
      <c r="AJW73" s="286"/>
      <c r="AJX73" s="286"/>
      <c r="AJY73" s="286"/>
      <c r="AJZ73" s="286"/>
      <c r="AKA73" s="286"/>
      <c r="AKB73" s="286"/>
      <c r="AKC73" s="286"/>
      <c r="AKD73" s="286"/>
      <c r="AKE73" s="286"/>
      <c r="AKF73" s="286"/>
      <c r="AKG73" s="286"/>
      <c r="AKH73" s="286"/>
      <c r="AKI73" s="286"/>
      <c r="AKJ73" s="286"/>
      <c r="AKK73" s="286"/>
      <c r="AKL73" s="286"/>
      <c r="AKM73" s="286"/>
      <c r="AKN73" s="286"/>
      <c r="AKO73" s="286"/>
      <c r="AKP73" s="286"/>
      <c r="AKQ73" s="286"/>
      <c r="AKR73" s="286"/>
      <c r="AKS73" s="286"/>
      <c r="AKT73" s="286"/>
      <c r="AKU73" s="286"/>
      <c r="AKV73" s="286"/>
      <c r="AKW73" s="286"/>
      <c r="AKX73" s="286"/>
      <c r="AKY73" s="286"/>
      <c r="AKZ73" s="286"/>
      <c r="ALA73" s="286"/>
      <c r="ALB73" s="286"/>
      <c r="ALC73" s="286"/>
      <c r="ALD73" s="286"/>
      <c r="ALE73" s="286"/>
      <c r="ALF73" s="286"/>
      <c r="ALG73" s="286"/>
      <c r="ALH73" s="286"/>
      <c r="ALI73" s="286"/>
      <c r="ALJ73" s="286"/>
      <c r="ALK73" s="286"/>
      <c r="ALL73" s="286"/>
      <c r="ALM73" s="286"/>
      <c r="ALN73" s="286"/>
      <c r="ALO73" s="286"/>
      <c r="ALP73" s="286"/>
      <c r="ALQ73" s="286"/>
      <c r="ALR73" s="286"/>
      <c r="ALS73" s="286"/>
      <c r="ALT73" s="286"/>
      <c r="ALU73" s="286"/>
      <c r="ALV73" s="286"/>
      <c r="ALW73" s="286"/>
      <c r="ALX73" s="286"/>
      <c r="ALY73" s="286"/>
      <c r="ALZ73" s="286"/>
      <c r="AMA73" s="286"/>
      <c r="AMB73" s="286"/>
      <c r="AMC73" s="286"/>
      <c r="AMD73" s="286"/>
      <c r="AME73" s="286"/>
      <c r="AMF73" s="286"/>
      <c r="AMG73" s="286"/>
      <c r="AMH73" s="286"/>
      <c r="AMI73" s="286"/>
      <c r="AMJ73" s="286"/>
      <c r="AMK73" s="286"/>
    </row>
    <row r="74" spans="1:1025" s="38" customFormat="1" ht="12.75">
      <c r="A74" s="203">
        <f t="shared" si="7"/>
        <v>62</v>
      </c>
      <c r="B74" s="203">
        <f t="shared" si="10"/>
        <v>81</v>
      </c>
      <c r="C74" s="203">
        <f t="shared" si="11"/>
        <v>515</v>
      </c>
      <c r="D74" s="286"/>
      <c r="E74" s="201">
        <v>237</v>
      </c>
      <c r="F74" s="202" t="s">
        <v>271</v>
      </c>
      <c r="G74" s="203">
        <v>515</v>
      </c>
      <c r="H74" s="204">
        <v>214</v>
      </c>
      <c r="I74" s="205">
        <v>114</v>
      </c>
      <c r="J74" s="205">
        <v>64</v>
      </c>
      <c r="K74" s="205">
        <v>36</v>
      </c>
      <c r="L74" s="206">
        <v>87</v>
      </c>
      <c r="M74" s="286"/>
      <c r="N74" s="203">
        <v>13392</v>
      </c>
      <c r="O74" s="205">
        <v>13614</v>
      </c>
      <c r="P74" s="207">
        <v>1315</v>
      </c>
      <c r="Q74" s="203">
        <v>14929</v>
      </c>
      <c r="R74" s="286"/>
      <c r="S74" s="286"/>
      <c r="T74" s="286"/>
      <c r="U74" s="286"/>
      <c r="V74" s="286"/>
      <c r="W74" s="286"/>
      <c r="X74" s="286"/>
      <c r="Y74" s="286"/>
      <c r="Z74" s="286"/>
      <c r="AA74" s="286"/>
      <c r="AB74" s="286"/>
      <c r="AC74" s="286"/>
      <c r="AD74" s="286"/>
      <c r="AE74" s="286"/>
      <c r="AF74" s="286"/>
      <c r="AG74" s="286"/>
      <c r="AH74" s="286"/>
      <c r="AI74" s="286"/>
      <c r="AJ74" s="286"/>
      <c r="AK74" s="286"/>
      <c r="AL74" s="286"/>
      <c r="AM74" s="286"/>
      <c r="AN74" s="286"/>
      <c r="AO74" s="286"/>
      <c r="AP74" s="286"/>
      <c r="AQ74" s="286"/>
      <c r="AR74" s="286"/>
      <c r="AS74" s="286"/>
      <c r="AT74" s="286"/>
      <c r="AU74" s="286"/>
      <c r="AV74" s="286"/>
      <c r="AW74" s="286"/>
      <c r="AX74" s="286"/>
      <c r="AY74" s="286"/>
      <c r="AZ74" s="286"/>
      <c r="BA74" s="286"/>
      <c r="BB74" s="286"/>
      <c r="BC74" s="286"/>
      <c r="BD74" s="286"/>
      <c r="BE74" s="286"/>
      <c r="BF74" s="286"/>
      <c r="BG74" s="286"/>
      <c r="BH74" s="286"/>
      <c r="BI74" s="286"/>
      <c r="BJ74" s="286"/>
      <c r="BK74" s="286"/>
      <c r="BL74" s="286"/>
      <c r="BM74" s="286"/>
      <c r="BN74" s="286"/>
      <c r="BO74" s="286"/>
      <c r="BP74" s="286"/>
      <c r="BQ74" s="286"/>
      <c r="BR74" s="286"/>
      <c r="BS74" s="286"/>
      <c r="BT74" s="286"/>
      <c r="BU74" s="286"/>
      <c r="BV74" s="286"/>
      <c r="BW74" s="286"/>
      <c r="BX74" s="286"/>
      <c r="BY74" s="286"/>
      <c r="BZ74" s="286"/>
      <c r="CA74" s="286"/>
      <c r="CB74" s="286"/>
      <c r="CC74" s="286"/>
      <c r="CD74" s="286"/>
      <c r="CE74" s="286"/>
      <c r="CF74" s="286"/>
      <c r="CG74" s="286"/>
      <c r="CH74" s="286"/>
      <c r="CI74" s="286"/>
      <c r="CJ74" s="286"/>
      <c r="CK74" s="286"/>
      <c r="CL74" s="286"/>
      <c r="CM74" s="286"/>
      <c r="CN74" s="286"/>
      <c r="CO74" s="286"/>
      <c r="CP74" s="286"/>
      <c r="CQ74" s="286"/>
      <c r="CR74" s="286"/>
      <c r="CS74" s="286"/>
      <c r="CT74" s="286"/>
      <c r="CU74" s="286"/>
      <c r="CV74" s="286"/>
      <c r="CW74" s="286"/>
      <c r="CX74" s="286"/>
      <c r="CY74" s="286"/>
      <c r="CZ74" s="286"/>
      <c r="DA74" s="286"/>
      <c r="DB74" s="286"/>
      <c r="DC74" s="286"/>
      <c r="DD74" s="286"/>
      <c r="DE74" s="286"/>
      <c r="DF74" s="286"/>
      <c r="DG74" s="286"/>
      <c r="DH74" s="286"/>
      <c r="DI74" s="286"/>
      <c r="DJ74" s="286"/>
      <c r="DK74" s="286"/>
      <c r="DL74" s="286"/>
      <c r="DM74" s="286"/>
      <c r="DN74" s="286"/>
      <c r="DO74" s="286"/>
      <c r="DP74" s="286"/>
      <c r="DQ74" s="286"/>
      <c r="DR74" s="286"/>
      <c r="DS74" s="286"/>
      <c r="DT74" s="286"/>
      <c r="DU74" s="286"/>
      <c r="DV74" s="286"/>
      <c r="DW74" s="286"/>
      <c r="DX74" s="286"/>
      <c r="DY74" s="286"/>
      <c r="DZ74" s="286"/>
      <c r="EA74" s="286"/>
      <c r="EB74" s="286"/>
      <c r="EC74" s="286"/>
      <c r="ED74" s="286"/>
      <c r="EE74" s="286"/>
      <c r="EF74" s="286"/>
      <c r="EG74" s="286"/>
      <c r="EH74" s="286"/>
      <c r="EI74" s="286"/>
      <c r="EJ74" s="286"/>
      <c r="EK74" s="286"/>
      <c r="EL74" s="286"/>
      <c r="EM74" s="286"/>
      <c r="EN74" s="286"/>
      <c r="EO74" s="286"/>
      <c r="EP74" s="286"/>
      <c r="EQ74" s="286"/>
      <c r="ER74" s="286"/>
      <c r="ES74" s="286"/>
      <c r="ET74" s="286"/>
      <c r="EU74" s="286"/>
      <c r="EV74" s="286"/>
      <c r="EW74" s="286"/>
      <c r="EX74" s="286"/>
      <c r="EY74" s="286"/>
      <c r="EZ74" s="286"/>
      <c r="FA74" s="286"/>
      <c r="FB74" s="286"/>
      <c r="FC74" s="286"/>
      <c r="FD74" s="286"/>
      <c r="FE74" s="286"/>
      <c r="FF74" s="286"/>
      <c r="FG74" s="286"/>
      <c r="FH74" s="286"/>
      <c r="FI74" s="286"/>
      <c r="FJ74" s="286"/>
      <c r="FK74" s="286"/>
      <c r="FL74" s="286"/>
      <c r="FM74" s="286"/>
      <c r="FN74" s="286"/>
      <c r="FO74" s="286"/>
      <c r="FP74" s="286"/>
      <c r="FQ74" s="286"/>
      <c r="FR74" s="286"/>
      <c r="FS74" s="286"/>
      <c r="FT74" s="286"/>
      <c r="FU74" s="286"/>
      <c r="FV74" s="286"/>
      <c r="FW74" s="286"/>
      <c r="FX74" s="286"/>
      <c r="FY74" s="286"/>
      <c r="FZ74" s="286"/>
      <c r="GA74" s="286"/>
      <c r="GB74" s="286"/>
      <c r="GC74" s="286"/>
      <c r="GD74" s="286"/>
      <c r="GE74" s="286"/>
      <c r="GF74" s="286"/>
      <c r="GG74" s="286"/>
      <c r="GH74" s="286"/>
      <c r="GI74" s="286"/>
      <c r="GJ74" s="286"/>
      <c r="GK74" s="286"/>
      <c r="GL74" s="286"/>
      <c r="GM74" s="286"/>
      <c r="GN74" s="286"/>
      <c r="GO74" s="286"/>
      <c r="GP74" s="286"/>
      <c r="GQ74" s="286"/>
      <c r="GR74" s="286"/>
      <c r="GS74" s="286"/>
      <c r="GT74" s="286"/>
      <c r="GU74" s="286"/>
      <c r="GV74" s="286"/>
      <c r="GW74" s="286"/>
      <c r="GX74" s="286"/>
      <c r="GY74" s="286"/>
      <c r="GZ74" s="286"/>
      <c r="HA74" s="286"/>
      <c r="HB74" s="286"/>
      <c r="HC74" s="286"/>
      <c r="HD74" s="286"/>
      <c r="HE74" s="286"/>
      <c r="HF74" s="286"/>
      <c r="HG74" s="286"/>
      <c r="HH74" s="286"/>
      <c r="HI74" s="286"/>
      <c r="HJ74" s="286"/>
      <c r="HK74" s="286"/>
      <c r="HL74" s="286"/>
      <c r="HM74" s="286"/>
      <c r="HN74" s="286"/>
      <c r="HO74" s="286"/>
      <c r="HP74" s="286"/>
      <c r="HQ74" s="286"/>
      <c r="HR74" s="286"/>
      <c r="HS74" s="286"/>
      <c r="HT74" s="286"/>
      <c r="HU74" s="286"/>
      <c r="HV74" s="286"/>
      <c r="HW74" s="286"/>
      <c r="HX74" s="286"/>
      <c r="HY74" s="286"/>
      <c r="HZ74" s="286"/>
      <c r="IA74" s="286"/>
      <c r="IB74" s="286"/>
      <c r="IC74" s="286"/>
      <c r="ID74" s="286"/>
      <c r="IE74" s="286"/>
      <c r="IF74" s="286"/>
      <c r="IG74" s="286"/>
      <c r="IH74" s="286"/>
      <c r="II74" s="286"/>
      <c r="IJ74" s="286"/>
      <c r="IK74" s="286"/>
      <c r="IL74" s="286"/>
      <c r="IM74" s="286"/>
      <c r="IN74" s="286"/>
      <c r="IO74" s="286"/>
      <c r="IP74" s="286"/>
      <c r="IQ74" s="286"/>
      <c r="IR74" s="286"/>
      <c r="IS74" s="286"/>
      <c r="IT74" s="286"/>
      <c r="IU74" s="286"/>
      <c r="IV74" s="286"/>
      <c r="IW74" s="286"/>
      <c r="IX74" s="286"/>
      <c r="IY74" s="286"/>
      <c r="IZ74" s="286"/>
      <c r="JA74" s="286"/>
      <c r="JB74" s="286"/>
      <c r="JC74" s="286"/>
      <c r="JD74" s="286"/>
      <c r="JE74" s="286"/>
      <c r="JF74" s="286"/>
      <c r="JG74" s="286"/>
      <c r="JH74" s="286"/>
      <c r="JI74" s="286"/>
      <c r="JJ74" s="286"/>
      <c r="JK74" s="286"/>
      <c r="JL74" s="286"/>
      <c r="JM74" s="286"/>
      <c r="JN74" s="286"/>
      <c r="JO74" s="286"/>
      <c r="JP74" s="286"/>
      <c r="JQ74" s="286"/>
      <c r="JR74" s="286"/>
      <c r="JS74" s="286"/>
      <c r="JT74" s="286"/>
      <c r="JU74" s="286"/>
      <c r="JV74" s="286"/>
      <c r="JW74" s="286"/>
      <c r="JX74" s="286"/>
      <c r="JY74" s="286"/>
      <c r="JZ74" s="286"/>
      <c r="KA74" s="286"/>
      <c r="KB74" s="286"/>
      <c r="KC74" s="286"/>
      <c r="KD74" s="286"/>
      <c r="KE74" s="286"/>
      <c r="KF74" s="286"/>
      <c r="KG74" s="286"/>
      <c r="KH74" s="286"/>
      <c r="KI74" s="286"/>
      <c r="KJ74" s="286"/>
      <c r="KK74" s="286"/>
      <c r="KL74" s="286"/>
      <c r="KM74" s="286"/>
      <c r="KN74" s="286"/>
      <c r="KO74" s="286"/>
      <c r="KP74" s="286"/>
      <c r="KQ74" s="286"/>
      <c r="KR74" s="286"/>
      <c r="KS74" s="286"/>
      <c r="KT74" s="286"/>
      <c r="KU74" s="286"/>
      <c r="KV74" s="286"/>
      <c r="KW74" s="286"/>
      <c r="KX74" s="286"/>
      <c r="KY74" s="286"/>
      <c r="KZ74" s="286"/>
      <c r="LA74" s="286"/>
      <c r="LB74" s="286"/>
      <c r="LC74" s="286"/>
      <c r="LD74" s="286"/>
      <c r="LE74" s="286"/>
      <c r="LF74" s="286"/>
      <c r="LG74" s="286"/>
      <c r="LH74" s="286"/>
      <c r="LI74" s="286"/>
      <c r="LJ74" s="286"/>
      <c r="LK74" s="286"/>
      <c r="LL74" s="286"/>
      <c r="LM74" s="286"/>
      <c r="LN74" s="286"/>
      <c r="LO74" s="286"/>
      <c r="LP74" s="286"/>
      <c r="LQ74" s="286"/>
      <c r="LR74" s="286"/>
      <c r="LS74" s="286"/>
      <c r="LT74" s="286"/>
      <c r="LU74" s="286"/>
      <c r="LV74" s="286"/>
      <c r="LW74" s="286"/>
      <c r="LX74" s="286"/>
      <c r="LY74" s="286"/>
      <c r="LZ74" s="286"/>
      <c r="MA74" s="286"/>
      <c r="MB74" s="286"/>
      <c r="MC74" s="286"/>
      <c r="MD74" s="286"/>
      <c r="ME74" s="286"/>
      <c r="MF74" s="286"/>
      <c r="MG74" s="286"/>
      <c r="MH74" s="286"/>
      <c r="MI74" s="286"/>
      <c r="MJ74" s="286"/>
      <c r="MK74" s="286"/>
      <c r="ML74" s="286"/>
      <c r="MM74" s="286"/>
      <c r="MN74" s="286"/>
      <c r="MO74" s="286"/>
      <c r="MP74" s="286"/>
      <c r="MQ74" s="286"/>
      <c r="MR74" s="286"/>
      <c r="MS74" s="286"/>
      <c r="MT74" s="286"/>
      <c r="MU74" s="286"/>
      <c r="MV74" s="286"/>
      <c r="MW74" s="286"/>
      <c r="MX74" s="286"/>
      <c r="MY74" s="286"/>
      <c r="MZ74" s="286"/>
      <c r="NA74" s="286"/>
      <c r="NB74" s="286"/>
      <c r="NC74" s="286"/>
      <c r="ND74" s="286"/>
      <c r="NE74" s="286"/>
      <c r="NF74" s="286"/>
      <c r="NG74" s="286"/>
      <c r="NH74" s="286"/>
      <c r="NI74" s="286"/>
      <c r="NJ74" s="286"/>
      <c r="NK74" s="286"/>
      <c r="NL74" s="286"/>
      <c r="NM74" s="286"/>
      <c r="NN74" s="286"/>
      <c r="NO74" s="286"/>
      <c r="NP74" s="286"/>
      <c r="NQ74" s="286"/>
      <c r="NR74" s="286"/>
      <c r="NS74" s="286"/>
      <c r="NT74" s="286"/>
      <c r="NU74" s="286"/>
      <c r="NV74" s="286"/>
      <c r="NW74" s="286"/>
      <c r="NX74" s="286"/>
      <c r="NY74" s="286"/>
      <c r="NZ74" s="286"/>
      <c r="OA74" s="286"/>
      <c r="OB74" s="286"/>
      <c r="OC74" s="286"/>
      <c r="OD74" s="286"/>
      <c r="OE74" s="286"/>
      <c r="OF74" s="286"/>
      <c r="OG74" s="286"/>
      <c r="OH74" s="286"/>
      <c r="OI74" s="286"/>
      <c r="OJ74" s="286"/>
      <c r="OK74" s="286"/>
      <c r="OL74" s="286"/>
      <c r="OM74" s="286"/>
      <c r="ON74" s="286"/>
      <c r="OO74" s="286"/>
      <c r="OP74" s="286"/>
      <c r="OQ74" s="286"/>
      <c r="OR74" s="286"/>
      <c r="OS74" s="286"/>
      <c r="OT74" s="286"/>
      <c r="OU74" s="286"/>
      <c r="OV74" s="286"/>
      <c r="OW74" s="286"/>
      <c r="OX74" s="286"/>
      <c r="OY74" s="286"/>
      <c r="OZ74" s="286"/>
      <c r="PA74" s="286"/>
      <c r="PB74" s="286"/>
      <c r="PC74" s="286"/>
      <c r="PD74" s="286"/>
      <c r="PE74" s="286"/>
      <c r="PF74" s="286"/>
      <c r="PG74" s="286"/>
      <c r="PH74" s="286"/>
      <c r="PI74" s="286"/>
      <c r="PJ74" s="286"/>
      <c r="PK74" s="286"/>
      <c r="PL74" s="286"/>
      <c r="PM74" s="286"/>
      <c r="PN74" s="286"/>
      <c r="PO74" s="286"/>
      <c r="PP74" s="286"/>
      <c r="PQ74" s="286"/>
      <c r="PR74" s="286"/>
      <c r="PS74" s="286"/>
      <c r="PT74" s="286"/>
      <c r="PU74" s="286"/>
      <c r="PV74" s="286"/>
      <c r="PW74" s="286"/>
      <c r="PX74" s="286"/>
      <c r="PY74" s="286"/>
      <c r="PZ74" s="286"/>
      <c r="QA74" s="286"/>
      <c r="QB74" s="286"/>
      <c r="QC74" s="286"/>
      <c r="QD74" s="286"/>
      <c r="QE74" s="286"/>
      <c r="QF74" s="286"/>
      <c r="QG74" s="286"/>
      <c r="QH74" s="286"/>
      <c r="QI74" s="286"/>
      <c r="QJ74" s="286"/>
      <c r="QK74" s="286"/>
      <c r="QL74" s="286"/>
      <c r="QM74" s="286"/>
      <c r="QN74" s="286"/>
      <c r="QO74" s="286"/>
      <c r="QP74" s="286"/>
      <c r="QQ74" s="286"/>
      <c r="QR74" s="286"/>
      <c r="QS74" s="286"/>
      <c r="QT74" s="286"/>
      <c r="QU74" s="286"/>
      <c r="QV74" s="286"/>
      <c r="QW74" s="286"/>
      <c r="QX74" s="286"/>
      <c r="QY74" s="286"/>
      <c r="QZ74" s="286"/>
      <c r="RA74" s="286"/>
      <c r="RB74" s="286"/>
      <c r="RC74" s="286"/>
      <c r="RD74" s="286"/>
      <c r="RE74" s="286"/>
      <c r="RF74" s="286"/>
      <c r="RG74" s="286"/>
      <c r="RH74" s="286"/>
      <c r="RI74" s="286"/>
      <c r="RJ74" s="286"/>
      <c r="RK74" s="286"/>
      <c r="RL74" s="286"/>
      <c r="RM74" s="286"/>
      <c r="RN74" s="286"/>
      <c r="RO74" s="286"/>
      <c r="RP74" s="286"/>
      <c r="RQ74" s="286"/>
      <c r="RR74" s="286"/>
      <c r="RS74" s="286"/>
      <c r="RT74" s="286"/>
      <c r="RU74" s="286"/>
      <c r="RV74" s="286"/>
      <c r="RW74" s="286"/>
      <c r="RX74" s="286"/>
      <c r="RY74" s="286"/>
      <c r="RZ74" s="286"/>
      <c r="SA74" s="286"/>
      <c r="SB74" s="286"/>
      <c r="SC74" s="286"/>
      <c r="SD74" s="286"/>
      <c r="SE74" s="286"/>
      <c r="SF74" s="286"/>
      <c r="SG74" s="286"/>
      <c r="SH74" s="286"/>
      <c r="SI74" s="286"/>
      <c r="SJ74" s="286"/>
      <c r="SK74" s="286"/>
      <c r="SL74" s="286"/>
      <c r="SM74" s="286"/>
      <c r="SN74" s="286"/>
      <c r="SO74" s="286"/>
      <c r="SP74" s="286"/>
      <c r="SQ74" s="286"/>
      <c r="SR74" s="286"/>
      <c r="SS74" s="286"/>
      <c r="ST74" s="286"/>
      <c r="SU74" s="286"/>
      <c r="SV74" s="286"/>
      <c r="SW74" s="286"/>
      <c r="SX74" s="286"/>
      <c r="SY74" s="286"/>
      <c r="SZ74" s="286"/>
      <c r="TA74" s="286"/>
      <c r="TB74" s="286"/>
      <c r="TC74" s="286"/>
      <c r="TD74" s="286"/>
      <c r="TE74" s="286"/>
      <c r="TF74" s="286"/>
      <c r="TG74" s="286"/>
      <c r="TH74" s="286"/>
      <c r="TI74" s="286"/>
      <c r="TJ74" s="286"/>
      <c r="TK74" s="286"/>
      <c r="TL74" s="286"/>
      <c r="TM74" s="286"/>
      <c r="TN74" s="286"/>
      <c r="TO74" s="286"/>
      <c r="TP74" s="286"/>
      <c r="TQ74" s="286"/>
      <c r="TR74" s="286"/>
      <c r="TS74" s="286"/>
      <c r="TT74" s="286"/>
      <c r="TU74" s="286"/>
      <c r="TV74" s="286"/>
      <c r="TW74" s="286"/>
      <c r="TX74" s="286"/>
      <c r="TY74" s="286"/>
      <c r="TZ74" s="286"/>
      <c r="UA74" s="286"/>
      <c r="UB74" s="286"/>
      <c r="UC74" s="286"/>
      <c r="UD74" s="286"/>
      <c r="UE74" s="286"/>
      <c r="UF74" s="286"/>
      <c r="UG74" s="286"/>
      <c r="UH74" s="286"/>
      <c r="UI74" s="286"/>
      <c r="UJ74" s="286"/>
      <c r="UK74" s="286"/>
      <c r="UL74" s="286"/>
      <c r="UM74" s="286"/>
      <c r="UN74" s="286"/>
      <c r="UO74" s="286"/>
      <c r="UP74" s="286"/>
      <c r="UQ74" s="286"/>
      <c r="UR74" s="286"/>
      <c r="US74" s="286"/>
      <c r="UT74" s="286"/>
      <c r="UU74" s="286"/>
      <c r="UV74" s="286"/>
      <c r="UW74" s="286"/>
      <c r="UX74" s="286"/>
      <c r="UY74" s="286"/>
      <c r="UZ74" s="286"/>
      <c r="VA74" s="286"/>
      <c r="VB74" s="286"/>
      <c r="VC74" s="286"/>
      <c r="VD74" s="286"/>
      <c r="VE74" s="286"/>
      <c r="VF74" s="286"/>
      <c r="VG74" s="286"/>
      <c r="VH74" s="286"/>
      <c r="VI74" s="286"/>
      <c r="VJ74" s="286"/>
      <c r="VK74" s="286"/>
      <c r="VL74" s="286"/>
      <c r="VM74" s="286"/>
      <c r="VN74" s="286"/>
      <c r="VO74" s="286"/>
      <c r="VP74" s="286"/>
      <c r="VQ74" s="286"/>
      <c r="VR74" s="286"/>
      <c r="VS74" s="286"/>
      <c r="VT74" s="286"/>
      <c r="VU74" s="286"/>
      <c r="VV74" s="286"/>
      <c r="VW74" s="286"/>
      <c r="VX74" s="286"/>
      <c r="VY74" s="286"/>
      <c r="VZ74" s="286"/>
      <c r="WA74" s="286"/>
      <c r="WB74" s="286"/>
      <c r="WC74" s="286"/>
      <c r="WD74" s="286"/>
      <c r="WE74" s="286"/>
      <c r="WF74" s="286"/>
      <c r="WG74" s="286"/>
      <c r="WH74" s="286"/>
      <c r="WI74" s="286"/>
      <c r="WJ74" s="286"/>
      <c r="WK74" s="286"/>
      <c r="WL74" s="286"/>
      <c r="WM74" s="286"/>
      <c r="WN74" s="286"/>
      <c r="WO74" s="286"/>
      <c r="WP74" s="286"/>
      <c r="WQ74" s="286"/>
      <c r="WR74" s="286"/>
      <c r="WS74" s="286"/>
      <c r="WT74" s="286"/>
      <c r="WU74" s="286"/>
      <c r="WV74" s="286"/>
      <c r="WW74" s="286"/>
      <c r="WX74" s="286"/>
      <c r="WY74" s="286"/>
      <c r="WZ74" s="286"/>
      <c r="XA74" s="286"/>
      <c r="XB74" s="286"/>
      <c r="XC74" s="286"/>
      <c r="XD74" s="286"/>
      <c r="XE74" s="286"/>
      <c r="XF74" s="286"/>
      <c r="XG74" s="286"/>
      <c r="XH74" s="286"/>
      <c r="XI74" s="286"/>
      <c r="XJ74" s="286"/>
      <c r="XK74" s="286"/>
      <c r="XL74" s="286"/>
      <c r="XM74" s="286"/>
      <c r="XN74" s="286"/>
      <c r="XO74" s="286"/>
      <c r="XP74" s="286"/>
      <c r="XQ74" s="286"/>
      <c r="XR74" s="286"/>
      <c r="XS74" s="286"/>
      <c r="XT74" s="286"/>
      <c r="XU74" s="286"/>
      <c r="XV74" s="286"/>
      <c r="XW74" s="286"/>
      <c r="XX74" s="286"/>
      <c r="XY74" s="286"/>
      <c r="XZ74" s="286"/>
      <c r="YA74" s="286"/>
      <c r="YB74" s="286"/>
      <c r="YC74" s="286"/>
      <c r="YD74" s="286"/>
      <c r="YE74" s="286"/>
      <c r="YF74" s="286"/>
      <c r="YG74" s="286"/>
      <c r="YH74" s="286"/>
      <c r="YI74" s="286"/>
      <c r="YJ74" s="286"/>
      <c r="YK74" s="286"/>
      <c r="YL74" s="286"/>
      <c r="YM74" s="286"/>
      <c r="YN74" s="286"/>
      <c r="YO74" s="286"/>
      <c r="YP74" s="286"/>
      <c r="YQ74" s="286"/>
      <c r="YR74" s="286"/>
      <c r="YS74" s="286"/>
      <c r="YT74" s="286"/>
      <c r="YU74" s="286"/>
      <c r="YV74" s="286"/>
      <c r="YW74" s="286"/>
      <c r="YX74" s="286"/>
      <c r="YY74" s="286"/>
      <c r="YZ74" s="286"/>
      <c r="ZA74" s="286"/>
      <c r="ZB74" s="286"/>
      <c r="ZC74" s="286"/>
      <c r="ZD74" s="286"/>
      <c r="ZE74" s="286"/>
      <c r="ZF74" s="286"/>
      <c r="ZG74" s="286"/>
      <c r="ZH74" s="286"/>
      <c r="ZI74" s="286"/>
      <c r="ZJ74" s="286"/>
      <c r="ZK74" s="286"/>
      <c r="ZL74" s="286"/>
      <c r="ZM74" s="286"/>
      <c r="ZN74" s="286"/>
      <c r="ZO74" s="286"/>
      <c r="ZP74" s="286"/>
      <c r="ZQ74" s="286"/>
      <c r="ZR74" s="286"/>
      <c r="ZS74" s="286"/>
      <c r="ZT74" s="286"/>
      <c r="ZU74" s="286"/>
      <c r="ZV74" s="286"/>
      <c r="ZW74" s="286"/>
      <c r="ZX74" s="286"/>
      <c r="ZY74" s="286"/>
      <c r="ZZ74" s="286"/>
      <c r="AAA74" s="286"/>
      <c r="AAB74" s="286"/>
      <c r="AAC74" s="286"/>
      <c r="AAD74" s="286"/>
      <c r="AAE74" s="286"/>
      <c r="AAF74" s="286"/>
      <c r="AAG74" s="286"/>
      <c r="AAH74" s="286"/>
      <c r="AAI74" s="286"/>
      <c r="AAJ74" s="286"/>
      <c r="AAK74" s="286"/>
      <c r="AAL74" s="286"/>
      <c r="AAM74" s="286"/>
      <c r="AAN74" s="286"/>
      <c r="AAO74" s="286"/>
      <c r="AAP74" s="286"/>
      <c r="AAQ74" s="286"/>
      <c r="AAR74" s="286"/>
      <c r="AAS74" s="286"/>
      <c r="AAT74" s="286"/>
      <c r="AAU74" s="286"/>
      <c r="AAV74" s="286"/>
      <c r="AAW74" s="286"/>
      <c r="AAX74" s="286"/>
      <c r="AAY74" s="286"/>
      <c r="AAZ74" s="286"/>
      <c r="ABA74" s="286"/>
      <c r="ABB74" s="286"/>
      <c r="ABC74" s="286"/>
      <c r="ABD74" s="286"/>
      <c r="ABE74" s="286"/>
      <c r="ABF74" s="286"/>
      <c r="ABG74" s="286"/>
      <c r="ABH74" s="286"/>
      <c r="ABI74" s="286"/>
      <c r="ABJ74" s="286"/>
      <c r="ABK74" s="286"/>
      <c r="ABL74" s="286"/>
      <c r="ABM74" s="286"/>
      <c r="ABN74" s="286"/>
      <c r="ABO74" s="286"/>
      <c r="ABP74" s="286"/>
      <c r="ABQ74" s="286"/>
      <c r="ABR74" s="286"/>
      <c r="ABS74" s="286"/>
      <c r="ABT74" s="286"/>
      <c r="ABU74" s="286"/>
      <c r="ABV74" s="286"/>
      <c r="ABW74" s="286"/>
      <c r="ABX74" s="286"/>
      <c r="ABY74" s="286"/>
      <c r="ABZ74" s="286"/>
      <c r="ACA74" s="286"/>
      <c r="ACB74" s="286"/>
      <c r="ACC74" s="286"/>
      <c r="ACD74" s="286"/>
      <c r="ACE74" s="286"/>
      <c r="ACF74" s="286"/>
      <c r="ACG74" s="286"/>
      <c r="ACH74" s="286"/>
      <c r="ACI74" s="286"/>
      <c r="ACJ74" s="286"/>
      <c r="ACK74" s="286"/>
      <c r="ACL74" s="286"/>
      <c r="ACM74" s="286"/>
      <c r="ACN74" s="286"/>
      <c r="ACO74" s="286"/>
      <c r="ACP74" s="286"/>
      <c r="ACQ74" s="286"/>
      <c r="ACR74" s="286"/>
      <c r="ACS74" s="286"/>
      <c r="ACT74" s="286"/>
      <c r="ACU74" s="286"/>
      <c r="ACV74" s="286"/>
      <c r="ACW74" s="286"/>
      <c r="ACX74" s="286"/>
      <c r="ACY74" s="286"/>
      <c r="ACZ74" s="286"/>
      <c r="ADA74" s="286"/>
      <c r="ADB74" s="286"/>
      <c r="ADC74" s="286"/>
      <c r="ADD74" s="286"/>
      <c r="ADE74" s="286"/>
      <c r="ADF74" s="286"/>
      <c r="ADG74" s="286"/>
      <c r="ADH74" s="286"/>
      <c r="ADI74" s="286"/>
      <c r="ADJ74" s="286"/>
      <c r="ADK74" s="286"/>
      <c r="ADL74" s="286"/>
      <c r="ADM74" s="286"/>
      <c r="ADN74" s="286"/>
      <c r="ADO74" s="286"/>
      <c r="ADP74" s="286"/>
      <c r="ADQ74" s="286"/>
      <c r="ADR74" s="286"/>
      <c r="ADS74" s="286"/>
      <c r="ADT74" s="286"/>
      <c r="ADU74" s="286"/>
      <c r="ADV74" s="286"/>
      <c r="ADW74" s="286"/>
      <c r="ADX74" s="286"/>
      <c r="ADY74" s="286"/>
      <c r="ADZ74" s="286"/>
      <c r="AEA74" s="286"/>
      <c r="AEB74" s="286"/>
      <c r="AEC74" s="286"/>
      <c r="AED74" s="286"/>
      <c r="AEE74" s="286"/>
      <c r="AEF74" s="286"/>
      <c r="AEG74" s="286"/>
      <c r="AEH74" s="286"/>
      <c r="AEI74" s="286"/>
      <c r="AEJ74" s="286"/>
      <c r="AEK74" s="286"/>
      <c r="AEL74" s="286"/>
      <c r="AEM74" s="286"/>
      <c r="AEN74" s="286"/>
      <c r="AEO74" s="286"/>
      <c r="AEP74" s="286"/>
      <c r="AEQ74" s="286"/>
      <c r="AER74" s="286"/>
      <c r="AES74" s="286"/>
      <c r="AET74" s="286"/>
      <c r="AEU74" s="286"/>
      <c r="AEV74" s="286"/>
      <c r="AEW74" s="286"/>
      <c r="AEX74" s="286"/>
      <c r="AEY74" s="286"/>
      <c r="AEZ74" s="286"/>
      <c r="AFA74" s="286"/>
      <c r="AFB74" s="286"/>
      <c r="AFC74" s="286"/>
      <c r="AFD74" s="286"/>
      <c r="AFE74" s="286"/>
      <c r="AFF74" s="286"/>
      <c r="AFG74" s="286"/>
      <c r="AFH74" s="286"/>
      <c r="AFI74" s="286"/>
      <c r="AFJ74" s="286"/>
      <c r="AFK74" s="286"/>
      <c r="AFL74" s="286"/>
      <c r="AFM74" s="286"/>
      <c r="AFN74" s="286"/>
      <c r="AFO74" s="286"/>
      <c r="AFP74" s="286"/>
      <c r="AFQ74" s="286"/>
      <c r="AFR74" s="286"/>
      <c r="AFS74" s="286"/>
      <c r="AFT74" s="286"/>
      <c r="AFU74" s="286"/>
      <c r="AFV74" s="286"/>
      <c r="AFW74" s="286"/>
      <c r="AFX74" s="286"/>
      <c r="AFY74" s="286"/>
      <c r="AFZ74" s="286"/>
      <c r="AGA74" s="286"/>
      <c r="AGB74" s="286"/>
      <c r="AGC74" s="286"/>
      <c r="AGD74" s="286"/>
      <c r="AGE74" s="286"/>
      <c r="AGF74" s="286"/>
      <c r="AGG74" s="286"/>
      <c r="AGH74" s="286"/>
      <c r="AGI74" s="286"/>
      <c r="AGJ74" s="286"/>
      <c r="AGK74" s="286"/>
      <c r="AGL74" s="286"/>
      <c r="AGM74" s="286"/>
      <c r="AGN74" s="286"/>
      <c r="AGO74" s="286"/>
      <c r="AGP74" s="286"/>
      <c r="AGQ74" s="286"/>
      <c r="AGR74" s="286"/>
      <c r="AGS74" s="286"/>
      <c r="AGT74" s="286"/>
      <c r="AGU74" s="286"/>
      <c r="AGV74" s="286"/>
      <c r="AGW74" s="286"/>
      <c r="AGX74" s="286"/>
      <c r="AGY74" s="286"/>
      <c r="AGZ74" s="286"/>
      <c r="AHA74" s="286"/>
      <c r="AHB74" s="286"/>
      <c r="AHC74" s="286"/>
      <c r="AHD74" s="286"/>
      <c r="AHE74" s="286"/>
      <c r="AHF74" s="286"/>
      <c r="AHG74" s="286"/>
      <c r="AHH74" s="286"/>
      <c r="AHI74" s="286"/>
      <c r="AHJ74" s="286"/>
      <c r="AHK74" s="286"/>
      <c r="AHL74" s="286"/>
      <c r="AHM74" s="286"/>
      <c r="AHN74" s="286"/>
      <c r="AHO74" s="286"/>
      <c r="AHP74" s="286"/>
      <c r="AHQ74" s="286"/>
      <c r="AHR74" s="286"/>
      <c r="AHS74" s="286"/>
      <c r="AHT74" s="286"/>
      <c r="AHU74" s="286"/>
      <c r="AHV74" s="286"/>
      <c r="AHW74" s="286"/>
      <c r="AHX74" s="286"/>
      <c r="AHY74" s="286"/>
      <c r="AHZ74" s="286"/>
      <c r="AIA74" s="286"/>
      <c r="AIB74" s="286"/>
      <c r="AIC74" s="286"/>
      <c r="AID74" s="286"/>
      <c r="AIE74" s="286"/>
      <c r="AIF74" s="286"/>
      <c r="AIG74" s="286"/>
      <c r="AIH74" s="286"/>
      <c r="AII74" s="286"/>
      <c r="AIJ74" s="286"/>
      <c r="AIK74" s="286"/>
      <c r="AIL74" s="286"/>
      <c r="AIM74" s="286"/>
      <c r="AIN74" s="286"/>
      <c r="AIO74" s="286"/>
      <c r="AIP74" s="286"/>
      <c r="AIQ74" s="286"/>
      <c r="AIR74" s="286"/>
      <c r="AIS74" s="286"/>
      <c r="AIT74" s="286"/>
      <c r="AIU74" s="286"/>
      <c r="AIV74" s="286"/>
      <c r="AIW74" s="286"/>
      <c r="AIX74" s="286"/>
      <c r="AIY74" s="286"/>
      <c r="AIZ74" s="286"/>
      <c r="AJA74" s="286"/>
      <c r="AJB74" s="286"/>
      <c r="AJC74" s="286"/>
      <c r="AJD74" s="286"/>
      <c r="AJE74" s="286"/>
      <c r="AJF74" s="286"/>
      <c r="AJG74" s="286"/>
      <c r="AJH74" s="286"/>
      <c r="AJI74" s="286"/>
      <c r="AJJ74" s="286"/>
      <c r="AJK74" s="286"/>
      <c r="AJL74" s="286"/>
      <c r="AJM74" s="286"/>
      <c r="AJN74" s="286"/>
      <c r="AJO74" s="286"/>
      <c r="AJP74" s="286"/>
      <c r="AJQ74" s="286"/>
      <c r="AJR74" s="286"/>
      <c r="AJS74" s="286"/>
      <c r="AJT74" s="286"/>
      <c r="AJU74" s="286"/>
      <c r="AJV74" s="286"/>
      <c r="AJW74" s="286"/>
      <c r="AJX74" s="286"/>
      <c r="AJY74" s="286"/>
      <c r="AJZ74" s="286"/>
      <c r="AKA74" s="286"/>
      <c r="AKB74" s="286"/>
      <c r="AKC74" s="286"/>
      <c r="AKD74" s="286"/>
      <c r="AKE74" s="286"/>
      <c r="AKF74" s="286"/>
      <c r="AKG74" s="286"/>
      <c r="AKH74" s="286"/>
      <c r="AKI74" s="286"/>
      <c r="AKJ74" s="286"/>
      <c r="AKK74" s="286"/>
      <c r="AKL74" s="286"/>
      <c r="AKM74" s="286"/>
      <c r="AKN74" s="286"/>
      <c r="AKO74" s="286"/>
      <c r="AKP74" s="286"/>
      <c r="AKQ74" s="286"/>
      <c r="AKR74" s="286"/>
      <c r="AKS74" s="286"/>
      <c r="AKT74" s="286"/>
      <c r="AKU74" s="286"/>
      <c r="AKV74" s="286"/>
      <c r="AKW74" s="286"/>
      <c r="AKX74" s="286"/>
      <c r="AKY74" s="286"/>
      <c r="AKZ74" s="286"/>
      <c r="ALA74" s="286"/>
      <c r="ALB74" s="286"/>
      <c r="ALC74" s="286"/>
      <c r="ALD74" s="286"/>
      <c r="ALE74" s="286"/>
      <c r="ALF74" s="286"/>
      <c r="ALG74" s="286"/>
      <c r="ALH74" s="286"/>
      <c r="ALI74" s="286"/>
      <c r="ALJ74" s="286"/>
      <c r="ALK74" s="286"/>
      <c r="ALL74" s="286"/>
      <c r="ALM74" s="286"/>
      <c r="ALN74" s="286"/>
      <c r="ALO74" s="286"/>
      <c r="ALP74" s="286"/>
      <c r="ALQ74" s="286"/>
      <c r="ALR74" s="286"/>
      <c r="ALS74" s="286"/>
      <c r="ALT74" s="286"/>
      <c r="ALU74" s="286"/>
      <c r="ALV74" s="286"/>
      <c r="ALW74" s="286"/>
      <c r="ALX74" s="286"/>
      <c r="ALY74" s="286"/>
      <c r="ALZ74" s="286"/>
      <c r="AMA74" s="286"/>
      <c r="AMB74" s="286"/>
      <c r="AMC74" s="286"/>
      <c r="AMD74" s="286"/>
      <c r="AME74" s="286"/>
      <c r="AMF74" s="286"/>
      <c r="AMG74" s="286"/>
      <c r="AMH74" s="286"/>
      <c r="AMI74" s="286"/>
      <c r="AMJ74" s="286"/>
      <c r="AMK74" s="286"/>
    </row>
    <row r="75" spans="1:1025" s="38" customFormat="1" ht="12.75">
      <c r="A75" s="203">
        <f t="shared" si="7"/>
        <v>75</v>
      </c>
      <c r="B75" s="203">
        <f t="shared" si="10"/>
        <v>97</v>
      </c>
      <c r="C75" s="203">
        <f t="shared" si="11"/>
        <v>3</v>
      </c>
      <c r="D75" s="286"/>
      <c r="E75" s="201">
        <v>241</v>
      </c>
      <c r="F75" s="202" t="s">
        <v>272</v>
      </c>
      <c r="G75" s="203">
        <v>3</v>
      </c>
      <c r="H75" s="204">
        <v>3</v>
      </c>
      <c r="I75" s="205">
        <v>0</v>
      </c>
      <c r="J75" s="205">
        <v>0</v>
      </c>
      <c r="K75" s="205">
        <v>0</v>
      </c>
      <c r="L75" s="206">
        <v>0</v>
      </c>
      <c r="M75" s="286"/>
      <c r="N75" s="203">
        <v>14764</v>
      </c>
      <c r="O75" s="205">
        <v>14922</v>
      </c>
      <c r="P75" s="207">
        <v>141</v>
      </c>
      <c r="Q75" s="203">
        <v>15063</v>
      </c>
      <c r="R75" s="286"/>
      <c r="S75" s="286"/>
      <c r="T75" s="286"/>
      <c r="U75" s="286"/>
      <c r="V75" s="286"/>
      <c r="W75" s="286"/>
      <c r="X75" s="286"/>
      <c r="Y75" s="286"/>
      <c r="Z75" s="286"/>
      <c r="AA75" s="286"/>
      <c r="AB75" s="286"/>
      <c r="AC75" s="286"/>
      <c r="AD75" s="286"/>
      <c r="AE75" s="286"/>
      <c r="AF75" s="286"/>
      <c r="AG75" s="286"/>
      <c r="AH75" s="286"/>
      <c r="AI75" s="286"/>
      <c r="AJ75" s="286"/>
      <c r="AK75" s="286"/>
      <c r="AL75" s="286"/>
      <c r="AM75" s="286"/>
      <c r="AN75" s="286"/>
      <c r="AO75" s="286"/>
      <c r="AP75" s="286"/>
      <c r="AQ75" s="286"/>
      <c r="AR75" s="286"/>
      <c r="AS75" s="286"/>
      <c r="AT75" s="286"/>
      <c r="AU75" s="286"/>
      <c r="AV75" s="286"/>
      <c r="AW75" s="286"/>
      <c r="AX75" s="286"/>
      <c r="AY75" s="286"/>
      <c r="AZ75" s="286"/>
      <c r="BA75" s="286"/>
      <c r="BB75" s="286"/>
      <c r="BC75" s="286"/>
      <c r="BD75" s="286"/>
      <c r="BE75" s="286"/>
      <c r="BF75" s="286"/>
      <c r="BG75" s="286"/>
      <c r="BH75" s="286"/>
      <c r="BI75" s="286"/>
      <c r="BJ75" s="286"/>
      <c r="BK75" s="286"/>
      <c r="BL75" s="286"/>
      <c r="BM75" s="286"/>
      <c r="BN75" s="286"/>
      <c r="BO75" s="286"/>
      <c r="BP75" s="286"/>
      <c r="BQ75" s="286"/>
      <c r="BR75" s="286"/>
      <c r="BS75" s="286"/>
      <c r="BT75" s="286"/>
      <c r="BU75" s="286"/>
      <c r="BV75" s="286"/>
      <c r="BW75" s="286"/>
      <c r="BX75" s="286"/>
      <c r="BY75" s="286"/>
      <c r="BZ75" s="286"/>
      <c r="CA75" s="286"/>
      <c r="CB75" s="286"/>
      <c r="CC75" s="286"/>
      <c r="CD75" s="286"/>
      <c r="CE75" s="286"/>
      <c r="CF75" s="286"/>
      <c r="CG75" s="286"/>
      <c r="CH75" s="286"/>
      <c r="CI75" s="286"/>
      <c r="CJ75" s="286"/>
      <c r="CK75" s="286"/>
      <c r="CL75" s="286"/>
      <c r="CM75" s="286"/>
      <c r="CN75" s="286"/>
      <c r="CO75" s="286"/>
      <c r="CP75" s="286"/>
      <c r="CQ75" s="286"/>
      <c r="CR75" s="286"/>
      <c r="CS75" s="286"/>
      <c r="CT75" s="286"/>
      <c r="CU75" s="286"/>
      <c r="CV75" s="286"/>
      <c r="CW75" s="286"/>
      <c r="CX75" s="286"/>
      <c r="CY75" s="286"/>
      <c r="CZ75" s="286"/>
      <c r="DA75" s="286"/>
      <c r="DB75" s="286"/>
      <c r="DC75" s="286"/>
      <c r="DD75" s="286"/>
      <c r="DE75" s="286"/>
      <c r="DF75" s="286"/>
      <c r="DG75" s="286"/>
      <c r="DH75" s="286"/>
      <c r="DI75" s="286"/>
      <c r="DJ75" s="286"/>
      <c r="DK75" s="286"/>
      <c r="DL75" s="286"/>
      <c r="DM75" s="286"/>
      <c r="DN75" s="286"/>
      <c r="DO75" s="286"/>
      <c r="DP75" s="286"/>
      <c r="DQ75" s="286"/>
      <c r="DR75" s="286"/>
      <c r="DS75" s="286"/>
      <c r="DT75" s="286"/>
      <c r="DU75" s="286"/>
      <c r="DV75" s="286"/>
      <c r="DW75" s="286"/>
      <c r="DX75" s="286"/>
      <c r="DY75" s="286"/>
      <c r="DZ75" s="286"/>
      <c r="EA75" s="286"/>
      <c r="EB75" s="286"/>
      <c r="EC75" s="286"/>
      <c r="ED75" s="286"/>
      <c r="EE75" s="286"/>
      <c r="EF75" s="286"/>
      <c r="EG75" s="286"/>
      <c r="EH75" s="286"/>
      <c r="EI75" s="286"/>
      <c r="EJ75" s="286"/>
      <c r="EK75" s="286"/>
      <c r="EL75" s="286"/>
      <c r="EM75" s="286"/>
      <c r="EN75" s="286"/>
      <c r="EO75" s="286"/>
      <c r="EP75" s="286"/>
      <c r="EQ75" s="286"/>
      <c r="ER75" s="286"/>
      <c r="ES75" s="286"/>
      <c r="ET75" s="286"/>
      <c r="EU75" s="286"/>
      <c r="EV75" s="286"/>
      <c r="EW75" s="286"/>
      <c r="EX75" s="286"/>
      <c r="EY75" s="286"/>
      <c r="EZ75" s="286"/>
      <c r="FA75" s="286"/>
      <c r="FB75" s="286"/>
      <c r="FC75" s="286"/>
      <c r="FD75" s="286"/>
      <c r="FE75" s="286"/>
      <c r="FF75" s="286"/>
      <c r="FG75" s="286"/>
      <c r="FH75" s="286"/>
      <c r="FI75" s="286"/>
      <c r="FJ75" s="286"/>
      <c r="FK75" s="286"/>
      <c r="FL75" s="286"/>
      <c r="FM75" s="286"/>
      <c r="FN75" s="286"/>
      <c r="FO75" s="286"/>
      <c r="FP75" s="286"/>
      <c r="FQ75" s="286"/>
      <c r="FR75" s="286"/>
      <c r="FS75" s="286"/>
      <c r="FT75" s="286"/>
      <c r="FU75" s="286"/>
      <c r="FV75" s="286"/>
      <c r="FW75" s="286"/>
      <c r="FX75" s="286"/>
      <c r="FY75" s="286"/>
      <c r="FZ75" s="286"/>
      <c r="GA75" s="286"/>
      <c r="GB75" s="286"/>
      <c r="GC75" s="286"/>
      <c r="GD75" s="286"/>
      <c r="GE75" s="286"/>
      <c r="GF75" s="286"/>
      <c r="GG75" s="286"/>
      <c r="GH75" s="286"/>
      <c r="GI75" s="286"/>
      <c r="GJ75" s="286"/>
      <c r="GK75" s="286"/>
      <c r="GL75" s="286"/>
      <c r="GM75" s="286"/>
      <c r="GN75" s="286"/>
      <c r="GO75" s="286"/>
      <c r="GP75" s="286"/>
      <c r="GQ75" s="286"/>
      <c r="GR75" s="286"/>
      <c r="GS75" s="286"/>
      <c r="GT75" s="286"/>
      <c r="GU75" s="286"/>
      <c r="GV75" s="286"/>
      <c r="GW75" s="286"/>
      <c r="GX75" s="286"/>
      <c r="GY75" s="286"/>
      <c r="GZ75" s="286"/>
      <c r="HA75" s="286"/>
      <c r="HB75" s="286"/>
      <c r="HC75" s="286"/>
      <c r="HD75" s="286"/>
      <c r="HE75" s="286"/>
      <c r="HF75" s="286"/>
      <c r="HG75" s="286"/>
      <c r="HH75" s="286"/>
      <c r="HI75" s="286"/>
      <c r="HJ75" s="286"/>
      <c r="HK75" s="286"/>
      <c r="HL75" s="286"/>
      <c r="HM75" s="286"/>
      <c r="HN75" s="286"/>
      <c r="HO75" s="286"/>
      <c r="HP75" s="286"/>
      <c r="HQ75" s="286"/>
      <c r="HR75" s="286"/>
      <c r="HS75" s="286"/>
      <c r="HT75" s="286"/>
      <c r="HU75" s="286"/>
      <c r="HV75" s="286"/>
      <c r="HW75" s="286"/>
      <c r="HX75" s="286"/>
      <c r="HY75" s="286"/>
      <c r="HZ75" s="286"/>
      <c r="IA75" s="286"/>
      <c r="IB75" s="286"/>
      <c r="IC75" s="286"/>
      <c r="ID75" s="286"/>
      <c r="IE75" s="286"/>
      <c r="IF75" s="286"/>
      <c r="IG75" s="286"/>
      <c r="IH75" s="286"/>
      <c r="II75" s="286"/>
      <c r="IJ75" s="286"/>
      <c r="IK75" s="286"/>
      <c r="IL75" s="286"/>
      <c r="IM75" s="286"/>
      <c r="IN75" s="286"/>
      <c r="IO75" s="286"/>
      <c r="IP75" s="286"/>
      <c r="IQ75" s="286"/>
      <c r="IR75" s="286"/>
      <c r="IS75" s="286"/>
      <c r="IT75" s="286"/>
      <c r="IU75" s="286"/>
      <c r="IV75" s="286"/>
      <c r="IW75" s="286"/>
      <c r="IX75" s="286"/>
      <c r="IY75" s="286"/>
      <c r="IZ75" s="286"/>
      <c r="JA75" s="286"/>
      <c r="JB75" s="286"/>
      <c r="JC75" s="286"/>
      <c r="JD75" s="286"/>
      <c r="JE75" s="286"/>
      <c r="JF75" s="286"/>
      <c r="JG75" s="286"/>
      <c r="JH75" s="286"/>
      <c r="JI75" s="286"/>
      <c r="JJ75" s="286"/>
      <c r="JK75" s="286"/>
      <c r="JL75" s="286"/>
      <c r="JM75" s="286"/>
      <c r="JN75" s="286"/>
      <c r="JO75" s="286"/>
      <c r="JP75" s="286"/>
      <c r="JQ75" s="286"/>
      <c r="JR75" s="286"/>
      <c r="JS75" s="286"/>
      <c r="JT75" s="286"/>
      <c r="JU75" s="286"/>
      <c r="JV75" s="286"/>
      <c r="JW75" s="286"/>
      <c r="JX75" s="286"/>
      <c r="JY75" s="286"/>
      <c r="JZ75" s="286"/>
      <c r="KA75" s="286"/>
      <c r="KB75" s="286"/>
      <c r="KC75" s="286"/>
      <c r="KD75" s="286"/>
      <c r="KE75" s="286"/>
      <c r="KF75" s="286"/>
      <c r="KG75" s="286"/>
      <c r="KH75" s="286"/>
      <c r="KI75" s="286"/>
      <c r="KJ75" s="286"/>
      <c r="KK75" s="286"/>
      <c r="KL75" s="286"/>
      <c r="KM75" s="286"/>
      <c r="KN75" s="286"/>
      <c r="KO75" s="286"/>
      <c r="KP75" s="286"/>
      <c r="KQ75" s="286"/>
      <c r="KR75" s="286"/>
      <c r="KS75" s="286"/>
      <c r="KT75" s="286"/>
      <c r="KU75" s="286"/>
      <c r="KV75" s="286"/>
      <c r="KW75" s="286"/>
      <c r="KX75" s="286"/>
      <c r="KY75" s="286"/>
      <c r="KZ75" s="286"/>
      <c r="LA75" s="286"/>
      <c r="LB75" s="286"/>
      <c r="LC75" s="286"/>
      <c r="LD75" s="286"/>
      <c r="LE75" s="286"/>
      <c r="LF75" s="286"/>
      <c r="LG75" s="286"/>
      <c r="LH75" s="286"/>
      <c r="LI75" s="286"/>
      <c r="LJ75" s="286"/>
      <c r="LK75" s="286"/>
      <c r="LL75" s="286"/>
      <c r="LM75" s="286"/>
      <c r="LN75" s="286"/>
      <c r="LO75" s="286"/>
      <c r="LP75" s="286"/>
      <c r="LQ75" s="286"/>
      <c r="LR75" s="286"/>
      <c r="LS75" s="286"/>
      <c r="LT75" s="286"/>
      <c r="LU75" s="286"/>
      <c r="LV75" s="286"/>
      <c r="LW75" s="286"/>
      <c r="LX75" s="286"/>
      <c r="LY75" s="286"/>
      <c r="LZ75" s="286"/>
      <c r="MA75" s="286"/>
      <c r="MB75" s="286"/>
      <c r="MC75" s="286"/>
      <c r="MD75" s="286"/>
      <c r="ME75" s="286"/>
      <c r="MF75" s="286"/>
      <c r="MG75" s="286"/>
      <c r="MH75" s="286"/>
      <c r="MI75" s="286"/>
      <c r="MJ75" s="286"/>
      <c r="MK75" s="286"/>
      <c r="ML75" s="286"/>
      <c r="MM75" s="286"/>
      <c r="MN75" s="286"/>
      <c r="MO75" s="286"/>
      <c r="MP75" s="286"/>
      <c r="MQ75" s="286"/>
      <c r="MR75" s="286"/>
      <c r="MS75" s="286"/>
      <c r="MT75" s="286"/>
      <c r="MU75" s="286"/>
      <c r="MV75" s="286"/>
      <c r="MW75" s="286"/>
      <c r="MX75" s="286"/>
      <c r="MY75" s="286"/>
      <c r="MZ75" s="286"/>
      <c r="NA75" s="286"/>
      <c r="NB75" s="286"/>
      <c r="NC75" s="286"/>
      <c r="ND75" s="286"/>
      <c r="NE75" s="286"/>
      <c r="NF75" s="286"/>
      <c r="NG75" s="286"/>
      <c r="NH75" s="286"/>
      <c r="NI75" s="286"/>
      <c r="NJ75" s="286"/>
      <c r="NK75" s="286"/>
      <c r="NL75" s="286"/>
      <c r="NM75" s="286"/>
      <c r="NN75" s="286"/>
      <c r="NO75" s="286"/>
      <c r="NP75" s="286"/>
      <c r="NQ75" s="286"/>
      <c r="NR75" s="286"/>
      <c r="NS75" s="286"/>
      <c r="NT75" s="286"/>
      <c r="NU75" s="286"/>
      <c r="NV75" s="286"/>
      <c r="NW75" s="286"/>
      <c r="NX75" s="286"/>
      <c r="NY75" s="286"/>
      <c r="NZ75" s="286"/>
      <c r="OA75" s="286"/>
      <c r="OB75" s="286"/>
      <c r="OC75" s="286"/>
      <c r="OD75" s="286"/>
      <c r="OE75" s="286"/>
      <c r="OF75" s="286"/>
      <c r="OG75" s="286"/>
      <c r="OH75" s="286"/>
      <c r="OI75" s="286"/>
      <c r="OJ75" s="286"/>
      <c r="OK75" s="286"/>
      <c r="OL75" s="286"/>
      <c r="OM75" s="286"/>
      <c r="ON75" s="286"/>
      <c r="OO75" s="286"/>
      <c r="OP75" s="286"/>
      <c r="OQ75" s="286"/>
      <c r="OR75" s="286"/>
      <c r="OS75" s="286"/>
      <c r="OT75" s="286"/>
      <c r="OU75" s="286"/>
      <c r="OV75" s="286"/>
      <c r="OW75" s="286"/>
      <c r="OX75" s="286"/>
      <c r="OY75" s="286"/>
      <c r="OZ75" s="286"/>
      <c r="PA75" s="286"/>
      <c r="PB75" s="286"/>
      <c r="PC75" s="286"/>
      <c r="PD75" s="286"/>
      <c r="PE75" s="286"/>
      <c r="PF75" s="286"/>
      <c r="PG75" s="286"/>
      <c r="PH75" s="286"/>
      <c r="PI75" s="286"/>
      <c r="PJ75" s="286"/>
      <c r="PK75" s="286"/>
      <c r="PL75" s="286"/>
      <c r="PM75" s="286"/>
      <c r="PN75" s="286"/>
      <c r="PO75" s="286"/>
      <c r="PP75" s="286"/>
      <c r="PQ75" s="286"/>
      <c r="PR75" s="286"/>
      <c r="PS75" s="286"/>
      <c r="PT75" s="286"/>
      <c r="PU75" s="286"/>
      <c r="PV75" s="286"/>
      <c r="PW75" s="286"/>
      <c r="PX75" s="286"/>
      <c r="PY75" s="286"/>
      <c r="PZ75" s="286"/>
      <c r="QA75" s="286"/>
      <c r="QB75" s="286"/>
      <c r="QC75" s="286"/>
      <c r="QD75" s="286"/>
      <c r="QE75" s="286"/>
      <c r="QF75" s="286"/>
      <c r="QG75" s="286"/>
      <c r="QH75" s="286"/>
      <c r="QI75" s="286"/>
      <c r="QJ75" s="286"/>
      <c r="QK75" s="286"/>
      <c r="QL75" s="286"/>
      <c r="QM75" s="286"/>
      <c r="QN75" s="286"/>
      <c r="QO75" s="286"/>
      <c r="QP75" s="286"/>
      <c r="QQ75" s="286"/>
      <c r="QR75" s="286"/>
      <c r="QS75" s="286"/>
      <c r="QT75" s="286"/>
      <c r="QU75" s="286"/>
      <c r="QV75" s="286"/>
      <c r="QW75" s="286"/>
      <c r="QX75" s="286"/>
      <c r="QY75" s="286"/>
      <c r="QZ75" s="286"/>
      <c r="RA75" s="286"/>
      <c r="RB75" s="286"/>
      <c r="RC75" s="286"/>
      <c r="RD75" s="286"/>
      <c r="RE75" s="286"/>
      <c r="RF75" s="286"/>
      <c r="RG75" s="286"/>
      <c r="RH75" s="286"/>
      <c r="RI75" s="286"/>
      <c r="RJ75" s="286"/>
      <c r="RK75" s="286"/>
      <c r="RL75" s="286"/>
      <c r="RM75" s="286"/>
      <c r="RN75" s="286"/>
      <c r="RO75" s="286"/>
      <c r="RP75" s="286"/>
      <c r="RQ75" s="286"/>
      <c r="RR75" s="286"/>
      <c r="RS75" s="286"/>
      <c r="RT75" s="286"/>
      <c r="RU75" s="286"/>
      <c r="RV75" s="286"/>
      <c r="RW75" s="286"/>
      <c r="RX75" s="286"/>
      <c r="RY75" s="286"/>
      <c r="RZ75" s="286"/>
      <c r="SA75" s="286"/>
      <c r="SB75" s="286"/>
      <c r="SC75" s="286"/>
      <c r="SD75" s="286"/>
      <c r="SE75" s="286"/>
      <c r="SF75" s="286"/>
      <c r="SG75" s="286"/>
      <c r="SH75" s="286"/>
      <c r="SI75" s="286"/>
      <c r="SJ75" s="286"/>
      <c r="SK75" s="286"/>
      <c r="SL75" s="286"/>
      <c r="SM75" s="286"/>
      <c r="SN75" s="286"/>
      <c r="SO75" s="286"/>
      <c r="SP75" s="286"/>
      <c r="SQ75" s="286"/>
      <c r="SR75" s="286"/>
      <c r="SS75" s="286"/>
      <c r="ST75" s="286"/>
      <c r="SU75" s="286"/>
      <c r="SV75" s="286"/>
      <c r="SW75" s="286"/>
      <c r="SX75" s="286"/>
      <c r="SY75" s="286"/>
      <c r="SZ75" s="286"/>
      <c r="TA75" s="286"/>
      <c r="TB75" s="286"/>
      <c r="TC75" s="286"/>
      <c r="TD75" s="286"/>
      <c r="TE75" s="286"/>
      <c r="TF75" s="286"/>
      <c r="TG75" s="286"/>
      <c r="TH75" s="286"/>
      <c r="TI75" s="286"/>
      <c r="TJ75" s="286"/>
      <c r="TK75" s="286"/>
      <c r="TL75" s="286"/>
      <c r="TM75" s="286"/>
      <c r="TN75" s="286"/>
      <c r="TO75" s="286"/>
      <c r="TP75" s="286"/>
      <c r="TQ75" s="286"/>
      <c r="TR75" s="286"/>
      <c r="TS75" s="286"/>
      <c r="TT75" s="286"/>
      <c r="TU75" s="286"/>
      <c r="TV75" s="286"/>
      <c r="TW75" s="286"/>
      <c r="TX75" s="286"/>
      <c r="TY75" s="286"/>
      <c r="TZ75" s="286"/>
      <c r="UA75" s="286"/>
      <c r="UB75" s="286"/>
      <c r="UC75" s="286"/>
      <c r="UD75" s="286"/>
      <c r="UE75" s="286"/>
      <c r="UF75" s="286"/>
      <c r="UG75" s="286"/>
      <c r="UH75" s="286"/>
      <c r="UI75" s="286"/>
      <c r="UJ75" s="286"/>
      <c r="UK75" s="286"/>
      <c r="UL75" s="286"/>
      <c r="UM75" s="286"/>
      <c r="UN75" s="286"/>
      <c r="UO75" s="286"/>
      <c r="UP75" s="286"/>
      <c r="UQ75" s="286"/>
      <c r="UR75" s="286"/>
      <c r="US75" s="286"/>
      <c r="UT75" s="286"/>
      <c r="UU75" s="286"/>
      <c r="UV75" s="286"/>
      <c r="UW75" s="286"/>
      <c r="UX75" s="286"/>
      <c r="UY75" s="286"/>
      <c r="UZ75" s="286"/>
      <c r="VA75" s="286"/>
      <c r="VB75" s="286"/>
      <c r="VC75" s="286"/>
      <c r="VD75" s="286"/>
      <c r="VE75" s="286"/>
      <c r="VF75" s="286"/>
      <c r="VG75" s="286"/>
      <c r="VH75" s="286"/>
      <c r="VI75" s="286"/>
      <c r="VJ75" s="286"/>
      <c r="VK75" s="286"/>
      <c r="VL75" s="286"/>
      <c r="VM75" s="286"/>
      <c r="VN75" s="286"/>
      <c r="VO75" s="286"/>
      <c r="VP75" s="286"/>
      <c r="VQ75" s="286"/>
      <c r="VR75" s="286"/>
      <c r="VS75" s="286"/>
      <c r="VT75" s="286"/>
      <c r="VU75" s="286"/>
      <c r="VV75" s="286"/>
      <c r="VW75" s="286"/>
      <c r="VX75" s="286"/>
      <c r="VY75" s="286"/>
      <c r="VZ75" s="286"/>
      <c r="WA75" s="286"/>
      <c r="WB75" s="286"/>
      <c r="WC75" s="286"/>
      <c r="WD75" s="286"/>
      <c r="WE75" s="286"/>
      <c r="WF75" s="286"/>
      <c r="WG75" s="286"/>
      <c r="WH75" s="286"/>
      <c r="WI75" s="286"/>
      <c r="WJ75" s="286"/>
      <c r="WK75" s="286"/>
      <c r="WL75" s="286"/>
      <c r="WM75" s="286"/>
      <c r="WN75" s="286"/>
      <c r="WO75" s="286"/>
      <c r="WP75" s="286"/>
      <c r="WQ75" s="286"/>
      <c r="WR75" s="286"/>
      <c r="WS75" s="286"/>
      <c r="WT75" s="286"/>
      <c r="WU75" s="286"/>
      <c r="WV75" s="286"/>
      <c r="WW75" s="286"/>
      <c r="WX75" s="286"/>
      <c r="WY75" s="286"/>
      <c r="WZ75" s="286"/>
      <c r="XA75" s="286"/>
      <c r="XB75" s="286"/>
      <c r="XC75" s="286"/>
      <c r="XD75" s="286"/>
      <c r="XE75" s="286"/>
      <c r="XF75" s="286"/>
      <c r="XG75" s="286"/>
      <c r="XH75" s="286"/>
      <c r="XI75" s="286"/>
      <c r="XJ75" s="286"/>
      <c r="XK75" s="286"/>
      <c r="XL75" s="286"/>
      <c r="XM75" s="286"/>
      <c r="XN75" s="286"/>
      <c r="XO75" s="286"/>
      <c r="XP75" s="286"/>
      <c r="XQ75" s="286"/>
      <c r="XR75" s="286"/>
      <c r="XS75" s="286"/>
      <c r="XT75" s="286"/>
      <c r="XU75" s="286"/>
      <c r="XV75" s="286"/>
      <c r="XW75" s="286"/>
      <c r="XX75" s="286"/>
      <c r="XY75" s="286"/>
      <c r="XZ75" s="286"/>
      <c r="YA75" s="286"/>
      <c r="YB75" s="286"/>
      <c r="YC75" s="286"/>
      <c r="YD75" s="286"/>
      <c r="YE75" s="286"/>
      <c r="YF75" s="286"/>
      <c r="YG75" s="286"/>
      <c r="YH75" s="286"/>
      <c r="YI75" s="286"/>
      <c r="YJ75" s="286"/>
      <c r="YK75" s="286"/>
      <c r="YL75" s="286"/>
      <c r="YM75" s="286"/>
      <c r="YN75" s="286"/>
      <c r="YO75" s="286"/>
      <c r="YP75" s="286"/>
      <c r="YQ75" s="286"/>
      <c r="YR75" s="286"/>
      <c r="YS75" s="286"/>
      <c r="YT75" s="286"/>
      <c r="YU75" s="286"/>
      <c r="YV75" s="286"/>
      <c r="YW75" s="286"/>
      <c r="YX75" s="286"/>
      <c r="YY75" s="286"/>
      <c r="YZ75" s="286"/>
      <c r="ZA75" s="286"/>
      <c r="ZB75" s="286"/>
      <c r="ZC75" s="286"/>
      <c r="ZD75" s="286"/>
      <c r="ZE75" s="286"/>
      <c r="ZF75" s="286"/>
      <c r="ZG75" s="286"/>
      <c r="ZH75" s="286"/>
      <c r="ZI75" s="286"/>
      <c r="ZJ75" s="286"/>
      <c r="ZK75" s="286"/>
      <c r="ZL75" s="286"/>
      <c r="ZM75" s="286"/>
      <c r="ZN75" s="286"/>
      <c r="ZO75" s="286"/>
      <c r="ZP75" s="286"/>
      <c r="ZQ75" s="286"/>
      <c r="ZR75" s="286"/>
      <c r="ZS75" s="286"/>
      <c r="ZT75" s="286"/>
      <c r="ZU75" s="286"/>
      <c r="ZV75" s="286"/>
      <c r="ZW75" s="286"/>
      <c r="ZX75" s="286"/>
      <c r="ZY75" s="286"/>
      <c r="ZZ75" s="286"/>
      <c r="AAA75" s="286"/>
      <c r="AAB75" s="286"/>
      <c r="AAC75" s="286"/>
      <c r="AAD75" s="286"/>
      <c r="AAE75" s="286"/>
      <c r="AAF75" s="286"/>
      <c r="AAG75" s="286"/>
      <c r="AAH75" s="286"/>
      <c r="AAI75" s="286"/>
      <c r="AAJ75" s="286"/>
      <c r="AAK75" s="286"/>
      <c r="AAL75" s="286"/>
      <c r="AAM75" s="286"/>
      <c r="AAN75" s="286"/>
      <c r="AAO75" s="286"/>
      <c r="AAP75" s="286"/>
      <c r="AAQ75" s="286"/>
      <c r="AAR75" s="286"/>
      <c r="AAS75" s="286"/>
      <c r="AAT75" s="286"/>
      <c r="AAU75" s="286"/>
      <c r="AAV75" s="286"/>
      <c r="AAW75" s="286"/>
      <c r="AAX75" s="286"/>
      <c r="AAY75" s="286"/>
      <c r="AAZ75" s="286"/>
      <c r="ABA75" s="286"/>
      <c r="ABB75" s="286"/>
      <c r="ABC75" s="286"/>
      <c r="ABD75" s="286"/>
      <c r="ABE75" s="286"/>
      <c r="ABF75" s="286"/>
      <c r="ABG75" s="286"/>
      <c r="ABH75" s="286"/>
      <c r="ABI75" s="286"/>
      <c r="ABJ75" s="286"/>
      <c r="ABK75" s="286"/>
      <c r="ABL75" s="286"/>
      <c r="ABM75" s="286"/>
      <c r="ABN75" s="286"/>
      <c r="ABO75" s="286"/>
      <c r="ABP75" s="286"/>
      <c r="ABQ75" s="286"/>
      <c r="ABR75" s="286"/>
      <c r="ABS75" s="286"/>
      <c r="ABT75" s="286"/>
      <c r="ABU75" s="286"/>
      <c r="ABV75" s="286"/>
      <c r="ABW75" s="286"/>
      <c r="ABX75" s="286"/>
      <c r="ABY75" s="286"/>
      <c r="ABZ75" s="286"/>
      <c r="ACA75" s="286"/>
      <c r="ACB75" s="286"/>
      <c r="ACC75" s="286"/>
      <c r="ACD75" s="286"/>
      <c r="ACE75" s="286"/>
      <c r="ACF75" s="286"/>
      <c r="ACG75" s="286"/>
      <c r="ACH75" s="286"/>
      <c r="ACI75" s="286"/>
      <c r="ACJ75" s="286"/>
      <c r="ACK75" s="286"/>
      <c r="ACL75" s="286"/>
      <c r="ACM75" s="286"/>
      <c r="ACN75" s="286"/>
      <c r="ACO75" s="286"/>
      <c r="ACP75" s="286"/>
      <c r="ACQ75" s="286"/>
      <c r="ACR75" s="286"/>
      <c r="ACS75" s="286"/>
      <c r="ACT75" s="286"/>
      <c r="ACU75" s="286"/>
      <c r="ACV75" s="286"/>
      <c r="ACW75" s="286"/>
      <c r="ACX75" s="286"/>
      <c r="ACY75" s="286"/>
      <c r="ACZ75" s="286"/>
      <c r="ADA75" s="286"/>
      <c r="ADB75" s="286"/>
      <c r="ADC75" s="286"/>
      <c r="ADD75" s="286"/>
      <c r="ADE75" s="286"/>
      <c r="ADF75" s="286"/>
      <c r="ADG75" s="286"/>
      <c r="ADH75" s="286"/>
      <c r="ADI75" s="286"/>
      <c r="ADJ75" s="286"/>
      <c r="ADK75" s="286"/>
      <c r="ADL75" s="286"/>
      <c r="ADM75" s="286"/>
      <c r="ADN75" s="286"/>
      <c r="ADO75" s="286"/>
      <c r="ADP75" s="286"/>
      <c r="ADQ75" s="286"/>
      <c r="ADR75" s="286"/>
      <c r="ADS75" s="286"/>
      <c r="ADT75" s="286"/>
      <c r="ADU75" s="286"/>
      <c r="ADV75" s="286"/>
      <c r="ADW75" s="286"/>
      <c r="ADX75" s="286"/>
      <c r="ADY75" s="286"/>
      <c r="ADZ75" s="286"/>
      <c r="AEA75" s="286"/>
      <c r="AEB75" s="286"/>
      <c r="AEC75" s="286"/>
      <c r="AED75" s="286"/>
      <c r="AEE75" s="286"/>
      <c r="AEF75" s="286"/>
      <c r="AEG75" s="286"/>
      <c r="AEH75" s="286"/>
      <c r="AEI75" s="286"/>
      <c r="AEJ75" s="286"/>
      <c r="AEK75" s="286"/>
      <c r="AEL75" s="286"/>
      <c r="AEM75" s="286"/>
      <c r="AEN75" s="286"/>
      <c r="AEO75" s="286"/>
      <c r="AEP75" s="286"/>
      <c r="AEQ75" s="286"/>
      <c r="AER75" s="286"/>
      <c r="AES75" s="286"/>
      <c r="AET75" s="286"/>
      <c r="AEU75" s="286"/>
      <c r="AEV75" s="286"/>
      <c r="AEW75" s="286"/>
      <c r="AEX75" s="286"/>
      <c r="AEY75" s="286"/>
      <c r="AEZ75" s="286"/>
      <c r="AFA75" s="286"/>
      <c r="AFB75" s="286"/>
      <c r="AFC75" s="286"/>
      <c r="AFD75" s="286"/>
      <c r="AFE75" s="286"/>
      <c r="AFF75" s="286"/>
      <c r="AFG75" s="286"/>
      <c r="AFH75" s="286"/>
      <c r="AFI75" s="286"/>
      <c r="AFJ75" s="286"/>
      <c r="AFK75" s="286"/>
      <c r="AFL75" s="286"/>
      <c r="AFM75" s="286"/>
      <c r="AFN75" s="286"/>
      <c r="AFO75" s="286"/>
      <c r="AFP75" s="286"/>
      <c r="AFQ75" s="286"/>
      <c r="AFR75" s="286"/>
      <c r="AFS75" s="286"/>
      <c r="AFT75" s="286"/>
      <c r="AFU75" s="286"/>
      <c r="AFV75" s="286"/>
      <c r="AFW75" s="286"/>
      <c r="AFX75" s="286"/>
      <c r="AFY75" s="286"/>
      <c r="AFZ75" s="286"/>
      <c r="AGA75" s="286"/>
      <c r="AGB75" s="286"/>
      <c r="AGC75" s="286"/>
      <c r="AGD75" s="286"/>
      <c r="AGE75" s="286"/>
      <c r="AGF75" s="286"/>
      <c r="AGG75" s="286"/>
      <c r="AGH75" s="286"/>
      <c r="AGI75" s="286"/>
      <c r="AGJ75" s="286"/>
      <c r="AGK75" s="286"/>
      <c r="AGL75" s="286"/>
      <c r="AGM75" s="286"/>
      <c r="AGN75" s="286"/>
      <c r="AGO75" s="286"/>
      <c r="AGP75" s="286"/>
      <c r="AGQ75" s="286"/>
      <c r="AGR75" s="286"/>
      <c r="AGS75" s="286"/>
      <c r="AGT75" s="286"/>
      <c r="AGU75" s="286"/>
      <c r="AGV75" s="286"/>
      <c r="AGW75" s="286"/>
      <c r="AGX75" s="286"/>
      <c r="AGY75" s="286"/>
      <c r="AGZ75" s="286"/>
      <c r="AHA75" s="286"/>
      <c r="AHB75" s="286"/>
      <c r="AHC75" s="286"/>
      <c r="AHD75" s="286"/>
      <c r="AHE75" s="286"/>
      <c r="AHF75" s="286"/>
      <c r="AHG75" s="286"/>
      <c r="AHH75" s="286"/>
      <c r="AHI75" s="286"/>
      <c r="AHJ75" s="286"/>
      <c r="AHK75" s="286"/>
      <c r="AHL75" s="286"/>
      <c r="AHM75" s="286"/>
      <c r="AHN75" s="286"/>
      <c r="AHO75" s="286"/>
      <c r="AHP75" s="286"/>
      <c r="AHQ75" s="286"/>
      <c r="AHR75" s="286"/>
      <c r="AHS75" s="286"/>
      <c r="AHT75" s="286"/>
      <c r="AHU75" s="286"/>
      <c r="AHV75" s="286"/>
      <c r="AHW75" s="286"/>
      <c r="AHX75" s="286"/>
      <c r="AHY75" s="286"/>
      <c r="AHZ75" s="286"/>
      <c r="AIA75" s="286"/>
      <c r="AIB75" s="286"/>
      <c r="AIC75" s="286"/>
      <c r="AID75" s="286"/>
      <c r="AIE75" s="286"/>
      <c r="AIF75" s="286"/>
      <c r="AIG75" s="286"/>
      <c r="AIH75" s="286"/>
      <c r="AII75" s="286"/>
      <c r="AIJ75" s="286"/>
      <c r="AIK75" s="286"/>
      <c r="AIL75" s="286"/>
      <c r="AIM75" s="286"/>
      <c r="AIN75" s="286"/>
      <c r="AIO75" s="286"/>
      <c r="AIP75" s="286"/>
      <c r="AIQ75" s="286"/>
      <c r="AIR75" s="286"/>
      <c r="AIS75" s="286"/>
      <c r="AIT75" s="286"/>
      <c r="AIU75" s="286"/>
      <c r="AIV75" s="286"/>
      <c r="AIW75" s="286"/>
      <c r="AIX75" s="286"/>
      <c r="AIY75" s="286"/>
      <c r="AIZ75" s="286"/>
      <c r="AJA75" s="286"/>
      <c r="AJB75" s="286"/>
      <c r="AJC75" s="286"/>
      <c r="AJD75" s="286"/>
      <c r="AJE75" s="286"/>
      <c r="AJF75" s="286"/>
      <c r="AJG75" s="286"/>
      <c r="AJH75" s="286"/>
      <c r="AJI75" s="286"/>
      <c r="AJJ75" s="286"/>
      <c r="AJK75" s="286"/>
      <c r="AJL75" s="286"/>
      <c r="AJM75" s="286"/>
      <c r="AJN75" s="286"/>
      <c r="AJO75" s="286"/>
      <c r="AJP75" s="286"/>
      <c r="AJQ75" s="286"/>
      <c r="AJR75" s="286"/>
      <c r="AJS75" s="286"/>
      <c r="AJT75" s="286"/>
      <c r="AJU75" s="286"/>
      <c r="AJV75" s="286"/>
      <c r="AJW75" s="286"/>
      <c r="AJX75" s="286"/>
      <c r="AJY75" s="286"/>
      <c r="AJZ75" s="286"/>
      <c r="AKA75" s="286"/>
      <c r="AKB75" s="286"/>
      <c r="AKC75" s="286"/>
      <c r="AKD75" s="286"/>
      <c r="AKE75" s="286"/>
      <c r="AKF75" s="286"/>
      <c r="AKG75" s="286"/>
      <c r="AKH75" s="286"/>
      <c r="AKI75" s="286"/>
      <c r="AKJ75" s="286"/>
      <c r="AKK75" s="286"/>
      <c r="AKL75" s="286"/>
      <c r="AKM75" s="286"/>
      <c r="AKN75" s="286"/>
      <c r="AKO75" s="286"/>
      <c r="AKP75" s="286"/>
      <c r="AKQ75" s="286"/>
      <c r="AKR75" s="286"/>
      <c r="AKS75" s="286"/>
      <c r="AKT75" s="286"/>
      <c r="AKU75" s="286"/>
      <c r="AKV75" s="286"/>
      <c r="AKW75" s="286"/>
      <c r="AKX75" s="286"/>
      <c r="AKY75" s="286"/>
      <c r="AKZ75" s="286"/>
      <c r="ALA75" s="286"/>
      <c r="ALB75" s="286"/>
      <c r="ALC75" s="286"/>
      <c r="ALD75" s="286"/>
      <c r="ALE75" s="286"/>
      <c r="ALF75" s="286"/>
      <c r="ALG75" s="286"/>
      <c r="ALH75" s="286"/>
      <c r="ALI75" s="286"/>
      <c r="ALJ75" s="286"/>
      <c r="ALK75" s="286"/>
      <c r="ALL75" s="286"/>
      <c r="ALM75" s="286"/>
      <c r="ALN75" s="286"/>
      <c r="ALO75" s="286"/>
      <c r="ALP75" s="286"/>
      <c r="ALQ75" s="286"/>
      <c r="ALR75" s="286"/>
      <c r="ALS75" s="286"/>
      <c r="ALT75" s="286"/>
      <c r="ALU75" s="286"/>
      <c r="ALV75" s="286"/>
      <c r="ALW75" s="286"/>
      <c r="ALX75" s="286"/>
      <c r="ALY75" s="286"/>
      <c r="ALZ75" s="286"/>
      <c r="AMA75" s="286"/>
      <c r="AMB75" s="286"/>
      <c r="AMC75" s="286"/>
      <c r="AMD75" s="286"/>
      <c r="AME75" s="286"/>
      <c r="AMF75" s="286"/>
      <c r="AMG75" s="286"/>
      <c r="AMH75" s="286"/>
      <c r="AMI75" s="286"/>
      <c r="AMJ75" s="286"/>
      <c r="AMK75" s="286"/>
    </row>
    <row r="76" spans="1:1025" s="38" customFormat="1" ht="12.75">
      <c r="A76" s="203">
        <f t="shared" si="7"/>
        <v>13</v>
      </c>
      <c r="B76" s="203">
        <f t="shared" si="10"/>
        <v>21</v>
      </c>
      <c r="C76" s="203">
        <f t="shared" si="11"/>
        <v>14104</v>
      </c>
      <c r="D76" s="286"/>
      <c r="E76" s="201">
        <v>242</v>
      </c>
      <c r="F76" s="202" t="s">
        <v>273</v>
      </c>
      <c r="G76" s="203">
        <v>14104</v>
      </c>
      <c r="H76" s="204">
        <v>2845</v>
      </c>
      <c r="I76" s="205">
        <v>3259</v>
      </c>
      <c r="J76" s="205">
        <v>2170</v>
      </c>
      <c r="K76" s="205">
        <v>2265</v>
      </c>
      <c r="L76" s="206">
        <v>3565</v>
      </c>
      <c r="M76" s="286"/>
      <c r="N76" s="203">
        <v>292872</v>
      </c>
      <c r="O76" s="205">
        <v>298517</v>
      </c>
      <c r="P76" s="207">
        <v>2156</v>
      </c>
      <c r="Q76" s="203">
        <v>300673</v>
      </c>
      <c r="R76" s="286"/>
      <c r="S76" s="286"/>
      <c r="T76" s="286"/>
      <c r="U76" s="286"/>
      <c r="V76" s="286"/>
      <c r="W76" s="286"/>
      <c r="X76" s="286"/>
      <c r="Y76" s="286"/>
      <c r="Z76" s="286"/>
      <c r="AA76" s="286"/>
      <c r="AB76" s="286"/>
      <c r="AC76" s="286"/>
      <c r="AD76" s="286"/>
      <c r="AE76" s="286"/>
      <c r="AF76" s="286"/>
      <c r="AG76" s="286"/>
      <c r="AH76" s="286"/>
      <c r="AI76" s="286"/>
      <c r="AJ76" s="286"/>
      <c r="AK76" s="286"/>
      <c r="AL76" s="286"/>
      <c r="AM76" s="286"/>
      <c r="AN76" s="286"/>
      <c r="AO76" s="286"/>
      <c r="AP76" s="286"/>
      <c r="AQ76" s="286"/>
      <c r="AR76" s="286"/>
      <c r="AS76" s="286"/>
      <c r="AT76" s="286"/>
      <c r="AU76" s="286"/>
      <c r="AV76" s="286"/>
      <c r="AW76" s="286"/>
      <c r="AX76" s="286"/>
      <c r="AY76" s="286"/>
      <c r="AZ76" s="286"/>
      <c r="BA76" s="286"/>
      <c r="BB76" s="286"/>
      <c r="BC76" s="286"/>
      <c r="BD76" s="286"/>
      <c r="BE76" s="286"/>
      <c r="BF76" s="286"/>
      <c r="BG76" s="286"/>
      <c r="BH76" s="286"/>
      <c r="BI76" s="286"/>
      <c r="BJ76" s="286"/>
      <c r="BK76" s="286"/>
      <c r="BL76" s="286"/>
      <c r="BM76" s="286"/>
      <c r="BN76" s="286"/>
      <c r="BO76" s="286"/>
      <c r="BP76" s="286"/>
      <c r="BQ76" s="286"/>
      <c r="BR76" s="286"/>
      <c r="BS76" s="286"/>
      <c r="BT76" s="286"/>
      <c r="BU76" s="286"/>
      <c r="BV76" s="286"/>
      <c r="BW76" s="286"/>
      <c r="BX76" s="286"/>
      <c r="BY76" s="286"/>
      <c r="BZ76" s="286"/>
      <c r="CA76" s="286"/>
      <c r="CB76" s="286"/>
      <c r="CC76" s="286"/>
      <c r="CD76" s="286"/>
      <c r="CE76" s="286"/>
      <c r="CF76" s="286"/>
      <c r="CG76" s="286"/>
      <c r="CH76" s="286"/>
      <c r="CI76" s="286"/>
      <c r="CJ76" s="286"/>
      <c r="CK76" s="286"/>
      <c r="CL76" s="286"/>
      <c r="CM76" s="286"/>
      <c r="CN76" s="286"/>
      <c r="CO76" s="286"/>
      <c r="CP76" s="286"/>
      <c r="CQ76" s="286"/>
      <c r="CR76" s="286"/>
      <c r="CS76" s="286"/>
      <c r="CT76" s="286"/>
      <c r="CU76" s="286"/>
      <c r="CV76" s="286"/>
      <c r="CW76" s="286"/>
      <c r="CX76" s="286"/>
      <c r="CY76" s="286"/>
      <c r="CZ76" s="286"/>
      <c r="DA76" s="286"/>
      <c r="DB76" s="286"/>
      <c r="DC76" s="286"/>
      <c r="DD76" s="286"/>
      <c r="DE76" s="286"/>
      <c r="DF76" s="286"/>
      <c r="DG76" s="286"/>
      <c r="DH76" s="286"/>
      <c r="DI76" s="286"/>
      <c r="DJ76" s="286"/>
      <c r="DK76" s="286"/>
      <c r="DL76" s="286"/>
      <c r="DM76" s="286"/>
      <c r="DN76" s="286"/>
      <c r="DO76" s="286"/>
      <c r="DP76" s="286"/>
      <c r="DQ76" s="286"/>
      <c r="DR76" s="286"/>
      <c r="DS76" s="286"/>
      <c r="DT76" s="286"/>
      <c r="DU76" s="286"/>
      <c r="DV76" s="286"/>
      <c r="DW76" s="286"/>
      <c r="DX76" s="286"/>
      <c r="DY76" s="286"/>
      <c r="DZ76" s="286"/>
      <c r="EA76" s="286"/>
      <c r="EB76" s="286"/>
      <c r="EC76" s="286"/>
      <c r="ED76" s="286"/>
      <c r="EE76" s="286"/>
      <c r="EF76" s="286"/>
      <c r="EG76" s="286"/>
      <c r="EH76" s="286"/>
      <c r="EI76" s="286"/>
      <c r="EJ76" s="286"/>
      <c r="EK76" s="286"/>
      <c r="EL76" s="286"/>
      <c r="EM76" s="286"/>
      <c r="EN76" s="286"/>
      <c r="EO76" s="286"/>
      <c r="EP76" s="286"/>
      <c r="EQ76" s="286"/>
      <c r="ER76" s="286"/>
      <c r="ES76" s="286"/>
      <c r="ET76" s="286"/>
      <c r="EU76" s="286"/>
      <c r="EV76" s="286"/>
      <c r="EW76" s="286"/>
      <c r="EX76" s="286"/>
      <c r="EY76" s="286"/>
      <c r="EZ76" s="286"/>
      <c r="FA76" s="286"/>
      <c r="FB76" s="286"/>
      <c r="FC76" s="286"/>
      <c r="FD76" s="286"/>
      <c r="FE76" s="286"/>
      <c r="FF76" s="286"/>
      <c r="FG76" s="286"/>
      <c r="FH76" s="286"/>
      <c r="FI76" s="286"/>
      <c r="FJ76" s="286"/>
      <c r="FK76" s="286"/>
      <c r="FL76" s="286"/>
      <c r="FM76" s="286"/>
      <c r="FN76" s="286"/>
      <c r="FO76" s="286"/>
      <c r="FP76" s="286"/>
      <c r="FQ76" s="286"/>
      <c r="FR76" s="286"/>
      <c r="FS76" s="286"/>
      <c r="FT76" s="286"/>
      <c r="FU76" s="286"/>
      <c r="FV76" s="286"/>
      <c r="FW76" s="286"/>
      <c r="FX76" s="286"/>
      <c r="FY76" s="286"/>
      <c r="FZ76" s="286"/>
      <c r="GA76" s="286"/>
      <c r="GB76" s="286"/>
      <c r="GC76" s="286"/>
      <c r="GD76" s="286"/>
      <c r="GE76" s="286"/>
      <c r="GF76" s="286"/>
      <c r="GG76" s="286"/>
      <c r="GH76" s="286"/>
      <c r="GI76" s="286"/>
      <c r="GJ76" s="286"/>
      <c r="GK76" s="286"/>
      <c r="GL76" s="286"/>
      <c r="GM76" s="286"/>
      <c r="GN76" s="286"/>
      <c r="GO76" s="286"/>
      <c r="GP76" s="286"/>
      <c r="GQ76" s="286"/>
      <c r="GR76" s="286"/>
      <c r="GS76" s="286"/>
      <c r="GT76" s="286"/>
      <c r="GU76" s="286"/>
      <c r="GV76" s="286"/>
      <c r="GW76" s="286"/>
      <c r="GX76" s="286"/>
      <c r="GY76" s="286"/>
      <c r="GZ76" s="286"/>
      <c r="HA76" s="286"/>
      <c r="HB76" s="286"/>
      <c r="HC76" s="286"/>
      <c r="HD76" s="286"/>
      <c r="HE76" s="286"/>
      <c r="HF76" s="286"/>
      <c r="HG76" s="286"/>
      <c r="HH76" s="286"/>
      <c r="HI76" s="286"/>
      <c r="HJ76" s="286"/>
      <c r="HK76" s="286"/>
      <c r="HL76" s="286"/>
      <c r="HM76" s="286"/>
      <c r="HN76" s="286"/>
      <c r="HO76" s="286"/>
      <c r="HP76" s="286"/>
      <c r="HQ76" s="286"/>
      <c r="HR76" s="286"/>
      <c r="HS76" s="286"/>
      <c r="HT76" s="286"/>
      <c r="HU76" s="286"/>
      <c r="HV76" s="286"/>
      <c r="HW76" s="286"/>
      <c r="HX76" s="286"/>
      <c r="HY76" s="286"/>
      <c r="HZ76" s="286"/>
      <c r="IA76" s="286"/>
      <c r="IB76" s="286"/>
      <c r="IC76" s="286"/>
      <c r="ID76" s="286"/>
      <c r="IE76" s="286"/>
      <c r="IF76" s="286"/>
      <c r="IG76" s="286"/>
      <c r="IH76" s="286"/>
      <c r="II76" s="286"/>
      <c r="IJ76" s="286"/>
      <c r="IK76" s="286"/>
      <c r="IL76" s="286"/>
      <c r="IM76" s="286"/>
      <c r="IN76" s="286"/>
      <c r="IO76" s="286"/>
      <c r="IP76" s="286"/>
      <c r="IQ76" s="286"/>
      <c r="IR76" s="286"/>
      <c r="IS76" s="286"/>
      <c r="IT76" s="286"/>
      <c r="IU76" s="286"/>
      <c r="IV76" s="286"/>
      <c r="IW76" s="286"/>
      <c r="IX76" s="286"/>
      <c r="IY76" s="286"/>
      <c r="IZ76" s="286"/>
      <c r="JA76" s="286"/>
      <c r="JB76" s="286"/>
      <c r="JC76" s="286"/>
      <c r="JD76" s="286"/>
      <c r="JE76" s="286"/>
      <c r="JF76" s="286"/>
      <c r="JG76" s="286"/>
      <c r="JH76" s="286"/>
      <c r="JI76" s="286"/>
      <c r="JJ76" s="286"/>
      <c r="JK76" s="286"/>
      <c r="JL76" s="286"/>
      <c r="JM76" s="286"/>
      <c r="JN76" s="286"/>
      <c r="JO76" s="286"/>
      <c r="JP76" s="286"/>
      <c r="JQ76" s="286"/>
      <c r="JR76" s="286"/>
      <c r="JS76" s="286"/>
      <c r="JT76" s="286"/>
      <c r="JU76" s="286"/>
      <c r="JV76" s="286"/>
      <c r="JW76" s="286"/>
      <c r="JX76" s="286"/>
      <c r="JY76" s="286"/>
      <c r="JZ76" s="286"/>
      <c r="KA76" s="286"/>
      <c r="KB76" s="286"/>
      <c r="KC76" s="286"/>
      <c r="KD76" s="286"/>
      <c r="KE76" s="286"/>
      <c r="KF76" s="286"/>
      <c r="KG76" s="286"/>
      <c r="KH76" s="286"/>
      <c r="KI76" s="286"/>
      <c r="KJ76" s="286"/>
      <c r="KK76" s="286"/>
      <c r="KL76" s="286"/>
      <c r="KM76" s="286"/>
      <c r="KN76" s="286"/>
      <c r="KO76" s="286"/>
      <c r="KP76" s="286"/>
      <c r="KQ76" s="286"/>
      <c r="KR76" s="286"/>
      <c r="KS76" s="286"/>
      <c r="KT76" s="286"/>
      <c r="KU76" s="286"/>
      <c r="KV76" s="286"/>
      <c r="KW76" s="286"/>
      <c r="KX76" s="286"/>
      <c r="KY76" s="286"/>
      <c r="KZ76" s="286"/>
      <c r="LA76" s="286"/>
      <c r="LB76" s="286"/>
      <c r="LC76" s="286"/>
      <c r="LD76" s="286"/>
      <c r="LE76" s="286"/>
      <c r="LF76" s="286"/>
      <c r="LG76" s="286"/>
      <c r="LH76" s="286"/>
      <c r="LI76" s="286"/>
      <c r="LJ76" s="286"/>
      <c r="LK76" s="286"/>
      <c r="LL76" s="286"/>
      <c r="LM76" s="286"/>
      <c r="LN76" s="286"/>
      <c r="LO76" s="286"/>
      <c r="LP76" s="286"/>
      <c r="LQ76" s="286"/>
      <c r="LR76" s="286"/>
      <c r="LS76" s="286"/>
      <c r="LT76" s="286"/>
      <c r="LU76" s="286"/>
      <c r="LV76" s="286"/>
      <c r="LW76" s="286"/>
      <c r="LX76" s="286"/>
      <c r="LY76" s="286"/>
      <c r="LZ76" s="286"/>
      <c r="MA76" s="286"/>
      <c r="MB76" s="286"/>
      <c r="MC76" s="286"/>
      <c r="MD76" s="286"/>
      <c r="ME76" s="286"/>
      <c r="MF76" s="286"/>
      <c r="MG76" s="286"/>
      <c r="MH76" s="286"/>
      <c r="MI76" s="286"/>
      <c r="MJ76" s="286"/>
      <c r="MK76" s="286"/>
      <c r="ML76" s="286"/>
      <c r="MM76" s="286"/>
      <c r="MN76" s="286"/>
      <c r="MO76" s="286"/>
      <c r="MP76" s="286"/>
      <c r="MQ76" s="286"/>
      <c r="MR76" s="286"/>
      <c r="MS76" s="286"/>
      <c r="MT76" s="286"/>
      <c r="MU76" s="286"/>
      <c r="MV76" s="286"/>
      <c r="MW76" s="286"/>
      <c r="MX76" s="286"/>
      <c r="MY76" s="286"/>
      <c r="MZ76" s="286"/>
      <c r="NA76" s="286"/>
      <c r="NB76" s="286"/>
      <c r="NC76" s="286"/>
      <c r="ND76" s="286"/>
      <c r="NE76" s="286"/>
      <c r="NF76" s="286"/>
      <c r="NG76" s="286"/>
      <c r="NH76" s="286"/>
      <c r="NI76" s="286"/>
      <c r="NJ76" s="286"/>
      <c r="NK76" s="286"/>
      <c r="NL76" s="286"/>
      <c r="NM76" s="286"/>
      <c r="NN76" s="286"/>
      <c r="NO76" s="286"/>
      <c r="NP76" s="286"/>
      <c r="NQ76" s="286"/>
      <c r="NR76" s="286"/>
      <c r="NS76" s="286"/>
      <c r="NT76" s="286"/>
      <c r="NU76" s="286"/>
      <c r="NV76" s="286"/>
      <c r="NW76" s="286"/>
      <c r="NX76" s="286"/>
      <c r="NY76" s="286"/>
      <c r="NZ76" s="286"/>
      <c r="OA76" s="286"/>
      <c r="OB76" s="286"/>
      <c r="OC76" s="286"/>
      <c r="OD76" s="286"/>
      <c r="OE76" s="286"/>
      <c r="OF76" s="286"/>
      <c r="OG76" s="286"/>
      <c r="OH76" s="286"/>
      <c r="OI76" s="286"/>
      <c r="OJ76" s="286"/>
      <c r="OK76" s="286"/>
      <c r="OL76" s="286"/>
      <c r="OM76" s="286"/>
      <c r="ON76" s="286"/>
      <c r="OO76" s="286"/>
      <c r="OP76" s="286"/>
      <c r="OQ76" s="286"/>
      <c r="OR76" s="286"/>
      <c r="OS76" s="286"/>
      <c r="OT76" s="286"/>
      <c r="OU76" s="286"/>
      <c r="OV76" s="286"/>
      <c r="OW76" s="286"/>
      <c r="OX76" s="286"/>
      <c r="OY76" s="286"/>
      <c r="OZ76" s="286"/>
      <c r="PA76" s="286"/>
      <c r="PB76" s="286"/>
      <c r="PC76" s="286"/>
      <c r="PD76" s="286"/>
      <c r="PE76" s="286"/>
      <c r="PF76" s="286"/>
      <c r="PG76" s="286"/>
      <c r="PH76" s="286"/>
      <c r="PI76" s="286"/>
      <c r="PJ76" s="286"/>
      <c r="PK76" s="286"/>
      <c r="PL76" s="286"/>
      <c r="PM76" s="286"/>
      <c r="PN76" s="286"/>
      <c r="PO76" s="286"/>
      <c r="PP76" s="286"/>
      <c r="PQ76" s="286"/>
      <c r="PR76" s="286"/>
      <c r="PS76" s="286"/>
      <c r="PT76" s="286"/>
      <c r="PU76" s="286"/>
      <c r="PV76" s="286"/>
      <c r="PW76" s="286"/>
      <c r="PX76" s="286"/>
      <c r="PY76" s="286"/>
      <c r="PZ76" s="286"/>
      <c r="QA76" s="286"/>
      <c r="QB76" s="286"/>
      <c r="QC76" s="286"/>
      <c r="QD76" s="286"/>
      <c r="QE76" s="286"/>
      <c r="QF76" s="286"/>
      <c r="QG76" s="286"/>
      <c r="QH76" s="286"/>
      <c r="QI76" s="286"/>
      <c r="QJ76" s="286"/>
      <c r="QK76" s="286"/>
      <c r="QL76" s="286"/>
      <c r="QM76" s="286"/>
      <c r="QN76" s="286"/>
      <c r="QO76" s="286"/>
      <c r="QP76" s="286"/>
      <c r="QQ76" s="286"/>
      <c r="QR76" s="286"/>
      <c r="QS76" s="286"/>
      <c r="QT76" s="286"/>
      <c r="QU76" s="286"/>
      <c r="QV76" s="286"/>
      <c r="QW76" s="286"/>
      <c r="QX76" s="286"/>
      <c r="QY76" s="286"/>
      <c r="QZ76" s="286"/>
      <c r="RA76" s="286"/>
      <c r="RB76" s="286"/>
      <c r="RC76" s="286"/>
      <c r="RD76" s="286"/>
      <c r="RE76" s="286"/>
      <c r="RF76" s="286"/>
      <c r="RG76" s="286"/>
      <c r="RH76" s="286"/>
      <c r="RI76" s="286"/>
      <c r="RJ76" s="286"/>
      <c r="RK76" s="286"/>
      <c r="RL76" s="286"/>
      <c r="RM76" s="286"/>
      <c r="RN76" s="286"/>
      <c r="RO76" s="286"/>
      <c r="RP76" s="286"/>
      <c r="RQ76" s="286"/>
      <c r="RR76" s="286"/>
      <c r="RS76" s="286"/>
      <c r="RT76" s="286"/>
      <c r="RU76" s="286"/>
      <c r="RV76" s="286"/>
      <c r="RW76" s="286"/>
      <c r="RX76" s="286"/>
      <c r="RY76" s="286"/>
      <c r="RZ76" s="286"/>
      <c r="SA76" s="286"/>
      <c r="SB76" s="286"/>
      <c r="SC76" s="286"/>
      <c r="SD76" s="286"/>
      <c r="SE76" s="286"/>
      <c r="SF76" s="286"/>
      <c r="SG76" s="286"/>
      <c r="SH76" s="286"/>
      <c r="SI76" s="286"/>
      <c r="SJ76" s="286"/>
      <c r="SK76" s="286"/>
      <c r="SL76" s="286"/>
      <c r="SM76" s="286"/>
      <c r="SN76" s="286"/>
      <c r="SO76" s="286"/>
      <c r="SP76" s="286"/>
      <c r="SQ76" s="286"/>
      <c r="SR76" s="286"/>
      <c r="SS76" s="286"/>
      <c r="ST76" s="286"/>
      <c r="SU76" s="286"/>
      <c r="SV76" s="286"/>
      <c r="SW76" s="286"/>
      <c r="SX76" s="286"/>
      <c r="SY76" s="286"/>
      <c r="SZ76" s="286"/>
      <c r="TA76" s="286"/>
      <c r="TB76" s="286"/>
      <c r="TC76" s="286"/>
      <c r="TD76" s="286"/>
      <c r="TE76" s="286"/>
      <c r="TF76" s="286"/>
      <c r="TG76" s="286"/>
      <c r="TH76" s="286"/>
      <c r="TI76" s="286"/>
      <c r="TJ76" s="286"/>
      <c r="TK76" s="286"/>
      <c r="TL76" s="286"/>
      <c r="TM76" s="286"/>
      <c r="TN76" s="286"/>
      <c r="TO76" s="286"/>
      <c r="TP76" s="286"/>
      <c r="TQ76" s="286"/>
      <c r="TR76" s="286"/>
      <c r="TS76" s="286"/>
      <c r="TT76" s="286"/>
      <c r="TU76" s="286"/>
      <c r="TV76" s="286"/>
      <c r="TW76" s="286"/>
      <c r="TX76" s="286"/>
      <c r="TY76" s="286"/>
      <c r="TZ76" s="286"/>
      <c r="UA76" s="286"/>
      <c r="UB76" s="286"/>
      <c r="UC76" s="286"/>
      <c r="UD76" s="286"/>
      <c r="UE76" s="286"/>
      <c r="UF76" s="286"/>
      <c r="UG76" s="286"/>
      <c r="UH76" s="286"/>
      <c r="UI76" s="286"/>
      <c r="UJ76" s="286"/>
      <c r="UK76" s="286"/>
      <c r="UL76" s="286"/>
      <c r="UM76" s="286"/>
      <c r="UN76" s="286"/>
      <c r="UO76" s="286"/>
      <c r="UP76" s="286"/>
      <c r="UQ76" s="286"/>
      <c r="UR76" s="286"/>
      <c r="US76" s="286"/>
      <c r="UT76" s="286"/>
      <c r="UU76" s="286"/>
      <c r="UV76" s="286"/>
      <c r="UW76" s="286"/>
      <c r="UX76" s="286"/>
      <c r="UY76" s="286"/>
      <c r="UZ76" s="286"/>
      <c r="VA76" s="286"/>
      <c r="VB76" s="286"/>
      <c r="VC76" s="286"/>
      <c r="VD76" s="286"/>
      <c r="VE76" s="286"/>
      <c r="VF76" s="286"/>
      <c r="VG76" s="286"/>
      <c r="VH76" s="286"/>
      <c r="VI76" s="286"/>
      <c r="VJ76" s="286"/>
      <c r="VK76" s="286"/>
      <c r="VL76" s="286"/>
      <c r="VM76" s="286"/>
      <c r="VN76" s="286"/>
      <c r="VO76" s="286"/>
      <c r="VP76" s="286"/>
      <c r="VQ76" s="286"/>
      <c r="VR76" s="286"/>
      <c r="VS76" s="286"/>
      <c r="VT76" s="286"/>
      <c r="VU76" s="286"/>
      <c r="VV76" s="286"/>
      <c r="VW76" s="286"/>
      <c r="VX76" s="286"/>
      <c r="VY76" s="286"/>
      <c r="VZ76" s="286"/>
      <c r="WA76" s="286"/>
      <c r="WB76" s="286"/>
      <c r="WC76" s="286"/>
      <c r="WD76" s="286"/>
      <c r="WE76" s="286"/>
      <c r="WF76" s="286"/>
      <c r="WG76" s="286"/>
      <c r="WH76" s="286"/>
      <c r="WI76" s="286"/>
      <c r="WJ76" s="286"/>
      <c r="WK76" s="286"/>
      <c r="WL76" s="286"/>
      <c r="WM76" s="286"/>
      <c r="WN76" s="286"/>
      <c r="WO76" s="286"/>
      <c r="WP76" s="286"/>
      <c r="WQ76" s="286"/>
      <c r="WR76" s="286"/>
      <c r="WS76" s="286"/>
      <c r="WT76" s="286"/>
      <c r="WU76" s="286"/>
      <c r="WV76" s="286"/>
      <c r="WW76" s="286"/>
      <c r="WX76" s="286"/>
      <c r="WY76" s="286"/>
      <c r="WZ76" s="286"/>
      <c r="XA76" s="286"/>
      <c r="XB76" s="286"/>
      <c r="XC76" s="286"/>
      <c r="XD76" s="286"/>
      <c r="XE76" s="286"/>
      <c r="XF76" s="286"/>
      <c r="XG76" s="286"/>
      <c r="XH76" s="286"/>
      <c r="XI76" s="286"/>
      <c r="XJ76" s="286"/>
      <c r="XK76" s="286"/>
      <c r="XL76" s="286"/>
      <c r="XM76" s="286"/>
      <c r="XN76" s="286"/>
      <c r="XO76" s="286"/>
      <c r="XP76" s="286"/>
      <c r="XQ76" s="286"/>
      <c r="XR76" s="286"/>
      <c r="XS76" s="286"/>
      <c r="XT76" s="286"/>
      <c r="XU76" s="286"/>
      <c r="XV76" s="286"/>
      <c r="XW76" s="286"/>
      <c r="XX76" s="286"/>
      <c r="XY76" s="286"/>
      <c r="XZ76" s="286"/>
      <c r="YA76" s="286"/>
      <c r="YB76" s="286"/>
      <c r="YC76" s="286"/>
      <c r="YD76" s="286"/>
      <c r="YE76" s="286"/>
      <c r="YF76" s="286"/>
      <c r="YG76" s="286"/>
      <c r="YH76" s="286"/>
      <c r="YI76" s="286"/>
      <c r="YJ76" s="286"/>
      <c r="YK76" s="286"/>
      <c r="YL76" s="286"/>
      <c r="YM76" s="286"/>
      <c r="YN76" s="286"/>
      <c r="YO76" s="286"/>
      <c r="YP76" s="286"/>
      <c r="YQ76" s="286"/>
      <c r="YR76" s="286"/>
      <c r="YS76" s="286"/>
      <c r="YT76" s="286"/>
      <c r="YU76" s="286"/>
      <c r="YV76" s="286"/>
      <c r="YW76" s="286"/>
      <c r="YX76" s="286"/>
      <c r="YY76" s="286"/>
      <c r="YZ76" s="286"/>
      <c r="ZA76" s="286"/>
      <c r="ZB76" s="286"/>
      <c r="ZC76" s="286"/>
      <c r="ZD76" s="286"/>
      <c r="ZE76" s="286"/>
      <c r="ZF76" s="286"/>
      <c r="ZG76" s="286"/>
      <c r="ZH76" s="286"/>
      <c r="ZI76" s="286"/>
      <c r="ZJ76" s="286"/>
      <c r="ZK76" s="286"/>
      <c r="ZL76" s="286"/>
      <c r="ZM76" s="286"/>
      <c r="ZN76" s="286"/>
      <c r="ZO76" s="286"/>
      <c r="ZP76" s="286"/>
      <c r="ZQ76" s="286"/>
      <c r="ZR76" s="286"/>
      <c r="ZS76" s="286"/>
      <c r="ZT76" s="286"/>
      <c r="ZU76" s="286"/>
      <c r="ZV76" s="286"/>
      <c r="ZW76" s="286"/>
      <c r="ZX76" s="286"/>
      <c r="ZY76" s="286"/>
      <c r="ZZ76" s="286"/>
      <c r="AAA76" s="286"/>
      <c r="AAB76" s="286"/>
      <c r="AAC76" s="286"/>
      <c r="AAD76" s="286"/>
      <c r="AAE76" s="286"/>
      <c r="AAF76" s="286"/>
      <c r="AAG76" s="286"/>
      <c r="AAH76" s="286"/>
      <c r="AAI76" s="286"/>
      <c r="AAJ76" s="286"/>
      <c r="AAK76" s="286"/>
      <c r="AAL76" s="286"/>
      <c r="AAM76" s="286"/>
      <c r="AAN76" s="286"/>
      <c r="AAO76" s="286"/>
      <c r="AAP76" s="286"/>
      <c r="AAQ76" s="286"/>
      <c r="AAR76" s="286"/>
      <c r="AAS76" s="286"/>
      <c r="AAT76" s="286"/>
      <c r="AAU76" s="286"/>
      <c r="AAV76" s="286"/>
      <c r="AAW76" s="286"/>
      <c r="AAX76" s="286"/>
      <c r="AAY76" s="286"/>
      <c r="AAZ76" s="286"/>
      <c r="ABA76" s="286"/>
      <c r="ABB76" s="286"/>
      <c r="ABC76" s="286"/>
      <c r="ABD76" s="286"/>
      <c r="ABE76" s="286"/>
      <c r="ABF76" s="286"/>
      <c r="ABG76" s="286"/>
      <c r="ABH76" s="286"/>
      <c r="ABI76" s="286"/>
      <c r="ABJ76" s="286"/>
      <c r="ABK76" s="286"/>
      <c r="ABL76" s="286"/>
      <c r="ABM76" s="286"/>
      <c r="ABN76" s="286"/>
      <c r="ABO76" s="286"/>
      <c r="ABP76" s="286"/>
      <c r="ABQ76" s="286"/>
      <c r="ABR76" s="286"/>
      <c r="ABS76" s="286"/>
      <c r="ABT76" s="286"/>
      <c r="ABU76" s="286"/>
      <c r="ABV76" s="286"/>
      <c r="ABW76" s="286"/>
      <c r="ABX76" s="286"/>
      <c r="ABY76" s="286"/>
      <c r="ABZ76" s="286"/>
      <c r="ACA76" s="286"/>
      <c r="ACB76" s="286"/>
      <c r="ACC76" s="286"/>
      <c r="ACD76" s="286"/>
      <c r="ACE76" s="286"/>
      <c r="ACF76" s="286"/>
      <c r="ACG76" s="286"/>
      <c r="ACH76" s="286"/>
      <c r="ACI76" s="286"/>
      <c r="ACJ76" s="286"/>
      <c r="ACK76" s="286"/>
      <c r="ACL76" s="286"/>
      <c r="ACM76" s="286"/>
      <c r="ACN76" s="286"/>
      <c r="ACO76" s="286"/>
      <c r="ACP76" s="286"/>
      <c r="ACQ76" s="286"/>
      <c r="ACR76" s="286"/>
      <c r="ACS76" s="286"/>
      <c r="ACT76" s="286"/>
      <c r="ACU76" s="286"/>
      <c r="ACV76" s="286"/>
      <c r="ACW76" s="286"/>
      <c r="ACX76" s="286"/>
      <c r="ACY76" s="286"/>
      <c r="ACZ76" s="286"/>
      <c r="ADA76" s="286"/>
      <c r="ADB76" s="286"/>
      <c r="ADC76" s="286"/>
      <c r="ADD76" s="286"/>
      <c r="ADE76" s="286"/>
      <c r="ADF76" s="286"/>
      <c r="ADG76" s="286"/>
      <c r="ADH76" s="286"/>
      <c r="ADI76" s="286"/>
      <c r="ADJ76" s="286"/>
      <c r="ADK76" s="286"/>
      <c r="ADL76" s="286"/>
      <c r="ADM76" s="286"/>
      <c r="ADN76" s="286"/>
      <c r="ADO76" s="286"/>
      <c r="ADP76" s="286"/>
      <c r="ADQ76" s="286"/>
      <c r="ADR76" s="286"/>
      <c r="ADS76" s="286"/>
      <c r="ADT76" s="286"/>
      <c r="ADU76" s="286"/>
      <c r="ADV76" s="286"/>
      <c r="ADW76" s="286"/>
      <c r="ADX76" s="286"/>
      <c r="ADY76" s="286"/>
      <c r="ADZ76" s="286"/>
      <c r="AEA76" s="286"/>
      <c r="AEB76" s="286"/>
      <c r="AEC76" s="286"/>
      <c r="AED76" s="286"/>
      <c r="AEE76" s="286"/>
      <c r="AEF76" s="286"/>
      <c r="AEG76" s="286"/>
      <c r="AEH76" s="286"/>
      <c r="AEI76" s="286"/>
      <c r="AEJ76" s="286"/>
      <c r="AEK76" s="286"/>
      <c r="AEL76" s="286"/>
      <c r="AEM76" s="286"/>
      <c r="AEN76" s="286"/>
      <c r="AEO76" s="286"/>
      <c r="AEP76" s="286"/>
      <c r="AEQ76" s="286"/>
      <c r="AER76" s="286"/>
      <c r="AES76" s="286"/>
      <c r="AET76" s="286"/>
      <c r="AEU76" s="286"/>
      <c r="AEV76" s="286"/>
      <c r="AEW76" s="286"/>
      <c r="AEX76" s="286"/>
      <c r="AEY76" s="286"/>
      <c r="AEZ76" s="286"/>
      <c r="AFA76" s="286"/>
      <c r="AFB76" s="286"/>
      <c r="AFC76" s="286"/>
      <c r="AFD76" s="286"/>
      <c r="AFE76" s="286"/>
      <c r="AFF76" s="286"/>
      <c r="AFG76" s="286"/>
      <c r="AFH76" s="286"/>
      <c r="AFI76" s="286"/>
      <c r="AFJ76" s="286"/>
      <c r="AFK76" s="286"/>
      <c r="AFL76" s="286"/>
      <c r="AFM76" s="286"/>
      <c r="AFN76" s="286"/>
      <c r="AFO76" s="286"/>
      <c r="AFP76" s="286"/>
      <c r="AFQ76" s="286"/>
      <c r="AFR76" s="286"/>
      <c r="AFS76" s="286"/>
      <c r="AFT76" s="286"/>
      <c r="AFU76" s="286"/>
      <c r="AFV76" s="286"/>
      <c r="AFW76" s="286"/>
      <c r="AFX76" s="286"/>
      <c r="AFY76" s="286"/>
      <c r="AFZ76" s="286"/>
      <c r="AGA76" s="286"/>
      <c r="AGB76" s="286"/>
      <c r="AGC76" s="286"/>
      <c r="AGD76" s="286"/>
      <c r="AGE76" s="286"/>
      <c r="AGF76" s="286"/>
      <c r="AGG76" s="286"/>
      <c r="AGH76" s="286"/>
      <c r="AGI76" s="286"/>
      <c r="AGJ76" s="286"/>
      <c r="AGK76" s="286"/>
      <c r="AGL76" s="286"/>
      <c r="AGM76" s="286"/>
      <c r="AGN76" s="286"/>
      <c r="AGO76" s="286"/>
      <c r="AGP76" s="286"/>
      <c r="AGQ76" s="286"/>
      <c r="AGR76" s="286"/>
      <c r="AGS76" s="286"/>
      <c r="AGT76" s="286"/>
      <c r="AGU76" s="286"/>
      <c r="AGV76" s="286"/>
      <c r="AGW76" s="286"/>
      <c r="AGX76" s="286"/>
      <c r="AGY76" s="286"/>
      <c r="AGZ76" s="286"/>
      <c r="AHA76" s="286"/>
      <c r="AHB76" s="286"/>
      <c r="AHC76" s="286"/>
      <c r="AHD76" s="286"/>
      <c r="AHE76" s="286"/>
      <c r="AHF76" s="286"/>
      <c r="AHG76" s="286"/>
      <c r="AHH76" s="286"/>
      <c r="AHI76" s="286"/>
      <c r="AHJ76" s="286"/>
      <c r="AHK76" s="286"/>
      <c r="AHL76" s="286"/>
      <c r="AHM76" s="286"/>
      <c r="AHN76" s="286"/>
      <c r="AHO76" s="286"/>
      <c r="AHP76" s="286"/>
      <c r="AHQ76" s="286"/>
      <c r="AHR76" s="286"/>
      <c r="AHS76" s="286"/>
      <c r="AHT76" s="286"/>
      <c r="AHU76" s="286"/>
      <c r="AHV76" s="286"/>
      <c r="AHW76" s="286"/>
      <c r="AHX76" s="286"/>
      <c r="AHY76" s="286"/>
      <c r="AHZ76" s="286"/>
      <c r="AIA76" s="286"/>
      <c r="AIB76" s="286"/>
      <c r="AIC76" s="286"/>
      <c r="AID76" s="286"/>
      <c r="AIE76" s="286"/>
      <c r="AIF76" s="286"/>
      <c r="AIG76" s="286"/>
      <c r="AIH76" s="286"/>
      <c r="AII76" s="286"/>
      <c r="AIJ76" s="286"/>
      <c r="AIK76" s="286"/>
      <c r="AIL76" s="286"/>
      <c r="AIM76" s="286"/>
      <c r="AIN76" s="286"/>
      <c r="AIO76" s="286"/>
      <c r="AIP76" s="286"/>
      <c r="AIQ76" s="286"/>
      <c r="AIR76" s="286"/>
      <c r="AIS76" s="286"/>
      <c r="AIT76" s="286"/>
      <c r="AIU76" s="286"/>
      <c r="AIV76" s="286"/>
      <c r="AIW76" s="286"/>
      <c r="AIX76" s="286"/>
      <c r="AIY76" s="286"/>
      <c r="AIZ76" s="286"/>
      <c r="AJA76" s="286"/>
      <c r="AJB76" s="286"/>
      <c r="AJC76" s="286"/>
      <c r="AJD76" s="286"/>
      <c r="AJE76" s="286"/>
      <c r="AJF76" s="286"/>
      <c r="AJG76" s="286"/>
      <c r="AJH76" s="286"/>
      <c r="AJI76" s="286"/>
      <c r="AJJ76" s="286"/>
      <c r="AJK76" s="286"/>
      <c r="AJL76" s="286"/>
      <c r="AJM76" s="286"/>
      <c r="AJN76" s="286"/>
      <c r="AJO76" s="286"/>
      <c r="AJP76" s="286"/>
      <c r="AJQ76" s="286"/>
      <c r="AJR76" s="286"/>
      <c r="AJS76" s="286"/>
      <c r="AJT76" s="286"/>
      <c r="AJU76" s="286"/>
      <c r="AJV76" s="286"/>
      <c r="AJW76" s="286"/>
      <c r="AJX76" s="286"/>
      <c r="AJY76" s="286"/>
      <c r="AJZ76" s="286"/>
      <c r="AKA76" s="286"/>
      <c r="AKB76" s="286"/>
      <c r="AKC76" s="286"/>
      <c r="AKD76" s="286"/>
      <c r="AKE76" s="286"/>
      <c r="AKF76" s="286"/>
      <c r="AKG76" s="286"/>
      <c r="AKH76" s="286"/>
      <c r="AKI76" s="286"/>
      <c r="AKJ76" s="286"/>
      <c r="AKK76" s="286"/>
      <c r="AKL76" s="286"/>
      <c r="AKM76" s="286"/>
      <c r="AKN76" s="286"/>
      <c r="AKO76" s="286"/>
      <c r="AKP76" s="286"/>
      <c r="AKQ76" s="286"/>
      <c r="AKR76" s="286"/>
      <c r="AKS76" s="286"/>
      <c r="AKT76" s="286"/>
      <c r="AKU76" s="286"/>
      <c r="AKV76" s="286"/>
      <c r="AKW76" s="286"/>
      <c r="AKX76" s="286"/>
      <c r="AKY76" s="286"/>
      <c r="AKZ76" s="286"/>
      <c r="ALA76" s="286"/>
      <c r="ALB76" s="286"/>
      <c r="ALC76" s="286"/>
      <c r="ALD76" s="286"/>
      <c r="ALE76" s="286"/>
      <c r="ALF76" s="286"/>
      <c r="ALG76" s="286"/>
      <c r="ALH76" s="286"/>
      <c r="ALI76" s="286"/>
      <c r="ALJ76" s="286"/>
      <c r="ALK76" s="286"/>
      <c r="ALL76" s="286"/>
      <c r="ALM76" s="286"/>
      <c r="ALN76" s="286"/>
      <c r="ALO76" s="286"/>
      <c r="ALP76" s="286"/>
      <c r="ALQ76" s="286"/>
      <c r="ALR76" s="286"/>
      <c r="ALS76" s="286"/>
      <c r="ALT76" s="286"/>
      <c r="ALU76" s="286"/>
      <c r="ALV76" s="286"/>
      <c r="ALW76" s="286"/>
      <c r="ALX76" s="286"/>
      <c r="ALY76" s="286"/>
      <c r="ALZ76" s="286"/>
      <c r="AMA76" s="286"/>
      <c r="AMB76" s="286"/>
      <c r="AMC76" s="286"/>
      <c r="AMD76" s="286"/>
      <c r="AME76" s="286"/>
      <c r="AMF76" s="286"/>
      <c r="AMG76" s="286"/>
      <c r="AMH76" s="286"/>
      <c r="AMI76" s="286"/>
      <c r="AMJ76" s="286"/>
      <c r="AMK76" s="286"/>
    </row>
    <row r="77" spans="1:1025" s="38" customFormat="1" ht="12.75">
      <c r="A77" s="203">
        <f t="shared" si="7"/>
        <v>47</v>
      </c>
      <c r="B77" s="203">
        <f t="shared" si="10"/>
        <v>65</v>
      </c>
      <c r="C77" s="203">
        <f t="shared" si="11"/>
        <v>1053</v>
      </c>
      <c r="D77" s="286"/>
      <c r="E77" s="201">
        <v>243</v>
      </c>
      <c r="F77" s="202" t="s">
        <v>274</v>
      </c>
      <c r="G77" s="203">
        <v>1053</v>
      </c>
      <c r="H77" s="204">
        <v>453</v>
      </c>
      <c r="I77" s="205">
        <v>157</v>
      </c>
      <c r="J77" s="205">
        <v>52</v>
      </c>
      <c r="K77" s="205">
        <v>117</v>
      </c>
      <c r="L77" s="206">
        <v>274</v>
      </c>
      <c r="M77" s="286"/>
      <c r="N77" s="203">
        <v>13940</v>
      </c>
      <c r="O77" s="205">
        <v>14202</v>
      </c>
      <c r="P77" s="207">
        <v>655</v>
      </c>
      <c r="Q77" s="203">
        <v>14857</v>
      </c>
      <c r="R77" s="286"/>
      <c r="S77" s="286"/>
      <c r="T77" s="286"/>
      <c r="U77" s="286"/>
      <c r="V77" s="286"/>
      <c r="W77" s="286"/>
      <c r="X77" s="286"/>
      <c r="Y77" s="286"/>
      <c r="Z77" s="286"/>
      <c r="AA77" s="286"/>
      <c r="AB77" s="286"/>
      <c r="AC77" s="286"/>
      <c r="AD77" s="286"/>
      <c r="AE77" s="286"/>
      <c r="AF77" s="286"/>
      <c r="AG77" s="286"/>
      <c r="AH77" s="286"/>
      <c r="AI77" s="286"/>
      <c r="AJ77" s="286"/>
      <c r="AK77" s="286"/>
      <c r="AL77" s="286"/>
      <c r="AM77" s="286"/>
      <c r="AN77" s="286"/>
      <c r="AO77" s="286"/>
      <c r="AP77" s="286"/>
      <c r="AQ77" s="286"/>
      <c r="AR77" s="286"/>
      <c r="AS77" s="286"/>
      <c r="AT77" s="286"/>
      <c r="AU77" s="286"/>
      <c r="AV77" s="286"/>
      <c r="AW77" s="286"/>
      <c r="AX77" s="286"/>
      <c r="AY77" s="286"/>
      <c r="AZ77" s="286"/>
      <c r="BA77" s="286"/>
      <c r="BB77" s="286"/>
      <c r="BC77" s="286"/>
      <c r="BD77" s="286"/>
      <c r="BE77" s="286"/>
      <c r="BF77" s="286"/>
      <c r="BG77" s="286"/>
      <c r="BH77" s="286"/>
      <c r="BI77" s="286"/>
      <c r="BJ77" s="286"/>
      <c r="BK77" s="286"/>
      <c r="BL77" s="286"/>
      <c r="BM77" s="286"/>
      <c r="BN77" s="286"/>
      <c r="BO77" s="286"/>
      <c r="BP77" s="286"/>
      <c r="BQ77" s="286"/>
      <c r="BR77" s="286"/>
      <c r="BS77" s="286"/>
      <c r="BT77" s="286"/>
      <c r="BU77" s="286"/>
      <c r="BV77" s="286"/>
      <c r="BW77" s="286"/>
      <c r="BX77" s="286"/>
      <c r="BY77" s="286"/>
      <c r="BZ77" s="286"/>
      <c r="CA77" s="286"/>
      <c r="CB77" s="286"/>
      <c r="CC77" s="286"/>
      <c r="CD77" s="286"/>
      <c r="CE77" s="286"/>
      <c r="CF77" s="286"/>
      <c r="CG77" s="286"/>
      <c r="CH77" s="286"/>
      <c r="CI77" s="286"/>
      <c r="CJ77" s="286"/>
      <c r="CK77" s="286"/>
      <c r="CL77" s="286"/>
      <c r="CM77" s="286"/>
      <c r="CN77" s="286"/>
      <c r="CO77" s="286"/>
      <c r="CP77" s="286"/>
      <c r="CQ77" s="286"/>
      <c r="CR77" s="286"/>
      <c r="CS77" s="286"/>
      <c r="CT77" s="286"/>
      <c r="CU77" s="286"/>
      <c r="CV77" s="286"/>
      <c r="CW77" s="286"/>
      <c r="CX77" s="286"/>
      <c r="CY77" s="286"/>
      <c r="CZ77" s="286"/>
      <c r="DA77" s="286"/>
      <c r="DB77" s="286"/>
      <c r="DC77" s="286"/>
      <c r="DD77" s="286"/>
      <c r="DE77" s="286"/>
      <c r="DF77" s="286"/>
      <c r="DG77" s="286"/>
      <c r="DH77" s="286"/>
      <c r="DI77" s="286"/>
      <c r="DJ77" s="286"/>
      <c r="DK77" s="286"/>
      <c r="DL77" s="286"/>
      <c r="DM77" s="286"/>
      <c r="DN77" s="286"/>
      <c r="DO77" s="286"/>
      <c r="DP77" s="286"/>
      <c r="DQ77" s="286"/>
      <c r="DR77" s="286"/>
      <c r="DS77" s="286"/>
      <c r="DT77" s="286"/>
      <c r="DU77" s="286"/>
      <c r="DV77" s="286"/>
      <c r="DW77" s="286"/>
      <c r="DX77" s="286"/>
      <c r="DY77" s="286"/>
      <c r="DZ77" s="286"/>
      <c r="EA77" s="286"/>
      <c r="EB77" s="286"/>
      <c r="EC77" s="286"/>
      <c r="ED77" s="286"/>
      <c r="EE77" s="286"/>
      <c r="EF77" s="286"/>
      <c r="EG77" s="286"/>
      <c r="EH77" s="286"/>
      <c r="EI77" s="286"/>
      <c r="EJ77" s="286"/>
      <c r="EK77" s="286"/>
      <c r="EL77" s="286"/>
      <c r="EM77" s="286"/>
      <c r="EN77" s="286"/>
      <c r="EO77" s="286"/>
      <c r="EP77" s="286"/>
      <c r="EQ77" s="286"/>
      <c r="ER77" s="286"/>
      <c r="ES77" s="286"/>
      <c r="ET77" s="286"/>
      <c r="EU77" s="286"/>
      <c r="EV77" s="286"/>
      <c r="EW77" s="286"/>
      <c r="EX77" s="286"/>
      <c r="EY77" s="286"/>
      <c r="EZ77" s="286"/>
      <c r="FA77" s="286"/>
      <c r="FB77" s="286"/>
      <c r="FC77" s="286"/>
      <c r="FD77" s="286"/>
      <c r="FE77" s="286"/>
      <c r="FF77" s="286"/>
      <c r="FG77" s="286"/>
      <c r="FH77" s="286"/>
      <c r="FI77" s="286"/>
      <c r="FJ77" s="286"/>
      <c r="FK77" s="286"/>
      <c r="FL77" s="286"/>
      <c r="FM77" s="286"/>
      <c r="FN77" s="286"/>
      <c r="FO77" s="286"/>
      <c r="FP77" s="286"/>
      <c r="FQ77" s="286"/>
      <c r="FR77" s="286"/>
      <c r="FS77" s="286"/>
      <c r="FT77" s="286"/>
      <c r="FU77" s="286"/>
      <c r="FV77" s="286"/>
      <c r="FW77" s="286"/>
      <c r="FX77" s="286"/>
      <c r="FY77" s="286"/>
      <c r="FZ77" s="286"/>
      <c r="GA77" s="286"/>
      <c r="GB77" s="286"/>
      <c r="GC77" s="286"/>
      <c r="GD77" s="286"/>
      <c r="GE77" s="286"/>
      <c r="GF77" s="286"/>
      <c r="GG77" s="286"/>
      <c r="GH77" s="286"/>
      <c r="GI77" s="286"/>
      <c r="GJ77" s="286"/>
      <c r="GK77" s="286"/>
      <c r="GL77" s="286"/>
      <c r="GM77" s="286"/>
      <c r="GN77" s="286"/>
      <c r="GO77" s="286"/>
      <c r="GP77" s="286"/>
      <c r="GQ77" s="286"/>
      <c r="GR77" s="286"/>
      <c r="GS77" s="286"/>
      <c r="GT77" s="286"/>
      <c r="GU77" s="286"/>
      <c r="GV77" s="286"/>
      <c r="GW77" s="286"/>
      <c r="GX77" s="286"/>
      <c r="GY77" s="286"/>
      <c r="GZ77" s="286"/>
      <c r="HA77" s="286"/>
      <c r="HB77" s="286"/>
      <c r="HC77" s="286"/>
      <c r="HD77" s="286"/>
      <c r="HE77" s="286"/>
      <c r="HF77" s="286"/>
      <c r="HG77" s="286"/>
      <c r="HH77" s="286"/>
      <c r="HI77" s="286"/>
      <c r="HJ77" s="286"/>
      <c r="HK77" s="286"/>
      <c r="HL77" s="286"/>
      <c r="HM77" s="286"/>
      <c r="HN77" s="286"/>
      <c r="HO77" s="286"/>
      <c r="HP77" s="286"/>
      <c r="HQ77" s="286"/>
      <c r="HR77" s="286"/>
      <c r="HS77" s="286"/>
      <c r="HT77" s="286"/>
      <c r="HU77" s="286"/>
      <c r="HV77" s="286"/>
      <c r="HW77" s="286"/>
      <c r="HX77" s="286"/>
      <c r="HY77" s="286"/>
      <c r="HZ77" s="286"/>
      <c r="IA77" s="286"/>
      <c r="IB77" s="286"/>
      <c r="IC77" s="286"/>
      <c r="ID77" s="286"/>
      <c r="IE77" s="286"/>
      <c r="IF77" s="286"/>
      <c r="IG77" s="286"/>
      <c r="IH77" s="286"/>
      <c r="II77" s="286"/>
      <c r="IJ77" s="286"/>
      <c r="IK77" s="286"/>
      <c r="IL77" s="286"/>
      <c r="IM77" s="286"/>
      <c r="IN77" s="286"/>
      <c r="IO77" s="286"/>
      <c r="IP77" s="286"/>
      <c r="IQ77" s="286"/>
      <c r="IR77" s="286"/>
      <c r="IS77" s="286"/>
      <c r="IT77" s="286"/>
      <c r="IU77" s="286"/>
      <c r="IV77" s="286"/>
      <c r="IW77" s="286"/>
      <c r="IX77" s="286"/>
      <c r="IY77" s="286"/>
      <c r="IZ77" s="286"/>
      <c r="JA77" s="286"/>
      <c r="JB77" s="286"/>
      <c r="JC77" s="286"/>
      <c r="JD77" s="286"/>
      <c r="JE77" s="286"/>
      <c r="JF77" s="286"/>
      <c r="JG77" s="286"/>
      <c r="JH77" s="286"/>
      <c r="JI77" s="286"/>
      <c r="JJ77" s="286"/>
      <c r="JK77" s="286"/>
      <c r="JL77" s="286"/>
      <c r="JM77" s="286"/>
      <c r="JN77" s="286"/>
      <c r="JO77" s="286"/>
      <c r="JP77" s="286"/>
      <c r="JQ77" s="286"/>
      <c r="JR77" s="286"/>
      <c r="JS77" s="286"/>
      <c r="JT77" s="286"/>
      <c r="JU77" s="286"/>
      <c r="JV77" s="286"/>
      <c r="JW77" s="286"/>
      <c r="JX77" s="286"/>
      <c r="JY77" s="286"/>
      <c r="JZ77" s="286"/>
      <c r="KA77" s="286"/>
      <c r="KB77" s="286"/>
      <c r="KC77" s="286"/>
      <c r="KD77" s="286"/>
      <c r="KE77" s="286"/>
      <c r="KF77" s="286"/>
      <c r="KG77" s="286"/>
      <c r="KH77" s="286"/>
      <c r="KI77" s="286"/>
      <c r="KJ77" s="286"/>
      <c r="KK77" s="286"/>
      <c r="KL77" s="286"/>
      <c r="KM77" s="286"/>
      <c r="KN77" s="286"/>
      <c r="KO77" s="286"/>
      <c r="KP77" s="286"/>
      <c r="KQ77" s="286"/>
      <c r="KR77" s="286"/>
      <c r="KS77" s="286"/>
      <c r="KT77" s="286"/>
      <c r="KU77" s="286"/>
      <c r="KV77" s="286"/>
      <c r="KW77" s="286"/>
      <c r="KX77" s="286"/>
      <c r="KY77" s="286"/>
      <c r="KZ77" s="286"/>
      <c r="LA77" s="286"/>
      <c r="LB77" s="286"/>
      <c r="LC77" s="286"/>
      <c r="LD77" s="286"/>
      <c r="LE77" s="286"/>
      <c r="LF77" s="286"/>
      <c r="LG77" s="286"/>
      <c r="LH77" s="286"/>
      <c r="LI77" s="286"/>
      <c r="LJ77" s="286"/>
      <c r="LK77" s="286"/>
      <c r="LL77" s="286"/>
      <c r="LM77" s="286"/>
      <c r="LN77" s="286"/>
      <c r="LO77" s="286"/>
      <c r="LP77" s="286"/>
      <c r="LQ77" s="286"/>
      <c r="LR77" s="286"/>
      <c r="LS77" s="286"/>
      <c r="LT77" s="286"/>
      <c r="LU77" s="286"/>
      <c r="LV77" s="286"/>
      <c r="LW77" s="286"/>
      <c r="LX77" s="286"/>
      <c r="LY77" s="286"/>
      <c r="LZ77" s="286"/>
      <c r="MA77" s="286"/>
      <c r="MB77" s="286"/>
      <c r="MC77" s="286"/>
      <c r="MD77" s="286"/>
      <c r="ME77" s="286"/>
      <c r="MF77" s="286"/>
      <c r="MG77" s="286"/>
      <c r="MH77" s="286"/>
      <c r="MI77" s="286"/>
      <c r="MJ77" s="286"/>
      <c r="MK77" s="286"/>
      <c r="ML77" s="286"/>
      <c r="MM77" s="286"/>
      <c r="MN77" s="286"/>
      <c r="MO77" s="286"/>
      <c r="MP77" s="286"/>
      <c r="MQ77" s="286"/>
      <c r="MR77" s="286"/>
      <c r="MS77" s="286"/>
      <c r="MT77" s="286"/>
      <c r="MU77" s="286"/>
      <c r="MV77" s="286"/>
      <c r="MW77" s="286"/>
      <c r="MX77" s="286"/>
      <c r="MY77" s="286"/>
      <c r="MZ77" s="286"/>
      <c r="NA77" s="286"/>
      <c r="NB77" s="286"/>
      <c r="NC77" s="286"/>
      <c r="ND77" s="286"/>
      <c r="NE77" s="286"/>
      <c r="NF77" s="286"/>
      <c r="NG77" s="286"/>
      <c r="NH77" s="286"/>
      <c r="NI77" s="286"/>
      <c r="NJ77" s="286"/>
      <c r="NK77" s="286"/>
      <c r="NL77" s="286"/>
      <c r="NM77" s="286"/>
      <c r="NN77" s="286"/>
      <c r="NO77" s="286"/>
      <c r="NP77" s="286"/>
      <c r="NQ77" s="286"/>
      <c r="NR77" s="286"/>
      <c r="NS77" s="286"/>
      <c r="NT77" s="286"/>
      <c r="NU77" s="286"/>
      <c r="NV77" s="286"/>
      <c r="NW77" s="286"/>
      <c r="NX77" s="286"/>
      <c r="NY77" s="286"/>
      <c r="NZ77" s="286"/>
      <c r="OA77" s="286"/>
      <c r="OB77" s="286"/>
      <c r="OC77" s="286"/>
      <c r="OD77" s="286"/>
      <c r="OE77" s="286"/>
      <c r="OF77" s="286"/>
      <c r="OG77" s="286"/>
      <c r="OH77" s="286"/>
      <c r="OI77" s="286"/>
      <c r="OJ77" s="286"/>
      <c r="OK77" s="286"/>
      <c r="OL77" s="286"/>
      <c r="OM77" s="286"/>
      <c r="ON77" s="286"/>
      <c r="OO77" s="286"/>
      <c r="OP77" s="286"/>
      <c r="OQ77" s="286"/>
      <c r="OR77" s="286"/>
      <c r="OS77" s="286"/>
      <c r="OT77" s="286"/>
      <c r="OU77" s="286"/>
      <c r="OV77" s="286"/>
      <c r="OW77" s="286"/>
      <c r="OX77" s="286"/>
      <c r="OY77" s="286"/>
      <c r="OZ77" s="286"/>
      <c r="PA77" s="286"/>
      <c r="PB77" s="286"/>
      <c r="PC77" s="286"/>
      <c r="PD77" s="286"/>
      <c r="PE77" s="286"/>
      <c r="PF77" s="286"/>
      <c r="PG77" s="286"/>
      <c r="PH77" s="286"/>
      <c r="PI77" s="286"/>
      <c r="PJ77" s="286"/>
      <c r="PK77" s="286"/>
      <c r="PL77" s="286"/>
      <c r="PM77" s="286"/>
      <c r="PN77" s="286"/>
      <c r="PO77" s="286"/>
      <c r="PP77" s="286"/>
      <c r="PQ77" s="286"/>
      <c r="PR77" s="286"/>
      <c r="PS77" s="286"/>
      <c r="PT77" s="286"/>
      <c r="PU77" s="286"/>
      <c r="PV77" s="286"/>
      <c r="PW77" s="286"/>
      <c r="PX77" s="286"/>
      <c r="PY77" s="286"/>
      <c r="PZ77" s="286"/>
      <c r="QA77" s="286"/>
      <c r="QB77" s="286"/>
      <c r="QC77" s="286"/>
      <c r="QD77" s="286"/>
      <c r="QE77" s="286"/>
      <c r="QF77" s="286"/>
      <c r="QG77" s="286"/>
      <c r="QH77" s="286"/>
      <c r="QI77" s="286"/>
      <c r="QJ77" s="286"/>
      <c r="QK77" s="286"/>
      <c r="QL77" s="286"/>
      <c r="QM77" s="286"/>
      <c r="QN77" s="286"/>
      <c r="QO77" s="286"/>
      <c r="QP77" s="286"/>
      <c r="QQ77" s="286"/>
      <c r="QR77" s="286"/>
      <c r="QS77" s="286"/>
      <c r="QT77" s="286"/>
      <c r="QU77" s="286"/>
      <c r="QV77" s="286"/>
      <c r="QW77" s="286"/>
      <c r="QX77" s="286"/>
      <c r="QY77" s="286"/>
      <c r="QZ77" s="286"/>
      <c r="RA77" s="286"/>
      <c r="RB77" s="286"/>
      <c r="RC77" s="286"/>
      <c r="RD77" s="286"/>
      <c r="RE77" s="286"/>
      <c r="RF77" s="286"/>
      <c r="RG77" s="286"/>
      <c r="RH77" s="286"/>
      <c r="RI77" s="286"/>
      <c r="RJ77" s="286"/>
      <c r="RK77" s="286"/>
      <c r="RL77" s="286"/>
      <c r="RM77" s="286"/>
      <c r="RN77" s="286"/>
      <c r="RO77" s="286"/>
      <c r="RP77" s="286"/>
      <c r="RQ77" s="286"/>
      <c r="RR77" s="286"/>
      <c r="RS77" s="286"/>
      <c r="RT77" s="286"/>
      <c r="RU77" s="286"/>
      <c r="RV77" s="286"/>
      <c r="RW77" s="286"/>
      <c r="RX77" s="286"/>
      <c r="RY77" s="286"/>
      <c r="RZ77" s="286"/>
      <c r="SA77" s="286"/>
      <c r="SB77" s="286"/>
      <c r="SC77" s="286"/>
      <c r="SD77" s="286"/>
      <c r="SE77" s="286"/>
      <c r="SF77" s="286"/>
      <c r="SG77" s="286"/>
      <c r="SH77" s="286"/>
      <c r="SI77" s="286"/>
      <c r="SJ77" s="286"/>
      <c r="SK77" s="286"/>
      <c r="SL77" s="286"/>
      <c r="SM77" s="286"/>
      <c r="SN77" s="286"/>
      <c r="SO77" s="286"/>
      <c r="SP77" s="286"/>
      <c r="SQ77" s="286"/>
      <c r="SR77" s="286"/>
      <c r="SS77" s="286"/>
      <c r="ST77" s="286"/>
      <c r="SU77" s="286"/>
      <c r="SV77" s="286"/>
      <c r="SW77" s="286"/>
      <c r="SX77" s="286"/>
      <c r="SY77" s="286"/>
      <c r="SZ77" s="286"/>
      <c r="TA77" s="286"/>
      <c r="TB77" s="286"/>
      <c r="TC77" s="286"/>
      <c r="TD77" s="286"/>
      <c r="TE77" s="286"/>
      <c r="TF77" s="286"/>
      <c r="TG77" s="286"/>
      <c r="TH77" s="286"/>
      <c r="TI77" s="286"/>
      <c r="TJ77" s="286"/>
      <c r="TK77" s="286"/>
      <c r="TL77" s="286"/>
      <c r="TM77" s="286"/>
      <c r="TN77" s="286"/>
      <c r="TO77" s="286"/>
      <c r="TP77" s="286"/>
      <c r="TQ77" s="286"/>
      <c r="TR77" s="286"/>
      <c r="TS77" s="286"/>
      <c r="TT77" s="286"/>
      <c r="TU77" s="286"/>
      <c r="TV77" s="286"/>
      <c r="TW77" s="286"/>
      <c r="TX77" s="286"/>
      <c r="TY77" s="286"/>
      <c r="TZ77" s="286"/>
      <c r="UA77" s="286"/>
      <c r="UB77" s="286"/>
      <c r="UC77" s="286"/>
      <c r="UD77" s="286"/>
      <c r="UE77" s="286"/>
      <c r="UF77" s="286"/>
      <c r="UG77" s="286"/>
      <c r="UH77" s="286"/>
      <c r="UI77" s="286"/>
      <c r="UJ77" s="286"/>
      <c r="UK77" s="286"/>
      <c r="UL77" s="286"/>
      <c r="UM77" s="286"/>
      <c r="UN77" s="286"/>
      <c r="UO77" s="286"/>
      <c r="UP77" s="286"/>
      <c r="UQ77" s="286"/>
      <c r="UR77" s="286"/>
      <c r="US77" s="286"/>
      <c r="UT77" s="286"/>
      <c r="UU77" s="286"/>
      <c r="UV77" s="286"/>
      <c r="UW77" s="286"/>
      <c r="UX77" s="286"/>
      <c r="UY77" s="286"/>
      <c r="UZ77" s="286"/>
      <c r="VA77" s="286"/>
      <c r="VB77" s="286"/>
      <c r="VC77" s="286"/>
      <c r="VD77" s="286"/>
      <c r="VE77" s="286"/>
      <c r="VF77" s="286"/>
      <c r="VG77" s="286"/>
      <c r="VH77" s="286"/>
      <c r="VI77" s="286"/>
      <c r="VJ77" s="286"/>
      <c r="VK77" s="286"/>
      <c r="VL77" s="286"/>
      <c r="VM77" s="286"/>
      <c r="VN77" s="286"/>
      <c r="VO77" s="286"/>
      <c r="VP77" s="286"/>
      <c r="VQ77" s="286"/>
      <c r="VR77" s="286"/>
      <c r="VS77" s="286"/>
      <c r="VT77" s="286"/>
      <c r="VU77" s="286"/>
      <c r="VV77" s="286"/>
      <c r="VW77" s="286"/>
      <c r="VX77" s="286"/>
      <c r="VY77" s="286"/>
      <c r="VZ77" s="286"/>
      <c r="WA77" s="286"/>
      <c r="WB77" s="286"/>
      <c r="WC77" s="286"/>
      <c r="WD77" s="286"/>
      <c r="WE77" s="286"/>
      <c r="WF77" s="286"/>
      <c r="WG77" s="286"/>
      <c r="WH77" s="286"/>
      <c r="WI77" s="286"/>
      <c r="WJ77" s="286"/>
      <c r="WK77" s="286"/>
      <c r="WL77" s="286"/>
      <c r="WM77" s="286"/>
      <c r="WN77" s="286"/>
      <c r="WO77" s="286"/>
      <c r="WP77" s="286"/>
      <c r="WQ77" s="286"/>
      <c r="WR77" s="286"/>
      <c r="WS77" s="286"/>
      <c r="WT77" s="286"/>
      <c r="WU77" s="286"/>
      <c r="WV77" s="286"/>
      <c r="WW77" s="286"/>
      <c r="WX77" s="286"/>
      <c r="WY77" s="286"/>
      <c r="WZ77" s="286"/>
      <c r="XA77" s="286"/>
      <c r="XB77" s="286"/>
      <c r="XC77" s="286"/>
      <c r="XD77" s="286"/>
      <c r="XE77" s="286"/>
      <c r="XF77" s="286"/>
      <c r="XG77" s="286"/>
      <c r="XH77" s="286"/>
      <c r="XI77" s="286"/>
      <c r="XJ77" s="286"/>
      <c r="XK77" s="286"/>
      <c r="XL77" s="286"/>
      <c r="XM77" s="286"/>
      <c r="XN77" s="286"/>
      <c r="XO77" s="286"/>
      <c r="XP77" s="286"/>
      <c r="XQ77" s="286"/>
      <c r="XR77" s="286"/>
      <c r="XS77" s="286"/>
      <c r="XT77" s="286"/>
      <c r="XU77" s="286"/>
      <c r="XV77" s="286"/>
      <c r="XW77" s="286"/>
      <c r="XX77" s="286"/>
      <c r="XY77" s="286"/>
      <c r="XZ77" s="286"/>
      <c r="YA77" s="286"/>
      <c r="YB77" s="286"/>
      <c r="YC77" s="286"/>
      <c r="YD77" s="286"/>
      <c r="YE77" s="286"/>
      <c r="YF77" s="286"/>
      <c r="YG77" s="286"/>
      <c r="YH77" s="286"/>
      <c r="YI77" s="286"/>
      <c r="YJ77" s="286"/>
      <c r="YK77" s="286"/>
      <c r="YL77" s="286"/>
      <c r="YM77" s="286"/>
      <c r="YN77" s="286"/>
      <c r="YO77" s="286"/>
      <c r="YP77" s="286"/>
      <c r="YQ77" s="286"/>
      <c r="YR77" s="286"/>
      <c r="YS77" s="286"/>
      <c r="YT77" s="286"/>
      <c r="YU77" s="286"/>
      <c r="YV77" s="286"/>
      <c r="YW77" s="286"/>
      <c r="YX77" s="286"/>
      <c r="YY77" s="286"/>
      <c r="YZ77" s="286"/>
      <c r="ZA77" s="286"/>
      <c r="ZB77" s="286"/>
      <c r="ZC77" s="286"/>
      <c r="ZD77" s="286"/>
      <c r="ZE77" s="286"/>
      <c r="ZF77" s="286"/>
      <c r="ZG77" s="286"/>
      <c r="ZH77" s="286"/>
      <c r="ZI77" s="286"/>
      <c r="ZJ77" s="286"/>
      <c r="ZK77" s="286"/>
      <c r="ZL77" s="286"/>
      <c r="ZM77" s="286"/>
      <c r="ZN77" s="286"/>
      <c r="ZO77" s="286"/>
      <c r="ZP77" s="286"/>
      <c r="ZQ77" s="286"/>
      <c r="ZR77" s="286"/>
      <c r="ZS77" s="286"/>
      <c r="ZT77" s="286"/>
      <c r="ZU77" s="286"/>
      <c r="ZV77" s="286"/>
      <c r="ZW77" s="286"/>
      <c r="ZX77" s="286"/>
      <c r="ZY77" s="286"/>
      <c r="ZZ77" s="286"/>
      <c r="AAA77" s="286"/>
      <c r="AAB77" s="286"/>
      <c r="AAC77" s="286"/>
      <c r="AAD77" s="286"/>
      <c r="AAE77" s="286"/>
      <c r="AAF77" s="286"/>
      <c r="AAG77" s="286"/>
      <c r="AAH77" s="286"/>
      <c r="AAI77" s="286"/>
      <c r="AAJ77" s="286"/>
      <c r="AAK77" s="286"/>
      <c r="AAL77" s="286"/>
      <c r="AAM77" s="286"/>
      <c r="AAN77" s="286"/>
      <c r="AAO77" s="286"/>
      <c r="AAP77" s="286"/>
      <c r="AAQ77" s="286"/>
      <c r="AAR77" s="286"/>
      <c r="AAS77" s="286"/>
      <c r="AAT77" s="286"/>
      <c r="AAU77" s="286"/>
      <c r="AAV77" s="286"/>
      <c r="AAW77" s="286"/>
      <c r="AAX77" s="286"/>
      <c r="AAY77" s="286"/>
      <c r="AAZ77" s="286"/>
      <c r="ABA77" s="286"/>
      <c r="ABB77" s="286"/>
      <c r="ABC77" s="286"/>
      <c r="ABD77" s="286"/>
      <c r="ABE77" s="286"/>
      <c r="ABF77" s="286"/>
      <c r="ABG77" s="286"/>
      <c r="ABH77" s="286"/>
      <c r="ABI77" s="286"/>
      <c r="ABJ77" s="286"/>
      <c r="ABK77" s="286"/>
      <c r="ABL77" s="286"/>
      <c r="ABM77" s="286"/>
      <c r="ABN77" s="286"/>
      <c r="ABO77" s="286"/>
      <c r="ABP77" s="286"/>
      <c r="ABQ77" s="286"/>
      <c r="ABR77" s="286"/>
      <c r="ABS77" s="286"/>
      <c r="ABT77" s="286"/>
      <c r="ABU77" s="286"/>
      <c r="ABV77" s="286"/>
      <c r="ABW77" s="286"/>
      <c r="ABX77" s="286"/>
      <c r="ABY77" s="286"/>
      <c r="ABZ77" s="286"/>
      <c r="ACA77" s="286"/>
      <c r="ACB77" s="286"/>
      <c r="ACC77" s="286"/>
      <c r="ACD77" s="286"/>
      <c r="ACE77" s="286"/>
      <c r="ACF77" s="286"/>
      <c r="ACG77" s="286"/>
      <c r="ACH77" s="286"/>
      <c r="ACI77" s="286"/>
      <c r="ACJ77" s="286"/>
      <c r="ACK77" s="286"/>
      <c r="ACL77" s="286"/>
      <c r="ACM77" s="286"/>
      <c r="ACN77" s="286"/>
      <c r="ACO77" s="286"/>
      <c r="ACP77" s="286"/>
      <c r="ACQ77" s="286"/>
      <c r="ACR77" s="286"/>
      <c r="ACS77" s="286"/>
      <c r="ACT77" s="286"/>
      <c r="ACU77" s="286"/>
      <c r="ACV77" s="286"/>
      <c r="ACW77" s="286"/>
      <c r="ACX77" s="286"/>
      <c r="ACY77" s="286"/>
      <c r="ACZ77" s="286"/>
      <c r="ADA77" s="286"/>
      <c r="ADB77" s="286"/>
      <c r="ADC77" s="286"/>
      <c r="ADD77" s="286"/>
      <c r="ADE77" s="286"/>
      <c r="ADF77" s="286"/>
      <c r="ADG77" s="286"/>
      <c r="ADH77" s="286"/>
      <c r="ADI77" s="286"/>
      <c r="ADJ77" s="286"/>
      <c r="ADK77" s="286"/>
      <c r="ADL77" s="286"/>
      <c r="ADM77" s="286"/>
      <c r="ADN77" s="286"/>
      <c r="ADO77" s="286"/>
      <c r="ADP77" s="286"/>
      <c r="ADQ77" s="286"/>
      <c r="ADR77" s="286"/>
      <c r="ADS77" s="286"/>
      <c r="ADT77" s="286"/>
      <c r="ADU77" s="286"/>
      <c r="ADV77" s="286"/>
      <c r="ADW77" s="286"/>
      <c r="ADX77" s="286"/>
      <c r="ADY77" s="286"/>
      <c r="ADZ77" s="286"/>
      <c r="AEA77" s="286"/>
      <c r="AEB77" s="286"/>
      <c r="AEC77" s="286"/>
      <c r="AED77" s="286"/>
      <c r="AEE77" s="286"/>
      <c r="AEF77" s="286"/>
      <c r="AEG77" s="286"/>
      <c r="AEH77" s="286"/>
      <c r="AEI77" s="286"/>
      <c r="AEJ77" s="286"/>
      <c r="AEK77" s="286"/>
      <c r="AEL77" s="286"/>
      <c r="AEM77" s="286"/>
      <c r="AEN77" s="286"/>
      <c r="AEO77" s="286"/>
      <c r="AEP77" s="286"/>
      <c r="AEQ77" s="286"/>
      <c r="AER77" s="286"/>
      <c r="AES77" s="286"/>
      <c r="AET77" s="286"/>
      <c r="AEU77" s="286"/>
      <c r="AEV77" s="286"/>
      <c r="AEW77" s="286"/>
      <c r="AEX77" s="286"/>
      <c r="AEY77" s="286"/>
      <c r="AEZ77" s="286"/>
      <c r="AFA77" s="286"/>
      <c r="AFB77" s="286"/>
      <c r="AFC77" s="286"/>
      <c r="AFD77" s="286"/>
      <c r="AFE77" s="286"/>
      <c r="AFF77" s="286"/>
      <c r="AFG77" s="286"/>
      <c r="AFH77" s="286"/>
      <c r="AFI77" s="286"/>
      <c r="AFJ77" s="286"/>
      <c r="AFK77" s="286"/>
      <c r="AFL77" s="286"/>
      <c r="AFM77" s="286"/>
      <c r="AFN77" s="286"/>
      <c r="AFO77" s="286"/>
      <c r="AFP77" s="286"/>
      <c r="AFQ77" s="286"/>
      <c r="AFR77" s="286"/>
      <c r="AFS77" s="286"/>
      <c r="AFT77" s="286"/>
      <c r="AFU77" s="286"/>
      <c r="AFV77" s="286"/>
      <c r="AFW77" s="286"/>
      <c r="AFX77" s="286"/>
      <c r="AFY77" s="286"/>
      <c r="AFZ77" s="286"/>
      <c r="AGA77" s="286"/>
      <c r="AGB77" s="286"/>
      <c r="AGC77" s="286"/>
      <c r="AGD77" s="286"/>
      <c r="AGE77" s="286"/>
      <c r="AGF77" s="286"/>
      <c r="AGG77" s="286"/>
      <c r="AGH77" s="286"/>
      <c r="AGI77" s="286"/>
      <c r="AGJ77" s="286"/>
      <c r="AGK77" s="286"/>
      <c r="AGL77" s="286"/>
      <c r="AGM77" s="286"/>
      <c r="AGN77" s="286"/>
      <c r="AGO77" s="286"/>
      <c r="AGP77" s="286"/>
      <c r="AGQ77" s="286"/>
      <c r="AGR77" s="286"/>
      <c r="AGS77" s="286"/>
      <c r="AGT77" s="286"/>
      <c r="AGU77" s="286"/>
      <c r="AGV77" s="286"/>
      <c r="AGW77" s="286"/>
      <c r="AGX77" s="286"/>
      <c r="AGY77" s="286"/>
      <c r="AGZ77" s="286"/>
      <c r="AHA77" s="286"/>
      <c r="AHB77" s="286"/>
      <c r="AHC77" s="286"/>
      <c r="AHD77" s="286"/>
      <c r="AHE77" s="286"/>
      <c r="AHF77" s="286"/>
      <c r="AHG77" s="286"/>
      <c r="AHH77" s="286"/>
      <c r="AHI77" s="286"/>
      <c r="AHJ77" s="286"/>
      <c r="AHK77" s="286"/>
      <c r="AHL77" s="286"/>
      <c r="AHM77" s="286"/>
      <c r="AHN77" s="286"/>
      <c r="AHO77" s="286"/>
      <c r="AHP77" s="286"/>
      <c r="AHQ77" s="286"/>
      <c r="AHR77" s="286"/>
      <c r="AHS77" s="286"/>
      <c r="AHT77" s="286"/>
      <c r="AHU77" s="286"/>
      <c r="AHV77" s="286"/>
      <c r="AHW77" s="286"/>
      <c r="AHX77" s="286"/>
      <c r="AHY77" s="286"/>
      <c r="AHZ77" s="286"/>
      <c r="AIA77" s="286"/>
      <c r="AIB77" s="286"/>
      <c r="AIC77" s="286"/>
      <c r="AID77" s="286"/>
      <c r="AIE77" s="286"/>
      <c r="AIF77" s="286"/>
      <c r="AIG77" s="286"/>
      <c r="AIH77" s="286"/>
      <c r="AII77" s="286"/>
      <c r="AIJ77" s="286"/>
      <c r="AIK77" s="286"/>
      <c r="AIL77" s="286"/>
      <c r="AIM77" s="286"/>
      <c r="AIN77" s="286"/>
      <c r="AIO77" s="286"/>
      <c r="AIP77" s="286"/>
      <c r="AIQ77" s="286"/>
      <c r="AIR77" s="286"/>
      <c r="AIS77" s="286"/>
      <c r="AIT77" s="286"/>
      <c r="AIU77" s="286"/>
      <c r="AIV77" s="286"/>
      <c r="AIW77" s="286"/>
      <c r="AIX77" s="286"/>
      <c r="AIY77" s="286"/>
      <c r="AIZ77" s="286"/>
      <c r="AJA77" s="286"/>
      <c r="AJB77" s="286"/>
      <c r="AJC77" s="286"/>
      <c r="AJD77" s="286"/>
      <c r="AJE77" s="286"/>
      <c r="AJF77" s="286"/>
      <c r="AJG77" s="286"/>
      <c r="AJH77" s="286"/>
      <c r="AJI77" s="286"/>
      <c r="AJJ77" s="286"/>
      <c r="AJK77" s="286"/>
      <c r="AJL77" s="286"/>
      <c r="AJM77" s="286"/>
      <c r="AJN77" s="286"/>
      <c r="AJO77" s="286"/>
      <c r="AJP77" s="286"/>
      <c r="AJQ77" s="286"/>
      <c r="AJR77" s="286"/>
      <c r="AJS77" s="286"/>
      <c r="AJT77" s="286"/>
      <c r="AJU77" s="286"/>
      <c r="AJV77" s="286"/>
      <c r="AJW77" s="286"/>
      <c r="AJX77" s="286"/>
      <c r="AJY77" s="286"/>
      <c r="AJZ77" s="286"/>
      <c r="AKA77" s="286"/>
      <c r="AKB77" s="286"/>
      <c r="AKC77" s="286"/>
      <c r="AKD77" s="286"/>
      <c r="AKE77" s="286"/>
      <c r="AKF77" s="286"/>
      <c r="AKG77" s="286"/>
      <c r="AKH77" s="286"/>
      <c r="AKI77" s="286"/>
      <c r="AKJ77" s="286"/>
      <c r="AKK77" s="286"/>
      <c r="AKL77" s="286"/>
      <c r="AKM77" s="286"/>
      <c r="AKN77" s="286"/>
      <c r="AKO77" s="286"/>
      <c r="AKP77" s="286"/>
      <c r="AKQ77" s="286"/>
      <c r="AKR77" s="286"/>
      <c r="AKS77" s="286"/>
      <c r="AKT77" s="286"/>
      <c r="AKU77" s="286"/>
      <c r="AKV77" s="286"/>
      <c r="AKW77" s="286"/>
      <c r="AKX77" s="286"/>
      <c r="AKY77" s="286"/>
      <c r="AKZ77" s="286"/>
      <c r="ALA77" s="286"/>
      <c r="ALB77" s="286"/>
      <c r="ALC77" s="286"/>
      <c r="ALD77" s="286"/>
      <c r="ALE77" s="286"/>
      <c r="ALF77" s="286"/>
      <c r="ALG77" s="286"/>
      <c r="ALH77" s="286"/>
      <c r="ALI77" s="286"/>
      <c r="ALJ77" s="286"/>
      <c r="ALK77" s="286"/>
      <c r="ALL77" s="286"/>
      <c r="ALM77" s="286"/>
      <c r="ALN77" s="286"/>
      <c r="ALO77" s="286"/>
      <c r="ALP77" s="286"/>
      <c r="ALQ77" s="286"/>
      <c r="ALR77" s="286"/>
      <c r="ALS77" s="286"/>
      <c r="ALT77" s="286"/>
      <c r="ALU77" s="286"/>
      <c r="ALV77" s="286"/>
      <c r="ALW77" s="286"/>
      <c r="ALX77" s="286"/>
      <c r="ALY77" s="286"/>
      <c r="ALZ77" s="286"/>
      <c r="AMA77" s="286"/>
      <c r="AMB77" s="286"/>
      <c r="AMC77" s="286"/>
      <c r="AMD77" s="286"/>
      <c r="AME77" s="286"/>
      <c r="AMF77" s="286"/>
      <c r="AMG77" s="286"/>
      <c r="AMH77" s="286"/>
      <c r="AMI77" s="286"/>
      <c r="AMJ77" s="286"/>
      <c r="AMK77" s="286"/>
    </row>
    <row r="78" spans="1:1025" s="38" customFormat="1" ht="12.75">
      <c r="A78" s="203">
        <f t="shared" si="7"/>
        <v>74</v>
      </c>
      <c r="B78" s="203">
        <f t="shared" si="10"/>
        <v>96</v>
      </c>
      <c r="C78" s="203">
        <f t="shared" si="11"/>
        <v>15</v>
      </c>
      <c r="D78" s="286"/>
      <c r="E78" s="201">
        <v>244</v>
      </c>
      <c r="F78" s="202" t="s">
        <v>275</v>
      </c>
      <c r="G78" s="203">
        <v>15</v>
      </c>
      <c r="H78" s="204">
        <v>8</v>
      </c>
      <c r="I78" s="205">
        <v>0</v>
      </c>
      <c r="J78" s="205">
        <v>3</v>
      </c>
      <c r="K78" s="205">
        <v>3</v>
      </c>
      <c r="L78" s="206">
        <v>1</v>
      </c>
      <c r="M78" s="286"/>
      <c r="N78" s="203">
        <v>497</v>
      </c>
      <c r="O78" s="205">
        <v>497</v>
      </c>
      <c r="P78" s="207">
        <v>5</v>
      </c>
      <c r="Q78" s="203">
        <v>502</v>
      </c>
      <c r="R78" s="286"/>
      <c r="S78" s="286"/>
      <c r="T78" s="286"/>
      <c r="U78" s="286"/>
      <c r="V78" s="286"/>
      <c r="W78" s="286"/>
      <c r="X78" s="286"/>
      <c r="Y78" s="286"/>
      <c r="Z78" s="286"/>
      <c r="AA78" s="286"/>
      <c r="AB78" s="286"/>
      <c r="AC78" s="286"/>
      <c r="AD78" s="286"/>
      <c r="AE78" s="286"/>
      <c r="AF78" s="286"/>
      <c r="AG78" s="286"/>
      <c r="AH78" s="286"/>
      <c r="AI78" s="286"/>
      <c r="AJ78" s="286"/>
      <c r="AK78" s="286"/>
      <c r="AL78" s="286"/>
      <c r="AM78" s="286"/>
      <c r="AN78" s="286"/>
      <c r="AO78" s="286"/>
      <c r="AP78" s="286"/>
      <c r="AQ78" s="286"/>
      <c r="AR78" s="286"/>
      <c r="AS78" s="286"/>
      <c r="AT78" s="286"/>
      <c r="AU78" s="286"/>
      <c r="AV78" s="286"/>
      <c r="AW78" s="286"/>
      <c r="AX78" s="286"/>
      <c r="AY78" s="286"/>
      <c r="AZ78" s="286"/>
      <c r="BA78" s="286"/>
      <c r="BB78" s="286"/>
      <c r="BC78" s="286"/>
      <c r="BD78" s="286"/>
      <c r="BE78" s="286"/>
      <c r="BF78" s="286"/>
      <c r="BG78" s="286"/>
      <c r="BH78" s="286"/>
      <c r="BI78" s="286"/>
      <c r="BJ78" s="286"/>
      <c r="BK78" s="286"/>
      <c r="BL78" s="286"/>
      <c r="BM78" s="286"/>
      <c r="BN78" s="286"/>
      <c r="BO78" s="286"/>
      <c r="BP78" s="286"/>
      <c r="BQ78" s="286"/>
      <c r="BR78" s="286"/>
      <c r="BS78" s="286"/>
      <c r="BT78" s="286"/>
      <c r="BU78" s="286"/>
      <c r="BV78" s="286"/>
      <c r="BW78" s="286"/>
      <c r="BX78" s="286"/>
      <c r="BY78" s="286"/>
      <c r="BZ78" s="286"/>
      <c r="CA78" s="286"/>
      <c r="CB78" s="286"/>
      <c r="CC78" s="286"/>
      <c r="CD78" s="286"/>
      <c r="CE78" s="286"/>
      <c r="CF78" s="286"/>
      <c r="CG78" s="286"/>
      <c r="CH78" s="286"/>
      <c r="CI78" s="286"/>
      <c r="CJ78" s="286"/>
      <c r="CK78" s="286"/>
      <c r="CL78" s="286"/>
      <c r="CM78" s="286"/>
      <c r="CN78" s="286"/>
      <c r="CO78" s="286"/>
      <c r="CP78" s="286"/>
      <c r="CQ78" s="286"/>
      <c r="CR78" s="286"/>
      <c r="CS78" s="286"/>
      <c r="CT78" s="286"/>
      <c r="CU78" s="286"/>
      <c r="CV78" s="286"/>
      <c r="CW78" s="286"/>
      <c r="CX78" s="286"/>
      <c r="CY78" s="286"/>
      <c r="CZ78" s="286"/>
      <c r="DA78" s="286"/>
      <c r="DB78" s="286"/>
      <c r="DC78" s="286"/>
      <c r="DD78" s="286"/>
      <c r="DE78" s="286"/>
      <c r="DF78" s="286"/>
      <c r="DG78" s="286"/>
      <c r="DH78" s="286"/>
      <c r="DI78" s="286"/>
      <c r="DJ78" s="286"/>
      <c r="DK78" s="286"/>
      <c r="DL78" s="286"/>
      <c r="DM78" s="286"/>
      <c r="DN78" s="286"/>
      <c r="DO78" s="286"/>
      <c r="DP78" s="286"/>
      <c r="DQ78" s="286"/>
      <c r="DR78" s="286"/>
      <c r="DS78" s="286"/>
      <c r="DT78" s="286"/>
      <c r="DU78" s="286"/>
      <c r="DV78" s="286"/>
      <c r="DW78" s="286"/>
      <c r="DX78" s="286"/>
      <c r="DY78" s="286"/>
      <c r="DZ78" s="286"/>
      <c r="EA78" s="286"/>
      <c r="EB78" s="286"/>
      <c r="EC78" s="286"/>
      <c r="ED78" s="286"/>
      <c r="EE78" s="286"/>
      <c r="EF78" s="286"/>
      <c r="EG78" s="286"/>
      <c r="EH78" s="286"/>
      <c r="EI78" s="286"/>
      <c r="EJ78" s="286"/>
      <c r="EK78" s="286"/>
      <c r="EL78" s="286"/>
      <c r="EM78" s="286"/>
      <c r="EN78" s="286"/>
      <c r="EO78" s="286"/>
      <c r="EP78" s="286"/>
      <c r="EQ78" s="286"/>
      <c r="ER78" s="286"/>
      <c r="ES78" s="286"/>
      <c r="ET78" s="286"/>
      <c r="EU78" s="286"/>
      <c r="EV78" s="286"/>
      <c r="EW78" s="286"/>
      <c r="EX78" s="286"/>
      <c r="EY78" s="286"/>
      <c r="EZ78" s="286"/>
      <c r="FA78" s="286"/>
      <c r="FB78" s="286"/>
      <c r="FC78" s="286"/>
      <c r="FD78" s="286"/>
      <c r="FE78" s="286"/>
      <c r="FF78" s="286"/>
      <c r="FG78" s="286"/>
      <c r="FH78" s="286"/>
      <c r="FI78" s="286"/>
      <c r="FJ78" s="286"/>
      <c r="FK78" s="286"/>
      <c r="FL78" s="286"/>
      <c r="FM78" s="286"/>
      <c r="FN78" s="286"/>
      <c r="FO78" s="286"/>
      <c r="FP78" s="286"/>
      <c r="FQ78" s="286"/>
      <c r="FR78" s="286"/>
      <c r="FS78" s="286"/>
      <c r="FT78" s="286"/>
      <c r="FU78" s="286"/>
      <c r="FV78" s="286"/>
      <c r="FW78" s="286"/>
      <c r="FX78" s="286"/>
      <c r="FY78" s="286"/>
      <c r="FZ78" s="286"/>
      <c r="GA78" s="286"/>
      <c r="GB78" s="286"/>
      <c r="GC78" s="286"/>
      <c r="GD78" s="286"/>
      <c r="GE78" s="286"/>
      <c r="GF78" s="286"/>
      <c r="GG78" s="286"/>
      <c r="GH78" s="286"/>
      <c r="GI78" s="286"/>
      <c r="GJ78" s="286"/>
      <c r="GK78" s="286"/>
      <c r="GL78" s="286"/>
      <c r="GM78" s="286"/>
      <c r="GN78" s="286"/>
      <c r="GO78" s="286"/>
      <c r="GP78" s="286"/>
      <c r="GQ78" s="286"/>
      <c r="GR78" s="286"/>
      <c r="GS78" s="286"/>
      <c r="GT78" s="286"/>
      <c r="GU78" s="286"/>
      <c r="GV78" s="286"/>
      <c r="GW78" s="286"/>
      <c r="GX78" s="286"/>
      <c r="GY78" s="286"/>
      <c r="GZ78" s="286"/>
      <c r="HA78" s="286"/>
      <c r="HB78" s="286"/>
      <c r="HC78" s="286"/>
      <c r="HD78" s="286"/>
      <c r="HE78" s="286"/>
      <c r="HF78" s="286"/>
      <c r="HG78" s="286"/>
      <c r="HH78" s="286"/>
      <c r="HI78" s="286"/>
      <c r="HJ78" s="286"/>
      <c r="HK78" s="286"/>
      <c r="HL78" s="286"/>
      <c r="HM78" s="286"/>
      <c r="HN78" s="286"/>
      <c r="HO78" s="286"/>
      <c r="HP78" s="286"/>
      <c r="HQ78" s="286"/>
      <c r="HR78" s="286"/>
      <c r="HS78" s="286"/>
      <c r="HT78" s="286"/>
      <c r="HU78" s="286"/>
      <c r="HV78" s="286"/>
      <c r="HW78" s="286"/>
      <c r="HX78" s="286"/>
      <c r="HY78" s="286"/>
      <c r="HZ78" s="286"/>
      <c r="IA78" s="286"/>
      <c r="IB78" s="286"/>
      <c r="IC78" s="286"/>
      <c r="ID78" s="286"/>
      <c r="IE78" s="286"/>
      <c r="IF78" s="286"/>
      <c r="IG78" s="286"/>
      <c r="IH78" s="286"/>
      <c r="II78" s="286"/>
      <c r="IJ78" s="286"/>
      <c r="IK78" s="286"/>
      <c r="IL78" s="286"/>
      <c r="IM78" s="286"/>
      <c r="IN78" s="286"/>
      <c r="IO78" s="286"/>
      <c r="IP78" s="286"/>
      <c r="IQ78" s="286"/>
      <c r="IR78" s="286"/>
      <c r="IS78" s="286"/>
      <c r="IT78" s="286"/>
      <c r="IU78" s="286"/>
      <c r="IV78" s="286"/>
      <c r="IW78" s="286"/>
      <c r="IX78" s="286"/>
      <c r="IY78" s="286"/>
      <c r="IZ78" s="286"/>
      <c r="JA78" s="286"/>
      <c r="JB78" s="286"/>
      <c r="JC78" s="286"/>
      <c r="JD78" s="286"/>
      <c r="JE78" s="286"/>
      <c r="JF78" s="286"/>
      <c r="JG78" s="286"/>
      <c r="JH78" s="286"/>
      <c r="JI78" s="286"/>
      <c r="JJ78" s="286"/>
      <c r="JK78" s="286"/>
      <c r="JL78" s="286"/>
      <c r="JM78" s="286"/>
      <c r="JN78" s="286"/>
      <c r="JO78" s="286"/>
      <c r="JP78" s="286"/>
      <c r="JQ78" s="286"/>
      <c r="JR78" s="286"/>
      <c r="JS78" s="286"/>
      <c r="JT78" s="286"/>
      <c r="JU78" s="286"/>
      <c r="JV78" s="286"/>
      <c r="JW78" s="286"/>
      <c r="JX78" s="286"/>
      <c r="JY78" s="286"/>
      <c r="JZ78" s="286"/>
      <c r="KA78" s="286"/>
      <c r="KB78" s="286"/>
      <c r="KC78" s="286"/>
      <c r="KD78" s="286"/>
      <c r="KE78" s="286"/>
      <c r="KF78" s="286"/>
      <c r="KG78" s="286"/>
      <c r="KH78" s="286"/>
      <c r="KI78" s="286"/>
      <c r="KJ78" s="286"/>
      <c r="KK78" s="286"/>
      <c r="KL78" s="286"/>
      <c r="KM78" s="286"/>
      <c r="KN78" s="286"/>
      <c r="KO78" s="286"/>
      <c r="KP78" s="286"/>
      <c r="KQ78" s="286"/>
      <c r="KR78" s="286"/>
      <c r="KS78" s="286"/>
      <c r="KT78" s="286"/>
      <c r="KU78" s="286"/>
      <c r="KV78" s="286"/>
      <c r="KW78" s="286"/>
      <c r="KX78" s="286"/>
      <c r="KY78" s="286"/>
      <c r="KZ78" s="286"/>
      <c r="LA78" s="286"/>
      <c r="LB78" s="286"/>
      <c r="LC78" s="286"/>
      <c r="LD78" s="286"/>
      <c r="LE78" s="286"/>
      <c r="LF78" s="286"/>
      <c r="LG78" s="286"/>
      <c r="LH78" s="286"/>
      <c r="LI78" s="286"/>
      <c r="LJ78" s="286"/>
      <c r="LK78" s="286"/>
      <c r="LL78" s="286"/>
      <c r="LM78" s="286"/>
      <c r="LN78" s="286"/>
      <c r="LO78" s="286"/>
      <c r="LP78" s="286"/>
      <c r="LQ78" s="286"/>
      <c r="LR78" s="286"/>
      <c r="LS78" s="286"/>
      <c r="LT78" s="286"/>
      <c r="LU78" s="286"/>
      <c r="LV78" s="286"/>
      <c r="LW78" s="286"/>
      <c r="LX78" s="286"/>
      <c r="LY78" s="286"/>
      <c r="LZ78" s="286"/>
      <c r="MA78" s="286"/>
      <c r="MB78" s="286"/>
      <c r="MC78" s="286"/>
      <c r="MD78" s="286"/>
      <c r="ME78" s="286"/>
      <c r="MF78" s="286"/>
      <c r="MG78" s="286"/>
      <c r="MH78" s="286"/>
      <c r="MI78" s="286"/>
      <c r="MJ78" s="286"/>
      <c r="MK78" s="286"/>
      <c r="ML78" s="286"/>
      <c r="MM78" s="286"/>
      <c r="MN78" s="286"/>
      <c r="MO78" s="286"/>
      <c r="MP78" s="286"/>
      <c r="MQ78" s="286"/>
      <c r="MR78" s="286"/>
      <c r="MS78" s="286"/>
      <c r="MT78" s="286"/>
      <c r="MU78" s="286"/>
      <c r="MV78" s="286"/>
      <c r="MW78" s="286"/>
      <c r="MX78" s="286"/>
      <c r="MY78" s="286"/>
      <c r="MZ78" s="286"/>
      <c r="NA78" s="286"/>
      <c r="NB78" s="286"/>
      <c r="NC78" s="286"/>
      <c r="ND78" s="286"/>
      <c r="NE78" s="286"/>
      <c r="NF78" s="286"/>
      <c r="NG78" s="286"/>
      <c r="NH78" s="286"/>
      <c r="NI78" s="286"/>
      <c r="NJ78" s="286"/>
      <c r="NK78" s="286"/>
      <c r="NL78" s="286"/>
      <c r="NM78" s="286"/>
      <c r="NN78" s="286"/>
      <c r="NO78" s="286"/>
      <c r="NP78" s="286"/>
      <c r="NQ78" s="286"/>
      <c r="NR78" s="286"/>
      <c r="NS78" s="286"/>
      <c r="NT78" s="286"/>
      <c r="NU78" s="286"/>
      <c r="NV78" s="286"/>
      <c r="NW78" s="286"/>
      <c r="NX78" s="286"/>
      <c r="NY78" s="286"/>
      <c r="NZ78" s="286"/>
      <c r="OA78" s="286"/>
      <c r="OB78" s="286"/>
      <c r="OC78" s="286"/>
      <c r="OD78" s="286"/>
      <c r="OE78" s="286"/>
      <c r="OF78" s="286"/>
      <c r="OG78" s="286"/>
      <c r="OH78" s="286"/>
      <c r="OI78" s="286"/>
      <c r="OJ78" s="286"/>
      <c r="OK78" s="286"/>
      <c r="OL78" s="286"/>
      <c r="OM78" s="286"/>
      <c r="ON78" s="286"/>
      <c r="OO78" s="286"/>
      <c r="OP78" s="286"/>
      <c r="OQ78" s="286"/>
      <c r="OR78" s="286"/>
      <c r="OS78" s="286"/>
      <c r="OT78" s="286"/>
      <c r="OU78" s="286"/>
      <c r="OV78" s="286"/>
      <c r="OW78" s="286"/>
      <c r="OX78" s="286"/>
      <c r="OY78" s="286"/>
      <c r="OZ78" s="286"/>
      <c r="PA78" s="286"/>
      <c r="PB78" s="286"/>
      <c r="PC78" s="286"/>
      <c r="PD78" s="286"/>
      <c r="PE78" s="286"/>
      <c r="PF78" s="286"/>
      <c r="PG78" s="286"/>
      <c r="PH78" s="286"/>
      <c r="PI78" s="286"/>
      <c r="PJ78" s="286"/>
      <c r="PK78" s="286"/>
      <c r="PL78" s="286"/>
      <c r="PM78" s="286"/>
      <c r="PN78" s="286"/>
      <c r="PO78" s="286"/>
      <c r="PP78" s="286"/>
      <c r="PQ78" s="286"/>
      <c r="PR78" s="286"/>
      <c r="PS78" s="286"/>
      <c r="PT78" s="286"/>
      <c r="PU78" s="286"/>
      <c r="PV78" s="286"/>
      <c r="PW78" s="286"/>
      <c r="PX78" s="286"/>
      <c r="PY78" s="286"/>
      <c r="PZ78" s="286"/>
      <c r="QA78" s="286"/>
      <c r="QB78" s="286"/>
      <c r="QC78" s="286"/>
      <c r="QD78" s="286"/>
      <c r="QE78" s="286"/>
      <c r="QF78" s="286"/>
      <c r="QG78" s="286"/>
      <c r="QH78" s="286"/>
      <c r="QI78" s="286"/>
      <c r="QJ78" s="286"/>
      <c r="QK78" s="286"/>
      <c r="QL78" s="286"/>
      <c r="QM78" s="286"/>
      <c r="QN78" s="286"/>
      <c r="QO78" s="286"/>
      <c r="QP78" s="286"/>
      <c r="QQ78" s="286"/>
      <c r="QR78" s="286"/>
      <c r="QS78" s="286"/>
      <c r="QT78" s="286"/>
      <c r="QU78" s="286"/>
      <c r="QV78" s="286"/>
      <c r="QW78" s="286"/>
      <c r="QX78" s="286"/>
      <c r="QY78" s="286"/>
      <c r="QZ78" s="286"/>
      <c r="RA78" s="286"/>
      <c r="RB78" s="286"/>
      <c r="RC78" s="286"/>
      <c r="RD78" s="286"/>
      <c r="RE78" s="286"/>
      <c r="RF78" s="286"/>
      <c r="RG78" s="286"/>
      <c r="RH78" s="286"/>
      <c r="RI78" s="286"/>
      <c r="RJ78" s="286"/>
      <c r="RK78" s="286"/>
      <c r="RL78" s="286"/>
      <c r="RM78" s="286"/>
      <c r="RN78" s="286"/>
      <c r="RO78" s="286"/>
      <c r="RP78" s="286"/>
      <c r="RQ78" s="286"/>
      <c r="RR78" s="286"/>
      <c r="RS78" s="286"/>
      <c r="RT78" s="286"/>
      <c r="RU78" s="286"/>
      <c r="RV78" s="286"/>
      <c r="RW78" s="286"/>
      <c r="RX78" s="286"/>
      <c r="RY78" s="286"/>
      <c r="RZ78" s="286"/>
      <c r="SA78" s="286"/>
      <c r="SB78" s="286"/>
      <c r="SC78" s="286"/>
      <c r="SD78" s="286"/>
      <c r="SE78" s="286"/>
      <c r="SF78" s="286"/>
      <c r="SG78" s="286"/>
      <c r="SH78" s="286"/>
      <c r="SI78" s="286"/>
      <c r="SJ78" s="286"/>
      <c r="SK78" s="286"/>
      <c r="SL78" s="286"/>
      <c r="SM78" s="286"/>
      <c r="SN78" s="286"/>
      <c r="SO78" s="286"/>
      <c r="SP78" s="286"/>
      <c r="SQ78" s="286"/>
      <c r="SR78" s="286"/>
      <c r="SS78" s="286"/>
      <c r="ST78" s="286"/>
      <c r="SU78" s="286"/>
      <c r="SV78" s="286"/>
      <c r="SW78" s="286"/>
      <c r="SX78" s="286"/>
      <c r="SY78" s="286"/>
      <c r="SZ78" s="286"/>
      <c r="TA78" s="286"/>
      <c r="TB78" s="286"/>
      <c r="TC78" s="286"/>
      <c r="TD78" s="286"/>
      <c r="TE78" s="286"/>
      <c r="TF78" s="286"/>
      <c r="TG78" s="286"/>
      <c r="TH78" s="286"/>
      <c r="TI78" s="286"/>
      <c r="TJ78" s="286"/>
      <c r="TK78" s="286"/>
      <c r="TL78" s="286"/>
      <c r="TM78" s="286"/>
      <c r="TN78" s="286"/>
      <c r="TO78" s="286"/>
      <c r="TP78" s="286"/>
      <c r="TQ78" s="286"/>
      <c r="TR78" s="286"/>
      <c r="TS78" s="286"/>
      <c r="TT78" s="286"/>
      <c r="TU78" s="286"/>
      <c r="TV78" s="286"/>
      <c r="TW78" s="286"/>
      <c r="TX78" s="286"/>
      <c r="TY78" s="286"/>
      <c r="TZ78" s="286"/>
      <c r="UA78" s="286"/>
      <c r="UB78" s="286"/>
      <c r="UC78" s="286"/>
      <c r="UD78" s="286"/>
      <c r="UE78" s="286"/>
      <c r="UF78" s="286"/>
      <c r="UG78" s="286"/>
      <c r="UH78" s="286"/>
      <c r="UI78" s="286"/>
      <c r="UJ78" s="286"/>
      <c r="UK78" s="286"/>
      <c r="UL78" s="286"/>
      <c r="UM78" s="286"/>
      <c r="UN78" s="286"/>
      <c r="UO78" s="286"/>
      <c r="UP78" s="286"/>
      <c r="UQ78" s="286"/>
      <c r="UR78" s="286"/>
      <c r="US78" s="286"/>
      <c r="UT78" s="286"/>
      <c r="UU78" s="286"/>
      <c r="UV78" s="286"/>
      <c r="UW78" s="286"/>
      <c r="UX78" s="286"/>
      <c r="UY78" s="286"/>
      <c r="UZ78" s="286"/>
      <c r="VA78" s="286"/>
      <c r="VB78" s="286"/>
      <c r="VC78" s="286"/>
      <c r="VD78" s="286"/>
      <c r="VE78" s="286"/>
      <c r="VF78" s="286"/>
      <c r="VG78" s="286"/>
      <c r="VH78" s="286"/>
      <c r="VI78" s="286"/>
      <c r="VJ78" s="286"/>
      <c r="VK78" s="286"/>
      <c r="VL78" s="286"/>
      <c r="VM78" s="286"/>
      <c r="VN78" s="286"/>
      <c r="VO78" s="286"/>
      <c r="VP78" s="286"/>
      <c r="VQ78" s="286"/>
      <c r="VR78" s="286"/>
      <c r="VS78" s="286"/>
      <c r="VT78" s="286"/>
      <c r="VU78" s="286"/>
      <c r="VV78" s="286"/>
      <c r="VW78" s="286"/>
      <c r="VX78" s="286"/>
      <c r="VY78" s="286"/>
      <c r="VZ78" s="286"/>
      <c r="WA78" s="286"/>
      <c r="WB78" s="286"/>
      <c r="WC78" s="286"/>
      <c r="WD78" s="286"/>
      <c r="WE78" s="286"/>
      <c r="WF78" s="286"/>
      <c r="WG78" s="286"/>
      <c r="WH78" s="286"/>
      <c r="WI78" s="286"/>
      <c r="WJ78" s="286"/>
      <c r="WK78" s="286"/>
      <c r="WL78" s="286"/>
      <c r="WM78" s="286"/>
      <c r="WN78" s="286"/>
      <c r="WO78" s="286"/>
      <c r="WP78" s="286"/>
      <c r="WQ78" s="286"/>
      <c r="WR78" s="286"/>
      <c r="WS78" s="286"/>
      <c r="WT78" s="286"/>
      <c r="WU78" s="286"/>
      <c r="WV78" s="286"/>
      <c r="WW78" s="286"/>
      <c r="WX78" s="286"/>
      <c r="WY78" s="286"/>
      <c r="WZ78" s="286"/>
      <c r="XA78" s="286"/>
      <c r="XB78" s="286"/>
      <c r="XC78" s="286"/>
      <c r="XD78" s="286"/>
      <c r="XE78" s="286"/>
      <c r="XF78" s="286"/>
      <c r="XG78" s="286"/>
      <c r="XH78" s="286"/>
      <c r="XI78" s="286"/>
      <c r="XJ78" s="286"/>
      <c r="XK78" s="286"/>
      <c r="XL78" s="286"/>
      <c r="XM78" s="286"/>
      <c r="XN78" s="286"/>
      <c r="XO78" s="286"/>
      <c r="XP78" s="286"/>
      <c r="XQ78" s="286"/>
      <c r="XR78" s="286"/>
      <c r="XS78" s="286"/>
      <c r="XT78" s="286"/>
      <c r="XU78" s="286"/>
      <c r="XV78" s="286"/>
      <c r="XW78" s="286"/>
      <c r="XX78" s="286"/>
      <c r="XY78" s="286"/>
      <c r="XZ78" s="286"/>
      <c r="YA78" s="286"/>
      <c r="YB78" s="286"/>
      <c r="YC78" s="286"/>
      <c r="YD78" s="286"/>
      <c r="YE78" s="286"/>
      <c r="YF78" s="286"/>
      <c r="YG78" s="286"/>
      <c r="YH78" s="286"/>
      <c r="YI78" s="286"/>
      <c r="YJ78" s="286"/>
      <c r="YK78" s="286"/>
      <c r="YL78" s="286"/>
      <c r="YM78" s="286"/>
      <c r="YN78" s="286"/>
      <c r="YO78" s="286"/>
      <c r="YP78" s="286"/>
      <c r="YQ78" s="286"/>
      <c r="YR78" s="286"/>
      <c r="YS78" s="286"/>
      <c r="YT78" s="286"/>
      <c r="YU78" s="286"/>
      <c r="YV78" s="286"/>
      <c r="YW78" s="286"/>
      <c r="YX78" s="286"/>
      <c r="YY78" s="286"/>
      <c r="YZ78" s="286"/>
      <c r="ZA78" s="286"/>
      <c r="ZB78" s="286"/>
      <c r="ZC78" s="286"/>
      <c r="ZD78" s="286"/>
      <c r="ZE78" s="286"/>
      <c r="ZF78" s="286"/>
      <c r="ZG78" s="286"/>
      <c r="ZH78" s="286"/>
      <c r="ZI78" s="286"/>
      <c r="ZJ78" s="286"/>
      <c r="ZK78" s="286"/>
      <c r="ZL78" s="286"/>
      <c r="ZM78" s="286"/>
      <c r="ZN78" s="286"/>
      <c r="ZO78" s="286"/>
      <c r="ZP78" s="286"/>
      <c r="ZQ78" s="286"/>
      <c r="ZR78" s="286"/>
      <c r="ZS78" s="286"/>
      <c r="ZT78" s="286"/>
      <c r="ZU78" s="286"/>
      <c r="ZV78" s="286"/>
      <c r="ZW78" s="286"/>
      <c r="ZX78" s="286"/>
      <c r="ZY78" s="286"/>
      <c r="ZZ78" s="286"/>
      <c r="AAA78" s="286"/>
      <c r="AAB78" s="286"/>
      <c r="AAC78" s="286"/>
      <c r="AAD78" s="286"/>
      <c r="AAE78" s="286"/>
      <c r="AAF78" s="286"/>
      <c r="AAG78" s="286"/>
      <c r="AAH78" s="286"/>
      <c r="AAI78" s="286"/>
      <c r="AAJ78" s="286"/>
      <c r="AAK78" s="286"/>
      <c r="AAL78" s="286"/>
      <c r="AAM78" s="286"/>
      <c r="AAN78" s="286"/>
      <c r="AAO78" s="286"/>
      <c r="AAP78" s="286"/>
      <c r="AAQ78" s="286"/>
      <c r="AAR78" s="286"/>
      <c r="AAS78" s="286"/>
      <c r="AAT78" s="286"/>
      <c r="AAU78" s="286"/>
      <c r="AAV78" s="286"/>
      <c r="AAW78" s="286"/>
      <c r="AAX78" s="286"/>
      <c r="AAY78" s="286"/>
      <c r="AAZ78" s="286"/>
      <c r="ABA78" s="286"/>
      <c r="ABB78" s="286"/>
      <c r="ABC78" s="286"/>
      <c r="ABD78" s="286"/>
      <c r="ABE78" s="286"/>
      <c r="ABF78" s="286"/>
      <c r="ABG78" s="286"/>
      <c r="ABH78" s="286"/>
      <c r="ABI78" s="286"/>
      <c r="ABJ78" s="286"/>
      <c r="ABK78" s="286"/>
      <c r="ABL78" s="286"/>
      <c r="ABM78" s="286"/>
      <c r="ABN78" s="286"/>
      <c r="ABO78" s="286"/>
      <c r="ABP78" s="286"/>
      <c r="ABQ78" s="286"/>
      <c r="ABR78" s="286"/>
      <c r="ABS78" s="286"/>
      <c r="ABT78" s="286"/>
      <c r="ABU78" s="286"/>
      <c r="ABV78" s="286"/>
      <c r="ABW78" s="286"/>
      <c r="ABX78" s="286"/>
      <c r="ABY78" s="286"/>
      <c r="ABZ78" s="286"/>
      <c r="ACA78" s="286"/>
      <c r="ACB78" s="286"/>
      <c r="ACC78" s="286"/>
      <c r="ACD78" s="286"/>
      <c r="ACE78" s="286"/>
      <c r="ACF78" s="286"/>
      <c r="ACG78" s="286"/>
      <c r="ACH78" s="286"/>
      <c r="ACI78" s="286"/>
      <c r="ACJ78" s="286"/>
      <c r="ACK78" s="286"/>
      <c r="ACL78" s="286"/>
      <c r="ACM78" s="286"/>
      <c r="ACN78" s="286"/>
      <c r="ACO78" s="286"/>
      <c r="ACP78" s="286"/>
      <c r="ACQ78" s="286"/>
      <c r="ACR78" s="286"/>
      <c r="ACS78" s="286"/>
      <c r="ACT78" s="286"/>
      <c r="ACU78" s="286"/>
      <c r="ACV78" s="286"/>
      <c r="ACW78" s="286"/>
      <c r="ACX78" s="286"/>
      <c r="ACY78" s="286"/>
      <c r="ACZ78" s="286"/>
      <c r="ADA78" s="286"/>
      <c r="ADB78" s="286"/>
      <c r="ADC78" s="286"/>
      <c r="ADD78" s="286"/>
      <c r="ADE78" s="286"/>
      <c r="ADF78" s="286"/>
      <c r="ADG78" s="286"/>
      <c r="ADH78" s="286"/>
      <c r="ADI78" s="286"/>
      <c r="ADJ78" s="286"/>
      <c r="ADK78" s="286"/>
      <c r="ADL78" s="286"/>
      <c r="ADM78" s="286"/>
      <c r="ADN78" s="286"/>
      <c r="ADO78" s="286"/>
      <c r="ADP78" s="286"/>
      <c r="ADQ78" s="286"/>
      <c r="ADR78" s="286"/>
      <c r="ADS78" s="286"/>
      <c r="ADT78" s="286"/>
      <c r="ADU78" s="286"/>
      <c r="ADV78" s="286"/>
      <c r="ADW78" s="286"/>
      <c r="ADX78" s="286"/>
      <c r="ADY78" s="286"/>
      <c r="ADZ78" s="286"/>
      <c r="AEA78" s="286"/>
      <c r="AEB78" s="286"/>
      <c r="AEC78" s="286"/>
      <c r="AED78" s="286"/>
      <c r="AEE78" s="286"/>
      <c r="AEF78" s="286"/>
      <c r="AEG78" s="286"/>
      <c r="AEH78" s="286"/>
      <c r="AEI78" s="286"/>
      <c r="AEJ78" s="286"/>
      <c r="AEK78" s="286"/>
      <c r="AEL78" s="286"/>
      <c r="AEM78" s="286"/>
      <c r="AEN78" s="286"/>
      <c r="AEO78" s="286"/>
      <c r="AEP78" s="286"/>
      <c r="AEQ78" s="286"/>
      <c r="AER78" s="286"/>
      <c r="AES78" s="286"/>
      <c r="AET78" s="286"/>
      <c r="AEU78" s="286"/>
      <c r="AEV78" s="286"/>
      <c r="AEW78" s="286"/>
      <c r="AEX78" s="286"/>
      <c r="AEY78" s="286"/>
      <c r="AEZ78" s="286"/>
      <c r="AFA78" s="286"/>
      <c r="AFB78" s="286"/>
      <c r="AFC78" s="286"/>
      <c r="AFD78" s="286"/>
      <c r="AFE78" s="286"/>
      <c r="AFF78" s="286"/>
      <c r="AFG78" s="286"/>
      <c r="AFH78" s="286"/>
      <c r="AFI78" s="286"/>
      <c r="AFJ78" s="286"/>
      <c r="AFK78" s="286"/>
      <c r="AFL78" s="286"/>
      <c r="AFM78" s="286"/>
      <c r="AFN78" s="286"/>
      <c r="AFO78" s="286"/>
      <c r="AFP78" s="286"/>
      <c r="AFQ78" s="286"/>
      <c r="AFR78" s="286"/>
      <c r="AFS78" s="286"/>
      <c r="AFT78" s="286"/>
      <c r="AFU78" s="286"/>
      <c r="AFV78" s="286"/>
      <c r="AFW78" s="286"/>
      <c r="AFX78" s="286"/>
      <c r="AFY78" s="286"/>
      <c r="AFZ78" s="286"/>
      <c r="AGA78" s="286"/>
      <c r="AGB78" s="286"/>
      <c r="AGC78" s="286"/>
      <c r="AGD78" s="286"/>
      <c r="AGE78" s="286"/>
      <c r="AGF78" s="286"/>
      <c r="AGG78" s="286"/>
      <c r="AGH78" s="286"/>
      <c r="AGI78" s="286"/>
      <c r="AGJ78" s="286"/>
      <c r="AGK78" s="286"/>
      <c r="AGL78" s="286"/>
      <c r="AGM78" s="286"/>
      <c r="AGN78" s="286"/>
      <c r="AGO78" s="286"/>
      <c r="AGP78" s="286"/>
      <c r="AGQ78" s="286"/>
      <c r="AGR78" s="286"/>
      <c r="AGS78" s="286"/>
      <c r="AGT78" s="286"/>
      <c r="AGU78" s="286"/>
      <c r="AGV78" s="286"/>
      <c r="AGW78" s="286"/>
      <c r="AGX78" s="286"/>
      <c r="AGY78" s="286"/>
      <c r="AGZ78" s="286"/>
      <c r="AHA78" s="286"/>
      <c r="AHB78" s="286"/>
      <c r="AHC78" s="286"/>
      <c r="AHD78" s="286"/>
      <c r="AHE78" s="286"/>
      <c r="AHF78" s="286"/>
      <c r="AHG78" s="286"/>
      <c r="AHH78" s="286"/>
      <c r="AHI78" s="286"/>
      <c r="AHJ78" s="286"/>
      <c r="AHK78" s="286"/>
      <c r="AHL78" s="286"/>
      <c r="AHM78" s="286"/>
      <c r="AHN78" s="286"/>
      <c r="AHO78" s="286"/>
      <c r="AHP78" s="286"/>
      <c r="AHQ78" s="286"/>
      <c r="AHR78" s="286"/>
      <c r="AHS78" s="286"/>
      <c r="AHT78" s="286"/>
      <c r="AHU78" s="286"/>
      <c r="AHV78" s="286"/>
      <c r="AHW78" s="286"/>
      <c r="AHX78" s="286"/>
      <c r="AHY78" s="286"/>
      <c r="AHZ78" s="286"/>
      <c r="AIA78" s="286"/>
      <c r="AIB78" s="286"/>
      <c r="AIC78" s="286"/>
      <c r="AID78" s="286"/>
      <c r="AIE78" s="286"/>
      <c r="AIF78" s="286"/>
      <c r="AIG78" s="286"/>
      <c r="AIH78" s="286"/>
      <c r="AII78" s="286"/>
      <c r="AIJ78" s="286"/>
      <c r="AIK78" s="286"/>
      <c r="AIL78" s="286"/>
      <c r="AIM78" s="286"/>
      <c r="AIN78" s="286"/>
      <c r="AIO78" s="286"/>
      <c r="AIP78" s="286"/>
      <c r="AIQ78" s="286"/>
      <c r="AIR78" s="286"/>
      <c r="AIS78" s="286"/>
      <c r="AIT78" s="286"/>
      <c r="AIU78" s="286"/>
      <c r="AIV78" s="286"/>
      <c r="AIW78" s="286"/>
      <c r="AIX78" s="286"/>
      <c r="AIY78" s="286"/>
      <c r="AIZ78" s="286"/>
      <c r="AJA78" s="286"/>
      <c r="AJB78" s="286"/>
      <c r="AJC78" s="286"/>
      <c r="AJD78" s="286"/>
      <c r="AJE78" s="286"/>
      <c r="AJF78" s="286"/>
      <c r="AJG78" s="286"/>
      <c r="AJH78" s="286"/>
      <c r="AJI78" s="286"/>
      <c r="AJJ78" s="286"/>
      <c r="AJK78" s="286"/>
      <c r="AJL78" s="286"/>
      <c r="AJM78" s="286"/>
      <c r="AJN78" s="286"/>
      <c r="AJO78" s="286"/>
      <c r="AJP78" s="286"/>
      <c r="AJQ78" s="286"/>
      <c r="AJR78" s="286"/>
      <c r="AJS78" s="286"/>
      <c r="AJT78" s="286"/>
      <c r="AJU78" s="286"/>
      <c r="AJV78" s="286"/>
      <c r="AJW78" s="286"/>
      <c r="AJX78" s="286"/>
      <c r="AJY78" s="286"/>
      <c r="AJZ78" s="286"/>
      <c r="AKA78" s="286"/>
      <c r="AKB78" s="286"/>
      <c r="AKC78" s="286"/>
      <c r="AKD78" s="286"/>
      <c r="AKE78" s="286"/>
      <c r="AKF78" s="286"/>
      <c r="AKG78" s="286"/>
      <c r="AKH78" s="286"/>
      <c r="AKI78" s="286"/>
      <c r="AKJ78" s="286"/>
      <c r="AKK78" s="286"/>
      <c r="AKL78" s="286"/>
      <c r="AKM78" s="286"/>
      <c r="AKN78" s="286"/>
      <c r="AKO78" s="286"/>
      <c r="AKP78" s="286"/>
      <c r="AKQ78" s="286"/>
      <c r="AKR78" s="286"/>
      <c r="AKS78" s="286"/>
      <c r="AKT78" s="286"/>
      <c r="AKU78" s="286"/>
      <c r="AKV78" s="286"/>
      <c r="AKW78" s="286"/>
      <c r="AKX78" s="286"/>
      <c r="AKY78" s="286"/>
      <c r="AKZ78" s="286"/>
      <c r="ALA78" s="286"/>
      <c r="ALB78" s="286"/>
      <c r="ALC78" s="286"/>
      <c r="ALD78" s="286"/>
      <c r="ALE78" s="286"/>
      <c r="ALF78" s="286"/>
      <c r="ALG78" s="286"/>
      <c r="ALH78" s="286"/>
      <c r="ALI78" s="286"/>
      <c r="ALJ78" s="286"/>
      <c r="ALK78" s="286"/>
      <c r="ALL78" s="286"/>
      <c r="ALM78" s="286"/>
      <c r="ALN78" s="286"/>
      <c r="ALO78" s="286"/>
      <c r="ALP78" s="286"/>
      <c r="ALQ78" s="286"/>
      <c r="ALR78" s="286"/>
      <c r="ALS78" s="286"/>
      <c r="ALT78" s="286"/>
      <c r="ALU78" s="286"/>
      <c r="ALV78" s="286"/>
      <c r="ALW78" s="286"/>
      <c r="ALX78" s="286"/>
      <c r="ALY78" s="286"/>
      <c r="ALZ78" s="286"/>
      <c r="AMA78" s="286"/>
      <c r="AMB78" s="286"/>
      <c r="AMC78" s="286"/>
      <c r="AMD78" s="286"/>
      <c r="AME78" s="286"/>
      <c r="AMF78" s="286"/>
      <c r="AMG78" s="286"/>
      <c r="AMH78" s="286"/>
      <c r="AMI78" s="286"/>
      <c r="AMJ78" s="286"/>
      <c r="AMK78" s="286"/>
    </row>
    <row r="79" spans="1:1025" s="38" customFormat="1" ht="12.75">
      <c r="A79" s="203">
        <f t="shared" si="7"/>
        <v>10</v>
      </c>
      <c r="B79" s="203">
        <f t="shared" si="10"/>
        <v>16</v>
      </c>
      <c r="C79" s="203">
        <f t="shared" si="11"/>
        <v>15882</v>
      </c>
      <c r="D79" s="286"/>
      <c r="E79" s="201">
        <v>245</v>
      </c>
      <c r="F79" s="202" t="s">
        <v>276</v>
      </c>
      <c r="G79" s="203">
        <v>15882</v>
      </c>
      <c r="H79" s="204">
        <v>6332</v>
      </c>
      <c r="I79" s="205">
        <v>2999</v>
      </c>
      <c r="J79" s="205">
        <v>1668</v>
      </c>
      <c r="K79" s="205">
        <v>2299</v>
      </c>
      <c r="L79" s="206">
        <v>2584</v>
      </c>
      <c r="M79" s="286"/>
      <c r="N79" s="203">
        <v>240999</v>
      </c>
      <c r="O79" s="205">
        <v>244460</v>
      </c>
      <c r="P79" s="207">
        <v>573</v>
      </c>
      <c r="Q79" s="203">
        <v>245033</v>
      </c>
      <c r="R79" s="286"/>
      <c r="S79" s="286"/>
      <c r="T79" s="286"/>
      <c r="U79" s="286"/>
      <c r="V79" s="286"/>
      <c r="W79" s="286"/>
      <c r="X79" s="286"/>
      <c r="Y79" s="286"/>
      <c r="Z79" s="286"/>
      <c r="AA79" s="286"/>
      <c r="AB79" s="286"/>
      <c r="AC79" s="286"/>
      <c r="AD79" s="286"/>
      <c r="AE79" s="286"/>
      <c r="AF79" s="286"/>
      <c r="AG79" s="286"/>
      <c r="AH79" s="286"/>
      <c r="AI79" s="286"/>
      <c r="AJ79" s="286"/>
      <c r="AK79" s="286"/>
      <c r="AL79" s="286"/>
      <c r="AM79" s="286"/>
      <c r="AN79" s="286"/>
      <c r="AO79" s="286"/>
      <c r="AP79" s="286"/>
      <c r="AQ79" s="286"/>
      <c r="AR79" s="286"/>
      <c r="AS79" s="286"/>
      <c r="AT79" s="286"/>
      <c r="AU79" s="286"/>
      <c r="AV79" s="286"/>
      <c r="AW79" s="286"/>
      <c r="AX79" s="286"/>
      <c r="AY79" s="286"/>
      <c r="AZ79" s="286"/>
      <c r="BA79" s="286"/>
      <c r="BB79" s="286"/>
      <c r="BC79" s="286"/>
      <c r="BD79" s="286"/>
      <c r="BE79" s="286"/>
      <c r="BF79" s="286"/>
      <c r="BG79" s="286"/>
      <c r="BH79" s="286"/>
      <c r="BI79" s="286"/>
      <c r="BJ79" s="286"/>
      <c r="BK79" s="286"/>
      <c r="BL79" s="286"/>
      <c r="BM79" s="286"/>
      <c r="BN79" s="286"/>
      <c r="BO79" s="286"/>
      <c r="BP79" s="286"/>
      <c r="BQ79" s="286"/>
      <c r="BR79" s="286"/>
      <c r="BS79" s="286"/>
      <c r="BT79" s="286"/>
      <c r="BU79" s="286"/>
      <c r="BV79" s="286"/>
      <c r="BW79" s="286"/>
      <c r="BX79" s="286"/>
      <c r="BY79" s="286"/>
      <c r="BZ79" s="286"/>
      <c r="CA79" s="286"/>
      <c r="CB79" s="286"/>
      <c r="CC79" s="286"/>
      <c r="CD79" s="286"/>
      <c r="CE79" s="286"/>
      <c r="CF79" s="286"/>
      <c r="CG79" s="286"/>
      <c r="CH79" s="286"/>
      <c r="CI79" s="286"/>
      <c r="CJ79" s="286"/>
      <c r="CK79" s="286"/>
      <c r="CL79" s="286"/>
      <c r="CM79" s="286"/>
      <c r="CN79" s="286"/>
      <c r="CO79" s="286"/>
      <c r="CP79" s="286"/>
      <c r="CQ79" s="286"/>
      <c r="CR79" s="286"/>
      <c r="CS79" s="286"/>
      <c r="CT79" s="286"/>
      <c r="CU79" s="286"/>
      <c r="CV79" s="286"/>
      <c r="CW79" s="286"/>
      <c r="CX79" s="286"/>
      <c r="CY79" s="286"/>
      <c r="CZ79" s="286"/>
      <c r="DA79" s="286"/>
      <c r="DB79" s="286"/>
      <c r="DC79" s="286"/>
      <c r="DD79" s="286"/>
      <c r="DE79" s="286"/>
      <c r="DF79" s="286"/>
      <c r="DG79" s="286"/>
      <c r="DH79" s="286"/>
      <c r="DI79" s="286"/>
      <c r="DJ79" s="286"/>
      <c r="DK79" s="286"/>
      <c r="DL79" s="286"/>
      <c r="DM79" s="286"/>
      <c r="DN79" s="286"/>
      <c r="DO79" s="286"/>
      <c r="DP79" s="286"/>
      <c r="DQ79" s="286"/>
      <c r="DR79" s="286"/>
      <c r="DS79" s="286"/>
      <c r="DT79" s="286"/>
      <c r="DU79" s="286"/>
      <c r="DV79" s="286"/>
      <c r="DW79" s="286"/>
      <c r="DX79" s="286"/>
      <c r="DY79" s="286"/>
      <c r="DZ79" s="286"/>
      <c r="EA79" s="286"/>
      <c r="EB79" s="286"/>
      <c r="EC79" s="286"/>
      <c r="ED79" s="286"/>
      <c r="EE79" s="286"/>
      <c r="EF79" s="286"/>
      <c r="EG79" s="286"/>
      <c r="EH79" s="286"/>
      <c r="EI79" s="286"/>
      <c r="EJ79" s="286"/>
      <c r="EK79" s="286"/>
      <c r="EL79" s="286"/>
      <c r="EM79" s="286"/>
      <c r="EN79" s="286"/>
      <c r="EO79" s="286"/>
      <c r="EP79" s="286"/>
      <c r="EQ79" s="286"/>
      <c r="ER79" s="286"/>
      <c r="ES79" s="286"/>
      <c r="ET79" s="286"/>
      <c r="EU79" s="286"/>
      <c r="EV79" s="286"/>
      <c r="EW79" s="286"/>
      <c r="EX79" s="286"/>
      <c r="EY79" s="286"/>
      <c r="EZ79" s="286"/>
      <c r="FA79" s="286"/>
      <c r="FB79" s="286"/>
      <c r="FC79" s="286"/>
      <c r="FD79" s="286"/>
      <c r="FE79" s="286"/>
      <c r="FF79" s="286"/>
      <c r="FG79" s="286"/>
      <c r="FH79" s="286"/>
      <c r="FI79" s="286"/>
      <c r="FJ79" s="286"/>
      <c r="FK79" s="286"/>
      <c r="FL79" s="286"/>
      <c r="FM79" s="286"/>
      <c r="FN79" s="286"/>
      <c r="FO79" s="286"/>
      <c r="FP79" s="286"/>
      <c r="FQ79" s="286"/>
      <c r="FR79" s="286"/>
      <c r="FS79" s="286"/>
      <c r="FT79" s="286"/>
      <c r="FU79" s="286"/>
      <c r="FV79" s="286"/>
      <c r="FW79" s="286"/>
      <c r="FX79" s="286"/>
      <c r="FY79" s="286"/>
      <c r="FZ79" s="286"/>
      <c r="GA79" s="286"/>
      <c r="GB79" s="286"/>
      <c r="GC79" s="286"/>
      <c r="GD79" s="286"/>
      <c r="GE79" s="286"/>
      <c r="GF79" s="286"/>
      <c r="GG79" s="286"/>
      <c r="GH79" s="286"/>
      <c r="GI79" s="286"/>
      <c r="GJ79" s="286"/>
      <c r="GK79" s="286"/>
      <c r="GL79" s="286"/>
      <c r="GM79" s="286"/>
      <c r="GN79" s="286"/>
      <c r="GO79" s="286"/>
      <c r="GP79" s="286"/>
      <c r="GQ79" s="286"/>
      <c r="GR79" s="286"/>
      <c r="GS79" s="286"/>
      <c r="GT79" s="286"/>
      <c r="GU79" s="286"/>
      <c r="GV79" s="286"/>
      <c r="GW79" s="286"/>
      <c r="GX79" s="286"/>
      <c r="GY79" s="286"/>
      <c r="GZ79" s="286"/>
      <c r="HA79" s="286"/>
      <c r="HB79" s="286"/>
      <c r="HC79" s="286"/>
      <c r="HD79" s="286"/>
      <c r="HE79" s="286"/>
      <c r="HF79" s="286"/>
      <c r="HG79" s="286"/>
      <c r="HH79" s="286"/>
      <c r="HI79" s="286"/>
      <c r="HJ79" s="286"/>
      <c r="HK79" s="286"/>
      <c r="HL79" s="286"/>
      <c r="HM79" s="286"/>
      <c r="HN79" s="286"/>
      <c r="HO79" s="286"/>
      <c r="HP79" s="286"/>
      <c r="HQ79" s="286"/>
      <c r="HR79" s="286"/>
      <c r="HS79" s="286"/>
      <c r="HT79" s="286"/>
      <c r="HU79" s="286"/>
      <c r="HV79" s="286"/>
      <c r="HW79" s="286"/>
      <c r="HX79" s="286"/>
      <c r="HY79" s="286"/>
      <c r="HZ79" s="286"/>
      <c r="IA79" s="286"/>
      <c r="IB79" s="286"/>
      <c r="IC79" s="286"/>
      <c r="ID79" s="286"/>
      <c r="IE79" s="286"/>
      <c r="IF79" s="286"/>
      <c r="IG79" s="286"/>
      <c r="IH79" s="286"/>
      <c r="II79" s="286"/>
      <c r="IJ79" s="286"/>
      <c r="IK79" s="286"/>
      <c r="IL79" s="286"/>
      <c r="IM79" s="286"/>
      <c r="IN79" s="286"/>
      <c r="IO79" s="286"/>
      <c r="IP79" s="286"/>
      <c r="IQ79" s="286"/>
      <c r="IR79" s="286"/>
      <c r="IS79" s="286"/>
      <c r="IT79" s="286"/>
      <c r="IU79" s="286"/>
      <c r="IV79" s="286"/>
      <c r="IW79" s="286"/>
      <c r="IX79" s="286"/>
      <c r="IY79" s="286"/>
      <c r="IZ79" s="286"/>
      <c r="JA79" s="286"/>
      <c r="JB79" s="286"/>
      <c r="JC79" s="286"/>
      <c r="JD79" s="286"/>
      <c r="JE79" s="286"/>
      <c r="JF79" s="286"/>
      <c r="JG79" s="286"/>
      <c r="JH79" s="286"/>
      <c r="JI79" s="286"/>
      <c r="JJ79" s="286"/>
      <c r="JK79" s="286"/>
      <c r="JL79" s="286"/>
      <c r="JM79" s="286"/>
      <c r="JN79" s="286"/>
      <c r="JO79" s="286"/>
      <c r="JP79" s="286"/>
      <c r="JQ79" s="286"/>
      <c r="JR79" s="286"/>
      <c r="JS79" s="286"/>
      <c r="JT79" s="286"/>
      <c r="JU79" s="286"/>
      <c r="JV79" s="286"/>
      <c r="JW79" s="286"/>
      <c r="JX79" s="286"/>
      <c r="JY79" s="286"/>
      <c r="JZ79" s="286"/>
      <c r="KA79" s="286"/>
      <c r="KB79" s="286"/>
      <c r="KC79" s="286"/>
      <c r="KD79" s="286"/>
      <c r="KE79" s="286"/>
      <c r="KF79" s="286"/>
      <c r="KG79" s="286"/>
      <c r="KH79" s="286"/>
      <c r="KI79" s="286"/>
      <c r="KJ79" s="286"/>
      <c r="KK79" s="286"/>
      <c r="KL79" s="286"/>
      <c r="KM79" s="286"/>
      <c r="KN79" s="286"/>
      <c r="KO79" s="286"/>
      <c r="KP79" s="286"/>
      <c r="KQ79" s="286"/>
      <c r="KR79" s="286"/>
      <c r="KS79" s="286"/>
      <c r="KT79" s="286"/>
      <c r="KU79" s="286"/>
      <c r="KV79" s="286"/>
      <c r="KW79" s="286"/>
      <c r="KX79" s="286"/>
      <c r="KY79" s="286"/>
      <c r="KZ79" s="286"/>
      <c r="LA79" s="286"/>
      <c r="LB79" s="286"/>
      <c r="LC79" s="286"/>
      <c r="LD79" s="286"/>
      <c r="LE79" s="286"/>
      <c r="LF79" s="286"/>
      <c r="LG79" s="286"/>
      <c r="LH79" s="286"/>
      <c r="LI79" s="286"/>
      <c r="LJ79" s="286"/>
      <c r="LK79" s="286"/>
      <c r="LL79" s="286"/>
      <c r="LM79" s="286"/>
      <c r="LN79" s="286"/>
      <c r="LO79" s="286"/>
      <c r="LP79" s="286"/>
      <c r="LQ79" s="286"/>
      <c r="LR79" s="286"/>
      <c r="LS79" s="286"/>
      <c r="LT79" s="286"/>
      <c r="LU79" s="286"/>
      <c r="LV79" s="286"/>
      <c r="LW79" s="286"/>
      <c r="LX79" s="286"/>
      <c r="LY79" s="286"/>
      <c r="LZ79" s="286"/>
      <c r="MA79" s="286"/>
      <c r="MB79" s="286"/>
      <c r="MC79" s="286"/>
      <c r="MD79" s="286"/>
      <c r="ME79" s="286"/>
      <c r="MF79" s="286"/>
      <c r="MG79" s="286"/>
      <c r="MH79" s="286"/>
      <c r="MI79" s="286"/>
      <c r="MJ79" s="286"/>
      <c r="MK79" s="286"/>
      <c r="ML79" s="286"/>
      <c r="MM79" s="286"/>
      <c r="MN79" s="286"/>
      <c r="MO79" s="286"/>
      <c r="MP79" s="286"/>
      <c r="MQ79" s="286"/>
      <c r="MR79" s="286"/>
      <c r="MS79" s="286"/>
      <c r="MT79" s="286"/>
      <c r="MU79" s="286"/>
      <c r="MV79" s="286"/>
      <c r="MW79" s="286"/>
      <c r="MX79" s="286"/>
      <c r="MY79" s="286"/>
      <c r="MZ79" s="286"/>
      <c r="NA79" s="286"/>
      <c r="NB79" s="286"/>
      <c r="NC79" s="286"/>
      <c r="ND79" s="286"/>
      <c r="NE79" s="286"/>
      <c r="NF79" s="286"/>
      <c r="NG79" s="286"/>
      <c r="NH79" s="286"/>
      <c r="NI79" s="286"/>
      <c r="NJ79" s="286"/>
      <c r="NK79" s="286"/>
      <c r="NL79" s="286"/>
      <c r="NM79" s="286"/>
      <c r="NN79" s="286"/>
      <c r="NO79" s="286"/>
      <c r="NP79" s="286"/>
      <c r="NQ79" s="286"/>
      <c r="NR79" s="286"/>
      <c r="NS79" s="286"/>
      <c r="NT79" s="286"/>
      <c r="NU79" s="286"/>
      <c r="NV79" s="286"/>
      <c r="NW79" s="286"/>
      <c r="NX79" s="286"/>
      <c r="NY79" s="286"/>
      <c r="NZ79" s="286"/>
      <c r="OA79" s="286"/>
      <c r="OB79" s="286"/>
      <c r="OC79" s="286"/>
      <c r="OD79" s="286"/>
      <c r="OE79" s="286"/>
      <c r="OF79" s="286"/>
      <c r="OG79" s="286"/>
      <c r="OH79" s="286"/>
      <c r="OI79" s="286"/>
      <c r="OJ79" s="286"/>
      <c r="OK79" s="286"/>
      <c r="OL79" s="286"/>
      <c r="OM79" s="286"/>
      <c r="ON79" s="286"/>
      <c r="OO79" s="286"/>
      <c r="OP79" s="286"/>
      <c r="OQ79" s="286"/>
      <c r="OR79" s="286"/>
      <c r="OS79" s="286"/>
      <c r="OT79" s="286"/>
      <c r="OU79" s="286"/>
      <c r="OV79" s="286"/>
      <c r="OW79" s="286"/>
      <c r="OX79" s="286"/>
      <c r="OY79" s="286"/>
      <c r="OZ79" s="286"/>
      <c r="PA79" s="286"/>
      <c r="PB79" s="286"/>
      <c r="PC79" s="286"/>
      <c r="PD79" s="286"/>
      <c r="PE79" s="286"/>
      <c r="PF79" s="286"/>
      <c r="PG79" s="286"/>
      <c r="PH79" s="286"/>
      <c r="PI79" s="286"/>
      <c r="PJ79" s="286"/>
      <c r="PK79" s="286"/>
      <c r="PL79" s="286"/>
      <c r="PM79" s="286"/>
      <c r="PN79" s="286"/>
      <c r="PO79" s="286"/>
      <c r="PP79" s="286"/>
      <c r="PQ79" s="286"/>
      <c r="PR79" s="286"/>
      <c r="PS79" s="286"/>
      <c r="PT79" s="286"/>
      <c r="PU79" s="286"/>
      <c r="PV79" s="286"/>
      <c r="PW79" s="286"/>
      <c r="PX79" s="286"/>
      <c r="PY79" s="286"/>
      <c r="PZ79" s="286"/>
      <c r="QA79" s="286"/>
      <c r="QB79" s="286"/>
      <c r="QC79" s="286"/>
      <c r="QD79" s="286"/>
      <c r="QE79" s="286"/>
      <c r="QF79" s="286"/>
      <c r="QG79" s="286"/>
      <c r="QH79" s="286"/>
      <c r="QI79" s="286"/>
      <c r="QJ79" s="286"/>
      <c r="QK79" s="286"/>
      <c r="QL79" s="286"/>
      <c r="QM79" s="286"/>
      <c r="QN79" s="286"/>
      <c r="QO79" s="286"/>
      <c r="QP79" s="286"/>
      <c r="QQ79" s="286"/>
      <c r="QR79" s="286"/>
      <c r="QS79" s="286"/>
      <c r="QT79" s="286"/>
      <c r="QU79" s="286"/>
      <c r="QV79" s="286"/>
      <c r="QW79" s="286"/>
      <c r="QX79" s="286"/>
      <c r="QY79" s="286"/>
      <c r="QZ79" s="286"/>
      <c r="RA79" s="286"/>
      <c r="RB79" s="286"/>
      <c r="RC79" s="286"/>
      <c r="RD79" s="286"/>
      <c r="RE79" s="286"/>
      <c r="RF79" s="286"/>
      <c r="RG79" s="286"/>
      <c r="RH79" s="286"/>
      <c r="RI79" s="286"/>
      <c r="RJ79" s="286"/>
      <c r="RK79" s="286"/>
      <c r="RL79" s="286"/>
      <c r="RM79" s="286"/>
      <c r="RN79" s="286"/>
      <c r="RO79" s="286"/>
      <c r="RP79" s="286"/>
      <c r="RQ79" s="286"/>
      <c r="RR79" s="286"/>
      <c r="RS79" s="286"/>
      <c r="RT79" s="286"/>
      <c r="RU79" s="286"/>
      <c r="RV79" s="286"/>
      <c r="RW79" s="286"/>
      <c r="RX79" s="286"/>
      <c r="RY79" s="286"/>
      <c r="RZ79" s="286"/>
      <c r="SA79" s="286"/>
      <c r="SB79" s="286"/>
      <c r="SC79" s="286"/>
      <c r="SD79" s="286"/>
      <c r="SE79" s="286"/>
      <c r="SF79" s="286"/>
      <c r="SG79" s="286"/>
      <c r="SH79" s="286"/>
      <c r="SI79" s="286"/>
      <c r="SJ79" s="286"/>
      <c r="SK79" s="286"/>
      <c r="SL79" s="286"/>
      <c r="SM79" s="286"/>
      <c r="SN79" s="286"/>
      <c r="SO79" s="286"/>
      <c r="SP79" s="286"/>
      <c r="SQ79" s="286"/>
      <c r="SR79" s="286"/>
      <c r="SS79" s="286"/>
      <c r="ST79" s="286"/>
      <c r="SU79" s="286"/>
      <c r="SV79" s="286"/>
      <c r="SW79" s="286"/>
      <c r="SX79" s="286"/>
      <c r="SY79" s="286"/>
      <c r="SZ79" s="286"/>
      <c r="TA79" s="286"/>
      <c r="TB79" s="286"/>
      <c r="TC79" s="286"/>
      <c r="TD79" s="286"/>
      <c r="TE79" s="286"/>
      <c r="TF79" s="286"/>
      <c r="TG79" s="286"/>
      <c r="TH79" s="286"/>
      <c r="TI79" s="286"/>
      <c r="TJ79" s="286"/>
      <c r="TK79" s="286"/>
      <c r="TL79" s="286"/>
      <c r="TM79" s="286"/>
      <c r="TN79" s="286"/>
      <c r="TO79" s="286"/>
      <c r="TP79" s="286"/>
      <c r="TQ79" s="286"/>
      <c r="TR79" s="286"/>
      <c r="TS79" s="286"/>
      <c r="TT79" s="286"/>
      <c r="TU79" s="286"/>
      <c r="TV79" s="286"/>
      <c r="TW79" s="286"/>
      <c r="TX79" s="286"/>
      <c r="TY79" s="286"/>
      <c r="TZ79" s="286"/>
      <c r="UA79" s="286"/>
      <c r="UB79" s="286"/>
      <c r="UC79" s="286"/>
      <c r="UD79" s="286"/>
      <c r="UE79" s="286"/>
      <c r="UF79" s="286"/>
      <c r="UG79" s="286"/>
      <c r="UH79" s="286"/>
      <c r="UI79" s="286"/>
      <c r="UJ79" s="286"/>
      <c r="UK79" s="286"/>
      <c r="UL79" s="286"/>
      <c r="UM79" s="286"/>
      <c r="UN79" s="286"/>
      <c r="UO79" s="286"/>
      <c r="UP79" s="286"/>
      <c r="UQ79" s="286"/>
      <c r="UR79" s="286"/>
      <c r="US79" s="286"/>
      <c r="UT79" s="286"/>
      <c r="UU79" s="286"/>
      <c r="UV79" s="286"/>
      <c r="UW79" s="286"/>
      <c r="UX79" s="286"/>
      <c r="UY79" s="286"/>
      <c r="UZ79" s="286"/>
      <c r="VA79" s="286"/>
      <c r="VB79" s="286"/>
      <c r="VC79" s="286"/>
      <c r="VD79" s="286"/>
      <c r="VE79" s="286"/>
      <c r="VF79" s="286"/>
      <c r="VG79" s="286"/>
      <c r="VH79" s="286"/>
      <c r="VI79" s="286"/>
      <c r="VJ79" s="286"/>
      <c r="VK79" s="286"/>
      <c r="VL79" s="286"/>
      <c r="VM79" s="286"/>
      <c r="VN79" s="286"/>
      <c r="VO79" s="286"/>
      <c r="VP79" s="286"/>
      <c r="VQ79" s="286"/>
      <c r="VR79" s="286"/>
      <c r="VS79" s="286"/>
      <c r="VT79" s="286"/>
      <c r="VU79" s="286"/>
      <c r="VV79" s="286"/>
      <c r="VW79" s="286"/>
      <c r="VX79" s="286"/>
      <c r="VY79" s="286"/>
      <c r="VZ79" s="286"/>
      <c r="WA79" s="286"/>
      <c r="WB79" s="286"/>
      <c r="WC79" s="286"/>
      <c r="WD79" s="286"/>
      <c r="WE79" s="286"/>
      <c r="WF79" s="286"/>
      <c r="WG79" s="286"/>
      <c r="WH79" s="286"/>
      <c r="WI79" s="286"/>
      <c r="WJ79" s="286"/>
      <c r="WK79" s="286"/>
      <c r="WL79" s="286"/>
      <c r="WM79" s="286"/>
      <c r="WN79" s="286"/>
      <c r="WO79" s="286"/>
      <c r="WP79" s="286"/>
      <c r="WQ79" s="286"/>
      <c r="WR79" s="286"/>
      <c r="WS79" s="286"/>
      <c r="WT79" s="286"/>
      <c r="WU79" s="286"/>
      <c r="WV79" s="286"/>
      <c r="WW79" s="286"/>
      <c r="WX79" s="286"/>
      <c r="WY79" s="286"/>
      <c r="WZ79" s="286"/>
      <c r="XA79" s="286"/>
      <c r="XB79" s="286"/>
      <c r="XC79" s="286"/>
      <c r="XD79" s="286"/>
      <c r="XE79" s="286"/>
      <c r="XF79" s="286"/>
      <c r="XG79" s="286"/>
      <c r="XH79" s="286"/>
      <c r="XI79" s="286"/>
      <c r="XJ79" s="286"/>
      <c r="XK79" s="286"/>
      <c r="XL79" s="286"/>
      <c r="XM79" s="286"/>
      <c r="XN79" s="286"/>
      <c r="XO79" s="286"/>
      <c r="XP79" s="286"/>
      <c r="XQ79" s="286"/>
      <c r="XR79" s="286"/>
      <c r="XS79" s="286"/>
      <c r="XT79" s="286"/>
      <c r="XU79" s="286"/>
      <c r="XV79" s="286"/>
      <c r="XW79" s="286"/>
      <c r="XX79" s="286"/>
      <c r="XY79" s="286"/>
      <c r="XZ79" s="286"/>
      <c r="YA79" s="286"/>
      <c r="YB79" s="286"/>
      <c r="YC79" s="286"/>
      <c r="YD79" s="286"/>
      <c r="YE79" s="286"/>
      <c r="YF79" s="286"/>
      <c r="YG79" s="286"/>
      <c r="YH79" s="286"/>
      <c r="YI79" s="286"/>
      <c r="YJ79" s="286"/>
      <c r="YK79" s="286"/>
      <c r="YL79" s="286"/>
      <c r="YM79" s="286"/>
      <c r="YN79" s="286"/>
      <c r="YO79" s="286"/>
      <c r="YP79" s="286"/>
      <c r="YQ79" s="286"/>
      <c r="YR79" s="286"/>
      <c r="YS79" s="286"/>
      <c r="YT79" s="286"/>
      <c r="YU79" s="286"/>
      <c r="YV79" s="286"/>
      <c r="YW79" s="286"/>
      <c r="YX79" s="286"/>
      <c r="YY79" s="286"/>
      <c r="YZ79" s="286"/>
      <c r="ZA79" s="286"/>
      <c r="ZB79" s="286"/>
      <c r="ZC79" s="286"/>
      <c r="ZD79" s="286"/>
      <c r="ZE79" s="286"/>
      <c r="ZF79" s="286"/>
      <c r="ZG79" s="286"/>
      <c r="ZH79" s="286"/>
      <c r="ZI79" s="286"/>
      <c r="ZJ79" s="286"/>
      <c r="ZK79" s="286"/>
      <c r="ZL79" s="286"/>
      <c r="ZM79" s="286"/>
      <c r="ZN79" s="286"/>
      <c r="ZO79" s="286"/>
      <c r="ZP79" s="286"/>
      <c r="ZQ79" s="286"/>
      <c r="ZR79" s="286"/>
      <c r="ZS79" s="286"/>
      <c r="ZT79" s="286"/>
      <c r="ZU79" s="286"/>
      <c r="ZV79" s="286"/>
      <c r="ZW79" s="286"/>
      <c r="ZX79" s="286"/>
      <c r="ZY79" s="286"/>
      <c r="ZZ79" s="286"/>
      <c r="AAA79" s="286"/>
      <c r="AAB79" s="286"/>
      <c r="AAC79" s="286"/>
      <c r="AAD79" s="286"/>
      <c r="AAE79" s="286"/>
      <c r="AAF79" s="286"/>
      <c r="AAG79" s="286"/>
      <c r="AAH79" s="286"/>
      <c r="AAI79" s="286"/>
      <c r="AAJ79" s="286"/>
      <c r="AAK79" s="286"/>
      <c r="AAL79" s="286"/>
      <c r="AAM79" s="286"/>
      <c r="AAN79" s="286"/>
      <c r="AAO79" s="286"/>
      <c r="AAP79" s="286"/>
      <c r="AAQ79" s="286"/>
      <c r="AAR79" s="286"/>
      <c r="AAS79" s="286"/>
      <c r="AAT79" s="286"/>
      <c r="AAU79" s="286"/>
      <c r="AAV79" s="286"/>
      <c r="AAW79" s="286"/>
      <c r="AAX79" s="286"/>
      <c r="AAY79" s="286"/>
      <c r="AAZ79" s="286"/>
      <c r="ABA79" s="286"/>
      <c r="ABB79" s="286"/>
      <c r="ABC79" s="286"/>
      <c r="ABD79" s="286"/>
      <c r="ABE79" s="286"/>
      <c r="ABF79" s="286"/>
      <c r="ABG79" s="286"/>
      <c r="ABH79" s="286"/>
      <c r="ABI79" s="286"/>
      <c r="ABJ79" s="286"/>
      <c r="ABK79" s="286"/>
      <c r="ABL79" s="286"/>
      <c r="ABM79" s="286"/>
      <c r="ABN79" s="286"/>
      <c r="ABO79" s="286"/>
      <c r="ABP79" s="286"/>
      <c r="ABQ79" s="286"/>
      <c r="ABR79" s="286"/>
      <c r="ABS79" s="286"/>
      <c r="ABT79" s="286"/>
      <c r="ABU79" s="286"/>
      <c r="ABV79" s="286"/>
      <c r="ABW79" s="286"/>
      <c r="ABX79" s="286"/>
      <c r="ABY79" s="286"/>
      <c r="ABZ79" s="286"/>
      <c r="ACA79" s="286"/>
      <c r="ACB79" s="286"/>
      <c r="ACC79" s="286"/>
      <c r="ACD79" s="286"/>
      <c r="ACE79" s="286"/>
      <c r="ACF79" s="286"/>
      <c r="ACG79" s="286"/>
      <c r="ACH79" s="286"/>
      <c r="ACI79" s="286"/>
      <c r="ACJ79" s="286"/>
      <c r="ACK79" s="286"/>
      <c r="ACL79" s="286"/>
      <c r="ACM79" s="286"/>
      <c r="ACN79" s="286"/>
      <c r="ACO79" s="286"/>
      <c r="ACP79" s="286"/>
      <c r="ACQ79" s="286"/>
      <c r="ACR79" s="286"/>
      <c r="ACS79" s="286"/>
      <c r="ACT79" s="286"/>
      <c r="ACU79" s="286"/>
      <c r="ACV79" s="286"/>
      <c r="ACW79" s="286"/>
      <c r="ACX79" s="286"/>
      <c r="ACY79" s="286"/>
      <c r="ACZ79" s="286"/>
      <c r="ADA79" s="286"/>
      <c r="ADB79" s="286"/>
      <c r="ADC79" s="286"/>
      <c r="ADD79" s="286"/>
      <c r="ADE79" s="286"/>
      <c r="ADF79" s="286"/>
      <c r="ADG79" s="286"/>
      <c r="ADH79" s="286"/>
      <c r="ADI79" s="286"/>
      <c r="ADJ79" s="286"/>
      <c r="ADK79" s="286"/>
      <c r="ADL79" s="286"/>
      <c r="ADM79" s="286"/>
      <c r="ADN79" s="286"/>
      <c r="ADO79" s="286"/>
      <c r="ADP79" s="286"/>
      <c r="ADQ79" s="286"/>
      <c r="ADR79" s="286"/>
      <c r="ADS79" s="286"/>
      <c r="ADT79" s="286"/>
      <c r="ADU79" s="286"/>
      <c r="ADV79" s="286"/>
      <c r="ADW79" s="286"/>
      <c r="ADX79" s="286"/>
      <c r="ADY79" s="286"/>
      <c r="ADZ79" s="286"/>
      <c r="AEA79" s="286"/>
      <c r="AEB79" s="286"/>
      <c r="AEC79" s="286"/>
      <c r="AED79" s="286"/>
      <c r="AEE79" s="286"/>
      <c r="AEF79" s="286"/>
      <c r="AEG79" s="286"/>
      <c r="AEH79" s="286"/>
      <c r="AEI79" s="286"/>
      <c r="AEJ79" s="286"/>
      <c r="AEK79" s="286"/>
      <c r="AEL79" s="286"/>
      <c r="AEM79" s="286"/>
      <c r="AEN79" s="286"/>
      <c r="AEO79" s="286"/>
      <c r="AEP79" s="286"/>
      <c r="AEQ79" s="286"/>
      <c r="AER79" s="286"/>
      <c r="AES79" s="286"/>
      <c r="AET79" s="286"/>
      <c r="AEU79" s="286"/>
      <c r="AEV79" s="286"/>
      <c r="AEW79" s="286"/>
      <c r="AEX79" s="286"/>
      <c r="AEY79" s="286"/>
      <c r="AEZ79" s="286"/>
      <c r="AFA79" s="286"/>
      <c r="AFB79" s="286"/>
      <c r="AFC79" s="286"/>
      <c r="AFD79" s="286"/>
      <c r="AFE79" s="286"/>
      <c r="AFF79" s="286"/>
      <c r="AFG79" s="286"/>
      <c r="AFH79" s="286"/>
      <c r="AFI79" s="286"/>
      <c r="AFJ79" s="286"/>
      <c r="AFK79" s="286"/>
      <c r="AFL79" s="286"/>
      <c r="AFM79" s="286"/>
      <c r="AFN79" s="286"/>
      <c r="AFO79" s="286"/>
      <c r="AFP79" s="286"/>
      <c r="AFQ79" s="286"/>
      <c r="AFR79" s="286"/>
      <c r="AFS79" s="286"/>
      <c r="AFT79" s="286"/>
      <c r="AFU79" s="286"/>
      <c r="AFV79" s="286"/>
      <c r="AFW79" s="286"/>
      <c r="AFX79" s="286"/>
      <c r="AFY79" s="286"/>
      <c r="AFZ79" s="286"/>
      <c r="AGA79" s="286"/>
      <c r="AGB79" s="286"/>
      <c r="AGC79" s="286"/>
      <c r="AGD79" s="286"/>
      <c r="AGE79" s="286"/>
      <c r="AGF79" s="286"/>
      <c r="AGG79" s="286"/>
      <c r="AGH79" s="286"/>
      <c r="AGI79" s="286"/>
      <c r="AGJ79" s="286"/>
      <c r="AGK79" s="286"/>
      <c r="AGL79" s="286"/>
      <c r="AGM79" s="286"/>
      <c r="AGN79" s="286"/>
      <c r="AGO79" s="286"/>
      <c r="AGP79" s="286"/>
      <c r="AGQ79" s="286"/>
      <c r="AGR79" s="286"/>
      <c r="AGS79" s="286"/>
      <c r="AGT79" s="286"/>
      <c r="AGU79" s="286"/>
      <c r="AGV79" s="286"/>
      <c r="AGW79" s="286"/>
      <c r="AGX79" s="286"/>
      <c r="AGY79" s="286"/>
      <c r="AGZ79" s="286"/>
      <c r="AHA79" s="286"/>
      <c r="AHB79" s="286"/>
      <c r="AHC79" s="286"/>
      <c r="AHD79" s="286"/>
      <c r="AHE79" s="286"/>
      <c r="AHF79" s="286"/>
      <c r="AHG79" s="286"/>
      <c r="AHH79" s="286"/>
      <c r="AHI79" s="286"/>
      <c r="AHJ79" s="286"/>
      <c r="AHK79" s="286"/>
      <c r="AHL79" s="286"/>
      <c r="AHM79" s="286"/>
      <c r="AHN79" s="286"/>
      <c r="AHO79" s="286"/>
      <c r="AHP79" s="286"/>
      <c r="AHQ79" s="286"/>
      <c r="AHR79" s="286"/>
      <c r="AHS79" s="286"/>
      <c r="AHT79" s="286"/>
      <c r="AHU79" s="286"/>
      <c r="AHV79" s="286"/>
      <c r="AHW79" s="286"/>
      <c r="AHX79" s="286"/>
      <c r="AHY79" s="286"/>
      <c r="AHZ79" s="286"/>
      <c r="AIA79" s="286"/>
      <c r="AIB79" s="286"/>
      <c r="AIC79" s="286"/>
      <c r="AID79" s="286"/>
      <c r="AIE79" s="286"/>
      <c r="AIF79" s="286"/>
      <c r="AIG79" s="286"/>
      <c r="AIH79" s="286"/>
      <c r="AII79" s="286"/>
      <c r="AIJ79" s="286"/>
      <c r="AIK79" s="286"/>
      <c r="AIL79" s="286"/>
      <c r="AIM79" s="286"/>
      <c r="AIN79" s="286"/>
      <c r="AIO79" s="286"/>
      <c r="AIP79" s="286"/>
      <c r="AIQ79" s="286"/>
      <c r="AIR79" s="286"/>
      <c r="AIS79" s="286"/>
      <c r="AIT79" s="286"/>
      <c r="AIU79" s="286"/>
      <c r="AIV79" s="286"/>
      <c r="AIW79" s="286"/>
      <c r="AIX79" s="286"/>
      <c r="AIY79" s="286"/>
      <c r="AIZ79" s="286"/>
      <c r="AJA79" s="286"/>
      <c r="AJB79" s="286"/>
      <c r="AJC79" s="286"/>
      <c r="AJD79" s="286"/>
      <c r="AJE79" s="286"/>
      <c r="AJF79" s="286"/>
      <c r="AJG79" s="286"/>
      <c r="AJH79" s="286"/>
      <c r="AJI79" s="286"/>
      <c r="AJJ79" s="286"/>
      <c r="AJK79" s="286"/>
      <c r="AJL79" s="286"/>
      <c r="AJM79" s="286"/>
      <c r="AJN79" s="286"/>
      <c r="AJO79" s="286"/>
      <c r="AJP79" s="286"/>
      <c r="AJQ79" s="286"/>
      <c r="AJR79" s="286"/>
      <c r="AJS79" s="286"/>
      <c r="AJT79" s="286"/>
      <c r="AJU79" s="286"/>
      <c r="AJV79" s="286"/>
      <c r="AJW79" s="286"/>
      <c r="AJX79" s="286"/>
      <c r="AJY79" s="286"/>
      <c r="AJZ79" s="286"/>
      <c r="AKA79" s="286"/>
      <c r="AKB79" s="286"/>
      <c r="AKC79" s="286"/>
      <c r="AKD79" s="286"/>
      <c r="AKE79" s="286"/>
      <c r="AKF79" s="286"/>
      <c r="AKG79" s="286"/>
      <c r="AKH79" s="286"/>
      <c r="AKI79" s="286"/>
      <c r="AKJ79" s="286"/>
      <c r="AKK79" s="286"/>
      <c r="AKL79" s="286"/>
      <c r="AKM79" s="286"/>
      <c r="AKN79" s="286"/>
      <c r="AKO79" s="286"/>
      <c r="AKP79" s="286"/>
      <c r="AKQ79" s="286"/>
      <c r="AKR79" s="286"/>
      <c r="AKS79" s="286"/>
      <c r="AKT79" s="286"/>
      <c r="AKU79" s="286"/>
      <c r="AKV79" s="286"/>
      <c r="AKW79" s="286"/>
      <c r="AKX79" s="286"/>
      <c r="AKY79" s="286"/>
      <c r="AKZ79" s="286"/>
      <c r="ALA79" s="286"/>
      <c r="ALB79" s="286"/>
      <c r="ALC79" s="286"/>
      <c r="ALD79" s="286"/>
      <c r="ALE79" s="286"/>
      <c r="ALF79" s="286"/>
      <c r="ALG79" s="286"/>
      <c r="ALH79" s="286"/>
      <c r="ALI79" s="286"/>
      <c r="ALJ79" s="286"/>
      <c r="ALK79" s="286"/>
      <c r="ALL79" s="286"/>
      <c r="ALM79" s="286"/>
      <c r="ALN79" s="286"/>
      <c r="ALO79" s="286"/>
      <c r="ALP79" s="286"/>
      <c r="ALQ79" s="286"/>
      <c r="ALR79" s="286"/>
      <c r="ALS79" s="286"/>
      <c r="ALT79" s="286"/>
      <c r="ALU79" s="286"/>
      <c r="ALV79" s="286"/>
      <c r="ALW79" s="286"/>
      <c r="ALX79" s="286"/>
      <c r="ALY79" s="286"/>
      <c r="ALZ79" s="286"/>
      <c r="AMA79" s="286"/>
      <c r="AMB79" s="286"/>
      <c r="AMC79" s="286"/>
      <c r="AMD79" s="286"/>
      <c r="AME79" s="286"/>
      <c r="AMF79" s="286"/>
      <c r="AMG79" s="286"/>
      <c r="AMH79" s="286"/>
      <c r="AMI79" s="286"/>
      <c r="AMJ79" s="286"/>
      <c r="AMK79" s="286"/>
    </row>
    <row r="80" spans="1:1025" s="38" customFormat="1" ht="12.75">
      <c r="A80" s="203">
        <f t="shared" si="7"/>
        <v>66</v>
      </c>
      <c r="B80" s="203">
        <f t="shared" si="10"/>
        <v>86</v>
      </c>
      <c r="C80" s="203">
        <f t="shared" si="11"/>
        <v>352</v>
      </c>
      <c r="D80" s="286"/>
      <c r="E80" s="201">
        <v>248</v>
      </c>
      <c r="F80" s="202" t="s">
        <v>277</v>
      </c>
      <c r="G80" s="203">
        <v>352</v>
      </c>
      <c r="H80" s="204">
        <v>351</v>
      </c>
      <c r="I80" s="205">
        <v>0</v>
      </c>
      <c r="J80" s="205">
        <v>0</v>
      </c>
      <c r="K80" s="205">
        <v>0</v>
      </c>
      <c r="L80" s="206">
        <v>1</v>
      </c>
      <c r="M80" s="286"/>
      <c r="N80" s="203">
        <v>10974</v>
      </c>
      <c r="O80" s="205">
        <v>10974</v>
      </c>
      <c r="P80" s="207">
        <v>4724</v>
      </c>
      <c r="Q80" s="203">
        <v>15698</v>
      </c>
      <c r="R80" s="286"/>
      <c r="S80" s="286"/>
      <c r="T80" s="286"/>
      <c r="U80" s="286"/>
      <c r="V80" s="286"/>
      <c r="W80" s="286"/>
      <c r="X80" s="286"/>
      <c r="Y80" s="286"/>
      <c r="Z80" s="286"/>
      <c r="AA80" s="286"/>
      <c r="AB80" s="286"/>
      <c r="AC80" s="286"/>
      <c r="AD80" s="286"/>
      <c r="AE80" s="286"/>
      <c r="AF80" s="286"/>
      <c r="AG80" s="286"/>
      <c r="AH80" s="286"/>
      <c r="AI80" s="286"/>
      <c r="AJ80" s="286"/>
      <c r="AK80" s="286"/>
      <c r="AL80" s="286"/>
      <c r="AM80" s="286"/>
      <c r="AN80" s="286"/>
      <c r="AO80" s="286"/>
      <c r="AP80" s="286"/>
      <c r="AQ80" s="286"/>
      <c r="AR80" s="286"/>
      <c r="AS80" s="286"/>
      <c r="AT80" s="286"/>
      <c r="AU80" s="286"/>
      <c r="AV80" s="286"/>
      <c r="AW80" s="286"/>
      <c r="AX80" s="286"/>
      <c r="AY80" s="286"/>
      <c r="AZ80" s="286"/>
      <c r="BA80" s="286"/>
      <c r="BB80" s="286"/>
      <c r="BC80" s="286"/>
      <c r="BD80" s="286"/>
      <c r="BE80" s="286"/>
      <c r="BF80" s="286"/>
      <c r="BG80" s="286"/>
      <c r="BH80" s="286"/>
      <c r="BI80" s="286"/>
      <c r="BJ80" s="286"/>
      <c r="BK80" s="286"/>
      <c r="BL80" s="286"/>
      <c r="BM80" s="286"/>
      <c r="BN80" s="286"/>
      <c r="BO80" s="286"/>
      <c r="BP80" s="286"/>
      <c r="BQ80" s="286"/>
      <c r="BR80" s="286"/>
      <c r="BS80" s="286"/>
      <c r="BT80" s="286"/>
      <c r="BU80" s="286"/>
      <c r="BV80" s="286"/>
      <c r="BW80" s="286"/>
      <c r="BX80" s="286"/>
      <c r="BY80" s="286"/>
      <c r="BZ80" s="286"/>
      <c r="CA80" s="286"/>
      <c r="CB80" s="286"/>
      <c r="CC80" s="286"/>
      <c r="CD80" s="286"/>
      <c r="CE80" s="286"/>
      <c r="CF80" s="286"/>
      <c r="CG80" s="286"/>
      <c r="CH80" s="286"/>
      <c r="CI80" s="286"/>
      <c r="CJ80" s="286"/>
      <c r="CK80" s="286"/>
      <c r="CL80" s="286"/>
      <c r="CM80" s="286"/>
      <c r="CN80" s="286"/>
      <c r="CO80" s="286"/>
      <c r="CP80" s="286"/>
      <c r="CQ80" s="286"/>
      <c r="CR80" s="286"/>
      <c r="CS80" s="286"/>
      <c r="CT80" s="286"/>
      <c r="CU80" s="286"/>
      <c r="CV80" s="286"/>
      <c r="CW80" s="286"/>
      <c r="CX80" s="286"/>
      <c r="CY80" s="286"/>
      <c r="CZ80" s="286"/>
      <c r="DA80" s="286"/>
      <c r="DB80" s="286"/>
      <c r="DC80" s="286"/>
      <c r="DD80" s="286"/>
      <c r="DE80" s="286"/>
      <c r="DF80" s="286"/>
      <c r="DG80" s="286"/>
      <c r="DH80" s="286"/>
      <c r="DI80" s="286"/>
      <c r="DJ80" s="286"/>
      <c r="DK80" s="286"/>
      <c r="DL80" s="286"/>
      <c r="DM80" s="286"/>
      <c r="DN80" s="286"/>
      <c r="DO80" s="286"/>
      <c r="DP80" s="286"/>
      <c r="DQ80" s="286"/>
      <c r="DR80" s="286"/>
      <c r="DS80" s="286"/>
      <c r="DT80" s="286"/>
      <c r="DU80" s="286"/>
      <c r="DV80" s="286"/>
      <c r="DW80" s="286"/>
      <c r="DX80" s="286"/>
      <c r="DY80" s="286"/>
      <c r="DZ80" s="286"/>
      <c r="EA80" s="286"/>
      <c r="EB80" s="286"/>
      <c r="EC80" s="286"/>
      <c r="ED80" s="286"/>
      <c r="EE80" s="286"/>
      <c r="EF80" s="286"/>
      <c r="EG80" s="286"/>
      <c r="EH80" s="286"/>
      <c r="EI80" s="286"/>
      <c r="EJ80" s="286"/>
      <c r="EK80" s="286"/>
      <c r="EL80" s="286"/>
      <c r="EM80" s="286"/>
      <c r="EN80" s="286"/>
      <c r="EO80" s="286"/>
      <c r="EP80" s="286"/>
      <c r="EQ80" s="286"/>
      <c r="ER80" s="286"/>
      <c r="ES80" s="286"/>
      <c r="ET80" s="286"/>
      <c r="EU80" s="286"/>
      <c r="EV80" s="286"/>
      <c r="EW80" s="286"/>
      <c r="EX80" s="286"/>
      <c r="EY80" s="286"/>
      <c r="EZ80" s="286"/>
      <c r="FA80" s="286"/>
      <c r="FB80" s="286"/>
      <c r="FC80" s="286"/>
      <c r="FD80" s="286"/>
      <c r="FE80" s="286"/>
      <c r="FF80" s="286"/>
      <c r="FG80" s="286"/>
      <c r="FH80" s="286"/>
      <c r="FI80" s="286"/>
      <c r="FJ80" s="286"/>
      <c r="FK80" s="286"/>
      <c r="FL80" s="286"/>
      <c r="FM80" s="286"/>
      <c r="FN80" s="286"/>
      <c r="FO80" s="286"/>
      <c r="FP80" s="286"/>
      <c r="FQ80" s="286"/>
      <c r="FR80" s="286"/>
      <c r="FS80" s="286"/>
      <c r="FT80" s="286"/>
      <c r="FU80" s="286"/>
      <c r="FV80" s="286"/>
      <c r="FW80" s="286"/>
      <c r="FX80" s="286"/>
      <c r="FY80" s="286"/>
      <c r="FZ80" s="286"/>
      <c r="GA80" s="286"/>
      <c r="GB80" s="286"/>
      <c r="GC80" s="286"/>
      <c r="GD80" s="286"/>
      <c r="GE80" s="286"/>
      <c r="GF80" s="286"/>
      <c r="GG80" s="286"/>
      <c r="GH80" s="286"/>
      <c r="GI80" s="286"/>
      <c r="GJ80" s="286"/>
      <c r="GK80" s="286"/>
      <c r="GL80" s="286"/>
      <c r="GM80" s="286"/>
      <c r="GN80" s="286"/>
      <c r="GO80" s="286"/>
      <c r="GP80" s="286"/>
      <c r="GQ80" s="286"/>
      <c r="GR80" s="286"/>
      <c r="GS80" s="286"/>
      <c r="GT80" s="286"/>
      <c r="GU80" s="286"/>
      <c r="GV80" s="286"/>
      <c r="GW80" s="286"/>
      <c r="GX80" s="286"/>
      <c r="GY80" s="286"/>
      <c r="GZ80" s="286"/>
      <c r="HA80" s="286"/>
      <c r="HB80" s="286"/>
      <c r="HC80" s="286"/>
      <c r="HD80" s="286"/>
      <c r="HE80" s="286"/>
      <c r="HF80" s="286"/>
      <c r="HG80" s="286"/>
      <c r="HH80" s="286"/>
      <c r="HI80" s="286"/>
      <c r="HJ80" s="286"/>
      <c r="HK80" s="286"/>
      <c r="HL80" s="286"/>
      <c r="HM80" s="286"/>
      <c r="HN80" s="286"/>
      <c r="HO80" s="286"/>
      <c r="HP80" s="286"/>
      <c r="HQ80" s="286"/>
      <c r="HR80" s="286"/>
      <c r="HS80" s="286"/>
      <c r="HT80" s="286"/>
      <c r="HU80" s="286"/>
      <c r="HV80" s="286"/>
      <c r="HW80" s="286"/>
      <c r="HX80" s="286"/>
      <c r="HY80" s="286"/>
      <c r="HZ80" s="286"/>
      <c r="IA80" s="286"/>
      <c r="IB80" s="286"/>
      <c r="IC80" s="286"/>
      <c r="ID80" s="286"/>
      <c r="IE80" s="286"/>
      <c r="IF80" s="286"/>
      <c r="IG80" s="286"/>
      <c r="IH80" s="286"/>
      <c r="II80" s="286"/>
      <c r="IJ80" s="286"/>
      <c r="IK80" s="286"/>
      <c r="IL80" s="286"/>
      <c r="IM80" s="286"/>
      <c r="IN80" s="286"/>
      <c r="IO80" s="286"/>
      <c r="IP80" s="286"/>
      <c r="IQ80" s="286"/>
      <c r="IR80" s="286"/>
      <c r="IS80" s="286"/>
      <c r="IT80" s="286"/>
      <c r="IU80" s="286"/>
      <c r="IV80" s="286"/>
      <c r="IW80" s="286"/>
      <c r="IX80" s="286"/>
      <c r="IY80" s="286"/>
      <c r="IZ80" s="286"/>
      <c r="JA80" s="286"/>
      <c r="JB80" s="286"/>
      <c r="JC80" s="286"/>
      <c r="JD80" s="286"/>
      <c r="JE80" s="286"/>
      <c r="JF80" s="286"/>
      <c r="JG80" s="286"/>
      <c r="JH80" s="286"/>
      <c r="JI80" s="286"/>
      <c r="JJ80" s="286"/>
      <c r="JK80" s="286"/>
      <c r="JL80" s="286"/>
      <c r="JM80" s="286"/>
      <c r="JN80" s="286"/>
      <c r="JO80" s="286"/>
      <c r="JP80" s="286"/>
      <c r="JQ80" s="286"/>
      <c r="JR80" s="286"/>
      <c r="JS80" s="286"/>
      <c r="JT80" s="286"/>
      <c r="JU80" s="286"/>
      <c r="JV80" s="286"/>
      <c r="JW80" s="286"/>
      <c r="JX80" s="286"/>
      <c r="JY80" s="286"/>
      <c r="JZ80" s="286"/>
      <c r="KA80" s="286"/>
      <c r="KB80" s="286"/>
      <c r="KC80" s="286"/>
      <c r="KD80" s="286"/>
      <c r="KE80" s="286"/>
      <c r="KF80" s="286"/>
      <c r="KG80" s="286"/>
      <c r="KH80" s="286"/>
      <c r="KI80" s="286"/>
      <c r="KJ80" s="286"/>
      <c r="KK80" s="286"/>
      <c r="KL80" s="286"/>
      <c r="KM80" s="286"/>
      <c r="KN80" s="286"/>
      <c r="KO80" s="286"/>
      <c r="KP80" s="286"/>
      <c r="KQ80" s="286"/>
      <c r="KR80" s="286"/>
      <c r="KS80" s="286"/>
      <c r="KT80" s="286"/>
      <c r="KU80" s="286"/>
      <c r="KV80" s="286"/>
      <c r="KW80" s="286"/>
      <c r="KX80" s="286"/>
      <c r="KY80" s="286"/>
      <c r="KZ80" s="286"/>
      <c r="LA80" s="286"/>
      <c r="LB80" s="286"/>
      <c r="LC80" s="286"/>
      <c r="LD80" s="286"/>
      <c r="LE80" s="286"/>
      <c r="LF80" s="286"/>
      <c r="LG80" s="286"/>
      <c r="LH80" s="286"/>
      <c r="LI80" s="286"/>
      <c r="LJ80" s="286"/>
      <c r="LK80" s="286"/>
      <c r="LL80" s="286"/>
      <c r="LM80" s="286"/>
      <c r="LN80" s="286"/>
      <c r="LO80" s="286"/>
      <c r="LP80" s="286"/>
      <c r="LQ80" s="286"/>
      <c r="LR80" s="286"/>
      <c r="LS80" s="286"/>
      <c r="LT80" s="286"/>
      <c r="LU80" s="286"/>
      <c r="LV80" s="286"/>
      <c r="LW80" s="286"/>
      <c r="LX80" s="286"/>
      <c r="LY80" s="286"/>
      <c r="LZ80" s="286"/>
      <c r="MA80" s="286"/>
      <c r="MB80" s="286"/>
      <c r="MC80" s="286"/>
      <c r="MD80" s="286"/>
      <c r="ME80" s="286"/>
      <c r="MF80" s="286"/>
      <c r="MG80" s="286"/>
      <c r="MH80" s="286"/>
      <c r="MI80" s="286"/>
      <c r="MJ80" s="286"/>
      <c r="MK80" s="286"/>
      <c r="ML80" s="286"/>
      <c r="MM80" s="286"/>
      <c r="MN80" s="286"/>
      <c r="MO80" s="286"/>
      <c r="MP80" s="286"/>
      <c r="MQ80" s="286"/>
      <c r="MR80" s="286"/>
      <c r="MS80" s="286"/>
      <c r="MT80" s="286"/>
      <c r="MU80" s="286"/>
      <c r="MV80" s="286"/>
      <c r="MW80" s="286"/>
      <c r="MX80" s="286"/>
      <c r="MY80" s="286"/>
      <c r="MZ80" s="286"/>
      <c r="NA80" s="286"/>
      <c r="NB80" s="286"/>
      <c r="NC80" s="286"/>
      <c r="ND80" s="286"/>
      <c r="NE80" s="286"/>
      <c r="NF80" s="286"/>
      <c r="NG80" s="286"/>
      <c r="NH80" s="286"/>
      <c r="NI80" s="286"/>
      <c r="NJ80" s="286"/>
      <c r="NK80" s="286"/>
      <c r="NL80" s="286"/>
      <c r="NM80" s="286"/>
      <c r="NN80" s="286"/>
      <c r="NO80" s="286"/>
      <c r="NP80" s="286"/>
      <c r="NQ80" s="286"/>
      <c r="NR80" s="286"/>
      <c r="NS80" s="286"/>
      <c r="NT80" s="286"/>
      <c r="NU80" s="286"/>
      <c r="NV80" s="286"/>
      <c r="NW80" s="286"/>
      <c r="NX80" s="286"/>
      <c r="NY80" s="286"/>
      <c r="NZ80" s="286"/>
      <c r="OA80" s="286"/>
      <c r="OB80" s="286"/>
      <c r="OC80" s="286"/>
      <c r="OD80" s="286"/>
      <c r="OE80" s="286"/>
      <c r="OF80" s="286"/>
      <c r="OG80" s="286"/>
      <c r="OH80" s="286"/>
      <c r="OI80" s="286"/>
      <c r="OJ80" s="286"/>
      <c r="OK80" s="286"/>
      <c r="OL80" s="286"/>
      <c r="OM80" s="286"/>
      <c r="ON80" s="286"/>
      <c r="OO80" s="286"/>
      <c r="OP80" s="286"/>
      <c r="OQ80" s="286"/>
      <c r="OR80" s="286"/>
      <c r="OS80" s="286"/>
      <c r="OT80" s="286"/>
      <c r="OU80" s="286"/>
      <c r="OV80" s="286"/>
      <c r="OW80" s="286"/>
      <c r="OX80" s="286"/>
      <c r="OY80" s="286"/>
      <c r="OZ80" s="286"/>
      <c r="PA80" s="286"/>
      <c r="PB80" s="286"/>
      <c r="PC80" s="286"/>
      <c r="PD80" s="286"/>
      <c r="PE80" s="286"/>
      <c r="PF80" s="286"/>
      <c r="PG80" s="286"/>
      <c r="PH80" s="286"/>
      <c r="PI80" s="286"/>
      <c r="PJ80" s="286"/>
      <c r="PK80" s="286"/>
      <c r="PL80" s="286"/>
      <c r="PM80" s="286"/>
      <c r="PN80" s="286"/>
      <c r="PO80" s="286"/>
      <c r="PP80" s="286"/>
      <c r="PQ80" s="286"/>
      <c r="PR80" s="286"/>
      <c r="PS80" s="286"/>
      <c r="PT80" s="286"/>
      <c r="PU80" s="286"/>
      <c r="PV80" s="286"/>
      <c r="PW80" s="286"/>
      <c r="PX80" s="286"/>
      <c r="PY80" s="286"/>
      <c r="PZ80" s="286"/>
      <c r="QA80" s="286"/>
      <c r="QB80" s="286"/>
      <c r="QC80" s="286"/>
      <c r="QD80" s="286"/>
      <c r="QE80" s="286"/>
      <c r="QF80" s="286"/>
      <c r="QG80" s="286"/>
      <c r="QH80" s="286"/>
      <c r="QI80" s="286"/>
      <c r="QJ80" s="286"/>
      <c r="QK80" s="286"/>
      <c r="QL80" s="286"/>
      <c r="QM80" s="286"/>
      <c r="QN80" s="286"/>
      <c r="QO80" s="286"/>
      <c r="QP80" s="286"/>
      <c r="QQ80" s="286"/>
      <c r="QR80" s="286"/>
      <c r="QS80" s="286"/>
      <c r="QT80" s="286"/>
      <c r="QU80" s="286"/>
      <c r="QV80" s="286"/>
      <c r="QW80" s="286"/>
      <c r="QX80" s="286"/>
      <c r="QY80" s="286"/>
      <c r="QZ80" s="286"/>
      <c r="RA80" s="286"/>
      <c r="RB80" s="286"/>
      <c r="RC80" s="286"/>
      <c r="RD80" s="286"/>
      <c r="RE80" s="286"/>
      <c r="RF80" s="286"/>
      <c r="RG80" s="286"/>
      <c r="RH80" s="286"/>
      <c r="RI80" s="286"/>
      <c r="RJ80" s="286"/>
      <c r="RK80" s="286"/>
      <c r="RL80" s="286"/>
      <c r="RM80" s="286"/>
      <c r="RN80" s="286"/>
      <c r="RO80" s="286"/>
      <c r="RP80" s="286"/>
      <c r="RQ80" s="286"/>
      <c r="RR80" s="286"/>
      <c r="RS80" s="286"/>
      <c r="RT80" s="286"/>
      <c r="RU80" s="286"/>
      <c r="RV80" s="286"/>
      <c r="RW80" s="286"/>
      <c r="RX80" s="286"/>
      <c r="RY80" s="286"/>
      <c r="RZ80" s="286"/>
      <c r="SA80" s="286"/>
      <c r="SB80" s="286"/>
      <c r="SC80" s="286"/>
      <c r="SD80" s="286"/>
      <c r="SE80" s="286"/>
      <c r="SF80" s="286"/>
      <c r="SG80" s="286"/>
      <c r="SH80" s="286"/>
      <c r="SI80" s="286"/>
      <c r="SJ80" s="286"/>
      <c r="SK80" s="286"/>
      <c r="SL80" s="286"/>
      <c r="SM80" s="286"/>
      <c r="SN80" s="286"/>
      <c r="SO80" s="286"/>
      <c r="SP80" s="286"/>
      <c r="SQ80" s="286"/>
      <c r="SR80" s="286"/>
      <c r="SS80" s="286"/>
      <c r="ST80" s="286"/>
      <c r="SU80" s="286"/>
      <c r="SV80" s="286"/>
      <c r="SW80" s="286"/>
      <c r="SX80" s="286"/>
      <c r="SY80" s="286"/>
      <c r="SZ80" s="286"/>
      <c r="TA80" s="286"/>
      <c r="TB80" s="286"/>
      <c r="TC80" s="286"/>
      <c r="TD80" s="286"/>
      <c r="TE80" s="286"/>
      <c r="TF80" s="286"/>
      <c r="TG80" s="286"/>
      <c r="TH80" s="286"/>
      <c r="TI80" s="286"/>
      <c r="TJ80" s="286"/>
      <c r="TK80" s="286"/>
      <c r="TL80" s="286"/>
      <c r="TM80" s="286"/>
      <c r="TN80" s="286"/>
      <c r="TO80" s="286"/>
      <c r="TP80" s="286"/>
      <c r="TQ80" s="286"/>
      <c r="TR80" s="286"/>
      <c r="TS80" s="286"/>
      <c r="TT80" s="286"/>
      <c r="TU80" s="286"/>
      <c r="TV80" s="286"/>
      <c r="TW80" s="286"/>
      <c r="TX80" s="286"/>
      <c r="TY80" s="286"/>
      <c r="TZ80" s="286"/>
      <c r="UA80" s="286"/>
      <c r="UB80" s="286"/>
      <c r="UC80" s="286"/>
      <c r="UD80" s="286"/>
      <c r="UE80" s="286"/>
      <c r="UF80" s="286"/>
      <c r="UG80" s="286"/>
      <c r="UH80" s="286"/>
      <c r="UI80" s="286"/>
      <c r="UJ80" s="286"/>
      <c r="UK80" s="286"/>
      <c r="UL80" s="286"/>
      <c r="UM80" s="286"/>
      <c r="UN80" s="286"/>
      <c r="UO80" s="286"/>
      <c r="UP80" s="286"/>
      <c r="UQ80" s="286"/>
      <c r="UR80" s="286"/>
      <c r="US80" s="286"/>
      <c r="UT80" s="286"/>
      <c r="UU80" s="286"/>
      <c r="UV80" s="286"/>
      <c r="UW80" s="286"/>
      <c r="UX80" s="286"/>
      <c r="UY80" s="286"/>
      <c r="UZ80" s="286"/>
      <c r="VA80" s="286"/>
      <c r="VB80" s="286"/>
      <c r="VC80" s="286"/>
      <c r="VD80" s="286"/>
      <c r="VE80" s="286"/>
      <c r="VF80" s="286"/>
      <c r="VG80" s="286"/>
      <c r="VH80" s="286"/>
      <c r="VI80" s="286"/>
      <c r="VJ80" s="286"/>
      <c r="VK80" s="286"/>
      <c r="VL80" s="286"/>
      <c r="VM80" s="286"/>
      <c r="VN80" s="286"/>
      <c r="VO80" s="286"/>
      <c r="VP80" s="286"/>
      <c r="VQ80" s="286"/>
      <c r="VR80" s="286"/>
      <c r="VS80" s="286"/>
      <c r="VT80" s="286"/>
      <c r="VU80" s="286"/>
      <c r="VV80" s="286"/>
      <c r="VW80" s="286"/>
      <c r="VX80" s="286"/>
      <c r="VY80" s="286"/>
      <c r="VZ80" s="286"/>
      <c r="WA80" s="286"/>
      <c r="WB80" s="286"/>
      <c r="WC80" s="286"/>
      <c r="WD80" s="286"/>
      <c r="WE80" s="286"/>
      <c r="WF80" s="286"/>
      <c r="WG80" s="286"/>
      <c r="WH80" s="286"/>
      <c r="WI80" s="286"/>
      <c r="WJ80" s="286"/>
      <c r="WK80" s="286"/>
      <c r="WL80" s="286"/>
      <c r="WM80" s="286"/>
      <c r="WN80" s="286"/>
      <c r="WO80" s="286"/>
      <c r="WP80" s="286"/>
      <c r="WQ80" s="286"/>
      <c r="WR80" s="286"/>
      <c r="WS80" s="286"/>
      <c r="WT80" s="286"/>
      <c r="WU80" s="286"/>
      <c r="WV80" s="286"/>
      <c r="WW80" s="286"/>
      <c r="WX80" s="286"/>
      <c r="WY80" s="286"/>
      <c r="WZ80" s="286"/>
      <c r="XA80" s="286"/>
      <c r="XB80" s="286"/>
      <c r="XC80" s="286"/>
      <c r="XD80" s="286"/>
      <c r="XE80" s="286"/>
      <c r="XF80" s="286"/>
      <c r="XG80" s="286"/>
      <c r="XH80" s="286"/>
      <c r="XI80" s="286"/>
      <c r="XJ80" s="286"/>
      <c r="XK80" s="286"/>
      <c r="XL80" s="286"/>
      <c r="XM80" s="286"/>
      <c r="XN80" s="286"/>
      <c r="XO80" s="286"/>
      <c r="XP80" s="286"/>
      <c r="XQ80" s="286"/>
      <c r="XR80" s="286"/>
      <c r="XS80" s="286"/>
      <c r="XT80" s="286"/>
      <c r="XU80" s="286"/>
      <c r="XV80" s="286"/>
      <c r="XW80" s="286"/>
      <c r="XX80" s="286"/>
      <c r="XY80" s="286"/>
      <c r="XZ80" s="286"/>
      <c r="YA80" s="286"/>
      <c r="YB80" s="286"/>
      <c r="YC80" s="286"/>
      <c r="YD80" s="286"/>
      <c r="YE80" s="286"/>
      <c r="YF80" s="286"/>
      <c r="YG80" s="286"/>
      <c r="YH80" s="286"/>
      <c r="YI80" s="286"/>
      <c r="YJ80" s="286"/>
      <c r="YK80" s="286"/>
      <c r="YL80" s="286"/>
      <c r="YM80" s="286"/>
      <c r="YN80" s="286"/>
      <c r="YO80" s="286"/>
      <c r="YP80" s="286"/>
      <c r="YQ80" s="286"/>
      <c r="YR80" s="286"/>
      <c r="YS80" s="286"/>
      <c r="YT80" s="286"/>
      <c r="YU80" s="286"/>
      <c r="YV80" s="286"/>
      <c r="YW80" s="286"/>
      <c r="YX80" s="286"/>
      <c r="YY80" s="286"/>
      <c r="YZ80" s="286"/>
      <c r="ZA80" s="286"/>
      <c r="ZB80" s="286"/>
      <c r="ZC80" s="286"/>
      <c r="ZD80" s="286"/>
      <c r="ZE80" s="286"/>
      <c r="ZF80" s="286"/>
      <c r="ZG80" s="286"/>
      <c r="ZH80" s="286"/>
      <c r="ZI80" s="286"/>
      <c r="ZJ80" s="286"/>
      <c r="ZK80" s="286"/>
      <c r="ZL80" s="286"/>
      <c r="ZM80" s="286"/>
      <c r="ZN80" s="286"/>
      <c r="ZO80" s="286"/>
      <c r="ZP80" s="286"/>
      <c r="ZQ80" s="286"/>
      <c r="ZR80" s="286"/>
      <c r="ZS80" s="286"/>
      <c r="ZT80" s="286"/>
      <c r="ZU80" s="286"/>
      <c r="ZV80" s="286"/>
      <c r="ZW80" s="286"/>
      <c r="ZX80" s="286"/>
      <c r="ZY80" s="286"/>
      <c r="ZZ80" s="286"/>
      <c r="AAA80" s="286"/>
      <c r="AAB80" s="286"/>
      <c r="AAC80" s="286"/>
      <c r="AAD80" s="286"/>
      <c r="AAE80" s="286"/>
      <c r="AAF80" s="286"/>
      <c r="AAG80" s="286"/>
      <c r="AAH80" s="286"/>
      <c r="AAI80" s="286"/>
      <c r="AAJ80" s="286"/>
      <c r="AAK80" s="286"/>
      <c r="AAL80" s="286"/>
      <c r="AAM80" s="286"/>
      <c r="AAN80" s="286"/>
      <c r="AAO80" s="286"/>
      <c r="AAP80" s="286"/>
      <c r="AAQ80" s="286"/>
      <c r="AAR80" s="286"/>
      <c r="AAS80" s="286"/>
      <c r="AAT80" s="286"/>
      <c r="AAU80" s="286"/>
      <c r="AAV80" s="286"/>
      <c r="AAW80" s="286"/>
      <c r="AAX80" s="286"/>
      <c r="AAY80" s="286"/>
      <c r="AAZ80" s="286"/>
      <c r="ABA80" s="286"/>
      <c r="ABB80" s="286"/>
      <c r="ABC80" s="286"/>
      <c r="ABD80" s="286"/>
      <c r="ABE80" s="286"/>
      <c r="ABF80" s="286"/>
      <c r="ABG80" s="286"/>
      <c r="ABH80" s="286"/>
      <c r="ABI80" s="286"/>
      <c r="ABJ80" s="286"/>
      <c r="ABK80" s="286"/>
      <c r="ABL80" s="286"/>
      <c r="ABM80" s="286"/>
      <c r="ABN80" s="286"/>
      <c r="ABO80" s="286"/>
      <c r="ABP80" s="286"/>
      <c r="ABQ80" s="286"/>
      <c r="ABR80" s="286"/>
      <c r="ABS80" s="286"/>
      <c r="ABT80" s="286"/>
      <c r="ABU80" s="286"/>
      <c r="ABV80" s="286"/>
      <c r="ABW80" s="286"/>
      <c r="ABX80" s="286"/>
      <c r="ABY80" s="286"/>
      <c r="ABZ80" s="286"/>
      <c r="ACA80" s="286"/>
      <c r="ACB80" s="286"/>
      <c r="ACC80" s="286"/>
      <c r="ACD80" s="286"/>
      <c r="ACE80" s="286"/>
      <c r="ACF80" s="286"/>
      <c r="ACG80" s="286"/>
      <c r="ACH80" s="286"/>
      <c r="ACI80" s="286"/>
      <c r="ACJ80" s="286"/>
      <c r="ACK80" s="286"/>
      <c r="ACL80" s="286"/>
      <c r="ACM80" s="286"/>
      <c r="ACN80" s="286"/>
      <c r="ACO80" s="286"/>
      <c r="ACP80" s="286"/>
      <c r="ACQ80" s="286"/>
      <c r="ACR80" s="286"/>
      <c r="ACS80" s="286"/>
      <c r="ACT80" s="286"/>
      <c r="ACU80" s="286"/>
      <c r="ACV80" s="286"/>
      <c r="ACW80" s="286"/>
      <c r="ACX80" s="286"/>
      <c r="ACY80" s="286"/>
      <c r="ACZ80" s="286"/>
      <c r="ADA80" s="286"/>
      <c r="ADB80" s="286"/>
      <c r="ADC80" s="286"/>
      <c r="ADD80" s="286"/>
      <c r="ADE80" s="286"/>
      <c r="ADF80" s="286"/>
      <c r="ADG80" s="286"/>
      <c r="ADH80" s="286"/>
      <c r="ADI80" s="286"/>
      <c r="ADJ80" s="286"/>
      <c r="ADK80" s="286"/>
      <c r="ADL80" s="286"/>
      <c r="ADM80" s="286"/>
      <c r="ADN80" s="286"/>
      <c r="ADO80" s="286"/>
      <c r="ADP80" s="286"/>
      <c r="ADQ80" s="286"/>
      <c r="ADR80" s="286"/>
      <c r="ADS80" s="286"/>
      <c r="ADT80" s="286"/>
      <c r="ADU80" s="286"/>
      <c r="ADV80" s="286"/>
      <c r="ADW80" s="286"/>
      <c r="ADX80" s="286"/>
      <c r="ADY80" s="286"/>
      <c r="ADZ80" s="286"/>
      <c r="AEA80" s="286"/>
      <c r="AEB80" s="286"/>
      <c r="AEC80" s="286"/>
      <c r="AED80" s="286"/>
      <c r="AEE80" s="286"/>
      <c r="AEF80" s="286"/>
      <c r="AEG80" s="286"/>
      <c r="AEH80" s="286"/>
      <c r="AEI80" s="286"/>
      <c r="AEJ80" s="286"/>
      <c r="AEK80" s="286"/>
      <c r="AEL80" s="286"/>
      <c r="AEM80" s="286"/>
      <c r="AEN80" s="286"/>
      <c r="AEO80" s="286"/>
      <c r="AEP80" s="286"/>
      <c r="AEQ80" s="286"/>
      <c r="AER80" s="286"/>
      <c r="AES80" s="286"/>
      <c r="AET80" s="286"/>
      <c r="AEU80" s="286"/>
      <c r="AEV80" s="286"/>
      <c r="AEW80" s="286"/>
      <c r="AEX80" s="286"/>
      <c r="AEY80" s="286"/>
      <c r="AEZ80" s="286"/>
      <c r="AFA80" s="286"/>
      <c r="AFB80" s="286"/>
      <c r="AFC80" s="286"/>
      <c r="AFD80" s="286"/>
      <c r="AFE80" s="286"/>
      <c r="AFF80" s="286"/>
      <c r="AFG80" s="286"/>
      <c r="AFH80" s="286"/>
      <c r="AFI80" s="286"/>
      <c r="AFJ80" s="286"/>
      <c r="AFK80" s="286"/>
      <c r="AFL80" s="286"/>
      <c r="AFM80" s="286"/>
      <c r="AFN80" s="286"/>
      <c r="AFO80" s="286"/>
      <c r="AFP80" s="286"/>
      <c r="AFQ80" s="286"/>
      <c r="AFR80" s="286"/>
      <c r="AFS80" s="286"/>
      <c r="AFT80" s="286"/>
      <c r="AFU80" s="286"/>
      <c r="AFV80" s="286"/>
      <c r="AFW80" s="286"/>
      <c r="AFX80" s="286"/>
      <c r="AFY80" s="286"/>
      <c r="AFZ80" s="286"/>
      <c r="AGA80" s="286"/>
      <c r="AGB80" s="286"/>
      <c r="AGC80" s="286"/>
      <c r="AGD80" s="286"/>
      <c r="AGE80" s="286"/>
      <c r="AGF80" s="286"/>
      <c r="AGG80" s="286"/>
      <c r="AGH80" s="286"/>
      <c r="AGI80" s="286"/>
      <c r="AGJ80" s="286"/>
      <c r="AGK80" s="286"/>
      <c r="AGL80" s="286"/>
      <c r="AGM80" s="286"/>
      <c r="AGN80" s="286"/>
      <c r="AGO80" s="286"/>
      <c r="AGP80" s="286"/>
      <c r="AGQ80" s="286"/>
      <c r="AGR80" s="286"/>
      <c r="AGS80" s="286"/>
      <c r="AGT80" s="286"/>
      <c r="AGU80" s="286"/>
      <c r="AGV80" s="286"/>
      <c r="AGW80" s="286"/>
      <c r="AGX80" s="286"/>
      <c r="AGY80" s="286"/>
      <c r="AGZ80" s="286"/>
      <c r="AHA80" s="286"/>
      <c r="AHB80" s="286"/>
      <c r="AHC80" s="286"/>
      <c r="AHD80" s="286"/>
      <c r="AHE80" s="286"/>
      <c r="AHF80" s="286"/>
      <c r="AHG80" s="286"/>
      <c r="AHH80" s="286"/>
      <c r="AHI80" s="286"/>
      <c r="AHJ80" s="286"/>
      <c r="AHK80" s="286"/>
      <c r="AHL80" s="286"/>
      <c r="AHM80" s="286"/>
      <c r="AHN80" s="286"/>
      <c r="AHO80" s="286"/>
      <c r="AHP80" s="286"/>
      <c r="AHQ80" s="286"/>
      <c r="AHR80" s="286"/>
      <c r="AHS80" s="286"/>
      <c r="AHT80" s="286"/>
      <c r="AHU80" s="286"/>
      <c r="AHV80" s="286"/>
      <c r="AHW80" s="286"/>
      <c r="AHX80" s="286"/>
      <c r="AHY80" s="286"/>
      <c r="AHZ80" s="286"/>
      <c r="AIA80" s="286"/>
      <c r="AIB80" s="286"/>
      <c r="AIC80" s="286"/>
      <c r="AID80" s="286"/>
      <c r="AIE80" s="286"/>
      <c r="AIF80" s="286"/>
      <c r="AIG80" s="286"/>
      <c r="AIH80" s="286"/>
      <c r="AII80" s="286"/>
      <c r="AIJ80" s="286"/>
      <c r="AIK80" s="286"/>
      <c r="AIL80" s="286"/>
      <c r="AIM80" s="286"/>
      <c r="AIN80" s="286"/>
      <c r="AIO80" s="286"/>
      <c r="AIP80" s="286"/>
      <c r="AIQ80" s="286"/>
      <c r="AIR80" s="286"/>
      <c r="AIS80" s="286"/>
      <c r="AIT80" s="286"/>
      <c r="AIU80" s="286"/>
      <c r="AIV80" s="286"/>
      <c r="AIW80" s="286"/>
      <c r="AIX80" s="286"/>
      <c r="AIY80" s="286"/>
      <c r="AIZ80" s="286"/>
      <c r="AJA80" s="286"/>
      <c r="AJB80" s="286"/>
      <c r="AJC80" s="286"/>
      <c r="AJD80" s="286"/>
      <c r="AJE80" s="286"/>
      <c r="AJF80" s="286"/>
      <c r="AJG80" s="286"/>
      <c r="AJH80" s="286"/>
      <c r="AJI80" s="286"/>
      <c r="AJJ80" s="286"/>
      <c r="AJK80" s="286"/>
      <c r="AJL80" s="286"/>
      <c r="AJM80" s="286"/>
      <c r="AJN80" s="286"/>
      <c r="AJO80" s="286"/>
      <c r="AJP80" s="286"/>
      <c r="AJQ80" s="286"/>
      <c r="AJR80" s="286"/>
      <c r="AJS80" s="286"/>
      <c r="AJT80" s="286"/>
      <c r="AJU80" s="286"/>
      <c r="AJV80" s="286"/>
      <c r="AJW80" s="286"/>
      <c r="AJX80" s="286"/>
      <c r="AJY80" s="286"/>
      <c r="AJZ80" s="286"/>
      <c r="AKA80" s="286"/>
      <c r="AKB80" s="286"/>
      <c r="AKC80" s="286"/>
      <c r="AKD80" s="286"/>
      <c r="AKE80" s="286"/>
      <c r="AKF80" s="286"/>
      <c r="AKG80" s="286"/>
      <c r="AKH80" s="286"/>
      <c r="AKI80" s="286"/>
      <c r="AKJ80" s="286"/>
      <c r="AKK80" s="286"/>
      <c r="AKL80" s="286"/>
      <c r="AKM80" s="286"/>
      <c r="AKN80" s="286"/>
      <c r="AKO80" s="286"/>
      <c r="AKP80" s="286"/>
      <c r="AKQ80" s="286"/>
      <c r="AKR80" s="286"/>
      <c r="AKS80" s="286"/>
      <c r="AKT80" s="286"/>
      <c r="AKU80" s="286"/>
      <c r="AKV80" s="286"/>
      <c r="AKW80" s="286"/>
      <c r="AKX80" s="286"/>
      <c r="AKY80" s="286"/>
      <c r="AKZ80" s="286"/>
      <c r="ALA80" s="286"/>
      <c r="ALB80" s="286"/>
      <c r="ALC80" s="286"/>
      <c r="ALD80" s="286"/>
      <c r="ALE80" s="286"/>
      <c r="ALF80" s="286"/>
      <c r="ALG80" s="286"/>
      <c r="ALH80" s="286"/>
      <c r="ALI80" s="286"/>
      <c r="ALJ80" s="286"/>
      <c r="ALK80" s="286"/>
      <c r="ALL80" s="286"/>
      <c r="ALM80" s="286"/>
      <c r="ALN80" s="286"/>
      <c r="ALO80" s="286"/>
      <c r="ALP80" s="286"/>
      <c r="ALQ80" s="286"/>
      <c r="ALR80" s="286"/>
      <c r="ALS80" s="286"/>
      <c r="ALT80" s="286"/>
      <c r="ALU80" s="286"/>
      <c r="ALV80" s="286"/>
      <c r="ALW80" s="286"/>
      <c r="ALX80" s="286"/>
      <c r="ALY80" s="286"/>
      <c r="ALZ80" s="286"/>
      <c r="AMA80" s="286"/>
      <c r="AMB80" s="286"/>
      <c r="AMC80" s="286"/>
      <c r="AMD80" s="286"/>
      <c r="AME80" s="286"/>
      <c r="AMF80" s="286"/>
      <c r="AMG80" s="286"/>
      <c r="AMH80" s="286"/>
      <c r="AMI80" s="286"/>
      <c r="AMJ80" s="286"/>
      <c r="AMK80" s="286"/>
    </row>
    <row r="81" spans="1:1025" s="38" customFormat="1" ht="12.75">
      <c r="A81" s="203">
        <f t="shared" si="7"/>
        <v>29</v>
      </c>
      <c r="B81" s="203">
        <f t="shared" si="10"/>
        <v>44</v>
      </c>
      <c r="C81" s="203">
        <f t="shared" si="11"/>
        <v>2793</v>
      </c>
      <c r="D81" s="286"/>
      <c r="E81" s="201">
        <v>249</v>
      </c>
      <c r="F81" s="202" t="s">
        <v>278</v>
      </c>
      <c r="G81" s="203">
        <v>2793</v>
      </c>
      <c r="H81" s="204">
        <v>1150</v>
      </c>
      <c r="I81" s="205">
        <v>587</v>
      </c>
      <c r="J81" s="205">
        <v>214</v>
      </c>
      <c r="K81" s="205">
        <v>648</v>
      </c>
      <c r="L81" s="206">
        <v>194</v>
      </c>
      <c r="M81" s="286"/>
      <c r="N81" s="203">
        <v>57687</v>
      </c>
      <c r="O81" s="205">
        <v>59910</v>
      </c>
      <c r="P81" s="207">
        <v>655</v>
      </c>
      <c r="Q81" s="203">
        <v>60565</v>
      </c>
      <c r="R81" s="286"/>
      <c r="S81" s="286"/>
      <c r="T81" s="286"/>
      <c r="U81" s="286"/>
      <c r="V81" s="286"/>
      <c r="W81" s="286"/>
      <c r="X81" s="286"/>
      <c r="Y81" s="286"/>
      <c r="Z81" s="286"/>
      <c r="AA81" s="286"/>
      <c r="AB81" s="286"/>
      <c r="AC81" s="286"/>
      <c r="AD81" s="286"/>
      <c r="AE81" s="286"/>
      <c r="AF81" s="286"/>
      <c r="AG81" s="286"/>
      <c r="AH81" s="286"/>
      <c r="AI81" s="286"/>
      <c r="AJ81" s="286"/>
      <c r="AK81" s="286"/>
      <c r="AL81" s="286"/>
      <c r="AM81" s="286"/>
      <c r="AN81" s="286"/>
      <c r="AO81" s="286"/>
      <c r="AP81" s="286"/>
      <c r="AQ81" s="286"/>
      <c r="AR81" s="286"/>
      <c r="AS81" s="286"/>
      <c r="AT81" s="286"/>
      <c r="AU81" s="286"/>
      <c r="AV81" s="286"/>
      <c r="AW81" s="286"/>
      <c r="AX81" s="286"/>
      <c r="AY81" s="286"/>
      <c r="AZ81" s="286"/>
      <c r="BA81" s="286"/>
      <c r="BB81" s="286"/>
      <c r="BC81" s="286"/>
      <c r="BD81" s="286"/>
      <c r="BE81" s="286"/>
      <c r="BF81" s="286"/>
      <c r="BG81" s="286"/>
      <c r="BH81" s="286"/>
      <c r="BI81" s="286"/>
      <c r="BJ81" s="286"/>
      <c r="BK81" s="286"/>
      <c r="BL81" s="286"/>
      <c r="BM81" s="286"/>
      <c r="BN81" s="286"/>
      <c r="BO81" s="286"/>
      <c r="BP81" s="286"/>
      <c r="BQ81" s="286"/>
      <c r="BR81" s="286"/>
      <c r="BS81" s="286"/>
      <c r="BT81" s="286"/>
      <c r="BU81" s="286"/>
      <c r="BV81" s="286"/>
      <c r="BW81" s="286"/>
      <c r="BX81" s="286"/>
      <c r="BY81" s="286"/>
      <c r="BZ81" s="286"/>
      <c r="CA81" s="286"/>
      <c r="CB81" s="286"/>
      <c r="CC81" s="286"/>
      <c r="CD81" s="286"/>
      <c r="CE81" s="286"/>
      <c r="CF81" s="286"/>
      <c r="CG81" s="286"/>
      <c r="CH81" s="286"/>
      <c r="CI81" s="286"/>
      <c r="CJ81" s="286"/>
      <c r="CK81" s="286"/>
      <c r="CL81" s="286"/>
      <c r="CM81" s="286"/>
      <c r="CN81" s="286"/>
      <c r="CO81" s="286"/>
      <c r="CP81" s="286"/>
      <c r="CQ81" s="286"/>
      <c r="CR81" s="286"/>
      <c r="CS81" s="286"/>
      <c r="CT81" s="286"/>
      <c r="CU81" s="286"/>
      <c r="CV81" s="286"/>
      <c r="CW81" s="286"/>
      <c r="CX81" s="286"/>
      <c r="CY81" s="286"/>
      <c r="CZ81" s="286"/>
      <c r="DA81" s="286"/>
      <c r="DB81" s="286"/>
      <c r="DC81" s="286"/>
      <c r="DD81" s="286"/>
      <c r="DE81" s="286"/>
      <c r="DF81" s="286"/>
      <c r="DG81" s="286"/>
      <c r="DH81" s="286"/>
      <c r="DI81" s="286"/>
      <c r="DJ81" s="286"/>
      <c r="DK81" s="286"/>
      <c r="DL81" s="286"/>
      <c r="DM81" s="286"/>
      <c r="DN81" s="286"/>
      <c r="DO81" s="286"/>
      <c r="DP81" s="286"/>
      <c r="DQ81" s="286"/>
      <c r="DR81" s="286"/>
      <c r="DS81" s="286"/>
      <c r="DT81" s="286"/>
      <c r="DU81" s="286"/>
      <c r="DV81" s="286"/>
      <c r="DW81" s="286"/>
      <c r="DX81" s="286"/>
      <c r="DY81" s="286"/>
      <c r="DZ81" s="286"/>
      <c r="EA81" s="286"/>
      <c r="EB81" s="286"/>
      <c r="EC81" s="286"/>
      <c r="ED81" s="286"/>
      <c r="EE81" s="286"/>
      <c r="EF81" s="286"/>
      <c r="EG81" s="286"/>
      <c r="EH81" s="286"/>
      <c r="EI81" s="286"/>
      <c r="EJ81" s="286"/>
      <c r="EK81" s="286"/>
      <c r="EL81" s="286"/>
      <c r="EM81" s="286"/>
      <c r="EN81" s="286"/>
      <c r="EO81" s="286"/>
      <c r="EP81" s="286"/>
      <c r="EQ81" s="286"/>
      <c r="ER81" s="286"/>
      <c r="ES81" s="286"/>
      <c r="ET81" s="286"/>
      <c r="EU81" s="286"/>
      <c r="EV81" s="286"/>
      <c r="EW81" s="286"/>
      <c r="EX81" s="286"/>
      <c r="EY81" s="286"/>
      <c r="EZ81" s="286"/>
      <c r="FA81" s="286"/>
      <c r="FB81" s="286"/>
      <c r="FC81" s="286"/>
      <c r="FD81" s="286"/>
      <c r="FE81" s="286"/>
      <c r="FF81" s="286"/>
      <c r="FG81" s="286"/>
      <c r="FH81" s="286"/>
      <c r="FI81" s="286"/>
      <c r="FJ81" s="286"/>
      <c r="FK81" s="286"/>
      <c r="FL81" s="286"/>
      <c r="FM81" s="286"/>
      <c r="FN81" s="286"/>
      <c r="FO81" s="286"/>
      <c r="FP81" s="286"/>
      <c r="FQ81" s="286"/>
      <c r="FR81" s="286"/>
      <c r="FS81" s="286"/>
      <c r="FT81" s="286"/>
      <c r="FU81" s="286"/>
      <c r="FV81" s="286"/>
      <c r="FW81" s="286"/>
      <c r="FX81" s="286"/>
      <c r="FY81" s="286"/>
      <c r="FZ81" s="286"/>
      <c r="GA81" s="286"/>
      <c r="GB81" s="286"/>
      <c r="GC81" s="286"/>
      <c r="GD81" s="286"/>
      <c r="GE81" s="286"/>
      <c r="GF81" s="286"/>
      <c r="GG81" s="286"/>
      <c r="GH81" s="286"/>
      <c r="GI81" s="286"/>
      <c r="GJ81" s="286"/>
      <c r="GK81" s="286"/>
      <c r="GL81" s="286"/>
      <c r="GM81" s="286"/>
      <c r="GN81" s="286"/>
      <c r="GO81" s="286"/>
      <c r="GP81" s="286"/>
      <c r="GQ81" s="286"/>
      <c r="GR81" s="286"/>
      <c r="GS81" s="286"/>
      <c r="GT81" s="286"/>
      <c r="GU81" s="286"/>
      <c r="GV81" s="286"/>
      <c r="GW81" s="286"/>
      <c r="GX81" s="286"/>
      <c r="GY81" s="286"/>
      <c r="GZ81" s="286"/>
      <c r="HA81" s="286"/>
      <c r="HB81" s="286"/>
      <c r="HC81" s="286"/>
      <c r="HD81" s="286"/>
      <c r="HE81" s="286"/>
      <c r="HF81" s="286"/>
      <c r="HG81" s="286"/>
      <c r="HH81" s="286"/>
      <c r="HI81" s="286"/>
      <c r="HJ81" s="286"/>
      <c r="HK81" s="286"/>
      <c r="HL81" s="286"/>
      <c r="HM81" s="286"/>
      <c r="HN81" s="286"/>
      <c r="HO81" s="286"/>
      <c r="HP81" s="286"/>
      <c r="HQ81" s="286"/>
      <c r="HR81" s="286"/>
      <c r="HS81" s="286"/>
      <c r="HT81" s="286"/>
      <c r="HU81" s="286"/>
      <c r="HV81" s="286"/>
      <c r="HW81" s="286"/>
      <c r="HX81" s="286"/>
      <c r="HY81" s="286"/>
      <c r="HZ81" s="286"/>
      <c r="IA81" s="286"/>
      <c r="IB81" s="286"/>
      <c r="IC81" s="286"/>
      <c r="ID81" s="286"/>
      <c r="IE81" s="286"/>
      <c r="IF81" s="286"/>
      <c r="IG81" s="286"/>
      <c r="IH81" s="286"/>
      <c r="II81" s="286"/>
      <c r="IJ81" s="286"/>
      <c r="IK81" s="286"/>
      <c r="IL81" s="286"/>
      <c r="IM81" s="286"/>
      <c r="IN81" s="286"/>
      <c r="IO81" s="286"/>
      <c r="IP81" s="286"/>
      <c r="IQ81" s="286"/>
      <c r="IR81" s="286"/>
      <c r="IS81" s="286"/>
      <c r="IT81" s="286"/>
      <c r="IU81" s="286"/>
      <c r="IV81" s="286"/>
      <c r="IW81" s="286"/>
      <c r="IX81" s="286"/>
      <c r="IY81" s="286"/>
      <c r="IZ81" s="286"/>
      <c r="JA81" s="286"/>
      <c r="JB81" s="286"/>
      <c r="JC81" s="286"/>
      <c r="JD81" s="286"/>
      <c r="JE81" s="286"/>
      <c r="JF81" s="286"/>
      <c r="JG81" s="286"/>
      <c r="JH81" s="286"/>
      <c r="JI81" s="286"/>
      <c r="JJ81" s="286"/>
      <c r="JK81" s="286"/>
      <c r="JL81" s="286"/>
      <c r="JM81" s="286"/>
      <c r="JN81" s="286"/>
      <c r="JO81" s="286"/>
      <c r="JP81" s="286"/>
      <c r="JQ81" s="286"/>
      <c r="JR81" s="286"/>
      <c r="JS81" s="286"/>
      <c r="JT81" s="286"/>
      <c r="JU81" s="286"/>
      <c r="JV81" s="286"/>
      <c r="JW81" s="286"/>
      <c r="JX81" s="286"/>
      <c r="JY81" s="286"/>
      <c r="JZ81" s="286"/>
      <c r="KA81" s="286"/>
      <c r="KB81" s="286"/>
      <c r="KC81" s="286"/>
      <c r="KD81" s="286"/>
      <c r="KE81" s="286"/>
      <c r="KF81" s="286"/>
      <c r="KG81" s="286"/>
      <c r="KH81" s="286"/>
      <c r="KI81" s="286"/>
      <c r="KJ81" s="286"/>
      <c r="KK81" s="286"/>
      <c r="KL81" s="286"/>
      <c r="KM81" s="286"/>
      <c r="KN81" s="286"/>
      <c r="KO81" s="286"/>
      <c r="KP81" s="286"/>
      <c r="KQ81" s="286"/>
      <c r="KR81" s="286"/>
      <c r="KS81" s="286"/>
      <c r="KT81" s="286"/>
      <c r="KU81" s="286"/>
      <c r="KV81" s="286"/>
      <c r="KW81" s="286"/>
      <c r="KX81" s="286"/>
      <c r="KY81" s="286"/>
      <c r="KZ81" s="286"/>
      <c r="LA81" s="286"/>
      <c r="LB81" s="286"/>
      <c r="LC81" s="286"/>
      <c r="LD81" s="286"/>
      <c r="LE81" s="286"/>
      <c r="LF81" s="286"/>
      <c r="LG81" s="286"/>
      <c r="LH81" s="286"/>
      <c r="LI81" s="286"/>
      <c r="LJ81" s="286"/>
      <c r="LK81" s="286"/>
      <c r="LL81" s="286"/>
      <c r="LM81" s="286"/>
      <c r="LN81" s="286"/>
      <c r="LO81" s="286"/>
      <c r="LP81" s="286"/>
      <c r="LQ81" s="286"/>
      <c r="LR81" s="286"/>
      <c r="LS81" s="286"/>
      <c r="LT81" s="286"/>
      <c r="LU81" s="286"/>
      <c r="LV81" s="286"/>
      <c r="LW81" s="286"/>
      <c r="LX81" s="286"/>
      <c r="LY81" s="286"/>
      <c r="LZ81" s="286"/>
      <c r="MA81" s="286"/>
      <c r="MB81" s="286"/>
      <c r="MC81" s="286"/>
      <c r="MD81" s="286"/>
      <c r="ME81" s="286"/>
      <c r="MF81" s="286"/>
      <c r="MG81" s="286"/>
      <c r="MH81" s="286"/>
      <c r="MI81" s="286"/>
      <c r="MJ81" s="286"/>
      <c r="MK81" s="286"/>
      <c r="ML81" s="286"/>
      <c r="MM81" s="286"/>
      <c r="MN81" s="286"/>
      <c r="MO81" s="286"/>
      <c r="MP81" s="286"/>
      <c r="MQ81" s="286"/>
      <c r="MR81" s="286"/>
      <c r="MS81" s="286"/>
      <c r="MT81" s="286"/>
      <c r="MU81" s="286"/>
      <c r="MV81" s="286"/>
      <c r="MW81" s="286"/>
      <c r="MX81" s="286"/>
      <c r="MY81" s="286"/>
      <c r="MZ81" s="286"/>
      <c r="NA81" s="286"/>
      <c r="NB81" s="286"/>
      <c r="NC81" s="286"/>
      <c r="ND81" s="286"/>
      <c r="NE81" s="286"/>
      <c r="NF81" s="286"/>
      <c r="NG81" s="286"/>
      <c r="NH81" s="286"/>
      <c r="NI81" s="286"/>
      <c r="NJ81" s="286"/>
      <c r="NK81" s="286"/>
      <c r="NL81" s="286"/>
      <c r="NM81" s="286"/>
      <c r="NN81" s="286"/>
      <c r="NO81" s="286"/>
      <c r="NP81" s="286"/>
      <c r="NQ81" s="286"/>
      <c r="NR81" s="286"/>
      <c r="NS81" s="286"/>
      <c r="NT81" s="286"/>
      <c r="NU81" s="286"/>
      <c r="NV81" s="286"/>
      <c r="NW81" s="286"/>
      <c r="NX81" s="286"/>
      <c r="NY81" s="286"/>
      <c r="NZ81" s="286"/>
      <c r="OA81" s="286"/>
      <c r="OB81" s="286"/>
      <c r="OC81" s="286"/>
      <c r="OD81" s="286"/>
      <c r="OE81" s="286"/>
      <c r="OF81" s="286"/>
      <c r="OG81" s="286"/>
      <c r="OH81" s="286"/>
      <c r="OI81" s="286"/>
      <c r="OJ81" s="286"/>
      <c r="OK81" s="286"/>
      <c r="OL81" s="286"/>
      <c r="OM81" s="286"/>
      <c r="ON81" s="286"/>
      <c r="OO81" s="286"/>
      <c r="OP81" s="286"/>
      <c r="OQ81" s="286"/>
      <c r="OR81" s="286"/>
      <c r="OS81" s="286"/>
      <c r="OT81" s="286"/>
      <c r="OU81" s="286"/>
      <c r="OV81" s="286"/>
      <c r="OW81" s="286"/>
      <c r="OX81" s="286"/>
      <c r="OY81" s="286"/>
      <c r="OZ81" s="286"/>
      <c r="PA81" s="286"/>
      <c r="PB81" s="286"/>
      <c r="PC81" s="286"/>
      <c r="PD81" s="286"/>
      <c r="PE81" s="286"/>
      <c r="PF81" s="286"/>
      <c r="PG81" s="286"/>
      <c r="PH81" s="286"/>
      <c r="PI81" s="286"/>
      <c r="PJ81" s="286"/>
      <c r="PK81" s="286"/>
      <c r="PL81" s="286"/>
      <c r="PM81" s="286"/>
      <c r="PN81" s="286"/>
      <c r="PO81" s="286"/>
      <c r="PP81" s="286"/>
      <c r="PQ81" s="286"/>
      <c r="PR81" s="286"/>
      <c r="PS81" s="286"/>
      <c r="PT81" s="286"/>
      <c r="PU81" s="286"/>
      <c r="PV81" s="286"/>
      <c r="PW81" s="286"/>
      <c r="PX81" s="286"/>
      <c r="PY81" s="286"/>
      <c r="PZ81" s="286"/>
      <c r="QA81" s="286"/>
      <c r="QB81" s="286"/>
      <c r="QC81" s="286"/>
      <c r="QD81" s="286"/>
      <c r="QE81" s="286"/>
      <c r="QF81" s="286"/>
      <c r="QG81" s="286"/>
      <c r="QH81" s="286"/>
      <c r="QI81" s="286"/>
      <c r="QJ81" s="286"/>
      <c r="QK81" s="286"/>
      <c r="QL81" s="286"/>
      <c r="QM81" s="286"/>
      <c r="QN81" s="286"/>
      <c r="QO81" s="286"/>
      <c r="QP81" s="286"/>
      <c r="QQ81" s="286"/>
      <c r="QR81" s="286"/>
      <c r="QS81" s="286"/>
      <c r="QT81" s="286"/>
      <c r="QU81" s="286"/>
      <c r="QV81" s="286"/>
      <c r="QW81" s="286"/>
      <c r="QX81" s="286"/>
      <c r="QY81" s="286"/>
      <c r="QZ81" s="286"/>
      <c r="RA81" s="286"/>
      <c r="RB81" s="286"/>
      <c r="RC81" s="286"/>
      <c r="RD81" s="286"/>
      <c r="RE81" s="286"/>
      <c r="RF81" s="286"/>
      <c r="RG81" s="286"/>
      <c r="RH81" s="286"/>
      <c r="RI81" s="286"/>
      <c r="RJ81" s="286"/>
      <c r="RK81" s="286"/>
      <c r="RL81" s="286"/>
      <c r="RM81" s="286"/>
      <c r="RN81" s="286"/>
      <c r="RO81" s="286"/>
      <c r="RP81" s="286"/>
      <c r="RQ81" s="286"/>
      <c r="RR81" s="286"/>
      <c r="RS81" s="286"/>
      <c r="RT81" s="286"/>
      <c r="RU81" s="286"/>
      <c r="RV81" s="286"/>
      <c r="RW81" s="286"/>
      <c r="RX81" s="286"/>
      <c r="RY81" s="286"/>
      <c r="RZ81" s="286"/>
      <c r="SA81" s="286"/>
      <c r="SB81" s="286"/>
      <c r="SC81" s="286"/>
      <c r="SD81" s="286"/>
      <c r="SE81" s="286"/>
      <c r="SF81" s="286"/>
      <c r="SG81" s="286"/>
      <c r="SH81" s="286"/>
      <c r="SI81" s="286"/>
      <c r="SJ81" s="286"/>
      <c r="SK81" s="286"/>
      <c r="SL81" s="286"/>
      <c r="SM81" s="286"/>
      <c r="SN81" s="286"/>
      <c r="SO81" s="286"/>
      <c r="SP81" s="286"/>
      <c r="SQ81" s="286"/>
      <c r="SR81" s="286"/>
      <c r="SS81" s="286"/>
      <c r="ST81" s="286"/>
      <c r="SU81" s="286"/>
      <c r="SV81" s="286"/>
      <c r="SW81" s="286"/>
      <c r="SX81" s="286"/>
      <c r="SY81" s="286"/>
      <c r="SZ81" s="286"/>
      <c r="TA81" s="286"/>
      <c r="TB81" s="286"/>
      <c r="TC81" s="286"/>
      <c r="TD81" s="286"/>
      <c r="TE81" s="286"/>
      <c r="TF81" s="286"/>
      <c r="TG81" s="286"/>
      <c r="TH81" s="286"/>
      <c r="TI81" s="286"/>
      <c r="TJ81" s="286"/>
      <c r="TK81" s="286"/>
      <c r="TL81" s="286"/>
      <c r="TM81" s="286"/>
      <c r="TN81" s="286"/>
      <c r="TO81" s="286"/>
      <c r="TP81" s="286"/>
      <c r="TQ81" s="286"/>
      <c r="TR81" s="286"/>
      <c r="TS81" s="286"/>
      <c r="TT81" s="286"/>
      <c r="TU81" s="286"/>
      <c r="TV81" s="286"/>
      <c r="TW81" s="286"/>
      <c r="TX81" s="286"/>
      <c r="TY81" s="286"/>
      <c r="TZ81" s="286"/>
      <c r="UA81" s="286"/>
      <c r="UB81" s="286"/>
      <c r="UC81" s="286"/>
      <c r="UD81" s="286"/>
      <c r="UE81" s="286"/>
      <c r="UF81" s="286"/>
      <c r="UG81" s="286"/>
      <c r="UH81" s="286"/>
      <c r="UI81" s="286"/>
      <c r="UJ81" s="286"/>
      <c r="UK81" s="286"/>
      <c r="UL81" s="286"/>
      <c r="UM81" s="286"/>
      <c r="UN81" s="286"/>
      <c r="UO81" s="286"/>
      <c r="UP81" s="286"/>
      <c r="UQ81" s="286"/>
      <c r="UR81" s="286"/>
      <c r="US81" s="286"/>
      <c r="UT81" s="286"/>
      <c r="UU81" s="286"/>
      <c r="UV81" s="286"/>
      <c r="UW81" s="286"/>
      <c r="UX81" s="286"/>
      <c r="UY81" s="286"/>
      <c r="UZ81" s="286"/>
      <c r="VA81" s="286"/>
      <c r="VB81" s="286"/>
      <c r="VC81" s="286"/>
      <c r="VD81" s="286"/>
      <c r="VE81" s="286"/>
      <c r="VF81" s="286"/>
      <c r="VG81" s="286"/>
      <c r="VH81" s="286"/>
      <c r="VI81" s="286"/>
      <c r="VJ81" s="286"/>
      <c r="VK81" s="286"/>
      <c r="VL81" s="286"/>
      <c r="VM81" s="286"/>
      <c r="VN81" s="286"/>
      <c r="VO81" s="286"/>
      <c r="VP81" s="286"/>
      <c r="VQ81" s="286"/>
      <c r="VR81" s="286"/>
      <c r="VS81" s="286"/>
      <c r="VT81" s="286"/>
      <c r="VU81" s="286"/>
      <c r="VV81" s="286"/>
      <c r="VW81" s="286"/>
      <c r="VX81" s="286"/>
      <c r="VY81" s="286"/>
      <c r="VZ81" s="286"/>
      <c r="WA81" s="286"/>
      <c r="WB81" s="286"/>
      <c r="WC81" s="286"/>
      <c r="WD81" s="286"/>
      <c r="WE81" s="286"/>
      <c r="WF81" s="286"/>
      <c r="WG81" s="286"/>
      <c r="WH81" s="286"/>
      <c r="WI81" s="286"/>
      <c r="WJ81" s="286"/>
      <c r="WK81" s="286"/>
      <c r="WL81" s="286"/>
      <c r="WM81" s="286"/>
      <c r="WN81" s="286"/>
      <c r="WO81" s="286"/>
      <c r="WP81" s="286"/>
      <c r="WQ81" s="286"/>
      <c r="WR81" s="286"/>
      <c r="WS81" s="286"/>
      <c r="WT81" s="286"/>
      <c r="WU81" s="286"/>
      <c r="WV81" s="286"/>
      <c r="WW81" s="286"/>
      <c r="WX81" s="286"/>
      <c r="WY81" s="286"/>
      <c r="WZ81" s="286"/>
      <c r="XA81" s="286"/>
      <c r="XB81" s="286"/>
      <c r="XC81" s="286"/>
      <c r="XD81" s="286"/>
      <c r="XE81" s="286"/>
      <c r="XF81" s="286"/>
      <c r="XG81" s="286"/>
      <c r="XH81" s="286"/>
      <c r="XI81" s="286"/>
      <c r="XJ81" s="286"/>
      <c r="XK81" s="286"/>
      <c r="XL81" s="286"/>
      <c r="XM81" s="286"/>
      <c r="XN81" s="286"/>
      <c r="XO81" s="286"/>
      <c r="XP81" s="286"/>
      <c r="XQ81" s="286"/>
      <c r="XR81" s="286"/>
      <c r="XS81" s="286"/>
      <c r="XT81" s="286"/>
      <c r="XU81" s="286"/>
      <c r="XV81" s="286"/>
      <c r="XW81" s="286"/>
      <c r="XX81" s="286"/>
      <c r="XY81" s="286"/>
      <c r="XZ81" s="286"/>
      <c r="YA81" s="286"/>
      <c r="YB81" s="286"/>
      <c r="YC81" s="286"/>
      <c r="YD81" s="286"/>
      <c r="YE81" s="286"/>
      <c r="YF81" s="286"/>
      <c r="YG81" s="286"/>
      <c r="YH81" s="286"/>
      <c r="YI81" s="286"/>
      <c r="YJ81" s="286"/>
      <c r="YK81" s="286"/>
      <c r="YL81" s="286"/>
      <c r="YM81" s="286"/>
      <c r="YN81" s="286"/>
      <c r="YO81" s="286"/>
      <c r="YP81" s="286"/>
      <c r="YQ81" s="286"/>
      <c r="YR81" s="286"/>
      <c r="YS81" s="286"/>
      <c r="YT81" s="286"/>
      <c r="YU81" s="286"/>
      <c r="YV81" s="286"/>
      <c r="YW81" s="286"/>
      <c r="YX81" s="286"/>
      <c r="YY81" s="286"/>
      <c r="YZ81" s="286"/>
      <c r="ZA81" s="286"/>
      <c r="ZB81" s="286"/>
      <c r="ZC81" s="286"/>
      <c r="ZD81" s="286"/>
      <c r="ZE81" s="286"/>
      <c r="ZF81" s="286"/>
      <c r="ZG81" s="286"/>
      <c r="ZH81" s="286"/>
      <c r="ZI81" s="286"/>
      <c r="ZJ81" s="286"/>
      <c r="ZK81" s="286"/>
      <c r="ZL81" s="286"/>
      <c r="ZM81" s="286"/>
      <c r="ZN81" s="286"/>
      <c r="ZO81" s="286"/>
      <c r="ZP81" s="286"/>
      <c r="ZQ81" s="286"/>
      <c r="ZR81" s="286"/>
      <c r="ZS81" s="286"/>
      <c r="ZT81" s="286"/>
      <c r="ZU81" s="286"/>
      <c r="ZV81" s="286"/>
      <c r="ZW81" s="286"/>
      <c r="ZX81" s="286"/>
      <c r="ZY81" s="286"/>
      <c r="ZZ81" s="286"/>
      <c r="AAA81" s="286"/>
      <c r="AAB81" s="286"/>
      <c r="AAC81" s="286"/>
      <c r="AAD81" s="286"/>
      <c r="AAE81" s="286"/>
      <c r="AAF81" s="286"/>
      <c r="AAG81" s="286"/>
      <c r="AAH81" s="286"/>
      <c r="AAI81" s="286"/>
      <c r="AAJ81" s="286"/>
      <c r="AAK81" s="286"/>
      <c r="AAL81" s="286"/>
      <c r="AAM81" s="286"/>
      <c r="AAN81" s="286"/>
      <c r="AAO81" s="286"/>
      <c r="AAP81" s="286"/>
      <c r="AAQ81" s="286"/>
      <c r="AAR81" s="286"/>
      <c r="AAS81" s="286"/>
      <c r="AAT81" s="286"/>
      <c r="AAU81" s="286"/>
      <c r="AAV81" s="286"/>
      <c r="AAW81" s="286"/>
      <c r="AAX81" s="286"/>
      <c r="AAY81" s="286"/>
      <c r="AAZ81" s="286"/>
      <c r="ABA81" s="286"/>
      <c r="ABB81" s="286"/>
      <c r="ABC81" s="286"/>
      <c r="ABD81" s="286"/>
      <c r="ABE81" s="286"/>
      <c r="ABF81" s="286"/>
      <c r="ABG81" s="286"/>
      <c r="ABH81" s="286"/>
      <c r="ABI81" s="286"/>
      <c r="ABJ81" s="286"/>
      <c r="ABK81" s="286"/>
      <c r="ABL81" s="286"/>
      <c r="ABM81" s="286"/>
      <c r="ABN81" s="286"/>
      <c r="ABO81" s="286"/>
      <c r="ABP81" s="286"/>
      <c r="ABQ81" s="286"/>
      <c r="ABR81" s="286"/>
      <c r="ABS81" s="286"/>
      <c r="ABT81" s="286"/>
      <c r="ABU81" s="286"/>
      <c r="ABV81" s="286"/>
      <c r="ABW81" s="286"/>
      <c r="ABX81" s="286"/>
      <c r="ABY81" s="286"/>
      <c r="ABZ81" s="286"/>
      <c r="ACA81" s="286"/>
      <c r="ACB81" s="286"/>
      <c r="ACC81" s="286"/>
      <c r="ACD81" s="286"/>
      <c r="ACE81" s="286"/>
      <c r="ACF81" s="286"/>
      <c r="ACG81" s="286"/>
      <c r="ACH81" s="286"/>
      <c r="ACI81" s="286"/>
      <c r="ACJ81" s="286"/>
      <c r="ACK81" s="286"/>
      <c r="ACL81" s="286"/>
      <c r="ACM81" s="286"/>
      <c r="ACN81" s="286"/>
      <c r="ACO81" s="286"/>
      <c r="ACP81" s="286"/>
      <c r="ACQ81" s="286"/>
      <c r="ACR81" s="286"/>
      <c r="ACS81" s="286"/>
      <c r="ACT81" s="286"/>
      <c r="ACU81" s="286"/>
      <c r="ACV81" s="286"/>
      <c r="ACW81" s="286"/>
      <c r="ACX81" s="286"/>
      <c r="ACY81" s="286"/>
      <c r="ACZ81" s="286"/>
      <c r="ADA81" s="286"/>
      <c r="ADB81" s="286"/>
      <c r="ADC81" s="286"/>
      <c r="ADD81" s="286"/>
      <c r="ADE81" s="286"/>
      <c r="ADF81" s="286"/>
      <c r="ADG81" s="286"/>
      <c r="ADH81" s="286"/>
      <c r="ADI81" s="286"/>
      <c r="ADJ81" s="286"/>
      <c r="ADK81" s="286"/>
      <c r="ADL81" s="286"/>
      <c r="ADM81" s="286"/>
      <c r="ADN81" s="286"/>
      <c r="ADO81" s="286"/>
      <c r="ADP81" s="286"/>
      <c r="ADQ81" s="286"/>
      <c r="ADR81" s="286"/>
      <c r="ADS81" s="286"/>
      <c r="ADT81" s="286"/>
      <c r="ADU81" s="286"/>
      <c r="ADV81" s="286"/>
      <c r="ADW81" s="286"/>
      <c r="ADX81" s="286"/>
      <c r="ADY81" s="286"/>
      <c r="ADZ81" s="286"/>
      <c r="AEA81" s="286"/>
      <c r="AEB81" s="286"/>
      <c r="AEC81" s="286"/>
      <c r="AED81" s="286"/>
      <c r="AEE81" s="286"/>
      <c r="AEF81" s="286"/>
      <c r="AEG81" s="286"/>
      <c r="AEH81" s="286"/>
      <c r="AEI81" s="286"/>
      <c r="AEJ81" s="286"/>
      <c r="AEK81" s="286"/>
      <c r="AEL81" s="286"/>
      <c r="AEM81" s="286"/>
      <c r="AEN81" s="286"/>
      <c r="AEO81" s="286"/>
      <c r="AEP81" s="286"/>
      <c r="AEQ81" s="286"/>
      <c r="AER81" s="286"/>
      <c r="AES81" s="286"/>
      <c r="AET81" s="286"/>
      <c r="AEU81" s="286"/>
      <c r="AEV81" s="286"/>
      <c r="AEW81" s="286"/>
      <c r="AEX81" s="286"/>
      <c r="AEY81" s="286"/>
      <c r="AEZ81" s="286"/>
      <c r="AFA81" s="286"/>
      <c r="AFB81" s="286"/>
      <c r="AFC81" s="286"/>
      <c r="AFD81" s="286"/>
      <c r="AFE81" s="286"/>
      <c r="AFF81" s="286"/>
      <c r="AFG81" s="286"/>
      <c r="AFH81" s="286"/>
      <c r="AFI81" s="286"/>
      <c r="AFJ81" s="286"/>
      <c r="AFK81" s="286"/>
      <c r="AFL81" s="286"/>
      <c r="AFM81" s="286"/>
      <c r="AFN81" s="286"/>
      <c r="AFO81" s="286"/>
      <c r="AFP81" s="286"/>
      <c r="AFQ81" s="286"/>
      <c r="AFR81" s="286"/>
      <c r="AFS81" s="286"/>
      <c r="AFT81" s="286"/>
      <c r="AFU81" s="286"/>
      <c r="AFV81" s="286"/>
      <c r="AFW81" s="286"/>
      <c r="AFX81" s="286"/>
      <c r="AFY81" s="286"/>
      <c r="AFZ81" s="286"/>
      <c r="AGA81" s="286"/>
      <c r="AGB81" s="286"/>
      <c r="AGC81" s="286"/>
      <c r="AGD81" s="286"/>
      <c r="AGE81" s="286"/>
      <c r="AGF81" s="286"/>
      <c r="AGG81" s="286"/>
      <c r="AGH81" s="286"/>
      <c r="AGI81" s="286"/>
      <c r="AGJ81" s="286"/>
      <c r="AGK81" s="286"/>
      <c r="AGL81" s="286"/>
      <c r="AGM81" s="286"/>
      <c r="AGN81" s="286"/>
      <c r="AGO81" s="286"/>
      <c r="AGP81" s="286"/>
      <c r="AGQ81" s="286"/>
      <c r="AGR81" s="286"/>
      <c r="AGS81" s="286"/>
      <c r="AGT81" s="286"/>
      <c r="AGU81" s="286"/>
      <c r="AGV81" s="286"/>
      <c r="AGW81" s="286"/>
      <c r="AGX81" s="286"/>
      <c r="AGY81" s="286"/>
      <c r="AGZ81" s="286"/>
      <c r="AHA81" s="286"/>
      <c r="AHB81" s="286"/>
      <c r="AHC81" s="286"/>
      <c r="AHD81" s="286"/>
      <c r="AHE81" s="286"/>
      <c r="AHF81" s="286"/>
      <c r="AHG81" s="286"/>
      <c r="AHH81" s="286"/>
      <c r="AHI81" s="286"/>
      <c r="AHJ81" s="286"/>
      <c r="AHK81" s="286"/>
      <c r="AHL81" s="286"/>
      <c r="AHM81" s="286"/>
      <c r="AHN81" s="286"/>
      <c r="AHO81" s="286"/>
      <c r="AHP81" s="286"/>
      <c r="AHQ81" s="286"/>
      <c r="AHR81" s="286"/>
      <c r="AHS81" s="286"/>
      <c r="AHT81" s="286"/>
      <c r="AHU81" s="286"/>
      <c r="AHV81" s="286"/>
      <c r="AHW81" s="286"/>
      <c r="AHX81" s="286"/>
      <c r="AHY81" s="286"/>
      <c r="AHZ81" s="286"/>
      <c r="AIA81" s="286"/>
      <c r="AIB81" s="286"/>
      <c r="AIC81" s="286"/>
      <c r="AID81" s="286"/>
      <c r="AIE81" s="286"/>
      <c r="AIF81" s="286"/>
      <c r="AIG81" s="286"/>
      <c r="AIH81" s="286"/>
      <c r="AII81" s="286"/>
      <c r="AIJ81" s="286"/>
      <c r="AIK81" s="286"/>
      <c r="AIL81" s="286"/>
      <c r="AIM81" s="286"/>
      <c r="AIN81" s="286"/>
      <c r="AIO81" s="286"/>
      <c r="AIP81" s="286"/>
      <c r="AIQ81" s="286"/>
      <c r="AIR81" s="286"/>
      <c r="AIS81" s="286"/>
      <c r="AIT81" s="286"/>
      <c r="AIU81" s="286"/>
      <c r="AIV81" s="286"/>
      <c r="AIW81" s="286"/>
      <c r="AIX81" s="286"/>
      <c r="AIY81" s="286"/>
      <c r="AIZ81" s="286"/>
      <c r="AJA81" s="286"/>
      <c r="AJB81" s="286"/>
      <c r="AJC81" s="286"/>
      <c r="AJD81" s="286"/>
      <c r="AJE81" s="286"/>
      <c r="AJF81" s="286"/>
      <c r="AJG81" s="286"/>
      <c r="AJH81" s="286"/>
      <c r="AJI81" s="286"/>
      <c r="AJJ81" s="286"/>
      <c r="AJK81" s="286"/>
      <c r="AJL81" s="286"/>
      <c r="AJM81" s="286"/>
      <c r="AJN81" s="286"/>
      <c r="AJO81" s="286"/>
      <c r="AJP81" s="286"/>
      <c r="AJQ81" s="286"/>
      <c r="AJR81" s="286"/>
      <c r="AJS81" s="286"/>
      <c r="AJT81" s="286"/>
      <c r="AJU81" s="286"/>
      <c r="AJV81" s="286"/>
      <c r="AJW81" s="286"/>
      <c r="AJX81" s="286"/>
      <c r="AJY81" s="286"/>
      <c r="AJZ81" s="286"/>
      <c r="AKA81" s="286"/>
      <c r="AKB81" s="286"/>
      <c r="AKC81" s="286"/>
      <c r="AKD81" s="286"/>
      <c r="AKE81" s="286"/>
      <c r="AKF81" s="286"/>
      <c r="AKG81" s="286"/>
      <c r="AKH81" s="286"/>
      <c r="AKI81" s="286"/>
      <c r="AKJ81" s="286"/>
      <c r="AKK81" s="286"/>
      <c r="AKL81" s="286"/>
      <c r="AKM81" s="286"/>
      <c r="AKN81" s="286"/>
      <c r="AKO81" s="286"/>
      <c r="AKP81" s="286"/>
      <c r="AKQ81" s="286"/>
      <c r="AKR81" s="286"/>
      <c r="AKS81" s="286"/>
      <c r="AKT81" s="286"/>
      <c r="AKU81" s="286"/>
      <c r="AKV81" s="286"/>
      <c r="AKW81" s="286"/>
      <c r="AKX81" s="286"/>
      <c r="AKY81" s="286"/>
      <c r="AKZ81" s="286"/>
      <c r="ALA81" s="286"/>
      <c r="ALB81" s="286"/>
      <c r="ALC81" s="286"/>
      <c r="ALD81" s="286"/>
      <c r="ALE81" s="286"/>
      <c r="ALF81" s="286"/>
      <c r="ALG81" s="286"/>
      <c r="ALH81" s="286"/>
      <c r="ALI81" s="286"/>
      <c r="ALJ81" s="286"/>
      <c r="ALK81" s="286"/>
      <c r="ALL81" s="286"/>
      <c r="ALM81" s="286"/>
      <c r="ALN81" s="286"/>
      <c r="ALO81" s="286"/>
      <c r="ALP81" s="286"/>
      <c r="ALQ81" s="286"/>
      <c r="ALR81" s="286"/>
      <c r="ALS81" s="286"/>
      <c r="ALT81" s="286"/>
      <c r="ALU81" s="286"/>
      <c r="ALV81" s="286"/>
      <c r="ALW81" s="286"/>
      <c r="ALX81" s="286"/>
      <c r="ALY81" s="286"/>
      <c r="ALZ81" s="286"/>
      <c r="AMA81" s="286"/>
      <c r="AMB81" s="286"/>
      <c r="AMC81" s="286"/>
      <c r="AMD81" s="286"/>
      <c r="AME81" s="286"/>
      <c r="AMF81" s="286"/>
      <c r="AMG81" s="286"/>
      <c r="AMH81" s="286"/>
      <c r="AMI81" s="286"/>
      <c r="AMJ81" s="286"/>
      <c r="AMK81" s="286"/>
    </row>
    <row r="82" spans="1:1025" s="38" customFormat="1" ht="12.75">
      <c r="A82" s="203">
        <f t="shared" si="7"/>
        <v>64</v>
      </c>
      <c r="B82" s="203">
        <f t="shared" si="10"/>
        <v>84</v>
      </c>
      <c r="C82" s="203">
        <f t="shared" si="11"/>
        <v>452</v>
      </c>
      <c r="D82" s="286"/>
      <c r="E82" s="201">
        <v>250</v>
      </c>
      <c r="F82" s="202" t="s">
        <v>279</v>
      </c>
      <c r="G82" s="203">
        <v>452</v>
      </c>
      <c r="H82" s="204">
        <v>93</v>
      </c>
      <c r="I82" s="205">
        <v>172</v>
      </c>
      <c r="J82" s="205">
        <v>130</v>
      </c>
      <c r="K82" s="205">
        <v>15</v>
      </c>
      <c r="L82" s="206">
        <v>42</v>
      </c>
      <c r="M82" s="286"/>
      <c r="N82" s="203">
        <v>13132</v>
      </c>
      <c r="O82" s="205">
        <v>13226</v>
      </c>
      <c r="P82" s="207">
        <v>1680</v>
      </c>
      <c r="Q82" s="203">
        <v>14906</v>
      </c>
      <c r="R82" s="286"/>
      <c r="S82" s="286"/>
      <c r="T82" s="286"/>
      <c r="U82" s="286"/>
      <c r="V82" s="286"/>
      <c r="W82" s="286"/>
      <c r="X82" s="286"/>
      <c r="Y82" s="286"/>
      <c r="Z82" s="286"/>
      <c r="AA82" s="286"/>
      <c r="AB82" s="286"/>
      <c r="AC82" s="286"/>
      <c r="AD82" s="286"/>
      <c r="AE82" s="286"/>
      <c r="AF82" s="286"/>
      <c r="AG82" s="286"/>
      <c r="AH82" s="286"/>
      <c r="AI82" s="286"/>
      <c r="AJ82" s="286"/>
      <c r="AK82" s="286"/>
      <c r="AL82" s="286"/>
      <c r="AM82" s="286"/>
      <c r="AN82" s="286"/>
      <c r="AO82" s="286"/>
      <c r="AP82" s="286"/>
      <c r="AQ82" s="286"/>
      <c r="AR82" s="286"/>
      <c r="AS82" s="286"/>
      <c r="AT82" s="286"/>
      <c r="AU82" s="286"/>
      <c r="AV82" s="286"/>
      <c r="AW82" s="286"/>
      <c r="AX82" s="286"/>
      <c r="AY82" s="286"/>
      <c r="AZ82" s="286"/>
      <c r="BA82" s="286"/>
      <c r="BB82" s="286"/>
      <c r="BC82" s="286"/>
      <c r="BD82" s="286"/>
      <c r="BE82" s="286"/>
      <c r="BF82" s="286"/>
      <c r="BG82" s="286"/>
      <c r="BH82" s="286"/>
      <c r="BI82" s="286"/>
      <c r="BJ82" s="286"/>
      <c r="BK82" s="286"/>
      <c r="BL82" s="286"/>
      <c r="BM82" s="286"/>
      <c r="BN82" s="286"/>
      <c r="BO82" s="286"/>
      <c r="BP82" s="286"/>
      <c r="BQ82" s="286"/>
      <c r="BR82" s="286"/>
      <c r="BS82" s="286"/>
      <c r="BT82" s="286"/>
      <c r="BU82" s="286"/>
      <c r="BV82" s="286"/>
      <c r="BW82" s="286"/>
      <c r="BX82" s="286"/>
      <c r="BY82" s="286"/>
      <c r="BZ82" s="286"/>
      <c r="CA82" s="286"/>
      <c r="CB82" s="286"/>
      <c r="CC82" s="286"/>
      <c r="CD82" s="286"/>
      <c r="CE82" s="286"/>
      <c r="CF82" s="286"/>
      <c r="CG82" s="286"/>
      <c r="CH82" s="286"/>
      <c r="CI82" s="286"/>
      <c r="CJ82" s="286"/>
      <c r="CK82" s="286"/>
      <c r="CL82" s="286"/>
      <c r="CM82" s="286"/>
      <c r="CN82" s="286"/>
      <c r="CO82" s="286"/>
      <c r="CP82" s="286"/>
      <c r="CQ82" s="286"/>
      <c r="CR82" s="286"/>
      <c r="CS82" s="286"/>
      <c r="CT82" s="286"/>
      <c r="CU82" s="286"/>
      <c r="CV82" s="286"/>
      <c r="CW82" s="286"/>
      <c r="CX82" s="286"/>
      <c r="CY82" s="286"/>
      <c r="CZ82" s="286"/>
      <c r="DA82" s="286"/>
      <c r="DB82" s="286"/>
      <c r="DC82" s="286"/>
      <c r="DD82" s="286"/>
      <c r="DE82" s="286"/>
      <c r="DF82" s="286"/>
      <c r="DG82" s="286"/>
      <c r="DH82" s="286"/>
      <c r="DI82" s="286"/>
      <c r="DJ82" s="286"/>
      <c r="DK82" s="286"/>
      <c r="DL82" s="286"/>
      <c r="DM82" s="286"/>
      <c r="DN82" s="286"/>
      <c r="DO82" s="286"/>
      <c r="DP82" s="286"/>
      <c r="DQ82" s="286"/>
      <c r="DR82" s="286"/>
      <c r="DS82" s="286"/>
      <c r="DT82" s="286"/>
      <c r="DU82" s="286"/>
      <c r="DV82" s="286"/>
      <c r="DW82" s="286"/>
      <c r="DX82" s="286"/>
      <c r="DY82" s="286"/>
      <c r="DZ82" s="286"/>
      <c r="EA82" s="286"/>
      <c r="EB82" s="286"/>
      <c r="EC82" s="286"/>
      <c r="ED82" s="286"/>
      <c r="EE82" s="286"/>
      <c r="EF82" s="286"/>
      <c r="EG82" s="286"/>
      <c r="EH82" s="286"/>
      <c r="EI82" s="286"/>
      <c r="EJ82" s="286"/>
      <c r="EK82" s="286"/>
      <c r="EL82" s="286"/>
      <c r="EM82" s="286"/>
      <c r="EN82" s="286"/>
      <c r="EO82" s="286"/>
      <c r="EP82" s="286"/>
      <c r="EQ82" s="286"/>
      <c r="ER82" s="286"/>
      <c r="ES82" s="286"/>
      <c r="ET82" s="286"/>
      <c r="EU82" s="286"/>
      <c r="EV82" s="286"/>
      <c r="EW82" s="286"/>
      <c r="EX82" s="286"/>
      <c r="EY82" s="286"/>
      <c r="EZ82" s="286"/>
      <c r="FA82" s="286"/>
      <c r="FB82" s="286"/>
      <c r="FC82" s="286"/>
      <c r="FD82" s="286"/>
      <c r="FE82" s="286"/>
      <c r="FF82" s="286"/>
      <c r="FG82" s="286"/>
      <c r="FH82" s="286"/>
      <c r="FI82" s="286"/>
      <c r="FJ82" s="286"/>
      <c r="FK82" s="286"/>
      <c r="FL82" s="286"/>
      <c r="FM82" s="286"/>
      <c r="FN82" s="286"/>
      <c r="FO82" s="286"/>
      <c r="FP82" s="286"/>
      <c r="FQ82" s="286"/>
      <c r="FR82" s="286"/>
      <c r="FS82" s="286"/>
      <c r="FT82" s="286"/>
      <c r="FU82" s="286"/>
      <c r="FV82" s="286"/>
      <c r="FW82" s="286"/>
      <c r="FX82" s="286"/>
      <c r="FY82" s="286"/>
      <c r="FZ82" s="286"/>
      <c r="GA82" s="286"/>
      <c r="GB82" s="286"/>
      <c r="GC82" s="286"/>
      <c r="GD82" s="286"/>
      <c r="GE82" s="286"/>
      <c r="GF82" s="286"/>
      <c r="GG82" s="286"/>
      <c r="GH82" s="286"/>
      <c r="GI82" s="286"/>
      <c r="GJ82" s="286"/>
      <c r="GK82" s="286"/>
      <c r="GL82" s="286"/>
      <c r="GM82" s="286"/>
      <c r="GN82" s="286"/>
      <c r="GO82" s="286"/>
      <c r="GP82" s="286"/>
      <c r="GQ82" s="286"/>
      <c r="GR82" s="286"/>
      <c r="GS82" s="286"/>
      <c r="GT82" s="286"/>
      <c r="GU82" s="286"/>
      <c r="GV82" s="286"/>
      <c r="GW82" s="286"/>
      <c r="GX82" s="286"/>
      <c r="GY82" s="286"/>
      <c r="GZ82" s="286"/>
      <c r="HA82" s="286"/>
      <c r="HB82" s="286"/>
      <c r="HC82" s="286"/>
      <c r="HD82" s="286"/>
      <c r="HE82" s="286"/>
      <c r="HF82" s="286"/>
      <c r="HG82" s="286"/>
      <c r="HH82" s="286"/>
      <c r="HI82" s="286"/>
      <c r="HJ82" s="286"/>
      <c r="HK82" s="286"/>
      <c r="HL82" s="286"/>
      <c r="HM82" s="286"/>
      <c r="HN82" s="286"/>
      <c r="HO82" s="286"/>
      <c r="HP82" s="286"/>
      <c r="HQ82" s="286"/>
      <c r="HR82" s="286"/>
      <c r="HS82" s="286"/>
      <c r="HT82" s="286"/>
      <c r="HU82" s="286"/>
      <c r="HV82" s="286"/>
      <c r="HW82" s="286"/>
      <c r="HX82" s="286"/>
      <c r="HY82" s="286"/>
      <c r="HZ82" s="286"/>
      <c r="IA82" s="286"/>
      <c r="IB82" s="286"/>
      <c r="IC82" s="286"/>
      <c r="ID82" s="286"/>
      <c r="IE82" s="286"/>
      <c r="IF82" s="286"/>
      <c r="IG82" s="286"/>
      <c r="IH82" s="286"/>
      <c r="II82" s="286"/>
      <c r="IJ82" s="286"/>
      <c r="IK82" s="286"/>
      <c r="IL82" s="286"/>
      <c r="IM82" s="286"/>
      <c r="IN82" s="286"/>
      <c r="IO82" s="286"/>
      <c r="IP82" s="286"/>
      <c r="IQ82" s="286"/>
      <c r="IR82" s="286"/>
      <c r="IS82" s="286"/>
      <c r="IT82" s="286"/>
      <c r="IU82" s="286"/>
      <c r="IV82" s="286"/>
      <c r="IW82" s="286"/>
      <c r="IX82" s="286"/>
      <c r="IY82" s="286"/>
      <c r="IZ82" s="286"/>
      <c r="JA82" s="286"/>
      <c r="JB82" s="286"/>
      <c r="JC82" s="286"/>
      <c r="JD82" s="286"/>
      <c r="JE82" s="286"/>
      <c r="JF82" s="286"/>
      <c r="JG82" s="286"/>
      <c r="JH82" s="286"/>
      <c r="JI82" s="286"/>
      <c r="JJ82" s="286"/>
      <c r="JK82" s="286"/>
      <c r="JL82" s="286"/>
      <c r="JM82" s="286"/>
      <c r="JN82" s="286"/>
      <c r="JO82" s="286"/>
      <c r="JP82" s="286"/>
      <c r="JQ82" s="286"/>
      <c r="JR82" s="286"/>
      <c r="JS82" s="286"/>
      <c r="JT82" s="286"/>
      <c r="JU82" s="286"/>
      <c r="JV82" s="286"/>
      <c r="JW82" s="286"/>
      <c r="JX82" s="286"/>
      <c r="JY82" s="286"/>
      <c r="JZ82" s="286"/>
      <c r="KA82" s="286"/>
      <c r="KB82" s="286"/>
      <c r="KC82" s="286"/>
      <c r="KD82" s="286"/>
      <c r="KE82" s="286"/>
      <c r="KF82" s="286"/>
      <c r="KG82" s="286"/>
      <c r="KH82" s="286"/>
      <c r="KI82" s="286"/>
      <c r="KJ82" s="286"/>
      <c r="KK82" s="286"/>
      <c r="KL82" s="286"/>
      <c r="KM82" s="286"/>
      <c r="KN82" s="286"/>
      <c r="KO82" s="286"/>
      <c r="KP82" s="286"/>
      <c r="KQ82" s="286"/>
      <c r="KR82" s="286"/>
      <c r="KS82" s="286"/>
      <c r="KT82" s="286"/>
      <c r="KU82" s="286"/>
      <c r="KV82" s="286"/>
      <c r="KW82" s="286"/>
      <c r="KX82" s="286"/>
      <c r="KY82" s="286"/>
      <c r="KZ82" s="286"/>
      <c r="LA82" s="286"/>
      <c r="LB82" s="286"/>
      <c r="LC82" s="286"/>
      <c r="LD82" s="286"/>
      <c r="LE82" s="286"/>
      <c r="LF82" s="286"/>
      <c r="LG82" s="286"/>
      <c r="LH82" s="286"/>
      <c r="LI82" s="286"/>
      <c r="LJ82" s="286"/>
      <c r="LK82" s="286"/>
      <c r="LL82" s="286"/>
      <c r="LM82" s="286"/>
      <c r="LN82" s="286"/>
      <c r="LO82" s="286"/>
      <c r="LP82" s="286"/>
      <c r="LQ82" s="286"/>
      <c r="LR82" s="286"/>
      <c r="LS82" s="286"/>
      <c r="LT82" s="286"/>
      <c r="LU82" s="286"/>
      <c r="LV82" s="286"/>
      <c r="LW82" s="286"/>
      <c r="LX82" s="286"/>
      <c r="LY82" s="286"/>
      <c r="LZ82" s="286"/>
      <c r="MA82" s="286"/>
      <c r="MB82" s="286"/>
      <c r="MC82" s="286"/>
      <c r="MD82" s="286"/>
      <c r="ME82" s="286"/>
      <c r="MF82" s="286"/>
      <c r="MG82" s="286"/>
      <c r="MH82" s="286"/>
      <c r="MI82" s="286"/>
      <c r="MJ82" s="286"/>
      <c r="MK82" s="286"/>
      <c r="ML82" s="286"/>
      <c r="MM82" s="286"/>
      <c r="MN82" s="286"/>
      <c r="MO82" s="286"/>
      <c r="MP82" s="286"/>
      <c r="MQ82" s="286"/>
      <c r="MR82" s="286"/>
      <c r="MS82" s="286"/>
      <c r="MT82" s="286"/>
      <c r="MU82" s="286"/>
      <c r="MV82" s="286"/>
      <c r="MW82" s="286"/>
      <c r="MX82" s="286"/>
      <c r="MY82" s="286"/>
      <c r="MZ82" s="286"/>
      <c r="NA82" s="286"/>
      <c r="NB82" s="286"/>
      <c r="NC82" s="286"/>
      <c r="ND82" s="286"/>
      <c r="NE82" s="286"/>
      <c r="NF82" s="286"/>
      <c r="NG82" s="286"/>
      <c r="NH82" s="286"/>
      <c r="NI82" s="286"/>
      <c r="NJ82" s="286"/>
      <c r="NK82" s="286"/>
      <c r="NL82" s="286"/>
      <c r="NM82" s="286"/>
      <c r="NN82" s="286"/>
      <c r="NO82" s="286"/>
      <c r="NP82" s="286"/>
      <c r="NQ82" s="286"/>
      <c r="NR82" s="286"/>
      <c r="NS82" s="286"/>
      <c r="NT82" s="286"/>
      <c r="NU82" s="286"/>
      <c r="NV82" s="286"/>
      <c r="NW82" s="286"/>
      <c r="NX82" s="286"/>
      <c r="NY82" s="286"/>
      <c r="NZ82" s="286"/>
      <c r="OA82" s="286"/>
      <c r="OB82" s="286"/>
      <c r="OC82" s="286"/>
      <c r="OD82" s="286"/>
      <c r="OE82" s="286"/>
      <c r="OF82" s="286"/>
      <c r="OG82" s="286"/>
      <c r="OH82" s="286"/>
      <c r="OI82" s="286"/>
      <c r="OJ82" s="286"/>
      <c r="OK82" s="286"/>
      <c r="OL82" s="286"/>
      <c r="OM82" s="286"/>
      <c r="ON82" s="286"/>
      <c r="OO82" s="286"/>
      <c r="OP82" s="286"/>
      <c r="OQ82" s="286"/>
      <c r="OR82" s="286"/>
      <c r="OS82" s="286"/>
      <c r="OT82" s="286"/>
      <c r="OU82" s="286"/>
      <c r="OV82" s="286"/>
      <c r="OW82" s="286"/>
      <c r="OX82" s="286"/>
      <c r="OY82" s="286"/>
      <c r="OZ82" s="286"/>
      <c r="PA82" s="286"/>
      <c r="PB82" s="286"/>
      <c r="PC82" s="286"/>
      <c r="PD82" s="286"/>
      <c r="PE82" s="286"/>
      <c r="PF82" s="286"/>
      <c r="PG82" s="286"/>
      <c r="PH82" s="286"/>
      <c r="PI82" s="286"/>
      <c r="PJ82" s="286"/>
      <c r="PK82" s="286"/>
      <c r="PL82" s="286"/>
      <c r="PM82" s="286"/>
      <c r="PN82" s="286"/>
      <c r="PO82" s="286"/>
      <c r="PP82" s="286"/>
      <c r="PQ82" s="286"/>
      <c r="PR82" s="286"/>
      <c r="PS82" s="286"/>
      <c r="PT82" s="286"/>
      <c r="PU82" s="286"/>
      <c r="PV82" s="286"/>
      <c r="PW82" s="286"/>
      <c r="PX82" s="286"/>
      <c r="PY82" s="286"/>
      <c r="PZ82" s="286"/>
      <c r="QA82" s="286"/>
      <c r="QB82" s="286"/>
      <c r="QC82" s="286"/>
      <c r="QD82" s="286"/>
      <c r="QE82" s="286"/>
      <c r="QF82" s="286"/>
      <c r="QG82" s="286"/>
      <c r="QH82" s="286"/>
      <c r="QI82" s="286"/>
      <c r="QJ82" s="286"/>
      <c r="QK82" s="286"/>
      <c r="QL82" s="286"/>
      <c r="QM82" s="286"/>
      <c r="QN82" s="286"/>
      <c r="QO82" s="286"/>
      <c r="QP82" s="286"/>
      <c r="QQ82" s="286"/>
      <c r="QR82" s="286"/>
      <c r="QS82" s="286"/>
      <c r="QT82" s="286"/>
      <c r="QU82" s="286"/>
      <c r="QV82" s="286"/>
      <c r="QW82" s="286"/>
      <c r="QX82" s="286"/>
      <c r="QY82" s="286"/>
      <c r="QZ82" s="286"/>
      <c r="RA82" s="286"/>
      <c r="RB82" s="286"/>
      <c r="RC82" s="286"/>
      <c r="RD82" s="286"/>
      <c r="RE82" s="286"/>
      <c r="RF82" s="286"/>
      <c r="RG82" s="286"/>
      <c r="RH82" s="286"/>
      <c r="RI82" s="286"/>
      <c r="RJ82" s="286"/>
      <c r="RK82" s="286"/>
      <c r="RL82" s="286"/>
      <c r="RM82" s="286"/>
      <c r="RN82" s="286"/>
      <c r="RO82" s="286"/>
      <c r="RP82" s="286"/>
      <c r="RQ82" s="286"/>
      <c r="RR82" s="286"/>
      <c r="RS82" s="286"/>
      <c r="RT82" s="286"/>
      <c r="RU82" s="286"/>
      <c r="RV82" s="286"/>
      <c r="RW82" s="286"/>
      <c r="RX82" s="286"/>
      <c r="RY82" s="286"/>
      <c r="RZ82" s="286"/>
      <c r="SA82" s="286"/>
      <c r="SB82" s="286"/>
      <c r="SC82" s="286"/>
      <c r="SD82" s="286"/>
      <c r="SE82" s="286"/>
      <c r="SF82" s="286"/>
      <c r="SG82" s="286"/>
      <c r="SH82" s="286"/>
      <c r="SI82" s="286"/>
      <c r="SJ82" s="286"/>
      <c r="SK82" s="286"/>
      <c r="SL82" s="286"/>
      <c r="SM82" s="286"/>
      <c r="SN82" s="286"/>
      <c r="SO82" s="286"/>
      <c r="SP82" s="286"/>
      <c r="SQ82" s="286"/>
      <c r="SR82" s="286"/>
      <c r="SS82" s="286"/>
      <c r="ST82" s="286"/>
      <c r="SU82" s="286"/>
      <c r="SV82" s="286"/>
      <c r="SW82" s="286"/>
      <c r="SX82" s="286"/>
      <c r="SY82" s="286"/>
      <c r="SZ82" s="286"/>
      <c r="TA82" s="286"/>
      <c r="TB82" s="286"/>
      <c r="TC82" s="286"/>
      <c r="TD82" s="286"/>
      <c r="TE82" s="286"/>
      <c r="TF82" s="286"/>
      <c r="TG82" s="286"/>
      <c r="TH82" s="286"/>
      <c r="TI82" s="286"/>
      <c r="TJ82" s="286"/>
      <c r="TK82" s="286"/>
      <c r="TL82" s="286"/>
      <c r="TM82" s="286"/>
      <c r="TN82" s="286"/>
      <c r="TO82" s="286"/>
      <c r="TP82" s="286"/>
      <c r="TQ82" s="286"/>
      <c r="TR82" s="286"/>
      <c r="TS82" s="286"/>
      <c r="TT82" s="286"/>
      <c r="TU82" s="286"/>
      <c r="TV82" s="286"/>
      <c r="TW82" s="286"/>
      <c r="TX82" s="286"/>
      <c r="TY82" s="286"/>
      <c r="TZ82" s="286"/>
      <c r="UA82" s="286"/>
      <c r="UB82" s="286"/>
      <c r="UC82" s="286"/>
      <c r="UD82" s="286"/>
      <c r="UE82" s="286"/>
      <c r="UF82" s="286"/>
      <c r="UG82" s="286"/>
      <c r="UH82" s="286"/>
      <c r="UI82" s="286"/>
      <c r="UJ82" s="286"/>
      <c r="UK82" s="286"/>
      <c r="UL82" s="286"/>
      <c r="UM82" s="286"/>
      <c r="UN82" s="286"/>
      <c r="UO82" s="286"/>
      <c r="UP82" s="286"/>
      <c r="UQ82" s="286"/>
      <c r="UR82" s="286"/>
      <c r="US82" s="286"/>
      <c r="UT82" s="286"/>
      <c r="UU82" s="286"/>
      <c r="UV82" s="286"/>
      <c r="UW82" s="286"/>
      <c r="UX82" s="286"/>
      <c r="UY82" s="286"/>
      <c r="UZ82" s="286"/>
      <c r="VA82" s="286"/>
      <c r="VB82" s="286"/>
      <c r="VC82" s="286"/>
      <c r="VD82" s="286"/>
      <c r="VE82" s="286"/>
      <c r="VF82" s="286"/>
      <c r="VG82" s="286"/>
      <c r="VH82" s="286"/>
      <c r="VI82" s="286"/>
      <c r="VJ82" s="286"/>
      <c r="VK82" s="286"/>
      <c r="VL82" s="286"/>
      <c r="VM82" s="286"/>
      <c r="VN82" s="286"/>
      <c r="VO82" s="286"/>
      <c r="VP82" s="286"/>
      <c r="VQ82" s="286"/>
      <c r="VR82" s="286"/>
      <c r="VS82" s="286"/>
      <c r="VT82" s="286"/>
      <c r="VU82" s="286"/>
      <c r="VV82" s="286"/>
      <c r="VW82" s="286"/>
      <c r="VX82" s="286"/>
      <c r="VY82" s="286"/>
      <c r="VZ82" s="286"/>
      <c r="WA82" s="286"/>
      <c r="WB82" s="286"/>
      <c r="WC82" s="286"/>
      <c r="WD82" s="286"/>
      <c r="WE82" s="286"/>
      <c r="WF82" s="286"/>
      <c r="WG82" s="286"/>
      <c r="WH82" s="286"/>
      <c r="WI82" s="286"/>
      <c r="WJ82" s="286"/>
      <c r="WK82" s="286"/>
      <c r="WL82" s="286"/>
      <c r="WM82" s="286"/>
      <c r="WN82" s="286"/>
      <c r="WO82" s="286"/>
      <c r="WP82" s="286"/>
      <c r="WQ82" s="286"/>
      <c r="WR82" s="286"/>
      <c r="WS82" s="286"/>
      <c r="WT82" s="286"/>
      <c r="WU82" s="286"/>
      <c r="WV82" s="286"/>
      <c r="WW82" s="286"/>
      <c r="WX82" s="286"/>
      <c r="WY82" s="286"/>
      <c r="WZ82" s="286"/>
      <c r="XA82" s="286"/>
      <c r="XB82" s="286"/>
      <c r="XC82" s="286"/>
      <c r="XD82" s="286"/>
      <c r="XE82" s="286"/>
      <c r="XF82" s="286"/>
      <c r="XG82" s="286"/>
      <c r="XH82" s="286"/>
      <c r="XI82" s="286"/>
      <c r="XJ82" s="286"/>
      <c r="XK82" s="286"/>
      <c r="XL82" s="286"/>
      <c r="XM82" s="286"/>
      <c r="XN82" s="286"/>
      <c r="XO82" s="286"/>
      <c r="XP82" s="286"/>
      <c r="XQ82" s="286"/>
      <c r="XR82" s="286"/>
      <c r="XS82" s="286"/>
      <c r="XT82" s="286"/>
      <c r="XU82" s="286"/>
      <c r="XV82" s="286"/>
      <c r="XW82" s="286"/>
      <c r="XX82" s="286"/>
      <c r="XY82" s="286"/>
      <c r="XZ82" s="286"/>
      <c r="YA82" s="286"/>
      <c r="YB82" s="286"/>
      <c r="YC82" s="286"/>
      <c r="YD82" s="286"/>
      <c r="YE82" s="286"/>
      <c r="YF82" s="286"/>
      <c r="YG82" s="286"/>
      <c r="YH82" s="286"/>
      <c r="YI82" s="286"/>
      <c r="YJ82" s="286"/>
      <c r="YK82" s="286"/>
      <c r="YL82" s="286"/>
      <c r="YM82" s="286"/>
      <c r="YN82" s="286"/>
      <c r="YO82" s="286"/>
      <c r="YP82" s="286"/>
      <c r="YQ82" s="286"/>
      <c r="YR82" s="286"/>
      <c r="YS82" s="286"/>
      <c r="YT82" s="286"/>
      <c r="YU82" s="286"/>
      <c r="YV82" s="286"/>
      <c r="YW82" s="286"/>
      <c r="YX82" s="286"/>
      <c r="YY82" s="286"/>
      <c r="YZ82" s="286"/>
      <c r="ZA82" s="286"/>
      <c r="ZB82" s="286"/>
      <c r="ZC82" s="286"/>
      <c r="ZD82" s="286"/>
      <c r="ZE82" s="286"/>
      <c r="ZF82" s="286"/>
      <c r="ZG82" s="286"/>
      <c r="ZH82" s="286"/>
      <c r="ZI82" s="286"/>
      <c r="ZJ82" s="286"/>
      <c r="ZK82" s="286"/>
      <c r="ZL82" s="286"/>
      <c r="ZM82" s="286"/>
      <c r="ZN82" s="286"/>
      <c r="ZO82" s="286"/>
      <c r="ZP82" s="286"/>
      <c r="ZQ82" s="286"/>
      <c r="ZR82" s="286"/>
      <c r="ZS82" s="286"/>
      <c r="ZT82" s="286"/>
      <c r="ZU82" s="286"/>
      <c r="ZV82" s="286"/>
      <c r="ZW82" s="286"/>
      <c r="ZX82" s="286"/>
      <c r="ZY82" s="286"/>
      <c r="ZZ82" s="286"/>
      <c r="AAA82" s="286"/>
      <c r="AAB82" s="286"/>
      <c r="AAC82" s="286"/>
      <c r="AAD82" s="286"/>
      <c r="AAE82" s="286"/>
      <c r="AAF82" s="286"/>
      <c r="AAG82" s="286"/>
      <c r="AAH82" s="286"/>
      <c r="AAI82" s="286"/>
      <c r="AAJ82" s="286"/>
      <c r="AAK82" s="286"/>
      <c r="AAL82" s="286"/>
      <c r="AAM82" s="286"/>
      <c r="AAN82" s="286"/>
      <c r="AAO82" s="286"/>
      <c r="AAP82" s="286"/>
      <c r="AAQ82" s="286"/>
      <c r="AAR82" s="286"/>
      <c r="AAS82" s="286"/>
      <c r="AAT82" s="286"/>
      <c r="AAU82" s="286"/>
      <c r="AAV82" s="286"/>
      <c r="AAW82" s="286"/>
      <c r="AAX82" s="286"/>
      <c r="AAY82" s="286"/>
      <c r="AAZ82" s="286"/>
      <c r="ABA82" s="286"/>
      <c r="ABB82" s="286"/>
      <c r="ABC82" s="286"/>
      <c r="ABD82" s="286"/>
      <c r="ABE82" s="286"/>
      <c r="ABF82" s="286"/>
      <c r="ABG82" s="286"/>
      <c r="ABH82" s="286"/>
      <c r="ABI82" s="286"/>
      <c r="ABJ82" s="286"/>
      <c r="ABK82" s="286"/>
      <c r="ABL82" s="286"/>
      <c r="ABM82" s="286"/>
      <c r="ABN82" s="286"/>
      <c r="ABO82" s="286"/>
      <c r="ABP82" s="286"/>
      <c r="ABQ82" s="286"/>
      <c r="ABR82" s="286"/>
      <c r="ABS82" s="286"/>
      <c r="ABT82" s="286"/>
      <c r="ABU82" s="286"/>
      <c r="ABV82" s="286"/>
      <c r="ABW82" s="286"/>
      <c r="ABX82" s="286"/>
      <c r="ABY82" s="286"/>
      <c r="ABZ82" s="286"/>
      <c r="ACA82" s="286"/>
      <c r="ACB82" s="286"/>
      <c r="ACC82" s="286"/>
      <c r="ACD82" s="286"/>
      <c r="ACE82" s="286"/>
      <c r="ACF82" s="286"/>
      <c r="ACG82" s="286"/>
      <c r="ACH82" s="286"/>
      <c r="ACI82" s="286"/>
      <c r="ACJ82" s="286"/>
      <c r="ACK82" s="286"/>
      <c r="ACL82" s="286"/>
      <c r="ACM82" s="286"/>
      <c r="ACN82" s="286"/>
      <c r="ACO82" s="286"/>
      <c r="ACP82" s="286"/>
      <c r="ACQ82" s="286"/>
      <c r="ACR82" s="286"/>
      <c r="ACS82" s="286"/>
      <c r="ACT82" s="286"/>
      <c r="ACU82" s="286"/>
      <c r="ACV82" s="286"/>
      <c r="ACW82" s="286"/>
      <c r="ACX82" s="286"/>
      <c r="ACY82" s="286"/>
      <c r="ACZ82" s="286"/>
      <c r="ADA82" s="286"/>
      <c r="ADB82" s="286"/>
      <c r="ADC82" s="286"/>
      <c r="ADD82" s="286"/>
      <c r="ADE82" s="286"/>
      <c r="ADF82" s="286"/>
      <c r="ADG82" s="286"/>
      <c r="ADH82" s="286"/>
      <c r="ADI82" s="286"/>
      <c r="ADJ82" s="286"/>
      <c r="ADK82" s="286"/>
      <c r="ADL82" s="286"/>
      <c r="ADM82" s="286"/>
      <c r="ADN82" s="286"/>
      <c r="ADO82" s="286"/>
      <c r="ADP82" s="286"/>
      <c r="ADQ82" s="286"/>
      <c r="ADR82" s="286"/>
      <c r="ADS82" s="286"/>
      <c r="ADT82" s="286"/>
      <c r="ADU82" s="286"/>
      <c r="ADV82" s="286"/>
      <c r="ADW82" s="286"/>
      <c r="ADX82" s="286"/>
      <c r="ADY82" s="286"/>
      <c r="ADZ82" s="286"/>
      <c r="AEA82" s="286"/>
      <c r="AEB82" s="286"/>
      <c r="AEC82" s="286"/>
      <c r="AED82" s="286"/>
      <c r="AEE82" s="286"/>
      <c r="AEF82" s="286"/>
      <c r="AEG82" s="286"/>
      <c r="AEH82" s="286"/>
      <c r="AEI82" s="286"/>
      <c r="AEJ82" s="286"/>
      <c r="AEK82" s="286"/>
      <c r="AEL82" s="286"/>
      <c r="AEM82" s="286"/>
      <c r="AEN82" s="286"/>
      <c r="AEO82" s="286"/>
      <c r="AEP82" s="286"/>
      <c r="AEQ82" s="286"/>
      <c r="AER82" s="286"/>
      <c r="AES82" s="286"/>
      <c r="AET82" s="286"/>
      <c r="AEU82" s="286"/>
      <c r="AEV82" s="286"/>
      <c r="AEW82" s="286"/>
      <c r="AEX82" s="286"/>
      <c r="AEY82" s="286"/>
      <c r="AEZ82" s="286"/>
      <c r="AFA82" s="286"/>
      <c r="AFB82" s="286"/>
      <c r="AFC82" s="286"/>
      <c r="AFD82" s="286"/>
      <c r="AFE82" s="286"/>
      <c r="AFF82" s="286"/>
      <c r="AFG82" s="286"/>
      <c r="AFH82" s="286"/>
      <c r="AFI82" s="286"/>
      <c r="AFJ82" s="286"/>
      <c r="AFK82" s="286"/>
      <c r="AFL82" s="286"/>
      <c r="AFM82" s="286"/>
      <c r="AFN82" s="286"/>
      <c r="AFO82" s="286"/>
      <c r="AFP82" s="286"/>
      <c r="AFQ82" s="286"/>
      <c r="AFR82" s="286"/>
      <c r="AFS82" s="286"/>
      <c r="AFT82" s="286"/>
      <c r="AFU82" s="286"/>
      <c r="AFV82" s="286"/>
      <c r="AFW82" s="286"/>
      <c r="AFX82" s="286"/>
      <c r="AFY82" s="286"/>
      <c r="AFZ82" s="286"/>
      <c r="AGA82" s="286"/>
      <c r="AGB82" s="286"/>
      <c r="AGC82" s="286"/>
      <c r="AGD82" s="286"/>
      <c r="AGE82" s="286"/>
      <c r="AGF82" s="286"/>
      <c r="AGG82" s="286"/>
      <c r="AGH82" s="286"/>
      <c r="AGI82" s="286"/>
      <c r="AGJ82" s="286"/>
      <c r="AGK82" s="286"/>
      <c r="AGL82" s="286"/>
      <c r="AGM82" s="286"/>
      <c r="AGN82" s="286"/>
      <c r="AGO82" s="286"/>
      <c r="AGP82" s="286"/>
      <c r="AGQ82" s="286"/>
      <c r="AGR82" s="286"/>
      <c r="AGS82" s="286"/>
      <c r="AGT82" s="286"/>
      <c r="AGU82" s="286"/>
      <c r="AGV82" s="286"/>
      <c r="AGW82" s="286"/>
      <c r="AGX82" s="286"/>
      <c r="AGY82" s="286"/>
      <c r="AGZ82" s="286"/>
      <c r="AHA82" s="286"/>
      <c r="AHB82" s="286"/>
      <c r="AHC82" s="286"/>
      <c r="AHD82" s="286"/>
      <c r="AHE82" s="286"/>
      <c r="AHF82" s="286"/>
      <c r="AHG82" s="286"/>
      <c r="AHH82" s="286"/>
      <c r="AHI82" s="286"/>
      <c r="AHJ82" s="286"/>
      <c r="AHK82" s="286"/>
      <c r="AHL82" s="286"/>
      <c r="AHM82" s="286"/>
      <c r="AHN82" s="286"/>
      <c r="AHO82" s="286"/>
      <c r="AHP82" s="286"/>
      <c r="AHQ82" s="286"/>
      <c r="AHR82" s="286"/>
      <c r="AHS82" s="286"/>
      <c r="AHT82" s="286"/>
      <c r="AHU82" s="286"/>
      <c r="AHV82" s="286"/>
      <c r="AHW82" s="286"/>
      <c r="AHX82" s="286"/>
      <c r="AHY82" s="286"/>
      <c r="AHZ82" s="286"/>
      <c r="AIA82" s="286"/>
      <c r="AIB82" s="286"/>
      <c r="AIC82" s="286"/>
      <c r="AID82" s="286"/>
      <c r="AIE82" s="286"/>
      <c r="AIF82" s="286"/>
      <c r="AIG82" s="286"/>
      <c r="AIH82" s="286"/>
      <c r="AII82" s="286"/>
      <c r="AIJ82" s="286"/>
      <c r="AIK82" s="286"/>
      <c r="AIL82" s="286"/>
      <c r="AIM82" s="286"/>
      <c r="AIN82" s="286"/>
      <c r="AIO82" s="286"/>
      <c r="AIP82" s="286"/>
      <c r="AIQ82" s="286"/>
      <c r="AIR82" s="286"/>
      <c r="AIS82" s="286"/>
      <c r="AIT82" s="286"/>
      <c r="AIU82" s="286"/>
      <c r="AIV82" s="286"/>
      <c r="AIW82" s="286"/>
      <c r="AIX82" s="286"/>
      <c r="AIY82" s="286"/>
      <c r="AIZ82" s="286"/>
      <c r="AJA82" s="286"/>
      <c r="AJB82" s="286"/>
      <c r="AJC82" s="286"/>
      <c r="AJD82" s="286"/>
      <c r="AJE82" s="286"/>
      <c r="AJF82" s="286"/>
      <c r="AJG82" s="286"/>
      <c r="AJH82" s="286"/>
      <c r="AJI82" s="286"/>
      <c r="AJJ82" s="286"/>
      <c r="AJK82" s="286"/>
      <c r="AJL82" s="286"/>
      <c r="AJM82" s="286"/>
      <c r="AJN82" s="286"/>
      <c r="AJO82" s="286"/>
      <c r="AJP82" s="286"/>
      <c r="AJQ82" s="286"/>
      <c r="AJR82" s="286"/>
      <c r="AJS82" s="286"/>
      <c r="AJT82" s="286"/>
      <c r="AJU82" s="286"/>
      <c r="AJV82" s="286"/>
      <c r="AJW82" s="286"/>
      <c r="AJX82" s="286"/>
      <c r="AJY82" s="286"/>
      <c r="AJZ82" s="286"/>
      <c r="AKA82" s="286"/>
      <c r="AKB82" s="286"/>
      <c r="AKC82" s="286"/>
      <c r="AKD82" s="286"/>
      <c r="AKE82" s="286"/>
      <c r="AKF82" s="286"/>
      <c r="AKG82" s="286"/>
      <c r="AKH82" s="286"/>
      <c r="AKI82" s="286"/>
      <c r="AKJ82" s="286"/>
      <c r="AKK82" s="286"/>
      <c r="AKL82" s="286"/>
      <c r="AKM82" s="286"/>
      <c r="AKN82" s="286"/>
      <c r="AKO82" s="286"/>
      <c r="AKP82" s="286"/>
      <c r="AKQ82" s="286"/>
      <c r="AKR82" s="286"/>
      <c r="AKS82" s="286"/>
      <c r="AKT82" s="286"/>
      <c r="AKU82" s="286"/>
      <c r="AKV82" s="286"/>
      <c r="AKW82" s="286"/>
      <c r="AKX82" s="286"/>
      <c r="AKY82" s="286"/>
      <c r="AKZ82" s="286"/>
      <c r="ALA82" s="286"/>
      <c r="ALB82" s="286"/>
      <c r="ALC82" s="286"/>
      <c r="ALD82" s="286"/>
      <c r="ALE82" s="286"/>
      <c r="ALF82" s="286"/>
      <c r="ALG82" s="286"/>
      <c r="ALH82" s="286"/>
      <c r="ALI82" s="286"/>
      <c r="ALJ82" s="286"/>
      <c r="ALK82" s="286"/>
      <c r="ALL82" s="286"/>
      <c r="ALM82" s="286"/>
      <c r="ALN82" s="286"/>
      <c r="ALO82" s="286"/>
      <c r="ALP82" s="286"/>
      <c r="ALQ82" s="286"/>
      <c r="ALR82" s="286"/>
      <c r="ALS82" s="286"/>
      <c r="ALT82" s="286"/>
      <c r="ALU82" s="286"/>
      <c r="ALV82" s="286"/>
      <c r="ALW82" s="286"/>
      <c r="ALX82" s="286"/>
      <c r="ALY82" s="286"/>
      <c r="ALZ82" s="286"/>
      <c r="AMA82" s="286"/>
      <c r="AMB82" s="286"/>
      <c r="AMC82" s="286"/>
      <c r="AMD82" s="286"/>
      <c r="AME82" s="286"/>
      <c r="AMF82" s="286"/>
      <c r="AMG82" s="286"/>
      <c r="AMH82" s="286"/>
      <c r="AMI82" s="286"/>
      <c r="AMJ82" s="286"/>
      <c r="AMK82" s="286"/>
    </row>
    <row r="83" spans="1:1025">
      <c r="A83" s="203">
        <f t="shared" si="7"/>
        <v>69</v>
      </c>
      <c r="B83" s="203">
        <f t="shared" si="10"/>
        <v>90</v>
      </c>
      <c r="C83" s="203">
        <f t="shared" si="11"/>
        <v>129</v>
      </c>
      <c r="E83" s="201">
        <v>251</v>
      </c>
      <c r="F83" s="202" t="s">
        <v>280</v>
      </c>
      <c r="G83" s="203">
        <v>129</v>
      </c>
      <c r="H83" s="204">
        <v>46</v>
      </c>
      <c r="I83" s="205">
        <v>12</v>
      </c>
      <c r="J83" s="205">
        <v>36</v>
      </c>
      <c r="K83" s="205">
        <v>22</v>
      </c>
      <c r="L83" s="206">
        <v>13</v>
      </c>
      <c r="M83" s="286"/>
      <c r="N83" s="203">
        <v>6715</v>
      </c>
      <c r="O83" s="205">
        <v>6804</v>
      </c>
      <c r="P83" s="207">
        <v>302</v>
      </c>
      <c r="Q83" s="203">
        <v>7106</v>
      </c>
      <c r="R83" s="286"/>
      <c r="S83" s="286"/>
      <c r="T83" s="286"/>
    </row>
    <row r="84" spans="1:1025">
      <c r="A84" s="203">
        <f t="shared" si="7"/>
        <v>51</v>
      </c>
      <c r="B84" s="203">
        <f t="shared" si="10"/>
        <v>69</v>
      </c>
      <c r="C84" s="203">
        <f t="shared" si="11"/>
        <v>931</v>
      </c>
      <c r="E84" s="201">
        <v>252</v>
      </c>
      <c r="F84" s="202" t="s">
        <v>281</v>
      </c>
      <c r="G84" s="203">
        <v>931</v>
      </c>
      <c r="H84" s="204">
        <v>347</v>
      </c>
      <c r="I84" s="205">
        <v>30</v>
      </c>
      <c r="J84" s="205">
        <v>3</v>
      </c>
      <c r="K84" s="205">
        <v>264</v>
      </c>
      <c r="L84" s="206">
        <v>287</v>
      </c>
      <c r="M84" s="286"/>
      <c r="N84" s="203">
        <v>17332</v>
      </c>
      <c r="O84" s="205">
        <v>18013</v>
      </c>
      <c r="P84" s="207">
        <v>603</v>
      </c>
      <c r="Q84" s="203">
        <v>18616</v>
      </c>
      <c r="R84" s="286"/>
    </row>
    <row r="85" spans="1:1025">
      <c r="A85" s="203">
        <f t="shared" si="7"/>
        <v>53</v>
      </c>
      <c r="B85" s="203">
        <f t="shared" si="10"/>
        <v>71</v>
      </c>
      <c r="C85" s="203">
        <f t="shared" si="11"/>
        <v>811</v>
      </c>
      <c r="E85" s="201">
        <v>254</v>
      </c>
      <c r="F85" s="202" t="s">
        <v>282</v>
      </c>
      <c r="G85" s="203">
        <v>811</v>
      </c>
      <c r="H85" s="204">
        <v>500</v>
      </c>
      <c r="I85" s="205">
        <v>114</v>
      </c>
      <c r="J85" s="205">
        <v>0</v>
      </c>
      <c r="K85" s="205">
        <v>128</v>
      </c>
      <c r="L85" s="206">
        <v>69</v>
      </c>
      <c r="M85" s="286"/>
      <c r="N85" s="203">
        <v>19650</v>
      </c>
      <c r="O85" s="205">
        <v>20290</v>
      </c>
      <c r="P85" s="207">
        <v>0</v>
      </c>
      <c r="Q85" s="203">
        <v>20290</v>
      </c>
      <c r="R85" s="286"/>
    </row>
    <row r="86" spans="1:1025">
      <c r="A86" s="203">
        <f t="shared" si="7"/>
        <v>70</v>
      </c>
      <c r="B86" s="203">
        <f t="shared" si="10"/>
        <v>92</v>
      </c>
      <c r="C86" s="203">
        <f t="shared" si="11"/>
        <v>33</v>
      </c>
      <c r="E86" s="201">
        <v>255</v>
      </c>
      <c r="F86" s="202" t="s">
        <v>283</v>
      </c>
      <c r="G86" s="203">
        <v>33</v>
      </c>
      <c r="H86" s="204">
        <v>14</v>
      </c>
      <c r="I86" s="205">
        <v>8</v>
      </c>
      <c r="J86" s="205">
        <v>3</v>
      </c>
      <c r="K86" s="205">
        <v>7</v>
      </c>
      <c r="L86" s="206">
        <v>1</v>
      </c>
      <c r="M86" s="286"/>
      <c r="N86" s="203">
        <v>942</v>
      </c>
      <c r="O86" s="205">
        <v>942</v>
      </c>
      <c r="P86" s="207">
        <v>13</v>
      </c>
      <c r="Q86" s="203">
        <v>955</v>
      </c>
      <c r="R86" s="286"/>
    </row>
    <row r="87" spans="1:1025">
      <c r="A87" s="203">
        <f t="shared" si="7"/>
        <v>44</v>
      </c>
      <c r="B87" s="203">
        <f t="shared" si="10"/>
        <v>61</v>
      </c>
      <c r="C87" s="203">
        <f t="shared" si="11"/>
        <v>1290</v>
      </c>
      <c r="E87" s="201">
        <v>256</v>
      </c>
      <c r="F87" s="202" t="s">
        <v>284</v>
      </c>
      <c r="G87" s="203">
        <v>1290</v>
      </c>
      <c r="H87" s="204">
        <v>507</v>
      </c>
      <c r="I87" s="205">
        <v>25</v>
      </c>
      <c r="J87" s="205">
        <v>75</v>
      </c>
      <c r="K87" s="205">
        <v>286</v>
      </c>
      <c r="L87" s="206">
        <v>397</v>
      </c>
      <c r="M87" s="286"/>
      <c r="N87" s="203">
        <v>19573</v>
      </c>
      <c r="O87" s="205">
        <v>20518</v>
      </c>
      <c r="P87" s="207">
        <v>118</v>
      </c>
      <c r="Q87" s="203">
        <v>20636</v>
      </c>
      <c r="R87" s="286"/>
    </row>
    <row r="88" spans="1:1025">
      <c r="A88" s="203">
        <f t="shared" si="7"/>
        <v>60</v>
      </c>
      <c r="B88" s="203">
        <f t="shared" si="10"/>
        <v>79</v>
      </c>
      <c r="C88" s="203">
        <f t="shared" si="11"/>
        <v>556</v>
      </c>
      <c r="E88" s="201">
        <v>257</v>
      </c>
      <c r="F88" s="202" t="s">
        <v>285</v>
      </c>
      <c r="G88" s="203">
        <v>556</v>
      </c>
      <c r="H88" s="204">
        <v>117</v>
      </c>
      <c r="I88" s="205">
        <v>101</v>
      </c>
      <c r="J88" s="205">
        <v>117</v>
      </c>
      <c r="K88" s="205">
        <v>43</v>
      </c>
      <c r="L88" s="206">
        <v>178</v>
      </c>
      <c r="M88" s="286"/>
      <c r="N88" s="203">
        <v>10065</v>
      </c>
      <c r="O88" s="205">
        <v>10080</v>
      </c>
      <c r="P88" s="207">
        <v>2091</v>
      </c>
      <c r="Q88" s="203">
        <v>12171</v>
      </c>
      <c r="R88" s="286"/>
    </row>
    <row r="89" spans="1:1025">
      <c r="A89" s="203">
        <f t="shared" si="7"/>
        <v>57</v>
      </c>
      <c r="B89" s="203">
        <f t="shared" si="10"/>
        <v>75</v>
      </c>
      <c r="C89" s="203">
        <f t="shared" si="11"/>
        <v>734</v>
      </c>
      <c r="E89" s="201">
        <v>258</v>
      </c>
      <c r="F89" s="202" t="s">
        <v>286</v>
      </c>
      <c r="G89" s="203">
        <v>734</v>
      </c>
      <c r="H89" s="204">
        <v>392</v>
      </c>
      <c r="I89" s="205">
        <v>137</v>
      </c>
      <c r="J89" s="205">
        <v>29</v>
      </c>
      <c r="K89" s="205">
        <v>40</v>
      </c>
      <c r="L89" s="206">
        <v>136</v>
      </c>
      <c r="M89" s="286"/>
      <c r="N89" s="203">
        <v>27139</v>
      </c>
      <c r="O89" s="205">
        <v>28014</v>
      </c>
      <c r="P89" s="207">
        <v>1826</v>
      </c>
      <c r="Q89" s="203">
        <v>29840</v>
      </c>
      <c r="R89" s="286"/>
    </row>
    <row r="90" spans="1:1025">
      <c r="A90" s="203">
        <f t="shared" si="7"/>
        <v>71</v>
      </c>
      <c r="B90" s="203">
        <f t="shared" si="10"/>
        <v>93</v>
      </c>
      <c r="C90" s="203">
        <f t="shared" si="11"/>
        <v>28</v>
      </c>
      <c r="E90" s="201">
        <v>260</v>
      </c>
      <c r="F90" s="202" t="s">
        <v>287</v>
      </c>
      <c r="G90" s="203">
        <v>28</v>
      </c>
      <c r="H90" s="204">
        <v>17</v>
      </c>
      <c r="I90" s="205">
        <v>6</v>
      </c>
      <c r="J90" s="205">
        <v>2</v>
      </c>
      <c r="K90" s="205">
        <v>2</v>
      </c>
      <c r="L90" s="206">
        <v>1</v>
      </c>
      <c r="M90" s="286"/>
      <c r="N90" s="203">
        <v>910</v>
      </c>
      <c r="O90" s="205">
        <v>910</v>
      </c>
      <c r="P90" s="207">
        <v>55</v>
      </c>
      <c r="Q90" s="203">
        <v>965</v>
      </c>
      <c r="R90" s="286"/>
    </row>
    <row r="91" spans="1:1025">
      <c r="A91" s="203">
        <f t="shared" si="7"/>
        <v>35</v>
      </c>
      <c r="B91" s="203">
        <f t="shared" si="10"/>
        <v>50</v>
      </c>
      <c r="C91" s="203">
        <f t="shared" si="11"/>
        <v>1746</v>
      </c>
      <c r="E91" s="201">
        <v>261</v>
      </c>
      <c r="F91" s="202" t="s">
        <v>288</v>
      </c>
      <c r="G91" s="203">
        <v>1746</v>
      </c>
      <c r="H91" s="204">
        <v>782</v>
      </c>
      <c r="I91" s="205">
        <v>137</v>
      </c>
      <c r="J91" s="205">
        <v>118</v>
      </c>
      <c r="K91" s="205">
        <v>205</v>
      </c>
      <c r="L91" s="206">
        <v>504</v>
      </c>
      <c r="M91" s="286"/>
      <c r="N91" s="203">
        <v>54877</v>
      </c>
      <c r="O91" s="205">
        <v>57501</v>
      </c>
      <c r="P91" s="207">
        <v>1470</v>
      </c>
      <c r="Q91" s="203">
        <v>58971</v>
      </c>
      <c r="R91" s="286"/>
    </row>
    <row r="92" spans="1:1025">
      <c r="A92" s="203">
        <f t="shared" si="7"/>
        <v>52</v>
      </c>
      <c r="B92" s="203">
        <f t="shared" si="10"/>
        <v>70</v>
      </c>
      <c r="C92" s="203">
        <f t="shared" si="11"/>
        <v>838</v>
      </c>
      <c r="E92" s="201">
        <v>264</v>
      </c>
      <c r="F92" s="202" t="s">
        <v>289</v>
      </c>
      <c r="G92" s="203">
        <v>838</v>
      </c>
      <c r="H92" s="204">
        <v>394</v>
      </c>
      <c r="I92" s="205">
        <v>74</v>
      </c>
      <c r="J92" s="205">
        <v>27</v>
      </c>
      <c r="K92" s="205">
        <v>125</v>
      </c>
      <c r="L92" s="206">
        <v>218</v>
      </c>
      <c r="M92" s="286"/>
      <c r="N92" s="203">
        <v>4805</v>
      </c>
      <c r="O92" s="205">
        <v>4805</v>
      </c>
      <c r="P92" s="207">
        <v>46</v>
      </c>
      <c r="Q92" s="203">
        <v>4851</v>
      </c>
      <c r="R92" s="286"/>
    </row>
    <row r="93" spans="1:1025">
      <c r="A93" s="203">
        <f t="shared" si="7"/>
        <v>73</v>
      </c>
      <c r="B93" s="203">
        <f t="shared" si="10"/>
        <v>95</v>
      </c>
      <c r="C93" s="203">
        <f t="shared" si="11"/>
        <v>23</v>
      </c>
      <c r="E93" s="201">
        <v>265</v>
      </c>
      <c r="F93" s="202" t="s">
        <v>290</v>
      </c>
      <c r="G93" s="203">
        <v>23</v>
      </c>
      <c r="H93" s="204">
        <v>15</v>
      </c>
      <c r="I93" s="205">
        <v>2</v>
      </c>
      <c r="J93" s="205">
        <v>3</v>
      </c>
      <c r="K93" s="205">
        <v>1</v>
      </c>
      <c r="L93" s="206">
        <v>2</v>
      </c>
      <c r="M93" s="286"/>
      <c r="N93" s="203">
        <v>1139</v>
      </c>
      <c r="O93" s="205">
        <v>1198</v>
      </c>
      <c r="P93" s="207">
        <v>82</v>
      </c>
      <c r="Q93" s="203">
        <v>1280</v>
      </c>
      <c r="R93" s="286"/>
    </row>
    <row r="94" spans="1:1025">
      <c r="A94" s="203">
        <f t="shared" si="7"/>
        <v>48</v>
      </c>
      <c r="B94" s="203">
        <f t="shared" si="10"/>
        <v>66</v>
      </c>
      <c r="C94" s="203">
        <f t="shared" si="11"/>
        <v>994</v>
      </c>
      <c r="E94" s="201">
        <v>266</v>
      </c>
      <c r="F94" s="202" t="s">
        <v>291</v>
      </c>
      <c r="G94" s="203">
        <v>994</v>
      </c>
      <c r="H94" s="204">
        <v>910</v>
      </c>
      <c r="I94" s="205">
        <v>61</v>
      </c>
      <c r="J94" s="205">
        <v>0</v>
      </c>
      <c r="K94" s="205">
        <v>14</v>
      </c>
      <c r="L94" s="206">
        <v>9</v>
      </c>
      <c r="M94" s="286"/>
      <c r="N94" s="203">
        <v>12405</v>
      </c>
      <c r="O94" s="205">
        <v>12564</v>
      </c>
      <c r="P94" s="207">
        <v>140</v>
      </c>
      <c r="Q94" s="203">
        <v>12704</v>
      </c>
      <c r="R94" s="286"/>
    </row>
    <row r="95" spans="1:1025">
      <c r="A95" s="213">
        <f t="shared" si="7"/>
        <v>50</v>
      </c>
      <c r="B95" s="213">
        <f t="shared" si="10"/>
        <v>68</v>
      </c>
      <c r="C95" s="213">
        <f t="shared" si="11"/>
        <v>932</v>
      </c>
      <c r="E95" s="178">
        <v>267</v>
      </c>
      <c r="F95" s="214" t="s">
        <v>292</v>
      </c>
      <c r="G95" s="213">
        <v>932</v>
      </c>
      <c r="H95" s="215">
        <v>455</v>
      </c>
      <c r="I95" s="216">
        <v>100</v>
      </c>
      <c r="J95" s="216">
        <v>46</v>
      </c>
      <c r="K95" s="216">
        <v>146</v>
      </c>
      <c r="L95" s="217">
        <v>185</v>
      </c>
      <c r="M95" s="286"/>
      <c r="N95" s="213">
        <v>9712</v>
      </c>
      <c r="O95" s="216">
        <v>9824</v>
      </c>
      <c r="P95" s="218">
        <v>244</v>
      </c>
      <c r="Q95" s="213">
        <v>10068</v>
      </c>
      <c r="R95" s="286"/>
    </row>
    <row r="96" spans="1:1025" s="232" customFormat="1" ht="15">
      <c r="A96" s="225"/>
      <c r="B96" s="225"/>
      <c r="C96" s="225"/>
      <c r="D96" s="226"/>
      <c r="E96" s="227"/>
      <c r="F96" s="199" t="s">
        <v>188</v>
      </c>
      <c r="G96" s="225">
        <v>359270</v>
      </c>
      <c r="H96" s="228">
        <v>147543</v>
      </c>
      <c r="I96" s="229">
        <v>71092</v>
      </c>
      <c r="J96" s="229">
        <v>34457</v>
      </c>
      <c r="K96" s="229">
        <v>42065</v>
      </c>
      <c r="L96" s="230">
        <v>64113</v>
      </c>
      <c r="M96" s="155"/>
      <c r="N96" s="225">
        <v>4818192</v>
      </c>
      <c r="O96" s="229">
        <v>4931799</v>
      </c>
      <c r="P96" s="231">
        <v>534461</v>
      </c>
      <c r="Q96" s="225">
        <v>5466260</v>
      </c>
      <c r="R96" s="286"/>
      <c r="S96" s="132"/>
      <c r="T96" s="132"/>
      <c r="U96" s="226"/>
      <c r="V96" s="226"/>
      <c r="W96" s="226"/>
      <c r="X96" s="226"/>
      <c r="Y96" s="226"/>
      <c r="Z96" s="226"/>
      <c r="AA96" s="226"/>
      <c r="AB96" s="226"/>
      <c r="AC96" s="226"/>
      <c r="AD96" s="226"/>
      <c r="AE96" s="226"/>
      <c r="AF96" s="226"/>
      <c r="AG96" s="226"/>
      <c r="AH96" s="226"/>
      <c r="AI96" s="226"/>
      <c r="AJ96" s="226"/>
      <c r="AK96" s="226"/>
      <c r="AL96" s="226"/>
      <c r="AM96" s="226"/>
      <c r="AN96" s="226"/>
      <c r="AO96" s="226"/>
      <c r="AP96" s="226"/>
      <c r="AQ96" s="226"/>
      <c r="AR96" s="226"/>
      <c r="AS96" s="226"/>
      <c r="AT96" s="226"/>
      <c r="AU96" s="226"/>
      <c r="AV96" s="226"/>
      <c r="AW96" s="226"/>
      <c r="AX96" s="226"/>
      <c r="AY96" s="226"/>
      <c r="AZ96" s="226"/>
      <c r="BA96" s="226"/>
      <c r="BB96" s="226"/>
      <c r="BC96" s="226"/>
      <c r="BD96" s="226"/>
      <c r="BE96" s="226"/>
      <c r="BF96" s="226"/>
      <c r="BG96" s="226"/>
      <c r="BH96" s="226"/>
      <c r="BI96" s="226"/>
      <c r="BJ96" s="226"/>
      <c r="BK96" s="226"/>
      <c r="BL96" s="226"/>
      <c r="BM96" s="226"/>
      <c r="BN96" s="226"/>
      <c r="BO96" s="226"/>
      <c r="BP96" s="226"/>
      <c r="BQ96" s="226"/>
      <c r="BR96" s="226"/>
      <c r="BS96" s="226"/>
      <c r="BT96" s="226"/>
      <c r="BU96" s="226"/>
      <c r="BV96" s="226"/>
      <c r="BW96" s="226"/>
      <c r="BX96" s="226"/>
      <c r="BY96" s="226"/>
      <c r="BZ96" s="226"/>
      <c r="CA96" s="226"/>
      <c r="CB96" s="226"/>
      <c r="CC96" s="226"/>
      <c r="CD96" s="226"/>
      <c r="CE96" s="226"/>
      <c r="CF96" s="226"/>
      <c r="CG96" s="226"/>
      <c r="CH96" s="226"/>
      <c r="CI96" s="226"/>
      <c r="CJ96" s="226"/>
      <c r="CK96" s="226"/>
      <c r="CL96" s="226"/>
      <c r="CM96" s="226"/>
      <c r="CN96" s="226"/>
      <c r="CO96" s="226"/>
      <c r="CP96" s="226"/>
      <c r="CQ96" s="226"/>
      <c r="CR96" s="226"/>
      <c r="CS96" s="226"/>
      <c r="CT96" s="226"/>
      <c r="CU96" s="226"/>
      <c r="CV96" s="226"/>
      <c r="CW96" s="226"/>
      <c r="CX96" s="226"/>
      <c r="CY96" s="226"/>
      <c r="CZ96" s="226"/>
      <c r="DA96" s="226"/>
      <c r="DB96" s="226"/>
      <c r="DC96" s="226"/>
      <c r="DD96" s="226"/>
      <c r="DE96" s="226"/>
      <c r="DF96" s="226"/>
      <c r="DG96" s="226"/>
      <c r="DH96" s="226"/>
      <c r="DI96" s="226"/>
      <c r="DJ96" s="226"/>
      <c r="DK96" s="226"/>
      <c r="DL96" s="226"/>
      <c r="DM96" s="226"/>
      <c r="DN96" s="226"/>
      <c r="DO96" s="226"/>
      <c r="DP96" s="226"/>
      <c r="DQ96" s="226"/>
      <c r="DR96" s="226"/>
      <c r="DS96" s="226"/>
      <c r="DT96" s="226"/>
      <c r="DU96" s="226"/>
      <c r="DV96" s="226"/>
      <c r="DW96" s="226"/>
      <c r="DX96" s="226"/>
      <c r="DY96" s="226"/>
      <c r="DZ96" s="226"/>
      <c r="EA96" s="226"/>
      <c r="EB96" s="226"/>
      <c r="EC96" s="226"/>
      <c r="ED96" s="226"/>
      <c r="EE96" s="226"/>
      <c r="EF96" s="226"/>
      <c r="EG96" s="226"/>
      <c r="EH96" s="226"/>
      <c r="EI96" s="226"/>
      <c r="EJ96" s="226"/>
      <c r="EK96" s="226"/>
      <c r="EL96" s="226"/>
      <c r="EM96" s="226"/>
      <c r="EN96" s="226"/>
      <c r="EO96" s="226"/>
      <c r="EP96" s="226"/>
      <c r="EQ96" s="226"/>
      <c r="ER96" s="226"/>
      <c r="ES96" s="226"/>
      <c r="ET96" s="226"/>
      <c r="EU96" s="226"/>
      <c r="EV96" s="226"/>
      <c r="EW96" s="226"/>
      <c r="EX96" s="226"/>
      <c r="EY96" s="226"/>
      <c r="EZ96" s="226"/>
      <c r="FA96" s="226"/>
      <c r="FB96" s="226"/>
      <c r="FC96" s="226"/>
      <c r="FD96" s="226"/>
      <c r="FE96" s="226"/>
      <c r="FF96" s="226"/>
      <c r="FG96" s="226"/>
      <c r="FH96" s="226"/>
      <c r="FI96" s="226"/>
      <c r="FJ96" s="226"/>
      <c r="FK96" s="226"/>
      <c r="FL96" s="226"/>
      <c r="FM96" s="226"/>
      <c r="FN96" s="226"/>
      <c r="FO96" s="226"/>
      <c r="FP96" s="226"/>
      <c r="FQ96" s="226"/>
      <c r="FR96" s="226"/>
      <c r="FS96" s="226"/>
      <c r="FT96" s="226"/>
      <c r="FU96" s="226"/>
      <c r="FV96" s="226"/>
      <c r="FW96" s="226"/>
      <c r="FX96" s="226"/>
      <c r="FY96" s="226"/>
      <c r="FZ96" s="226"/>
      <c r="GA96" s="226"/>
      <c r="GB96" s="226"/>
      <c r="GC96" s="226"/>
      <c r="GD96" s="226"/>
      <c r="GE96" s="226"/>
      <c r="GF96" s="226"/>
      <c r="GG96" s="226"/>
      <c r="GH96" s="226"/>
      <c r="GI96" s="226"/>
      <c r="GJ96" s="226"/>
      <c r="GK96" s="226"/>
      <c r="GL96" s="226"/>
      <c r="GM96" s="226"/>
      <c r="GN96" s="226"/>
      <c r="GO96" s="226"/>
      <c r="GP96" s="226"/>
      <c r="GQ96" s="226"/>
      <c r="GR96" s="226"/>
      <c r="GS96" s="226"/>
      <c r="GT96" s="226"/>
      <c r="GU96" s="226"/>
      <c r="GV96" s="226"/>
      <c r="GW96" s="226"/>
      <c r="GX96" s="226"/>
      <c r="GY96" s="226"/>
      <c r="GZ96" s="226"/>
      <c r="HA96" s="226"/>
      <c r="HB96" s="226"/>
      <c r="HC96" s="226"/>
      <c r="HD96" s="226"/>
      <c r="HE96" s="226"/>
      <c r="HF96" s="226"/>
      <c r="HG96" s="226"/>
      <c r="HH96" s="226"/>
      <c r="HI96" s="226"/>
      <c r="HJ96" s="226"/>
      <c r="HK96" s="226"/>
      <c r="HL96" s="226"/>
      <c r="HM96" s="226"/>
      <c r="HN96" s="226"/>
      <c r="HO96" s="226"/>
      <c r="HP96" s="226"/>
      <c r="HQ96" s="226"/>
      <c r="HR96" s="226"/>
      <c r="HS96" s="226"/>
      <c r="HT96" s="226"/>
      <c r="HU96" s="226"/>
      <c r="HV96" s="226"/>
      <c r="HW96" s="226"/>
      <c r="HX96" s="226"/>
      <c r="HY96" s="226"/>
      <c r="HZ96" s="226"/>
      <c r="IA96" s="226"/>
      <c r="IB96" s="226"/>
      <c r="IC96" s="226"/>
      <c r="ID96" s="226"/>
      <c r="IE96" s="226"/>
      <c r="IF96" s="226"/>
      <c r="IG96" s="226"/>
      <c r="IH96" s="226"/>
      <c r="II96" s="226"/>
      <c r="IJ96" s="226"/>
      <c r="IK96" s="226"/>
      <c r="IL96" s="226"/>
      <c r="IM96" s="226"/>
      <c r="IN96" s="226"/>
      <c r="IO96" s="226"/>
      <c r="IP96" s="226"/>
      <c r="IQ96" s="226"/>
      <c r="IR96" s="226"/>
      <c r="IS96" s="226"/>
      <c r="IT96" s="226"/>
      <c r="IU96" s="226"/>
      <c r="IV96" s="226"/>
      <c r="IW96" s="226"/>
      <c r="IX96" s="226"/>
      <c r="IY96" s="226"/>
      <c r="IZ96" s="226"/>
      <c r="JA96" s="226"/>
      <c r="JB96" s="226"/>
      <c r="JC96" s="226"/>
      <c r="JD96" s="226"/>
      <c r="JE96" s="226"/>
      <c r="JF96" s="226"/>
      <c r="JG96" s="226"/>
      <c r="JH96" s="226"/>
      <c r="JI96" s="226"/>
      <c r="JJ96" s="226"/>
      <c r="JK96" s="226"/>
      <c r="JL96" s="226"/>
      <c r="JM96" s="226"/>
      <c r="JN96" s="226"/>
      <c r="JO96" s="226"/>
      <c r="JP96" s="226"/>
      <c r="JQ96" s="226"/>
      <c r="JR96" s="226"/>
      <c r="JS96" s="226"/>
      <c r="JT96" s="226"/>
      <c r="JU96" s="226"/>
      <c r="JV96" s="226"/>
      <c r="JW96" s="226"/>
      <c r="JX96" s="226"/>
      <c r="JY96" s="226"/>
      <c r="JZ96" s="226"/>
      <c r="KA96" s="226"/>
      <c r="KB96" s="226"/>
      <c r="KC96" s="226"/>
      <c r="KD96" s="226"/>
      <c r="KE96" s="226"/>
      <c r="KF96" s="226"/>
      <c r="KG96" s="226"/>
      <c r="KH96" s="226"/>
      <c r="KI96" s="226"/>
      <c r="KJ96" s="226"/>
      <c r="KK96" s="226"/>
      <c r="KL96" s="226"/>
      <c r="KM96" s="226"/>
      <c r="KN96" s="226"/>
      <c r="KO96" s="226"/>
      <c r="KP96" s="226"/>
      <c r="KQ96" s="226"/>
      <c r="KR96" s="226"/>
      <c r="KS96" s="226"/>
      <c r="KT96" s="226"/>
      <c r="KU96" s="226"/>
      <c r="KV96" s="226"/>
      <c r="KW96" s="226"/>
      <c r="KX96" s="226"/>
      <c r="KY96" s="226"/>
      <c r="KZ96" s="226"/>
      <c r="LA96" s="226"/>
      <c r="LB96" s="226"/>
      <c r="LC96" s="226"/>
      <c r="LD96" s="226"/>
      <c r="LE96" s="226"/>
      <c r="LF96" s="226"/>
      <c r="LG96" s="226"/>
      <c r="LH96" s="226"/>
      <c r="LI96" s="226"/>
      <c r="LJ96" s="226"/>
      <c r="LK96" s="226"/>
      <c r="LL96" s="226"/>
      <c r="LM96" s="226"/>
      <c r="LN96" s="226"/>
      <c r="LO96" s="226"/>
      <c r="LP96" s="226"/>
      <c r="LQ96" s="226"/>
      <c r="LR96" s="226"/>
      <c r="LS96" s="226"/>
      <c r="LT96" s="226"/>
      <c r="LU96" s="226"/>
      <c r="LV96" s="226"/>
      <c r="LW96" s="226"/>
      <c r="LX96" s="226"/>
      <c r="LY96" s="226"/>
      <c r="LZ96" s="226"/>
      <c r="MA96" s="226"/>
      <c r="MB96" s="226"/>
      <c r="MC96" s="226"/>
      <c r="MD96" s="226"/>
      <c r="ME96" s="226"/>
      <c r="MF96" s="226"/>
      <c r="MG96" s="226"/>
      <c r="MH96" s="226"/>
      <c r="MI96" s="226"/>
      <c r="MJ96" s="226"/>
      <c r="MK96" s="226"/>
      <c r="ML96" s="226"/>
      <c r="MM96" s="226"/>
      <c r="MN96" s="226"/>
      <c r="MO96" s="226"/>
      <c r="MP96" s="226"/>
      <c r="MQ96" s="226"/>
      <c r="MR96" s="226"/>
      <c r="MS96" s="226"/>
      <c r="MT96" s="226"/>
      <c r="MU96" s="226"/>
      <c r="MV96" s="226"/>
      <c r="MW96" s="226"/>
      <c r="MX96" s="226"/>
      <c r="MY96" s="226"/>
      <c r="MZ96" s="226"/>
      <c r="NA96" s="226"/>
      <c r="NB96" s="226"/>
      <c r="NC96" s="226"/>
      <c r="ND96" s="226"/>
      <c r="NE96" s="226"/>
      <c r="NF96" s="226"/>
      <c r="NG96" s="226"/>
      <c r="NH96" s="226"/>
      <c r="NI96" s="226"/>
      <c r="NJ96" s="226"/>
      <c r="NK96" s="226"/>
      <c r="NL96" s="226"/>
      <c r="NM96" s="226"/>
      <c r="NN96" s="226"/>
      <c r="NO96" s="226"/>
      <c r="NP96" s="226"/>
      <c r="NQ96" s="226"/>
      <c r="NR96" s="226"/>
      <c r="NS96" s="226"/>
      <c r="NT96" s="226"/>
      <c r="NU96" s="226"/>
      <c r="NV96" s="226"/>
      <c r="NW96" s="226"/>
      <c r="NX96" s="226"/>
      <c r="NY96" s="226"/>
      <c r="NZ96" s="226"/>
      <c r="OA96" s="226"/>
      <c r="OB96" s="226"/>
      <c r="OC96" s="226"/>
      <c r="OD96" s="226"/>
      <c r="OE96" s="226"/>
      <c r="OF96" s="226"/>
      <c r="OG96" s="226"/>
      <c r="OH96" s="226"/>
      <c r="OI96" s="226"/>
      <c r="OJ96" s="226"/>
      <c r="OK96" s="226"/>
      <c r="OL96" s="226"/>
      <c r="OM96" s="226"/>
      <c r="ON96" s="226"/>
      <c r="OO96" s="226"/>
      <c r="OP96" s="226"/>
      <c r="OQ96" s="226"/>
      <c r="OR96" s="226"/>
      <c r="OS96" s="226"/>
      <c r="OT96" s="226"/>
      <c r="OU96" s="226"/>
      <c r="OV96" s="226"/>
      <c r="OW96" s="226"/>
      <c r="OX96" s="226"/>
      <c r="OY96" s="226"/>
      <c r="OZ96" s="226"/>
      <c r="PA96" s="226"/>
      <c r="PB96" s="226"/>
      <c r="PC96" s="226"/>
      <c r="PD96" s="226"/>
      <c r="PE96" s="226"/>
      <c r="PF96" s="226"/>
      <c r="PG96" s="226"/>
      <c r="PH96" s="226"/>
      <c r="PI96" s="226"/>
      <c r="PJ96" s="226"/>
      <c r="PK96" s="226"/>
      <c r="PL96" s="226"/>
      <c r="PM96" s="226"/>
      <c r="PN96" s="226"/>
      <c r="PO96" s="226"/>
      <c r="PP96" s="226"/>
      <c r="PQ96" s="226"/>
      <c r="PR96" s="226"/>
      <c r="PS96" s="226"/>
      <c r="PT96" s="226"/>
      <c r="PU96" s="226"/>
      <c r="PV96" s="226"/>
      <c r="PW96" s="226"/>
      <c r="PX96" s="226"/>
      <c r="PY96" s="226"/>
      <c r="PZ96" s="226"/>
      <c r="QA96" s="226"/>
      <c r="QB96" s="226"/>
      <c r="QC96" s="226"/>
      <c r="QD96" s="226"/>
      <c r="QE96" s="226"/>
      <c r="QF96" s="226"/>
      <c r="QG96" s="226"/>
      <c r="QH96" s="226"/>
      <c r="QI96" s="226"/>
      <c r="QJ96" s="226"/>
      <c r="QK96" s="226"/>
      <c r="QL96" s="226"/>
      <c r="QM96" s="226"/>
      <c r="QN96" s="226"/>
      <c r="QO96" s="226"/>
      <c r="QP96" s="226"/>
      <c r="QQ96" s="226"/>
      <c r="QR96" s="226"/>
      <c r="QS96" s="226"/>
      <c r="QT96" s="226"/>
      <c r="QU96" s="226"/>
      <c r="QV96" s="226"/>
      <c r="QW96" s="226"/>
      <c r="QX96" s="226"/>
      <c r="QY96" s="226"/>
      <c r="QZ96" s="226"/>
      <c r="RA96" s="226"/>
      <c r="RB96" s="226"/>
      <c r="RC96" s="226"/>
      <c r="RD96" s="226"/>
      <c r="RE96" s="226"/>
      <c r="RF96" s="226"/>
      <c r="RG96" s="226"/>
      <c r="RH96" s="226"/>
      <c r="RI96" s="226"/>
      <c r="RJ96" s="226"/>
      <c r="RK96" s="226"/>
      <c r="RL96" s="226"/>
      <c r="RM96" s="226"/>
      <c r="RN96" s="226"/>
      <c r="RO96" s="226"/>
      <c r="RP96" s="226"/>
      <c r="RQ96" s="226"/>
      <c r="RR96" s="226"/>
      <c r="RS96" s="226"/>
      <c r="RT96" s="226"/>
      <c r="RU96" s="226"/>
      <c r="RV96" s="226"/>
      <c r="RW96" s="226"/>
      <c r="RX96" s="226"/>
      <c r="RY96" s="226"/>
      <c r="RZ96" s="226"/>
      <c r="SA96" s="226"/>
      <c r="SB96" s="226"/>
      <c r="SC96" s="226"/>
      <c r="SD96" s="226"/>
      <c r="SE96" s="226"/>
      <c r="SF96" s="226"/>
      <c r="SG96" s="226"/>
      <c r="SH96" s="226"/>
      <c r="SI96" s="226"/>
      <c r="SJ96" s="226"/>
      <c r="SK96" s="226"/>
      <c r="SL96" s="226"/>
      <c r="SM96" s="226"/>
      <c r="SN96" s="226"/>
      <c r="SO96" s="226"/>
      <c r="SP96" s="226"/>
      <c r="SQ96" s="226"/>
      <c r="SR96" s="226"/>
      <c r="SS96" s="226"/>
      <c r="ST96" s="226"/>
      <c r="SU96" s="226"/>
      <c r="SV96" s="226"/>
      <c r="SW96" s="226"/>
      <c r="SX96" s="226"/>
      <c r="SY96" s="226"/>
      <c r="SZ96" s="226"/>
      <c r="TA96" s="226"/>
      <c r="TB96" s="226"/>
      <c r="TC96" s="226"/>
      <c r="TD96" s="226"/>
      <c r="TE96" s="226"/>
      <c r="TF96" s="226"/>
      <c r="TG96" s="226"/>
      <c r="TH96" s="226"/>
      <c r="TI96" s="226"/>
      <c r="TJ96" s="226"/>
      <c r="TK96" s="226"/>
      <c r="TL96" s="226"/>
      <c r="TM96" s="226"/>
      <c r="TN96" s="226"/>
      <c r="TO96" s="226"/>
      <c r="TP96" s="226"/>
      <c r="TQ96" s="226"/>
      <c r="TR96" s="226"/>
      <c r="TS96" s="226"/>
      <c r="TT96" s="226"/>
      <c r="TU96" s="226"/>
      <c r="TV96" s="226"/>
      <c r="TW96" s="226"/>
      <c r="TX96" s="226"/>
      <c r="TY96" s="226"/>
      <c r="TZ96" s="226"/>
      <c r="UA96" s="226"/>
      <c r="UB96" s="226"/>
      <c r="UC96" s="226"/>
      <c r="UD96" s="226"/>
      <c r="UE96" s="226"/>
      <c r="UF96" s="226"/>
      <c r="UG96" s="226"/>
      <c r="UH96" s="226"/>
      <c r="UI96" s="226"/>
      <c r="UJ96" s="226"/>
      <c r="UK96" s="226"/>
      <c r="UL96" s="226"/>
      <c r="UM96" s="226"/>
      <c r="UN96" s="226"/>
      <c r="UO96" s="226"/>
      <c r="UP96" s="226"/>
      <c r="UQ96" s="226"/>
      <c r="UR96" s="226"/>
      <c r="US96" s="226"/>
      <c r="UT96" s="226"/>
      <c r="UU96" s="226"/>
      <c r="UV96" s="226"/>
      <c r="UW96" s="226"/>
      <c r="UX96" s="226"/>
      <c r="UY96" s="226"/>
      <c r="UZ96" s="226"/>
      <c r="VA96" s="226"/>
      <c r="VB96" s="226"/>
      <c r="VC96" s="226"/>
      <c r="VD96" s="226"/>
      <c r="VE96" s="226"/>
      <c r="VF96" s="226"/>
      <c r="VG96" s="226"/>
      <c r="VH96" s="226"/>
      <c r="VI96" s="226"/>
      <c r="VJ96" s="226"/>
      <c r="VK96" s="226"/>
      <c r="VL96" s="226"/>
      <c r="VM96" s="226"/>
      <c r="VN96" s="226"/>
      <c r="VO96" s="226"/>
      <c r="VP96" s="226"/>
      <c r="VQ96" s="226"/>
      <c r="VR96" s="226"/>
      <c r="VS96" s="226"/>
      <c r="VT96" s="226"/>
      <c r="VU96" s="226"/>
      <c r="VV96" s="226"/>
      <c r="VW96" s="226"/>
      <c r="VX96" s="226"/>
      <c r="VY96" s="226"/>
      <c r="VZ96" s="226"/>
      <c r="WA96" s="226"/>
      <c r="WB96" s="226"/>
      <c r="WC96" s="226"/>
      <c r="WD96" s="226"/>
      <c r="WE96" s="226"/>
      <c r="WF96" s="226"/>
      <c r="WG96" s="226"/>
      <c r="WH96" s="226"/>
      <c r="WI96" s="226"/>
      <c r="WJ96" s="226"/>
      <c r="WK96" s="226"/>
      <c r="WL96" s="226"/>
      <c r="WM96" s="226"/>
      <c r="WN96" s="226"/>
      <c r="WO96" s="226"/>
      <c r="WP96" s="226"/>
      <c r="WQ96" s="226"/>
      <c r="WR96" s="226"/>
      <c r="WS96" s="226"/>
      <c r="WT96" s="226"/>
      <c r="WU96" s="226"/>
      <c r="WV96" s="226"/>
      <c r="WW96" s="226"/>
      <c r="WX96" s="226"/>
      <c r="WY96" s="226"/>
      <c r="WZ96" s="226"/>
      <c r="XA96" s="226"/>
      <c r="XB96" s="226"/>
      <c r="XC96" s="226"/>
      <c r="XD96" s="226"/>
      <c r="XE96" s="226"/>
      <c r="XF96" s="226"/>
      <c r="XG96" s="226"/>
      <c r="XH96" s="226"/>
      <c r="XI96" s="226"/>
      <c r="XJ96" s="226"/>
      <c r="XK96" s="226"/>
      <c r="XL96" s="226"/>
      <c r="XM96" s="226"/>
      <c r="XN96" s="226"/>
      <c r="XO96" s="226"/>
      <c r="XP96" s="226"/>
      <c r="XQ96" s="226"/>
      <c r="XR96" s="226"/>
      <c r="XS96" s="226"/>
      <c r="XT96" s="226"/>
      <c r="XU96" s="226"/>
      <c r="XV96" s="226"/>
      <c r="XW96" s="226"/>
      <c r="XX96" s="226"/>
      <c r="XY96" s="226"/>
      <c r="XZ96" s="226"/>
      <c r="YA96" s="226"/>
      <c r="YB96" s="226"/>
      <c r="YC96" s="226"/>
      <c r="YD96" s="226"/>
      <c r="YE96" s="226"/>
      <c r="YF96" s="226"/>
      <c r="YG96" s="226"/>
      <c r="YH96" s="226"/>
      <c r="YI96" s="226"/>
      <c r="YJ96" s="226"/>
      <c r="YK96" s="226"/>
      <c r="YL96" s="226"/>
      <c r="YM96" s="226"/>
      <c r="YN96" s="226"/>
      <c r="YO96" s="226"/>
      <c r="YP96" s="226"/>
      <c r="YQ96" s="226"/>
      <c r="YR96" s="226"/>
      <c r="YS96" s="226"/>
      <c r="YT96" s="226"/>
      <c r="YU96" s="226"/>
      <c r="YV96" s="226"/>
      <c r="YW96" s="226"/>
      <c r="YX96" s="226"/>
      <c r="YY96" s="226"/>
      <c r="YZ96" s="226"/>
      <c r="ZA96" s="226"/>
      <c r="ZB96" s="226"/>
      <c r="ZC96" s="226"/>
      <c r="ZD96" s="226"/>
      <c r="ZE96" s="226"/>
      <c r="ZF96" s="226"/>
      <c r="ZG96" s="226"/>
      <c r="ZH96" s="226"/>
      <c r="ZI96" s="226"/>
      <c r="ZJ96" s="226"/>
      <c r="ZK96" s="226"/>
      <c r="ZL96" s="226"/>
      <c r="ZM96" s="226"/>
      <c r="ZN96" s="226"/>
      <c r="ZO96" s="226"/>
      <c r="ZP96" s="226"/>
      <c r="ZQ96" s="226"/>
      <c r="ZR96" s="226"/>
      <c r="ZS96" s="226"/>
      <c r="ZT96" s="226"/>
      <c r="ZU96" s="226"/>
      <c r="ZV96" s="226"/>
      <c r="ZW96" s="226"/>
      <c r="ZX96" s="226"/>
      <c r="ZY96" s="226"/>
      <c r="ZZ96" s="226"/>
      <c r="AAA96" s="226"/>
      <c r="AAB96" s="226"/>
      <c r="AAC96" s="226"/>
      <c r="AAD96" s="226"/>
      <c r="AAE96" s="226"/>
      <c r="AAF96" s="226"/>
      <c r="AAG96" s="226"/>
      <c r="AAH96" s="226"/>
      <c r="AAI96" s="226"/>
      <c r="AAJ96" s="226"/>
      <c r="AAK96" s="226"/>
      <c r="AAL96" s="226"/>
      <c r="AAM96" s="226"/>
      <c r="AAN96" s="226"/>
      <c r="AAO96" s="226"/>
      <c r="AAP96" s="226"/>
      <c r="AAQ96" s="226"/>
      <c r="AAR96" s="226"/>
      <c r="AAS96" s="226"/>
      <c r="AAT96" s="226"/>
      <c r="AAU96" s="226"/>
      <c r="AAV96" s="226"/>
      <c r="AAW96" s="226"/>
      <c r="AAX96" s="226"/>
      <c r="AAY96" s="226"/>
      <c r="AAZ96" s="226"/>
      <c r="ABA96" s="226"/>
      <c r="ABB96" s="226"/>
      <c r="ABC96" s="226"/>
      <c r="ABD96" s="226"/>
      <c r="ABE96" s="226"/>
      <c r="ABF96" s="226"/>
      <c r="ABG96" s="226"/>
      <c r="ABH96" s="226"/>
      <c r="ABI96" s="226"/>
      <c r="ABJ96" s="226"/>
      <c r="ABK96" s="226"/>
      <c r="ABL96" s="226"/>
      <c r="ABM96" s="226"/>
      <c r="ABN96" s="226"/>
      <c r="ABO96" s="226"/>
      <c r="ABP96" s="226"/>
      <c r="ABQ96" s="226"/>
      <c r="ABR96" s="226"/>
      <c r="ABS96" s="226"/>
      <c r="ABT96" s="226"/>
      <c r="ABU96" s="226"/>
      <c r="ABV96" s="226"/>
      <c r="ABW96" s="226"/>
      <c r="ABX96" s="226"/>
      <c r="ABY96" s="226"/>
      <c r="ABZ96" s="226"/>
      <c r="ACA96" s="226"/>
      <c r="ACB96" s="226"/>
      <c r="ACC96" s="226"/>
      <c r="ACD96" s="226"/>
      <c r="ACE96" s="226"/>
      <c r="ACF96" s="226"/>
      <c r="ACG96" s="226"/>
      <c r="ACH96" s="226"/>
      <c r="ACI96" s="226"/>
      <c r="ACJ96" s="226"/>
      <c r="ACK96" s="226"/>
      <c r="ACL96" s="226"/>
      <c r="ACM96" s="226"/>
      <c r="ACN96" s="226"/>
      <c r="ACO96" s="226"/>
      <c r="ACP96" s="226"/>
      <c r="ACQ96" s="226"/>
      <c r="ACR96" s="226"/>
      <c r="ACS96" s="226"/>
      <c r="ACT96" s="226"/>
      <c r="ACU96" s="226"/>
      <c r="ACV96" s="226"/>
      <c r="ACW96" s="226"/>
      <c r="ACX96" s="226"/>
      <c r="ACY96" s="226"/>
      <c r="ACZ96" s="226"/>
      <c r="ADA96" s="226"/>
      <c r="ADB96" s="226"/>
      <c r="ADC96" s="226"/>
      <c r="ADD96" s="226"/>
      <c r="ADE96" s="226"/>
      <c r="ADF96" s="226"/>
      <c r="ADG96" s="226"/>
      <c r="ADH96" s="226"/>
      <c r="ADI96" s="226"/>
      <c r="ADJ96" s="226"/>
      <c r="ADK96" s="226"/>
      <c r="ADL96" s="226"/>
      <c r="ADM96" s="226"/>
      <c r="ADN96" s="226"/>
      <c r="ADO96" s="226"/>
      <c r="ADP96" s="226"/>
      <c r="ADQ96" s="226"/>
      <c r="ADR96" s="226"/>
      <c r="ADS96" s="226"/>
      <c r="ADT96" s="226"/>
      <c r="ADU96" s="226"/>
      <c r="ADV96" s="226"/>
      <c r="ADW96" s="226"/>
      <c r="ADX96" s="226"/>
      <c r="ADY96" s="226"/>
      <c r="ADZ96" s="226"/>
      <c r="AEA96" s="226"/>
      <c r="AEB96" s="226"/>
      <c r="AEC96" s="226"/>
      <c r="AED96" s="226"/>
      <c r="AEE96" s="226"/>
      <c r="AEF96" s="226"/>
      <c r="AEG96" s="226"/>
      <c r="AEH96" s="226"/>
      <c r="AEI96" s="226"/>
      <c r="AEJ96" s="226"/>
      <c r="AEK96" s="226"/>
      <c r="AEL96" s="226"/>
      <c r="AEM96" s="226"/>
      <c r="AEN96" s="226"/>
      <c r="AEO96" s="226"/>
      <c r="AEP96" s="226"/>
      <c r="AEQ96" s="226"/>
      <c r="AER96" s="226"/>
      <c r="AES96" s="226"/>
      <c r="AET96" s="226"/>
      <c r="AEU96" s="226"/>
      <c r="AEV96" s="226"/>
      <c r="AEW96" s="226"/>
      <c r="AEX96" s="226"/>
      <c r="AEY96" s="226"/>
      <c r="AEZ96" s="226"/>
      <c r="AFA96" s="226"/>
      <c r="AFB96" s="226"/>
      <c r="AFC96" s="226"/>
      <c r="AFD96" s="226"/>
      <c r="AFE96" s="226"/>
      <c r="AFF96" s="226"/>
      <c r="AFG96" s="226"/>
      <c r="AFH96" s="226"/>
      <c r="AFI96" s="226"/>
      <c r="AFJ96" s="226"/>
      <c r="AFK96" s="226"/>
      <c r="AFL96" s="226"/>
      <c r="AFM96" s="226"/>
      <c r="AFN96" s="226"/>
      <c r="AFO96" s="226"/>
      <c r="AFP96" s="226"/>
      <c r="AFQ96" s="226"/>
      <c r="AFR96" s="226"/>
      <c r="AFS96" s="226"/>
      <c r="AFT96" s="226"/>
      <c r="AFU96" s="226"/>
      <c r="AFV96" s="226"/>
      <c r="AFW96" s="226"/>
      <c r="AFX96" s="226"/>
      <c r="AFY96" s="226"/>
      <c r="AFZ96" s="226"/>
      <c r="AGA96" s="226"/>
      <c r="AGB96" s="226"/>
      <c r="AGC96" s="226"/>
      <c r="AGD96" s="226"/>
      <c r="AGE96" s="226"/>
      <c r="AGF96" s="226"/>
      <c r="AGG96" s="226"/>
      <c r="AGH96" s="226"/>
      <c r="AGI96" s="226"/>
      <c r="AGJ96" s="226"/>
      <c r="AGK96" s="226"/>
      <c r="AGL96" s="226"/>
      <c r="AGM96" s="226"/>
      <c r="AGN96" s="226"/>
      <c r="AGO96" s="226"/>
      <c r="AGP96" s="226"/>
      <c r="AGQ96" s="226"/>
      <c r="AGR96" s="226"/>
      <c r="AGS96" s="226"/>
      <c r="AGT96" s="226"/>
      <c r="AGU96" s="226"/>
      <c r="AGV96" s="226"/>
      <c r="AGW96" s="226"/>
      <c r="AGX96" s="226"/>
      <c r="AGY96" s="226"/>
      <c r="AGZ96" s="226"/>
      <c r="AHA96" s="226"/>
      <c r="AHB96" s="226"/>
      <c r="AHC96" s="226"/>
      <c r="AHD96" s="226"/>
      <c r="AHE96" s="226"/>
      <c r="AHF96" s="226"/>
      <c r="AHG96" s="226"/>
      <c r="AHH96" s="226"/>
      <c r="AHI96" s="226"/>
      <c r="AHJ96" s="226"/>
      <c r="AHK96" s="226"/>
      <c r="AHL96" s="226"/>
      <c r="AHM96" s="226"/>
      <c r="AHN96" s="226"/>
      <c r="AHO96" s="226"/>
      <c r="AHP96" s="226"/>
      <c r="AHQ96" s="226"/>
      <c r="AHR96" s="226"/>
      <c r="AHS96" s="226"/>
      <c r="AHT96" s="226"/>
      <c r="AHU96" s="226"/>
      <c r="AHV96" s="226"/>
      <c r="AHW96" s="226"/>
      <c r="AHX96" s="226"/>
      <c r="AHY96" s="226"/>
      <c r="AHZ96" s="226"/>
      <c r="AIA96" s="226"/>
      <c r="AIB96" s="226"/>
      <c r="AIC96" s="226"/>
      <c r="AID96" s="226"/>
      <c r="AIE96" s="226"/>
      <c r="AIF96" s="226"/>
      <c r="AIG96" s="226"/>
      <c r="AIH96" s="226"/>
      <c r="AII96" s="226"/>
      <c r="AIJ96" s="226"/>
      <c r="AIK96" s="226"/>
      <c r="AIL96" s="226"/>
      <c r="AIM96" s="226"/>
      <c r="AIN96" s="226"/>
      <c r="AIO96" s="226"/>
      <c r="AIP96" s="226"/>
      <c r="AIQ96" s="226"/>
      <c r="AIR96" s="226"/>
      <c r="AIS96" s="226"/>
      <c r="AIT96" s="226"/>
      <c r="AIU96" s="226"/>
      <c r="AIV96" s="226"/>
      <c r="AIW96" s="226"/>
      <c r="AIX96" s="226"/>
      <c r="AIY96" s="226"/>
      <c r="AIZ96" s="226"/>
      <c r="AJA96" s="226"/>
      <c r="AJB96" s="226"/>
      <c r="AJC96" s="226"/>
      <c r="AJD96" s="226"/>
      <c r="AJE96" s="226"/>
      <c r="AJF96" s="226"/>
      <c r="AJG96" s="226"/>
      <c r="AJH96" s="226"/>
      <c r="AJI96" s="226"/>
      <c r="AJJ96" s="226"/>
      <c r="AJK96" s="226"/>
      <c r="AJL96" s="226"/>
      <c r="AJM96" s="226"/>
      <c r="AJN96" s="226"/>
      <c r="AJO96" s="226"/>
      <c r="AJP96" s="226"/>
      <c r="AJQ96" s="226"/>
      <c r="AJR96" s="226"/>
      <c r="AJS96" s="226"/>
      <c r="AJT96" s="226"/>
      <c r="AJU96" s="226"/>
      <c r="AJV96" s="226"/>
      <c r="AJW96" s="226"/>
      <c r="AJX96" s="226"/>
      <c r="AJY96" s="226"/>
      <c r="AJZ96" s="226"/>
      <c r="AKA96" s="226"/>
      <c r="AKB96" s="226"/>
      <c r="AKC96" s="226"/>
      <c r="AKD96" s="226"/>
      <c r="AKE96" s="226"/>
      <c r="AKF96" s="226"/>
      <c r="AKG96" s="226"/>
      <c r="AKH96" s="226"/>
      <c r="AKI96" s="226"/>
      <c r="AKJ96" s="226"/>
      <c r="AKK96" s="226"/>
      <c r="AKL96" s="226"/>
      <c r="AKM96" s="226"/>
      <c r="AKN96" s="226"/>
      <c r="AKO96" s="226"/>
      <c r="AKP96" s="226"/>
      <c r="AKQ96" s="226"/>
      <c r="AKR96" s="226"/>
      <c r="AKS96" s="226"/>
      <c r="AKT96" s="226"/>
      <c r="AKU96" s="226"/>
      <c r="AKV96" s="226"/>
      <c r="AKW96" s="226"/>
      <c r="AKX96" s="226"/>
      <c r="AKY96" s="226"/>
      <c r="AKZ96" s="226"/>
      <c r="ALA96" s="226"/>
      <c r="ALB96" s="226"/>
      <c r="ALC96" s="226"/>
      <c r="ALD96" s="226"/>
      <c r="ALE96" s="226"/>
      <c r="ALF96" s="226"/>
      <c r="ALG96" s="226"/>
      <c r="ALH96" s="226"/>
      <c r="ALI96" s="226"/>
      <c r="ALJ96" s="226"/>
      <c r="ALK96" s="226"/>
      <c r="ALL96" s="226"/>
      <c r="ALM96" s="226"/>
      <c r="ALN96" s="226"/>
      <c r="ALO96" s="226"/>
      <c r="ALP96" s="226"/>
      <c r="ALQ96" s="226"/>
      <c r="ALR96" s="226"/>
      <c r="ALS96" s="226"/>
      <c r="ALT96" s="226"/>
      <c r="ALU96" s="226"/>
      <c r="ALV96" s="226"/>
      <c r="ALW96" s="226"/>
      <c r="ALX96" s="226"/>
      <c r="ALY96" s="226"/>
      <c r="ALZ96" s="226"/>
      <c r="AMA96" s="226"/>
      <c r="AMB96" s="226"/>
      <c r="AMC96" s="226"/>
      <c r="AMD96" s="226"/>
      <c r="AME96" s="226"/>
      <c r="AMF96" s="226"/>
      <c r="AMG96" s="226"/>
      <c r="AMH96" s="226"/>
      <c r="AMI96" s="226"/>
      <c r="AMJ96" s="226"/>
      <c r="AMK96" s="226"/>
    </row>
    <row r="97" spans="1:20" ht="15">
      <c r="A97" s="203"/>
      <c r="B97" s="203">
        <f t="shared" ref="B97:B119" si="12">RANK(C97,C$8:C$119)</f>
        <v>42</v>
      </c>
      <c r="C97" s="203">
        <f t="shared" ref="C97:C119" si="13">G97</f>
        <v>3040</v>
      </c>
      <c r="E97" s="201" t="s">
        <v>401</v>
      </c>
      <c r="F97" s="202" t="s">
        <v>293</v>
      </c>
      <c r="G97" s="203">
        <v>3040</v>
      </c>
      <c r="H97" s="204">
        <v>754</v>
      </c>
      <c r="I97" s="205">
        <v>939</v>
      </c>
      <c r="J97" s="205">
        <v>23</v>
      </c>
      <c r="K97" s="205">
        <v>1152</v>
      </c>
      <c r="L97" s="206">
        <v>172</v>
      </c>
      <c r="M97" s="286"/>
      <c r="N97" s="203">
        <v>88179</v>
      </c>
      <c r="O97" s="205">
        <v>88267</v>
      </c>
      <c r="P97" s="207">
        <v>2985</v>
      </c>
      <c r="Q97" s="203">
        <v>91252</v>
      </c>
      <c r="R97" s="286"/>
      <c r="S97" s="226"/>
      <c r="T97" s="226"/>
    </row>
    <row r="98" spans="1:20">
      <c r="A98" s="209"/>
      <c r="B98" s="209">
        <f t="shared" si="12"/>
        <v>13</v>
      </c>
      <c r="C98" s="209">
        <f t="shared" si="13"/>
        <v>18485</v>
      </c>
      <c r="E98" s="201" t="s">
        <v>402</v>
      </c>
      <c r="F98" s="202" t="s">
        <v>294</v>
      </c>
      <c r="G98" s="209">
        <v>18485</v>
      </c>
      <c r="H98" s="210">
        <v>4160</v>
      </c>
      <c r="I98" s="211">
        <v>1386</v>
      </c>
      <c r="J98" s="211">
        <v>2309</v>
      </c>
      <c r="K98" s="211">
        <v>5620</v>
      </c>
      <c r="L98" s="212">
        <v>5010</v>
      </c>
      <c r="M98" s="286"/>
      <c r="N98" s="209">
        <v>481387</v>
      </c>
      <c r="O98" s="211">
        <v>485279</v>
      </c>
      <c r="P98" s="207">
        <v>247</v>
      </c>
      <c r="Q98" s="203">
        <v>485526</v>
      </c>
      <c r="R98" s="286"/>
    </row>
    <row r="99" spans="1:20">
      <c r="A99" s="203"/>
      <c r="B99" s="203">
        <f t="shared" si="12"/>
        <v>17</v>
      </c>
      <c r="C99" s="203">
        <f t="shared" si="13"/>
        <v>15789</v>
      </c>
      <c r="E99" s="201" t="s">
        <v>403</v>
      </c>
      <c r="F99" s="202" t="s">
        <v>404</v>
      </c>
      <c r="G99" s="203">
        <v>15789</v>
      </c>
      <c r="H99" s="204">
        <v>11907</v>
      </c>
      <c r="I99" s="205">
        <v>1538</v>
      </c>
      <c r="J99" s="205">
        <v>371</v>
      </c>
      <c r="K99" s="205">
        <v>465</v>
      </c>
      <c r="L99" s="206">
        <v>1508</v>
      </c>
      <c r="M99" s="286"/>
      <c r="N99" s="203">
        <v>185267</v>
      </c>
      <c r="O99" s="205">
        <v>188222</v>
      </c>
      <c r="P99" s="207">
        <v>2723</v>
      </c>
      <c r="Q99" s="203">
        <v>190945</v>
      </c>
      <c r="R99" s="286"/>
    </row>
    <row r="100" spans="1:20">
      <c r="A100" s="203"/>
      <c r="B100" s="203">
        <f t="shared" si="12"/>
        <v>18</v>
      </c>
      <c r="C100" s="203">
        <f t="shared" si="13"/>
        <v>15655</v>
      </c>
      <c r="E100" s="201" t="s">
        <v>405</v>
      </c>
      <c r="F100" s="202" t="s">
        <v>296</v>
      </c>
      <c r="G100" s="203">
        <v>15655</v>
      </c>
      <c r="H100" s="204">
        <v>2182</v>
      </c>
      <c r="I100" s="205">
        <v>486</v>
      </c>
      <c r="J100" s="205">
        <v>3920</v>
      </c>
      <c r="K100" s="205">
        <v>2191</v>
      </c>
      <c r="L100" s="206">
        <v>6876</v>
      </c>
      <c r="M100" s="286"/>
      <c r="N100" s="203">
        <v>86851</v>
      </c>
      <c r="O100" s="205">
        <v>86851</v>
      </c>
      <c r="P100" s="207">
        <v>137</v>
      </c>
      <c r="Q100" s="203">
        <v>86988</v>
      </c>
      <c r="R100" s="286"/>
    </row>
    <row r="101" spans="1:20">
      <c r="A101" s="203"/>
      <c r="B101" s="203">
        <f t="shared" si="12"/>
        <v>51</v>
      </c>
      <c r="C101" s="203">
        <f t="shared" si="13"/>
        <v>1674</v>
      </c>
      <c r="E101" s="201" t="s">
        <v>406</v>
      </c>
      <c r="F101" s="202" t="s">
        <v>297</v>
      </c>
      <c r="G101" s="203">
        <v>1674</v>
      </c>
      <c r="H101" s="204">
        <v>906</v>
      </c>
      <c r="I101" s="205">
        <v>34</v>
      </c>
      <c r="J101" s="205">
        <v>15</v>
      </c>
      <c r="K101" s="205">
        <v>411</v>
      </c>
      <c r="L101" s="206">
        <v>308</v>
      </c>
      <c r="M101" s="286"/>
      <c r="N101" s="203">
        <v>23370</v>
      </c>
      <c r="O101" s="205">
        <v>24365</v>
      </c>
      <c r="P101" s="207">
        <v>394</v>
      </c>
      <c r="Q101" s="203">
        <v>24759</v>
      </c>
      <c r="R101" s="286"/>
    </row>
    <row r="102" spans="1:20">
      <c r="A102" s="203"/>
      <c r="B102" s="203">
        <f t="shared" si="12"/>
        <v>33</v>
      </c>
      <c r="C102" s="203">
        <f t="shared" si="13"/>
        <v>4957</v>
      </c>
      <c r="E102" s="201" t="s">
        <v>407</v>
      </c>
      <c r="F102" s="202" t="s">
        <v>408</v>
      </c>
      <c r="G102" s="203">
        <v>4957</v>
      </c>
      <c r="H102" s="204">
        <v>793</v>
      </c>
      <c r="I102" s="205">
        <v>2239</v>
      </c>
      <c r="J102" s="205">
        <v>164</v>
      </c>
      <c r="K102" s="205">
        <v>1418</v>
      </c>
      <c r="L102" s="206">
        <v>343</v>
      </c>
      <c r="M102" s="286"/>
      <c r="N102" s="203">
        <v>137911</v>
      </c>
      <c r="O102" s="205">
        <v>146962</v>
      </c>
      <c r="P102" s="207">
        <v>4579</v>
      </c>
      <c r="Q102" s="203">
        <v>151541</v>
      </c>
      <c r="R102" s="286"/>
    </row>
    <row r="103" spans="1:20">
      <c r="A103" s="203"/>
      <c r="B103" s="203">
        <f t="shared" si="12"/>
        <v>37</v>
      </c>
      <c r="C103" s="203">
        <f t="shared" si="13"/>
        <v>3774</v>
      </c>
      <c r="E103" s="201" t="s">
        <v>409</v>
      </c>
      <c r="F103" s="202" t="s">
        <v>299</v>
      </c>
      <c r="G103" s="203">
        <v>3774</v>
      </c>
      <c r="H103" s="204">
        <v>727</v>
      </c>
      <c r="I103" s="205">
        <v>281</v>
      </c>
      <c r="J103" s="205">
        <v>51</v>
      </c>
      <c r="K103" s="205">
        <v>175</v>
      </c>
      <c r="L103" s="206">
        <v>2540</v>
      </c>
      <c r="M103" s="286"/>
      <c r="N103" s="203">
        <v>47913</v>
      </c>
      <c r="O103" s="205">
        <v>48077</v>
      </c>
      <c r="P103" s="207">
        <v>143</v>
      </c>
      <c r="Q103" s="203">
        <v>48220</v>
      </c>
      <c r="R103" s="286"/>
    </row>
    <row r="104" spans="1:20">
      <c r="A104" s="203"/>
      <c r="B104" s="203">
        <f t="shared" si="12"/>
        <v>8</v>
      </c>
      <c r="C104" s="203">
        <f t="shared" si="13"/>
        <v>31164</v>
      </c>
      <c r="E104" s="201" t="s">
        <v>410</v>
      </c>
      <c r="F104" s="202" t="s">
        <v>300</v>
      </c>
      <c r="G104" s="203">
        <v>31164</v>
      </c>
      <c r="H104" s="204">
        <v>14585</v>
      </c>
      <c r="I104" s="205">
        <v>8907</v>
      </c>
      <c r="J104" s="205">
        <v>2320</v>
      </c>
      <c r="K104" s="205">
        <v>870</v>
      </c>
      <c r="L104" s="206">
        <v>4482</v>
      </c>
      <c r="M104" s="286"/>
      <c r="N104" s="203">
        <v>215767</v>
      </c>
      <c r="O104" s="205">
        <v>216833</v>
      </c>
      <c r="P104" s="207">
        <v>37</v>
      </c>
      <c r="Q104" s="203">
        <v>216870</v>
      </c>
      <c r="R104" s="286"/>
    </row>
    <row r="105" spans="1:20">
      <c r="A105" s="203"/>
      <c r="B105" s="203">
        <f t="shared" si="12"/>
        <v>100</v>
      </c>
      <c r="C105" s="203">
        <f t="shared" si="13"/>
        <v>0</v>
      </c>
      <c r="E105" s="201" t="s">
        <v>411</v>
      </c>
      <c r="F105" s="202" t="s">
        <v>412</v>
      </c>
      <c r="G105" s="203">
        <v>0</v>
      </c>
      <c r="H105" s="204">
        <v>0</v>
      </c>
      <c r="I105" s="205">
        <v>0</v>
      </c>
      <c r="J105" s="205">
        <v>0</v>
      </c>
      <c r="K105" s="205">
        <v>0</v>
      </c>
      <c r="L105" s="206">
        <v>0</v>
      </c>
      <c r="M105" s="286"/>
      <c r="N105" s="203">
        <v>7913</v>
      </c>
      <c r="O105" s="205">
        <v>7913</v>
      </c>
      <c r="P105" s="207">
        <v>1</v>
      </c>
      <c r="Q105" s="203">
        <v>7914</v>
      </c>
      <c r="R105" s="286"/>
    </row>
    <row r="106" spans="1:20">
      <c r="A106" s="203"/>
      <c r="B106" s="203">
        <f t="shared" si="12"/>
        <v>41</v>
      </c>
      <c r="C106" s="203">
        <f t="shared" si="13"/>
        <v>3490</v>
      </c>
      <c r="E106" s="201" t="s">
        <v>413</v>
      </c>
      <c r="F106" s="202" t="s">
        <v>302</v>
      </c>
      <c r="G106" s="203">
        <v>3490</v>
      </c>
      <c r="H106" s="204">
        <v>490</v>
      </c>
      <c r="I106" s="205">
        <v>300</v>
      </c>
      <c r="J106" s="205">
        <v>210</v>
      </c>
      <c r="K106" s="205">
        <v>2383</v>
      </c>
      <c r="L106" s="206">
        <v>107</v>
      </c>
      <c r="M106" s="286"/>
      <c r="N106" s="203">
        <v>216914</v>
      </c>
      <c r="O106" s="205">
        <v>218497</v>
      </c>
      <c r="P106" s="207">
        <v>29308</v>
      </c>
      <c r="Q106" s="203">
        <v>247805</v>
      </c>
      <c r="R106" s="286"/>
    </row>
    <row r="107" spans="1:20">
      <c r="A107" s="209"/>
      <c r="B107" s="209">
        <f t="shared" si="12"/>
        <v>78</v>
      </c>
      <c r="C107" s="209">
        <f t="shared" si="13"/>
        <v>590</v>
      </c>
      <c r="E107" s="201" t="s">
        <v>414</v>
      </c>
      <c r="F107" s="202" t="s">
        <v>303</v>
      </c>
      <c r="G107" s="209">
        <v>590</v>
      </c>
      <c r="H107" s="210">
        <v>265</v>
      </c>
      <c r="I107" s="211">
        <v>88</v>
      </c>
      <c r="J107" s="211">
        <v>42</v>
      </c>
      <c r="K107" s="211">
        <v>152</v>
      </c>
      <c r="L107" s="212">
        <v>43</v>
      </c>
      <c r="M107" s="286"/>
      <c r="N107" s="209">
        <v>19344</v>
      </c>
      <c r="O107" s="211">
        <v>19657</v>
      </c>
      <c r="P107" s="207">
        <v>23</v>
      </c>
      <c r="Q107" s="203">
        <v>19680</v>
      </c>
      <c r="R107" s="286"/>
    </row>
    <row r="108" spans="1:20">
      <c r="A108" s="203"/>
      <c r="B108" s="203">
        <f t="shared" si="12"/>
        <v>11</v>
      </c>
      <c r="C108" s="203">
        <f t="shared" si="13"/>
        <v>23260</v>
      </c>
      <c r="E108" s="201" t="s">
        <v>415</v>
      </c>
      <c r="F108" s="202" t="s">
        <v>304</v>
      </c>
      <c r="G108" s="203">
        <v>23260</v>
      </c>
      <c r="H108" s="204">
        <v>16075</v>
      </c>
      <c r="I108" s="205">
        <v>2774</v>
      </c>
      <c r="J108" s="205">
        <v>1134</v>
      </c>
      <c r="K108" s="205">
        <v>676</v>
      </c>
      <c r="L108" s="206">
        <v>2601</v>
      </c>
      <c r="M108" s="286"/>
      <c r="N108" s="203">
        <v>323496</v>
      </c>
      <c r="O108" s="205">
        <v>326715</v>
      </c>
      <c r="P108" s="207">
        <v>9792</v>
      </c>
      <c r="Q108" s="203">
        <v>336507</v>
      </c>
      <c r="R108" s="286"/>
    </row>
    <row r="109" spans="1:20">
      <c r="A109" s="203"/>
      <c r="B109" s="203">
        <f t="shared" si="12"/>
        <v>89</v>
      </c>
      <c r="C109" s="203">
        <f t="shared" si="13"/>
        <v>163</v>
      </c>
      <c r="E109" s="201" t="s">
        <v>416</v>
      </c>
      <c r="F109" s="202" t="s">
        <v>417</v>
      </c>
      <c r="G109" s="203">
        <v>163</v>
      </c>
      <c r="H109" s="204">
        <v>17</v>
      </c>
      <c r="I109" s="205">
        <v>46</v>
      </c>
      <c r="J109" s="205">
        <v>17</v>
      </c>
      <c r="K109" s="205">
        <v>53</v>
      </c>
      <c r="L109" s="206">
        <v>30</v>
      </c>
      <c r="M109" s="286"/>
      <c r="N109" s="203">
        <v>8795</v>
      </c>
      <c r="O109" s="205">
        <v>9207</v>
      </c>
      <c r="P109" s="207">
        <v>34</v>
      </c>
      <c r="Q109" s="203">
        <v>9241</v>
      </c>
      <c r="R109" s="286"/>
    </row>
    <row r="110" spans="1:20">
      <c r="A110" s="203"/>
      <c r="B110" s="203">
        <f t="shared" si="12"/>
        <v>82</v>
      </c>
      <c r="C110" s="203">
        <f t="shared" si="13"/>
        <v>482</v>
      </c>
      <c r="E110" s="201" t="s">
        <v>418</v>
      </c>
      <c r="F110" s="202" t="s">
        <v>306</v>
      </c>
      <c r="G110" s="203">
        <v>482</v>
      </c>
      <c r="H110" s="204">
        <v>314</v>
      </c>
      <c r="I110" s="205">
        <v>20</v>
      </c>
      <c r="J110" s="205">
        <v>0</v>
      </c>
      <c r="K110" s="205">
        <v>147</v>
      </c>
      <c r="L110" s="206">
        <v>1</v>
      </c>
      <c r="M110" s="286"/>
      <c r="N110" s="203">
        <v>28299</v>
      </c>
      <c r="O110" s="205">
        <v>28303</v>
      </c>
      <c r="P110" s="207">
        <v>3577</v>
      </c>
      <c r="Q110" s="203">
        <v>31880</v>
      </c>
      <c r="R110" s="286"/>
    </row>
    <row r="111" spans="1:20">
      <c r="A111" s="203"/>
      <c r="B111" s="203">
        <f t="shared" si="12"/>
        <v>43</v>
      </c>
      <c r="C111" s="203">
        <f t="shared" si="13"/>
        <v>2858</v>
      </c>
      <c r="E111" s="201" t="s">
        <v>419</v>
      </c>
      <c r="F111" s="202" t="s">
        <v>307</v>
      </c>
      <c r="G111" s="203">
        <v>2858</v>
      </c>
      <c r="H111" s="204">
        <v>553</v>
      </c>
      <c r="I111" s="205">
        <v>2266</v>
      </c>
      <c r="J111" s="205">
        <v>5</v>
      </c>
      <c r="K111" s="205">
        <v>19</v>
      </c>
      <c r="L111" s="206">
        <v>15</v>
      </c>
      <c r="M111" s="286"/>
      <c r="N111" s="203">
        <v>11743</v>
      </c>
      <c r="O111" s="205">
        <v>11842</v>
      </c>
      <c r="P111" s="207">
        <v>112</v>
      </c>
      <c r="Q111" s="203">
        <v>11954</v>
      </c>
      <c r="R111" s="286"/>
    </row>
    <row r="112" spans="1:20">
      <c r="A112" s="203"/>
      <c r="B112" s="203">
        <f t="shared" si="12"/>
        <v>25</v>
      </c>
      <c r="C112" s="203">
        <f t="shared" si="13"/>
        <v>10597</v>
      </c>
      <c r="E112" s="201" t="s">
        <v>420</v>
      </c>
      <c r="F112" s="202" t="s">
        <v>308</v>
      </c>
      <c r="G112" s="203">
        <v>10597</v>
      </c>
      <c r="H112" s="204">
        <v>4244</v>
      </c>
      <c r="I112" s="205">
        <v>4414</v>
      </c>
      <c r="J112" s="205">
        <v>708</v>
      </c>
      <c r="K112" s="205">
        <v>498</v>
      </c>
      <c r="L112" s="206">
        <v>733</v>
      </c>
      <c r="M112" s="286"/>
      <c r="N112" s="203">
        <v>196752</v>
      </c>
      <c r="O112" s="205">
        <v>199393</v>
      </c>
      <c r="P112" s="207">
        <v>4743</v>
      </c>
      <c r="Q112" s="203">
        <v>204136</v>
      </c>
      <c r="R112" s="286"/>
    </row>
    <row r="113" spans="1:1025">
      <c r="A113" s="203"/>
      <c r="B113" s="203">
        <f t="shared" si="12"/>
        <v>62</v>
      </c>
      <c r="C113" s="203">
        <f t="shared" si="13"/>
        <v>1269</v>
      </c>
      <c r="E113" s="201" t="s">
        <v>421</v>
      </c>
      <c r="F113" s="202" t="s">
        <v>310</v>
      </c>
      <c r="G113" s="203">
        <v>1269</v>
      </c>
      <c r="H113" s="204">
        <v>499</v>
      </c>
      <c r="I113" s="205">
        <v>239</v>
      </c>
      <c r="J113" s="205">
        <v>125</v>
      </c>
      <c r="K113" s="205">
        <v>242</v>
      </c>
      <c r="L113" s="206">
        <v>164</v>
      </c>
      <c r="M113" s="286"/>
      <c r="N113" s="203">
        <v>25383</v>
      </c>
      <c r="O113" s="205">
        <v>25828</v>
      </c>
      <c r="P113" s="207">
        <v>325</v>
      </c>
      <c r="Q113" s="203">
        <v>26153</v>
      </c>
      <c r="R113" s="286"/>
    </row>
    <row r="114" spans="1:1025">
      <c r="A114" s="203"/>
      <c r="B114" s="203">
        <f t="shared" si="12"/>
        <v>52</v>
      </c>
      <c r="C114" s="203">
        <f t="shared" si="13"/>
        <v>1525</v>
      </c>
      <c r="E114" s="201" t="s">
        <v>422</v>
      </c>
      <c r="F114" s="202" t="s">
        <v>311</v>
      </c>
      <c r="G114" s="203">
        <v>1525</v>
      </c>
      <c r="H114" s="204">
        <v>522</v>
      </c>
      <c r="I114" s="205">
        <v>440</v>
      </c>
      <c r="J114" s="205">
        <v>37</v>
      </c>
      <c r="K114" s="205">
        <v>258</v>
      </c>
      <c r="L114" s="206">
        <v>268</v>
      </c>
      <c r="M114" s="286"/>
      <c r="N114" s="203">
        <v>29214</v>
      </c>
      <c r="O114" s="205">
        <v>29453</v>
      </c>
      <c r="P114" s="207">
        <v>22157</v>
      </c>
      <c r="Q114" s="203">
        <v>51610</v>
      </c>
      <c r="R114" s="286"/>
    </row>
    <row r="115" spans="1:1025">
      <c r="A115" s="203"/>
      <c r="B115" s="203">
        <f t="shared" si="12"/>
        <v>36</v>
      </c>
      <c r="C115" s="203">
        <f t="shared" si="13"/>
        <v>4058</v>
      </c>
      <c r="E115" s="201" t="s">
        <v>423</v>
      </c>
      <c r="F115" s="202" t="s">
        <v>312</v>
      </c>
      <c r="G115" s="203">
        <v>4058</v>
      </c>
      <c r="H115" s="204">
        <v>2329</v>
      </c>
      <c r="I115" s="205">
        <v>1246</v>
      </c>
      <c r="J115" s="205">
        <v>91</v>
      </c>
      <c r="K115" s="205">
        <v>276</v>
      </c>
      <c r="L115" s="206">
        <v>116</v>
      </c>
      <c r="M115" s="234"/>
      <c r="N115" s="203">
        <v>111976</v>
      </c>
      <c r="O115" s="205">
        <v>113789</v>
      </c>
      <c r="P115" s="207">
        <v>4952</v>
      </c>
      <c r="Q115" s="203">
        <v>118741</v>
      </c>
      <c r="R115" s="286"/>
    </row>
    <row r="116" spans="1:1025">
      <c r="A116" s="203"/>
      <c r="B116" s="203">
        <f t="shared" si="12"/>
        <v>2</v>
      </c>
      <c r="C116" s="203">
        <f t="shared" si="13"/>
        <v>130656</v>
      </c>
      <c r="E116" s="201" t="s">
        <v>424</v>
      </c>
      <c r="F116" s="202" t="s">
        <v>313</v>
      </c>
      <c r="G116" s="203">
        <v>130656</v>
      </c>
      <c r="H116" s="204">
        <v>47989</v>
      </c>
      <c r="I116" s="205">
        <v>32312</v>
      </c>
      <c r="J116" s="205">
        <v>11363</v>
      </c>
      <c r="K116" s="205">
        <v>10364</v>
      </c>
      <c r="L116" s="206">
        <v>28628</v>
      </c>
      <c r="M116" s="234"/>
      <c r="N116" s="203">
        <v>718221</v>
      </c>
      <c r="O116" s="205">
        <v>718818</v>
      </c>
      <c r="P116" s="207">
        <v>366436</v>
      </c>
      <c r="Q116" s="203">
        <v>1085254</v>
      </c>
      <c r="R116" s="286"/>
    </row>
    <row r="117" spans="1:1025">
      <c r="A117" s="203"/>
      <c r="B117" s="203">
        <f t="shared" si="12"/>
        <v>91</v>
      </c>
      <c r="C117" s="203">
        <f t="shared" si="13"/>
        <v>53</v>
      </c>
      <c r="E117" s="201" t="s">
        <v>425</v>
      </c>
      <c r="F117" s="202" t="s">
        <v>314</v>
      </c>
      <c r="G117" s="203">
        <v>53</v>
      </c>
      <c r="H117" s="204">
        <v>37</v>
      </c>
      <c r="I117" s="205">
        <v>9</v>
      </c>
      <c r="J117" s="205">
        <v>2</v>
      </c>
      <c r="K117" s="205">
        <v>3</v>
      </c>
      <c r="L117" s="206">
        <v>2</v>
      </c>
      <c r="M117" s="234"/>
      <c r="N117" s="203">
        <v>58166</v>
      </c>
      <c r="O117" s="205">
        <v>58171</v>
      </c>
      <c r="P117" s="207">
        <v>325</v>
      </c>
      <c r="Q117" s="203">
        <v>58496</v>
      </c>
      <c r="R117" s="286"/>
    </row>
    <row r="118" spans="1:1025">
      <c r="A118" s="203"/>
      <c r="B118" s="203">
        <f t="shared" si="12"/>
        <v>4</v>
      </c>
      <c r="C118" s="203">
        <f t="shared" si="13"/>
        <v>52936</v>
      </c>
      <c r="E118" s="201" t="s">
        <v>426</v>
      </c>
      <c r="F118" s="202" t="s">
        <v>315</v>
      </c>
      <c r="G118" s="203">
        <v>52936</v>
      </c>
      <c r="H118" s="204">
        <v>17883</v>
      </c>
      <c r="I118" s="205">
        <v>9003</v>
      </c>
      <c r="J118" s="205">
        <v>6332</v>
      </c>
      <c r="K118" s="205">
        <v>10156</v>
      </c>
      <c r="L118" s="206">
        <v>9562</v>
      </c>
      <c r="M118" s="234"/>
      <c r="N118" s="203">
        <v>1118745</v>
      </c>
      <c r="O118" s="205">
        <v>1170867</v>
      </c>
      <c r="P118" s="207">
        <v>11283</v>
      </c>
      <c r="Q118" s="203">
        <v>1182150</v>
      </c>
      <c r="R118" s="286"/>
    </row>
    <row r="119" spans="1:1025">
      <c r="A119" s="203"/>
      <c r="B119" s="203">
        <f t="shared" si="12"/>
        <v>7</v>
      </c>
      <c r="C119" s="203">
        <f t="shared" si="13"/>
        <v>32795</v>
      </c>
      <c r="E119" s="178" t="s">
        <v>427</v>
      </c>
      <c r="F119" s="214" t="s">
        <v>316</v>
      </c>
      <c r="G119" s="213">
        <v>32795</v>
      </c>
      <c r="H119" s="215">
        <v>20312</v>
      </c>
      <c r="I119" s="216">
        <v>2125</v>
      </c>
      <c r="J119" s="216">
        <v>5218</v>
      </c>
      <c r="K119" s="216">
        <v>4536</v>
      </c>
      <c r="L119" s="217">
        <v>604</v>
      </c>
      <c r="M119" s="234"/>
      <c r="N119" s="213">
        <v>676586</v>
      </c>
      <c r="O119" s="216">
        <v>708490</v>
      </c>
      <c r="P119" s="218">
        <v>70148</v>
      </c>
      <c r="Q119" s="213">
        <v>778638</v>
      </c>
      <c r="R119" s="286"/>
    </row>
    <row r="120" spans="1:1025">
      <c r="A120" s="288"/>
      <c r="B120" s="286"/>
      <c r="C120" s="286"/>
      <c r="E120" s="286"/>
      <c r="F120" s="286"/>
      <c r="G120" s="286"/>
      <c r="H120" s="286"/>
      <c r="I120" s="286"/>
      <c r="J120" s="286"/>
      <c r="K120" s="286"/>
      <c r="L120" s="286"/>
      <c r="M120" s="286"/>
      <c r="N120" s="286"/>
      <c r="O120" s="286"/>
      <c r="P120" s="286"/>
    </row>
    <row r="121" spans="1:1025">
      <c r="A121" s="288"/>
      <c r="B121" s="286"/>
      <c r="C121" s="286"/>
      <c r="E121" s="155" t="s">
        <v>194</v>
      </c>
      <c r="F121" s="286" t="s">
        <v>195</v>
      </c>
      <c r="G121" s="286"/>
      <c r="H121" s="286"/>
      <c r="I121" s="286"/>
      <c r="J121" s="286"/>
      <c r="K121" s="286"/>
      <c r="L121" s="286"/>
      <c r="M121" s="286"/>
      <c r="N121" s="286"/>
      <c r="O121" s="286"/>
      <c r="P121" s="286"/>
    </row>
    <row r="122" spans="1:1025">
      <c r="A122" s="324"/>
      <c r="B122" s="324"/>
      <c r="C122" s="324"/>
      <c r="D122" s="403"/>
      <c r="E122" s="155"/>
      <c r="F122" s="324" t="s">
        <v>458</v>
      </c>
      <c r="G122" s="324"/>
      <c r="H122" s="324"/>
      <c r="I122" s="324"/>
      <c r="J122" s="324"/>
      <c r="K122" s="324"/>
      <c r="L122" s="324"/>
      <c r="M122" s="324"/>
      <c r="N122" s="324"/>
      <c r="O122" s="324"/>
      <c r="P122" s="324"/>
      <c r="Q122" s="403"/>
      <c r="R122" s="403"/>
      <c r="S122" s="403"/>
      <c r="T122" s="403"/>
      <c r="U122" s="403"/>
      <c r="V122" s="403"/>
      <c r="W122" s="403"/>
      <c r="X122" s="403"/>
      <c r="Y122" s="403"/>
      <c r="Z122" s="403"/>
      <c r="AA122" s="403"/>
      <c r="AB122" s="403"/>
      <c r="AC122" s="403"/>
      <c r="AD122" s="403"/>
      <c r="AE122" s="403"/>
      <c r="AF122" s="403"/>
      <c r="AG122" s="403"/>
      <c r="AH122" s="403"/>
      <c r="AI122" s="403"/>
      <c r="AJ122" s="403"/>
      <c r="AK122" s="403"/>
      <c r="AL122" s="403"/>
      <c r="AM122" s="403"/>
      <c r="AN122" s="403"/>
      <c r="AO122" s="403"/>
      <c r="AP122" s="403"/>
      <c r="AQ122" s="403"/>
      <c r="AR122" s="403"/>
      <c r="AS122" s="403"/>
      <c r="AT122" s="403"/>
      <c r="AU122" s="403"/>
      <c r="AV122" s="403"/>
      <c r="AW122" s="403"/>
      <c r="AX122" s="403"/>
      <c r="AY122" s="403"/>
      <c r="AZ122" s="403"/>
      <c r="BA122" s="403"/>
      <c r="BB122" s="403"/>
      <c r="BC122" s="403"/>
      <c r="BD122" s="403"/>
      <c r="BE122" s="403"/>
      <c r="BF122" s="403"/>
      <c r="BG122" s="403"/>
      <c r="BH122" s="403"/>
      <c r="BI122" s="403"/>
      <c r="BJ122" s="403"/>
      <c r="BK122" s="403"/>
      <c r="BL122" s="403"/>
      <c r="BM122" s="403"/>
      <c r="BN122" s="403"/>
      <c r="BO122" s="403"/>
      <c r="BP122" s="403"/>
      <c r="BQ122" s="403"/>
      <c r="BR122" s="403"/>
      <c r="BS122" s="403"/>
      <c r="BT122" s="403"/>
      <c r="BU122" s="403"/>
      <c r="BV122" s="403"/>
      <c r="BW122" s="403"/>
      <c r="BX122" s="403"/>
      <c r="BY122" s="403"/>
      <c r="BZ122" s="403"/>
      <c r="CA122" s="403"/>
      <c r="CB122" s="403"/>
      <c r="CC122" s="403"/>
      <c r="CD122" s="403"/>
      <c r="CE122" s="403"/>
      <c r="CF122" s="403"/>
      <c r="CG122" s="403"/>
      <c r="CH122" s="403"/>
      <c r="CI122" s="403"/>
      <c r="CJ122" s="403"/>
      <c r="CK122" s="403"/>
      <c r="CL122" s="403"/>
      <c r="CM122" s="403"/>
      <c r="CN122" s="403"/>
      <c r="CO122" s="403"/>
      <c r="CP122" s="403"/>
      <c r="CQ122" s="403"/>
      <c r="CR122" s="403"/>
      <c r="CS122" s="403"/>
      <c r="CT122" s="403"/>
      <c r="CU122" s="403"/>
      <c r="CV122" s="403"/>
      <c r="CW122" s="403"/>
      <c r="CX122" s="403"/>
      <c r="CY122" s="403"/>
      <c r="CZ122" s="403"/>
      <c r="DA122" s="403"/>
      <c r="DB122" s="403"/>
      <c r="DC122" s="403"/>
      <c r="DD122" s="403"/>
      <c r="DE122" s="403"/>
      <c r="DF122" s="403"/>
      <c r="DG122" s="403"/>
      <c r="DH122" s="403"/>
      <c r="DI122" s="403"/>
      <c r="DJ122" s="403"/>
      <c r="DK122" s="403"/>
      <c r="DL122" s="403"/>
      <c r="DM122" s="403"/>
      <c r="DN122" s="403"/>
      <c r="DO122" s="403"/>
      <c r="DP122" s="403"/>
      <c r="DQ122" s="403"/>
      <c r="DR122" s="403"/>
      <c r="DS122" s="403"/>
      <c r="DT122" s="403"/>
      <c r="DU122" s="403"/>
      <c r="DV122" s="403"/>
      <c r="DW122" s="403"/>
      <c r="DX122" s="403"/>
      <c r="DY122" s="403"/>
      <c r="DZ122" s="403"/>
      <c r="EA122" s="403"/>
      <c r="EB122" s="403"/>
      <c r="EC122" s="403"/>
      <c r="ED122" s="403"/>
      <c r="EE122" s="403"/>
      <c r="EF122" s="403"/>
      <c r="EG122" s="403"/>
      <c r="EH122" s="403"/>
      <c r="EI122" s="403"/>
      <c r="EJ122" s="403"/>
      <c r="EK122" s="403"/>
      <c r="EL122" s="403"/>
      <c r="EM122" s="403"/>
      <c r="EN122" s="403"/>
      <c r="EO122" s="403"/>
      <c r="EP122" s="403"/>
      <c r="EQ122" s="403"/>
      <c r="ER122" s="403"/>
      <c r="ES122" s="403"/>
      <c r="ET122" s="403"/>
      <c r="EU122" s="403"/>
      <c r="EV122" s="403"/>
      <c r="EW122" s="403"/>
      <c r="EX122" s="403"/>
      <c r="EY122" s="403"/>
      <c r="EZ122" s="403"/>
      <c r="FA122" s="403"/>
      <c r="FB122" s="403"/>
      <c r="FC122" s="403"/>
      <c r="FD122" s="403"/>
      <c r="FE122" s="403"/>
      <c r="FF122" s="403"/>
      <c r="FG122" s="403"/>
      <c r="FH122" s="403"/>
      <c r="FI122" s="403"/>
      <c r="FJ122" s="403"/>
      <c r="FK122" s="403"/>
      <c r="FL122" s="403"/>
      <c r="FM122" s="403"/>
      <c r="FN122" s="403"/>
      <c r="FO122" s="403"/>
      <c r="FP122" s="403"/>
      <c r="FQ122" s="403"/>
      <c r="FR122" s="403"/>
      <c r="FS122" s="403"/>
      <c r="FT122" s="403"/>
      <c r="FU122" s="403"/>
      <c r="FV122" s="403"/>
      <c r="FW122" s="403"/>
      <c r="FX122" s="403"/>
      <c r="FY122" s="403"/>
      <c r="FZ122" s="403"/>
      <c r="GA122" s="403"/>
      <c r="GB122" s="403"/>
      <c r="GC122" s="403"/>
      <c r="GD122" s="403"/>
      <c r="GE122" s="403"/>
      <c r="GF122" s="403"/>
      <c r="GG122" s="403"/>
      <c r="GH122" s="403"/>
      <c r="GI122" s="403"/>
      <c r="GJ122" s="403"/>
      <c r="GK122" s="403"/>
      <c r="GL122" s="403"/>
      <c r="GM122" s="403"/>
      <c r="GN122" s="403"/>
      <c r="GO122" s="403"/>
      <c r="GP122" s="403"/>
      <c r="GQ122" s="403"/>
      <c r="GR122" s="403"/>
      <c r="GS122" s="403"/>
      <c r="GT122" s="403"/>
      <c r="GU122" s="403"/>
      <c r="GV122" s="403"/>
      <c r="GW122" s="403"/>
      <c r="GX122" s="403"/>
      <c r="GY122" s="403"/>
      <c r="GZ122" s="403"/>
      <c r="HA122" s="403"/>
      <c r="HB122" s="403"/>
      <c r="HC122" s="403"/>
      <c r="HD122" s="403"/>
      <c r="HE122" s="403"/>
      <c r="HF122" s="403"/>
      <c r="HG122" s="403"/>
      <c r="HH122" s="403"/>
      <c r="HI122" s="403"/>
      <c r="HJ122" s="403"/>
      <c r="HK122" s="403"/>
      <c r="HL122" s="403"/>
      <c r="HM122" s="403"/>
      <c r="HN122" s="403"/>
      <c r="HO122" s="403"/>
      <c r="HP122" s="403"/>
      <c r="HQ122" s="403"/>
      <c r="HR122" s="403"/>
      <c r="HS122" s="403"/>
      <c r="HT122" s="403"/>
      <c r="HU122" s="403"/>
      <c r="HV122" s="403"/>
      <c r="HW122" s="403"/>
      <c r="HX122" s="403"/>
      <c r="HY122" s="403"/>
      <c r="HZ122" s="403"/>
      <c r="IA122" s="403"/>
      <c r="IB122" s="403"/>
      <c r="IC122" s="403"/>
      <c r="ID122" s="403"/>
      <c r="IE122" s="403"/>
      <c r="IF122" s="403"/>
      <c r="IG122" s="403"/>
      <c r="IH122" s="403"/>
      <c r="II122" s="403"/>
      <c r="IJ122" s="403"/>
      <c r="IK122" s="403"/>
      <c r="IL122" s="403"/>
      <c r="IM122" s="403"/>
      <c r="IN122" s="403"/>
      <c r="IO122" s="403"/>
      <c r="IP122" s="403"/>
      <c r="IQ122" s="403"/>
      <c r="IR122" s="403"/>
      <c r="IS122" s="403"/>
      <c r="IT122" s="403"/>
      <c r="IU122" s="403"/>
      <c r="IV122" s="403"/>
      <c r="IW122" s="403"/>
      <c r="IX122" s="403"/>
      <c r="IY122" s="403"/>
      <c r="IZ122" s="403"/>
      <c r="JA122" s="403"/>
      <c r="JB122" s="403"/>
      <c r="JC122" s="403"/>
      <c r="JD122" s="403"/>
      <c r="JE122" s="403"/>
      <c r="JF122" s="403"/>
      <c r="JG122" s="403"/>
      <c r="JH122" s="403"/>
      <c r="JI122" s="403"/>
      <c r="JJ122" s="403"/>
      <c r="JK122" s="403"/>
      <c r="JL122" s="403"/>
      <c r="JM122" s="403"/>
      <c r="JN122" s="403"/>
      <c r="JO122" s="403"/>
      <c r="JP122" s="403"/>
      <c r="JQ122" s="403"/>
      <c r="JR122" s="403"/>
      <c r="JS122" s="403"/>
      <c r="JT122" s="403"/>
      <c r="JU122" s="403"/>
      <c r="JV122" s="403"/>
      <c r="JW122" s="403"/>
      <c r="JX122" s="403"/>
      <c r="JY122" s="403"/>
      <c r="JZ122" s="403"/>
      <c r="KA122" s="403"/>
      <c r="KB122" s="403"/>
      <c r="KC122" s="403"/>
      <c r="KD122" s="403"/>
      <c r="KE122" s="403"/>
      <c r="KF122" s="403"/>
      <c r="KG122" s="403"/>
      <c r="KH122" s="403"/>
      <c r="KI122" s="403"/>
      <c r="KJ122" s="403"/>
      <c r="KK122" s="403"/>
      <c r="KL122" s="403"/>
      <c r="KM122" s="403"/>
      <c r="KN122" s="403"/>
      <c r="KO122" s="403"/>
      <c r="KP122" s="403"/>
      <c r="KQ122" s="403"/>
      <c r="KR122" s="403"/>
      <c r="KS122" s="403"/>
      <c r="KT122" s="403"/>
      <c r="KU122" s="403"/>
      <c r="KV122" s="403"/>
      <c r="KW122" s="403"/>
      <c r="KX122" s="403"/>
      <c r="KY122" s="403"/>
      <c r="KZ122" s="403"/>
      <c r="LA122" s="403"/>
      <c r="LB122" s="403"/>
      <c r="LC122" s="403"/>
      <c r="LD122" s="403"/>
      <c r="LE122" s="403"/>
      <c r="LF122" s="403"/>
      <c r="LG122" s="403"/>
      <c r="LH122" s="403"/>
      <c r="LI122" s="403"/>
      <c r="LJ122" s="403"/>
      <c r="LK122" s="403"/>
      <c r="LL122" s="403"/>
      <c r="LM122" s="403"/>
      <c r="LN122" s="403"/>
      <c r="LO122" s="403"/>
      <c r="LP122" s="403"/>
      <c r="LQ122" s="403"/>
      <c r="LR122" s="403"/>
      <c r="LS122" s="403"/>
      <c r="LT122" s="403"/>
      <c r="LU122" s="403"/>
      <c r="LV122" s="403"/>
      <c r="LW122" s="403"/>
      <c r="LX122" s="403"/>
      <c r="LY122" s="403"/>
      <c r="LZ122" s="403"/>
      <c r="MA122" s="403"/>
      <c r="MB122" s="403"/>
      <c r="MC122" s="403"/>
      <c r="MD122" s="403"/>
      <c r="ME122" s="403"/>
      <c r="MF122" s="403"/>
      <c r="MG122" s="403"/>
      <c r="MH122" s="403"/>
      <c r="MI122" s="403"/>
      <c r="MJ122" s="403"/>
      <c r="MK122" s="403"/>
      <c r="ML122" s="403"/>
      <c r="MM122" s="403"/>
      <c r="MN122" s="403"/>
      <c r="MO122" s="403"/>
      <c r="MP122" s="403"/>
      <c r="MQ122" s="403"/>
      <c r="MR122" s="403"/>
      <c r="MS122" s="403"/>
      <c r="MT122" s="403"/>
      <c r="MU122" s="403"/>
      <c r="MV122" s="403"/>
      <c r="MW122" s="403"/>
      <c r="MX122" s="403"/>
      <c r="MY122" s="403"/>
      <c r="MZ122" s="403"/>
      <c r="NA122" s="403"/>
      <c r="NB122" s="403"/>
      <c r="NC122" s="403"/>
      <c r="ND122" s="403"/>
      <c r="NE122" s="403"/>
      <c r="NF122" s="403"/>
      <c r="NG122" s="403"/>
      <c r="NH122" s="403"/>
      <c r="NI122" s="403"/>
      <c r="NJ122" s="403"/>
      <c r="NK122" s="403"/>
      <c r="NL122" s="403"/>
      <c r="NM122" s="403"/>
      <c r="NN122" s="403"/>
      <c r="NO122" s="403"/>
      <c r="NP122" s="403"/>
      <c r="NQ122" s="403"/>
      <c r="NR122" s="403"/>
      <c r="NS122" s="403"/>
      <c r="NT122" s="403"/>
      <c r="NU122" s="403"/>
      <c r="NV122" s="403"/>
      <c r="NW122" s="403"/>
      <c r="NX122" s="403"/>
      <c r="NY122" s="403"/>
      <c r="NZ122" s="403"/>
      <c r="OA122" s="403"/>
      <c r="OB122" s="403"/>
      <c r="OC122" s="403"/>
      <c r="OD122" s="403"/>
      <c r="OE122" s="403"/>
      <c r="OF122" s="403"/>
      <c r="OG122" s="403"/>
      <c r="OH122" s="403"/>
      <c r="OI122" s="403"/>
      <c r="OJ122" s="403"/>
      <c r="OK122" s="403"/>
      <c r="OL122" s="403"/>
      <c r="OM122" s="403"/>
      <c r="ON122" s="403"/>
      <c r="OO122" s="403"/>
      <c r="OP122" s="403"/>
      <c r="OQ122" s="403"/>
      <c r="OR122" s="403"/>
      <c r="OS122" s="403"/>
      <c r="OT122" s="403"/>
      <c r="OU122" s="403"/>
      <c r="OV122" s="403"/>
      <c r="OW122" s="403"/>
      <c r="OX122" s="403"/>
      <c r="OY122" s="403"/>
      <c r="OZ122" s="403"/>
      <c r="PA122" s="403"/>
      <c r="PB122" s="403"/>
      <c r="PC122" s="403"/>
      <c r="PD122" s="403"/>
      <c r="PE122" s="403"/>
      <c r="PF122" s="403"/>
      <c r="PG122" s="403"/>
      <c r="PH122" s="403"/>
      <c r="PI122" s="403"/>
      <c r="PJ122" s="403"/>
      <c r="PK122" s="403"/>
      <c r="PL122" s="403"/>
      <c r="PM122" s="403"/>
      <c r="PN122" s="403"/>
      <c r="PO122" s="403"/>
      <c r="PP122" s="403"/>
      <c r="PQ122" s="403"/>
      <c r="PR122" s="403"/>
      <c r="PS122" s="403"/>
      <c r="PT122" s="403"/>
      <c r="PU122" s="403"/>
      <c r="PV122" s="403"/>
      <c r="PW122" s="403"/>
      <c r="PX122" s="403"/>
      <c r="PY122" s="403"/>
      <c r="PZ122" s="403"/>
      <c r="QA122" s="403"/>
      <c r="QB122" s="403"/>
      <c r="QC122" s="403"/>
      <c r="QD122" s="403"/>
      <c r="QE122" s="403"/>
      <c r="QF122" s="403"/>
      <c r="QG122" s="403"/>
      <c r="QH122" s="403"/>
      <c r="QI122" s="403"/>
      <c r="QJ122" s="403"/>
      <c r="QK122" s="403"/>
      <c r="QL122" s="403"/>
      <c r="QM122" s="403"/>
      <c r="QN122" s="403"/>
      <c r="QO122" s="403"/>
      <c r="QP122" s="403"/>
      <c r="QQ122" s="403"/>
      <c r="QR122" s="403"/>
      <c r="QS122" s="403"/>
      <c r="QT122" s="403"/>
      <c r="QU122" s="403"/>
      <c r="QV122" s="403"/>
      <c r="QW122" s="403"/>
      <c r="QX122" s="403"/>
      <c r="QY122" s="403"/>
      <c r="QZ122" s="403"/>
      <c r="RA122" s="403"/>
      <c r="RB122" s="403"/>
      <c r="RC122" s="403"/>
      <c r="RD122" s="403"/>
      <c r="RE122" s="403"/>
      <c r="RF122" s="403"/>
      <c r="RG122" s="403"/>
      <c r="RH122" s="403"/>
      <c r="RI122" s="403"/>
      <c r="RJ122" s="403"/>
      <c r="RK122" s="403"/>
      <c r="RL122" s="403"/>
      <c r="RM122" s="403"/>
      <c r="RN122" s="403"/>
      <c r="RO122" s="403"/>
      <c r="RP122" s="403"/>
      <c r="RQ122" s="403"/>
      <c r="RR122" s="403"/>
      <c r="RS122" s="403"/>
      <c r="RT122" s="403"/>
      <c r="RU122" s="403"/>
      <c r="RV122" s="403"/>
      <c r="RW122" s="403"/>
      <c r="RX122" s="403"/>
      <c r="RY122" s="403"/>
      <c r="RZ122" s="403"/>
      <c r="SA122" s="403"/>
      <c r="SB122" s="403"/>
      <c r="SC122" s="403"/>
      <c r="SD122" s="403"/>
      <c r="SE122" s="403"/>
      <c r="SF122" s="403"/>
      <c r="SG122" s="403"/>
      <c r="SH122" s="403"/>
      <c r="SI122" s="403"/>
      <c r="SJ122" s="403"/>
      <c r="SK122" s="403"/>
      <c r="SL122" s="403"/>
      <c r="SM122" s="403"/>
      <c r="SN122" s="403"/>
      <c r="SO122" s="403"/>
      <c r="SP122" s="403"/>
      <c r="SQ122" s="403"/>
      <c r="SR122" s="403"/>
      <c r="SS122" s="403"/>
      <c r="ST122" s="403"/>
      <c r="SU122" s="403"/>
      <c r="SV122" s="403"/>
      <c r="SW122" s="403"/>
      <c r="SX122" s="403"/>
      <c r="SY122" s="403"/>
      <c r="SZ122" s="403"/>
      <c r="TA122" s="403"/>
      <c r="TB122" s="403"/>
      <c r="TC122" s="403"/>
      <c r="TD122" s="403"/>
      <c r="TE122" s="403"/>
      <c r="TF122" s="403"/>
      <c r="TG122" s="403"/>
      <c r="TH122" s="403"/>
      <c r="TI122" s="403"/>
      <c r="TJ122" s="403"/>
      <c r="TK122" s="403"/>
      <c r="TL122" s="403"/>
      <c r="TM122" s="403"/>
      <c r="TN122" s="403"/>
      <c r="TO122" s="403"/>
      <c r="TP122" s="403"/>
      <c r="TQ122" s="403"/>
      <c r="TR122" s="403"/>
      <c r="TS122" s="403"/>
      <c r="TT122" s="403"/>
      <c r="TU122" s="403"/>
      <c r="TV122" s="403"/>
      <c r="TW122" s="403"/>
      <c r="TX122" s="403"/>
      <c r="TY122" s="403"/>
      <c r="TZ122" s="403"/>
      <c r="UA122" s="403"/>
      <c r="UB122" s="403"/>
      <c r="UC122" s="403"/>
      <c r="UD122" s="403"/>
      <c r="UE122" s="403"/>
      <c r="UF122" s="403"/>
      <c r="UG122" s="403"/>
      <c r="UH122" s="403"/>
      <c r="UI122" s="403"/>
      <c r="UJ122" s="403"/>
      <c r="UK122" s="403"/>
      <c r="UL122" s="403"/>
      <c r="UM122" s="403"/>
      <c r="UN122" s="403"/>
      <c r="UO122" s="403"/>
      <c r="UP122" s="403"/>
      <c r="UQ122" s="403"/>
      <c r="UR122" s="403"/>
      <c r="US122" s="403"/>
      <c r="UT122" s="403"/>
      <c r="UU122" s="403"/>
      <c r="UV122" s="403"/>
      <c r="UW122" s="403"/>
      <c r="UX122" s="403"/>
      <c r="UY122" s="403"/>
      <c r="UZ122" s="403"/>
      <c r="VA122" s="403"/>
      <c r="VB122" s="403"/>
      <c r="VC122" s="403"/>
      <c r="VD122" s="403"/>
      <c r="VE122" s="403"/>
      <c r="VF122" s="403"/>
      <c r="VG122" s="403"/>
      <c r="VH122" s="403"/>
      <c r="VI122" s="403"/>
      <c r="VJ122" s="403"/>
      <c r="VK122" s="403"/>
      <c r="VL122" s="403"/>
      <c r="VM122" s="403"/>
      <c r="VN122" s="403"/>
      <c r="VO122" s="403"/>
      <c r="VP122" s="403"/>
      <c r="VQ122" s="403"/>
      <c r="VR122" s="403"/>
      <c r="VS122" s="403"/>
      <c r="VT122" s="403"/>
      <c r="VU122" s="403"/>
      <c r="VV122" s="403"/>
      <c r="VW122" s="403"/>
      <c r="VX122" s="403"/>
      <c r="VY122" s="403"/>
      <c r="VZ122" s="403"/>
      <c r="WA122" s="403"/>
      <c r="WB122" s="403"/>
      <c r="WC122" s="403"/>
      <c r="WD122" s="403"/>
      <c r="WE122" s="403"/>
      <c r="WF122" s="403"/>
      <c r="WG122" s="403"/>
      <c r="WH122" s="403"/>
      <c r="WI122" s="403"/>
      <c r="WJ122" s="403"/>
      <c r="WK122" s="403"/>
      <c r="WL122" s="403"/>
      <c r="WM122" s="403"/>
      <c r="WN122" s="403"/>
      <c r="WO122" s="403"/>
      <c r="WP122" s="403"/>
      <c r="WQ122" s="403"/>
      <c r="WR122" s="403"/>
      <c r="WS122" s="403"/>
      <c r="WT122" s="403"/>
      <c r="WU122" s="403"/>
      <c r="WV122" s="403"/>
      <c r="WW122" s="403"/>
      <c r="WX122" s="403"/>
      <c r="WY122" s="403"/>
      <c r="WZ122" s="403"/>
      <c r="XA122" s="403"/>
      <c r="XB122" s="403"/>
      <c r="XC122" s="403"/>
      <c r="XD122" s="403"/>
      <c r="XE122" s="403"/>
      <c r="XF122" s="403"/>
      <c r="XG122" s="403"/>
      <c r="XH122" s="403"/>
      <c r="XI122" s="403"/>
      <c r="XJ122" s="403"/>
      <c r="XK122" s="403"/>
      <c r="XL122" s="403"/>
      <c r="XM122" s="403"/>
      <c r="XN122" s="403"/>
      <c r="XO122" s="403"/>
      <c r="XP122" s="403"/>
      <c r="XQ122" s="403"/>
      <c r="XR122" s="403"/>
      <c r="XS122" s="403"/>
      <c r="XT122" s="403"/>
      <c r="XU122" s="403"/>
      <c r="XV122" s="403"/>
      <c r="XW122" s="403"/>
      <c r="XX122" s="403"/>
      <c r="XY122" s="403"/>
      <c r="XZ122" s="403"/>
      <c r="YA122" s="403"/>
      <c r="YB122" s="403"/>
      <c r="YC122" s="403"/>
      <c r="YD122" s="403"/>
      <c r="YE122" s="403"/>
      <c r="YF122" s="403"/>
      <c r="YG122" s="403"/>
      <c r="YH122" s="403"/>
      <c r="YI122" s="403"/>
      <c r="YJ122" s="403"/>
      <c r="YK122" s="403"/>
      <c r="YL122" s="403"/>
      <c r="YM122" s="403"/>
      <c r="YN122" s="403"/>
      <c r="YO122" s="403"/>
      <c r="YP122" s="403"/>
      <c r="YQ122" s="403"/>
      <c r="YR122" s="403"/>
      <c r="YS122" s="403"/>
      <c r="YT122" s="403"/>
      <c r="YU122" s="403"/>
      <c r="YV122" s="403"/>
      <c r="YW122" s="403"/>
      <c r="YX122" s="403"/>
      <c r="YY122" s="403"/>
      <c r="YZ122" s="403"/>
      <c r="ZA122" s="403"/>
      <c r="ZB122" s="403"/>
      <c r="ZC122" s="403"/>
      <c r="ZD122" s="403"/>
      <c r="ZE122" s="403"/>
      <c r="ZF122" s="403"/>
      <c r="ZG122" s="403"/>
      <c r="ZH122" s="403"/>
      <c r="ZI122" s="403"/>
      <c r="ZJ122" s="403"/>
      <c r="ZK122" s="403"/>
      <c r="ZL122" s="403"/>
      <c r="ZM122" s="403"/>
      <c r="ZN122" s="403"/>
      <c r="ZO122" s="403"/>
      <c r="ZP122" s="403"/>
      <c r="ZQ122" s="403"/>
      <c r="ZR122" s="403"/>
      <c r="ZS122" s="403"/>
      <c r="ZT122" s="403"/>
      <c r="ZU122" s="403"/>
      <c r="ZV122" s="403"/>
      <c r="ZW122" s="403"/>
      <c r="ZX122" s="403"/>
      <c r="ZY122" s="403"/>
      <c r="ZZ122" s="403"/>
      <c r="AAA122" s="403"/>
      <c r="AAB122" s="403"/>
      <c r="AAC122" s="403"/>
      <c r="AAD122" s="403"/>
      <c r="AAE122" s="403"/>
      <c r="AAF122" s="403"/>
      <c r="AAG122" s="403"/>
      <c r="AAH122" s="403"/>
      <c r="AAI122" s="403"/>
      <c r="AAJ122" s="403"/>
      <c r="AAK122" s="403"/>
      <c r="AAL122" s="403"/>
      <c r="AAM122" s="403"/>
      <c r="AAN122" s="403"/>
      <c r="AAO122" s="403"/>
      <c r="AAP122" s="403"/>
      <c r="AAQ122" s="403"/>
      <c r="AAR122" s="403"/>
      <c r="AAS122" s="403"/>
      <c r="AAT122" s="403"/>
      <c r="AAU122" s="403"/>
      <c r="AAV122" s="403"/>
      <c r="AAW122" s="403"/>
      <c r="AAX122" s="403"/>
      <c r="AAY122" s="403"/>
      <c r="AAZ122" s="403"/>
      <c r="ABA122" s="403"/>
      <c r="ABB122" s="403"/>
      <c r="ABC122" s="403"/>
      <c r="ABD122" s="403"/>
      <c r="ABE122" s="403"/>
      <c r="ABF122" s="403"/>
      <c r="ABG122" s="403"/>
      <c r="ABH122" s="403"/>
      <c r="ABI122" s="403"/>
      <c r="ABJ122" s="403"/>
      <c r="ABK122" s="403"/>
      <c r="ABL122" s="403"/>
      <c r="ABM122" s="403"/>
      <c r="ABN122" s="403"/>
      <c r="ABO122" s="403"/>
      <c r="ABP122" s="403"/>
      <c r="ABQ122" s="403"/>
      <c r="ABR122" s="403"/>
      <c r="ABS122" s="403"/>
      <c r="ABT122" s="403"/>
      <c r="ABU122" s="403"/>
      <c r="ABV122" s="403"/>
      <c r="ABW122" s="403"/>
      <c r="ABX122" s="403"/>
      <c r="ABY122" s="403"/>
      <c r="ABZ122" s="403"/>
      <c r="ACA122" s="403"/>
      <c r="ACB122" s="403"/>
      <c r="ACC122" s="403"/>
      <c r="ACD122" s="403"/>
      <c r="ACE122" s="403"/>
      <c r="ACF122" s="403"/>
      <c r="ACG122" s="403"/>
      <c r="ACH122" s="403"/>
      <c r="ACI122" s="403"/>
      <c r="ACJ122" s="403"/>
      <c r="ACK122" s="403"/>
      <c r="ACL122" s="403"/>
      <c r="ACM122" s="403"/>
      <c r="ACN122" s="403"/>
      <c r="ACO122" s="403"/>
      <c r="ACP122" s="403"/>
      <c r="ACQ122" s="403"/>
      <c r="ACR122" s="403"/>
      <c r="ACS122" s="403"/>
      <c r="ACT122" s="403"/>
      <c r="ACU122" s="403"/>
      <c r="ACV122" s="403"/>
      <c r="ACW122" s="403"/>
      <c r="ACX122" s="403"/>
      <c r="ACY122" s="403"/>
      <c r="ACZ122" s="403"/>
      <c r="ADA122" s="403"/>
      <c r="ADB122" s="403"/>
      <c r="ADC122" s="403"/>
      <c r="ADD122" s="403"/>
      <c r="ADE122" s="403"/>
      <c r="ADF122" s="403"/>
      <c r="ADG122" s="403"/>
      <c r="ADH122" s="403"/>
      <c r="ADI122" s="403"/>
      <c r="ADJ122" s="403"/>
      <c r="ADK122" s="403"/>
      <c r="ADL122" s="403"/>
      <c r="ADM122" s="403"/>
      <c r="ADN122" s="403"/>
      <c r="ADO122" s="403"/>
      <c r="ADP122" s="403"/>
      <c r="ADQ122" s="403"/>
      <c r="ADR122" s="403"/>
      <c r="ADS122" s="403"/>
      <c r="ADT122" s="403"/>
      <c r="ADU122" s="403"/>
      <c r="ADV122" s="403"/>
      <c r="ADW122" s="403"/>
      <c r="ADX122" s="403"/>
      <c r="ADY122" s="403"/>
      <c r="ADZ122" s="403"/>
      <c r="AEA122" s="403"/>
      <c r="AEB122" s="403"/>
      <c r="AEC122" s="403"/>
      <c r="AED122" s="403"/>
      <c r="AEE122" s="403"/>
      <c r="AEF122" s="403"/>
      <c r="AEG122" s="403"/>
      <c r="AEH122" s="403"/>
      <c r="AEI122" s="403"/>
      <c r="AEJ122" s="403"/>
      <c r="AEK122" s="403"/>
      <c r="AEL122" s="403"/>
      <c r="AEM122" s="403"/>
      <c r="AEN122" s="403"/>
      <c r="AEO122" s="403"/>
      <c r="AEP122" s="403"/>
      <c r="AEQ122" s="403"/>
      <c r="AER122" s="403"/>
      <c r="AES122" s="403"/>
      <c r="AET122" s="403"/>
      <c r="AEU122" s="403"/>
      <c r="AEV122" s="403"/>
      <c r="AEW122" s="403"/>
      <c r="AEX122" s="403"/>
      <c r="AEY122" s="403"/>
      <c r="AEZ122" s="403"/>
      <c r="AFA122" s="403"/>
      <c r="AFB122" s="403"/>
      <c r="AFC122" s="403"/>
      <c r="AFD122" s="403"/>
      <c r="AFE122" s="403"/>
      <c r="AFF122" s="403"/>
      <c r="AFG122" s="403"/>
      <c r="AFH122" s="403"/>
      <c r="AFI122" s="403"/>
      <c r="AFJ122" s="403"/>
      <c r="AFK122" s="403"/>
      <c r="AFL122" s="403"/>
      <c r="AFM122" s="403"/>
      <c r="AFN122" s="403"/>
      <c r="AFO122" s="403"/>
      <c r="AFP122" s="403"/>
      <c r="AFQ122" s="403"/>
      <c r="AFR122" s="403"/>
      <c r="AFS122" s="403"/>
      <c r="AFT122" s="403"/>
      <c r="AFU122" s="403"/>
      <c r="AFV122" s="403"/>
      <c r="AFW122" s="403"/>
      <c r="AFX122" s="403"/>
      <c r="AFY122" s="403"/>
      <c r="AFZ122" s="403"/>
      <c r="AGA122" s="403"/>
      <c r="AGB122" s="403"/>
      <c r="AGC122" s="403"/>
      <c r="AGD122" s="403"/>
      <c r="AGE122" s="403"/>
      <c r="AGF122" s="403"/>
      <c r="AGG122" s="403"/>
      <c r="AGH122" s="403"/>
      <c r="AGI122" s="403"/>
      <c r="AGJ122" s="403"/>
      <c r="AGK122" s="403"/>
      <c r="AGL122" s="403"/>
      <c r="AGM122" s="403"/>
      <c r="AGN122" s="403"/>
      <c r="AGO122" s="403"/>
      <c r="AGP122" s="403"/>
      <c r="AGQ122" s="403"/>
      <c r="AGR122" s="403"/>
      <c r="AGS122" s="403"/>
      <c r="AGT122" s="403"/>
      <c r="AGU122" s="403"/>
      <c r="AGV122" s="403"/>
      <c r="AGW122" s="403"/>
      <c r="AGX122" s="403"/>
      <c r="AGY122" s="403"/>
      <c r="AGZ122" s="403"/>
      <c r="AHA122" s="403"/>
      <c r="AHB122" s="403"/>
      <c r="AHC122" s="403"/>
      <c r="AHD122" s="403"/>
      <c r="AHE122" s="403"/>
      <c r="AHF122" s="403"/>
      <c r="AHG122" s="403"/>
      <c r="AHH122" s="403"/>
      <c r="AHI122" s="403"/>
      <c r="AHJ122" s="403"/>
      <c r="AHK122" s="403"/>
      <c r="AHL122" s="403"/>
      <c r="AHM122" s="403"/>
      <c r="AHN122" s="403"/>
      <c r="AHO122" s="403"/>
      <c r="AHP122" s="403"/>
      <c r="AHQ122" s="403"/>
      <c r="AHR122" s="403"/>
      <c r="AHS122" s="403"/>
      <c r="AHT122" s="403"/>
      <c r="AHU122" s="403"/>
      <c r="AHV122" s="403"/>
      <c r="AHW122" s="403"/>
      <c r="AHX122" s="403"/>
      <c r="AHY122" s="403"/>
      <c r="AHZ122" s="403"/>
      <c r="AIA122" s="403"/>
      <c r="AIB122" s="403"/>
      <c r="AIC122" s="403"/>
      <c r="AID122" s="403"/>
      <c r="AIE122" s="403"/>
      <c r="AIF122" s="403"/>
      <c r="AIG122" s="403"/>
      <c r="AIH122" s="403"/>
      <c r="AII122" s="403"/>
      <c r="AIJ122" s="403"/>
      <c r="AIK122" s="403"/>
      <c r="AIL122" s="403"/>
      <c r="AIM122" s="403"/>
      <c r="AIN122" s="403"/>
      <c r="AIO122" s="403"/>
      <c r="AIP122" s="403"/>
      <c r="AIQ122" s="403"/>
      <c r="AIR122" s="403"/>
      <c r="AIS122" s="403"/>
      <c r="AIT122" s="403"/>
      <c r="AIU122" s="403"/>
      <c r="AIV122" s="403"/>
      <c r="AIW122" s="403"/>
      <c r="AIX122" s="403"/>
      <c r="AIY122" s="403"/>
      <c r="AIZ122" s="403"/>
      <c r="AJA122" s="403"/>
      <c r="AJB122" s="403"/>
      <c r="AJC122" s="403"/>
      <c r="AJD122" s="403"/>
      <c r="AJE122" s="403"/>
      <c r="AJF122" s="403"/>
      <c r="AJG122" s="403"/>
      <c r="AJH122" s="403"/>
      <c r="AJI122" s="403"/>
      <c r="AJJ122" s="403"/>
      <c r="AJK122" s="403"/>
      <c r="AJL122" s="403"/>
      <c r="AJM122" s="403"/>
      <c r="AJN122" s="403"/>
      <c r="AJO122" s="403"/>
      <c r="AJP122" s="403"/>
      <c r="AJQ122" s="403"/>
      <c r="AJR122" s="403"/>
      <c r="AJS122" s="403"/>
      <c r="AJT122" s="403"/>
      <c r="AJU122" s="403"/>
      <c r="AJV122" s="403"/>
      <c r="AJW122" s="403"/>
      <c r="AJX122" s="403"/>
      <c r="AJY122" s="403"/>
      <c r="AJZ122" s="403"/>
      <c r="AKA122" s="403"/>
      <c r="AKB122" s="403"/>
      <c r="AKC122" s="403"/>
      <c r="AKD122" s="403"/>
      <c r="AKE122" s="403"/>
      <c r="AKF122" s="403"/>
      <c r="AKG122" s="403"/>
      <c r="AKH122" s="403"/>
      <c r="AKI122" s="403"/>
      <c r="AKJ122" s="403"/>
      <c r="AKK122" s="403"/>
      <c r="AKL122" s="403"/>
      <c r="AKM122" s="403"/>
      <c r="AKN122" s="403"/>
      <c r="AKO122" s="403"/>
      <c r="AKP122" s="403"/>
      <c r="AKQ122" s="403"/>
      <c r="AKR122" s="403"/>
      <c r="AKS122" s="403"/>
      <c r="AKT122" s="403"/>
      <c r="AKU122" s="403"/>
      <c r="AKV122" s="403"/>
      <c r="AKW122" s="403"/>
      <c r="AKX122" s="403"/>
      <c r="AKY122" s="403"/>
      <c r="AKZ122" s="403"/>
      <c r="ALA122" s="403"/>
      <c r="ALB122" s="403"/>
      <c r="ALC122" s="403"/>
      <c r="ALD122" s="403"/>
      <c r="ALE122" s="403"/>
      <c r="ALF122" s="403"/>
      <c r="ALG122" s="403"/>
      <c r="ALH122" s="403"/>
      <c r="ALI122" s="403"/>
      <c r="ALJ122" s="403"/>
      <c r="ALK122" s="403"/>
      <c r="ALL122" s="403"/>
      <c r="ALM122" s="403"/>
      <c r="ALN122" s="403"/>
      <c r="ALO122" s="403"/>
      <c r="ALP122" s="403"/>
      <c r="ALQ122" s="403"/>
      <c r="ALR122" s="403"/>
      <c r="ALS122" s="403"/>
      <c r="ALT122" s="403"/>
      <c r="ALU122" s="403"/>
      <c r="ALV122" s="403"/>
      <c r="ALW122" s="403"/>
      <c r="ALX122" s="403"/>
      <c r="ALY122" s="403"/>
      <c r="ALZ122" s="403"/>
      <c r="AMA122" s="403"/>
      <c r="AMB122" s="403"/>
      <c r="AMC122" s="403"/>
      <c r="AMD122" s="403"/>
      <c r="AME122" s="403"/>
      <c r="AMF122" s="403"/>
      <c r="AMG122" s="403"/>
      <c r="AMH122" s="403"/>
      <c r="AMI122" s="403"/>
      <c r="AMJ122" s="403"/>
      <c r="AMK122" s="403"/>
    </row>
    <row r="123" spans="1:1025">
      <c r="A123" s="288"/>
      <c r="B123" s="286"/>
      <c r="C123" s="286"/>
      <c r="E123" s="189" t="s">
        <v>196</v>
      </c>
      <c r="F123" s="286" t="s">
        <v>197</v>
      </c>
      <c r="G123" s="286"/>
      <c r="H123" s="286"/>
      <c r="I123" s="286"/>
      <c r="J123" s="286"/>
      <c r="K123" s="286"/>
      <c r="L123" s="286"/>
      <c r="M123" s="286"/>
      <c r="N123" s="286"/>
      <c r="O123" s="286"/>
      <c r="P123" s="286"/>
    </row>
    <row r="124" spans="1:1025">
      <c r="A124" s="288"/>
      <c r="B124" s="286"/>
      <c r="C124" s="286"/>
      <c r="E124" s="189" t="s">
        <v>198</v>
      </c>
      <c r="F124" s="286" t="s">
        <v>199</v>
      </c>
      <c r="G124" s="286"/>
      <c r="H124" s="286"/>
      <c r="I124" s="286"/>
      <c r="J124" s="286"/>
      <c r="K124" s="286"/>
      <c r="L124" s="286"/>
      <c r="M124" s="286"/>
      <c r="N124" s="286"/>
      <c r="O124" s="286"/>
      <c r="P124" s="286"/>
    </row>
    <row r="125" spans="1:1025">
      <c r="E125" s="189" t="s">
        <v>200</v>
      </c>
      <c r="F125" s="286" t="s">
        <v>201</v>
      </c>
    </row>
    <row r="126" spans="1:1025">
      <c r="E126" s="286"/>
      <c r="F126" s="286"/>
    </row>
    <row r="127" spans="1:1025">
      <c r="E127" s="286"/>
      <c r="F127" s="286"/>
    </row>
    <row r="128" spans="1:1025">
      <c r="E128" s="286"/>
      <c r="F128" s="286"/>
    </row>
    <row r="129" spans="5:6">
      <c r="E129" s="286"/>
      <c r="F129" s="286"/>
    </row>
  </sheetData>
  <hyperlinks>
    <hyperlink ref="E1" location="Sommaire!A1" display="Retour au sommaire"/>
  </hyperlinks>
  <pageMargins left="0.70833333333333304" right="0.70833333333333304" top="0.74791666666666701" bottom="0.74791666666666701" header="0.51180555555555496" footer="0.51180555555555496"/>
  <pageSetup paperSize="9" firstPageNumber="0" orientation="landscape" verticalDpi="0" r:id="rId1"/>
  <headerFooter>
    <oddFooter>&amp;CPage &amp;P de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I130"/>
  <sheetViews>
    <sheetView showGridLines="0" zoomScale="85" zoomScaleNormal="85" workbookViewId="0">
      <pane xSplit="2" ySplit="5" topLeftCell="C97" activePane="bottomRight" state="frozen"/>
      <selection sqref="A1:XFD1048576"/>
      <selection pane="topRight" sqref="A1:XFD1048576"/>
      <selection pane="bottomLeft" sqref="A1:XFD1048576"/>
      <selection pane="bottomRight" activeCell="B124" sqref="B124"/>
    </sheetView>
  </sheetViews>
  <sheetFormatPr baseColWidth="10" defaultColWidth="8.625" defaultRowHeight="14.25"/>
  <cols>
    <col min="1" max="1" width="10.75" style="132" customWidth="1"/>
    <col min="2" max="2" width="59.5" style="132" customWidth="1"/>
    <col min="3" max="3" width="14" style="132" customWidth="1"/>
    <col min="4" max="8" width="13.75" style="132" customWidth="1"/>
    <col min="9" max="9" width="3.5" style="132" customWidth="1"/>
    <col min="10" max="13" width="14" style="132" customWidth="1"/>
    <col min="14" max="1023" width="8.625" style="132"/>
    <col min="1024" max="16384" width="8.625" style="133"/>
  </cols>
  <sheetData>
    <row r="1" spans="1:1023" ht="15">
      <c r="A1" s="59" t="s">
        <v>27</v>
      </c>
      <c r="B1" s="131"/>
      <c r="D1" s="133"/>
      <c r="E1" s="133"/>
      <c r="F1" s="133"/>
    </row>
    <row r="2" spans="1:1023" s="38" customFormat="1" ht="12.75">
      <c r="A2" s="134"/>
      <c r="B2" s="135"/>
      <c r="C2" s="286"/>
      <c r="G2" s="286"/>
      <c r="H2" s="286"/>
      <c r="I2" s="286"/>
      <c r="J2" s="286"/>
      <c r="K2" s="286"/>
      <c r="L2" s="286"/>
      <c r="M2" s="286"/>
      <c r="N2" s="286"/>
      <c r="O2" s="286"/>
      <c r="P2" s="286"/>
      <c r="Q2" s="286"/>
      <c r="R2" s="286"/>
      <c r="S2" s="286"/>
      <c r="T2" s="286"/>
      <c r="U2" s="286"/>
      <c r="V2" s="286"/>
      <c r="W2" s="286"/>
      <c r="X2" s="286"/>
      <c r="Y2" s="286"/>
      <c r="Z2" s="286"/>
      <c r="AA2" s="286"/>
      <c r="AB2" s="286"/>
      <c r="AC2" s="286"/>
      <c r="AD2" s="286"/>
      <c r="AE2" s="286"/>
      <c r="AF2" s="286"/>
      <c r="AG2" s="286"/>
      <c r="AH2" s="286"/>
      <c r="AI2" s="286"/>
      <c r="AJ2" s="286"/>
      <c r="AK2" s="286"/>
      <c r="AL2" s="286"/>
      <c r="AM2" s="286"/>
      <c r="AN2" s="286"/>
      <c r="AO2" s="286"/>
      <c r="AP2" s="286"/>
      <c r="AQ2" s="286"/>
      <c r="AR2" s="286"/>
      <c r="AS2" s="286"/>
      <c r="AT2" s="286"/>
      <c r="AU2" s="286"/>
      <c r="AV2" s="286"/>
      <c r="AW2" s="286"/>
      <c r="AX2" s="286"/>
      <c r="AY2" s="286"/>
      <c r="AZ2" s="286"/>
      <c r="BA2" s="286"/>
      <c r="BB2" s="286"/>
      <c r="BC2" s="286"/>
      <c r="BD2" s="286"/>
      <c r="BE2" s="286"/>
      <c r="BF2" s="286"/>
      <c r="BG2" s="286"/>
      <c r="BH2" s="286"/>
      <c r="BI2" s="286"/>
      <c r="BJ2" s="286"/>
      <c r="BK2" s="286"/>
      <c r="BL2" s="286"/>
      <c r="BM2" s="286"/>
      <c r="BN2" s="286"/>
      <c r="BO2" s="286"/>
      <c r="BP2" s="286"/>
      <c r="BQ2" s="286"/>
      <c r="BR2" s="286"/>
      <c r="BS2" s="286"/>
      <c r="BT2" s="286"/>
      <c r="BU2" s="286"/>
      <c r="BV2" s="286"/>
      <c r="BW2" s="286"/>
      <c r="BX2" s="286"/>
      <c r="BY2" s="286"/>
      <c r="BZ2" s="286"/>
      <c r="CA2" s="286"/>
      <c r="CB2" s="286"/>
      <c r="CC2" s="286"/>
      <c r="CD2" s="286"/>
      <c r="CE2" s="286"/>
      <c r="CF2" s="286"/>
      <c r="CG2" s="286"/>
      <c r="CH2" s="286"/>
      <c r="CI2" s="286"/>
      <c r="CJ2" s="286"/>
      <c r="CK2" s="286"/>
      <c r="CL2" s="286"/>
      <c r="CM2" s="286"/>
      <c r="CN2" s="286"/>
      <c r="CO2" s="286"/>
      <c r="CP2" s="286"/>
      <c r="CQ2" s="286"/>
      <c r="CR2" s="286"/>
      <c r="CS2" s="286"/>
      <c r="CT2" s="286"/>
      <c r="CU2" s="286"/>
      <c r="CV2" s="286"/>
      <c r="CW2" s="286"/>
      <c r="CX2" s="286"/>
      <c r="CY2" s="286"/>
      <c r="CZ2" s="286"/>
      <c r="DA2" s="286"/>
      <c r="DB2" s="286"/>
      <c r="DC2" s="286"/>
      <c r="DD2" s="286"/>
      <c r="DE2" s="286"/>
      <c r="DF2" s="286"/>
      <c r="DG2" s="286"/>
      <c r="DH2" s="286"/>
      <c r="DI2" s="286"/>
      <c r="DJ2" s="286"/>
      <c r="DK2" s="286"/>
      <c r="DL2" s="286"/>
      <c r="DM2" s="286"/>
      <c r="DN2" s="286"/>
      <c r="DO2" s="286"/>
      <c r="DP2" s="286"/>
      <c r="DQ2" s="286"/>
      <c r="DR2" s="286"/>
      <c r="DS2" s="286"/>
      <c r="DT2" s="286"/>
      <c r="DU2" s="286"/>
      <c r="DV2" s="286"/>
      <c r="DW2" s="286"/>
      <c r="DX2" s="286"/>
      <c r="DY2" s="286"/>
      <c r="DZ2" s="286"/>
      <c r="EA2" s="286"/>
      <c r="EB2" s="286"/>
      <c r="EC2" s="286"/>
      <c r="ED2" s="286"/>
      <c r="EE2" s="286"/>
      <c r="EF2" s="286"/>
      <c r="EG2" s="286"/>
      <c r="EH2" s="286"/>
      <c r="EI2" s="286"/>
      <c r="EJ2" s="286"/>
      <c r="EK2" s="286"/>
      <c r="EL2" s="286"/>
      <c r="EM2" s="286"/>
      <c r="EN2" s="286"/>
      <c r="EO2" s="286"/>
      <c r="EP2" s="286"/>
      <c r="EQ2" s="286"/>
      <c r="ER2" s="286"/>
      <c r="ES2" s="286"/>
      <c r="ET2" s="286"/>
      <c r="EU2" s="286"/>
      <c r="EV2" s="286"/>
      <c r="EW2" s="286"/>
      <c r="EX2" s="286"/>
      <c r="EY2" s="286"/>
      <c r="EZ2" s="286"/>
      <c r="FA2" s="286"/>
      <c r="FB2" s="286"/>
      <c r="FC2" s="286"/>
      <c r="FD2" s="286"/>
      <c r="FE2" s="286"/>
      <c r="FF2" s="286"/>
      <c r="FG2" s="286"/>
      <c r="FH2" s="286"/>
      <c r="FI2" s="286"/>
      <c r="FJ2" s="286"/>
      <c r="FK2" s="286"/>
      <c r="FL2" s="286"/>
      <c r="FM2" s="286"/>
      <c r="FN2" s="286"/>
      <c r="FO2" s="286"/>
      <c r="FP2" s="286"/>
      <c r="FQ2" s="286"/>
      <c r="FR2" s="286"/>
      <c r="FS2" s="286"/>
      <c r="FT2" s="286"/>
      <c r="FU2" s="286"/>
      <c r="FV2" s="286"/>
      <c r="FW2" s="286"/>
      <c r="FX2" s="286"/>
      <c r="FY2" s="286"/>
      <c r="FZ2" s="286"/>
      <c r="GA2" s="286"/>
      <c r="GB2" s="286"/>
      <c r="GC2" s="286"/>
      <c r="GD2" s="286"/>
      <c r="GE2" s="286"/>
      <c r="GF2" s="286"/>
      <c r="GG2" s="286"/>
      <c r="GH2" s="286"/>
      <c r="GI2" s="286"/>
      <c r="GJ2" s="286"/>
      <c r="GK2" s="286"/>
      <c r="GL2" s="286"/>
      <c r="GM2" s="286"/>
      <c r="GN2" s="286"/>
      <c r="GO2" s="286"/>
      <c r="GP2" s="286"/>
      <c r="GQ2" s="286"/>
      <c r="GR2" s="286"/>
      <c r="GS2" s="286"/>
      <c r="GT2" s="286"/>
      <c r="GU2" s="286"/>
      <c r="GV2" s="286"/>
      <c r="GW2" s="286"/>
      <c r="GX2" s="286"/>
      <c r="GY2" s="286"/>
      <c r="GZ2" s="286"/>
      <c r="HA2" s="286"/>
      <c r="HB2" s="286"/>
      <c r="HC2" s="286"/>
      <c r="HD2" s="286"/>
      <c r="HE2" s="286"/>
      <c r="HF2" s="286"/>
      <c r="HG2" s="286"/>
      <c r="HH2" s="286"/>
      <c r="HI2" s="286"/>
      <c r="HJ2" s="286"/>
      <c r="HK2" s="286"/>
      <c r="HL2" s="286"/>
      <c r="HM2" s="286"/>
      <c r="HN2" s="286"/>
      <c r="HO2" s="286"/>
      <c r="HP2" s="286"/>
      <c r="HQ2" s="286"/>
      <c r="HR2" s="286"/>
      <c r="HS2" s="286"/>
      <c r="HT2" s="286"/>
      <c r="HU2" s="286"/>
      <c r="HV2" s="286"/>
      <c r="HW2" s="286"/>
      <c r="HX2" s="286"/>
      <c r="HY2" s="286"/>
      <c r="HZ2" s="286"/>
      <c r="IA2" s="286"/>
      <c r="IB2" s="286"/>
      <c r="IC2" s="286"/>
      <c r="ID2" s="286"/>
      <c r="IE2" s="286"/>
      <c r="IF2" s="286"/>
      <c r="IG2" s="286"/>
      <c r="IH2" s="286"/>
      <c r="II2" s="286"/>
      <c r="IJ2" s="286"/>
      <c r="IK2" s="286"/>
      <c r="IL2" s="286"/>
      <c r="IM2" s="286"/>
      <c r="IN2" s="286"/>
      <c r="IO2" s="286"/>
      <c r="IP2" s="286"/>
      <c r="IQ2" s="286"/>
      <c r="IR2" s="286"/>
      <c r="IS2" s="286"/>
      <c r="IT2" s="286"/>
      <c r="IU2" s="286"/>
      <c r="IV2" s="286"/>
      <c r="IW2" s="286"/>
      <c r="IX2" s="286"/>
      <c r="IY2" s="286"/>
      <c r="IZ2" s="286"/>
      <c r="JA2" s="286"/>
      <c r="JB2" s="286"/>
      <c r="JC2" s="286"/>
      <c r="JD2" s="286"/>
      <c r="JE2" s="286"/>
      <c r="JF2" s="286"/>
      <c r="JG2" s="286"/>
      <c r="JH2" s="286"/>
      <c r="JI2" s="286"/>
      <c r="JJ2" s="286"/>
      <c r="JK2" s="286"/>
      <c r="JL2" s="286"/>
      <c r="JM2" s="286"/>
      <c r="JN2" s="286"/>
      <c r="JO2" s="286"/>
      <c r="JP2" s="286"/>
      <c r="JQ2" s="286"/>
      <c r="JR2" s="286"/>
      <c r="JS2" s="286"/>
      <c r="JT2" s="286"/>
      <c r="JU2" s="286"/>
      <c r="JV2" s="286"/>
      <c r="JW2" s="286"/>
      <c r="JX2" s="286"/>
      <c r="JY2" s="286"/>
      <c r="JZ2" s="286"/>
      <c r="KA2" s="286"/>
      <c r="KB2" s="286"/>
      <c r="KC2" s="286"/>
      <c r="KD2" s="286"/>
      <c r="KE2" s="286"/>
      <c r="KF2" s="286"/>
      <c r="KG2" s="286"/>
      <c r="KH2" s="286"/>
      <c r="KI2" s="286"/>
      <c r="KJ2" s="286"/>
      <c r="KK2" s="286"/>
      <c r="KL2" s="286"/>
      <c r="KM2" s="286"/>
      <c r="KN2" s="286"/>
      <c r="KO2" s="286"/>
      <c r="KP2" s="286"/>
      <c r="KQ2" s="286"/>
      <c r="KR2" s="286"/>
      <c r="KS2" s="286"/>
      <c r="KT2" s="286"/>
      <c r="KU2" s="286"/>
      <c r="KV2" s="286"/>
      <c r="KW2" s="286"/>
      <c r="KX2" s="286"/>
      <c r="KY2" s="286"/>
      <c r="KZ2" s="286"/>
      <c r="LA2" s="286"/>
      <c r="LB2" s="286"/>
      <c r="LC2" s="286"/>
      <c r="LD2" s="286"/>
      <c r="LE2" s="286"/>
      <c r="LF2" s="286"/>
      <c r="LG2" s="286"/>
      <c r="LH2" s="286"/>
      <c r="LI2" s="286"/>
      <c r="LJ2" s="286"/>
      <c r="LK2" s="286"/>
      <c r="LL2" s="286"/>
      <c r="LM2" s="286"/>
      <c r="LN2" s="286"/>
      <c r="LO2" s="286"/>
      <c r="LP2" s="286"/>
      <c r="LQ2" s="286"/>
      <c r="LR2" s="286"/>
      <c r="LS2" s="286"/>
      <c r="LT2" s="286"/>
      <c r="LU2" s="286"/>
      <c r="LV2" s="286"/>
      <c r="LW2" s="286"/>
      <c r="LX2" s="286"/>
      <c r="LY2" s="286"/>
      <c r="LZ2" s="286"/>
      <c r="MA2" s="286"/>
      <c r="MB2" s="286"/>
      <c r="MC2" s="286"/>
      <c r="MD2" s="286"/>
      <c r="ME2" s="286"/>
      <c r="MF2" s="286"/>
      <c r="MG2" s="286"/>
      <c r="MH2" s="286"/>
      <c r="MI2" s="286"/>
      <c r="MJ2" s="286"/>
      <c r="MK2" s="286"/>
      <c r="ML2" s="286"/>
      <c r="MM2" s="286"/>
      <c r="MN2" s="286"/>
      <c r="MO2" s="286"/>
      <c r="MP2" s="286"/>
      <c r="MQ2" s="286"/>
      <c r="MR2" s="286"/>
      <c r="MS2" s="286"/>
      <c r="MT2" s="286"/>
      <c r="MU2" s="286"/>
      <c r="MV2" s="286"/>
      <c r="MW2" s="286"/>
      <c r="MX2" s="286"/>
      <c r="MY2" s="286"/>
      <c r="MZ2" s="286"/>
      <c r="NA2" s="286"/>
      <c r="NB2" s="286"/>
      <c r="NC2" s="286"/>
      <c r="ND2" s="286"/>
      <c r="NE2" s="286"/>
      <c r="NF2" s="286"/>
      <c r="NG2" s="286"/>
      <c r="NH2" s="286"/>
      <c r="NI2" s="286"/>
      <c r="NJ2" s="286"/>
      <c r="NK2" s="286"/>
      <c r="NL2" s="286"/>
      <c r="NM2" s="286"/>
      <c r="NN2" s="286"/>
      <c r="NO2" s="286"/>
      <c r="NP2" s="286"/>
      <c r="NQ2" s="286"/>
      <c r="NR2" s="286"/>
      <c r="NS2" s="286"/>
      <c r="NT2" s="286"/>
      <c r="NU2" s="286"/>
      <c r="NV2" s="286"/>
      <c r="NW2" s="286"/>
      <c r="NX2" s="286"/>
      <c r="NY2" s="286"/>
      <c r="NZ2" s="286"/>
      <c r="OA2" s="286"/>
      <c r="OB2" s="286"/>
      <c r="OC2" s="286"/>
      <c r="OD2" s="286"/>
      <c r="OE2" s="286"/>
      <c r="OF2" s="286"/>
      <c r="OG2" s="286"/>
      <c r="OH2" s="286"/>
      <c r="OI2" s="286"/>
      <c r="OJ2" s="286"/>
      <c r="OK2" s="286"/>
      <c r="OL2" s="286"/>
      <c r="OM2" s="286"/>
      <c r="ON2" s="286"/>
      <c r="OO2" s="286"/>
      <c r="OP2" s="286"/>
      <c r="OQ2" s="286"/>
      <c r="OR2" s="286"/>
      <c r="OS2" s="286"/>
      <c r="OT2" s="286"/>
      <c r="OU2" s="286"/>
      <c r="OV2" s="286"/>
      <c r="OW2" s="286"/>
      <c r="OX2" s="286"/>
      <c r="OY2" s="286"/>
      <c r="OZ2" s="286"/>
      <c r="PA2" s="286"/>
      <c r="PB2" s="286"/>
      <c r="PC2" s="286"/>
      <c r="PD2" s="286"/>
      <c r="PE2" s="286"/>
      <c r="PF2" s="286"/>
      <c r="PG2" s="286"/>
      <c r="PH2" s="286"/>
      <c r="PI2" s="286"/>
      <c r="PJ2" s="286"/>
      <c r="PK2" s="286"/>
      <c r="PL2" s="286"/>
      <c r="PM2" s="286"/>
      <c r="PN2" s="286"/>
      <c r="PO2" s="286"/>
      <c r="PP2" s="286"/>
      <c r="PQ2" s="286"/>
      <c r="PR2" s="286"/>
      <c r="PS2" s="286"/>
      <c r="PT2" s="286"/>
      <c r="PU2" s="286"/>
      <c r="PV2" s="286"/>
      <c r="PW2" s="286"/>
      <c r="PX2" s="286"/>
      <c r="PY2" s="286"/>
      <c r="PZ2" s="286"/>
      <c r="QA2" s="286"/>
      <c r="QB2" s="286"/>
      <c r="QC2" s="286"/>
      <c r="QD2" s="286"/>
      <c r="QE2" s="286"/>
      <c r="QF2" s="286"/>
      <c r="QG2" s="286"/>
      <c r="QH2" s="286"/>
      <c r="QI2" s="286"/>
      <c r="QJ2" s="286"/>
      <c r="QK2" s="286"/>
      <c r="QL2" s="286"/>
      <c r="QM2" s="286"/>
      <c r="QN2" s="286"/>
      <c r="QO2" s="286"/>
      <c r="QP2" s="286"/>
      <c r="QQ2" s="286"/>
      <c r="QR2" s="286"/>
      <c r="QS2" s="286"/>
      <c r="QT2" s="286"/>
      <c r="QU2" s="286"/>
      <c r="QV2" s="286"/>
      <c r="QW2" s="286"/>
      <c r="QX2" s="286"/>
      <c r="QY2" s="286"/>
      <c r="QZ2" s="286"/>
      <c r="RA2" s="286"/>
      <c r="RB2" s="286"/>
      <c r="RC2" s="286"/>
      <c r="RD2" s="286"/>
      <c r="RE2" s="286"/>
      <c r="RF2" s="286"/>
      <c r="RG2" s="286"/>
      <c r="RH2" s="286"/>
      <c r="RI2" s="286"/>
      <c r="RJ2" s="286"/>
      <c r="RK2" s="286"/>
      <c r="RL2" s="286"/>
      <c r="RM2" s="286"/>
      <c r="RN2" s="286"/>
      <c r="RO2" s="286"/>
      <c r="RP2" s="286"/>
      <c r="RQ2" s="286"/>
      <c r="RR2" s="286"/>
      <c r="RS2" s="286"/>
      <c r="RT2" s="286"/>
      <c r="RU2" s="286"/>
      <c r="RV2" s="286"/>
      <c r="RW2" s="286"/>
      <c r="RX2" s="286"/>
      <c r="RY2" s="286"/>
      <c r="RZ2" s="286"/>
      <c r="SA2" s="286"/>
      <c r="SB2" s="286"/>
      <c r="SC2" s="286"/>
      <c r="SD2" s="286"/>
      <c r="SE2" s="286"/>
      <c r="SF2" s="286"/>
      <c r="SG2" s="286"/>
      <c r="SH2" s="286"/>
      <c r="SI2" s="286"/>
      <c r="SJ2" s="286"/>
      <c r="SK2" s="286"/>
      <c r="SL2" s="286"/>
      <c r="SM2" s="286"/>
      <c r="SN2" s="286"/>
      <c r="SO2" s="286"/>
      <c r="SP2" s="286"/>
      <c r="SQ2" s="286"/>
      <c r="SR2" s="286"/>
      <c r="SS2" s="286"/>
      <c r="ST2" s="286"/>
      <c r="SU2" s="286"/>
      <c r="SV2" s="286"/>
      <c r="SW2" s="286"/>
      <c r="SX2" s="286"/>
      <c r="SY2" s="286"/>
      <c r="SZ2" s="286"/>
      <c r="TA2" s="286"/>
      <c r="TB2" s="286"/>
      <c r="TC2" s="286"/>
      <c r="TD2" s="286"/>
      <c r="TE2" s="286"/>
      <c r="TF2" s="286"/>
      <c r="TG2" s="286"/>
      <c r="TH2" s="286"/>
      <c r="TI2" s="286"/>
      <c r="TJ2" s="286"/>
      <c r="TK2" s="286"/>
      <c r="TL2" s="286"/>
      <c r="TM2" s="286"/>
      <c r="TN2" s="286"/>
      <c r="TO2" s="286"/>
      <c r="TP2" s="286"/>
      <c r="TQ2" s="286"/>
      <c r="TR2" s="286"/>
      <c r="TS2" s="286"/>
      <c r="TT2" s="286"/>
      <c r="TU2" s="286"/>
      <c r="TV2" s="286"/>
      <c r="TW2" s="286"/>
      <c r="TX2" s="286"/>
      <c r="TY2" s="286"/>
      <c r="TZ2" s="286"/>
      <c r="UA2" s="286"/>
      <c r="UB2" s="286"/>
      <c r="UC2" s="286"/>
      <c r="UD2" s="286"/>
      <c r="UE2" s="286"/>
      <c r="UF2" s="286"/>
      <c r="UG2" s="286"/>
      <c r="UH2" s="286"/>
      <c r="UI2" s="286"/>
      <c r="UJ2" s="286"/>
      <c r="UK2" s="286"/>
      <c r="UL2" s="286"/>
      <c r="UM2" s="286"/>
      <c r="UN2" s="286"/>
      <c r="UO2" s="286"/>
      <c r="UP2" s="286"/>
      <c r="UQ2" s="286"/>
      <c r="UR2" s="286"/>
      <c r="US2" s="286"/>
      <c r="UT2" s="286"/>
      <c r="UU2" s="286"/>
      <c r="UV2" s="286"/>
      <c r="UW2" s="286"/>
      <c r="UX2" s="286"/>
      <c r="UY2" s="286"/>
      <c r="UZ2" s="286"/>
      <c r="VA2" s="286"/>
      <c r="VB2" s="286"/>
      <c r="VC2" s="286"/>
      <c r="VD2" s="286"/>
      <c r="VE2" s="286"/>
      <c r="VF2" s="286"/>
      <c r="VG2" s="286"/>
      <c r="VH2" s="286"/>
      <c r="VI2" s="286"/>
      <c r="VJ2" s="286"/>
      <c r="VK2" s="286"/>
      <c r="VL2" s="286"/>
      <c r="VM2" s="286"/>
      <c r="VN2" s="286"/>
      <c r="VO2" s="286"/>
      <c r="VP2" s="286"/>
      <c r="VQ2" s="286"/>
      <c r="VR2" s="286"/>
      <c r="VS2" s="286"/>
      <c r="VT2" s="286"/>
      <c r="VU2" s="286"/>
      <c r="VV2" s="286"/>
      <c r="VW2" s="286"/>
      <c r="VX2" s="286"/>
      <c r="VY2" s="286"/>
      <c r="VZ2" s="286"/>
      <c r="WA2" s="286"/>
      <c r="WB2" s="286"/>
      <c r="WC2" s="286"/>
      <c r="WD2" s="286"/>
      <c r="WE2" s="286"/>
      <c r="WF2" s="286"/>
      <c r="WG2" s="286"/>
      <c r="WH2" s="286"/>
      <c r="WI2" s="286"/>
      <c r="WJ2" s="286"/>
      <c r="WK2" s="286"/>
      <c r="WL2" s="286"/>
      <c r="WM2" s="286"/>
      <c r="WN2" s="286"/>
      <c r="WO2" s="286"/>
      <c r="WP2" s="286"/>
      <c r="WQ2" s="286"/>
      <c r="WR2" s="286"/>
      <c r="WS2" s="286"/>
      <c r="WT2" s="286"/>
      <c r="WU2" s="286"/>
      <c r="WV2" s="286"/>
      <c r="WW2" s="286"/>
      <c r="WX2" s="286"/>
      <c r="WY2" s="286"/>
      <c r="WZ2" s="286"/>
      <c r="XA2" s="286"/>
      <c r="XB2" s="286"/>
      <c r="XC2" s="286"/>
      <c r="XD2" s="286"/>
      <c r="XE2" s="286"/>
      <c r="XF2" s="286"/>
      <c r="XG2" s="286"/>
      <c r="XH2" s="286"/>
      <c r="XI2" s="286"/>
      <c r="XJ2" s="286"/>
      <c r="XK2" s="286"/>
      <c r="XL2" s="286"/>
      <c r="XM2" s="286"/>
      <c r="XN2" s="286"/>
      <c r="XO2" s="286"/>
      <c r="XP2" s="286"/>
      <c r="XQ2" s="286"/>
      <c r="XR2" s="286"/>
      <c r="XS2" s="286"/>
      <c r="XT2" s="286"/>
      <c r="XU2" s="286"/>
      <c r="XV2" s="286"/>
      <c r="XW2" s="286"/>
      <c r="XX2" s="286"/>
      <c r="XY2" s="286"/>
      <c r="XZ2" s="286"/>
      <c r="YA2" s="286"/>
      <c r="YB2" s="286"/>
      <c r="YC2" s="286"/>
      <c r="YD2" s="286"/>
      <c r="YE2" s="286"/>
      <c r="YF2" s="286"/>
      <c r="YG2" s="286"/>
      <c r="YH2" s="286"/>
      <c r="YI2" s="286"/>
      <c r="YJ2" s="286"/>
      <c r="YK2" s="286"/>
      <c r="YL2" s="286"/>
      <c r="YM2" s="286"/>
      <c r="YN2" s="286"/>
      <c r="YO2" s="286"/>
      <c r="YP2" s="286"/>
      <c r="YQ2" s="286"/>
      <c r="YR2" s="286"/>
      <c r="YS2" s="286"/>
      <c r="YT2" s="286"/>
      <c r="YU2" s="286"/>
      <c r="YV2" s="286"/>
      <c r="YW2" s="286"/>
      <c r="YX2" s="286"/>
      <c r="YY2" s="286"/>
      <c r="YZ2" s="286"/>
      <c r="ZA2" s="286"/>
      <c r="ZB2" s="286"/>
      <c r="ZC2" s="286"/>
      <c r="ZD2" s="286"/>
      <c r="ZE2" s="286"/>
      <c r="ZF2" s="286"/>
      <c r="ZG2" s="286"/>
      <c r="ZH2" s="286"/>
      <c r="ZI2" s="286"/>
      <c r="ZJ2" s="286"/>
      <c r="ZK2" s="286"/>
      <c r="ZL2" s="286"/>
      <c r="ZM2" s="286"/>
      <c r="ZN2" s="286"/>
      <c r="ZO2" s="286"/>
      <c r="ZP2" s="286"/>
      <c r="ZQ2" s="286"/>
      <c r="ZR2" s="286"/>
      <c r="ZS2" s="286"/>
      <c r="ZT2" s="286"/>
      <c r="ZU2" s="286"/>
      <c r="ZV2" s="286"/>
      <c r="ZW2" s="286"/>
      <c r="ZX2" s="286"/>
      <c r="ZY2" s="286"/>
      <c r="ZZ2" s="286"/>
      <c r="AAA2" s="286"/>
      <c r="AAB2" s="286"/>
      <c r="AAC2" s="286"/>
      <c r="AAD2" s="286"/>
      <c r="AAE2" s="286"/>
      <c r="AAF2" s="286"/>
      <c r="AAG2" s="286"/>
      <c r="AAH2" s="286"/>
      <c r="AAI2" s="286"/>
      <c r="AAJ2" s="286"/>
      <c r="AAK2" s="286"/>
      <c r="AAL2" s="286"/>
      <c r="AAM2" s="286"/>
      <c r="AAN2" s="286"/>
      <c r="AAO2" s="286"/>
      <c r="AAP2" s="286"/>
      <c r="AAQ2" s="286"/>
      <c r="AAR2" s="286"/>
      <c r="AAS2" s="286"/>
      <c r="AAT2" s="286"/>
      <c r="AAU2" s="286"/>
      <c r="AAV2" s="286"/>
      <c r="AAW2" s="286"/>
      <c r="AAX2" s="286"/>
      <c r="AAY2" s="286"/>
      <c r="AAZ2" s="286"/>
      <c r="ABA2" s="286"/>
      <c r="ABB2" s="286"/>
      <c r="ABC2" s="286"/>
      <c r="ABD2" s="286"/>
      <c r="ABE2" s="286"/>
      <c r="ABF2" s="286"/>
      <c r="ABG2" s="286"/>
      <c r="ABH2" s="286"/>
      <c r="ABI2" s="286"/>
      <c r="ABJ2" s="286"/>
      <c r="ABK2" s="286"/>
      <c r="ABL2" s="286"/>
      <c r="ABM2" s="286"/>
      <c r="ABN2" s="286"/>
      <c r="ABO2" s="286"/>
      <c r="ABP2" s="286"/>
      <c r="ABQ2" s="286"/>
      <c r="ABR2" s="286"/>
      <c r="ABS2" s="286"/>
      <c r="ABT2" s="286"/>
      <c r="ABU2" s="286"/>
      <c r="ABV2" s="286"/>
      <c r="ABW2" s="286"/>
      <c r="ABX2" s="286"/>
      <c r="ABY2" s="286"/>
      <c r="ABZ2" s="286"/>
      <c r="ACA2" s="286"/>
      <c r="ACB2" s="286"/>
      <c r="ACC2" s="286"/>
      <c r="ACD2" s="286"/>
      <c r="ACE2" s="286"/>
      <c r="ACF2" s="286"/>
      <c r="ACG2" s="286"/>
      <c r="ACH2" s="286"/>
      <c r="ACI2" s="286"/>
      <c r="ACJ2" s="286"/>
      <c r="ACK2" s="286"/>
      <c r="ACL2" s="286"/>
      <c r="ACM2" s="286"/>
      <c r="ACN2" s="286"/>
      <c r="ACO2" s="286"/>
      <c r="ACP2" s="286"/>
      <c r="ACQ2" s="286"/>
      <c r="ACR2" s="286"/>
      <c r="ACS2" s="286"/>
      <c r="ACT2" s="286"/>
      <c r="ACU2" s="286"/>
      <c r="ACV2" s="286"/>
      <c r="ACW2" s="286"/>
      <c r="ACX2" s="286"/>
      <c r="ACY2" s="286"/>
      <c r="ACZ2" s="286"/>
      <c r="ADA2" s="286"/>
      <c r="ADB2" s="286"/>
      <c r="ADC2" s="286"/>
      <c r="ADD2" s="286"/>
      <c r="ADE2" s="286"/>
      <c r="ADF2" s="286"/>
      <c r="ADG2" s="286"/>
      <c r="ADH2" s="286"/>
      <c r="ADI2" s="286"/>
      <c r="ADJ2" s="286"/>
      <c r="ADK2" s="286"/>
      <c r="ADL2" s="286"/>
      <c r="ADM2" s="286"/>
      <c r="ADN2" s="286"/>
      <c r="ADO2" s="286"/>
      <c r="ADP2" s="286"/>
      <c r="ADQ2" s="286"/>
      <c r="ADR2" s="286"/>
      <c r="ADS2" s="286"/>
      <c r="ADT2" s="286"/>
      <c r="ADU2" s="286"/>
      <c r="ADV2" s="286"/>
      <c r="ADW2" s="286"/>
      <c r="ADX2" s="286"/>
      <c r="ADY2" s="286"/>
      <c r="ADZ2" s="286"/>
      <c r="AEA2" s="286"/>
      <c r="AEB2" s="286"/>
      <c r="AEC2" s="286"/>
      <c r="AED2" s="286"/>
      <c r="AEE2" s="286"/>
      <c r="AEF2" s="286"/>
      <c r="AEG2" s="286"/>
      <c r="AEH2" s="286"/>
      <c r="AEI2" s="286"/>
      <c r="AEJ2" s="286"/>
      <c r="AEK2" s="286"/>
      <c r="AEL2" s="286"/>
      <c r="AEM2" s="286"/>
      <c r="AEN2" s="286"/>
      <c r="AEO2" s="286"/>
      <c r="AEP2" s="286"/>
      <c r="AEQ2" s="286"/>
      <c r="AER2" s="286"/>
      <c r="AES2" s="286"/>
      <c r="AET2" s="286"/>
      <c r="AEU2" s="286"/>
      <c r="AEV2" s="286"/>
      <c r="AEW2" s="286"/>
      <c r="AEX2" s="286"/>
      <c r="AEY2" s="286"/>
      <c r="AEZ2" s="286"/>
      <c r="AFA2" s="286"/>
      <c r="AFB2" s="286"/>
      <c r="AFC2" s="286"/>
      <c r="AFD2" s="286"/>
      <c r="AFE2" s="286"/>
      <c r="AFF2" s="286"/>
      <c r="AFG2" s="286"/>
      <c r="AFH2" s="286"/>
      <c r="AFI2" s="286"/>
      <c r="AFJ2" s="286"/>
      <c r="AFK2" s="286"/>
      <c r="AFL2" s="286"/>
      <c r="AFM2" s="286"/>
      <c r="AFN2" s="286"/>
      <c r="AFO2" s="286"/>
      <c r="AFP2" s="286"/>
      <c r="AFQ2" s="286"/>
      <c r="AFR2" s="286"/>
      <c r="AFS2" s="286"/>
      <c r="AFT2" s="286"/>
      <c r="AFU2" s="286"/>
      <c r="AFV2" s="286"/>
      <c r="AFW2" s="286"/>
      <c r="AFX2" s="286"/>
      <c r="AFY2" s="286"/>
      <c r="AFZ2" s="286"/>
      <c r="AGA2" s="286"/>
      <c r="AGB2" s="286"/>
      <c r="AGC2" s="286"/>
      <c r="AGD2" s="286"/>
      <c r="AGE2" s="286"/>
      <c r="AGF2" s="286"/>
      <c r="AGG2" s="286"/>
      <c r="AGH2" s="286"/>
      <c r="AGI2" s="286"/>
      <c r="AGJ2" s="286"/>
      <c r="AGK2" s="286"/>
      <c r="AGL2" s="286"/>
      <c r="AGM2" s="286"/>
      <c r="AGN2" s="286"/>
      <c r="AGO2" s="286"/>
      <c r="AGP2" s="286"/>
      <c r="AGQ2" s="286"/>
      <c r="AGR2" s="286"/>
      <c r="AGS2" s="286"/>
      <c r="AGT2" s="286"/>
      <c r="AGU2" s="286"/>
      <c r="AGV2" s="286"/>
      <c r="AGW2" s="286"/>
      <c r="AGX2" s="286"/>
      <c r="AGY2" s="286"/>
      <c r="AGZ2" s="286"/>
      <c r="AHA2" s="286"/>
      <c r="AHB2" s="286"/>
      <c r="AHC2" s="286"/>
      <c r="AHD2" s="286"/>
      <c r="AHE2" s="286"/>
      <c r="AHF2" s="286"/>
      <c r="AHG2" s="286"/>
      <c r="AHH2" s="286"/>
      <c r="AHI2" s="286"/>
      <c r="AHJ2" s="286"/>
      <c r="AHK2" s="286"/>
      <c r="AHL2" s="286"/>
      <c r="AHM2" s="286"/>
      <c r="AHN2" s="286"/>
      <c r="AHO2" s="286"/>
      <c r="AHP2" s="286"/>
      <c r="AHQ2" s="286"/>
      <c r="AHR2" s="286"/>
      <c r="AHS2" s="286"/>
      <c r="AHT2" s="286"/>
      <c r="AHU2" s="286"/>
      <c r="AHV2" s="286"/>
      <c r="AHW2" s="286"/>
      <c r="AHX2" s="286"/>
      <c r="AHY2" s="286"/>
      <c r="AHZ2" s="286"/>
      <c r="AIA2" s="286"/>
      <c r="AIB2" s="286"/>
      <c r="AIC2" s="286"/>
      <c r="AID2" s="286"/>
      <c r="AIE2" s="286"/>
      <c r="AIF2" s="286"/>
      <c r="AIG2" s="286"/>
      <c r="AIH2" s="286"/>
      <c r="AII2" s="286"/>
      <c r="AIJ2" s="286"/>
      <c r="AIK2" s="286"/>
      <c r="AIL2" s="286"/>
      <c r="AIM2" s="286"/>
      <c r="AIN2" s="286"/>
      <c r="AIO2" s="286"/>
      <c r="AIP2" s="286"/>
      <c r="AIQ2" s="286"/>
      <c r="AIR2" s="286"/>
      <c r="AIS2" s="286"/>
      <c r="AIT2" s="286"/>
      <c r="AIU2" s="286"/>
      <c r="AIV2" s="286"/>
      <c r="AIW2" s="286"/>
      <c r="AIX2" s="286"/>
      <c r="AIY2" s="286"/>
      <c r="AIZ2" s="286"/>
      <c r="AJA2" s="286"/>
      <c r="AJB2" s="286"/>
      <c r="AJC2" s="286"/>
      <c r="AJD2" s="286"/>
      <c r="AJE2" s="286"/>
      <c r="AJF2" s="286"/>
      <c r="AJG2" s="286"/>
      <c r="AJH2" s="286"/>
      <c r="AJI2" s="286"/>
      <c r="AJJ2" s="286"/>
      <c r="AJK2" s="286"/>
      <c r="AJL2" s="286"/>
      <c r="AJM2" s="286"/>
      <c r="AJN2" s="286"/>
      <c r="AJO2" s="286"/>
      <c r="AJP2" s="286"/>
      <c r="AJQ2" s="286"/>
      <c r="AJR2" s="286"/>
      <c r="AJS2" s="286"/>
      <c r="AJT2" s="286"/>
      <c r="AJU2" s="286"/>
      <c r="AJV2" s="286"/>
      <c r="AJW2" s="286"/>
      <c r="AJX2" s="286"/>
      <c r="AJY2" s="286"/>
      <c r="AJZ2" s="286"/>
      <c r="AKA2" s="286"/>
      <c r="AKB2" s="286"/>
      <c r="AKC2" s="286"/>
      <c r="AKD2" s="286"/>
      <c r="AKE2" s="286"/>
      <c r="AKF2" s="286"/>
      <c r="AKG2" s="286"/>
      <c r="AKH2" s="286"/>
      <c r="AKI2" s="286"/>
      <c r="AKJ2" s="286"/>
      <c r="AKK2" s="286"/>
      <c r="AKL2" s="286"/>
      <c r="AKM2" s="286"/>
      <c r="AKN2" s="286"/>
      <c r="AKO2" s="286"/>
      <c r="AKP2" s="286"/>
      <c r="AKQ2" s="286"/>
      <c r="AKR2" s="286"/>
      <c r="AKS2" s="286"/>
      <c r="AKT2" s="286"/>
      <c r="AKU2" s="286"/>
      <c r="AKV2" s="286"/>
      <c r="AKW2" s="286"/>
      <c r="AKX2" s="286"/>
      <c r="AKY2" s="286"/>
      <c r="AKZ2" s="286"/>
      <c r="ALA2" s="286"/>
      <c r="ALB2" s="286"/>
      <c r="ALC2" s="286"/>
      <c r="ALD2" s="286"/>
      <c r="ALE2" s="286"/>
      <c r="ALF2" s="286"/>
      <c r="ALG2" s="286"/>
      <c r="ALH2" s="286"/>
      <c r="ALI2" s="286"/>
      <c r="ALJ2" s="286"/>
      <c r="ALK2" s="286"/>
      <c r="ALL2" s="286"/>
      <c r="ALM2" s="286"/>
      <c r="ALN2" s="286"/>
      <c r="ALO2" s="286"/>
      <c r="ALP2" s="286"/>
      <c r="ALQ2" s="286"/>
      <c r="ALR2" s="286"/>
      <c r="ALS2" s="286"/>
      <c r="ALT2" s="286"/>
      <c r="ALU2" s="286"/>
      <c r="ALV2" s="286"/>
      <c r="ALW2" s="286"/>
      <c r="ALX2" s="286"/>
      <c r="ALY2" s="286"/>
      <c r="ALZ2" s="286"/>
      <c r="AMA2" s="286"/>
      <c r="AMB2" s="286"/>
      <c r="AMC2" s="286"/>
      <c r="AMD2" s="286"/>
      <c r="AME2" s="286"/>
      <c r="AMF2" s="286"/>
      <c r="AMG2" s="286"/>
      <c r="AMH2" s="286"/>
      <c r="AMI2" s="286"/>
    </row>
    <row r="3" spans="1:1023" s="38" customFormat="1" ht="12.75">
      <c r="A3" s="64" t="s">
        <v>317</v>
      </c>
      <c r="B3" s="64"/>
      <c r="C3" s="136"/>
      <c r="D3" s="137"/>
      <c r="E3" s="137"/>
      <c r="F3" s="137"/>
      <c r="G3" s="136"/>
      <c r="H3" s="136"/>
      <c r="I3" s="286"/>
      <c r="J3" s="136"/>
      <c r="K3" s="286"/>
      <c r="L3" s="286"/>
      <c r="M3" s="286"/>
      <c r="N3" s="286"/>
      <c r="O3" s="286"/>
      <c r="P3" s="286"/>
      <c r="Q3" s="286"/>
      <c r="R3" s="286"/>
      <c r="S3" s="286"/>
      <c r="T3" s="286"/>
      <c r="U3" s="286"/>
      <c r="V3" s="286"/>
      <c r="W3" s="286"/>
      <c r="X3" s="286"/>
      <c r="Y3" s="286"/>
      <c r="Z3" s="286"/>
      <c r="AA3" s="286"/>
      <c r="AB3" s="286"/>
      <c r="AC3" s="286"/>
      <c r="AD3" s="286"/>
      <c r="AE3" s="286"/>
      <c r="AF3" s="286"/>
      <c r="AG3" s="286"/>
      <c r="AH3" s="286"/>
      <c r="AI3" s="286"/>
      <c r="AJ3" s="286"/>
      <c r="AK3" s="286"/>
      <c r="AL3" s="286"/>
      <c r="AM3" s="286"/>
      <c r="AN3" s="286"/>
      <c r="AO3" s="286"/>
      <c r="AP3" s="286"/>
      <c r="AQ3" s="286"/>
      <c r="AR3" s="286"/>
      <c r="AS3" s="286"/>
      <c r="AT3" s="286"/>
      <c r="AU3" s="286"/>
      <c r="AV3" s="286"/>
      <c r="AW3" s="286"/>
      <c r="AX3" s="286"/>
      <c r="AY3" s="286"/>
      <c r="AZ3" s="286"/>
      <c r="BA3" s="286"/>
      <c r="BB3" s="286"/>
      <c r="BC3" s="286"/>
      <c r="BD3" s="286"/>
      <c r="BE3" s="286"/>
      <c r="BF3" s="286"/>
      <c r="BG3" s="286"/>
      <c r="BH3" s="286"/>
      <c r="BI3" s="286"/>
      <c r="BJ3" s="286"/>
      <c r="BK3" s="286"/>
      <c r="BL3" s="286"/>
      <c r="BM3" s="286"/>
      <c r="BN3" s="286"/>
      <c r="BO3" s="286"/>
      <c r="BP3" s="286"/>
      <c r="BQ3" s="286"/>
      <c r="BR3" s="286"/>
      <c r="BS3" s="286"/>
      <c r="BT3" s="286"/>
      <c r="BU3" s="286"/>
      <c r="BV3" s="286"/>
      <c r="BW3" s="286"/>
      <c r="BX3" s="286"/>
      <c r="BY3" s="286"/>
      <c r="BZ3" s="286"/>
      <c r="CA3" s="286"/>
      <c r="CB3" s="286"/>
      <c r="CC3" s="286"/>
      <c r="CD3" s="286"/>
      <c r="CE3" s="286"/>
      <c r="CF3" s="286"/>
      <c r="CG3" s="286"/>
      <c r="CH3" s="286"/>
      <c r="CI3" s="286"/>
      <c r="CJ3" s="286"/>
      <c r="CK3" s="286"/>
      <c r="CL3" s="286"/>
      <c r="CM3" s="286"/>
      <c r="CN3" s="286"/>
      <c r="CO3" s="286"/>
      <c r="CP3" s="286"/>
      <c r="CQ3" s="286"/>
      <c r="CR3" s="286"/>
      <c r="CS3" s="286"/>
      <c r="CT3" s="286"/>
      <c r="CU3" s="286"/>
      <c r="CV3" s="286"/>
      <c r="CW3" s="286"/>
      <c r="CX3" s="286"/>
      <c r="CY3" s="286"/>
      <c r="CZ3" s="286"/>
      <c r="DA3" s="286"/>
      <c r="DB3" s="286"/>
      <c r="DC3" s="286"/>
      <c r="DD3" s="286"/>
      <c r="DE3" s="286"/>
      <c r="DF3" s="286"/>
      <c r="DG3" s="286"/>
      <c r="DH3" s="286"/>
      <c r="DI3" s="286"/>
      <c r="DJ3" s="286"/>
      <c r="DK3" s="286"/>
      <c r="DL3" s="286"/>
      <c r="DM3" s="286"/>
      <c r="DN3" s="286"/>
      <c r="DO3" s="286"/>
      <c r="DP3" s="286"/>
      <c r="DQ3" s="286"/>
      <c r="DR3" s="286"/>
      <c r="DS3" s="286"/>
      <c r="DT3" s="286"/>
      <c r="DU3" s="286"/>
      <c r="DV3" s="286"/>
      <c r="DW3" s="286"/>
      <c r="DX3" s="286"/>
      <c r="DY3" s="286"/>
      <c r="DZ3" s="286"/>
      <c r="EA3" s="286"/>
      <c r="EB3" s="286"/>
      <c r="EC3" s="286"/>
      <c r="ED3" s="286"/>
      <c r="EE3" s="286"/>
      <c r="EF3" s="286"/>
      <c r="EG3" s="286"/>
      <c r="EH3" s="286"/>
      <c r="EI3" s="286"/>
      <c r="EJ3" s="286"/>
      <c r="EK3" s="286"/>
      <c r="EL3" s="286"/>
      <c r="EM3" s="286"/>
      <c r="EN3" s="286"/>
      <c r="EO3" s="286"/>
      <c r="EP3" s="286"/>
      <c r="EQ3" s="286"/>
      <c r="ER3" s="286"/>
      <c r="ES3" s="286"/>
      <c r="ET3" s="286"/>
      <c r="EU3" s="286"/>
      <c r="EV3" s="286"/>
      <c r="EW3" s="286"/>
      <c r="EX3" s="286"/>
      <c r="EY3" s="286"/>
      <c r="EZ3" s="286"/>
      <c r="FA3" s="286"/>
      <c r="FB3" s="286"/>
      <c r="FC3" s="286"/>
      <c r="FD3" s="286"/>
      <c r="FE3" s="286"/>
      <c r="FF3" s="286"/>
      <c r="FG3" s="286"/>
      <c r="FH3" s="286"/>
      <c r="FI3" s="286"/>
      <c r="FJ3" s="286"/>
      <c r="FK3" s="286"/>
      <c r="FL3" s="286"/>
      <c r="FM3" s="286"/>
      <c r="FN3" s="286"/>
      <c r="FO3" s="286"/>
      <c r="FP3" s="286"/>
      <c r="FQ3" s="286"/>
      <c r="FR3" s="286"/>
      <c r="FS3" s="286"/>
      <c r="FT3" s="286"/>
      <c r="FU3" s="286"/>
      <c r="FV3" s="286"/>
      <c r="FW3" s="286"/>
      <c r="FX3" s="286"/>
      <c r="FY3" s="286"/>
      <c r="FZ3" s="286"/>
      <c r="GA3" s="286"/>
      <c r="GB3" s="286"/>
      <c r="GC3" s="286"/>
      <c r="GD3" s="286"/>
      <c r="GE3" s="286"/>
      <c r="GF3" s="286"/>
      <c r="GG3" s="286"/>
      <c r="GH3" s="286"/>
      <c r="GI3" s="286"/>
      <c r="GJ3" s="286"/>
      <c r="GK3" s="286"/>
      <c r="GL3" s="286"/>
      <c r="GM3" s="286"/>
      <c r="GN3" s="286"/>
      <c r="GO3" s="286"/>
      <c r="GP3" s="286"/>
      <c r="GQ3" s="286"/>
      <c r="GR3" s="286"/>
      <c r="GS3" s="286"/>
      <c r="GT3" s="286"/>
      <c r="GU3" s="286"/>
      <c r="GV3" s="286"/>
      <c r="GW3" s="286"/>
      <c r="GX3" s="286"/>
      <c r="GY3" s="286"/>
      <c r="GZ3" s="286"/>
      <c r="HA3" s="286"/>
      <c r="HB3" s="286"/>
      <c r="HC3" s="286"/>
      <c r="HD3" s="286"/>
      <c r="HE3" s="286"/>
      <c r="HF3" s="286"/>
      <c r="HG3" s="286"/>
      <c r="HH3" s="286"/>
      <c r="HI3" s="286"/>
      <c r="HJ3" s="286"/>
      <c r="HK3" s="286"/>
      <c r="HL3" s="286"/>
      <c r="HM3" s="286"/>
      <c r="HN3" s="286"/>
      <c r="HO3" s="286"/>
      <c r="HP3" s="286"/>
      <c r="HQ3" s="286"/>
      <c r="HR3" s="286"/>
      <c r="HS3" s="286"/>
      <c r="HT3" s="286"/>
      <c r="HU3" s="286"/>
      <c r="HV3" s="286"/>
      <c r="HW3" s="286"/>
      <c r="HX3" s="286"/>
      <c r="HY3" s="286"/>
      <c r="HZ3" s="286"/>
      <c r="IA3" s="286"/>
      <c r="IB3" s="286"/>
      <c r="IC3" s="286"/>
      <c r="ID3" s="286"/>
      <c r="IE3" s="286"/>
      <c r="IF3" s="286"/>
      <c r="IG3" s="286"/>
      <c r="IH3" s="286"/>
      <c r="II3" s="286"/>
      <c r="IJ3" s="286"/>
      <c r="IK3" s="286"/>
      <c r="IL3" s="286"/>
      <c r="IM3" s="286"/>
      <c r="IN3" s="286"/>
      <c r="IO3" s="286"/>
      <c r="IP3" s="286"/>
      <c r="IQ3" s="286"/>
      <c r="IR3" s="286"/>
      <c r="IS3" s="286"/>
      <c r="IT3" s="286"/>
      <c r="IU3" s="286"/>
      <c r="IV3" s="286"/>
      <c r="IW3" s="286"/>
      <c r="IX3" s="286"/>
      <c r="IY3" s="286"/>
      <c r="IZ3" s="286"/>
      <c r="JA3" s="286"/>
      <c r="JB3" s="286"/>
      <c r="JC3" s="286"/>
      <c r="JD3" s="286"/>
      <c r="JE3" s="286"/>
      <c r="JF3" s="286"/>
      <c r="JG3" s="286"/>
      <c r="JH3" s="286"/>
      <c r="JI3" s="286"/>
      <c r="JJ3" s="286"/>
      <c r="JK3" s="286"/>
      <c r="JL3" s="286"/>
      <c r="JM3" s="286"/>
      <c r="JN3" s="286"/>
      <c r="JO3" s="286"/>
      <c r="JP3" s="286"/>
      <c r="JQ3" s="286"/>
      <c r="JR3" s="286"/>
      <c r="JS3" s="286"/>
      <c r="JT3" s="286"/>
      <c r="JU3" s="286"/>
      <c r="JV3" s="286"/>
      <c r="JW3" s="286"/>
      <c r="JX3" s="286"/>
      <c r="JY3" s="286"/>
      <c r="JZ3" s="286"/>
      <c r="KA3" s="286"/>
      <c r="KB3" s="286"/>
      <c r="KC3" s="286"/>
      <c r="KD3" s="286"/>
      <c r="KE3" s="286"/>
      <c r="KF3" s="286"/>
      <c r="KG3" s="286"/>
      <c r="KH3" s="286"/>
      <c r="KI3" s="286"/>
      <c r="KJ3" s="286"/>
      <c r="KK3" s="286"/>
      <c r="KL3" s="286"/>
      <c r="KM3" s="286"/>
      <c r="KN3" s="286"/>
      <c r="KO3" s="286"/>
      <c r="KP3" s="286"/>
      <c r="KQ3" s="286"/>
      <c r="KR3" s="286"/>
      <c r="KS3" s="286"/>
      <c r="KT3" s="286"/>
      <c r="KU3" s="286"/>
      <c r="KV3" s="286"/>
      <c r="KW3" s="286"/>
      <c r="KX3" s="286"/>
      <c r="KY3" s="286"/>
      <c r="KZ3" s="286"/>
      <c r="LA3" s="286"/>
      <c r="LB3" s="286"/>
      <c r="LC3" s="286"/>
      <c r="LD3" s="286"/>
      <c r="LE3" s="286"/>
      <c r="LF3" s="286"/>
      <c r="LG3" s="286"/>
      <c r="LH3" s="286"/>
      <c r="LI3" s="286"/>
      <c r="LJ3" s="286"/>
      <c r="LK3" s="286"/>
      <c r="LL3" s="286"/>
      <c r="LM3" s="286"/>
      <c r="LN3" s="286"/>
      <c r="LO3" s="286"/>
      <c r="LP3" s="286"/>
      <c r="LQ3" s="286"/>
      <c r="LR3" s="286"/>
      <c r="LS3" s="286"/>
      <c r="LT3" s="286"/>
      <c r="LU3" s="286"/>
      <c r="LV3" s="286"/>
      <c r="LW3" s="286"/>
      <c r="LX3" s="286"/>
      <c r="LY3" s="286"/>
      <c r="LZ3" s="286"/>
      <c r="MA3" s="286"/>
      <c r="MB3" s="286"/>
      <c r="MC3" s="286"/>
      <c r="MD3" s="286"/>
      <c r="ME3" s="286"/>
      <c r="MF3" s="286"/>
      <c r="MG3" s="286"/>
      <c r="MH3" s="286"/>
      <c r="MI3" s="286"/>
      <c r="MJ3" s="286"/>
      <c r="MK3" s="286"/>
      <c r="ML3" s="286"/>
      <c r="MM3" s="286"/>
      <c r="MN3" s="286"/>
      <c r="MO3" s="286"/>
      <c r="MP3" s="286"/>
      <c r="MQ3" s="286"/>
      <c r="MR3" s="286"/>
      <c r="MS3" s="286"/>
      <c r="MT3" s="286"/>
      <c r="MU3" s="286"/>
      <c r="MV3" s="286"/>
      <c r="MW3" s="286"/>
      <c r="MX3" s="286"/>
      <c r="MY3" s="286"/>
      <c r="MZ3" s="286"/>
      <c r="NA3" s="286"/>
      <c r="NB3" s="286"/>
      <c r="NC3" s="286"/>
      <c r="ND3" s="286"/>
      <c r="NE3" s="286"/>
      <c r="NF3" s="286"/>
      <c r="NG3" s="286"/>
      <c r="NH3" s="286"/>
      <c r="NI3" s="286"/>
      <c r="NJ3" s="286"/>
      <c r="NK3" s="286"/>
      <c r="NL3" s="286"/>
      <c r="NM3" s="286"/>
      <c r="NN3" s="286"/>
      <c r="NO3" s="286"/>
      <c r="NP3" s="286"/>
      <c r="NQ3" s="286"/>
      <c r="NR3" s="286"/>
      <c r="NS3" s="286"/>
      <c r="NT3" s="286"/>
      <c r="NU3" s="286"/>
      <c r="NV3" s="286"/>
      <c r="NW3" s="286"/>
      <c r="NX3" s="286"/>
      <c r="NY3" s="286"/>
      <c r="NZ3" s="286"/>
      <c r="OA3" s="286"/>
      <c r="OB3" s="286"/>
      <c r="OC3" s="286"/>
      <c r="OD3" s="286"/>
      <c r="OE3" s="286"/>
      <c r="OF3" s="286"/>
      <c r="OG3" s="286"/>
      <c r="OH3" s="286"/>
      <c r="OI3" s="286"/>
      <c r="OJ3" s="286"/>
      <c r="OK3" s="286"/>
      <c r="OL3" s="286"/>
      <c r="OM3" s="286"/>
      <c r="ON3" s="286"/>
      <c r="OO3" s="286"/>
      <c r="OP3" s="286"/>
      <c r="OQ3" s="286"/>
      <c r="OR3" s="286"/>
      <c r="OS3" s="286"/>
      <c r="OT3" s="286"/>
      <c r="OU3" s="286"/>
      <c r="OV3" s="286"/>
      <c r="OW3" s="286"/>
      <c r="OX3" s="286"/>
      <c r="OY3" s="286"/>
      <c r="OZ3" s="286"/>
      <c r="PA3" s="286"/>
      <c r="PB3" s="286"/>
      <c r="PC3" s="286"/>
      <c r="PD3" s="286"/>
      <c r="PE3" s="286"/>
      <c r="PF3" s="286"/>
      <c r="PG3" s="286"/>
      <c r="PH3" s="286"/>
      <c r="PI3" s="286"/>
      <c r="PJ3" s="286"/>
      <c r="PK3" s="286"/>
      <c r="PL3" s="286"/>
      <c r="PM3" s="286"/>
      <c r="PN3" s="286"/>
      <c r="PO3" s="286"/>
      <c r="PP3" s="286"/>
      <c r="PQ3" s="286"/>
      <c r="PR3" s="286"/>
      <c r="PS3" s="286"/>
      <c r="PT3" s="286"/>
      <c r="PU3" s="286"/>
      <c r="PV3" s="286"/>
      <c r="PW3" s="286"/>
      <c r="PX3" s="286"/>
      <c r="PY3" s="286"/>
      <c r="PZ3" s="286"/>
      <c r="QA3" s="286"/>
      <c r="QB3" s="286"/>
      <c r="QC3" s="286"/>
      <c r="QD3" s="286"/>
      <c r="QE3" s="286"/>
      <c r="QF3" s="286"/>
      <c r="QG3" s="286"/>
      <c r="QH3" s="286"/>
      <c r="QI3" s="286"/>
      <c r="QJ3" s="286"/>
      <c r="QK3" s="286"/>
      <c r="QL3" s="286"/>
      <c r="QM3" s="286"/>
      <c r="QN3" s="286"/>
      <c r="QO3" s="286"/>
      <c r="QP3" s="286"/>
      <c r="QQ3" s="286"/>
      <c r="QR3" s="286"/>
      <c r="QS3" s="286"/>
      <c r="QT3" s="286"/>
      <c r="QU3" s="286"/>
      <c r="QV3" s="286"/>
      <c r="QW3" s="286"/>
      <c r="QX3" s="286"/>
      <c r="QY3" s="286"/>
      <c r="QZ3" s="286"/>
      <c r="RA3" s="286"/>
      <c r="RB3" s="286"/>
      <c r="RC3" s="286"/>
      <c r="RD3" s="286"/>
      <c r="RE3" s="286"/>
      <c r="RF3" s="286"/>
      <c r="RG3" s="286"/>
      <c r="RH3" s="286"/>
      <c r="RI3" s="286"/>
      <c r="RJ3" s="286"/>
      <c r="RK3" s="286"/>
      <c r="RL3" s="286"/>
      <c r="RM3" s="286"/>
      <c r="RN3" s="286"/>
      <c r="RO3" s="286"/>
      <c r="RP3" s="286"/>
      <c r="RQ3" s="286"/>
      <c r="RR3" s="286"/>
      <c r="RS3" s="286"/>
      <c r="RT3" s="286"/>
      <c r="RU3" s="286"/>
      <c r="RV3" s="286"/>
      <c r="RW3" s="286"/>
      <c r="RX3" s="286"/>
      <c r="RY3" s="286"/>
      <c r="RZ3" s="286"/>
      <c r="SA3" s="286"/>
      <c r="SB3" s="286"/>
      <c r="SC3" s="286"/>
      <c r="SD3" s="286"/>
      <c r="SE3" s="286"/>
      <c r="SF3" s="286"/>
      <c r="SG3" s="286"/>
      <c r="SH3" s="286"/>
      <c r="SI3" s="286"/>
      <c r="SJ3" s="286"/>
      <c r="SK3" s="286"/>
      <c r="SL3" s="286"/>
      <c r="SM3" s="286"/>
      <c r="SN3" s="286"/>
      <c r="SO3" s="286"/>
      <c r="SP3" s="286"/>
      <c r="SQ3" s="286"/>
      <c r="SR3" s="286"/>
      <c r="SS3" s="286"/>
      <c r="ST3" s="286"/>
      <c r="SU3" s="286"/>
      <c r="SV3" s="286"/>
      <c r="SW3" s="286"/>
      <c r="SX3" s="286"/>
      <c r="SY3" s="286"/>
      <c r="SZ3" s="286"/>
      <c r="TA3" s="286"/>
      <c r="TB3" s="286"/>
      <c r="TC3" s="286"/>
      <c r="TD3" s="286"/>
      <c r="TE3" s="286"/>
      <c r="TF3" s="286"/>
      <c r="TG3" s="286"/>
      <c r="TH3" s="286"/>
      <c r="TI3" s="286"/>
      <c r="TJ3" s="286"/>
      <c r="TK3" s="286"/>
      <c r="TL3" s="286"/>
      <c r="TM3" s="286"/>
      <c r="TN3" s="286"/>
      <c r="TO3" s="286"/>
      <c r="TP3" s="286"/>
      <c r="TQ3" s="286"/>
      <c r="TR3" s="286"/>
      <c r="TS3" s="286"/>
      <c r="TT3" s="286"/>
      <c r="TU3" s="286"/>
      <c r="TV3" s="286"/>
      <c r="TW3" s="286"/>
      <c r="TX3" s="286"/>
      <c r="TY3" s="286"/>
      <c r="TZ3" s="286"/>
      <c r="UA3" s="286"/>
      <c r="UB3" s="286"/>
      <c r="UC3" s="286"/>
      <c r="UD3" s="286"/>
      <c r="UE3" s="286"/>
      <c r="UF3" s="286"/>
      <c r="UG3" s="286"/>
      <c r="UH3" s="286"/>
      <c r="UI3" s="286"/>
      <c r="UJ3" s="286"/>
      <c r="UK3" s="286"/>
      <c r="UL3" s="286"/>
      <c r="UM3" s="286"/>
      <c r="UN3" s="286"/>
      <c r="UO3" s="286"/>
      <c r="UP3" s="286"/>
      <c r="UQ3" s="286"/>
      <c r="UR3" s="286"/>
      <c r="US3" s="286"/>
      <c r="UT3" s="286"/>
      <c r="UU3" s="286"/>
      <c r="UV3" s="286"/>
      <c r="UW3" s="286"/>
      <c r="UX3" s="286"/>
      <c r="UY3" s="286"/>
      <c r="UZ3" s="286"/>
      <c r="VA3" s="286"/>
      <c r="VB3" s="286"/>
      <c r="VC3" s="286"/>
      <c r="VD3" s="286"/>
      <c r="VE3" s="286"/>
      <c r="VF3" s="286"/>
      <c r="VG3" s="286"/>
      <c r="VH3" s="286"/>
      <c r="VI3" s="286"/>
      <c r="VJ3" s="286"/>
      <c r="VK3" s="286"/>
      <c r="VL3" s="286"/>
      <c r="VM3" s="286"/>
      <c r="VN3" s="286"/>
      <c r="VO3" s="286"/>
      <c r="VP3" s="286"/>
      <c r="VQ3" s="286"/>
      <c r="VR3" s="286"/>
      <c r="VS3" s="286"/>
      <c r="VT3" s="286"/>
      <c r="VU3" s="286"/>
      <c r="VV3" s="286"/>
      <c r="VW3" s="286"/>
      <c r="VX3" s="286"/>
      <c r="VY3" s="286"/>
      <c r="VZ3" s="286"/>
      <c r="WA3" s="286"/>
      <c r="WB3" s="286"/>
      <c r="WC3" s="286"/>
      <c r="WD3" s="286"/>
      <c r="WE3" s="286"/>
      <c r="WF3" s="286"/>
      <c r="WG3" s="286"/>
      <c r="WH3" s="286"/>
      <c r="WI3" s="286"/>
      <c r="WJ3" s="286"/>
      <c r="WK3" s="286"/>
      <c r="WL3" s="286"/>
      <c r="WM3" s="286"/>
      <c r="WN3" s="286"/>
      <c r="WO3" s="286"/>
      <c r="WP3" s="286"/>
      <c r="WQ3" s="286"/>
      <c r="WR3" s="286"/>
      <c r="WS3" s="286"/>
      <c r="WT3" s="286"/>
      <c r="WU3" s="286"/>
      <c r="WV3" s="286"/>
      <c r="WW3" s="286"/>
      <c r="WX3" s="286"/>
      <c r="WY3" s="286"/>
      <c r="WZ3" s="286"/>
      <c r="XA3" s="286"/>
      <c r="XB3" s="286"/>
      <c r="XC3" s="286"/>
      <c r="XD3" s="286"/>
      <c r="XE3" s="286"/>
      <c r="XF3" s="286"/>
      <c r="XG3" s="286"/>
      <c r="XH3" s="286"/>
      <c r="XI3" s="286"/>
      <c r="XJ3" s="286"/>
      <c r="XK3" s="286"/>
      <c r="XL3" s="286"/>
      <c r="XM3" s="286"/>
      <c r="XN3" s="286"/>
      <c r="XO3" s="286"/>
      <c r="XP3" s="286"/>
      <c r="XQ3" s="286"/>
      <c r="XR3" s="286"/>
      <c r="XS3" s="286"/>
      <c r="XT3" s="286"/>
      <c r="XU3" s="286"/>
      <c r="XV3" s="286"/>
      <c r="XW3" s="286"/>
      <c r="XX3" s="286"/>
      <c r="XY3" s="286"/>
      <c r="XZ3" s="286"/>
      <c r="YA3" s="286"/>
      <c r="YB3" s="286"/>
      <c r="YC3" s="286"/>
      <c r="YD3" s="286"/>
      <c r="YE3" s="286"/>
      <c r="YF3" s="286"/>
      <c r="YG3" s="286"/>
      <c r="YH3" s="286"/>
      <c r="YI3" s="286"/>
      <c r="YJ3" s="286"/>
      <c r="YK3" s="286"/>
      <c r="YL3" s="286"/>
      <c r="YM3" s="286"/>
      <c r="YN3" s="286"/>
      <c r="YO3" s="286"/>
      <c r="YP3" s="286"/>
      <c r="YQ3" s="286"/>
      <c r="YR3" s="286"/>
      <c r="YS3" s="286"/>
      <c r="YT3" s="286"/>
      <c r="YU3" s="286"/>
      <c r="YV3" s="286"/>
      <c r="YW3" s="286"/>
      <c r="YX3" s="286"/>
      <c r="YY3" s="286"/>
      <c r="YZ3" s="286"/>
      <c r="ZA3" s="286"/>
      <c r="ZB3" s="286"/>
      <c r="ZC3" s="286"/>
      <c r="ZD3" s="286"/>
      <c r="ZE3" s="286"/>
      <c r="ZF3" s="286"/>
      <c r="ZG3" s="286"/>
      <c r="ZH3" s="286"/>
      <c r="ZI3" s="286"/>
      <c r="ZJ3" s="286"/>
      <c r="ZK3" s="286"/>
      <c r="ZL3" s="286"/>
      <c r="ZM3" s="286"/>
      <c r="ZN3" s="286"/>
      <c r="ZO3" s="286"/>
      <c r="ZP3" s="286"/>
      <c r="ZQ3" s="286"/>
      <c r="ZR3" s="286"/>
      <c r="ZS3" s="286"/>
      <c r="ZT3" s="286"/>
      <c r="ZU3" s="286"/>
      <c r="ZV3" s="286"/>
      <c r="ZW3" s="286"/>
      <c r="ZX3" s="286"/>
      <c r="ZY3" s="286"/>
      <c r="ZZ3" s="286"/>
      <c r="AAA3" s="286"/>
      <c r="AAB3" s="286"/>
      <c r="AAC3" s="286"/>
      <c r="AAD3" s="286"/>
      <c r="AAE3" s="286"/>
      <c r="AAF3" s="286"/>
      <c r="AAG3" s="286"/>
      <c r="AAH3" s="286"/>
      <c r="AAI3" s="286"/>
      <c r="AAJ3" s="286"/>
      <c r="AAK3" s="286"/>
      <c r="AAL3" s="286"/>
      <c r="AAM3" s="286"/>
      <c r="AAN3" s="286"/>
      <c r="AAO3" s="286"/>
      <c r="AAP3" s="286"/>
      <c r="AAQ3" s="286"/>
      <c r="AAR3" s="286"/>
      <c r="AAS3" s="286"/>
      <c r="AAT3" s="286"/>
      <c r="AAU3" s="286"/>
      <c r="AAV3" s="286"/>
      <c r="AAW3" s="286"/>
      <c r="AAX3" s="286"/>
      <c r="AAY3" s="286"/>
      <c r="AAZ3" s="286"/>
      <c r="ABA3" s="286"/>
      <c r="ABB3" s="286"/>
      <c r="ABC3" s="286"/>
      <c r="ABD3" s="286"/>
      <c r="ABE3" s="286"/>
      <c r="ABF3" s="286"/>
      <c r="ABG3" s="286"/>
      <c r="ABH3" s="286"/>
      <c r="ABI3" s="286"/>
      <c r="ABJ3" s="286"/>
      <c r="ABK3" s="286"/>
      <c r="ABL3" s="286"/>
      <c r="ABM3" s="286"/>
      <c r="ABN3" s="286"/>
      <c r="ABO3" s="286"/>
      <c r="ABP3" s="286"/>
      <c r="ABQ3" s="286"/>
      <c r="ABR3" s="286"/>
      <c r="ABS3" s="286"/>
      <c r="ABT3" s="286"/>
      <c r="ABU3" s="286"/>
      <c r="ABV3" s="286"/>
      <c r="ABW3" s="286"/>
      <c r="ABX3" s="286"/>
      <c r="ABY3" s="286"/>
      <c r="ABZ3" s="286"/>
      <c r="ACA3" s="286"/>
      <c r="ACB3" s="286"/>
      <c r="ACC3" s="286"/>
      <c r="ACD3" s="286"/>
      <c r="ACE3" s="286"/>
      <c r="ACF3" s="286"/>
      <c r="ACG3" s="286"/>
      <c r="ACH3" s="286"/>
      <c r="ACI3" s="286"/>
      <c r="ACJ3" s="286"/>
      <c r="ACK3" s="286"/>
      <c r="ACL3" s="286"/>
      <c r="ACM3" s="286"/>
      <c r="ACN3" s="286"/>
      <c r="ACO3" s="286"/>
      <c r="ACP3" s="286"/>
      <c r="ACQ3" s="286"/>
      <c r="ACR3" s="286"/>
      <c r="ACS3" s="286"/>
      <c r="ACT3" s="286"/>
      <c r="ACU3" s="286"/>
      <c r="ACV3" s="286"/>
      <c r="ACW3" s="286"/>
      <c r="ACX3" s="286"/>
      <c r="ACY3" s="286"/>
      <c r="ACZ3" s="286"/>
      <c r="ADA3" s="286"/>
      <c r="ADB3" s="286"/>
      <c r="ADC3" s="286"/>
      <c r="ADD3" s="286"/>
      <c r="ADE3" s="286"/>
      <c r="ADF3" s="286"/>
      <c r="ADG3" s="286"/>
      <c r="ADH3" s="286"/>
      <c r="ADI3" s="286"/>
      <c r="ADJ3" s="286"/>
      <c r="ADK3" s="286"/>
      <c r="ADL3" s="286"/>
      <c r="ADM3" s="286"/>
      <c r="ADN3" s="286"/>
      <c r="ADO3" s="286"/>
      <c r="ADP3" s="286"/>
      <c r="ADQ3" s="286"/>
      <c r="ADR3" s="286"/>
      <c r="ADS3" s="286"/>
      <c r="ADT3" s="286"/>
      <c r="ADU3" s="286"/>
      <c r="ADV3" s="286"/>
      <c r="ADW3" s="286"/>
      <c r="ADX3" s="286"/>
      <c r="ADY3" s="286"/>
      <c r="ADZ3" s="286"/>
      <c r="AEA3" s="286"/>
      <c r="AEB3" s="286"/>
      <c r="AEC3" s="286"/>
      <c r="AED3" s="286"/>
      <c r="AEE3" s="286"/>
      <c r="AEF3" s="286"/>
      <c r="AEG3" s="286"/>
      <c r="AEH3" s="286"/>
      <c r="AEI3" s="286"/>
      <c r="AEJ3" s="286"/>
      <c r="AEK3" s="286"/>
      <c r="AEL3" s="286"/>
      <c r="AEM3" s="286"/>
      <c r="AEN3" s="286"/>
      <c r="AEO3" s="286"/>
      <c r="AEP3" s="286"/>
      <c r="AEQ3" s="286"/>
      <c r="AER3" s="286"/>
      <c r="AES3" s="286"/>
      <c r="AET3" s="286"/>
      <c r="AEU3" s="286"/>
      <c r="AEV3" s="286"/>
      <c r="AEW3" s="286"/>
      <c r="AEX3" s="286"/>
      <c r="AEY3" s="286"/>
      <c r="AEZ3" s="286"/>
      <c r="AFA3" s="286"/>
      <c r="AFB3" s="286"/>
      <c r="AFC3" s="286"/>
      <c r="AFD3" s="286"/>
      <c r="AFE3" s="286"/>
      <c r="AFF3" s="286"/>
      <c r="AFG3" s="286"/>
      <c r="AFH3" s="286"/>
      <c r="AFI3" s="286"/>
      <c r="AFJ3" s="286"/>
      <c r="AFK3" s="286"/>
      <c r="AFL3" s="286"/>
      <c r="AFM3" s="286"/>
      <c r="AFN3" s="286"/>
      <c r="AFO3" s="286"/>
      <c r="AFP3" s="286"/>
      <c r="AFQ3" s="286"/>
      <c r="AFR3" s="286"/>
      <c r="AFS3" s="286"/>
      <c r="AFT3" s="286"/>
      <c r="AFU3" s="286"/>
      <c r="AFV3" s="286"/>
      <c r="AFW3" s="286"/>
      <c r="AFX3" s="286"/>
      <c r="AFY3" s="286"/>
      <c r="AFZ3" s="286"/>
      <c r="AGA3" s="286"/>
      <c r="AGB3" s="286"/>
      <c r="AGC3" s="286"/>
      <c r="AGD3" s="286"/>
      <c r="AGE3" s="286"/>
      <c r="AGF3" s="286"/>
      <c r="AGG3" s="286"/>
      <c r="AGH3" s="286"/>
      <c r="AGI3" s="286"/>
      <c r="AGJ3" s="286"/>
      <c r="AGK3" s="286"/>
      <c r="AGL3" s="286"/>
      <c r="AGM3" s="286"/>
      <c r="AGN3" s="286"/>
      <c r="AGO3" s="286"/>
      <c r="AGP3" s="286"/>
      <c r="AGQ3" s="286"/>
      <c r="AGR3" s="286"/>
      <c r="AGS3" s="286"/>
      <c r="AGT3" s="286"/>
      <c r="AGU3" s="286"/>
      <c r="AGV3" s="286"/>
      <c r="AGW3" s="286"/>
      <c r="AGX3" s="286"/>
      <c r="AGY3" s="286"/>
      <c r="AGZ3" s="286"/>
      <c r="AHA3" s="286"/>
      <c r="AHB3" s="286"/>
      <c r="AHC3" s="286"/>
      <c r="AHD3" s="286"/>
      <c r="AHE3" s="286"/>
      <c r="AHF3" s="286"/>
      <c r="AHG3" s="286"/>
      <c r="AHH3" s="286"/>
      <c r="AHI3" s="286"/>
      <c r="AHJ3" s="286"/>
      <c r="AHK3" s="286"/>
      <c r="AHL3" s="286"/>
      <c r="AHM3" s="286"/>
      <c r="AHN3" s="286"/>
      <c r="AHO3" s="286"/>
      <c r="AHP3" s="286"/>
      <c r="AHQ3" s="286"/>
      <c r="AHR3" s="286"/>
      <c r="AHS3" s="286"/>
      <c r="AHT3" s="286"/>
      <c r="AHU3" s="286"/>
      <c r="AHV3" s="286"/>
      <c r="AHW3" s="286"/>
      <c r="AHX3" s="286"/>
      <c r="AHY3" s="286"/>
      <c r="AHZ3" s="286"/>
      <c r="AIA3" s="286"/>
      <c r="AIB3" s="286"/>
      <c r="AIC3" s="286"/>
      <c r="AID3" s="286"/>
      <c r="AIE3" s="286"/>
      <c r="AIF3" s="286"/>
      <c r="AIG3" s="286"/>
      <c r="AIH3" s="286"/>
      <c r="AII3" s="286"/>
      <c r="AIJ3" s="286"/>
      <c r="AIK3" s="286"/>
      <c r="AIL3" s="286"/>
      <c r="AIM3" s="286"/>
      <c r="AIN3" s="286"/>
      <c r="AIO3" s="286"/>
      <c r="AIP3" s="286"/>
      <c r="AIQ3" s="286"/>
      <c r="AIR3" s="286"/>
      <c r="AIS3" s="286"/>
      <c r="AIT3" s="286"/>
      <c r="AIU3" s="286"/>
      <c r="AIV3" s="286"/>
      <c r="AIW3" s="286"/>
      <c r="AIX3" s="286"/>
      <c r="AIY3" s="286"/>
      <c r="AIZ3" s="286"/>
      <c r="AJA3" s="286"/>
      <c r="AJB3" s="286"/>
      <c r="AJC3" s="286"/>
      <c r="AJD3" s="286"/>
      <c r="AJE3" s="286"/>
      <c r="AJF3" s="286"/>
      <c r="AJG3" s="286"/>
      <c r="AJH3" s="286"/>
      <c r="AJI3" s="286"/>
      <c r="AJJ3" s="286"/>
      <c r="AJK3" s="286"/>
      <c r="AJL3" s="286"/>
      <c r="AJM3" s="286"/>
      <c r="AJN3" s="286"/>
      <c r="AJO3" s="286"/>
      <c r="AJP3" s="286"/>
      <c r="AJQ3" s="286"/>
      <c r="AJR3" s="286"/>
      <c r="AJS3" s="286"/>
      <c r="AJT3" s="286"/>
      <c r="AJU3" s="286"/>
      <c r="AJV3" s="286"/>
      <c r="AJW3" s="286"/>
      <c r="AJX3" s="286"/>
      <c r="AJY3" s="286"/>
      <c r="AJZ3" s="286"/>
      <c r="AKA3" s="286"/>
      <c r="AKB3" s="286"/>
      <c r="AKC3" s="286"/>
      <c r="AKD3" s="286"/>
      <c r="AKE3" s="286"/>
      <c r="AKF3" s="286"/>
      <c r="AKG3" s="286"/>
      <c r="AKH3" s="286"/>
      <c r="AKI3" s="286"/>
      <c r="AKJ3" s="286"/>
      <c r="AKK3" s="286"/>
      <c r="AKL3" s="286"/>
      <c r="AKM3" s="286"/>
      <c r="AKN3" s="286"/>
      <c r="AKO3" s="286"/>
      <c r="AKP3" s="286"/>
      <c r="AKQ3" s="286"/>
      <c r="AKR3" s="286"/>
      <c r="AKS3" s="286"/>
      <c r="AKT3" s="286"/>
      <c r="AKU3" s="286"/>
      <c r="AKV3" s="286"/>
      <c r="AKW3" s="286"/>
      <c r="AKX3" s="286"/>
      <c r="AKY3" s="286"/>
      <c r="AKZ3" s="286"/>
      <c r="ALA3" s="286"/>
      <c r="ALB3" s="286"/>
      <c r="ALC3" s="286"/>
      <c r="ALD3" s="286"/>
      <c r="ALE3" s="286"/>
      <c r="ALF3" s="286"/>
      <c r="ALG3" s="286"/>
      <c r="ALH3" s="286"/>
      <c r="ALI3" s="286"/>
      <c r="ALJ3" s="286"/>
      <c r="ALK3" s="286"/>
      <c r="ALL3" s="286"/>
      <c r="ALM3" s="286"/>
      <c r="ALN3" s="286"/>
      <c r="ALO3" s="286"/>
      <c r="ALP3" s="286"/>
      <c r="ALQ3" s="286"/>
      <c r="ALR3" s="286"/>
      <c r="ALS3" s="286"/>
      <c r="ALT3" s="286"/>
      <c r="ALU3" s="286"/>
      <c r="ALV3" s="286"/>
      <c r="ALW3" s="286"/>
      <c r="ALX3" s="286"/>
      <c r="ALY3" s="286"/>
      <c r="ALZ3" s="286"/>
      <c r="AMA3" s="286"/>
      <c r="AMB3" s="286"/>
      <c r="AMC3" s="286"/>
      <c r="AMD3" s="286"/>
      <c r="AME3" s="286"/>
      <c r="AMF3" s="286"/>
      <c r="AMG3" s="286"/>
      <c r="AMH3" s="286"/>
      <c r="AMI3" s="286"/>
    </row>
    <row r="4" spans="1:1023" s="38" customFormat="1" ht="12.75">
      <c r="A4" s="138"/>
      <c r="B4" s="138"/>
      <c r="C4" s="139"/>
      <c r="D4" s="139"/>
      <c r="E4" s="139"/>
      <c r="F4" s="140"/>
      <c r="G4" s="139"/>
      <c r="H4" s="139"/>
      <c r="I4" s="286"/>
      <c r="J4" s="139"/>
      <c r="K4" s="286"/>
      <c r="L4" s="286"/>
      <c r="M4" s="286"/>
      <c r="N4" s="286"/>
      <c r="O4" s="286"/>
      <c r="P4" s="286"/>
      <c r="Q4" s="286"/>
      <c r="R4" s="286"/>
      <c r="S4" s="286"/>
      <c r="T4" s="286"/>
      <c r="U4" s="286"/>
      <c r="V4" s="286"/>
      <c r="W4" s="286"/>
      <c r="X4" s="286"/>
      <c r="Y4" s="286"/>
      <c r="Z4" s="286"/>
      <c r="AA4" s="286"/>
      <c r="AB4" s="286"/>
      <c r="AC4" s="286"/>
      <c r="AD4" s="286"/>
      <c r="AE4" s="286"/>
      <c r="AF4" s="286"/>
      <c r="AG4" s="286"/>
      <c r="AH4" s="286"/>
      <c r="AI4" s="286"/>
      <c r="AJ4" s="286"/>
      <c r="AK4" s="286"/>
      <c r="AL4" s="286"/>
      <c r="AM4" s="286"/>
      <c r="AN4" s="286"/>
      <c r="AO4" s="286"/>
      <c r="AP4" s="286"/>
      <c r="AQ4" s="286"/>
      <c r="AR4" s="286"/>
      <c r="AS4" s="286"/>
      <c r="AT4" s="286"/>
      <c r="AU4" s="286"/>
      <c r="AV4" s="286"/>
      <c r="AW4" s="286"/>
      <c r="AX4" s="286"/>
      <c r="AY4" s="286"/>
      <c r="AZ4" s="286"/>
      <c r="BA4" s="286"/>
      <c r="BB4" s="286"/>
      <c r="BC4" s="286"/>
      <c r="BD4" s="286"/>
      <c r="BE4" s="286"/>
      <c r="BF4" s="286"/>
      <c r="BG4" s="286"/>
      <c r="BH4" s="286"/>
      <c r="BI4" s="286"/>
      <c r="BJ4" s="286"/>
      <c r="BK4" s="286"/>
      <c r="BL4" s="286"/>
      <c r="BM4" s="286"/>
      <c r="BN4" s="286"/>
      <c r="BO4" s="286"/>
      <c r="BP4" s="286"/>
      <c r="BQ4" s="286"/>
      <c r="BR4" s="286"/>
      <c r="BS4" s="286"/>
      <c r="BT4" s="286"/>
      <c r="BU4" s="286"/>
      <c r="BV4" s="286"/>
      <c r="BW4" s="286"/>
      <c r="BX4" s="286"/>
      <c r="BY4" s="286"/>
      <c r="BZ4" s="286"/>
      <c r="CA4" s="286"/>
      <c r="CB4" s="286"/>
      <c r="CC4" s="286"/>
      <c r="CD4" s="286"/>
      <c r="CE4" s="286"/>
      <c r="CF4" s="286"/>
      <c r="CG4" s="286"/>
      <c r="CH4" s="286"/>
      <c r="CI4" s="286"/>
      <c r="CJ4" s="286"/>
      <c r="CK4" s="286"/>
      <c r="CL4" s="286"/>
      <c r="CM4" s="286"/>
      <c r="CN4" s="286"/>
      <c r="CO4" s="286"/>
      <c r="CP4" s="286"/>
      <c r="CQ4" s="286"/>
      <c r="CR4" s="286"/>
      <c r="CS4" s="286"/>
      <c r="CT4" s="286"/>
      <c r="CU4" s="286"/>
      <c r="CV4" s="286"/>
      <c r="CW4" s="286"/>
      <c r="CX4" s="286"/>
      <c r="CY4" s="286"/>
      <c r="CZ4" s="286"/>
      <c r="DA4" s="286"/>
      <c r="DB4" s="286"/>
      <c r="DC4" s="286"/>
      <c r="DD4" s="286"/>
      <c r="DE4" s="286"/>
      <c r="DF4" s="286"/>
      <c r="DG4" s="286"/>
      <c r="DH4" s="286"/>
      <c r="DI4" s="286"/>
      <c r="DJ4" s="286"/>
      <c r="DK4" s="286"/>
      <c r="DL4" s="286"/>
      <c r="DM4" s="286"/>
      <c r="DN4" s="286"/>
      <c r="DO4" s="286"/>
      <c r="DP4" s="286"/>
      <c r="DQ4" s="286"/>
      <c r="DR4" s="286"/>
      <c r="DS4" s="286"/>
      <c r="DT4" s="286"/>
      <c r="DU4" s="286"/>
      <c r="DV4" s="286"/>
      <c r="DW4" s="286"/>
      <c r="DX4" s="286"/>
      <c r="DY4" s="286"/>
      <c r="DZ4" s="286"/>
      <c r="EA4" s="286"/>
      <c r="EB4" s="286"/>
      <c r="EC4" s="286"/>
      <c r="ED4" s="286"/>
      <c r="EE4" s="286"/>
      <c r="EF4" s="286"/>
      <c r="EG4" s="286"/>
      <c r="EH4" s="286"/>
      <c r="EI4" s="286"/>
      <c r="EJ4" s="286"/>
      <c r="EK4" s="286"/>
      <c r="EL4" s="286"/>
      <c r="EM4" s="286"/>
      <c r="EN4" s="286"/>
      <c r="EO4" s="286"/>
      <c r="EP4" s="286"/>
      <c r="EQ4" s="286"/>
      <c r="ER4" s="286"/>
      <c r="ES4" s="286"/>
      <c r="ET4" s="286"/>
      <c r="EU4" s="286"/>
      <c r="EV4" s="286"/>
      <c r="EW4" s="286"/>
      <c r="EX4" s="286"/>
      <c r="EY4" s="286"/>
      <c r="EZ4" s="286"/>
      <c r="FA4" s="286"/>
      <c r="FB4" s="286"/>
      <c r="FC4" s="286"/>
      <c r="FD4" s="286"/>
      <c r="FE4" s="286"/>
      <c r="FF4" s="286"/>
      <c r="FG4" s="286"/>
      <c r="FH4" s="286"/>
      <c r="FI4" s="286"/>
      <c r="FJ4" s="286"/>
      <c r="FK4" s="286"/>
      <c r="FL4" s="286"/>
      <c r="FM4" s="286"/>
      <c r="FN4" s="286"/>
      <c r="FO4" s="286"/>
      <c r="FP4" s="286"/>
      <c r="FQ4" s="286"/>
      <c r="FR4" s="286"/>
      <c r="FS4" s="286"/>
      <c r="FT4" s="286"/>
      <c r="FU4" s="286"/>
      <c r="FV4" s="286"/>
      <c r="FW4" s="286"/>
      <c r="FX4" s="286"/>
      <c r="FY4" s="286"/>
      <c r="FZ4" s="286"/>
      <c r="GA4" s="286"/>
      <c r="GB4" s="286"/>
      <c r="GC4" s="286"/>
      <c r="GD4" s="286"/>
      <c r="GE4" s="286"/>
      <c r="GF4" s="286"/>
      <c r="GG4" s="286"/>
      <c r="GH4" s="286"/>
      <c r="GI4" s="286"/>
      <c r="GJ4" s="286"/>
      <c r="GK4" s="286"/>
      <c r="GL4" s="286"/>
      <c r="GM4" s="286"/>
      <c r="GN4" s="286"/>
      <c r="GO4" s="286"/>
      <c r="GP4" s="286"/>
      <c r="GQ4" s="286"/>
      <c r="GR4" s="286"/>
      <c r="GS4" s="286"/>
      <c r="GT4" s="286"/>
      <c r="GU4" s="286"/>
      <c r="GV4" s="286"/>
      <c r="GW4" s="286"/>
      <c r="GX4" s="286"/>
      <c r="GY4" s="286"/>
      <c r="GZ4" s="286"/>
      <c r="HA4" s="286"/>
      <c r="HB4" s="286"/>
      <c r="HC4" s="286"/>
      <c r="HD4" s="286"/>
      <c r="HE4" s="286"/>
      <c r="HF4" s="286"/>
      <c r="HG4" s="286"/>
      <c r="HH4" s="286"/>
      <c r="HI4" s="286"/>
      <c r="HJ4" s="286"/>
      <c r="HK4" s="286"/>
      <c r="HL4" s="286"/>
      <c r="HM4" s="286"/>
      <c r="HN4" s="286"/>
      <c r="HO4" s="286"/>
      <c r="HP4" s="286"/>
      <c r="HQ4" s="286"/>
      <c r="HR4" s="286"/>
      <c r="HS4" s="286"/>
      <c r="HT4" s="286"/>
      <c r="HU4" s="286"/>
      <c r="HV4" s="286"/>
      <c r="HW4" s="286"/>
      <c r="HX4" s="286"/>
      <c r="HY4" s="286"/>
      <c r="HZ4" s="286"/>
      <c r="IA4" s="286"/>
      <c r="IB4" s="286"/>
      <c r="IC4" s="286"/>
      <c r="ID4" s="286"/>
      <c r="IE4" s="286"/>
      <c r="IF4" s="286"/>
      <c r="IG4" s="286"/>
      <c r="IH4" s="286"/>
      <c r="II4" s="286"/>
      <c r="IJ4" s="286"/>
      <c r="IK4" s="286"/>
      <c r="IL4" s="286"/>
      <c r="IM4" s="286"/>
      <c r="IN4" s="286"/>
      <c r="IO4" s="286"/>
      <c r="IP4" s="286"/>
      <c r="IQ4" s="286"/>
      <c r="IR4" s="286"/>
      <c r="IS4" s="286"/>
      <c r="IT4" s="286"/>
      <c r="IU4" s="286"/>
      <c r="IV4" s="286"/>
      <c r="IW4" s="286"/>
      <c r="IX4" s="286"/>
      <c r="IY4" s="286"/>
      <c r="IZ4" s="286"/>
      <c r="JA4" s="286"/>
      <c r="JB4" s="286"/>
      <c r="JC4" s="286"/>
      <c r="JD4" s="286"/>
      <c r="JE4" s="286"/>
      <c r="JF4" s="286"/>
      <c r="JG4" s="286"/>
      <c r="JH4" s="286"/>
      <c r="JI4" s="286"/>
      <c r="JJ4" s="286"/>
      <c r="JK4" s="286"/>
      <c r="JL4" s="286"/>
      <c r="JM4" s="286"/>
      <c r="JN4" s="286"/>
      <c r="JO4" s="286"/>
      <c r="JP4" s="286"/>
      <c r="JQ4" s="286"/>
      <c r="JR4" s="286"/>
      <c r="JS4" s="286"/>
      <c r="JT4" s="286"/>
      <c r="JU4" s="286"/>
      <c r="JV4" s="286"/>
      <c r="JW4" s="286"/>
      <c r="JX4" s="286"/>
      <c r="JY4" s="286"/>
      <c r="JZ4" s="286"/>
      <c r="KA4" s="286"/>
      <c r="KB4" s="286"/>
      <c r="KC4" s="286"/>
      <c r="KD4" s="286"/>
      <c r="KE4" s="286"/>
      <c r="KF4" s="286"/>
      <c r="KG4" s="286"/>
      <c r="KH4" s="286"/>
      <c r="KI4" s="286"/>
      <c r="KJ4" s="286"/>
      <c r="KK4" s="286"/>
      <c r="KL4" s="286"/>
      <c r="KM4" s="286"/>
      <c r="KN4" s="286"/>
      <c r="KO4" s="286"/>
      <c r="KP4" s="286"/>
      <c r="KQ4" s="286"/>
      <c r="KR4" s="286"/>
      <c r="KS4" s="286"/>
      <c r="KT4" s="286"/>
      <c r="KU4" s="286"/>
      <c r="KV4" s="286"/>
      <c r="KW4" s="286"/>
      <c r="KX4" s="286"/>
      <c r="KY4" s="286"/>
      <c r="KZ4" s="286"/>
      <c r="LA4" s="286"/>
      <c r="LB4" s="286"/>
      <c r="LC4" s="286"/>
      <c r="LD4" s="286"/>
      <c r="LE4" s="286"/>
      <c r="LF4" s="286"/>
      <c r="LG4" s="286"/>
      <c r="LH4" s="286"/>
      <c r="LI4" s="286"/>
      <c r="LJ4" s="286"/>
      <c r="LK4" s="286"/>
      <c r="LL4" s="286"/>
      <c r="LM4" s="286"/>
      <c r="LN4" s="286"/>
      <c r="LO4" s="286"/>
      <c r="LP4" s="286"/>
      <c r="LQ4" s="286"/>
      <c r="LR4" s="286"/>
      <c r="LS4" s="286"/>
      <c r="LT4" s="286"/>
      <c r="LU4" s="286"/>
      <c r="LV4" s="286"/>
      <c r="LW4" s="286"/>
      <c r="LX4" s="286"/>
      <c r="LY4" s="286"/>
      <c r="LZ4" s="286"/>
      <c r="MA4" s="286"/>
      <c r="MB4" s="286"/>
      <c r="MC4" s="286"/>
      <c r="MD4" s="286"/>
      <c r="ME4" s="286"/>
      <c r="MF4" s="286"/>
      <c r="MG4" s="286"/>
      <c r="MH4" s="286"/>
      <c r="MI4" s="286"/>
      <c r="MJ4" s="286"/>
      <c r="MK4" s="286"/>
      <c r="ML4" s="286"/>
      <c r="MM4" s="286"/>
      <c r="MN4" s="286"/>
      <c r="MO4" s="286"/>
      <c r="MP4" s="286"/>
      <c r="MQ4" s="286"/>
      <c r="MR4" s="286"/>
      <c r="MS4" s="286"/>
      <c r="MT4" s="286"/>
      <c r="MU4" s="286"/>
      <c r="MV4" s="286"/>
      <c r="MW4" s="286"/>
      <c r="MX4" s="286"/>
      <c r="MY4" s="286"/>
      <c r="MZ4" s="286"/>
      <c r="NA4" s="286"/>
      <c r="NB4" s="286"/>
      <c r="NC4" s="286"/>
      <c r="ND4" s="286"/>
      <c r="NE4" s="286"/>
      <c r="NF4" s="286"/>
      <c r="NG4" s="286"/>
      <c r="NH4" s="286"/>
      <c r="NI4" s="286"/>
      <c r="NJ4" s="286"/>
      <c r="NK4" s="286"/>
      <c r="NL4" s="286"/>
      <c r="NM4" s="286"/>
      <c r="NN4" s="286"/>
      <c r="NO4" s="286"/>
      <c r="NP4" s="286"/>
      <c r="NQ4" s="286"/>
      <c r="NR4" s="286"/>
      <c r="NS4" s="286"/>
      <c r="NT4" s="286"/>
      <c r="NU4" s="286"/>
      <c r="NV4" s="286"/>
      <c r="NW4" s="286"/>
      <c r="NX4" s="286"/>
      <c r="NY4" s="286"/>
      <c r="NZ4" s="286"/>
      <c r="OA4" s="286"/>
      <c r="OB4" s="286"/>
      <c r="OC4" s="286"/>
      <c r="OD4" s="286"/>
      <c r="OE4" s="286"/>
      <c r="OF4" s="286"/>
      <c r="OG4" s="286"/>
      <c r="OH4" s="286"/>
      <c r="OI4" s="286"/>
      <c r="OJ4" s="286"/>
      <c r="OK4" s="286"/>
      <c r="OL4" s="286"/>
      <c r="OM4" s="286"/>
      <c r="ON4" s="286"/>
      <c r="OO4" s="286"/>
      <c r="OP4" s="286"/>
      <c r="OQ4" s="286"/>
      <c r="OR4" s="286"/>
      <c r="OS4" s="286"/>
      <c r="OT4" s="286"/>
      <c r="OU4" s="286"/>
      <c r="OV4" s="286"/>
      <c r="OW4" s="286"/>
      <c r="OX4" s="286"/>
      <c r="OY4" s="286"/>
      <c r="OZ4" s="286"/>
      <c r="PA4" s="286"/>
      <c r="PB4" s="286"/>
      <c r="PC4" s="286"/>
      <c r="PD4" s="286"/>
      <c r="PE4" s="286"/>
      <c r="PF4" s="286"/>
      <c r="PG4" s="286"/>
      <c r="PH4" s="286"/>
      <c r="PI4" s="286"/>
      <c r="PJ4" s="286"/>
      <c r="PK4" s="286"/>
      <c r="PL4" s="286"/>
      <c r="PM4" s="286"/>
      <c r="PN4" s="286"/>
      <c r="PO4" s="286"/>
      <c r="PP4" s="286"/>
      <c r="PQ4" s="286"/>
      <c r="PR4" s="286"/>
      <c r="PS4" s="286"/>
      <c r="PT4" s="286"/>
      <c r="PU4" s="286"/>
      <c r="PV4" s="286"/>
      <c r="PW4" s="286"/>
      <c r="PX4" s="286"/>
      <c r="PY4" s="286"/>
      <c r="PZ4" s="286"/>
      <c r="QA4" s="286"/>
      <c r="QB4" s="286"/>
      <c r="QC4" s="286"/>
      <c r="QD4" s="286"/>
      <c r="QE4" s="286"/>
      <c r="QF4" s="286"/>
      <c r="QG4" s="286"/>
      <c r="QH4" s="286"/>
      <c r="QI4" s="286"/>
      <c r="QJ4" s="286"/>
      <c r="QK4" s="286"/>
      <c r="QL4" s="286"/>
      <c r="QM4" s="286"/>
      <c r="QN4" s="286"/>
      <c r="QO4" s="286"/>
      <c r="QP4" s="286"/>
      <c r="QQ4" s="286"/>
      <c r="QR4" s="286"/>
      <c r="QS4" s="286"/>
      <c r="QT4" s="286"/>
      <c r="QU4" s="286"/>
      <c r="QV4" s="286"/>
      <c r="QW4" s="286"/>
      <c r="QX4" s="286"/>
      <c r="QY4" s="286"/>
      <c r="QZ4" s="286"/>
      <c r="RA4" s="286"/>
      <c r="RB4" s="286"/>
      <c r="RC4" s="286"/>
      <c r="RD4" s="286"/>
      <c r="RE4" s="286"/>
      <c r="RF4" s="286"/>
      <c r="RG4" s="286"/>
      <c r="RH4" s="286"/>
      <c r="RI4" s="286"/>
      <c r="RJ4" s="286"/>
      <c r="RK4" s="286"/>
      <c r="RL4" s="286"/>
      <c r="RM4" s="286"/>
      <c r="RN4" s="286"/>
      <c r="RO4" s="286"/>
      <c r="RP4" s="286"/>
      <c r="RQ4" s="286"/>
      <c r="RR4" s="286"/>
      <c r="RS4" s="286"/>
      <c r="RT4" s="286"/>
      <c r="RU4" s="286"/>
      <c r="RV4" s="286"/>
      <c r="RW4" s="286"/>
      <c r="RX4" s="286"/>
      <c r="RY4" s="286"/>
      <c r="RZ4" s="286"/>
      <c r="SA4" s="286"/>
      <c r="SB4" s="286"/>
      <c r="SC4" s="286"/>
      <c r="SD4" s="286"/>
      <c r="SE4" s="286"/>
      <c r="SF4" s="286"/>
      <c r="SG4" s="286"/>
      <c r="SH4" s="286"/>
      <c r="SI4" s="286"/>
      <c r="SJ4" s="286"/>
      <c r="SK4" s="286"/>
      <c r="SL4" s="286"/>
      <c r="SM4" s="286"/>
      <c r="SN4" s="286"/>
      <c r="SO4" s="286"/>
      <c r="SP4" s="286"/>
      <c r="SQ4" s="286"/>
      <c r="SR4" s="286"/>
      <c r="SS4" s="286"/>
      <c r="ST4" s="286"/>
      <c r="SU4" s="286"/>
      <c r="SV4" s="286"/>
      <c r="SW4" s="286"/>
      <c r="SX4" s="286"/>
      <c r="SY4" s="286"/>
      <c r="SZ4" s="286"/>
      <c r="TA4" s="286"/>
      <c r="TB4" s="286"/>
      <c r="TC4" s="286"/>
      <c r="TD4" s="286"/>
      <c r="TE4" s="286"/>
      <c r="TF4" s="286"/>
      <c r="TG4" s="286"/>
      <c r="TH4" s="286"/>
      <c r="TI4" s="286"/>
      <c r="TJ4" s="286"/>
      <c r="TK4" s="286"/>
      <c r="TL4" s="286"/>
      <c r="TM4" s="286"/>
      <c r="TN4" s="286"/>
      <c r="TO4" s="286"/>
      <c r="TP4" s="286"/>
      <c r="TQ4" s="286"/>
      <c r="TR4" s="286"/>
      <c r="TS4" s="286"/>
      <c r="TT4" s="286"/>
      <c r="TU4" s="286"/>
      <c r="TV4" s="286"/>
      <c r="TW4" s="286"/>
      <c r="TX4" s="286"/>
      <c r="TY4" s="286"/>
      <c r="TZ4" s="286"/>
      <c r="UA4" s="286"/>
      <c r="UB4" s="286"/>
      <c r="UC4" s="286"/>
      <c r="UD4" s="286"/>
      <c r="UE4" s="286"/>
      <c r="UF4" s="286"/>
      <c r="UG4" s="286"/>
      <c r="UH4" s="286"/>
      <c r="UI4" s="286"/>
      <c r="UJ4" s="286"/>
      <c r="UK4" s="286"/>
      <c r="UL4" s="286"/>
      <c r="UM4" s="286"/>
      <c r="UN4" s="286"/>
      <c r="UO4" s="286"/>
      <c r="UP4" s="286"/>
      <c r="UQ4" s="286"/>
      <c r="UR4" s="286"/>
      <c r="US4" s="286"/>
      <c r="UT4" s="286"/>
      <c r="UU4" s="286"/>
      <c r="UV4" s="286"/>
      <c r="UW4" s="286"/>
      <c r="UX4" s="286"/>
      <c r="UY4" s="286"/>
      <c r="UZ4" s="286"/>
      <c r="VA4" s="286"/>
      <c r="VB4" s="286"/>
      <c r="VC4" s="286"/>
      <c r="VD4" s="286"/>
      <c r="VE4" s="286"/>
      <c r="VF4" s="286"/>
      <c r="VG4" s="286"/>
      <c r="VH4" s="286"/>
      <c r="VI4" s="286"/>
      <c r="VJ4" s="286"/>
      <c r="VK4" s="286"/>
      <c r="VL4" s="286"/>
      <c r="VM4" s="286"/>
      <c r="VN4" s="286"/>
      <c r="VO4" s="286"/>
      <c r="VP4" s="286"/>
      <c r="VQ4" s="286"/>
      <c r="VR4" s="286"/>
      <c r="VS4" s="286"/>
      <c r="VT4" s="286"/>
      <c r="VU4" s="286"/>
      <c r="VV4" s="286"/>
      <c r="VW4" s="286"/>
      <c r="VX4" s="286"/>
      <c r="VY4" s="286"/>
      <c r="VZ4" s="286"/>
      <c r="WA4" s="286"/>
      <c r="WB4" s="286"/>
      <c r="WC4" s="286"/>
      <c r="WD4" s="286"/>
      <c r="WE4" s="286"/>
      <c r="WF4" s="286"/>
      <c r="WG4" s="286"/>
      <c r="WH4" s="286"/>
      <c r="WI4" s="286"/>
      <c r="WJ4" s="286"/>
      <c r="WK4" s="286"/>
      <c r="WL4" s="286"/>
      <c r="WM4" s="286"/>
      <c r="WN4" s="286"/>
      <c r="WO4" s="286"/>
      <c r="WP4" s="286"/>
      <c r="WQ4" s="286"/>
      <c r="WR4" s="286"/>
      <c r="WS4" s="286"/>
      <c r="WT4" s="286"/>
      <c r="WU4" s="286"/>
      <c r="WV4" s="286"/>
      <c r="WW4" s="286"/>
      <c r="WX4" s="286"/>
      <c r="WY4" s="286"/>
      <c r="WZ4" s="286"/>
      <c r="XA4" s="286"/>
      <c r="XB4" s="286"/>
      <c r="XC4" s="286"/>
      <c r="XD4" s="286"/>
      <c r="XE4" s="286"/>
      <c r="XF4" s="286"/>
      <c r="XG4" s="286"/>
      <c r="XH4" s="286"/>
      <c r="XI4" s="286"/>
      <c r="XJ4" s="286"/>
      <c r="XK4" s="286"/>
      <c r="XL4" s="286"/>
      <c r="XM4" s="286"/>
      <c r="XN4" s="286"/>
      <c r="XO4" s="286"/>
      <c r="XP4" s="286"/>
      <c r="XQ4" s="286"/>
      <c r="XR4" s="286"/>
      <c r="XS4" s="286"/>
      <c r="XT4" s="286"/>
      <c r="XU4" s="286"/>
      <c r="XV4" s="286"/>
      <c r="XW4" s="286"/>
      <c r="XX4" s="286"/>
      <c r="XY4" s="286"/>
      <c r="XZ4" s="286"/>
      <c r="YA4" s="286"/>
      <c r="YB4" s="286"/>
      <c r="YC4" s="286"/>
      <c r="YD4" s="286"/>
      <c r="YE4" s="286"/>
      <c r="YF4" s="286"/>
      <c r="YG4" s="286"/>
      <c r="YH4" s="286"/>
      <c r="YI4" s="286"/>
      <c r="YJ4" s="286"/>
      <c r="YK4" s="286"/>
      <c r="YL4" s="286"/>
      <c r="YM4" s="286"/>
      <c r="YN4" s="286"/>
      <c r="YO4" s="286"/>
      <c r="YP4" s="286"/>
      <c r="YQ4" s="286"/>
      <c r="YR4" s="286"/>
      <c r="YS4" s="286"/>
      <c r="YT4" s="286"/>
      <c r="YU4" s="286"/>
      <c r="YV4" s="286"/>
      <c r="YW4" s="286"/>
      <c r="YX4" s="286"/>
      <c r="YY4" s="286"/>
      <c r="YZ4" s="286"/>
      <c r="ZA4" s="286"/>
      <c r="ZB4" s="286"/>
      <c r="ZC4" s="286"/>
      <c r="ZD4" s="286"/>
      <c r="ZE4" s="286"/>
      <c r="ZF4" s="286"/>
      <c r="ZG4" s="286"/>
      <c r="ZH4" s="286"/>
      <c r="ZI4" s="286"/>
      <c r="ZJ4" s="286"/>
      <c r="ZK4" s="286"/>
      <c r="ZL4" s="286"/>
      <c r="ZM4" s="286"/>
      <c r="ZN4" s="286"/>
      <c r="ZO4" s="286"/>
      <c r="ZP4" s="286"/>
      <c r="ZQ4" s="286"/>
      <c r="ZR4" s="286"/>
      <c r="ZS4" s="286"/>
      <c r="ZT4" s="286"/>
      <c r="ZU4" s="286"/>
      <c r="ZV4" s="286"/>
      <c r="ZW4" s="286"/>
      <c r="ZX4" s="286"/>
      <c r="ZY4" s="286"/>
      <c r="ZZ4" s="286"/>
      <c r="AAA4" s="286"/>
      <c r="AAB4" s="286"/>
      <c r="AAC4" s="286"/>
      <c r="AAD4" s="286"/>
      <c r="AAE4" s="286"/>
      <c r="AAF4" s="286"/>
      <c r="AAG4" s="286"/>
      <c r="AAH4" s="286"/>
      <c r="AAI4" s="286"/>
      <c r="AAJ4" s="286"/>
      <c r="AAK4" s="286"/>
      <c r="AAL4" s="286"/>
      <c r="AAM4" s="286"/>
      <c r="AAN4" s="286"/>
      <c r="AAO4" s="286"/>
      <c r="AAP4" s="286"/>
      <c r="AAQ4" s="286"/>
      <c r="AAR4" s="286"/>
      <c r="AAS4" s="286"/>
      <c r="AAT4" s="286"/>
      <c r="AAU4" s="286"/>
      <c r="AAV4" s="286"/>
      <c r="AAW4" s="286"/>
      <c r="AAX4" s="286"/>
      <c r="AAY4" s="286"/>
      <c r="AAZ4" s="286"/>
      <c r="ABA4" s="286"/>
      <c r="ABB4" s="286"/>
      <c r="ABC4" s="286"/>
      <c r="ABD4" s="286"/>
      <c r="ABE4" s="286"/>
      <c r="ABF4" s="286"/>
      <c r="ABG4" s="286"/>
      <c r="ABH4" s="286"/>
      <c r="ABI4" s="286"/>
      <c r="ABJ4" s="286"/>
      <c r="ABK4" s="286"/>
      <c r="ABL4" s="286"/>
      <c r="ABM4" s="286"/>
      <c r="ABN4" s="286"/>
      <c r="ABO4" s="286"/>
      <c r="ABP4" s="286"/>
      <c r="ABQ4" s="286"/>
      <c r="ABR4" s="286"/>
      <c r="ABS4" s="286"/>
      <c r="ABT4" s="286"/>
      <c r="ABU4" s="286"/>
      <c r="ABV4" s="286"/>
      <c r="ABW4" s="286"/>
      <c r="ABX4" s="286"/>
      <c r="ABY4" s="286"/>
      <c r="ABZ4" s="286"/>
      <c r="ACA4" s="286"/>
      <c r="ACB4" s="286"/>
      <c r="ACC4" s="286"/>
      <c r="ACD4" s="286"/>
      <c r="ACE4" s="286"/>
      <c r="ACF4" s="286"/>
      <c r="ACG4" s="286"/>
      <c r="ACH4" s="286"/>
      <c r="ACI4" s="286"/>
      <c r="ACJ4" s="286"/>
      <c r="ACK4" s="286"/>
      <c r="ACL4" s="286"/>
      <c r="ACM4" s="286"/>
      <c r="ACN4" s="286"/>
      <c r="ACO4" s="286"/>
      <c r="ACP4" s="286"/>
      <c r="ACQ4" s="286"/>
      <c r="ACR4" s="286"/>
      <c r="ACS4" s="286"/>
      <c r="ACT4" s="286"/>
      <c r="ACU4" s="286"/>
      <c r="ACV4" s="286"/>
      <c r="ACW4" s="286"/>
      <c r="ACX4" s="286"/>
      <c r="ACY4" s="286"/>
      <c r="ACZ4" s="286"/>
      <c r="ADA4" s="286"/>
      <c r="ADB4" s="286"/>
      <c r="ADC4" s="286"/>
      <c r="ADD4" s="286"/>
      <c r="ADE4" s="286"/>
      <c r="ADF4" s="286"/>
      <c r="ADG4" s="286"/>
      <c r="ADH4" s="286"/>
      <c r="ADI4" s="286"/>
      <c r="ADJ4" s="286"/>
      <c r="ADK4" s="286"/>
      <c r="ADL4" s="286"/>
      <c r="ADM4" s="286"/>
      <c r="ADN4" s="286"/>
      <c r="ADO4" s="286"/>
      <c r="ADP4" s="286"/>
      <c r="ADQ4" s="286"/>
      <c r="ADR4" s="286"/>
      <c r="ADS4" s="286"/>
      <c r="ADT4" s="286"/>
      <c r="ADU4" s="286"/>
      <c r="ADV4" s="286"/>
      <c r="ADW4" s="286"/>
      <c r="ADX4" s="286"/>
      <c r="ADY4" s="286"/>
      <c r="ADZ4" s="286"/>
      <c r="AEA4" s="286"/>
      <c r="AEB4" s="286"/>
      <c r="AEC4" s="286"/>
      <c r="AED4" s="286"/>
      <c r="AEE4" s="286"/>
      <c r="AEF4" s="286"/>
      <c r="AEG4" s="286"/>
      <c r="AEH4" s="286"/>
      <c r="AEI4" s="286"/>
      <c r="AEJ4" s="286"/>
      <c r="AEK4" s="286"/>
      <c r="AEL4" s="286"/>
      <c r="AEM4" s="286"/>
      <c r="AEN4" s="286"/>
      <c r="AEO4" s="286"/>
      <c r="AEP4" s="286"/>
      <c r="AEQ4" s="286"/>
      <c r="AER4" s="286"/>
      <c r="AES4" s="286"/>
      <c r="AET4" s="286"/>
      <c r="AEU4" s="286"/>
      <c r="AEV4" s="286"/>
      <c r="AEW4" s="286"/>
      <c r="AEX4" s="286"/>
      <c r="AEY4" s="286"/>
      <c r="AEZ4" s="286"/>
      <c r="AFA4" s="286"/>
      <c r="AFB4" s="286"/>
      <c r="AFC4" s="286"/>
      <c r="AFD4" s="286"/>
      <c r="AFE4" s="286"/>
      <c r="AFF4" s="286"/>
      <c r="AFG4" s="286"/>
      <c r="AFH4" s="286"/>
      <c r="AFI4" s="286"/>
      <c r="AFJ4" s="286"/>
      <c r="AFK4" s="286"/>
      <c r="AFL4" s="286"/>
      <c r="AFM4" s="286"/>
      <c r="AFN4" s="286"/>
      <c r="AFO4" s="286"/>
      <c r="AFP4" s="286"/>
      <c r="AFQ4" s="286"/>
      <c r="AFR4" s="286"/>
      <c r="AFS4" s="286"/>
      <c r="AFT4" s="286"/>
      <c r="AFU4" s="286"/>
      <c r="AFV4" s="286"/>
      <c r="AFW4" s="286"/>
      <c r="AFX4" s="286"/>
      <c r="AFY4" s="286"/>
      <c r="AFZ4" s="286"/>
      <c r="AGA4" s="286"/>
      <c r="AGB4" s="286"/>
      <c r="AGC4" s="286"/>
      <c r="AGD4" s="286"/>
      <c r="AGE4" s="286"/>
      <c r="AGF4" s="286"/>
      <c r="AGG4" s="286"/>
      <c r="AGH4" s="286"/>
      <c r="AGI4" s="286"/>
      <c r="AGJ4" s="286"/>
      <c r="AGK4" s="286"/>
      <c r="AGL4" s="286"/>
      <c r="AGM4" s="286"/>
      <c r="AGN4" s="286"/>
      <c r="AGO4" s="286"/>
      <c r="AGP4" s="286"/>
      <c r="AGQ4" s="286"/>
      <c r="AGR4" s="286"/>
      <c r="AGS4" s="286"/>
      <c r="AGT4" s="286"/>
      <c r="AGU4" s="286"/>
      <c r="AGV4" s="286"/>
      <c r="AGW4" s="286"/>
      <c r="AGX4" s="286"/>
      <c r="AGY4" s="286"/>
      <c r="AGZ4" s="286"/>
      <c r="AHA4" s="286"/>
      <c r="AHB4" s="286"/>
      <c r="AHC4" s="286"/>
      <c r="AHD4" s="286"/>
      <c r="AHE4" s="286"/>
      <c r="AHF4" s="286"/>
      <c r="AHG4" s="286"/>
      <c r="AHH4" s="286"/>
      <c r="AHI4" s="286"/>
      <c r="AHJ4" s="286"/>
      <c r="AHK4" s="286"/>
      <c r="AHL4" s="286"/>
      <c r="AHM4" s="286"/>
      <c r="AHN4" s="286"/>
      <c r="AHO4" s="286"/>
      <c r="AHP4" s="286"/>
      <c r="AHQ4" s="286"/>
      <c r="AHR4" s="286"/>
      <c r="AHS4" s="286"/>
      <c r="AHT4" s="286"/>
      <c r="AHU4" s="286"/>
      <c r="AHV4" s="286"/>
      <c r="AHW4" s="286"/>
      <c r="AHX4" s="286"/>
      <c r="AHY4" s="286"/>
      <c r="AHZ4" s="286"/>
      <c r="AIA4" s="286"/>
      <c r="AIB4" s="286"/>
      <c r="AIC4" s="286"/>
      <c r="AID4" s="286"/>
      <c r="AIE4" s="286"/>
      <c r="AIF4" s="286"/>
      <c r="AIG4" s="286"/>
      <c r="AIH4" s="286"/>
      <c r="AII4" s="286"/>
      <c r="AIJ4" s="286"/>
      <c r="AIK4" s="286"/>
      <c r="AIL4" s="286"/>
      <c r="AIM4" s="286"/>
      <c r="AIN4" s="286"/>
      <c r="AIO4" s="286"/>
      <c r="AIP4" s="286"/>
      <c r="AIQ4" s="286"/>
      <c r="AIR4" s="286"/>
      <c r="AIS4" s="286"/>
      <c r="AIT4" s="286"/>
      <c r="AIU4" s="286"/>
      <c r="AIV4" s="286"/>
      <c r="AIW4" s="286"/>
      <c r="AIX4" s="286"/>
      <c r="AIY4" s="286"/>
      <c r="AIZ4" s="286"/>
      <c r="AJA4" s="286"/>
      <c r="AJB4" s="286"/>
      <c r="AJC4" s="286"/>
      <c r="AJD4" s="286"/>
      <c r="AJE4" s="286"/>
      <c r="AJF4" s="286"/>
      <c r="AJG4" s="286"/>
      <c r="AJH4" s="286"/>
      <c r="AJI4" s="286"/>
      <c r="AJJ4" s="286"/>
      <c r="AJK4" s="286"/>
      <c r="AJL4" s="286"/>
      <c r="AJM4" s="286"/>
      <c r="AJN4" s="286"/>
      <c r="AJO4" s="286"/>
      <c r="AJP4" s="286"/>
      <c r="AJQ4" s="286"/>
      <c r="AJR4" s="286"/>
      <c r="AJS4" s="286"/>
      <c r="AJT4" s="286"/>
      <c r="AJU4" s="286"/>
      <c r="AJV4" s="286"/>
      <c r="AJW4" s="286"/>
      <c r="AJX4" s="286"/>
      <c r="AJY4" s="286"/>
      <c r="AJZ4" s="286"/>
      <c r="AKA4" s="286"/>
      <c r="AKB4" s="286"/>
      <c r="AKC4" s="286"/>
      <c r="AKD4" s="286"/>
      <c r="AKE4" s="286"/>
      <c r="AKF4" s="286"/>
      <c r="AKG4" s="286"/>
      <c r="AKH4" s="286"/>
      <c r="AKI4" s="286"/>
      <c r="AKJ4" s="286"/>
      <c r="AKK4" s="286"/>
      <c r="AKL4" s="286"/>
      <c r="AKM4" s="286"/>
      <c r="AKN4" s="286"/>
      <c r="AKO4" s="286"/>
      <c r="AKP4" s="286"/>
      <c r="AKQ4" s="286"/>
      <c r="AKR4" s="286"/>
      <c r="AKS4" s="286"/>
      <c r="AKT4" s="286"/>
      <c r="AKU4" s="286"/>
      <c r="AKV4" s="286"/>
      <c r="AKW4" s="286"/>
      <c r="AKX4" s="286"/>
      <c r="AKY4" s="286"/>
      <c r="AKZ4" s="286"/>
      <c r="ALA4" s="286"/>
      <c r="ALB4" s="286"/>
      <c r="ALC4" s="286"/>
      <c r="ALD4" s="286"/>
      <c r="ALE4" s="286"/>
      <c r="ALF4" s="286"/>
      <c r="ALG4" s="286"/>
      <c r="ALH4" s="286"/>
      <c r="ALI4" s="286"/>
      <c r="ALJ4" s="286"/>
      <c r="ALK4" s="286"/>
      <c r="ALL4" s="286"/>
      <c r="ALM4" s="286"/>
      <c r="ALN4" s="286"/>
      <c r="ALO4" s="286"/>
      <c r="ALP4" s="286"/>
      <c r="ALQ4" s="286"/>
      <c r="ALR4" s="286"/>
      <c r="ALS4" s="286"/>
      <c r="ALT4" s="286"/>
      <c r="ALU4" s="286"/>
      <c r="ALV4" s="286"/>
      <c r="ALW4" s="286"/>
      <c r="ALX4" s="286"/>
      <c r="ALY4" s="286"/>
      <c r="ALZ4" s="286"/>
      <c r="AMA4" s="286"/>
      <c r="AMB4" s="286"/>
      <c r="AMC4" s="286"/>
      <c r="AMD4" s="286"/>
      <c r="AME4" s="286"/>
      <c r="AMF4" s="286"/>
      <c r="AMG4" s="286"/>
      <c r="AMH4" s="286"/>
      <c r="AMI4" s="286"/>
    </row>
    <row r="5" spans="1:1023" s="38" customFormat="1" ht="38.25">
      <c r="A5" s="141" t="s">
        <v>204</v>
      </c>
      <c r="B5" s="190" t="s">
        <v>205</v>
      </c>
      <c r="C5" s="66" t="s">
        <v>99</v>
      </c>
      <c r="D5" s="67" t="s">
        <v>396</v>
      </c>
      <c r="E5" s="67" t="s">
        <v>397</v>
      </c>
      <c r="F5" s="67" t="s">
        <v>398</v>
      </c>
      <c r="G5" s="67" t="s">
        <v>399</v>
      </c>
      <c r="H5" s="235" t="s">
        <v>400</v>
      </c>
      <c r="I5" s="286"/>
      <c r="J5" s="117" t="s">
        <v>180</v>
      </c>
      <c r="K5" s="143" t="s">
        <v>181</v>
      </c>
      <c r="L5" s="144" t="s">
        <v>182</v>
      </c>
      <c r="M5" s="145" t="s">
        <v>183</v>
      </c>
      <c r="N5" s="286"/>
      <c r="O5" s="286"/>
      <c r="P5" s="286"/>
      <c r="Q5" s="286"/>
      <c r="R5" s="286"/>
      <c r="S5" s="286"/>
      <c r="T5" s="286"/>
      <c r="U5" s="286"/>
      <c r="V5" s="286"/>
      <c r="W5" s="286"/>
      <c r="X5" s="286"/>
      <c r="Y5" s="286"/>
      <c r="Z5" s="286"/>
      <c r="AA5" s="286"/>
      <c r="AB5" s="286"/>
      <c r="AC5" s="286"/>
      <c r="AD5" s="286"/>
      <c r="AE5" s="286"/>
      <c r="AF5" s="286"/>
      <c r="AG5" s="286"/>
      <c r="AH5" s="286"/>
      <c r="AI5" s="286"/>
      <c r="AJ5" s="286"/>
      <c r="AK5" s="286"/>
      <c r="AL5" s="286"/>
      <c r="AM5" s="286"/>
      <c r="AN5" s="286"/>
      <c r="AO5" s="286"/>
      <c r="AP5" s="286"/>
      <c r="AQ5" s="286"/>
      <c r="AR5" s="286"/>
      <c r="AS5" s="286"/>
      <c r="AT5" s="286"/>
      <c r="AU5" s="286"/>
      <c r="AV5" s="286"/>
      <c r="AW5" s="286"/>
      <c r="AX5" s="286"/>
      <c r="AY5" s="286"/>
      <c r="AZ5" s="286"/>
      <c r="BA5" s="286"/>
      <c r="BB5" s="286"/>
      <c r="BC5" s="286"/>
      <c r="BD5" s="286"/>
      <c r="BE5" s="286"/>
      <c r="BF5" s="286"/>
      <c r="BG5" s="286"/>
      <c r="BH5" s="286"/>
      <c r="BI5" s="286"/>
      <c r="BJ5" s="286"/>
      <c r="BK5" s="286"/>
      <c r="BL5" s="286"/>
      <c r="BM5" s="286"/>
      <c r="BN5" s="286"/>
      <c r="BO5" s="286"/>
      <c r="BP5" s="286"/>
      <c r="BQ5" s="286"/>
      <c r="BR5" s="286"/>
      <c r="BS5" s="286"/>
      <c r="BT5" s="286"/>
      <c r="BU5" s="286"/>
      <c r="BV5" s="286"/>
      <c r="BW5" s="286"/>
      <c r="BX5" s="286"/>
      <c r="BY5" s="286"/>
      <c r="BZ5" s="286"/>
      <c r="CA5" s="286"/>
      <c r="CB5" s="286"/>
      <c r="CC5" s="286"/>
      <c r="CD5" s="286"/>
      <c r="CE5" s="286"/>
      <c r="CF5" s="286"/>
      <c r="CG5" s="286"/>
      <c r="CH5" s="286"/>
      <c r="CI5" s="286"/>
      <c r="CJ5" s="286"/>
      <c r="CK5" s="286"/>
      <c r="CL5" s="286"/>
      <c r="CM5" s="286"/>
      <c r="CN5" s="286"/>
      <c r="CO5" s="286"/>
      <c r="CP5" s="286"/>
      <c r="CQ5" s="286"/>
      <c r="CR5" s="286"/>
      <c r="CS5" s="286"/>
      <c r="CT5" s="286"/>
      <c r="CU5" s="286"/>
      <c r="CV5" s="286"/>
      <c r="CW5" s="286"/>
      <c r="CX5" s="286"/>
      <c r="CY5" s="286"/>
      <c r="CZ5" s="286"/>
      <c r="DA5" s="286"/>
      <c r="DB5" s="286"/>
      <c r="DC5" s="286"/>
      <c r="DD5" s="286"/>
      <c r="DE5" s="286"/>
      <c r="DF5" s="286"/>
      <c r="DG5" s="286"/>
      <c r="DH5" s="286"/>
      <c r="DI5" s="286"/>
      <c r="DJ5" s="286"/>
      <c r="DK5" s="286"/>
      <c r="DL5" s="286"/>
      <c r="DM5" s="286"/>
      <c r="DN5" s="286"/>
      <c r="DO5" s="286"/>
      <c r="DP5" s="286"/>
      <c r="DQ5" s="286"/>
      <c r="DR5" s="286"/>
      <c r="DS5" s="286"/>
      <c r="DT5" s="286"/>
      <c r="DU5" s="286"/>
      <c r="DV5" s="286"/>
      <c r="DW5" s="286"/>
      <c r="DX5" s="286"/>
      <c r="DY5" s="286"/>
      <c r="DZ5" s="286"/>
      <c r="EA5" s="286"/>
      <c r="EB5" s="286"/>
      <c r="EC5" s="286"/>
      <c r="ED5" s="286"/>
      <c r="EE5" s="286"/>
      <c r="EF5" s="286"/>
      <c r="EG5" s="286"/>
      <c r="EH5" s="286"/>
      <c r="EI5" s="286"/>
      <c r="EJ5" s="286"/>
      <c r="EK5" s="286"/>
      <c r="EL5" s="286"/>
      <c r="EM5" s="286"/>
      <c r="EN5" s="286"/>
      <c r="EO5" s="286"/>
      <c r="EP5" s="286"/>
      <c r="EQ5" s="286"/>
      <c r="ER5" s="286"/>
      <c r="ES5" s="286"/>
      <c r="ET5" s="286"/>
      <c r="EU5" s="286"/>
      <c r="EV5" s="286"/>
      <c r="EW5" s="286"/>
      <c r="EX5" s="286"/>
      <c r="EY5" s="286"/>
      <c r="EZ5" s="286"/>
      <c r="FA5" s="286"/>
      <c r="FB5" s="286"/>
      <c r="FC5" s="286"/>
      <c r="FD5" s="286"/>
      <c r="FE5" s="286"/>
      <c r="FF5" s="286"/>
      <c r="FG5" s="286"/>
      <c r="FH5" s="286"/>
      <c r="FI5" s="286"/>
      <c r="FJ5" s="286"/>
      <c r="FK5" s="286"/>
      <c r="FL5" s="286"/>
      <c r="FM5" s="286"/>
      <c r="FN5" s="286"/>
      <c r="FO5" s="286"/>
      <c r="FP5" s="286"/>
      <c r="FQ5" s="286"/>
      <c r="FR5" s="286"/>
      <c r="FS5" s="286"/>
      <c r="FT5" s="286"/>
      <c r="FU5" s="286"/>
      <c r="FV5" s="286"/>
      <c r="FW5" s="286"/>
      <c r="FX5" s="286"/>
      <c r="FY5" s="286"/>
      <c r="FZ5" s="286"/>
      <c r="GA5" s="286"/>
      <c r="GB5" s="286"/>
      <c r="GC5" s="286"/>
      <c r="GD5" s="286"/>
      <c r="GE5" s="286"/>
      <c r="GF5" s="286"/>
      <c r="GG5" s="286"/>
      <c r="GH5" s="286"/>
      <c r="GI5" s="286"/>
      <c r="GJ5" s="286"/>
      <c r="GK5" s="286"/>
      <c r="GL5" s="286"/>
      <c r="GM5" s="286"/>
      <c r="GN5" s="286"/>
      <c r="GO5" s="286"/>
      <c r="GP5" s="286"/>
      <c r="GQ5" s="286"/>
      <c r="GR5" s="286"/>
      <c r="GS5" s="286"/>
      <c r="GT5" s="286"/>
      <c r="GU5" s="286"/>
      <c r="GV5" s="286"/>
      <c r="GW5" s="286"/>
      <c r="GX5" s="286"/>
      <c r="GY5" s="286"/>
      <c r="GZ5" s="286"/>
      <c r="HA5" s="286"/>
      <c r="HB5" s="286"/>
      <c r="HC5" s="286"/>
      <c r="HD5" s="286"/>
      <c r="HE5" s="286"/>
      <c r="HF5" s="286"/>
      <c r="HG5" s="286"/>
      <c r="HH5" s="286"/>
      <c r="HI5" s="286"/>
      <c r="HJ5" s="286"/>
      <c r="HK5" s="286"/>
      <c r="HL5" s="286"/>
      <c r="HM5" s="286"/>
      <c r="HN5" s="286"/>
      <c r="HO5" s="286"/>
      <c r="HP5" s="286"/>
      <c r="HQ5" s="286"/>
      <c r="HR5" s="286"/>
      <c r="HS5" s="286"/>
      <c r="HT5" s="286"/>
      <c r="HU5" s="286"/>
      <c r="HV5" s="286"/>
      <c r="HW5" s="286"/>
      <c r="HX5" s="286"/>
      <c r="HY5" s="286"/>
      <c r="HZ5" s="286"/>
      <c r="IA5" s="286"/>
      <c r="IB5" s="286"/>
      <c r="IC5" s="286"/>
      <c r="ID5" s="286"/>
      <c r="IE5" s="286"/>
      <c r="IF5" s="286"/>
      <c r="IG5" s="286"/>
      <c r="IH5" s="286"/>
      <c r="II5" s="286"/>
      <c r="IJ5" s="286"/>
      <c r="IK5" s="286"/>
      <c r="IL5" s="286"/>
      <c r="IM5" s="286"/>
      <c r="IN5" s="286"/>
      <c r="IO5" s="286"/>
      <c r="IP5" s="286"/>
      <c r="IQ5" s="286"/>
      <c r="IR5" s="286"/>
      <c r="IS5" s="286"/>
      <c r="IT5" s="286"/>
      <c r="IU5" s="286"/>
      <c r="IV5" s="286"/>
      <c r="IW5" s="286"/>
      <c r="IX5" s="286"/>
      <c r="IY5" s="286"/>
      <c r="IZ5" s="286"/>
      <c r="JA5" s="286"/>
      <c r="JB5" s="286"/>
      <c r="JC5" s="286"/>
      <c r="JD5" s="286"/>
      <c r="JE5" s="286"/>
      <c r="JF5" s="286"/>
      <c r="JG5" s="286"/>
      <c r="JH5" s="286"/>
      <c r="JI5" s="286"/>
      <c r="JJ5" s="286"/>
      <c r="JK5" s="286"/>
      <c r="JL5" s="286"/>
      <c r="JM5" s="286"/>
      <c r="JN5" s="286"/>
      <c r="JO5" s="286"/>
      <c r="JP5" s="286"/>
      <c r="JQ5" s="286"/>
      <c r="JR5" s="286"/>
      <c r="JS5" s="286"/>
      <c r="JT5" s="286"/>
      <c r="JU5" s="286"/>
      <c r="JV5" s="286"/>
      <c r="JW5" s="286"/>
      <c r="JX5" s="286"/>
      <c r="JY5" s="286"/>
      <c r="JZ5" s="286"/>
      <c r="KA5" s="286"/>
      <c r="KB5" s="286"/>
      <c r="KC5" s="286"/>
      <c r="KD5" s="286"/>
      <c r="KE5" s="286"/>
      <c r="KF5" s="286"/>
      <c r="KG5" s="286"/>
      <c r="KH5" s="286"/>
      <c r="KI5" s="286"/>
      <c r="KJ5" s="286"/>
      <c r="KK5" s="286"/>
      <c r="KL5" s="286"/>
      <c r="KM5" s="286"/>
      <c r="KN5" s="286"/>
      <c r="KO5" s="286"/>
      <c r="KP5" s="286"/>
      <c r="KQ5" s="286"/>
      <c r="KR5" s="286"/>
      <c r="KS5" s="286"/>
      <c r="KT5" s="286"/>
      <c r="KU5" s="286"/>
      <c r="KV5" s="286"/>
      <c r="KW5" s="286"/>
      <c r="KX5" s="286"/>
      <c r="KY5" s="286"/>
      <c r="KZ5" s="286"/>
      <c r="LA5" s="286"/>
      <c r="LB5" s="286"/>
      <c r="LC5" s="286"/>
      <c r="LD5" s="286"/>
      <c r="LE5" s="286"/>
      <c r="LF5" s="286"/>
      <c r="LG5" s="286"/>
      <c r="LH5" s="286"/>
      <c r="LI5" s="286"/>
      <c r="LJ5" s="286"/>
      <c r="LK5" s="286"/>
      <c r="LL5" s="286"/>
      <c r="LM5" s="286"/>
      <c r="LN5" s="286"/>
      <c r="LO5" s="286"/>
      <c r="LP5" s="286"/>
      <c r="LQ5" s="286"/>
      <c r="LR5" s="286"/>
      <c r="LS5" s="286"/>
      <c r="LT5" s="286"/>
      <c r="LU5" s="286"/>
      <c r="LV5" s="286"/>
      <c r="LW5" s="286"/>
      <c r="LX5" s="286"/>
      <c r="LY5" s="286"/>
      <c r="LZ5" s="286"/>
      <c r="MA5" s="286"/>
      <c r="MB5" s="286"/>
      <c r="MC5" s="286"/>
      <c r="MD5" s="286"/>
      <c r="ME5" s="286"/>
      <c r="MF5" s="286"/>
      <c r="MG5" s="286"/>
      <c r="MH5" s="286"/>
      <c r="MI5" s="286"/>
      <c r="MJ5" s="286"/>
      <c r="MK5" s="286"/>
      <c r="ML5" s="286"/>
      <c r="MM5" s="286"/>
      <c r="MN5" s="286"/>
      <c r="MO5" s="286"/>
      <c r="MP5" s="286"/>
      <c r="MQ5" s="286"/>
      <c r="MR5" s="286"/>
      <c r="MS5" s="286"/>
      <c r="MT5" s="286"/>
      <c r="MU5" s="286"/>
      <c r="MV5" s="286"/>
      <c r="MW5" s="286"/>
      <c r="MX5" s="286"/>
      <c r="MY5" s="286"/>
      <c r="MZ5" s="286"/>
      <c r="NA5" s="286"/>
      <c r="NB5" s="286"/>
      <c r="NC5" s="286"/>
      <c r="ND5" s="286"/>
      <c r="NE5" s="286"/>
      <c r="NF5" s="286"/>
      <c r="NG5" s="286"/>
      <c r="NH5" s="286"/>
      <c r="NI5" s="286"/>
      <c r="NJ5" s="286"/>
      <c r="NK5" s="286"/>
      <c r="NL5" s="286"/>
      <c r="NM5" s="286"/>
      <c r="NN5" s="286"/>
      <c r="NO5" s="286"/>
      <c r="NP5" s="286"/>
      <c r="NQ5" s="286"/>
      <c r="NR5" s="286"/>
      <c r="NS5" s="286"/>
      <c r="NT5" s="286"/>
      <c r="NU5" s="286"/>
      <c r="NV5" s="286"/>
      <c r="NW5" s="286"/>
      <c r="NX5" s="286"/>
      <c r="NY5" s="286"/>
      <c r="NZ5" s="286"/>
      <c r="OA5" s="286"/>
      <c r="OB5" s="286"/>
      <c r="OC5" s="286"/>
      <c r="OD5" s="286"/>
      <c r="OE5" s="286"/>
      <c r="OF5" s="286"/>
      <c r="OG5" s="286"/>
      <c r="OH5" s="286"/>
      <c r="OI5" s="286"/>
      <c r="OJ5" s="286"/>
      <c r="OK5" s="286"/>
      <c r="OL5" s="286"/>
      <c r="OM5" s="286"/>
      <c r="ON5" s="286"/>
      <c r="OO5" s="286"/>
      <c r="OP5" s="286"/>
      <c r="OQ5" s="286"/>
      <c r="OR5" s="286"/>
      <c r="OS5" s="286"/>
      <c r="OT5" s="286"/>
      <c r="OU5" s="286"/>
      <c r="OV5" s="286"/>
      <c r="OW5" s="286"/>
      <c r="OX5" s="286"/>
      <c r="OY5" s="286"/>
      <c r="OZ5" s="286"/>
      <c r="PA5" s="286"/>
      <c r="PB5" s="286"/>
      <c r="PC5" s="286"/>
      <c r="PD5" s="286"/>
      <c r="PE5" s="286"/>
      <c r="PF5" s="286"/>
      <c r="PG5" s="286"/>
      <c r="PH5" s="286"/>
      <c r="PI5" s="286"/>
      <c r="PJ5" s="286"/>
      <c r="PK5" s="286"/>
      <c r="PL5" s="286"/>
      <c r="PM5" s="286"/>
      <c r="PN5" s="286"/>
      <c r="PO5" s="286"/>
      <c r="PP5" s="286"/>
      <c r="PQ5" s="286"/>
      <c r="PR5" s="286"/>
      <c r="PS5" s="286"/>
      <c r="PT5" s="286"/>
      <c r="PU5" s="286"/>
      <c r="PV5" s="286"/>
      <c r="PW5" s="286"/>
      <c r="PX5" s="286"/>
      <c r="PY5" s="286"/>
      <c r="PZ5" s="286"/>
      <c r="QA5" s="286"/>
      <c r="QB5" s="286"/>
      <c r="QC5" s="286"/>
      <c r="QD5" s="286"/>
      <c r="QE5" s="286"/>
      <c r="QF5" s="286"/>
      <c r="QG5" s="286"/>
      <c r="QH5" s="286"/>
      <c r="QI5" s="286"/>
      <c r="QJ5" s="286"/>
      <c r="QK5" s="286"/>
      <c r="QL5" s="286"/>
      <c r="QM5" s="286"/>
      <c r="QN5" s="286"/>
      <c r="QO5" s="286"/>
      <c r="QP5" s="286"/>
      <c r="QQ5" s="286"/>
      <c r="QR5" s="286"/>
      <c r="QS5" s="286"/>
      <c r="QT5" s="286"/>
      <c r="QU5" s="286"/>
      <c r="QV5" s="286"/>
      <c r="QW5" s="286"/>
      <c r="QX5" s="286"/>
      <c r="QY5" s="286"/>
      <c r="QZ5" s="286"/>
      <c r="RA5" s="286"/>
      <c r="RB5" s="286"/>
      <c r="RC5" s="286"/>
      <c r="RD5" s="286"/>
      <c r="RE5" s="286"/>
      <c r="RF5" s="286"/>
      <c r="RG5" s="286"/>
      <c r="RH5" s="286"/>
      <c r="RI5" s="286"/>
      <c r="RJ5" s="286"/>
      <c r="RK5" s="286"/>
      <c r="RL5" s="286"/>
      <c r="RM5" s="286"/>
      <c r="RN5" s="286"/>
      <c r="RO5" s="286"/>
      <c r="RP5" s="286"/>
      <c r="RQ5" s="286"/>
      <c r="RR5" s="286"/>
      <c r="RS5" s="286"/>
      <c r="RT5" s="286"/>
      <c r="RU5" s="286"/>
      <c r="RV5" s="286"/>
      <c r="RW5" s="286"/>
      <c r="RX5" s="286"/>
      <c r="RY5" s="286"/>
      <c r="RZ5" s="286"/>
      <c r="SA5" s="286"/>
      <c r="SB5" s="286"/>
      <c r="SC5" s="286"/>
      <c r="SD5" s="286"/>
      <c r="SE5" s="286"/>
      <c r="SF5" s="286"/>
      <c r="SG5" s="286"/>
      <c r="SH5" s="286"/>
      <c r="SI5" s="286"/>
      <c r="SJ5" s="286"/>
      <c r="SK5" s="286"/>
      <c r="SL5" s="286"/>
      <c r="SM5" s="286"/>
      <c r="SN5" s="286"/>
      <c r="SO5" s="286"/>
      <c r="SP5" s="286"/>
      <c r="SQ5" s="286"/>
      <c r="SR5" s="286"/>
      <c r="SS5" s="286"/>
      <c r="ST5" s="286"/>
      <c r="SU5" s="286"/>
      <c r="SV5" s="286"/>
      <c r="SW5" s="286"/>
      <c r="SX5" s="286"/>
      <c r="SY5" s="286"/>
      <c r="SZ5" s="286"/>
      <c r="TA5" s="286"/>
      <c r="TB5" s="286"/>
      <c r="TC5" s="286"/>
      <c r="TD5" s="286"/>
      <c r="TE5" s="286"/>
      <c r="TF5" s="286"/>
      <c r="TG5" s="286"/>
      <c r="TH5" s="286"/>
      <c r="TI5" s="286"/>
      <c r="TJ5" s="286"/>
      <c r="TK5" s="286"/>
      <c r="TL5" s="286"/>
      <c r="TM5" s="286"/>
      <c r="TN5" s="286"/>
      <c r="TO5" s="286"/>
      <c r="TP5" s="286"/>
      <c r="TQ5" s="286"/>
      <c r="TR5" s="286"/>
      <c r="TS5" s="286"/>
      <c r="TT5" s="286"/>
      <c r="TU5" s="286"/>
      <c r="TV5" s="286"/>
      <c r="TW5" s="286"/>
      <c r="TX5" s="286"/>
      <c r="TY5" s="286"/>
      <c r="TZ5" s="286"/>
      <c r="UA5" s="286"/>
      <c r="UB5" s="286"/>
      <c r="UC5" s="286"/>
      <c r="UD5" s="286"/>
      <c r="UE5" s="286"/>
      <c r="UF5" s="286"/>
      <c r="UG5" s="286"/>
      <c r="UH5" s="286"/>
      <c r="UI5" s="286"/>
      <c r="UJ5" s="286"/>
      <c r="UK5" s="286"/>
      <c r="UL5" s="286"/>
      <c r="UM5" s="286"/>
      <c r="UN5" s="286"/>
      <c r="UO5" s="286"/>
      <c r="UP5" s="286"/>
      <c r="UQ5" s="286"/>
      <c r="UR5" s="286"/>
      <c r="US5" s="286"/>
      <c r="UT5" s="286"/>
      <c r="UU5" s="286"/>
      <c r="UV5" s="286"/>
      <c r="UW5" s="286"/>
      <c r="UX5" s="286"/>
      <c r="UY5" s="286"/>
      <c r="UZ5" s="286"/>
      <c r="VA5" s="286"/>
      <c r="VB5" s="286"/>
      <c r="VC5" s="286"/>
      <c r="VD5" s="286"/>
      <c r="VE5" s="286"/>
      <c r="VF5" s="286"/>
      <c r="VG5" s="286"/>
      <c r="VH5" s="286"/>
      <c r="VI5" s="286"/>
      <c r="VJ5" s="286"/>
      <c r="VK5" s="286"/>
      <c r="VL5" s="286"/>
      <c r="VM5" s="286"/>
      <c r="VN5" s="286"/>
      <c r="VO5" s="286"/>
      <c r="VP5" s="286"/>
      <c r="VQ5" s="286"/>
      <c r="VR5" s="286"/>
      <c r="VS5" s="286"/>
      <c r="VT5" s="286"/>
      <c r="VU5" s="286"/>
      <c r="VV5" s="286"/>
      <c r="VW5" s="286"/>
      <c r="VX5" s="286"/>
      <c r="VY5" s="286"/>
      <c r="VZ5" s="286"/>
      <c r="WA5" s="286"/>
      <c r="WB5" s="286"/>
      <c r="WC5" s="286"/>
      <c r="WD5" s="286"/>
      <c r="WE5" s="286"/>
      <c r="WF5" s="286"/>
      <c r="WG5" s="286"/>
      <c r="WH5" s="286"/>
      <c r="WI5" s="286"/>
      <c r="WJ5" s="286"/>
      <c r="WK5" s="286"/>
      <c r="WL5" s="286"/>
      <c r="WM5" s="286"/>
      <c r="WN5" s="286"/>
      <c r="WO5" s="286"/>
      <c r="WP5" s="286"/>
      <c r="WQ5" s="286"/>
      <c r="WR5" s="286"/>
      <c r="WS5" s="286"/>
      <c r="WT5" s="286"/>
      <c r="WU5" s="286"/>
      <c r="WV5" s="286"/>
      <c r="WW5" s="286"/>
      <c r="WX5" s="286"/>
      <c r="WY5" s="286"/>
      <c r="WZ5" s="286"/>
      <c r="XA5" s="286"/>
      <c r="XB5" s="286"/>
      <c r="XC5" s="286"/>
      <c r="XD5" s="286"/>
      <c r="XE5" s="286"/>
      <c r="XF5" s="286"/>
      <c r="XG5" s="286"/>
      <c r="XH5" s="286"/>
      <c r="XI5" s="286"/>
      <c r="XJ5" s="286"/>
      <c r="XK5" s="286"/>
      <c r="XL5" s="286"/>
      <c r="XM5" s="286"/>
      <c r="XN5" s="286"/>
      <c r="XO5" s="286"/>
      <c r="XP5" s="286"/>
      <c r="XQ5" s="286"/>
      <c r="XR5" s="286"/>
      <c r="XS5" s="286"/>
      <c r="XT5" s="286"/>
      <c r="XU5" s="286"/>
      <c r="XV5" s="286"/>
      <c r="XW5" s="286"/>
      <c r="XX5" s="286"/>
      <c r="XY5" s="286"/>
      <c r="XZ5" s="286"/>
      <c r="YA5" s="286"/>
      <c r="YB5" s="286"/>
      <c r="YC5" s="286"/>
      <c r="YD5" s="286"/>
      <c r="YE5" s="286"/>
      <c r="YF5" s="286"/>
      <c r="YG5" s="286"/>
      <c r="YH5" s="286"/>
      <c r="YI5" s="286"/>
      <c r="YJ5" s="286"/>
      <c r="YK5" s="286"/>
      <c r="YL5" s="286"/>
      <c r="YM5" s="286"/>
      <c r="YN5" s="286"/>
      <c r="YO5" s="286"/>
      <c r="YP5" s="286"/>
      <c r="YQ5" s="286"/>
      <c r="YR5" s="286"/>
      <c r="YS5" s="286"/>
      <c r="YT5" s="286"/>
      <c r="YU5" s="286"/>
      <c r="YV5" s="286"/>
      <c r="YW5" s="286"/>
      <c r="YX5" s="286"/>
      <c r="YY5" s="286"/>
      <c r="YZ5" s="286"/>
      <c r="ZA5" s="286"/>
      <c r="ZB5" s="286"/>
      <c r="ZC5" s="286"/>
      <c r="ZD5" s="286"/>
      <c r="ZE5" s="286"/>
      <c r="ZF5" s="286"/>
      <c r="ZG5" s="286"/>
      <c r="ZH5" s="286"/>
      <c r="ZI5" s="286"/>
      <c r="ZJ5" s="286"/>
      <c r="ZK5" s="286"/>
      <c r="ZL5" s="286"/>
      <c r="ZM5" s="286"/>
      <c r="ZN5" s="286"/>
      <c r="ZO5" s="286"/>
      <c r="ZP5" s="286"/>
      <c r="ZQ5" s="286"/>
      <c r="ZR5" s="286"/>
      <c r="ZS5" s="286"/>
      <c r="ZT5" s="286"/>
      <c r="ZU5" s="286"/>
      <c r="ZV5" s="286"/>
      <c r="ZW5" s="286"/>
      <c r="ZX5" s="286"/>
      <c r="ZY5" s="286"/>
      <c r="ZZ5" s="286"/>
      <c r="AAA5" s="286"/>
      <c r="AAB5" s="286"/>
      <c r="AAC5" s="286"/>
      <c r="AAD5" s="286"/>
      <c r="AAE5" s="286"/>
      <c r="AAF5" s="286"/>
      <c r="AAG5" s="286"/>
      <c r="AAH5" s="286"/>
      <c r="AAI5" s="286"/>
      <c r="AAJ5" s="286"/>
      <c r="AAK5" s="286"/>
      <c r="AAL5" s="286"/>
      <c r="AAM5" s="286"/>
      <c r="AAN5" s="286"/>
      <c r="AAO5" s="286"/>
      <c r="AAP5" s="286"/>
      <c r="AAQ5" s="286"/>
      <c r="AAR5" s="286"/>
      <c r="AAS5" s="286"/>
      <c r="AAT5" s="286"/>
      <c r="AAU5" s="286"/>
      <c r="AAV5" s="286"/>
      <c r="AAW5" s="286"/>
      <c r="AAX5" s="286"/>
      <c r="AAY5" s="286"/>
      <c r="AAZ5" s="286"/>
      <c r="ABA5" s="286"/>
      <c r="ABB5" s="286"/>
      <c r="ABC5" s="286"/>
      <c r="ABD5" s="286"/>
      <c r="ABE5" s="286"/>
      <c r="ABF5" s="286"/>
      <c r="ABG5" s="286"/>
      <c r="ABH5" s="286"/>
      <c r="ABI5" s="286"/>
      <c r="ABJ5" s="286"/>
      <c r="ABK5" s="286"/>
      <c r="ABL5" s="286"/>
      <c r="ABM5" s="286"/>
      <c r="ABN5" s="286"/>
      <c r="ABO5" s="286"/>
      <c r="ABP5" s="286"/>
      <c r="ABQ5" s="286"/>
      <c r="ABR5" s="286"/>
      <c r="ABS5" s="286"/>
      <c r="ABT5" s="286"/>
      <c r="ABU5" s="286"/>
      <c r="ABV5" s="286"/>
      <c r="ABW5" s="286"/>
      <c r="ABX5" s="286"/>
      <c r="ABY5" s="286"/>
      <c r="ABZ5" s="286"/>
      <c r="ACA5" s="286"/>
      <c r="ACB5" s="286"/>
      <c r="ACC5" s="286"/>
      <c r="ACD5" s="286"/>
      <c r="ACE5" s="286"/>
      <c r="ACF5" s="286"/>
      <c r="ACG5" s="286"/>
      <c r="ACH5" s="286"/>
      <c r="ACI5" s="286"/>
      <c r="ACJ5" s="286"/>
      <c r="ACK5" s="286"/>
      <c r="ACL5" s="286"/>
      <c r="ACM5" s="286"/>
      <c r="ACN5" s="286"/>
      <c r="ACO5" s="286"/>
      <c r="ACP5" s="286"/>
      <c r="ACQ5" s="286"/>
      <c r="ACR5" s="286"/>
      <c r="ACS5" s="286"/>
      <c r="ACT5" s="286"/>
      <c r="ACU5" s="286"/>
      <c r="ACV5" s="286"/>
      <c r="ACW5" s="286"/>
      <c r="ACX5" s="286"/>
      <c r="ACY5" s="286"/>
      <c r="ACZ5" s="286"/>
      <c r="ADA5" s="286"/>
      <c r="ADB5" s="286"/>
      <c r="ADC5" s="286"/>
      <c r="ADD5" s="286"/>
      <c r="ADE5" s="286"/>
      <c r="ADF5" s="286"/>
      <c r="ADG5" s="286"/>
      <c r="ADH5" s="286"/>
      <c r="ADI5" s="286"/>
      <c r="ADJ5" s="286"/>
      <c r="ADK5" s="286"/>
      <c r="ADL5" s="286"/>
      <c r="ADM5" s="286"/>
      <c r="ADN5" s="286"/>
      <c r="ADO5" s="286"/>
      <c r="ADP5" s="286"/>
      <c r="ADQ5" s="286"/>
      <c r="ADR5" s="286"/>
      <c r="ADS5" s="286"/>
      <c r="ADT5" s="286"/>
      <c r="ADU5" s="286"/>
      <c r="ADV5" s="286"/>
      <c r="ADW5" s="286"/>
      <c r="ADX5" s="286"/>
      <c r="ADY5" s="286"/>
      <c r="ADZ5" s="286"/>
      <c r="AEA5" s="286"/>
      <c r="AEB5" s="286"/>
      <c r="AEC5" s="286"/>
      <c r="AED5" s="286"/>
      <c r="AEE5" s="286"/>
      <c r="AEF5" s="286"/>
      <c r="AEG5" s="286"/>
      <c r="AEH5" s="286"/>
      <c r="AEI5" s="286"/>
      <c r="AEJ5" s="286"/>
      <c r="AEK5" s="286"/>
      <c r="AEL5" s="286"/>
      <c r="AEM5" s="286"/>
      <c r="AEN5" s="286"/>
      <c r="AEO5" s="286"/>
      <c r="AEP5" s="286"/>
      <c r="AEQ5" s="286"/>
      <c r="AER5" s="286"/>
      <c r="AES5" s="286"/>
      <c r="AET5" s="286"/>
      <c r="AEU5" s="286"/>
      <c r="AEV5" s="286"/>
      <c r="AEW5" s="286"/>
      <c r="AEX5" s="286"/>
      <c r="AEY5" s="286"/>
      <c r="AEZ5" s="286"/>
      <c r="AFA5" s="286"/>
      <c r="AFB5" s="286"/>
      <c r="AFC5" s="286"/>
      <c r="AFD5" s="286"/>
      <c r="AFE5" s="286"/>
      <c r="AFF5" s="286"/>
      <c r="AFG5" s="286"/>
      <c r="AFH5" s="286"/>
      <c r="AFI5" s="286"/>
      <c r="AFJ5" s="286"/>
      <c r="AFK5" s="286"/>
      <c r="AFL5" s="286"/>
      <c r="AFM5" s="286"/>
      <c r="AFN5" s="286"/>
      <c r="AFO5" s="286"/>
      <c r="AFP5" s="286"/>
      <c r="AFQ5" s="286"/>
      <c r="AFR5" s="286"/>
      <c r="AFS5" s="286"/>
      <c r="AFT5" s="286"/>
      <c r="AFU5" s="286"/>
      <c r="AFV5" s="286"/>
      <c r="AFW5" s="286"/>
      <c r="AFX5" s="286"/>
      <c r="AFY5" s="286"/>
      <c r="AFZ5" s="286"/>
      <c r="AGA5" s="286"/>
      <c r="AGB5" s="286"/>
      <c r="AGC5" s="286"/>
      <c r="AGD5" s="286"/>
      <c r="AGE5" s="286"/>
      <c r="AGF5" s="286"/>
      <c r="AGG5" s="286"/>
      <c r="AGH5" s="286"/>
      <c r="AGI5" s="286"/>
      <c r="AGJ5" s="286"/>
      <c r="AGK5" s="286"/>
      <c r="AGL5" s="286"/>
      <c r="AGM5" s="286"/>
      <c r="AGN5" s="286"/>
      <c r="AGO5" s="286"/>
      <c r="AGP5" s="286"/>
      <c r="AGQ5" s="286"/>
      <c r="AGR5" s="286"/>
      <c r="AGS5" s="286"/>
      <c r="AGT5" s="286"/>
      <c r="AGU5" s="286"/>
      <c r="AGV5" s="286"/>
      <c r="AGW5" s="286"/>
      <c r="AGX5" s="286"/>
      <c r="AGY5" s="286"/>
      <c r="AGZ5" s="286"/>
      <c r="AHA5" s="286"/>
      <c r="AHB5" s="286"/>
      <c r="AHC5" s="286"/>
      <c r="AHD5" s="286"/>
      <c r="AHE5" s="286"/>
      <c r="AHF5" s="286"/>
      <c r="AHG5" s="286"/>
      <c r="AHH5" s="286"/>
      <c r="AHI5" s="286"/>
      <c r="AHJ5" s="286"/>
      <c r="AHK5" s="286"/>
      <c r="AHL5" s="286"/>
      <c r="AHM5" s="286"/>
      <c r="AHN5" s="286"/>
      <c r="AHO5" s="286"/>
      <c r="AHP5" s="286"/>
      <c r="AHQ5" s="286"/>
      <c r="AHR5" s="286"/>
      <c r="AHS5" s="286"/>
      <c r="AHT5" s="286"/>
      <c r="AHU5" s="286"/>
      <c r="AHV5" s="286"/>
      <c r="AHW5" s="286"/>
      <c r="AHX5" s="286"/>
      <c r="AHY5" s="286"/>
      <c r="AHZ5" s="286"/>
      <c r="AIA5" s="286"/>
      <c r="AIB5" s="286"/>
      <c r="AIC5" s="286"/>
      <c r="AID5" s="286"/>
      <c r="AIE5" s="286"/>
      <c r="AIF5" s="286"/>
      <c r="AIG5" s="286"/>
      <c r="AIH5" s="286"/>
      <c r="AII5" s="286"/>
      <c r="AIJ5" s="286"/>
      <c r="AIK5" s="286"/>
      <c r="AIL5" s="286"/>
      <c r="AIM5" s="286"/>
      <c r="AIN5" s="286"/>
      <c r="AIO5" s="286"/>
      <c r="AIP5" s="286"/>
      <c r="AIQ5" s="286"/>
      <c r="AIR5" s="286"/>
      <c r="AIS5" s="286"/>
      <c r="AIT5" s="286"/>
      <c r="AIU5" s="286"/>
      <c r="AIV5" s="286"/>
      <c r="AIW5" s="286"/>
      <c r="AIX5" s="286"/>
      <c r="AIY5" s="286"/>
      <c r="AIZ5" s="286"/>
      <c r="AJA5" s="286"/>
      <c r="AJB5" s="286"/>
      <c r="AJC5" s="286"/>
      <c r="AJD5" s="286"/>
      <c r="AJE5" s="286"/>
      <c r="AJF5" s="286"/>
      <c r="AJG5" s="286"/>
      <c r="AJH5" s="286"/>
      <c r="AJI5" s="286"/>
      <c r="AJJ5" s="286"/>
      <c r="AJK5" s="286"/>
      <c r="AJL5" s="286"/>
      <c r="AJM5" s="286"/>
      <c r="AJN5" s="286"/>
      <c r="AJO5" s="286"/>
      <c r="AJP5" s="286"/>
      <c r="AJQ5" s="286"/>
      <c r="AJR5" s="286"/>
      <c r="AJS5" s="286"/>
      <c r="AJT5" s="286"/>
      <c r="AJU5" s="286"/>
      <c r="AJV5" s="286"/>
      <c r="AJW5" s="286"/>
      <c r="AJX5" s="286"/>
      <c r="AJY5" s="286"/>
      <c r="AJZ5" s="286"/>
      <c r="AKA5" s="286"/>
      <c r="AKB5" s="286"/>
      <c r="AKC5" s="286"/>
      <c r="AKD5" s="286"/>
      <c r="AKE5" s="286"/>
      <c r="AKF5" s="286"/>
      <c r="AKG5" s="286"/>
      <c r="AKH5" s="286"/>
      <c r="AKI5" s="286"/>
      <c r="AKJ5" s="286"/>
      <c r="AKK5" s="286"/>
      <c r="AKL5" s="286"/>
      <c r="AKM5" s="286"/>
      <c r="AKN5" s="286"/>
      <c r="AKO5" s="286"/>
      <c r="AKP5" s="286"/>
      <c r="AKQ5" s="286"/>
      <c r="AKR5" s="286"/>
      <c r="AKS5" s="286"/>
      <c r="AKT5" s="286"/>
      <c r="AKU5" s="286"/>
      <c r="AKV5" s="286"/>
      <c r="AKW5" s="286"/>
      <c r="AKX5" s="286"/>
      <c r="AKY5" s="286"/>
      <c r="AKZ5" s="286"/>
      <c r="ALA5" s="286"/>
      <c r="ALB5" s="286"/>
      <c r="ALC5" s="286"/>
      <c r="ALD5" s="286"/>
      <c r="ALE5" s="286"/>
      <c r="ALF5" s="286"/>
      <c r="ALG5" s="286"/>
      <c r="ALH5" s="286"/>
      <c r="ALI5" s="286"/>
      <c r="ALJ5" s="286"/>
      <c r="ALK5" s="286"/>
      <c r="ALL5" s="286"/>
      <c r="ALM5" s="286"/>
      <c r="ALN5" s="286"/>
      <c r="ALO5" s="286"/>
      <c r="ALP5" s="286"/>
      <c r="ALQ5" s="286"/>
      <c r="ALR5" s="286"/>
      <c r="ALS5" s="286"/>
      <c r="ALT5" s="286"/>
      <c r="ALU5" s="286"/>
      <c r="ALV5" s="286"/>
      <c r="ALW5" s="286"/>
      <c r="ALX5" s="286"/>
      <c r="ALY5" s="286"/>
      <c r="ALZ5" s="286"/>
      <c r="AMA5" s="286"/>
      <c r="AMB5" s="286"/>
      <c r="AMC5" s="286"/>
      <c r="AMD5" s="286"/>
      <c r="AME5" s="286"/>
      <c r="AMF5" s="286"/>
      <c r="AMG5" s="286"/>
      <c r="AMH5" s="286"/>
      <c r="AMI5" s="286"/>
    </row>
    <row r="6" spans="1:1023" s="38" customFormat="1" ht="23.25" customHeight="1">
      <c r="A6" s="192"/>
      <c r="B6" s="193" t="s">
        <v>185</v>
      </c>
      <c r="C6" s="191">
        <v>9994</v>
      </c>
      <c r="D6" s="194">
        <v>3357</v>
      </c>
      <c r="E6" s="195">
        <v>2139</v>
      </c>
      <c r="F6" s="195">
        <v>1077</v>
      </c>
      <c r="G6" s="195">
        <v>1496</v>
      </c>
      <c r="H6" s="196">
        <v>1925</v>
      </c>
      <c r="I6" s="286"/>
      <c r="J6" s="191">
        <v>153774</v>
      </c>
      <c r="K6" s="191">
        <v>158023</v>
      </c>
      <c r="L6" s="197">
        <v>13975</v>
      </c>
      <c r="M6" s="191">
        <v>171998</v>
      </c>
      <c r="N6" s="286"/>
      <c r="O6" s="286"/>
      <c r="P6" s="286"/>
      <c r="Q6" s="286"/>
      <c r="R6" s="286"/>
      <c r="S6" s="286"/>
      <c r="T6" s="286"/>
      <c r="U6" s="286"/>
      <c r="V6" s="286"/>
      <c r="W6" s="286"/>
      <c r="X6" s="286"/>
      <c r="Y6" s="286"/>
      <c r="Z6" s="286"/>
      <c r="AA6" s="286"/>
      <c r="AB6" s="286"/>
      <c r="AC6" s="286"/>
      <c r="AD6" s="286"/>
      <c r="AE6" s="286"/>
      <c r="AF6" s="286"/>
      <c r="AG6" s="286"/>
      <c r="AH6" s="286"/>
      <c r="AI6" s="286"/>
      <c r="AJ6" s="286"/>
      <c r="AK6" s="286"/>
      <c r="AL6" s="286"/>
      <c r="AM6" s="286"/>
      <c r="AN6" s="286"/>
      <c r="AO6" s="286"/>
      <c r="AP6" s="286"/>
      <c r="AQ6" s="286"/>
      <c r="AR6" s="286"/>
      <c r="AS6" s="286"/>
      <c r="AT6" s="286"/>
      <c r="AU6" s="286"/>
      <c r="AV6" s="286"/>
      <c r="AW6" s="286"/>
      <c r="AX6" s="286"/>
      <c r="AY6" s="286"/>
      <c r="AZ6" s="286"/>
      <c r="BA6" s="286"/>
      <c r="BB6" s="286"/>
      <c r="BC6" s="286"/>
      <c r="BD6" s="286"/>
      <c r="BE6" s="286"/>
      <c r="BF6" s="286"/>
      <c r="BG6" s="286"/>
      <c r="BH6" s="286"/>
      <c r="BI6" s="286"/>
      <c r="BJ6" s="286"/>
      <c r="BK6" s="286"/>
      <c r="BL6" s="286"/>
      <c r="BM6" s="286"/>
      <c r="BN6" s="286"/>
      <c r="BO6" s="286"/>
      <c r="BP6" s="286"/>
      <c r="BQ6" s="286"/>
      <c r="BR6" s="286"/>
      <c r="BS6" s="286"/>
      <c r="BT6" s="286"/>
      <c r="BU6" s="286"/>
      <c r="BV6" s="286"/>
      <c r="BW6" s="286"/>
      <c r="BX6" s="286"/>
      <c r="BY6" s="286"/>
      <c r="BZ6" s="286"/>
      <c r="CA6" s="286"/>
      <c r="CB6" s="286"/>
      <c r="CC6" s="286"/>
      <c r="CD6" s="286"/>
      <c r="CE6" s="286"/>
      <c r="CF6" s="286"/>
      <c r="CG6" s="286"/>
      <c r="CH6" s="286"/>
      <c r="CI6" s="286"/>
      <c r="CJ6" s="286"/>
      <c r="CK6" s="286"/>
      <c r="CL6" s="286"/>
      <c r="CM6" s="286"/>
      <c r="CN6" s="286"/>
      <c r="CO6" s="286"/>
      <c r="CP6" s="286"/>
      <c r="CQ6" s="286"/>
      <c r="CR6" s="286"/>
      <c r="CS6" s="286"/>
      <c r="CT6" s="286"/>
      <c r="CU6" s="286"/>
      <c r="CV6" s="286"/>
      <c r="CW6" s="286"/>
      <c r="CX6" s="286"/>
      <c r="CY6" s="286"/>
      <c r="CZ6" s="286"/>
      <c r="DA6" s="286"/>
      <c r="DB6" s="286"/>
      <c r="DC6" s="286"/>
      <c r="DD6" s="286"/>
      <c r="DE6" s="286"/>
      <c r="DF6" s="286"/>
      <c r="DG6" s="286"/>
      <c r="DH6" s="286"/>
      <c r="DI6" s="286"/>
      <c r="DJ6" s="286"/>
      <c r="DK6" s="286"/>
      <c r="DL6" s="286"/>
      <c r="DM6" s="286"/>
      <c r="DN6" s="286"/>
      <c r="DO6" s="286"/>
      <c r="DP6" s="286"/>
      <c r="DQ6" s="286"/>
      <c r="DR6" s="286"/>
      <c r="DS6" s="286"/>
      <c r="DT6" s="286"/>
      <c r="DU6" s="286"/>
      <c r="DV6" s="286"/>
      <c r="DW6" s="286"/>
      <c r="DX6" s="286"/>
      <c r="DY6" s="286"/>
      <c r="DZ6" s="286"/>
      <c r="EA6" s="286"/>
      <c r="EB6" s="286"/>
      <c r="EC6" s="286"/>
      <c r="ED6" s="286"/>
      <c r="EE6" s="286"/>
      <c r="EF6" s="286"/>
      <c r="EG6" s="286"/>
      <c r="EH6" s="286"/>
      <c r="EI6" s="286"/>
      <c r="EJ6" s="286"/>
      <c r="EK6" s="286"/>
      <c r="EL6" s="286"/>
      <c r="EM6" s="286"/>
      <c r="EN6" s="286"/>
      <c r="EO6" s="286"/>
      <c r="EP6" s="286"/>
      <c r="EQ6" s="286"/>
      <c r="ER6" s="286"/>
      <c r="ES6" s="286"/>
      <c r="ET6" s="286"/>
      <c r="EU6" s="286"/>
      <c r="EV6" s="286"/>
      <c r="EW6" s="286"/>
      <c r="EX6" s="286"/>
      <c r="EY6" s="286"/>
      <c r="EZ6" s="286"/>
      <c r="FA6" s="286"/>
      <c r="FB6" s="286"/>
      <c r="FC6" s="286"/>
      <c r="FD6" s="286"/>
      <c r="FE6" s="286"/>
      <c r="FF6" s="286"/>
      <c r="FG6" s="286"/>
      <c r="FH6" s="286"/>
      <c r="FI6" s="286"/>
      <c r="FJ6" s="286"/>
      <c r="FK6" s="286"/>
      <c r="FL6" s="286"/>
      <c r="FM6" s="286"/>
      <c r="FN6" s="286"/>
      <c r="FO6" s="286"/>
      <c r="FP6" s="286"/>
      <c r="FQ6" s="286"/>
      <c r="FR6" s="286"/>
      <c r="FS6" s="286"/>
      <c r="FT6" s="286"/>
      <c r="FU6" s="286"/>
      <c r="FV6" s="286"/>
      <c r="FW6" s="286"/>
      <c r="FX6" s="286"/>
      <c r="FY6" s="286"/>
      <c r="FZ6" s="286"/>
      <c r="GA6" s="286"/>
      <c r="GB6" s="286"/>
      <c r="GC6" s="286"/>
      <c r="GD6" s="286"/>
      <c r="GE6" s="286"/>
      <c r="GF6" s="286"/>
      <c r="GG6" s="286"/>
      <c r="GH6" s="286"/>
      <c r="GI6" s="286"/>
      <c r="GJ6" s="286"/>
      <c r="GK6" s="286"/>
      <c r="GL6" s="286"/>
      <c r="GM6" s="286"/>
      <c r="GN6" s="286"/>
      <c r="GO6" s="286"/>
      <c r="GP6" s="286"/>
      <c r="GQ6" s="286"/>
      <c r="GR6" s="286"/>
      <c r="GS6" s="286"/>
      <c r="GT6" s="286"/>
      <c r="GU6" s="286"/>
      <c r="GV6" s="286"/>
      <c r="GW6" s="286"/>
      <c r="GX6" s="286"/>
      <c r="GY6" s="286"/>
      <c r="GZ6" s="286"/>
      <c r="HA6" s="286"/>
      <c r="HB6" s="286"/>
      <c r="HC6" s="286"/>
      <c r="HD6" s="286"/>
      <c r="HE6" s="286"/>
      <c r="HF6" s="286"/>
      <c r="HG6" s="286"/>
      <c r="HH6" s="286"/>
      <c r="HI6" s="286"/>
      <c r="HJ6" s="286"/>
      <c r="HK6" s="286"/>
      <c r="HL6" s="286"/>
      <c r="HM6" s="286"/>
      <c r="HN6" s="286"/>
      <c r="HO6" s="286"/>
      <c r="HP6" s="286"/>
      <c r="HQ6" s="286"/>
      <c r="HR6" s="286"/>
      <c r="HS6" s="286"/>
      <c r="HT6" s="286"/>
      <c r="HU6" s="286"/>
      <c r="HV6" s="286"/>
      <c r="HW6" s="286"/>
      <c r="HX6" s="286"/>
      <c r="HY6" s="286"/>
      <c r="HZ6" s="286"/>
      <c r="IA6" s="286"/>
      <c r="IB6" s="286"/>
      <c r="IC6" s="286"/>
      <c r="ID6" s="286"/>
      <c r="IE6" s="286"/>
      <c r="IF6" s="286"/>
      <c r="IG6" s="286"/>
      <c r="IH6" s="286"/>
      <c r="II6" s="286"/>
      <c r="IJ6" s="286"/>
      <c r="IK6" s="286"/>
      <c r="IL6" s="286"/>
      <c r="IM6" s="286"/>
      <c r="IN6" s="286"/>
      <c r="IO6" s="286"/>
      <c r="IP6" s="286"/>
      <c r="IQ6" s="286"/>
      <c r="IR6" s="286"/>
      <c r="IS6" s="286"/>
      <c r="IT6" s="286"/>
      <c r="IU6" s="286"/>
      <c r="IV6" s="286"/>
      <c r="IW6" s="286"/>
      <c r="IX6" s="286"/>
      <c r="IY6" s="286"/>
      <c r="IZ6" s="286"/>
      <c r="JA6" s="286"/>
      <c r="JB6" s="286"/>
      <c r="JC6" s="286"/>
      <c r="JD6" s="286"/>
      <c r="JE6" s="286"/>
      <c r="JF6" s="286"/>
      <c r="JG6" s="286"/>
      <c r="JH6" s="286"/>
      <c r="JI6" s="286"/>
      <c r="JJ6" s="286"/>
      <c r="JK6" s="286"/>
      <c r="JL6" s="286"/>
      <c r="JM6" s="286"/>
      <c r="JN6" s="286"/>
      <c r="JO6" s="286"/>
      <c r="JP6" s="286"/>
      <c r="JQ6" s="286"/>
      <c r="JR6" s="286"/>
      <c r="JS6" s="286"/>
      <c r="JT6" s="286"/>
      <c r="JU6" s="286"/>
      <c r="JV6" s="286"/>
      <c r="JW6" s="286"/>
      <c r="JX6" s="286"/>
      <c r="JY6" s="286"/>
      <c r="JZ6" s="286"/>
      <c r="KA6" s="286"/>
      <c r="KB6" s="286"/>
      <c r="KC6" s="286"/>
      <c r="KD6" s="286"/>
      <c r="KE6" s="286"/>
      <c r="KF6" s="286"/>
      <c r="KG6" s="286"/>
      <c r="KH6" s="286"/>
      <c r="KI6" s="286"/>
      <c r="KJ6" s="286"/>
      <c r="KK6" s="286"/>
      <c r="KL6" s="286"/>
      <c r="KM6" s="286"/>
      <c r="KN6" s="286"/>
      <c r="KO6" s="286"/>
      <c r="KP6" s="286"/>
      <c r="KQ6" s="286"/>
      <c r="KR6" s="286"/>
      <c r="KS6" s="286"/>
      <c r="KT6" s="286"/>
      <c r="KU6" s="286"/>
      <c r="KV6" s="286"/>
      <c r="KW6" s="286"/>
      <c r="KX6" s="286"/>
      <c r="KY6" s="286"/>
      <c r="KZ6" s="286"/>
      <c r="LA6" s="286"/>
      <c r="LB6" s="286"/>
      <c r="LC6" s="286"/>
      <c r="LD6" s="286"/>
      <c r="LE6" s="286"/>
      <c r="LF6" s="286"/>
      <c r="LG6" s="286"/>
      <c r="LH6" s="286"/>
      <c r="LI6" s="286"/>
      <c r="LJ6" s="286"/>
      <c r="LK6" s="286"/>
      <c r="LL6" s="286"/>
      <c r="LM6" s="286"/>
      <c r="LN6" s="286"/>
      <c r="LO6" s="286"/>
      <c r="LP6" s="286"/>
      <c r="LQ6" s="286"/>
      <c r="LR6" s="286"/>
      <c r="LS6" s="286"/>
      <c r="LT6" s="286"/>
      <c r="LU6" s="286"/>
      <c r="LV6" s="286"/>
      <c r="LW6" s="286"/>
      <c r="LX6" s="286"/>
      <c r="LY6" s="286"/>
      <c r="LZ6" s="286"/>
      <c r="MA6" s="286"/>
      <c r="MB6" s="286"/>
      <c r="MC6" s="286"/>
      <c r="MD6" s="286"/>
      <c r="ME6" s="286"/>
      <c r="MF6" s="286"/>
      <c r="MG6" s="286"/>
      <c r="MH6" s="286"/>
      <c r="MI6" s="286"/>
      <c r="MJ6" s="286"/>
      <c r="MK6" s="286"/>
      <c r="ML6" s="286"/>
      <c r="MM6" s="286"/>
      <c r="MN6" s="286"/>
      <c r="MO6" s="286"/>
      <c r="MP6" s="286"/>
      <c r="MQ6" s="286"/>
      <c r="MR6" s="286"/>
      <c r="MS6" s="286"/>
      <c r="MT6" s="286"/>
      <c r="MU6" s="286"/>
      <c r="MV6" s="286"/>
      <c r="MW6" s="286"/>
      <c r="MX6" s="286"/>
      <c r="MY6" s="286"/>
      <c r="MZ6" s="286"/>
      <c r="NA6" s="286"/>
      <c r="NB6" s="286"/>
      <c r="NC6" s="286"/>
      <c r="ND6" s="286"/>
      <c r="NE6" s="286"/>
      <c r="NF6" s="286"/>
      <c r="NG6" s="286"/>
      <c r="NH6" s="286"/>
      <c r="NI6" s="286"/>
      <c r="NJ6" s="286"/>
      <c r="NK6" s="286"/>
      <c r="NL6" s="286"/>
      <c r="NM6" s="286"/>
      <c r="NN6" s="286"/>
      <c r="NO6" s="286"/>
      <c r="NP6" s="286"/>
      <c r="NQ6" s="286"/>
      <c r="NR6" s="286"/>
      <c r="NS6" s="286"/>
      <c r="NT6" s="286"/>
      <c r="NU6" s="286"/>
      <c r="NV6" s="286"/>
      <c r="NW6" s="286"/>
      <c r="NX6" s="286"/>
      <c r="NY6" s="286"/>
      <c r="NZ6" s="286"/>
      <c r="OA6" s="286"/>
      <c r="OB6" s="286"/>
      <c r="OC6" s="286"/>
      <c r="OD6" s="286"/>
      <c r="OE6" s="286"/>
      <c r="OF6" s="286"/>
      <c r="OG6" s="286"/>
      <c r="OH6" s="286"/>
      <c r="OI6" s="286"/>
      <c r="OJ6" s="286"/>
      <c r="OK6" s="286"/>
      <c r="OL6" s="286"/>
      <c r="OM6" s="286"/>
      <c r="ON6" s="286"/>
      <c r="OO6" s="286"/>
      <c r="OP6" s="286"/>
      <c r="OQ6" s="286"/>
      <c r="OR6" s="286"/>
      <c r="OS6" s="286"/>
      <c r="OT6" s="286"/>
      <c r="OU6" s="286"/>
      <c r="OV6" s="286"/>
      <c r="OW6" s="286"/>
      <c r="OX6" s="286"/>
      <c r="OY6" s="286"/>
      <c r="OZ6" s="286"/>
      <c r="PA6" s="286"/>
      <c r="PB6" s="286"/>
      <c r="PC6" s="286"/>
      <c r="PD6" s="286"/>
      <c r="PE6" s="286"/>
      <c r="PF6" s="286"/>
      <c r="PG6" s="286"/>
      <c r="PH6" s="286"/>
      <c r="PI6" s="286"/>
      <c r="PJ6" s="286"/>
      <c r="PK6" s="286"/>
      <c r="PL6" s="286"/>
      <c r="PM6" s="286"/>
      <c r="PN6" s="286"/>
      <c r="PO6" s="286"/>
      <c r="PP6" s="286"/>
      <c r="PQ6" s="286"/>
      <c r="PR6" s="286"/>
      <c r="PS6" s="286"/>
      <c r="PT6" s="286"/>
      <c r="PU6" s="286"/>
      <c r="PV6" s="286"/>
      <c r="PW6" s="286"/>
      <c r="PX6" s="286"/>
      <c r="PY6" s="286"/>
      <c r="PZ6" s="286"/>
      <c r="QA6" s="286"/>
      <c r="QB6" s="286"/>
      <c r="QC6" s="286"/>
      <c r="QD6" s="286"/>
      <c r="QE6" s="286"/>
      <c r="QF6" s="286"/>
      <c r="QG6" s="286"/>
      <c r="QH6" s="286"/>
      <c r="QI6" s="286"/>
      <c r="QJ6" s="286"/>
      <c r="QK6" s="286"/>
      <c r="QL6" s="286"/>
      <c r="QM6" s="286"/>
      <c r="QN6" s="286"/>
      <c r="QO6" s="286"/>
      <c r="QP6" s="286"/>
      <c r="QQ6" s="286"/>
      <c r="QR6" s="286"/>
      <c r="QS6" s="286"/>
      <c r="QT6" s="286"/>
      <c r="QU6" s="286"/>
      <c r="QV6" s="286"/>
      <c r="QW6" s="286"/>
      <c r="QX6" s="286"/>
      <c r="QY6" s="286"/>
      <c r="QZ6" s="286"/>
      <c r="RA6" s="286"/>
      <c r="RB6" s="286"/>
      <c r="RC6" s="286"/>
      <c r="RD6" s="286"/>
      <c r="RE6" s="286"/>
      <c r="RF6" s="286"/>
      <c r="RG6" s="286"/>
      <c r="RH6" s="286"/>
      <c r="RI6" s="286"/>
      <c r="RJ6" s="286"/>
      <c r="RK6" s="286"/>
      <c r="RL6" s="286"/>
      <c r="RM6" s="286"/>
      <c r="RN6" s="286"/>
      <c r="RO6" s="286"/>
      <c r="RP6" s="286"/>
      <c r="RQ6" s="286"/>
      <c r="RR6" s="286"/>
      <c r="RS6" s="286"/>
      <c r="RT6" s="286"/>
      <c r="RU6" s="286"/>
      <c r="RV6" s="286"/>
      <c r="RW6" s="286"/>
      <c r="RX6" s="286"/>
      <c r="RY6" s="286"/>
      <c r="RZ6" s="286"/>
      <c r="SA6" s="286"/>
      <c r="SB6" s="286"/>
      <c r="SC6" s="286"/>
      <c r="SD6" s="286"/>
      <c r="SE6" s="286"/>
      <c r="SF6" s="286"/>
      <c r="SG6" s="286"/>
      <c r="SH6" s="286"/>
      <c r="SI6" s="286"/>
      <c r="SJ6" s="286"/>
      <c r="SK6" s="286"/>
      <c r="SL6" s="286"/>
      <c r="SM6" s="286"/>
      <c r="SN6" s="286"/>
      <c r="SO6" s="286"/>
      <c r="SP6" s="286"/>
      <c r="SQ6" s="286"/>
      <c r="SR6" s="286"/>
      <c r="SS6" s="286"/>
      <c r="ST6" s="286"/>
      <c r="SU6" s="286"/>
      <c r="SV6" s="286"/>
      <c r="SW6" s="286"/>
      <c r="SX6" s="286"/>
      <c r="SY6" s="286"/>
      <c r="SZ6" s="286"/>
      <c r="TA6" s="286"/>
      <c r="TB6" s="286"/>
      <c r="TC6" s="286"/>
      <c r="TD6" s="286"/>
      <c r="TE6" s="286"/>
      <c r="TF6" s="286"/>
      <c r="TG6" s="286"/>
      <c r="TH6" s="286"/>
      <c r="TI6" s="286"/>
      <c r="TJ6" s="286"/>
      <c r="TK6" s="286"/>
      <c r="TL6" s="286"/>
      <c r="TM6" s="286"/>
      <c r="TN6" s="286"/>
      <c r="TO6" s="286"/>
      <c r="TP6" s="286"/>
      <c r="TQ6" s="286"/>
      <c r="TR6" s="286"/>
      <c r="TS6" s="286"/>
      <c r="TT6" s="286"/>
      <c r="TU6" s="286"/>
      <c r="TV6" s="286"/>
      <c r="TW6" s="286"/>
      <c r="TX6" s="286"/>
      <c r="TY6" s="286"/>
      <c r="TZ6" s="286"/>
      <c r="UA6" s="286"/>
      <c r="UB6" s="286"/>
      <c r="UC6" s="286"/>
      <c r="UD6" s="286"/>
      <c r="UE6" s="286"/>
      <c r="UF6" s="286"/>
      <c r="UG6" s="286"/>
      <c r="UH6" s="286"/>
      <c r="UI6" s="286"/>
      <c r="UJ6" s="286"/>
      <c r="UK6" s="286"/>
      <c r="UL6" s="286"/>
      <c r="UM6" s="286"/>
      <c r="UN6" s="286"/>
      <c r="UO6" s="286"/>
      <c r="UP6" s="286"/>
      <c r="UQ6" s="286"/>
      <c r="UR6" s="286"/>
      <c r="US6" s="286"/>
      <c r="UT6" s="286"/>
      <c r="UU6" s="286"/>
      <c r="UV6" s="286"/>
      <c r="UW6" s="286"/>
      <c r="UX6" s="286"/>
      <c r="UY6" s="286"/>
      <c r="UZ6" s="286"/>
      <c r="VA6" s="286"/>
      <c r="VB6" s="286"/>
      <c r="VC6" s="286"/>
      <c r="VD6" s="286"/>
      <c r="VE6" s="286"/>
      <c r="VF6" s="286"/>
      <c r="VG6" s="286"/>
      <c r="VH6" s="286"/>
      <c r="VI6" s="286"/>
      <c r="VJ6" s="286"/>
      <c r="VK6" s="286"/>
      <c r="VL6" s="286"/>
      <c r="VM6" s="286"/>
      <c r="VN6" s="286"/>
      <c r="VO6" s="286"/>
      <c r="VP6" s="286"/>
      <c r="VQ6" s="286"/>
      <c r="VR6" s="286"/>
      <c r="VS6" s="286"/>
      <c r="VT6" s="286"/>
      <c r="VU6" s="286"/>
      <c r="VV6" s="286"/>
      <c r="VW6" s="286"/>
      <c r="VX6" s="286"/>
      <c r="VY6" s="286"/>
      <c r="VZ6" s="286"/>
      <c r="WA6" s="286"/>
      <c r="WB6" s="286"/>
      <c r="WC6" s="286"/>
      <c r="WD6" s="286"/>
      <c r="WE6" s="286"/>
      <c r="WF6" s="286"/>
      <c r="WG6" s="286"/>
      <c r="WH6" s="286"/>
      <c r="WI6" s="286"/>
      <c r="WJ6" s="286"/>
      <c r="WK6" s="286"/>
      <c r="WL6" s="286"/>
      <c r="WM6" s="286"/>
      <c r="WN6" s="286"/>
      <c r="WO6" s="286"/>
      <c r="WP6" s="286"/>
      <c r="WQ6" s="286"/>
      <c r="WR6" s="286"/>
      <c r="WS6" s="286"/>
      <c r="WT6" s="286"/>
      <c r="WU6" s="286"/>
      <c r="WV6" s="286"/>
      <c r="WW6" s="286"/>
      <c r="WX6" s="286"/>
      <c r="WY6" s="286"/>
      <c r="WZ6" s="286"/>
      <c r="XA6" s="286"/>
      <c r="XB6" s="286"/>
      <c r="XC6" s="286"/>
      <c r="XD6" s="286"/>
      <c r="XE6" s="286"/>
      <c r="XF6" s="286"/>
      <c r="XG6" s="286"/>
      <c r="XH6" s="286"/>
      <c r="XI6" s="286"/>
      <c r="XJ6" s="286"/>
      <c r="XK6" s="286"/>
      <c r="XL6" s="286"/>
      <c r="XM6" s="286"/>
      <c r="XN6" s="286"/>
      <c r="XO6" s="286"/>
      <c r="XP6" s="286"/>
      <c r="XQ6" s="286"/>
      <c r="XR6" s="286"/>
      <c r="XS6" s="286"/>
      <c r="XT6" s="286"/>
      <c r="XU6" s="286"/>
      <c r="XV6" s="286"/>
      <c r="XW6" s="286"/>
      <c r="XX6" s="286"/>
      <c r="XY6" s="286"/>
      <c r="XZ6" s="286"/>
      <c r="YA6" s="286"/>
      <c r="YB6" s="286"/>
      <c r="YC6" s="286"/>
      <c r="YD6" s="286"/>
      <c r="YE6" s="286"/>
      <c r="YF6" s="286"/>
      <c r="YG6" s="286"/>
      <c r="YH6" s="286"/>
      <c r="YI6" s="286"/>
      <c r="YJ6" s="286"/>
      <c r="YK6" s="286"/>
      <c r="YL6" s="286"/>
      <c r="YM6" s="286"/>
      <c r="YN6" s="286"/>
      <c r="YO6" s="286"/>
      <c r="YP6" s="286"/>
      <c r="YQ6" s="286"/>
      <c r="YR6" s="286"/>
      <c r="YS6" s="286"/>
      <c r="YT6" s="286"/>
      <c r="YU6" s="286"/>
      <c r="YV6" s="286"/>
      <c r="YW6" s="286"/>
      <c r="YX6" s="286"/>
      <c r="YY6" s="286"/>
      <c r="YZ6" s="286"/>
      <c r="ZA6" s="286"/>
      <c r="ZB6" s="286"/>
      <c r="ZC6" s="286"/>
      <c r="ZD6" s="286"/>
      <c r="ZE6" s="286"/>
      <c r="ZF6" s="286"/>
      <c r="ZG6" s="286"/>
      <c r="ZH6" s="286"/>
      <c r="ZI6" s="286"/>
      <c r="ZJ6" s="286"/>
      <c r="ZK6" s="286"/>
      <c r="ZL6" s="286"/>
      <c r="ZM6" s="286"/>
      <c r="ZN6" s="286"/>
      <c r="ZO6" s="286"/>
      <c r="ZP6" s="286"/>
      <c r="ZQ6" s="286"/>
      <c r="ZR6" s="286"/>
      <c r="ZS6" s="286"/>
      <c r="ZT6" s="286"/>
      <c r="ZU6" s="286"/>
      <c r="ZV6" s="286"/>
      <c r="ZW6" s="286"/>
      <c r="ZX6" s="286"/>
      <c r="ZY6" s="286"/>
      <c r="ZZ6" s="286"/>
      <c r="AAA6" s="286"/>
      <c r="AAB6" s="286"/>
      <c r="AAC6" s="286"/>
      <c r="AAD6" s="286"/>
      <c r="AAE6" s="286"/>
      <c r="AAF6" s="286"/>
      <c r="AAG6" s="286"/>
      <c r="AAH6" s="286"/>
      <c r="AAI6" s="286"/>
      <c r="AAJ6" s="286"/>
      <c r="AAK6" s="286"/>
      <c r="AAL6" s="286"/>
      <c r="AAM6" s="286"/>
      <c r="AAN6" s="286"/>
      <c r="AAO6" s="286"/>
      <c r="AAP6" s="286"/>
      <c r="AAQ6" s="286"/>
      <c r="AAR6" s="286"/>
      <c r="AAS6" s="286"/>
      <c r="AAT6" s="286"/>
      <c r="AAU6" s="286"/>
      <c r="AAV6" s="286"/>
      <c r="AAW6" s="286"/>
      <c r="AAX6" s="286"/>
      <c r="AAY6" s="286"/>
      <c r="AAZ6" s="286"/>
      <c r="ABA6" s="286"/>
      <c r="ABB6" s="286"/>
      <c r="ABC6" s="286"/>
      <c r="ABD6" s="286"/>
      <c r="ABE6" s="286"/>
      <c r="ABF6" s="286"/>
      <c r="ABG6" s="286"/>
      <c r="ABH6" s="286"/>
      <c r="ABI6" s="286"/>
      <c r="ABJ6" s="286"/>
      <c r="ABK6" s="286"/>
      <c r="ABL6" s="286"/>
      <c r="ABM6" s="286"/>
      <c r="ABN6" s="286"/>
      <c r="ABO6" s="286"/>
      <c r="ABP6" s="286"/>
      <c r="ABQ6" s="286"/>
      <c r="ABR6" s="286"/>
      <c r="ABS6" s="286"/>
      <c r="ABT6" s="286"/>
      <c r="ABU6" s="286"/>
      <c r="ABV6" s="286"/>
      <c r="ABW6" s="286"/>
      <c r="ABX6" s="286"/>
      <c r="ABY6" s="286"/>
      <c r="ABZ6" s="286"/>
      <c r="ACA6" s="286"/>
      <c r="ACB6" s="286"/>
      <c r="ACC6" s="286"/>
      <c r="ACD6" s="286"/>
      <c r="ACE6" s="286"/>
      <c r="ACF6" s="286"/>
      <c r="ACG6" s="286"/>
      <c r="ACH6" s="286"/>
      <c r="ACI6" s="286"/>
      <c r="ACJ6" s="286"/>
      <c r="ACK6" s="286"/>
      <c r="ACL6" s="286"/>
      <c r="ACM6" s="286"/>
      <c r="ACN6" s="286"/>
      <c r="ACO6" s="286"/>
      <c r="ACP6" s="286"/>
      <c r="ACQ6" s="286"/>
      <c r="ACR6" s="286"/>
      <c r="ACS6" s="286"/>
      <c r="ACT6" s="286"/>
      <c r="ACU6" s="286"/>
      <c r="ACV6" s="286"/>
      <c r="ACW6" s="286"/>
      <c r="ACX6" s="286"/>
      <c r="ACY6" s="286"/>
      <c r="ACZ6" s="286"/>
      <c r="ADA6" s="286"/>
      <c r="ADB6" s="286"/>
      <c r="ADC6" s="286"/>
      <c r="ADD6" s="286"/>
      <c r="ADE6" s="286"/>
      <c r="ADF6" s="286"/>
      <c r="ADG6" s="286"/>
      <c r="ADH6" s="286"/>
      <c r="ADI6" s="286"/>
      <c r="ADJ6" s="286"/>
      <c r="ADK6" s="286"/>
      <c r="ADL6" s="286"/>
      <c r="ADM6" s="286"/>
      <c r="ADN6" s="286"/>
      <c r="ADO6" s="286"/>
      <c r="ADP6" s="286"/>
      <c r="ADQ6" s="286"/>
      <c r="ADR6" s="286"/>
      <c r="ADS6" s="286"/>
      <c r="ADT6" s="286"/>
      <c r="ADU6" s="286"/>
      <c r="ADV6" s="286"/>
      <c r="ADW6" s="286"/>
      <c r="ADX6" s="286"/>
      <c r="ADY6" s="286"/>
      <c r="ADZ6" s="286"/>
      <c r="AEA6" s="286"/>
      <c r="AEB6" s="286"/>
      <c r="AEC6" s="286"/>
      <c r="AED6" s="286"/>
      <c r="AEE6" s="286"/>
      <c r="AEF6" s="286"/>
      <c r="AEG6" s="286"/>
      <c r="AEH6" s="286"/>
      <c r="AEI6" s="286"/>
      <c r="AEJ6" s="286"/>
      <c r="AEK6" s="286"/>
      <c r="AEL6" s="286"/>
      <c r="AEM6" s="286"/>
      <c r="AEN6" s="286"/>
      <c r="AEO6" s="286"/>
      <c r="AEP6" s="286"/>
      <c r="AEQ6" s="286"/>
      <c r="AER6" s="286"/>
      <c r="AES6" s="286"/>
      <c r="AET6" s="286"/>
      <c r="AEU6" s="286"/>
      <c r="AEV6" s="286"/>
      <c r="AEW6" s="286"/>
      <c r="AEX6" s="286"/>
      <c r="AEY6" s="286"/>
      <c r="AEZ6" s="286"/>
      <c r="AFA6" s="286"/>
      <c r="AFB6" s="286"/>
      <c r="AFC6" s="286"/>
      <c r="AFD6" s="286"/>
      <c r="AFE6" s="286"/>
      <c r="AFF6" s="286"/>
      <c r="AFG6" s="286"/>
      <c r="AFH6" s="286"/>
      <c r="AFI6" s="286"/>
      <c r="AFJ6" s="286"/>
      <c r="AFK6" s="286"/>
      <c r="AFL6" s="286"/>
      <c r="AFM6" s="286"/>
      <c r="AFN6" s="286"/>
      <c r="AFO6" s="286"/>
      <c r="AFP6" s="286"/>
      <c r="AFQ6" s="286"/>
      <c r="AFR6" s="286"/>
      <c r="AFS6" s="286"/>
      <c r="AFT6" s="286"/>
      <c r="AFU6" s="286"/>
      <c r="AFV6" s="286"/>
      <c r="AFW6" s="286"/>
      <c r="AFX6" s="286"/>
      <c r="AFY6" s="286"/>
      <c r="AFZ6" s="286"/>
      <c r="AGA6" s="286"/>
      <c r="AGB6" s="286"/>
      <c r="AGC6" s="286"/>
      <c r="AGD6" s="286"/>
      <c r="AGE6" s="286"/>
      <c r="AGF6" s="286"/>
      <c r="AGG6" s="286"/>
      <c r="AGH6" s="286"/>
      <c r="AGI6" s="286"/>
      <c r="AGJ6" s="286"/>
      <c r="AGK6" s="286"/>
      <c r="AGL6" s="286"/>
      <c r="AGM6" s="286"/>
      <c r="AGN6" s="286"/>
      <c r="AGO6" s="286"/>
      <c r="AGP6" s="286"/>
      <c r="AGQ6" s="286"/>
      <c r="AGR6" s="286"/>
      <c r="AGS6" s="286"/>
      <c r="AGT6" s="286"/>
      <c r="AGU6" s="286"/>
      <c r="AGV6" s="286"/>
      <c r="AGW6" s="286"/>
      <c r="AGX6" s="286"/>
      <c r="AGY6" s="286"/>
      <c r="AGZ6" s="286"/>
      <c r="AHA6" s="286"/>
      <c r="AHB6" s="286"/>
      <c r="AHC6" s="286"/>
      <c r="AHD6" s="286"/>
      <c r="AHE6" s="286"/>
      <c r="AHF6" s="286"/>
      <c r="AHG6" s="286"/>
      <c r="AHH6" s="286"/>
      <c r="AHI6" s="286"/>
      <c r="AHJ6" s="286"/>
      <c r="AHK6" s="286"/>
      <c r="AHL6" s="286"/>
      <c r="AHM6" s="286"/>
      <c r="AHN6" s="286"/>
      <c r="AHO6" s="286"/>
      <c r="AHP6" s="286"/>
      <c r="AHQ6" s="286"/>
      <c r="AHR6" s="286"/>
      <c r="AHS6" s="286"/>
      <c r="AHT6" s="286"/>
      <c r="AHU6" s="286"/>
      <c r="AHV6" s="286"/>
      <c r="AHW6" s="286"/>
      <c r="AHX6" s="286"/>
      <c r="AHY6" s="286"/>
      <c r="AHZ6" s="286"/>
      <c r="AIA6" s="286"/>
      <c r="AIB6" s="286"/>
      <c r="AIC6" s="286"/>
      <c r="AID6" s="286"/>
      <c r="AIE6" s="286"/>
      <c r="AIF6" s="286"/>
      <c r="AIG6" s="286"/>
      <c r="AIH6" s="286"/>
      <c r="AII6" s="286"/>
      <c r="AIJ6" s="286"/>
      <c r="AIK6" s="286"/>
      <c r="AIL6" s="286"/>
      <c r="AIM6" s="286"/>
      <c r="AIN6" s="286"/>
      <c r="AIO6" s="286"/>
      <c r="AIP6" s="286"/>
      <c r="AIQ6" s="286"/>
      <c r="AIR6" s="286"/>
      <c r="AIS6" s="286"/>
      <c r="AIT6" s="286"/>
      <c r="AIU6" s="286"/>
      <c r="AIV6" s="286"/>
      <c r="AIW6" s="286"/>
      <c r="AIX6" s="286"/>
      <c r="AIY6" s="286"/>
      <c r="AIZ6" s="286"/>
      <c r="AJA6" s="286"/>
      <c r="AJB6" s="286"/>
      <c r="AJC6" s="286"/>
      <c r="AJD6" s="286"/>
      <c r="AJE6" s="286"/>
      <c r="AJF6" s="286"/>
      <c r="AJG6" s="286"/>
      <c r="AJH6" s="286"/>
      <c r="AJI6" s="286"/>
      <c r="AJJ6" s="286"/>
      <c r="AJK6" s="286"/>
      <c r="AJL6" s="286"/>
      <c r="AJM6" s="286"/>
      <c r="AJN6" s="286"/>
      <c r="AJO6" s="286"/>
      <c r="AJP6" s="286"/>
      <c r="AJQ6" s="286"/>
      <c r="AJR6" s="286"/>
      <c r="AJS6" s="286"/>
      <c r="AJT6" s="286"/>
      <c r="AJU6" s="286"/>
      <c r="AJV6" s="286"/>
      <c r="AJW6" s="286"/>
      <c r="AJX6" s="286"/>
      <c r="AJY6" s="286"/>
      <c r="AJZ6" s="286"/>
      <c r="AKA6" s="286"/>
      <c r="AKB6" s="286"/>
      <c r="AKC6" s="286"/>
      <c r="AKD6" s="286"/>
      <c r="AKE6" s="286"/>
      <c r="AKF6" s="286"/>
      <c r="AKG6" s="286"/>
      <c r="AKH6" s="286"/>
      <c r="AKI6" s="286"/>
      <c r="AKJ6" s="286"/>
      <c r="AKK6" s="286"/>
      <c r="AKL6" s="286"/>
      <c r="AKM6" s="286"/>
      <c r="AKN6" s="286"/>
      <c r="AKO6" s="286"/>
      <c r="AKP6" s="286"/>
      <c r="AKQ6" s="286"/>
      <c r="AKR6" s="286"/>
      <c r="AKS6" s="286"/>
      <c r="AKT6" s="286"/>
      <c r="AKU6" s="286"/>
      <c r="AKV6" s="286"/>
      <c r="AKW6" s="286"/>
      <c r="AKX6" s="286"/>
      <c r="AKY6" s="286"/>
      <c r="AKZ6" s="286"/>
      <c r="ALA6" s="286"/>
      <c r="ALB6" s="286"/>
      <c r="ALC6" s="286"/>
      <c r="ALD6" s="286"/>
      <c r="ALE6" s="286"/>
      <c r="ALF6" s="286"/>
      <c r="ALG6" s="286"/>
      <c r="ALH6" s="286"/>
      <c r="ALI6" s="286"/>
      <c r="ALJ6" s="286"/>
      <c r="ALK6" s="286"/>
      <c r="ALL6" s="286"/>
      <c r="ALM6" s="286"/>
      <c r="ALN6" s="286"/>
      <c r="ALO6" s="286"/>
      <c r="ALP6" s="286"/>
      <c r="ALQ6" s="286"/>
      <c r="ALR6" s="286"/>
      <c r="ALS6" s="286"/>
      <c r="ALT6" s="286"/>
      <c r="ALU6" s="286"/>
      <c r="ALV6" s="286"/>
      <c r="ALW6" s="286"/>
      <c r="ALX6" s="286"/>
      <c r="ALY6" s="286"/>
      <c r="ALZ6" s="286"/>
      <c r="AMA6" s="286"/>
      <c r="AMB6" s="286"/>
      <c r="AMC6" s="286"/>
      <c r="AMD6" s="286"/>
      <c r="AME6" s="286"/>
      <c r="AMF6" s="286"/>
      <c r="AMG6" s="286"/>
      <c r="AMH6" s="286"/>
      <c r="AMI6" s="286"/>
    </row>
    <row r="7" spans="1:1023" s="188" customFormat="1" ht="12.75">
      <c r="A7" s="220"/>
      <c r="B7" s="221" t="s">
        <v>186</v>
      </c>
      <c r="C7" s="219">
        <v>5007</v>
      </c>
      <c r="D7" s="222">
        <v>1631</v>
      </c>
      <c r="E7" s="187">
        <v>1058</v>
      </c>
      <c r="F7" s="187">
        <v>594</v>
      </c>
      <c r="G7" s="187">
        <v>769</v>
      </c>
      <c r="H7" s="223">
        <v>955</v>
      </c>
      <c r="I7" s="155"/>
      <c r="J7" s="219">
        <v>75222</v>
      </c>
      <c r="K7" s="187">
        <v>77504</v>
      </c>
      <c r="L7" s="224">
        <v>3629</v>
      </c>
      <c r="M7" s="219">
        <v>81133</v>
      </c>
      <c r="N7" s="155"/>
      <c r="O7" s="155"/>
      <c r="P7" s="155"/>
      <c r="Q7" s="155"/>
      <c r="R7" s="155"/>
      <c r="S7" s="155"/>
      <c r="T7" s="155"/>
      <c r="U7" s="155"/>
      <c r="V7" s="155"/>
      <c r="W7" s="155"/>
      <c r="X7" s="155"/>
      <c r="Y7" s="155"/>
      <c r="Z7" s="155"/>
      <c r="AA7" s="155"/>
      <c r="AB7" s="155"/>
      <c r="AC7" s="155"/>
      <c r="AD7" s="155"/>
      <c r="AE7" s="155"/>
      <c r="AF7" s="155"/>
      <c r="AG7" s="155"/>
      <c r="AH7" s="155"/>
      <c r="AI7" s="155"/>
      <c r="AJ7" s="155"/>
      <c r="AK7" s="155"/>
      <c r="AL7" s="155"/>
      <c r="AM7" s="155"/>
      <c r="AN7" s="155"/>
      <c r="AO7" s="155"/>
      <c r="AP7" s="155"/>
      <c r="AQ7" s="155"/>
      <c r="AR7" s="155"/>
      <c r="AS7" s="155"/>
      <c r="AT7" s="155"/>
      <c r="AU7" s="155"/>
      <c r="AV7" s="155"/>
      <c r="AW7" s="155"/>
      <c r="AX7" s="155"/>
      <c r="AY7" s="155"/>
      <c r="AZ7" s="155"/>
      <c r="BA7" s="155"/>
      <c r="BB7" s="155"/>
      <c r="BC7" s="155"/>
      <c r="BD7" s="155"/>
      <c r="BE7" s="155"/>
      <c r="BF7" s="155"/>
      <c r="BG7" s="155"/>
      <c r="BH7" s="155"/>
      <c r="BI7" s="155"/>
      <c r="BJ7" s="155"/>
      <c r="BK7" s="155"/>
      <c r="BL7" s="155"/>
      <c r="BM7" s="155"/>
      <c r="BN7" s="155"/>
      <c r="BO7" s="155"/>
      <c r="BP7" s="155"/>
      <c r="BQ7" s="155"/>
      <c r="BR7" s="155"/>
      <c r="BS7" s="155"/>
      <c r="BT7" s="155"/>
      <c r="BU7" s="155"/>
      <c r="BV7" s="155"/>
      <c r="BW7" s="155"/>
      <c r="BX7" s="155"/>
      <c r="BY7" s="155"/>
      <c r="BZ7" s="155"/>
      <c r="CA7" s="155"/>
      <c r="CB7" s="155"/>
      <c r="CC7" s="155"/>
      <c r="CD7" s="155"/>
      <c r="CE7" s="155"/>
      <c r="CF7" s="155"/>
      <c r="CG7" s="155"/>
      <c r="CH7" s="155"/>
      <c r="CI7" s="155"/>
      <c r="CJ7" s="155"/>
      <c r="CK7" s="155"/>
      <c r="CL7" s="155"/>
      <c r="CM7" s="155"/>
      <c r="CN7" s="155"/>
      <c r="CO7" s="155"/>
      <c r="CP7" s="155"/>
      <c r="CQ7" s="155"/>
      <c r="CR7" s="155"/>
      <c r="CS7" s="155"/>
      <c r="CT7" s="155"/>
      <c r="CU7" s="155"/>
      <c r="CV7" s="155"/>
      <c r="CW7" s="155"/>
      <c r="CX7" s="155"/>
      <c r="CY7" s="155"/>
      <c r="CZ7" s="155"/>
      <c r="DA7" s="155"/>
      <c r="DB7" s="155"/>
      <c r="DC7" s="155"/>
      <c r="DD7" s="155"/>
      <c r="DE7" s="155"/>
      <c r="DF7" s="155"/>
      <c r="DG7" s="155"/>
      <c r="DH7" s="155"/>
      <c r="DI7" s="155"/>
      <c r="DJ7" s="155"/>
      <c r="DK7" s="155"/>
      <c r="DL7" s="155"/>
      <c r="DM7" s="155"/>
      <c r="DN7" s="155"/>
      <c r="DO7" s="155"/>
      <c r="DP7" s="155"/>
      <c r="DQ7" s="155"/>
      <c r="DR7" s="155"/>
      <c r="DS7" s="155"/>
      <c r="DT7" s="155"/>
      <c r="DU7" s="155"/>
      <c r="DV7" s="155"/>
      <c r="DW7" s="155"/>
      <c r="DX7" s="155"/>
      <c r="DY7" s="155"/>
      <c r="DZ7" s="155"/>
      <c r="EA7" s="155"/>
      <c r="EB7" s="155"/>
      <c r="EC7" s="155"/>
      <c r="ED7" s="155"/>
      <c r="EE7" s="155"/>
      <c r="EF7" s="155"/>
      <c r="EG7" s="155"/>
      <c r="EH7" s="155"/>
      <c r="EI7" s="155"/>
      <c r="EJ7" s="155"/>
      <c r="EK7" s="155"/>
      <c r="EL7" s="155"/>
      <c r="EM7" s="155"/>
      <c r="EN7" s="155"/>
      <c r="EO7" s="155"/>
      <c r="EP7" s="155"/>
      <c r="EQ7" s="155"/>
      <c r="ER7" s="155"/>
      <c r="ES7" s="155"/>
      <c r="ET7" s="155"/>
      <c r="EU7" s="155"/>
      <c r="EV7" s="155"/>
      <c r="EW7" s="155"/>
      <c r="EX7" s="155"/>
      <c r="EY7" s="155"/>
      <c r="EZ7" s="155"/>
      <c r="FA7" s="155"/>
      <c r="FB7" s="155"/>
      <c r="FC7" s="155"/>
      <c r="FD7" s="155"/>
      <c r="FE7" s="155"/>
      <c r="FF7" s="155"/>
      <c r="FG7" s="155"/>
      <c r="FH7" s="155"/>
      <c r="FI7" s="155"/>
      <c r="FJ7" s="155"/>
      <c r="FK7" s="155"/>
      <c r="FL7" s="155"/>
      <c r="FM7" s="155"/>
      <c r="FN7" s="155"/>
      <c r="FO7" s="155"/>
      <c r="FP7" s="155"/>
      <c r="FQ7" s="155"/>
      <c r="FR7" s="155"/>
      <c r="FS7" s="155"/>
      <c r="FT7" s="155"/>
      <c r="FU7" s="155"/>
      <c r="FV7" s="155"/>
      <c r="FW7" s="155"/>
      <c r="FX7" s="155"/>
      <c r="FY7" s="155"/>
      <c r="FZ7" s="155"/>
      <c r="GA7" s="155"/>
      <c r="GB7" s="155"/>
      <c r="GC7" s="155"/>
      <c r="GD7" s="155"/>
      <c r="GE7" s="155"/>
      <c r="GF7" s="155"/>
      <c r="GG7" s="155"/>
      <c r="GH7" s="155"/>
      <c r="GI7" s="155"/>
      <c r="GJ7" s="155"/>
      <c r="GK7" s="155"/>
      <c r="GL7" s="155"/>
      <c r="GM7" s="155"/>
      <c r="GN7" s="155"/>
      <c r="GO7" s="155"/>
      <c r="GP7" s="155"/>
      <c r="GQ7" s="155"/>
      <c r="GR7" s="155"/>
      <c r="GS7" s="155"/>
      <c r="GT7" s="155"/>
      <c r="GU7" s="155"/>
      <c r="GV7" s="155"/>
      <c r="GW7" s="155"/>
      <c r="GX7" s="155"/>
      <c r="GY7" s="155"/>
      <c r="GZ7" s="155"/>
      <c r="HA7" s="155"/>
      <c r="HB7" s="155"/>
      <c r="HC7" s="155"/>
      <c r="HD7" s="155"/>
      <c r="HE7" s="155"/>
      <c r="HF7" s="155"/>
      <c r="HG7" s="155"/>
      <c r="HH7" s="155"/>
      <c r="HI7" s="155"/>
      <c r="HJ7" s="155"/>
      <c r="HK7" s="155"/>
      <c r="HL7" s="155"/>
      <c r="HM7" s="155"/>
      <c r="HN7" s="155"/>
      <c r="HO7" s="155"/>
      <c r="HP7" s="155"/>
      <c r="HQ7" s="155"/>
      <c r="HR7" s="155"/>
      <c r="HS7" s="155"/>
      <c r="HT7" s="155"/>
      <c r="HU7" s="155"/>
      <c r="HV7" s="155"/>
      <c r="HW7" s="155"/>
      <c r="HX7" s="155"/>
      <c r="HY7" s="155"/>
      <c r="HZ7" s="155"/>
      <c r="IA7" s="155"/>
      <c r="IB7" s="155"/>
      <c r="IC7" s="155"/>
      <c r="ID7" s="155"/>
      <c r="IE7" s="155"/>
      <c r="IF7" s="155"/>
      <c r="IG7" s="155"/>
      <c r="IH7" s="155"/>
      <c r="II7" s="155"/>
      <c r="IJ7" s="155"/>
      <c r="IK7" s="155"/>
      <c r="IL7" s="155"/>
      <c r="IM7" s="155"/>
      <c r="IN7" s="155"/>
      <c r="IO7" s="155"/>
      <c r="IP7" s="155"/>
      <c r="IQ7" s="155"/>
      <c r="IR7" s="155"/>
      <c r="IS7" s="155"/>
      <c r="IT7" s="155"/>
      <c r="IU7" s="155"/>
      <c r="IV7" s="155"/>
      <c r="IW7" s="155"/>
      <c r="IX7" s="155"/>
      <c r="IY7" s="155"/>
      <c r="IZ7" s="155"/>
      <c r="JA7" s="155"/>
      <c r="JB7" s="155"/>
      <c r="JC7" s="155"/>
      <c r="JD7" s="155"/>
      <c r="JE7" s="155"/>
      <c r="JF7" s="155"/>
      <c r="JG7" s="155"/>
      <c r="JH7" s="155"/>
      <c r="JI7" s="155"/>
      <c r="JJ7" s="155"/>
      <c r="JK7" s="155"/>
      <c r="JL7" s="155"/>
      <c r="JM7" s="155"/>
      <c r="JN7" s="155"/>
      <c r="JO7" s="155"/>
      <c r="JP7" s="155"/>
      <c r="JQ7" s="155"/>
      <c r="JR7" s="155"/>
      <c r="JS7" s="155"/>
      <c r="JT7" s="155"/>
      <c r="JU7" s="155"/>
      <c r="JV7" s="155"/>
      <c r="JW7" s="155"/>
      <c r="JX7" s="155"/>
      <c r="JY7" s="155"/>
      <c r="JZ7" s="155"/>
      <c r="KA7" s="155"/>
      <c r="KB7" s="155"/>
      <c r="KC7" s="155"/>
      <c r="KD7" s="155"/>
      <c r="KE7" s="155"/>
      <c r="KF7" s="155"/>
      <c r="KG7" s="155"/>
      <c r="KH7" s="155"/>
      <c r="KI7" s="155"/>
      <c r="KJ7" s="155"/>
      <c r="KK7" s="155"/>
      <c r="KL7" s="155"/>
      <c r="KM7" s="155"/>
      <c r="KN7" s="155"/>
      <c r="KO7" s="155"/>
      <c r="KP7" s="155"/>
      <c r="KQ7" s="155"/>
      <c r="KR7" s="155"/>
      <c r="KS7" s="155"/>
      <c r="KT7" s="155"/>
      <c r="KU7" s="155"/>
      <c r="KV7" s="155"/>
      <c r="KW7" s="155"/>
      <c r="KX7" s="155"/>
      <c r="KY7" s="155"/>
      <c r="KZ7" s="155"/>
      <c r="LA7" s="155"/>
      <c r="LB7" s="155"/>
      <c r="LC7" s="155"/>
      <c r="LD7" s="155"/>
      <c r="LE7" s="155"/>
      <c r="LF7" s="155"/>
      <c r="LG7" s="155"/>
      <c r="LH7" s="155"/>
      <c r="LI7" s="155"/>
      <c r="LJ7" s="155"/>
      <c r="LK7" s="155"/>
      <c r="LL7" s="155"/>
      <c r="LM7" s="155"/>
      <c r="LN7" s="155"/>
      <c r="LO7" s="155"/>
      <c r="LP7" s="155"/>
      <c r="LQ7" s="155"/>
      <c r="LR7" s="155"/>
      <c r="LS7" s="155"/>
      <c r="LT7" s="155"/>
      <c r="LU7" s="155"/>
      <c r="LV7" s="155"/>
      <c r="LW7" s="155"/>
      <c r="LX7" s="155"/>
      <c r="LY7" s="155"/>
      <c r="LZ7" s="155"/>
      <c r="MA7" s="155"/>
      <c r="MB7" s="155"/>
      <c r="MC7" s="155"/>
      <c r="MD7" s="155"/>
      <c r="ME7" s="155"/>
      <c r="MF7" s="155"/>
      <c r="MG7" s="155"/>
      <c r="MH7" s="155"/>
      <c r="MI7" s="155"/>
      <c r="MJ7" s="155"/>
      <c r="MK7" s="155"/>
      <c r="ML7" s="155"/>
      <c r="MM7" s="155"/>
      <c r="MN7" s="155"/>
      <c r="MO7" s="155"/>
      <c r="MP7" s="155"/>
      <c r="MQ7" s="155"/>
      <c r="MR7" s="155"/>
      <c r="MS7" s="155"/>
      <c r="MT7" s="155"/>
      <c r="MU7" s="155"/>
      <c r="MV7" s="155"/>
      <c r="MW7" s="155"/>
      <c r="MX7" s="155"/>
      <c r="MY7" s="155"/>
      <c r="MZ7" s="155"/>
      <c r="NA7" s="155"/>
      <c r="NB7" s="155"/>
      <c r="NC7" s="155"/>
      <c r="ND7" s="155"/>
      <c r="NE7" s="155"/>
      <c r="NF7" s="155"/>
      <c r="NG7" s="155"/>
      <c r="NH7" s="155"/>
      <c r="NI7" s="155"/>
      <c r="NJ7" s="155"/>
      <c r="NK7" s="155"/>
      <c r="NL7" s="155"/>
      <c r="NM7" s="155"/>
      <c r="NN7" s="155"/>
      <c r="NO7" s="155"/>
      <c r="NP7" s="155"/>
      <c r="NQ7" s="155"/>
      <c r="NR7" s="155"/>
      <c r="NS7" s="155"/>
      <c r="NT7" s="155"/>
      <c r="NU7" s="155"/>
      <c r="NV7" s="155"/>
      <c r="NW7" s="155"/>
      <c r="NX7" s="155"/>
      <c r="NY7" s="155"/>
      <c r="NZ7" s="155"/>
      <c r="OA7" s="155"/>
      <c r="OB7" s="155"/>
      <c r="OC7" s="155"/>
      <c r="OD7" s="155"/>
      <c r="OE7" s="155"/>
      <c r="OF7" s="155"/>
      <c r="OG7" s="155"/>
      <c r="OH7" s="155"/>
      <c r="OI7" s="155"/>
      <c r="OJ7" s="155"/>
      <c r="OK7" s="155"/>
      <c r="OL7" s="155"/>
      <c r="OM7" s="155"/>
      <c r="ON7" s="155"/>
      <c r="OO7" s="155"/>
      <c r="OP7" s="155"/>
      <c r="OQ7" s="155"/>
      <c r="OR7" s="155"/>
      <c r="OS7" s="155"/>
      <c r="OT7" s="155"/>
      <c r="OU7" s="155"/>
      <c r="OV7" s="155"/>
      <c r="OW7" s="155"/>
      <c r="OX7" s="155"/>
      <c r="OY7" s="155"/>
      <c r="OZ7" s="155"/>
      <c r="PA7" s="155"/>
      <c r="PB7" s="155"/>
      <c r="PC7" s="155"/>
      <c r="PD7" s="155"/>
      <c r="PE7" s="155"/>
      <c r="PF7" s="155"/>
      <c r="PG7" s="155"/>
      <c r="PH7" s="155"/>
      <c r="PI7" s="155"/>
      <c r="PJ7" s="155"/>
      <c r="PK7" s="155"/>
      <c r="PL7" s="155"/>
      <c r="PM7" s="155"/>
      <c r="PN7" s="155"/>
      <c r="PO7" s="155"/>
      <c r="PP7" s="155"/>
      <c r="PQ7" s="155"/>
      <c r="PR7" s="155"/>
      <c r="PS7" s="155"/>
      <c r="PT7" s="155"/>
      <c r="PU7" s="155"/>
      <c r="PV7" s="155"/>
      <c r="PW7" s="155"/>
      <c r="PX7" s="155"/>
      <c r="PY7" s="155"/>
      <c r="PZ7" s="155"/>
      <c r="QA7" s="155"/>
      <c r="QB7" s="155"/>
      <c r="QC7" s="155"/>
      <c r="QD7" s="155"/>
      <c r="QE7" s="155"/>
      <c r="QF7" s="155"/>
      <c r="QG7" s="155"/>
      <c r="QH7" s="155"/>
      <c r="QI7" s="155"/>
      <c r="QJ7" s="155"/>
      <c r="QK7" s="155"/>
      <c r="QL7" s="155"/>
      <c r="QM7" s="155"/>
      <c r="QN7" s="155"/>
      <c r="QO7" s="155"/>
      <c r="QP7" s="155"/>
      <c r="QQ7" s="155"/>
      <c r="QR7" s="155"/>
      <c r="QS7" s="155"/>
      <c r="QT7" s="155"/>
      <c r="QU7" s="155"/>
      <c r="QV7" s="155"/>
      <c r="QW7" s="155"/>
      <c r="QX7" s="155"/>
      <c r="QY7" s="155"/>
      <c r="QZ7" s="155"/>
      <c r="RA7" s="155"/>
      <c r="RB7" s="155"/>
      <c r="RC7" s="155"/>
      <c r="RD7" s="155"/>
      <c r="RE7" s="155"/>
      <c r="RF7" s="155"/>
      <c r="RG7" s="155"/>
      <c r="RH7" s="155"/>
      <c r="RI7" s="155"/>
      <c r="RJ7" s="155"/>
      <c r="RK7" s="155"/>
      <c r="RL7" s="155"/>
      <c r="RM7" s="155"/>
      <c r="RN7" s="155"/>
      <c r="RO7" s="155"/>
      <c r="RP7" s="155"/>
      <c r="RQ7" s="155"/>
      <c r="RR7" s="155"/>
      <c r="RS7" s="155"/>
      <c r="RT7" s="155"/>
      <c r="RU7" s="155"/>
      <c r="RV7" s="155"/>
      <c r="RW7" s="155"/>
      <c r="RX7" s="155"/>
      <c r="RY7" s="155"/>
      <c r="RZ7" s="155"/>
      <c r="SA7" s="155"/>
      <c r="SB7" s="155"/>
      <c r="SC7" s="155"/>
      <c r="SD7" s="155"/>
      <c r="SE7" s="155"/>
      <c r="SF7" s="155"/>
      <c r="SG7" s="155"/>
      <c r="SH7" s="155"/>
      <c r="SI7" s="155"/>
      <c r="SJ7" s="155"/>
      <c r="SK7" s="155"/>
      <c r="SL7" s="155"/>
      <c r="SM7" s="155"/>
      <c r="SN7" s="155"/>
      <c r="SO7" s="155"/>
      <c r="SP7" s="155"/>
      <c r="SQ7" s="155"/>
      <c r="SR7" s="155"/>
      <c r="SS7" s="155"/>
      <c r="ST7" s="155"/>
      <c r="SU7" s="155"/>
      <c r="SV7" s="155"/>
      <c r="SW7" s="155"/>
      <c r="SX7" s="155"/>
      <c r="SY7" s="155"/>
      <c r="SZ7" s="155"/>
      <c r="TA7" s="155"/>
      <c r="TB7" s="155"/>
      <c r="TC7" s="155"/>
      <c r="TD7" s="155"/>
      <c r="TE7" s="155"/>
      <c r="TF7" s="155"/>
      <c r="TG7" s="155"/>
      <c r="TH7" s="155"/>
      <c r="TI7" s="155"/>
      <c r="TJ7" s="155"/>
      <c r="TK7" s="155"/>
      <c r="TL7" s="155"/>
      <c r="TM7" s="155"/>
      <c r="TN7" s="155"/>
      <c r="TO7" s="155"/>
      <c r="TP7" s="155"/>
      <c r="TQ7" s="155"/>
      <c r="TR7" s="155"/>
      <c r="TS7" s="155"/>
      <c r="TT7" s="155"/>
      <c r="TU7" s="155"/>
      <c r="TV7" s="155"/>
      <c r="TW7" s="155"/>
      <c r="TX7" s="155"/>
      <c r="TY7" s="155"/>
      <c r="TZ7" s="155"/>
      <c r="UA7" s="155"/>
      <c r="UB7" s="155"/>
      <c r="UC7" s="155"/>
      <c r="UD7" s="155"/>
      <c r="UE7" s="155"/>
      <c r="UF7" s="155"/>
      <c r="UG7" s="155"/>
      <c r="UH7" s="155"/>
      <c r="UI7" s="155"/>
      <c r="UJ7" s="155"/>
      <c r="UK7" s="155"/>
      <c r="UL7" s="155"/>
      <c r="UM7" s="155"/>
      <c r="UN7" s="155"/>
      <c r="UO7" s="155"/>
      <c r="UP7" s="155"/>
      <c r="UQ7" s="155"/>
      <c r="UR7" s="155"/>
      <c r="US7" s="155"/>
      <c r="UT7" s="155"/>
      <c r="UU7" s="155"/>
      <c r="UV7" s="155"/>
      <c r="UW7" s="155"/>
      <c r="UX7" s="155"/>
      <c r="UY7" s="155"/>
      <c r="UZ7" s="155"/>
      <c r="VA7" s="155"/>
      <c r="VB7" s="155"/>
      <c r="VC7" s="155"/>
      <c r="VD7" s="155"/>
      <c r="VE7" s="155"/>
      <c r="VF7" s="155"/>
      <c r="VG7" s="155"/>
      <c r="VH7" s="155"/>
      <c r="VI7" s="155"/>
      <c r="VJ7" s="155"/>
      <c r="VK7" s="155"/>
      <c r="VL7" s="155"/>
      <c r="VM7" s="155"/>
      <c r="VN7" s="155"/>
      <c r="VO7" s="155"/>
      <c r="VP7" s="155"/>
      <c r="VQ7" s="155"/>
      <c r="VR7" s="155"/>
      <c r="VS7" s="155"/>
      <c r="VT7" s="155"/>
      <c r="VU7" s="155"/>
      <c r="VV7" s="155"/>
      <c r="VW7" s="155"/>
      <c r="VX7" s="155"/>
      <c r="VY7" s="155"/>
      <c r="VZ7" s="155"/>
      <c r="WA7" s="155"/>
      <c r="WB7" s="155"/>
      <c r="WC7" s="155"/>
      <c r="WD7" s="155"/>
      <c r="WE7" s="155"/>
      <c r="WF7" s="155"/>
      <c r="WG7" s="155"/>
      <c r="WH7" s="155"/>
      <c r="WI7" s="155"/>
      <c r="WJ7" s="155"/>
      <c r="WK7" s="155"/>
      <c r="WL7" s="155"/>
      <c r="WM7" s="155"/>
      <c r="WN7" s="155"/>
      <c r="WO7" s="155"/>
      <c r="WP7" s="155"/>
      <c r="WQ7" s="155"/>
      <c r="WR7" s="155"/>
      <c r="WS7" s="155"/>
      <c r="WT7" s="155"/>
      <c r="WU7" s="155"/>
      <c r="WV7" s="155"/>
      <c r="WW7" s="155"/>
      <c r="WX7" s="155"/>
      <c r="WY7" s="155"/>
      <c r="WZ7" s="155"/>
      <c r="XA7" s="155"/>
      <c r="XB7" s="155"/>
      <c r="XC7" s="155"/>
      <c r="XD7" s="155"/>
      <c r="XE7" s="155"/>
      <c r="XF7" s="155"/>
      <c r="XG7" s="155"/>
      <c r="XH7" s="155"/>
      <c r="XI7" s="155"/>
      <c r="XJ7" s="155"/>
      <c r="XK7" s="155"/>
      <c r="XL7" s="155"/>
      <c r="XM7" s="155"/>
      <c r="XN7" s="155"/>
      <c r="XO7" s="155"/>
      <c r="XP7" s="155"/>
      <c r="XQ7" s="155"/>
      <c r="XR7" s="155"/>
      <c r="XS7" s="155"/>
      <c r="XT7" s="155"/>
      <c r="XU7" s="155"/>
      <c r="XV7" s="155"/>
      <c r="XW7" s="155"/>
      <c r="XX7" s="155"/>
      <c r="XY7" s="155"/>
      <c r="XZ7" s="155"/>
      <c r="YA7" s="155"/>
      <c r="YB7" s="155"/>
      <c r="YC7" s="155"/>
      <c r="YD7" s="155"/>
      <c r="YE7" s="155"/>
      <c r="YF7" s="155"/>
      <c r="YG7" s="155"/>
      <c r="YH7" s="155"/>
      <c r="YI7" s="155"/>
      <c r="YJ7" s="155"/>
      <c r="YK7" s="155"/>
      <c r="YL7" s="155"/>
      <c r="YM7" s="155"/>
      <c r="YN7" s="155"/>
      <c r="YO7" s="155"/>
      <c r="YP7" s="155"/>
      <c r="YQ7" s="155"/>
      <c r="YR7" s="155"/>
      <c r="YS7" s="155"/>
      <c r="YT7" s="155"/>
      <c r="YU7" s="155"/>
      <c r="YV7" s="155"/>
      <c r="YW7" s="155"/>
      <c r="YX7" s="155"/>
      <c r="YY7" s="155"/>
      <c r="YZ7" s="155"/>
      <c r="ZA7" s="155"/>
      <c r="ZB7" s="155"/>
      <c r="ZC7" s="155"/>
      <c r="ZD7" s="155"/>
      <c r="ZE7" s="155"/>
      <c r="ZF7" s="155"/>
      <c r="ZG7" s="155"/>
      <c r="ZH7" s="155"/>
      <c r="ZI7" s="155"/>
      <c r="ZJ7" s="155"/>
      <c r="ZK7" s="155"/>
      <c r="ZL7" s="155"/>
      <c r="ZM7" s="155"/>
      <c r="ZN7" s="155"/>
      <c r="ZO7" s="155"/>
      <c r="ZP7" s="155"/>
      <c r="ZQ7" s="155"/>
      <c r="ZR7" s="155"/>
      <c r="ZS7" s="155"/>
      <c r="ZT7" s="155"/>
      <c r="ZU7" s="155"/>
      <c r="ZV7" s="155"/>
      <c r="ZW7" s="155"/>
      <c r="ZX7" s="155"/>
      <c r="ZY7" s="155"/>
      <c r="ZZ7" s="155"/>
      <c r="AAA7" s="155"/>
      <c r="AAB7" s="155"/>
      <c r="AAC7" s="155"/>
      <c r="AAD7" s="155"/>
      <c r="AAE7" s="155"/>
      <c r="AAF7" s="155"/>
      <c r="AAG7" s="155"/>
      <c r="AAH7" s="155"/>
      <c r="AAI7" s="155"/>
      <c r="AAJ7" s="155"/>
      <c r="AAK7" s="155"/>
      <c r="AAL7" s="155"/>
      <c r="AAM7" s="155"/>
      <c r="AAN7" s="155"/>
      <c r="AAO7" s="155"/>
      <c r="AAP7" s="155"/>
      <c r="AAQ7" s="155"/>
      <c r="AAR7" s="155"/>
      <c r="AAS7" s="155"/>
      <c r="AAT7" s="155"/>
      <c r="AAU7" s="155"/>
      <c r="AAV7" s="155"/>
      <c r="AAW7" s="155"/>
      <c r="AAX7" s="155"/>
      <c r="AAY7" s="155"/>
      <c r="AAZ7" s="155"/>
      <c r="ABA7" s="155"/>
      <c r="ABB7" s="155"/>
      <c r="ABC7" s="155"/>
      <c r="ABD7" s="155"/>
      <c r="ABE7" s="155"/>
      <c r="ABF7" s="155"/>
      <c r="ABG7" s="155"/>
      <c r="ABH7" s="155"/>
      <c r="ABI7" s="155"/>
      <c r="ABJ7" s="155"/>
      <c r="ABK7" s="155"/>
      <c r="ABL7" s="155"/>
      <c r="ABM7" s="155"/>
      <c r="ABN7" s="155"/>
      <c r="ABO7" s="155"/>
      <c r="ABP7" s="155"/>
      <c r="ABQ7" s="155"/>
      <c r="ABR7" s="155"/>
      <c r="ABS7" s="155"/>
      <c r="ABT7" s="155"/>
      <c r="ABU7" s="155"/>
      <c r="ABV7" s="155"/>
      <c r="ABW7" s="155"/>
      <c r="ABX7" s="155"/>
      <c r="ABY7" s="155"/>
      <c r="ABZ7" s="155"/>
      <c r="ACA7" s="155"/>
      <c r="ACB7" s="155"/>
      <c r="ACC7" s="155"/>
      <c r="ACD7" s="155"/>
      <c r="ACE7" s="155"/>
      <c r="ACF7" s="155"/>
      <c r="ACG7" s="155"/>
      <c r="ACH7" s="155"/>
      <c r="ACI7" s="155"/>
      <c r="ACJ7" s="155"/>
      <c r="ACK7" s="155"/>
      <c r="ACL7" s="155"/>
      <c r="ACM7" s="155"/>
      <c r="ACN7" s="155"/>
      <c r="ACO7" s="155"/>
      <c r="ACP7" s="155"/>
      <c r="ACQ7" s="155"/>
      <c r="ACR7" s="155"/>
      <c r="ACS7" s="155"/>
      <c r="ACT7" s="155"/>
      <c r="ACU7" s="155"/>
      <c r="ACV7" s="155"/>
      <c r="ACW7" s="155"/>
      <c r="ACX7" s="155"/>
      <c r="ACY7" s="155"/>
      <c r="ACZ7" s="155"/>
      <c r="ADA7" s="155"/>
      <c r="ADB7" s="155"/>
      <c r="ADC7" s="155"/>
      <c r="ADD7" s="155"/>
      <c r="ADE7" s="155"/>
      <c r="ADF7" s="155"/>
      <c r="ADG7" s="155"/>
      <c r="ADH7" s="155"/>
      <c r="ADI7" s="155"/>
      <c r="ADJ7" s="155"/>
      <c r="ADK7" s="155"/>
      <c r="ADL7" s="155"/>
      <c r="ADM7" s="155"/>
      <c r="ADN7" s="155"/>
      <c r="ADO7" s="155"/>
      <c r="ADP7" s="155"/>
      <c r="ADQ7" s="155"/>
      <c r="ADR7" s="155"/>
      <c r="ADS7" s="155"/>
      <c r="ADT7" s="155"/>
      <c r="ADU7" s="155"/>
      <c r="ADV7" s="155"/>
      <c r="ADW7" s="155"/>
      <c r="ADX7" s="155"/>
      <c r="ADY7" s="155"/>
      <c r="ADZ7" s="155"/>
      <c r="AEA7" s="155"/>
      <c r="AEB7" s="155"/>
      <c r="AEC7" s="155"/>
      <c r="AED7" s="155"/>
      <c r="AEE7" s="155"/>
      <c r="AEF7" s="155"/>
      <c r="AEG7" s="155"/>
      <c r="AEH7" s="155"/>
      <c r="AEI7" s="155"/>
      <c r="AEJ7" s="155"/>
      <c r="AEK7" s="155"/>
      <c r="AEL7" s="155"/>
      <c r="AEM7" s="155"/>
      <c r="AEN7" s="155"/>
      <c r="AEO7" s="155"/>
      <c r="AEP7" s="155"/>
      <c r="AEQ7" s="155"/>
      <c r="AER7" s="155"/>
      <c r="AES7" s="155"/>
      <c r="AET7" s="155"/>
      <c r="AEU7" s="155"/>
      <c r="AEV7" s="155"/>
      <c r="AEW7" s="155"/>
      <c r="AEX7" s="155"/>
      <c r="AEY7" s="155"/>
      <c r="AEZ7" s="155"/>
      <c r="AFA7" s="155"/>
      <c r="AFB7" s="155"/>
      <c r="AFC7" s="155"/>
      <c r="AFD7" s="155"/>
      <c r="AFE7" s="155"/>
      <c r="AFF7" s="155"/>
      <c r="AFG7" s="155"/>
      <c r="AFH7" s="155"/>
      <c r="AFI7" s="155"/>
      <c r="AFJ7" s="155"/>
      <c r="AFK7" s="155"/>
      <c r="AFL7" s="155"/>
      <c r="AFM7" s="155"/>
      <c r="AFN7" s="155"/>
      <c r="AFO7" s="155"/>
      <c r="AFP7" s="155"/>
      <c r="AFQ7" s="155"/>
      <c r="AFR7" s="155"/>
      <c r="AFS7" s="155"/>
      <c r="AFT7" s="155"/>
      <c r="AFU7" s="155"/>
      <c r="AFV7" s="155"/>
      <c r="AFW7" s="155"/>
      <c r="AFX7" s="155"/>
      <c r="AFY7" s="155"/>
      <c r="AFZ7" s="155"/>
      <c r="AGA7" s="155"/>
      <c r="AGB7" s="155"/>
      <c r="AGC7" s="155"/>
      <c r="AGD7" s="155"/>
      <c r="AGE7" s="155"/>
      <c r="AGF7" s="155"/>
      <c r="AGG7" s="155"/>
      <c r="AGH7" s="155"/>
      <c r="AGI7" s="155"/>
      <c r="AGJ7" s="155"/>
      <c r="AGK7" s="155"/>
      <c r="AGL7" s="155"/>
      <c r="AGM7" s="155"/>
      <c r="AGN7" s="155"/>
      <c r="AGO7" s="155"/>
      <c r="AGP7" s="155"/>
      <c r="AGQ7" s="155"/>
      <c r="AGR7" s="155"/>
      <c r="AGS7" s="155"/>
      <c r="AGT7" s="155"/>
      <c r="AGU7" s="155"/>
      <c r="AGV7" s="155"/>
      <c r="AGW7" s="155"/>
      <c r="AGX7" s="155"/>
      <c r="AGY7" s="155"/>
      <c r="AGZ7" s="155"/>
      <c r="AHA7" s="155"/>
      <c r="AHB7" s="155"/>
      <c r="AHC7" s="155"/>
      <c r="AHD7" s="155"/>
      <c r="AHE7" s="155"/>
      <c r="AHF7" s="155"/>
      <c r="AHG7" s="155"/>
      <c r="AHH7" s="155"/>
      <c r="AHI7" s="155"/>
      <c r="AHJ7" s="155"/>
      <c r="AHK7" s="155"/>
      <c r="AHL7" s="155"/>
      <c r="AHM7" s="155"/>
      <c r="AHN7" s="155"/>
      <c r="AHO7" s="155"/>
      <c r="AHP7" s="155"/>
      <c r="AHQ7" s="155"/>
      <c r="AHR7" s="155"/>
      <c r="AHS7" s="155"/>
      <c r="AHT7" s="155"/>
      <c r="AHU7" s="155"/>
      <c r="AHV7" s="155"/>
      <c r="AHW7" s="155"/>
      <c r="AHX7" s="155"/>
      <c r="AHY7" s="155"/>
      <c r="AHZ7" s="155"/>
      <c r="AIA7" s="155"/>
      <c r="AIB7" s="155"/>
      <c r="AIC7" s="155"/>
      <c r="AID7" s="155"/>
      <c r="AIE7" s="155"/>
      <c r="AIF7" s="155"/>
      <c r="AIG7" s="155"/>
      <c r="AIH7" s="155"/>
      <c r="AII7" s="155"/>
      <c r="AIJ7" s="155"/>
      <c r="AIK7" s="155"/>
      <c r="AIL7" s="155"/>
      <c r="AIM7" s="155"/>
      <c r="AIN7" s="155"/>
      <c r="AIO7" s="155"/>
      <c r="AIP7" s="155"/>
      <c r="AIQ7" s="155"/>
      <c r="AIR7" s="155"/>
      <c r="AIS7" s="155"/>
      <c r="AIT7" s="155"/>
      <c r="AIU7" s="155"/>
      <c r="AIV7" s="155"/>
      <c r="AIW7" s="155"/>
      <c r="AIX7" s="155"/>
      <c r="AIY7" s="155"/>
      <c r="AIZ7" s="155"/>
      <c r="AJA7" s="155"/>
      <c r="AJB7" s="155"/>
      <c r="AJC7" s="155"/>
      <c r="AJD7" s="155"/>
      <c r="AJE7" s="155"/>
      <c r="AJF7" s="155"/>
      <c r="AJG7" s="155"/>
      <c r="AJH7" s="155"/>
      <c r="AJI7" s="155"/>
      <c r="AJJ7" s="155"/>
      <c r="AJK7" s="155"/>
      <c r="AJL7" s="155"/>
      <c r="AJM7" s="155"/>
      <c r="AJN7" s="155"/>
      <c r="AJO7" s="155"/>
      <c r="AJP7" s="155"/>
      <c r="AJQ7" s="155"/>
      <c r="AJR7" s="155"/>
      <c r="AJS7" s="155"/>
      <c r="AJT7" s="155"/>
      <c r="AJU7" s="155"/>
      <c r="AJV7" s="155"/>
      <c r="AJW7" s="155"/>
      <c r="AJX7" s="155"/>
      <c r="AJY7" s="155"/>
      <c r="AJZ7" s="155"/>
      <c r="AKA7" s="155"/>
      <c r="AKB7" s="155"/>
      <c r="AKC7" s="155"/>
      <c r="AKD7" s="155"/>
      <c r="AKE7" s="155"/>
      <c r="AKF7" s="155"/>
      <c r="AKG7" s="155"/>
      <c r="AKH7" s="155"/>
      <c r="AKI7" s="155"/>
      <c r="AKJ7" s="155"/>
      <c r="AKK7" s="155"/>
      <c r="AKL7" s="155"/>
      <c r="AKM7" s="155"/>
      <c r="AKN7" s="155"/>
      <c r="AKO7" s="155"/>
      <c r="AKP7" s="155"/>
      <c r="AKQ7" s="155"/>
      <c r="AKR7" s="155"/>
      <c r="AKS7" s="155"/>
      <c r="AKT7" s="155"/>
      <c r="AKU7" s="155"/>
      <c r="AKV7" s="155"/>
      <c r="AKW7" s="155"/>
      <c r="AKX7" s="155"/>
      <c r="AKY7" s="155"/>
      <c r="AKZ7" s="155"/>
      <c r="ALA7" s="155"/>
      <c r="ALB7" s="155"/>
      <c r="ALC7" s="155"/>
      <c r="ALD7" s="155"/>
      <c r="ALE7" s="155"/>
      <c r="ALF7" s="155"/>
      <c r="ALG7" s="155"/>
      <c r="ALH7" s="155"/>
      <c r="ALI7" s="155"/>
      <c r="ALJ7" s="155"/>
      <c r="ALK7" s="155"/>
      <c r="ALL7" s="155"/>
      <c r="ALM7" s="155"/>
      <c r="ALN7" s="155"/>
      <c r="ALO7" s="155"/>
      <c r="ALP7" s="155"/>
      <c r="ALQ7" s="155"/>
      <c r="ALR7" s="155"/>
      <c r="ALS7" s="155"/>
      <c r="ALT7" s="155"/>
      <c r="ALU7" s="155"/>
      <c r="ALV7" s="155"/>
      <c r="ALW7" s="155"/>
      <c r="ALX7" s="155"/>
      <c r="ALY7" s="155"/>
      <c r="ALZ7" s="155"/>
      <c r="AMA7" s="155"/>
      <c r="AMB7" s="155"/>
      <c r="AMC7" s="155"/>
      <c r="AMD7" s="155"/>
      <c r="AME7" s="155"/>
      <c r="AMF7" s="155"/>
      <c r="AMG7" s="155"/>
      <c r="AMH7" s="155"/>
      <c r="AMI7" s="155"/>
    </row>
    <row r="8" spans="1:1023" s="38" customFormat="1" ht="12.75">
      <c r="A8" s="201">
        <v>101</v>
      </c>
      <c r="B8" s="202" t="s">
        <v>206</v>
      </c>
      <c r="C8" s="157">
        <v>196</v>
      </c>
      <c r="D8" s="175">
        <v>58</v>
      </c>
      <c r="E8" s="95">
        <v>47</v>
      </c>
      <c r="F8" s="95">
        <v>20</v>
      </c>
      <c r="G8" s="95">
        <v>31</v>
      </c>
      <c r="H8" s="158">
        <v>40</v>
      </c>
      <c r="I8" s="286"/>
      <c r="J8" s="157">
        <v>2291</v>
      </c>
      <c r="K8" s="157">
        <v>2440</v>
      </c>
      <c r="L8" s="159">
        <v>48</v>
      </c>
      <c r="M8" s="157">
        <v>2488</v>
      </c>
      <c r="N8" s="286"/>
      <c r="O8" s="286"/>
      <c r="P8" s="286"/>
      <c r="Q8" s="286"/>
      <c r="R8" s="286"/>
      <c r="S8" s="286"/>
      <c r="T8" s="286"/>
      <c r="U8" s="286"/>
      <c r="V8" s="286"/>
      <c r="W8" s="286"/>
      <c r="X8" s="286"/>
      <c r="Y8" s="286"/>
      <c r="Z8" s="286"/>
      <c r="AA8" s="286"/>
      <c r="AB8" s="286"/>
      <c r="AC8" s="286"/>
      <c r="AD8" s="286"/>
      <c r="AE8" s="286"/>
      <c r="AF8" s="286"/>
      <c r="AG8" s="286"/>
      <c r="AH8" s="286"/>
      <c r="AI8" s="286"/>
      <c r="AJ8" s="286"/>
      <c r="AK8" s="286"/>
      <c r="AL8" s="286"/>
      <c r="AM8" s="286"/>
      <c r="AN8" s="286"/>
      <c r="AO8" s="286"/>
      <c r="AP8" s="286"/>
      <c r="AQ8" s="286"/>
      <c r="AR8" s="286"/>
      <c r="AS8" s="286"/>
      <c r="AT8" s="286"/>
      <c r="AU8" s="286"/>
      <c r="AV8" s="286"/>
      <c r="AW8" s="286"/>
      <c r="AX8" s="286"/>
      <c r="AY8" s="286"/>
      <c r="AZ8" s="286"/>
      <c r="BA8" s="286"/>
      <c r="BB8" s="286"/>
      <c r="BC8" s="286"/>
      <c r="BD8" s="286"/>
      <c r="BE8" s="286"/>
      <c r="BF8" s="286"/>
      <c r="BG8" s="286"/>
      <c r="BH8" s="286"/>
      <c r="BI8" s="286"/>
      <c r="BJ8" s="286"/>
      <c r="BK8" s="286"/>
      <c r="BL8" s="286"/>
      <c r="BM8" s="286"/>
      <c r="BN8" s="286"/>
      <c r="BO8" s="286"/>
      <c r="BP8" s="286"/>
      <c r="BQ8" s="286"/>
      <c r="BR8" s="286"/>
      <c r="BS8" s="286"/>
      <c r="BT8" s="286"/>
      <c r="BU8" s="286"/>
      <c r="BV8" s="286"/>
      <c r="BW8" s="286"/>
      <c r="BX8" s="286"/>
      <c r="BY8" s="286"/>
      <c r="BZ8" s="286"/>
      <c r="CA8" s="286"/>
      <c r="CB8" s="286"/>
      <c r="CC8" s="286"/>
      <c r="CD8" s="286"/>
      <c r="CE8" s="286"/>
      <c r="CF8" s="286"/>
      <c r="CG8" s="286"/>
      <c r="CH8" s="286"/>
      <c r="CI8" s="286"/>
      <c r="CJ8" s="286"/>
      <c r="CK8" s="286"/>
      <c r="CL8" s="286"/>
      <c r="CM8" s="286"/>
      <c r="CN8" s="286"/>
      <c r="CO8" s="286"/>
      <c r="CP8" s="286"/>
      <c r="CQ8" s="286"/>
      <c r="CR8" s="286"/>
      <c r="CS8" s="286"/>
      <c r="CT8" s="286"/>
      <c r="CU8" s="286"/>
      <c r="CV8" s="286"/>
      <c r="CW8" s="286"/>
      <c r="CX8" s="286"/>
      <c r="CY8" s="286"/>
      <c r="CZ8" s="286"/>
      <c r="DA8" s="286"/>
      <c r="DB8" s="286"/>
      <c r="DC8" s="286"/>
      <c r="DD8" s="286"/>
      <c r="DE8" s="286"/>
      <c r="DF8" s="286"/>
      <c r="DG8" s="286"/>
      <c r="DH8" s="286"/>
      <c r="DI8" s="286"/>
      <c r="DJ8" s="286"/>
      <c r="DK8" s="286"/>
      <c r="DL8" s="286"/>
      <c r="DM8" s="286"/>
      <c r="DN8" s="286"/>
      <c r="DO8" s="286"/>
      <c r="DP8" s="286"/>
      <c r="DQ8" s="286"/>
      <c r="DR8" s="286"/>
      <c r="DS8" s="286"/>
      <c r="DT8" s="286"/>
      <c r="DU8" s="286"/>
      <c r="DV8" s="286"/>
      <c r="DW8" s="286"/>
      <c r="DX8" s="286"/>
      <c r="DY8" s="286"/>
      <c r="DZ8" s="286"/>
      <c r="EA8" s="286"/>
      <c r="EB8" s="286"/>
      <c r="EC8" s="286"/>
      <c r="ED8" s="286"/>
      <c r="EE8" s="286"/>
      <c r="EF8" s="286"/>
      <c r="EG8" s="286"/>
      <c r="EH8" s="286"/>
      <c r="EI8" s="286"/>
      <c r="EJ8" s="286"/>
      <c r="EK8" s="286"/>
      <c r="EL8" s="286"/>
      <c r="EM8" s="286"/>
      <c r="EN8" s="286"/>
      <c r="EO8" s="286"/>
      <c r="EP8" s="286"/>
      <c r="EQ8" s="286"/>
      <c r="ER8" s="286"/>
      <c r="ES8" s="286"/>
      <c r="ET8" s="286"/>
      <c r="EU8" s="286"/>
      <c r="EV8" s="286"/>
      <c r="EW8" s="286"/>
      <c r="EX8" s="286"/>
      <c r="EY8" s="286"/>
      <c r="EZ8" s="286"/>
      <c r="FA8" s="286"/>
      <c r="FB8" s="286"/>
      <c r="FC8" s="286"/>
      <c r="FD8" s="286"/>
      <c r="FE8" s="286"/>
      <c r="FF8" s="286"/>
      <c r="FG8" s="286"/>
      <c r="FH8" s="286"/>
      <c r="FI8" s="286"/>
      <c r="FJ8" s="286"/>
      <c r="FK8" s="286"/>
      <c r="FL8" s="286"/>
      <c r="FM8" s="286"/>
      <c r="FN8" s="286"/>
      <c r="FO8" s="286"/>
      <c r="FP8" s="286"/>
      <c r="FQ8" s="286"/>
      <c r="FR8" s="286"/>
      <c r="FS8" s="286"/>
      <c r="FT8" s="286"/>
      <c r="FU8" s="286"/>
      <c r="FV8" s="286"/>
      <c r="FW8" s="286"/>
      <c r="FX8" s="286"/>
      <c r="FY8" s="286"/>
      <c r="FZ8" s="286"/>
      <c r="GA8" s="286"/>
      <c r="GB8" s="286"/>
      <c r="GC8" s="286"/>
      <c r="GD8" s="286"/>
      <c r="GE8" s="286"/>
      <c r="GF8" s="286"/>
      <c r="GG8" s="286"/>
      <c r="GH8" s="286"/>
      <c r="GI8" s="286"/>
      <c r="GJ8" s="286"/>
      <c r="GK8" s="286"/>
      <c r="GL8" s="286"/>
      <c r="GM8" s="286"/>
      <c r="GN8" s="286"/>
      <c r="GO8" s="286"/>
      <c r="GP8" s="286"/>
      <c r="GQ8" s="286"/>
      <c r="GR8" s="286"/>
      <c r="GS8" s="286"/>
      <c r="GT8" s="286"/>
      <c r="GU8" s="286"/>
      <c r="GV8" s="286"/>
      <c r="GW8" s="286"/>
      <c r="GX8" s="286"/>
      <c r="GY8" s="286"/>
      <c r="GZ8" s="286"/>
      <c r="HA8" s="286"/>
      <c r="HB8" s="286"/>
      <c r="HC8" s="286"/>
      <c r="HD8" s="286"/>
      <c r="HE8" s="286"/>
      <c r="HF8" s="286"/>
      <c r="HG8" s="286"/>
      <c r="HH8" s="286"/>
      <c r="HI8" s="286"/>
      <c r="HJ8" s="286"/>
      <c r="HK8" s="286"/>
      <c r="HL8" s="286"/>
      <c r="HM8" s="286"/>
      <c r="HN8" s="286"/>
      <c r="HO8" s="286"/>
      <c r="HP8" s="286"/>
      <c r="HQ8" s="286"/>
      <c r="HR8" s="286"/>
      <c r="HS8" s="286"/>
      <c r="HT8" s="286"/>
      <c r="HU8" s="286"/>
      <c r="HV8" s="286"/>
      <c r="HW8" s="286"/>
      <c r="HX8" s="286"/>
      <c r="HY8" s="286"/>
      <c r="HZ8" s="286"/>
      <c r="IA8" s="286"/>
      <c r="IB8" s="286"/>
      <c r="IC8" s="286"/>
      <c r="ID8" s="286"/>
      <c r="IE8" s="286"/>
      <c r="IF8" s="286"/>
      <c r="IG8" s="286"/>
      <c r="IH8" s="286"/>
      <c r="II8" s="286"/>
      <c r="IJ8" s="286"/>
      <c r="IK8" s="286"/>
      <c r="IL8" s="286"/>
      <c r="IM8" s="286"/>
      <c r="IN8" s="286"/>
      <c r="IO8" s="286"/>
      <c r="IP8" s="286"/>
      <c r="IQ8" s="286"/>
      <c r="IR8" s="286"/>
      <c r="IS8" s="286"/>
      <c r="IT8" s="286"/>
      <c r="IU8" s="286"/>
      <c r="IV8" s="286"/>
      <c r="IW8" s="286"/>
      <c r="IX8" s="286"/>
      <c r="IY8" s="286"/>
      <c r="IZ8" s="286"/>
      <c r="JA8" s="286"/>
      <c r="JB8" s="286"/>
      <c r="JC8" s="286"/>
      <c r="JD8" s="286"/>
      <c r="JE8" s="286"/>
      <c r="JF8" s="286"/>
      <c r="JG8" s="286"/>
      <c r="JH8" s="286"/>
      <c r="JI8" s="286"/>
      <c r="JJ8" s="286"/>
      <c r="JK8" s="286"/>
      <c r="JL8" s="286"/>
      <c r="JM8" s="286"/>
      <c r="JN8" s="286"/>
      <c r="JO8" s="286"/>
      <c r="JP8" s="286"/>
      <c r="JQ8" s="286"/>
      <c r="JR8" s="286"/>
      <c r="JS8" s="286"/>
      <c r="JT8" s="286"/>
      <c r="JU8" s="286"/>
      <c r="JV8" s="286"/>
      <c r="JW8" s="286"/>
      <c r="JX8" s="286"/>
      <c r="JY8" s="286"/>
      <c r="JZ8" s="286"/>
      <c r="KA8" s="286"/>
      <c r="KB8" s="286"/>
      <c r="KC8" s="286"/>
      <c r="KD8" s="286"/>
      <c r="KE8" s="286"/>
      <c r="KF8" s="286"/>
      <c r="KG8" s="286"/>
      <c r="KH8" s="286"/>
      <c r="KI8" s="286"/>
      <c r="KJ8" s="286"/>
      <c r="KK8" s="286"/>
      <c r="KL8" s="286"/>
      <c r="KM8" s="286"/>
      <c r="KN8" s="286"/>
      <c r="KO8" s="286"/>
      <c r="KP8" s="286"/>
      <c r="KQ8" s="286"/>
      <c r="KR8" s="286"/>
      <c r="KS8" s="286"/>
      <c r="KT8" s="286"/>
      <c r="KU8" s="286"/>
      <c r="KV8" s="286"/>
      <c r="KW8" s="286"/>
      <c r="KX8" s="286"/>
      <c r="KY8" s="286"/>
      <c r="KZ8" s="286"/>
      <c r="LA8" s="286"/>
      <c r="LB8" s="286"/>
      <c r="LC8" s="286"/>
      <c r="LD8" s="286"/>
      <c r="LE8" s="286"/>
      <c r="LF8" s="286"/>
      <c r="LG8" s="286"/>
      <c r="LH8" s="286"/>
      <c r="LI8" s="286"/>
      <c r="LJ8" s="286"/>
      <c r="LK8" s="286"/>
      <c r="LL8" s="286"/>
      <c r="LM8" s="286"/>
      <c r="LN8" s="286"/>
      <c r="LO8" s="286"/>
      <c r="LP8" s="286"/>
      <c r="LQ8" s="286"/>
      <c r="LR8" s="286"/>
      <c r="LS8" s="286"/>
      <c r="LT8" s="286"/>
      <c r="LU8" s="286"/>
      <c r="LV8" s="286"/>
      <c r="LW8" s="286"/>
      <c r="LX8" s="286"/>
      <c r="LY8" s="286"/>
      <c r="LZ8" s="286"/>
      <c r="MA8" s="286"/>
      <c r="MB8" s="286"/>
      <c r="MC8" s="286"/>
      <c r="MD8" s="286"/>
      <c r="ME8" s="286"/>
      <c r="MF8" s="286"/>
      <c r="MG8" s="286"/>
      <c r="MH8" s="286"/>
      <c r="MI8" s="286"/>
      <c r="MJ8" s="286"/>
      <c r="MK8" s="286"/>
      <c r="ML8" s="286"/>
      <c r="MM8" s="286"/>
      <c r="MN8" s="286"/>
      <c r="MO8" s="286"/>
      <c r="MP8" s="286"/>
      <c r="MQ8" s="286"/>
      <c r="MR8" s="286"/>
      <c r="MS8" s="286"/>
      <c r="MT8" s="286"/>
      <c r="MU8" s="286"/>
      <c r="MV8" s="286"/>
      <c r="MW8" s="286"/>
      <c r="MX8" s="286"/>
      <c r="MY8" s="286"/>
      <c r="MZ8" s="286"/>
      <c r="NA8" s="286"/>
      <c r="NB8" s="286"/>
      <c r="NC8" s="286"/>
      <c r="ND8" s="286"/>
      <c r="NE8" s="286"/>
      <c r="NF8" s="286"/>
      <c r="NG8" s="286"/>
      <c r="NH8" s="286"/>
      <c r="NI8" s="286"/>
      <c r="NJ8" s="286"/>
      <c r="NK8" s="286"/>
      <c r="NL8" s="286"/>
      <c r="NM8" s="286"/>
      <c r="NN8" s="286"/>
      <c r="NO8" s="286"/>
      <c r="NP8" s="286"/>
      <c r="NQ8" s="286"/>
      <c r="NR8" s="286"/>
      <c r="NS8" s="286"/>
      <c r="NT8" s="286"/>
      <c r="NU8" s="286"/>
      <c r="NV8" s="286"/>
      <c r="NW8" s="286"/>
      <c r="NX8" s="286"/>
      <c r="NY8" s="286"/>
      <c r="NZ8" s="286"/>
      <c r="OA8" s="286"/>
      <c r="OB8" s="286"/>
      <c r="OC8" s="286"/>
      <c r="OD8" s="286"/>
      <c r="OE8" s="286"/>
      <c r="OF8" s="286"/>
      <c r="OG8" s="286"/>
      <c r="OH8" s="286"/>
      <c r="OI8" s="286"/>
      <c r="OJ8" s="286"/>
      <c r="OK8" s="286"/>
      <c r="OL8" s="286"/>
      <c r="OM8" s="286"/>
      <c r="ON8" s="286"/>
      <c r="OO8" s="286"/>
      <c r="OP8" s="286"/>
      <c r="OQ8" s="286"/>
      <c r="OR8" s="286"/>
      <c r="OS8" s="286"/>
      <c r="OT8" s="286"/>
      <c r="OU8" s="286"/>
      <c r="OV8" s="286"/>
      <c r="OW8" s="286"/>
      <c r="OX8" s="286"/>
      <c r="OY8" s="286"/>
      <c r="OZ8" s="286"/>
      <c r="PA8" s="286"/>
      <c r="PB8" s="286"/>
      <c r="PC8" s="286"/>
      <c r="PD8" s="286"/>
      <c r="PE8" s="286"/>
      <c r="PF8" s="286"/>
      <c r="PG8" s="286"/>
      <c r="PH8" s="286"/>
      <c r="PI8" s="286"/>
      <c r="PJ8" s="286"/>
      <c r="PK8" s="286"/>
      <c r="PL8" s="286"/>
      <c r="PM8" s="286"/>
      <c r="PN8" s="286"/>
      <c r="PO8" s="286"/>
      <c r="PP8" s="286"/>
      <c r="PQ8" s="286"/>
      <c r="PR8" s="286"/>
      <c r="PS8" s="286"/>
      <c r="PT8" s="286"/>
      <c r="PU8" s="286"/>
      <c r="PV8" s="286"/>
      <c r="PW8" s="286"/>
      <c r="PX8" s="286"/>
      <c r="PY8" s="286"/>
      <c r="PZ8" s="286"/>
      <c r="QA8" s="286"/>
      <c r="QB8" s="286"/>
      <c r="QC8" s="286"/>
      <c r="QD8" s="286"/>
      <c r="QE8" s="286"/>
      <c r="QF8" s="286"/>
      <c r="QG8" s="286"/>
      <c r="QH8" s="286"/>
      <c r="QI8" s="286"/>
      <c r="QJ8" s="286"/>
      <c r="QK8" s="286"/>
      <c r="QL8" s="286"/>
      <c r="QM8" s="286"/>
      <c r="QN8" s="286"/>
      <c r="QO8" s="286"/>
      <c r="QP8" s="286"/>
      <c r="QQ8" s="286"/>
      <c r="QR8" s="286"/>
      <c r="QS8" s="286"/>
      <c r="QT8" s="286"/>
      <c r="QU8" s="286"/>
      <c r="QV8" s="286"/>
      <c r="QW8" s="286"/>
      <c r="QX8" s="286"/>
      <c r="QY8" s="286"/>
      <c r="QZ8" s="286"/>
      <c r="RA8" s="286"/>
      <c r="RB8" s="286"/>
      <c r="RC8" s="286"/>
      <c r="RD8" s="286"/>
      <c r="RE8" s="286"/>
      <c r="RF8" s="286"/>
      <c r="RG8" s="286"/>
      <c r="RH8" s="286"/>
      <c r="RI8" s="286"/>
      <c r="RJ8" s="286"/>
      <c r="RK8" s="286"/>
      <c r="RL8" s="286"/>
      <c r="RM8" s="286"/>
      <c r="RN8" s="286"/>
      <c r="RO8" s="286"/>
      <c r="RP8" s="286"/>
      <c r="RQ8" s="286"/>
      <c r="RR8" s="286"/>
      <c r="RS8" s="286"/>
      <c r="RT8" s="286"/>
      <c r="RU8" s="286"/>
      <c r="RV8" s="286"/>
      <c r="RW8" s="286"/>
      <c r="RX8" s="286"/>
      <c r="RY8" s="286"/>
      <c r="RZ8" s="286"/>
      <c r="SA8" s="286"/>
      <c r="SB8" s="286"/>
      <c r="SC8" s="286"/>
      <c r="SD8" s="286"/>
      <c r="SE8" s="286"/>
      <c r="SF8" s="286"/>
      <c r="SG8" s="286"/>
      <c r="SH8" s="286"/>
      <c r="SI8" s="286"/>
      <c r="SJ8" s="286"/>
      <c r="SK8" s="286"/>
      <c r="SL8" s="286"/>
      <c r="SM8" s="286"/>
      <c r="SN8" s="286"/>
      <c r="SO8" s="286"/>
      <c r="SP8" s="286"/>
      <c r="SQ8" s="286"/>
      <c r="SR8" s="286"/>
      <c r="SS8" s="286"/>
      <c r="ST8" s="286"/>
      <c r="SU8" s="286"/>
      <c r="SV8" s="286"/>
      <c r="SW8" s="286"/>
      <c r="SX8" s="286"/>
      <c r="SY8" s="286"/>
      <c r="SZ8" s="286"/>
      <c r="TA8" s="286"/>
      <c r="TB8" s="286"/>
      <c r="TC8" s="286"/>
      <c r="TD8" s="286"/>
      <c r="TE8" s="286"/>
      <c r="TF8" s="286"/>
      <c r="TG8" s="286"/>
      <c r="TH8" s="286"/>
      <c r="TI8" s="286"/>
      <c r="TJ8" s="286"/>
      <c r="TK8" s="286"/>
      <c r="TL8" s="286"/>
      <c r="TM8" s="286"/>
      <c r="TN8" s="286"/>
      <c r="TO8" s="286"/>
      <c r="TP8" s="286"/>
      <c r="TQ8" s="286"/>
      <c r="TR8" s="286"/>
      <c r="TS8" s="286"/>
      <c r="TT8" s="286"/>
      <c r="TU8" s="286"/>
      <c r="TV8" s="286"/>
      <c r="TW8" s="286"/>
      <c r="TX8" s="286"/>
      <c r="TY8" s="286"/>
      <c r="TZ8" s="286"/>
      <c r="UA8" s="286"/>
      <c r="UB8" s="286"/>
      <c r="UC8" s="286"/>
      <c r="UD8" s="286"/>
      <c r="UE8" s="286"/>
      <c r="UF8" s="286"/>
      <c r="UG8" s="286"/>
      <c r="UH8" s="286"/>
      <c r="UI8" s="286"/>
      <c r="UJ8" s="286"/>
      <c r="UK8" s="286"/>
      <c r="UL8" s="286"/>
      <c r="UM8" s="286"/>
      <c r="UN8" s="286"/>
      <c r="UO8" s="286"/>
      <c r="UP8" s="286"/>
      <c r="UQ8" s="286"/>
      <c r="UR8" s="286"/>
      <c r="US8" s="286"/>
      <c r="UT8" s="286"/>
      <c r="UU8" s="286"/>
      <c r="UV8" s="286"/>
      <c r="UW8" s="286"/>
      <c r="UX8" s="286"/>
      <c r="UY8" s="286"/>
      <c r="UZ8" s="286"/>
      <c r="VA8" s="286"/>
      <c r="VB8" s="286"/>
      <c r="VC8" s="286"/>
      <c r="VD8" s="286"/>
      <c r="VE8" s="286"/>
      <c r="VF8" s="286"/>
      <c r="VG8" s="286"/>
      <c r="VH8" s="286"/>
      <c r="VI8" s="286"/>
      <c r="VJ8" s="286"/>
      <c r="VK8" s="286"/>
      <c r="VL8" s="286"/>
      <c r="VM8" s="286"/>
      <c r="VN8" s="286"/>
      <c r="VO8" s="286"/>
      <c r="VP8" s="286"/>
      <c r="VQ8" s="286"/>
      <c r="VR8" s="286"/>
      <c r="VS8" s="286"/>
      <c r="VT8" s="286"/>
      <c r="VU8" s="286"/>
      <c r="VV8" s="286"/>
      <c r="VW8" s="286"/>
      <c r="VX8" s="286"/>
      <c r="VY8" s="286"/>
      <c r="VZ8" s="286"/>
      <c r="WA8" s="286"/>
      <c r="WB8" s="286"/>
      <c r="WC8" s="286"/>
      <c r="WD8" s="286"/>
      <c r="WE8" s="286"/>
      <c r="WF8" s="286"/>
      <c r="WG8" s="286"/>
      <c r="WH8" s="286"/>
      <c r="WI8" s="286"/>
      <c r="WJ8" s="286"/>
      <c r="WK8" s="286"/>
      <c r="WL8" s="286"/>
      <c r="WM8" s="286"/>
      <c r="WN8" s="286"/>
      <c r="WO8" s="286"/>
      <c r="WP8" s="286"/>
      <c r="WQ8" s="286"/>
      <c r="WR8" s="286"/>
      <c r="WS8" s="286"/>
      <c r="WT8" s="286"/>
      <c r="WU8" s="286"/>
      <c r="WV8" s="286"/>
      <c r="WW8" s="286"/>
      <c r="WX8" s="286"/>
      <c r="WY8" s="286"/>
      <c r="WZ8" s="286"/>
      <c r="XA8" s="286"/>
      <c r="XB8" s="286"/>
      <c r="XC8" s="286"/>
      <c r="XD8" s="286"/>
      <c r="XE8" s="286"/>
      <c r="XF8" s="286"/>
      <c r="XG8" s="286"/>
      <c r="XH8" s="286"/>
      <c r="XI8" s="286"/>
      <c r="XJ8" s="286"/>
      <c r="XK8" s="286"/>
      <c r="XL8" s="286"/>
      <c r="XM8" s="286"/>
      <c r="XN8" s="286"/>
      <c r="XO8" s="286"/>
      <c r="XP8" s="286"/>
      <c r="XQ8" s="286"/>
      <c r="XR8" s="286"/>
      <c r="XS8" s="286"/>
      <c r="XT8" s="286"/>
      <c r="XU8" s="286"/>
      <c r="XV8" s="286"/>
      <c r="XW8" s="286"/>
      <c r="XX8" s="286"/>
      <c r="XY8" s="286"/>
      <c r="XZ8" s="286"/>
      <c r="YA8" s="286"/>
      <c r="YB8" s="286"/>
      <c r="YC8" s="286"/>
      <c r="YD8" s="286"/>
      <c r="YE8" s="286"/>
      <c r="YF8" s="286"/>
      <c r="YG8" s="286"/>
      <c r="YH8" s="286"/>
      <c r="YI8" s="286"/>
      <c r="YJ8" s="286"/>
      <c r="YK8" s="286"/>
      <c r="YL8" s="286"/>
      <c r="YM8" s="286"/>
      <c r="YN8" s="286"/>
      <c r="YO8" s="286"/>
      <c r="YP8" s="286"/>
      <c r="YQ8" s="286"/>
      <c r="YR8" s="286"/>
      <c r="YS8" s="286"/>
      <c r="YT8" s="286"/>
      <c r="YU8" s="286"/>
      <c r="YV8" s="286"/>
      <c r="YW8" s="286"/>
      <c r="YX8" s="286"/>
      <c r="YY8" s="286"/>
      <c r="YZ8" s="286"/>
      <c r="ZA8" s="286"/>
      <c r="ZB8" s="286"/>
      <c r="ZC8" s="286"/>
      <c r="ZD8" s="286"/>
      <c r="ZE8" s="286"/>
      <c r="ZF8" s="286"/>
      <c r="ZG8" s="286"/>
      <c r="ZH8" s="286"/>
      <c r="ZI8" s="286"/>
      <c r="ZJ8" s="286"/>
      <c r="ZK8" s="286"/>
      <c r="ZL8" s="286"/>
      <c r="ZM8" s="286"/>
      <c r="ZN8" s="286"/>
      <c r="ZO8" s="286"/>
      <c r="ZP8" s="286"/>
      <c r="ZQ8" s="286"/>
      <c r="ZR8" s="286"/>
      <c r="ZS8" s="286"/>
      <c r="ZT8" s="286"/>
      <c r="ZU8" s="286"/>
      <c r="ZV8" s="286"/>
      <c r="ZW8" s="286"/>
      <c r="ZX8" s="286"/>
      <c r="ZY8" s="286"/>
      <c r="ZZ8" s="286"/>
      <c r="AAA8" s="286"/>
      <c r="AAB8" s="286"/>
      <c r="AAC8" s="286"/>
      <c r="AAD8" s="286"/>
      <c r="AAE8" s="286"/>
      <c r="AAF8" s="286"/>
      <c r="AAG8" s="286"/>
      <c r="AAH8" s="286"/>
      <c r="AAI8" s="286"/>
      <c r="AAJ8" s="286"/>
      <c r="AAK8" s="286"/>
      <c r="AAL8" s="286"/>
      <c r="AAM8" s="286"/>
      <c r="AAN8" s="286"/>
      <c r="AAO8" s="286"/>
      <c r="AAP8" s="286"/>
      <c r="AAQ8" s="286"/>
      <c r="AAR8" s="286"/>
      <c r="AAS8" s="286"/>
      <c r="AAT8" s="286"/>
      <c r="AAU8" s="286"/>
      <c r="AAV8" s="286"/>
      <c r="AAW8" s="286"/>
      <c r="AAX8" s="286"/>
      <c r="AAY8" s="286"/>
      <c r="AAZ8" s="286"/>
      <c r="ABA8" s="286"/>
      <c r="ABB8" s="286"/>
      <c r="ABC8" s="286"/>
      <c r="ABD8" s="286"/>
      <c r="ABE8" s="286"/>
      <c r="ABF8" s="286"/>
      <c r="ABG8" s="286"/>
      <c r="ABH8" s="286"/>
      <c r="ABI8" s="286"/>
      <c r="ABJ8" s="286"/>
      <c r="ABK8" s="286"/>
      <c r="ABL8" s="286"/>
      <c r="ABM8" s="286"/>
      <c r="ABN8" s="286"/>
      <c r="ABO8" s="286"/>
      <c r="ABP8" s="286"/>
      <c r="ABQ8" s="286"/>
      <c r="ABR8" s="286"/>
      <c r="ABS8" s="286"/>
      <c r="ABT8" s="286"/>
      <c r="ABU8" s="286"/>
      <c r="ABV8" s="286"/>
      <c r="ABW8" s="286"/>
      <c r="ABX8" s="286"/>
      <c r="ABY8" s="286"/>
      <c r="ABZ8" s="286"/>
      <c r="ACA8" s="286"/>
      <c r="ACB8" s="286"/>
      <c r="ACC8" s="286"/>
      <c r="ACD8" s="286"/>
      <c r="ACE8" s="286"/>
      <c r="ACF8" s="286"/>
      <c r="ACG8" s="286"/>
      <c r="ACH8" s="286"/>
      <c r="ACI8" s="286"/>
      <c r="ACJ8" s="286"/>
      <c r="ACK8" s="286"/>
      <c r="ACL8" s="286"/>
      <c r="ACM8" s="286"/>
      <c r="ACN8" s="286"/>
      <c r="ACO8" s="286"/>
      <c r="ACP8" s="286"/>
      <c r="ACQ8" s="286"/>
      <c r="ACR8" s="286"/>
      <c r="ACS8" s="286"/>
      <c r="ACT8" s="286"/>
      <c r="ACU8" s="286"/>
      <c r="ACV8" s="286"/>
      <c r="ACW8" s="286"/>
      <c r="ACX8" s="286"/>
      <c r="ACY8" s="286"/>
      <c r="ACZ8" s="286"/>
      <c r="ADA8" s="286"/>
      <c r="ADB8" s="286"/>
      <c r="ADC8" s="286"/>
      <c r="ADD8" s="286"/>
      <c r="ADE8" s="286"/>
      <c r="ADF8" s="286"/>
      <c r="ADG8" s="286"/>
      <c r="ADH8" s="286"/>
      <c r="ADI8" s="286"/>
      <c r="ADJ8" s="286"/>
      <c r="ADK8" s="286"/>
      <c r="ADL8" s="286"/>
      <c r="ADM8" s="286"/>
      <c r="ADN8" s="286"/>
      <c r="ADO8" s="286"/>
      <c r="ADP8" s="286"/>
      <c r="ADQ8" s="286"/>
      <c r="ADR8" s="286"/>
      <c r="ADS8" s="286"/>
      <c r="ADT8" s="286"/>
      <c r="ADU8" s="286"/>
      <c r="ADV8" s="286"/>
      <c r="ADW8" s="286"/>
      <c r="ADX8" s="286"/>
      <c r="ADY8" s="286"/>
      <c r="ADZ8" s="286"/>
      <c r="AEA8" s="286"/>
      <c r="AEB8" s="286"/>
      <c r="AEC8" s="286"/>
      <c r="AED8" s="286"/>
      <c r="AEE8" s="286"/>
      <c r="AEF8" s="286"/>
      <c r="AEG8" s="286"/>
      <c r="AEH8" s="286"/>
      <c r="AEI8" s="286"/>
      <c r="AEJ8" s="286"/>
      <c r="AEK8" s="286"/>
      <c r="AEL8" s="286"/>
      <c r="AEM8" s="286"/>
      <c r="AEN8" s="286"/>
      <c r="AEO8" s="286"/>
      <c r="AEP8" s="286"/>
      <c r="AEQ8" s="286"/>
      <c r="AER8" s="286"/>
      <c r="AES8" s="286"/>
      <c r="AET8" s="286"/>
      <c r="AEU8" s="286"/>
      <c r="AEV8" s="286"/>
      <c r="AEW8" s="286"/>
      <c r="AEX8" s="286"/>
      <c r="AEY8" s="286"/>
      <c r="AEZ8" s="286"/>
      <c r="AFA8" s="286"/>
      <c r="AFB8" s="286"/>
      <c r="AFC8" s="286"/>
      <c r="AFD8" s="286"/>
      <c r="AFE8" s="286"/>
      <c r="AFF8" s="286"/>
      <c r="AFG8" s="286"/>
      <c r="AFH8" s="286"/>
      <c r="AFI8" s="286"/>
      <c r="AFJ8" s="286"/>
      <c r="AFK8" s="286"/>
      <c r="AFL8" s="286"/>
      <c r="AFM8" s="286"/>
      <c r="AFN8" s="286"/>
      <c r="AFO8" s="286"/>
      <c r="AFP8" s="286"/>
      <c r="AFQ8" s="286"/>
      <c r="AFR8" s="286"/>
      <c r="AFS8" s="286"/>
      <c r="AFT8" s="286"/>
      <c r="AFU8" s="286"/>
      <c r="AFV8" s="286"/>
      <c r="AFW8" s="286"/>
      <c r="AFX8" s="286"/>
      <c r="AFY8" s="286"/>
      <c r="AFZ8" s="286"/>
      <c r="AGA8" s="286"/>
      <c r="AGB8" s="286"/>
      <c r="AGC8" s="286"/>
      <c r="AGD8" s="286"/>
      <c r="AGE8" s="286"/>
      <c r="AGF8" s="286"/>
      <c r="AGG8" s="286"/>
      <c r="AGH8" s="286"/>
      <c r="AGI8" s="286"/>
      <c r="AGJ8" s="286"/>
      <c r="AGK8" s="286"/>
      <c r="AGL8" s="286"/>
      <c r="AGM8" s="286"/>
      <c r="AGN8" s="286"/>
      <c r="AGO8" s="286"/>
      <c r="AGP8" s="286"/>
      <c r="AGQ8" s="286"/>
      <c r="AGR8" s="286"/>
      <c r="AGS8" s="286"/>
      <c r="AGT8" s="286"/>
      <c r="AGU8" s="286"/>
      <c r="AGV8" s="286"/>
      <c r="AGW8" s="286"/>
      <c r="AGX8" s="286"/>
      <c r="AGY8" s="286"/>
      <c r="AGZ8" s="286"/>
      <c r="AHA8" s="286"/>
      <c r="AHB8" s="286"/>
      <c r="AHC8" s="286"/>
      <c r="AHD8" s="286"/>
      <c r="AHE8" s="286"/>
      <c r="AHF8" s="286"/>
      <c r="AHG8" s="286"/>
      <c r="AHH8" s="286"/>
      <c r="AHI8" s="286"/>
      <c r="AHJ8" s="286"/>
      <c r="AHK8" s="286"/>
      <c r="AHL8" s="286"/>
      <c r="AHM8" s="286"/>
      <c r="AHN8" s="286"/>
      <c r="AHO8" s="286"/>
      <c r="AHP8" s="286"/>
      <c r="AHQ8" s="286"/>
      <c r="AHR8" s="286"/>
      <c r="AHS8" s="286"/>
      <c r="AHT8" s="286"/>
      <c r="AHU8" s="286"/>
      <c r="AHV8" s="286"/>
      <c r="AHW8" s="286"/>
      <c r="AHX8" s="286"/>
      <c r="AHY8" s="286"/>
      <c r="AHZ8" s="286"/>
      <c r="AIA8" s="286"/>
      <c r="AIB8" s="286"/>
      <c r="AIC8" s="286"/>
      <c r="AID8" s="286"/>
      <c r="AIE8" s="286"/>
      <c r="AIF8" s="286"/>
      <c r="AIG8" s="286"/>
      <c r="AIH8" s="286"/>
      <c r="AII8" s="286"/>
      <c r="AIJ8" s="286"/>
      <c r="AIK8" s="286"/>
      <c r="AIL8" s="286"/>
      <c r="AIM8" s="286"/>
      <c r="AIN8" s="286"/>
      <c r="AIO8" s="286"/>
      <c r="AIP8" s="286"/>
      <c r="AIQ8" s="286"/>
      <c r="AIR8" s="286"/>
      <c r="AIS8" s="286"/>
      <c r="AIT8" s="286"/>
      <c r="AIU8" s="286"/>
      <c r="AIV8" s="286"/>
      <c r="AIW8" s="286"/>
      <c r="AIX8" s="286"/>
      <c r="AIY8" s="286"/>
      <c r="AIZ8" s="286"/>
      <c r="AJA8" s="286"/>
      <c r="AJB8" s="286"/>
      <c r="AJC8" s="286"/>
      <c r="AJD8" s="286"/>
      <c r="AJE8" s="286"/>
      <c r="AJF8" s="286"/>
      <c r="AJG8" s="286"/>
      <c r="AJH8" s="286"/>
      <c r="AJI8" s="286"/>
      <c r="AJJ8" s="286"/>
      <c r="AJK8" s="286"/>
      <c r="AJL8" s="286"/>
      <c r="AJM8" s="286"/>
      <c r="AJN8" s="286"/>
      <c r="AJO8" s="286"/>
      <c r="AJP8" s="286"/>
      <c r="AJQ8" s="286"/>
      <c r="AJR8" s="286"/>
      <c r="AJS8" s="286"/>
      <c r="AJT8" s="286"/>
      <c r="AJU8" s="286"/>
      <c r="AJV8" s="286"/>
      <c r="AJW8" s="286"/>
      <c r="AJX8" s="286"/>
      <c r="AJY8" s="286"/>
      <c r="AJZ8" s="286"/>
      <c r="AKA8" s="286"/>
      <c r="AKB8" s="286"/>
      <c r="AKC8" s="286"/>
      <c r="AKD8" s="286"/>
      <c r="AKE8" s="286"/>
      <c r="AKF8" s="286"/>
      <c r="AKG8" s="286"/>
      <c r="AKH8" s="286"/>
      <c r="AKI8" s="286"/>
      <c r="AKJ8" s="286"/>
      <c r="AKK8" s="286"/>
      <c r="AKL8" s="286"/>
      <c r="AKM8" s="286"/>
      <c r="AKN8" s="286"/>
      <c r="AKO8" s="286"/>
      <c r="AKP8" s="286"/>
      <c r="AKQ8" s="286"/>
      <c r="AKR8" s="286"/>
      <c r="AKS8" s="286"/>
      <c r="AKT8" s="286"/>
      <c r="AKU8" s="286"/>
      <c r="AKV8" s="286"/>
      <c r="AKW8" s="286"/>
      <c r="AKX8" s="286"/>
      <c r="AKY8" s="286"/>
      <c r="AKZ8" s="286"/>
      <c r="ALA8" s="286"/>
      <c r="ALB8" s="286"/>
      <c r="ALC8" s="286"/>
      <c r="ALD8" s="286"/>
      <c r="ALE8" s="286"/>
      <c r="ALF8" s="286"/>
      <c r="ALG8" s="286"/>
      <c r="ALH8" s="286"/>
      <c r="ALI8" s="286"/>
      <c r="ALJ8" s="286"/>
      <c r="ALK8" s="286"/>
      <c r="ALL8" s="286"/>
      <c r="ALM8" s="286"/>
      <c r="ALN8" s="286"/>
      <c r="ALO8" s="286"/>
      <c r="ALP8" s="286"/>
      <c r="ALQ8" s="286"/>
      <c r="ALR8" s="286"/>
      <c r="ALS8" s="286"/>
      <c r="ALT8" s="286"/>
      <c r="ALU8" s="286"/>
      <c r="ALV8" s="286"/>
      <c r="ALW8" s="286"/>
      <c r="ALX8" s="286"/>
      <c r="ALY8" s="286"/>
      <c r="ALZ8" s="286"/>
      <c r="AMA8" s="286"/>
      <c r="AMB8" s="286"/>
      <c r="AMC8" s="286"/>
      <c r="AMD8" s="286"/>
      <c r="AME8" s="286"/>
      <c r="AMF8" s="286"/>
      <c r="AMG8" s="286"/>
      <c r="AMH8" s="286"/>
      <c r="AMI8" s="286"/>
    </row>
    <row r="9" spans="1:1023" s="38" customFormat="1" ht="12.75">
      <c r="A9" s="201">
        <v>102</v>
      </c>
      <c r="B9" s="202" t="s">
        <v>207</v>
      </c>
      <c r="C9" s="157">
        <v>21</v>
      </c>
      <c r="D9" s="175">
        <v>10</v>
      </c>
      <c r="E9" s="95">
        <v>4</v>
      </c>
      <c r="F9" s="95">
        <v>2</v>
      </c>
      <c r="G9" s="95">
        <v>2</v>
      </c>
      <c r="H9" s="158">
        <v>3</v>
      </c>
      <c r="I9" s="286"/>
      <c r="J9" s="157">
        <v>400</v>
      </c>
      <c r="K9" s="157">
        <v>423</v>
      </c>
      <c r="L9" s="159">
        <v>7</v>
      </c>
      <c r="M9" s="157">
        <v>430</v>
      </c>
      <c r="N9" s="286"/>
      <c r="O9" s="286"/>
      <c r="P9" s="286"/>
      <c r="Q9" s="286"/>
      <c r="R9" s="286"/>
      <c r="S9" s="286"/>
      <c r="T9" s="286"/>
      <c r="U9" s="286"/>
      <c r="V9" s="286"/>
      <c r="W9" s="286"/>
      <c r="X9" s="286"/>
      <c r="Y9" s="286"/>
      <c r="Z9" s="286"/>
      <c r="AA9" s="286"/>
      <c r="AB9" s="286"/>
      <c r="AC9" s="286"/>
      <c r="AD9" s="286"/>
      <c r="AE9" s="286"/>
      <c r="AF9" s="286"/>
      <c r="AG9" s="286"/>
      <c r="AH9" s="286"/>
      <c r="AI9" s="286"/>
      <c r="AJ9" s="286"/>
      <c r="AK9" s="286"/>
      <c r="AL9" s="286"/>
      <c r="AM9" s="286"/>
      <c r="AN9" s="286"/>
      <c r="AO9" s="286"/>
      <c r="AP9" s="286"/>
      <c r="AQ9" s="286"/>
      <c r="AR9" s="286"/>
      <c r="AS9" s="286"/>
      <c r="AT9" s="286"/>
      <c r="AU9" s="286"/>
      <c r="AV9" s="286"/>
      <c r="AW9" s="286"/>
      <c r="AX9" s="286"/>
      <c r="AY9" s="286"/>
      <c r="AZ9" s="286"/>
      <c r="BA9" s="286"/>
      <c r="BB9" s="286"/>
      <c r="BC9" s="286"/>
      <c r="BD9" s="286"/>
      <c r="BE9" s="286"/>
      <c r="BF9" s="286"/>
      <c r="BG9" s="286"/>
      <c r="BH9" s="286"/>
      <c r="BI9" s="286"/>
      <c r="BJ9" s="286"/>
      <c r="BK9" s="286"/>
      <c r="BL9" s="286"/>
      <c r="BM9" s="286"/>
      <c r="BN9" s="286"/>
      <c r="BO9" s="286"/>
      <c r="BP9" s="286"/>
      <c r="BQ9" s="286"/>
      <c r="BR9" s="286"/>
      <c r="BS9" s="286"/>
      <c r="BT9" s="286"/>
      <c r="BU9" s="286"/>
      <c r="BV9" s="286"/>
      <c r="BW9" s="286"/>
      <c r="BX9" s="286"/>
      <c r="BY9" s="286"/>
      <c r="BZ9" s="286"/>
      <c r="CA9" s="286"/>
      <c r="CB9" s="286"/>
      <c r="CC9" s="286"/>
      <c r="CD9" s="286"/>
      <c r="CE9" s="286"/>
      <c r="CF9" s="286"/>
      <c r="CG9" s="286"/>
      <c r="CH9" s="286"/>
      <c r="CI9" s="286"/>
      <c r="CJ9" s="286"/>
      <c r="CK9" s="286"/>
      <c r="CL9" s="286"/>
      <c r="CM9" s="286"/>
      <c r="CN9" s="286"/>
      <c r="CO9" s="286"/>
      <c r="CP9" s="286"/>
      <c r="CQ9" s="286"/>
      <c r="CR9" s="286"/>
      <c r="CS9" s="286"/>
      <c r="CT9" s="286"/>
      <c r="CU9" s="286"/>
      <c r="CV9" s="286"/>
      <c r="CW9" s="286"/>
      <c r="CX9" s="286"/>
      <c r="CY9" s="286"/>
      <c r="CZ9" s="286"/>
      <c r="DA9" s="286"/>
      <c r="DB9" s="286"/>
      <c r="DC9" s="286"/>
      <c r="DD9" s="286"/>
      <c r="DE9" s="286"/>
      <c r="DF9" s="286"/>
      <c r="DG9" s="286"/>
      <c r="DH9" s="286"/>
      <c r="DI9" s="286"/>
      <c r="DJ9" s="286"/>
      <c r="DK9" s="286"/>
      <c r="DL9" s="286"/>
      <c r="DM9" s="286"/>
      <c r="DN9" s="286"/>
      <c r="DO9" s="286"/>
      <c r="DP9" s="286"/>
      <c r="DQ9" s="286"/>
      <c r="DR9" s="286"/>
      <c r="DS9" s="286"/>
      <c r="DT9" s="286"/>
      <c r="DU9" s="286"/>
      <c r="DV9" s="286"/>
      <c r="DW9" s="286"/>
      <c r="DX9" s="286"/>
      <c r="DY9" s="286"/>
      <c r="DZ9" s="286"/>
      <c r="EA9" s="286"/>
      <c r="EB9" s="286"/>
      <c r="EC9" s="286"/>
      <c r="ED9" s="286"/>
      <c r="EE9" s="286"/>
      <c r="EF9" s="286"/>
      <c r="EG9" s="286"/>
      <c r="EH9" s="286"/>
      <c r="EI9" s="286"/>
      <c r="EJ9" s="286"/>
      <c r="EK9" s="286"/>
      <c r="EL9" s="286"/>
      <c r="EM9" s="286"/>
      <c r="EN9" s="286"/>
      <c r="EO9" s="286"/>
      <c r="EP9" s="286"/>
      <c r="EQ9" s="286"/>
      <c r="ER9" s="286"/>
      <c r="ES9" s="286"/>
      <c r="ET9" s="286"/>
      <c r="EU9" s="286"/>
      <c r="EV9" s="286"/>
      <c r="EW9" s="286"/>
      <c r="EX9" s="286"/>
      <c r="EY9" s="286"/>
      <c r="EZ9" s="286"/>
      <c r="FA9" s="286"/>
      <c r="FB9" s="286"/>
      <c r="FC9" s="286"/>
      <c r="FD9" s="286"/>
      <c r="FE9" s="286"/>
      <c r="FF9" s="286"/>
      <c r="FG9" s="286"/>
      <c r="FH9" s="286"/>
      <c r="FI9" s="286"/>
      <c r="FJ9" s="286"/>
      <c r="FK9" s="286"/>
      <c r="FL9" s="286"/>
      <c r="FM9" s="286"/>
      <c r="FN9" s="286"/>
      <c r="FO9" s="286"/>
      <c r="FP9" s="286"/>
      <c r="FQ9" s="286"/>
      <c r="FR9" s="286"/>
      <c r="FS9" s="286"/>
      <c r="FT9" s="286"/>
      <c r="FU9" s="286"/>
      <c r="FV9" s="286"/>
      <c r="FW9" s="286"/>
      <c r="FX9" s="286"/>
      <c r="FY9" s="286"/>
      <c r="FZ9" s="286"/>
      <c r="GA9" s="286"/>
      <c r="GB9" s="286"/>
      <c r="GC9" s="286"/>
      <c r="GD9" s="286"/>
      <c r="GE9" s="286"/>
      <c r="GF9" s="286"/>
      <c r="GG9" s="286"/>
      <c r="GH9" s="286"/>
      <c r="GI9" s="286"/>
      <c r="GJ9" s="286"/>
      <c r="GK9" s="286"/>
      <c r="GL9" s="286"/>
      <c r="GM9" s="286"/>
      <c r="GN9" s="286"/>
      <c r="GO9" s="286"/>
      <c r="GP9" s="286"/>
      <c r="GQ9" s="286"/>
      <c r="GR9" s="286"/>
      <c r="GS9" s="286"/>
      <c r="GT9" s="286"/>
      <c r="GU9" s="286"/>
      <c r="GV9" s="286"/>
      <c r="GW9" s="286"/>
      <c r="GX9" s="286"/>
      <c r="GY9" s="286"/>
      <c r="GZ9" s="286"/>
      <c r="HA9" s="286"/>
      <c r="HB9" s="286"/>
      <c r="HC9" s="286"/>
      <c r="HD9" s="286"/>
      <c r="HE9" s="286"/>
      <c r="HF9" s="286"/>
      <c r="HG9" s="286"/>
      <c r="HH9" s="286"/>
      <c r="HI9" s="286"/>
      <c r="HJ9" s="286"/>
      <c r="HK9" s="286"/>
      <c r="HL9" s="286"/>
      <c r="HM9" s="286"/>
      <c r="HN9" s="286"/>
      <c r="HO9" s="286"/>
      <c r="HP9" s="286"/>
      <c r="HQ9" s="286"/>
      <c r="HR9" s="286"/>
      <c r="HS9" s="286"/>
      <c r="HT9" s="286"/>
      <c r="HU9" s="286"/>
      <c r="HV9" s="286"/>
      <c r="HW9" s="286"/>
      <c r="HX9" s="286"/>
      <c r="HY9" s="286"/>
      <c r="HZ9" s="286"/>
      <c r="IA9" s="286"/>
      <c r="IB9" s="286"/>
      <c r="IC9" s="286"/>
      <c r="ID9" s="286"/>
      <c r="IE9" s="286"/>
      <c r="IF9" s="286"/>
      <c r="IG9" s="286"/>
      <c r="IH9" s="286"/>
      <c r="II9" s="286"/>
      <c r="IJ9" s="286"/>
      <c r="IK9" s="286"/>
      <c r="IL9" s="286"/>
      <c r="IM9" s="286"/>
      <c r="IN9" s="286"/>
      <c r="IO9" s="286"/>
      <c r="IP9" s="286"/>
      <c r="IQ9" s="286"/>
      <c r="IR9" s="286"/>
      <c r="IS9" s="286"/>
      <c r="IT9" s="286"/>
      <c r="IU9" s="286"/>
      <c r="IV9" s="286"/>
      <c r="IW9" s="286"/>
      <c r="IX9" s="286"/>
      <c r="IY9" s="286"/>
      <c r="IZ9" s="286"/>
      <c r="JA9" s="286"/>
      <c r="JB9" s="286"/>
      <c r="JC9" s="286"/>
      <c r="JD9" s="286"/>
      <c r="JE9" s="286"/>
      <c r="JF9" s="286"/>
      <c r="JG9" s="286"/>
      <c r="JH9" s="286"/>
      <c r="JI9" s="286"/>
      <c r="JJ9" s="286"/>
      <c r="JK9" s="286"/>
      <c r="JL9" s="286"/>
      <c r="JM9" s="286"/>
      <c r="JN9" s="286"/>
      <c r="JO9" s="286"/>
      <c r="JP9" s="286"/>
      <c r="JQ9" s="286"/>
      <c r="JR9" s="286"/>
      <c r="JS9" s="286"/>
      <c r="JT9" s="286"/>
      <c r="JU9" s="286"/>
      <c r="JV9" s="286"/>
      <c r="JW9" s="286"/>
      <c r="JX9" s="286"/>
      <c r="JY9" s="286"/>
      <c r="JZ9" s="286"/>
      <c r="KA9" s="286"/>
      <c r="KB9" s="286"/>
      <c r="KC9" s="286"/>
      <c r="KD9" s="286"/>
      <c r="KE9" s="286"/>
      <c r="KF9" s="286"/>
      <c r="KG9" s="286"/>
      <c r="KH9" s="286"/>
      <c r="KI9" s="286"/>
      <c r="KJ9" s="286"/>
      <c r="KK9" s="286"/>
      <c r="KL9" s="286"/>
      <c r="KM9" s="286"/>
      <c r="KN9" s="286"/>
      <c r="KO9" s="286"/>
      <c r="KP9" s="286"/>
      <c r="KQ9" s="286"/>
      <c r="KR9" s="286"/>
      <c r="KS9" s="286"/>
      <c r="KT9" s="286"/>
      <c r="KU9" s="286"/>
      <c r="KV9" s="286"/>
      <c r="KW9" s="286"/>
      <c r="KX9" s="286"/>
      <c r="KY9" s="286"/>
      <c r="KZ9" s="286"/>
      <c r="LA9" s="286"/>
      <c r="LB9" s="286"/>
      <c r="LC9" s="286"/>
      <c r="LD9" s="286"/>
      <c r="LE9" s="286"/>
      <c r="LF9" s="286"/>
      <c r="LG9" s="286"/>
      <c r="LH9" s="286"/>
      <c r="LI9" s="286"/>
      <c r="LJ9" s="286"/>
      <c r="LK9" s="286"/>
      <c r="LL9" s="286"/>
      <c r="LM9" s="286"/>
      <c r="LN9" s="286"/>
      <c r="LO9" s="286"/>
      <c r="LP9" s="286"/>
      <c r="LQ9" s="286"/>
      <c r="LR9" s="286"/>
      <c r="LS9" s="286"/>
      <c r="LT9" s="286"/>
      <c r="LU9" s="286"/>
      <c r="LV9" s="286"/>
      <c r="LW9" s="286"/>
      <c r="LX9" s="286"/>
      <c r="LY9" s="286"/>
      <c r="LZ9" s="286"/>
      <c r="MA9" s="286"/>
      <c r="MB9" s="286"/>
      <c r="MC9" s="286"/>
      <c r="MD9" s="286"/>
      <c r="ME9" s="286"/>
      <c r="MF9" s="286"/>
      <c r="MG9" s="286"/>
      <c r="MH9" s="286"/>
      <c r="MI9" s="286"/>
      <c r="MJ9" s="286"/>
      <c r="MK9" s="286"/>
      <c r="ML9" s="286"/>
      <c r="MM9" s="286"/>
      <c r="MN9" s="286"/>
      <c r="MO9" s="286"/>
      <c r="MP9" s="286"/>
      <c r="MQ9" s="286"/>
      <c r="MR9" s="286"/>
      <c r="MS9" s="286"/>
      <c r="MT9" s="286"/>
      <c r="MU9" s="286"/>
      <c r="MV9" s="286"/>
      <c r="MW9" s="286"/>
      <c r="MX9" s="286"/>
      <c r="MY9" s="286"/>
      <c r="MZ9" s="286"/>
      <c r="NA9" s="286"/>
      <c r="NB9" s="286"/>
      <c r="NC9" s="286"/>
      <c r="ND9" s="286"/>
      <c r="NE9" s="286"/>
      <c r="NF9" s="286"/>
      <c r="NG9" s="286"/>
      <c r="NH9" s="286"/>
      <c r="NI9" s="286"/>
      <c r="NJ9" s="286"/>
      <c r="NK9" s="286"/>
      <c r="NL9" s="286"/>
      <c r="NM9" s="286"/>
      <c r="NN9" s="286"/>
      <c r="NO9" s="286"/>
      <c r="NP9" s="286"/>
      <c r="NQ9" s="286"/>
      <c r="NR9" s="286"/>
      <c r="NS9" s="286"/>
      <c r="NT9" s="286"/>
      <c r="NU9" s="286"/>
      <c r="NV9" s="286"/>
      <c r="NW9" s="286"/>
      <c r="NX9" s="286"/>
      <c r="NY9" s="286"/>
      <c r="NZ9" s="286"/>
      <c r="OA9" s="286"/>
      <c r="OB9" s="286"/>
      <c r="OC9" s="286"/>
      <c r="OD9" s="286"/>
      <c r="OE9" s="286"/>
      <c r="OF9" s="286"/>
      <c r="OG9" s="286"/>
      <c r="OH9" s="286"/>
      <c r="OI9" s="286"/>
      <c r="OJ9" s="286"/>
      <c r="OK9" s="286"/>
      <c r="OL9" s="286"/>
      <c r="OM9" s="286"/>
      <c r="ON9" s="286"/>
      <c r="OO9" s="286"/>
      <c r="OP9" s="286"/>
      <c r="OQ9" s="286"/>
      <c r="OR9" s="286"/>
      <c r="OS9" s="286"/>
      <c r="OT9" s="286"/>
      <c r="OU9" s="286"/>
      <c r="OV9" s="286"/>
      <c r="OW9" s="286"/>
      <c r="OX9" s="286"/>
      <c r="OY9" s="286"/>
      <c r="OZ9" s="286"/>
      <c r="PA9" s="286"/>
      <c r="PB9" s="286"/>
      <c r="PC9" s="286"/>
      <c r="PD9" s="286"/>
      <c r="PE9" s="286"/>
      <c r="PF9" s="286"/>
      <c r="PG9" s="286"/>
      <c r="PH9" s="286"/>
      <c r="PI9" s="286"/>
      <c r="PJ9" s="286"/>
      <c r="PK9" s="286"/>
      <c r="PL9" s="286"/>
      <c r="PM9" s="286"/>
      <c r="PN9" s="286"/>
      <c r="PO9" s="286"/>
      <c r="PP9" s="286"/>
      <c r="PQ9" s="286"/>
      <c r="PR9" s="286"/>
      <c r="PS9" s="286"/>
      <c r="PT9" s="286"/>
      <c r="PU9" s="286"/>
      <c r="PV9" s="286"/>
      <c r="PW9" s="286"/>
      <c r="PX9" s="286"/>
      <c r="PY9" s="286"/>
      <c r="PZ9" s="286"/>
      <c r="QA9" s="286"/>
      <c r="QB9" s="286"/>
      <c r="QC9" s="286"/>
      <c r="QD9" s="286"/>
      <c r="QE9" s="286"/>
      <c r="QF9" s="286"/>
      <c r="QG9" s="286"/>
      <c r="QH9" s="286"/>
      <c r="QI9" s="286"/>
      <c r="QJ9" s="286"/>
      <c r="QK9" s="286"/>
      <c r="QL9" s="286"/>
      <c r="QM9" s="286"/>
      <c r="QN9" s="286"/>
      <c r="QO9" s="286"/>
      <c r="QP9" s="286"/>
      <c r="QQ9" s="286"/>
      <c r="QR9" s="286"/>
      <c r="QS9" s="286"/>
      <c r="QT9" s="286"/>
      <c r="QU9" s="286"/>
      <c r="QV9" s="286"/>
      <c r="QW9" s="286"/>
      <c r="QX9" s="286"/>
      <c r="QY9" s="286"/>
      <c r="QZ9" s="286"/>
      <c r="RA9" s="286"/>
      <c r="RB9" s="286"/>
      <c r="RC9" s="286"/>
      <c r="RD9" s="286"/>
      <c r="RE9" s="286"/>
      <c r="RF9" s="286"/>
      <c r="RG9" s="286"/>
      <c r="RH9" s="286"/>
      <c r="RI9" s="286"/>
      <c r="RJ9" s="286"/>
      <c r="RK9" s="286"/>
      <c r="RL9" s="286"/>
      <c r="RM9" s="286"/>
      <c r="RN9" s="286"/>
      <c r="RO9" s="286"/>
      <c r="RP9" s="286"/>
      <c r="RQ9" s="286"/>
      <c r="RR9" s="286"/>
      <c r="RS9" s="286"/>
      <c r="RT9" s="286"/>
      <c r="RU9" s="286"/>
      <c r="RV9" s="286"/>
      <c r="RW9" s="286"/>
      <c r="RX9" s="286"/>
      <c r="RY9" s="286"/>
      <c r="RZ9" s="286"/>
      <c r="SA9" s="286"/>
      <c r="SB9" s="286"/>
      <c r="SC9" s="286"/>
      <c r="SD9" s="286"/>
      <c r="SE9" s="286"/>
      <c r="SF9" s="286"/>
      <c r="SG9" s="286"/>
      <c r="SH9" s="286"/>
      <c r="SI9" s="286"/>
      <c r="SJ9" s="286"/>
      <c r="SK9" s="286"/>
      <c r="SL9" s="286"/>
      <c r="SM9" s="286"/>
      <c r="SN9" s="286"/>
      <c r="SO9" s="286"/>
      <c r="SP9" s="286"/>
      <c r="SQ9" s="286"/>
      <c r="SR9" s="286"/>
      <c r="SS9" s="286"/>
      <c r="ST9" s="286"/>
      <c r="SU9" s="286"/>
      <c r="SV9" s="286"/>
      <c r="SW9" s="286"/>
      <c r="SX9" s="286"/>
      <c r="SY9" s="286"/>
      <c r="SZ9" s="286"/>
      <c r="TA9" s="286"/>
      <c r="TB9" s="286"/>
      <c r="TC9" s="286"/>
      <c r="TD9" s="286"/>
      <c r="TE9" s="286"/>
      <c r="TF9" s="286"/>
      <c r="TG9" s="286"/>
      <c r="TH9" s="286"/>
      <c r="TI9" s="286"/>
      <c r="TJ9" s="286"/>
      <c r="TK9" s="286"/>
      <c r="TL9" s="286"/>
      <c r="TM9" s="286"/>
      <c r="TN9" s="286"/>
      <c r="TO9" s="286"/>
      <c r="TP9" s="286"/>
      <c r="TQ9" s="286"/>
      <c r="TR9" s="286"/>
      <c r="TS9" s="286"/>
      <c r="TT9" s="286"/>
      <c r="TU9" s="286"/>
      <c r="TV9" s="286"/>
      <c r="TW9" s="286"/>
      <c r="TX9" s="286"/>
      <c r="TY9" s="286"/>
      <c r="TZ9" s="286"/>
      <c r="UA9" s="286"/>
      <c r="UB9" s="286"/>
      <c r="UC9" s="286"/>
      <c r="UD9" s="286"/>
      <c r="UE9" s="286"/>
      <c r="UF9" s="286"/>
      <c r="UG9" s="286"/>
      <c r="UH9" s="286"/>
      <c r="UI9" s="286"/>
      <c r="UJ9" s="286"/>
      <c r="UK9" s="286"/>
      <c r="UL9" s="286"/>
      <c r="UM9" s="286"/>
      <c r="UN9" s="286"/>
      <c r="UO9" s="286"/>
      <c r="UP9" s="286"/>
      <c r="UQ9" s="286"/>
      <c r="UR9" s="286"/>
      <c r="US9" s="286"/>
      <c r="UT9" s="286"/>
      <c r="UU9" s="286"/>
      <c r="UV9" s="286"/>
      <c r="UW9" s="286"/>
      <c r="UX9" s="286"/>
      <c r="UY9" s="286"/>
      <c r="UZ9" s="286"/>
      <c r="VA9" s="286"/>
      <c r="VB9" s="286"/>
      <c r="VC9" s="286"/>
      <c r="VD9" s="286"/>
      <c r="VE9" s="286"/>
      <c r="VF9" s="286"/>
      <c r="VG9" s="286"/>
      <c r="VH9" s="286"/>
      <c r="VI9" s="286"/>
      <c r="VJ9" s="286"/>
      <c r="VK9" s="286"/>
      <c r="VL9" s="286"/>
      <c r="VM9" s="286"/>
      <c r="VN9" s="286"/>
      <c r="VO9" s="286"/>
      <c r="VP9" s="286"/>
      <c r="VQ9" s="286"/>
      <c r="VR9" s="286"/>
      <c r="VS9" s="286"/>
      <c r="VT9" s="286"/>
      <c r="VU9" s="286"/>
      <c r="VV9" s="286"/>
      <c r="VW9" s="286"/>
      <c r="VX9" s="286"/>
      <c r="VY9" s="286"/>
      <c r="VZ9" s="286"/>
      <c r="WA9" s="286"/>
      <c r="WB9" s="286"/>
      <c r="WC9" s="286"/>
      <c r="WD9" s="286"/>
      <c r="WE9" s="286"/>
      <c r="WF9" s="286"/>
      <c r="WG9" s="286"/>
      <c r="WH9" s="286"/>
      <c r="WI9" s="286"/>
      <c r="WJ9" s="286"/>
      <c r="WK9" s="286"/>
      <c r="WL9" s="286"/>
      <c r="WM9" s="286"/>
      <c r="WN9" s="286"/>
      <c r="WO9" s="286"/>
      <c r="WP9" s="286"/>
      <c r="WQ9" s="286"/>
      <c r="WR9" s="286"/>
      <c r="WS9" s="286"/>
      <c r="WT9" s="286"/>
      <c r="WU9" s="286"/>
      <c r="WV9" s="286"/>
      <c r="WW9" s="286"/>
      <c r="WX9" s="286"/>
      <c r="WY9" s="286"/>
      <c r="WZ9" s="286"/>
      <c r="XA9" s="286"/>
      <c r="XB9" s="286"/>
      <c r="XC9" s="286"/>
      <c r="XD9" s="286"/>
      <c r="XE9" s="286"/>
      <c r="XF9" s="286"/>
      <c r="XG9" s="286"/>
      <c r="XH9" s="286"/>
      <c r="XI9" s="286"/>
      <c r="XJ9" s="286"/>
      <c r="XK9" s="286"/>
      <c r="XL9" s="286"/>
      <c r="XM9" s="286"/>
      <c r="XN9" s="286"/>
      <c r="XO9" s="286"/>
      <c r="XP9" s="286"/>
      <c r="XQ9" s="286"/>
      <c r="XR9" s="286"/>
      <c r="XS9" s="286"/>
      <c r="XT9" s="286"/>
      <c r="XU9" s="286"/>
      <c r="XV9" s="286"/>
      <c r="XW9" s="286"/>
      <c r="XX9" s="286"/>
      <c r="XY9" s="286"/>
      <c r="XZ9" s="286"/>
      <c r="YA9" s="286"/>
      <c r="YB9" s="286"/>
      <c r="YC9" s="286"/>
      <c r="YD9" s="286"/>
      <c r="YE9" s="286"/>
      <c r="YF9" s="286"/>
      <c r="YG9" s="286"/>
      <c r="YH9" s="286"/>
      <c r="YI9" s="286"/>
      <c r="YJ9" s="286"/>
      <c r="YK9" s="286"/>
      <c r="YL9" s="286"/>
      <c r="YM9" s="286"/>
      <c r="YN9" s="286"/>
      <c r="YO9" s="286"/>
      <c r="YP9" s="286"/>
      <c r="YQ9" s="286"/>
      <c r="YR9" s="286"/>
      <c r="YS9" s="286"/>
      <c r="YT9" s="286"/>
      <c r="YU9" s="286"/>
      <c r="YV9" s="286"/>
      <c r="YW9" s="286"/>
      <c r="YX9" s="286"/>
      <c r="YY9" s="286"/>
      <c r="YZ9" s="286"/>
      <c r="ZA9" s="286"/>
      <c r="ZB9" s="286"/>
      <c r="ZC9" s="286"/>
      <c r="ZD9" s="286"/>
      <c r="ZE9" s="286"/>
      <c r="ZF9" s="286"/>
      <c r="ZG9" s="286"/>
      <c r="ZH9" s="286"/>
      <c r="ZI9" s="286"/>
      <c r="ZJ9" s="286"/>
      <c r="ZK9" s="286"/>
      <c r="ZL9" s="286"/>
      <c r="ZM9" s="286"/>
      <c r="ZN9" s="286"/>
      <c r="ZO9" s="286"/>
      <c r="ZP9" s="286"/>
      <c r="ZQ9" s="286"/>
      <c r="ZR9" s="286"/>
      <c r="ZS9" s="286"/>
      <c r="ZT9" s="286"/>
      <c r="ZU9" s="286"/>
      <c r="ZV9" s="286"/>
      <c r="ZW9" s="286"/>
      <c r="ZX9" s="286"/>
      <c r="ZY9" s="286"/>
      <c r="ZZ9" s="286"/>
      <c r="AAA9" s="286"/>
      <c r="AAB9" s="286"/>
      <c r="AAC9" s="286"/>
      <c r="AAD9" s="286"/>
      <c r="AAE9" s="286"/>
      <c r="AAF9" s="286"/>
      <c r="AAG9" s="286"/>
      <c r="AAH9" s="286"/>
      <c r="AAI9" s="286"/>
      <c r="AAJ9" s="286"/>
      <c r="AAK9" s="286"/>
      <c r="AAL9" s="286"/>
      <c r="AAM9" s="286"/>
      <c r="AAN9" s="286"/>
      <c r="AAO9" s="286"/>
      <c r="AAP9" s="286"/>
      <c r="AAQ9" s="286"/>
      <c r="AAR9" s="286"/>
      <c r="AAS9" s="286"/>
      <c r="AAT9" s="286"/>
      <c r="AAU9" s="286"/>
      <c r="AAV9" s="286"/>
      <c r="AAW9" s="286"/>
      <c r="AAX9" s="286"/>
      <c r="AAY9" s="286"/>
      <c r="AAZ9" s="286"/>
      <c r="ABA9" s="286"/>
      <c r="ABB9" s="286"/>
      <c r="ABC9" s="286"/>
      <c r="ABD9" s="286"/>
      <c r="ABE9" s="286"/>
      <c r="ABF9" s="286"/>
      <c r="ABG9" s="286"/>
      <c r="ABH9" s="286"/>
      <c r="ABI9" s="286"/>
      <c r="ABJ9" s="286"/>
      <c r="ABK9" s="286"/>
      <c r="ABL9" s="286"/>
      <c r="ABM9" s="286"/>
      <c r="ABN9" s="286"/>
      <c r="ABO9" s="286"/>
      <c r="ABP9" s="286"/>
      <c r="ABQ9" s="286"/>
      <c r="ABR9" s="286"/>
      <c r="ABS9" s="286"/>
      <c r="ABT9" s="286"/>
      <c r="ABU9" s="286"/>
      <c r="ABV9" s="286"/>
      <c r="ABW9" s="286"/>
      <c r="ABX9" s="286"/>
      <c r="ABY9" s="286"/>
      <c r="ABZ9" s="286"/>
      <c r="ACA9" s="286"/>
      <c r="ACB9" s="286"/>
      <c r="ACC9" s="286"/>
      <c r="ACD9" s="286"/>
      <c r="ACE9" s="286"/>
      <c r="ACF9" s="286"/>
      <c r="ACG9" s="286"/>
      <c r="ACH9" s="286"/>
      <c r="ACI9" s="286"/>
      <c r="ACJ9" s="286"/>
      <c r="ACK9" s="286"/>
      <c r="ACL9" s="286"/>
      <c r="ACM9" s="286"/>
      <c r="ACN9" s="286"/>
      <c r="ACO9" s="286"/>
      <c r="ACP9" s="286"/>
      <c r="ACQ9" s="286"/>
      <c r="ACR9" s="286"/>
      <c r="ACS9" s="286"/>
      <c r="ACT9" s="286"/>
      <c r="ACU9" s="286"/>
      <c r="ACV9" s="286"/>
      <c r="ACW9" s="286"/>
      <c r="ACX9" s="286"/>
      <c r="ACY9" s="286"/>
      <c r="ACZ9" s="286"/>
      <c r="ADA9" s="286"/>
      <c r="ADB9" s="286"/>
      <c r="ADC9" s="286"/>
      <c r="ADD9" s="286"/>
      <c r="ADE9" s="286"/>
      <c r="ADF9" s="286"/>
      <c r="ADG9" s="286"/>
      <c r="ADH9" s="286"/>
      <c r="ADI9" s="286"/>
      <c r="ADJ9" s="286"/>
      <c r="ADK9" s="286"/>
      <c r="ADL9" s="286"/>
      <c r="ADM9" s="286"/>
      <c r="ADN9" s="286"/>
      <c r="ADO9" s="286"/>
      <c r="ADP9" s="286"/>
      <c r="ADQ9" s="286"/>
      <c r="ADR9" s="286"/>
      <c r="ADS9" s="286"/>
      <c r="ADT9" s="286"/>
      <c r="ADU9" s="286"/>
      <c r="ADV9" s="286"/>
      <c r="ADW9" s="286"/>
      <c r="ADX9" s="286"/>
      <c r="ADY9" s="286"/>
      <c r="ADZ9" s="286"/>
      <c r="AEA9" s="286"/>
      <c r="AEB9" s="286"/>
      <c r="AEC9" s="286"/>
      <c r="AED9" s="286"/>
      <c r="AEE9" s="286"/>
      <c r="AEF9" s="286"/>
      <c r="AEG9" s="286"/>
      <c r="AEH9" s="286"/>
      <c r="AEI9" s="286"/>
      <c r="AEJ9" s="286"/>
      <c r="AEK9" s="286"/>
      <c r="AEL9" s="286"/>
      <c r="AEM9" s="286"/>
      <c r="AEN9" s="286"/>
      <c r="AEO9" s="286"/>
      <c r="AEP9" s="286"/>
      <c r="AEQ9" s="286"/>
      <c r="AER9" s="286"/>
      <c r="AES9" s="286"/>
      <c r="AET9" s="286"/>
      <c r="AEU9" s="286"/>
      <c r="AEV9" s="286"/>
      <c r="AEW9" s="286"/>
      <c r="AEX9" s="286"/>
      <c r="AEY9" s="286"/>
      <c r="AEZ9" s="286"/>
      <c r="AFA9" s="286"/>
      <c r="AFB9" s="286"/>
      <c r="AFC9" s="286"/>
      <c r="AFD9" s="286"/>
      <c r="AFE9" s="286"/>
      <c r="AFF9" s="286"/>
      <c r="AFG9" s="286"/>
      <c r="AFH9" s="286"/>
      <c r="AFI9" s="286"/>
      <c r="AFJ9" s="286"/>
      <c r="AFK9" s="286"/>
      <c r="AFL9" s="286"/>
      <c r="AFM9" s="286"/>
      <c r="AFN9" s="286"/>
      <c r="AFO9" s="286"/>
      <c r="AFP9" s="286"/>
      <c r="AFQ9" s="286"/>
      <c r="AFR9" s="286"/>
      <c r="AFS9" s="286"/>
      <c r="AFT9" s="286"/>
      <c r="AFU9" s="286"/>
      <c r="AFV9" s="286"/>
      <c r="AFW9" s="286"/>
      <c r="AFX9" s="286"/>
      <c r="AFY9" s="286"/>
      <c r="AFZ9" s="286"/>
      <c r="AGA9" s="286"/>
      <c r="AGB9" s="286"/>
      <c r="AGC9" s="286"/>
      <c r="AGD9" s="286"/>
      <c r="AGE9" s="286"/>
      <c r="AGF9" s="286"/>
      <c r="AGG9" s="286"/>
      <c r="AGH9" s="286"/>
      <c r="AGI9" s="286"/>
      <c r="AGJ9" s="286"/>
      <c r="AGK9" s="286"/>
      <c r="AGL9" s="286"/>
      <c r="AGM9" s="286"/>
      <c r="AGN9" s="286"/>
      <c r="AGO9" s="286"/>
      <c r="AGP9" s="286"/>
      <c r="AGQ9" s="286"/>
      <c r="AGR9" s="286"/>
      <c r="AGS9" s="286"/>
      <c r="AGT9" s="286"/>
      <c r="AGU9" s="286"/>
      <c r="AGV9" s="286"/>
      <c r="AGW9" s="286"/>
      <c r="AGX9" s="286"/>
      <c r="AGY9" s="286"/>
      <c r="AGZ9" s="286"/>
      <c r="AHA9" s="286"/>
      <c r="AHB9" s="286"/>
      <c r="AHC9" s="286"/>
      <c r="AHD9" s="286"/>
      <c r="AHE9" s="286"/>
      <c r="AHF9" s="286"/>
      <c r="AHG9" s="286"/>
      <c r="AHH9" s="286"/>
      <c r="AHI9" s="286"/>
      <c r="AHJ9" s="286"/>
      <c r="AHK9" s="286"/>
      <c r="AHL9" s="286"/>
      <c r="AHM9" s="286"/>
      <c r="AHN9" s="286"/>
      <c r="AHO9" s="286"/>
      <c r="AHP9" s="286"/>
      <c r="AHQ9" s="286"/>
      <c r="AHR9" s="286"/>
      <c r="AHS9" s="286"/>
      <c r="AHT9" s="286"/>
      <c r="AHU9" s="286"/>
      <c r="AHV9" s="286"/>
      <c r="AHW9" s="286"/>
      <c r="AHX9" s="286"/>
      <c r="AHY9" s="286"/>
      <c r="AHZ9" s="286"/>
      <c r="AIA9" s="286"/>
      <c r="AIB9" s="286"/>
      <c r="AIC9" s="286"/>
      <c r="AID9" s="286"/>
      <c r="AIE9" s="286"/>
      <c r="AIF9" s="286"/>
      <c r="AIG9" s="286"/>
      <c r="AIH9" s="286"/>
      <c r="AII9" s="286"/>
      <c r="AIJ9" s="286"/>
      <c r="AIK9" s="286"/>
      <c r="AIL9" s="286"/>
      <c r="AIM9" s="286"/>
      <c r="AIN9" s="286"/>
      <c r="AIO9" s="286"/>
      <c r="AIP9" s="286"/>
      <c r="AIQ9" s="286"/>
      <c r="AIR9" s="286"/>
      <c r="AIS9" s="286"/>
      <c r="AIT9" s="286"/>
      <c r="AIU9" s="286"/>
      <c r="AIV9" s="286"/>
      <c r="AIW9" s="286"/>
      <c r="AIX9" s="286"/>
      <c r="AIY9" s="286"/>
      <c r="AIZ9" s="286"/>
      <c r="AJA9" s="286"/>
      <c r="AJB9" s="286"/>
      <c r="AJC9" s="286"/>
      <c r="AJD9" s="286"/>
      <c r="AJE9" s="286"/>
      <c r="AJF9" s="286"/>
      <c r="AJG9" s="286"/>
      <c r="AJH9" s="286"/>
      <c r="AJI9" s="286"/>
      <c r="AJJ9" s="286"/>
      <c r="AJK9" s="286"/>
      <c r="AJL9" s="286"/>
      <c r="AJM9" s="286"/>
      <c r="AJN9" s="286"/>
      <c r="AJO9" s="286"/>
      <c r="AJP9" s="286"/>
      <c r="AJQ9" s="286"/>
      <c r="AJR9" s="286"/>
      <c r="AJS9" s="286"/>
      <c r="AJT9" s="286"/>
      <c r="AJU9" s="286"/>
      <c r="AJV9" s="286"/>
      <c r="AJW9" s="286"/>
      <c r="AJX9" s="286"/>
      <c r="AJY9" s="286"/>
      <c r="AJZ9" s="286"/>
      <c r="AKA9" s="286"/>
      <c r="AKB9" s="286"/>
      <c r="AKC9" s="286"/>
      <c r="AKD9" s="286"/>
      <c r="AKE9" s="286"/>
      <c r="AKF9" s="286"/>
      <c r="AKG9" s="286"/>
      <c r="AKH9" s="286"/>
      <c r="AKI9" s="286"/>
      <c r="AKJ9" s="286"/>
      <c r="AKK9" s="286"/>
      <c r="AKL9" s="286"/>
      <c r="AKM9" s="286"/>
      <c r="AKN9" s="286"/>
      <c r="AKO9" s="286"/>
      <c r="AKP9" s="286"/>
      <c r="AKQ9" s="286"/>
      <c r="AKR9" s="286"/>
      <c r="AKS9" s="286"/>
      <c r="AKT9" s="286"/>
      <c r="AKU9" s="286"/>
      <c r="AKV9" s="286"/>
      <c r="AKW9" s="286"/>
      <c r="AKX9" s="286"/>
      <c r="AKY9" s="286"/>
      <c r="AKZ9" s="286"/>
      <c r="ALA9" s="286"/>
      <c r="ALB9" s="286"/>
      <c r="ALC9" s="286"/>
      <c r="ALD9" s="286"/>
      <c r="ALE9" s="286"/>
      <c r="ALF9" s="286"/>
      <c r="ALG9" s="286"/>
      <c r="ALH9" s="286"/>
      <c r="ALI9" s="286"/>
      <c r="ALJ9" s="286"/>
      <c r="ALK9" s="286"/>
      <c r="ALL9" s="286"/>
      <c r="ALM9" s="286"/>
      <c r="ALN9" s="286"/>
      <c r="ALO9" s="286"/>
      <c r="ALP9" s="286"/>
      <c r="ALQ9" s="286"/>
      <c r="ALR9" s="286"/>
      <c r="ALS9" s="286"/>
      <c r="ALT9" s="286"/>
      <c r="ALU9" s="286"/>
      <c r="ALV9" s="286"/>
      <c r="ALW9" s="286"/>
      <c r="ALX9" s="286"/>
      <c r="ALY9" s="286"/>
      <c r="ALZ9" s="286"/>
      <c r="AMA9" s="286"/>
      <c r="AMB9" s="286"/>
      <c r="AMC9" s="286"/>
      <c r="AMD9" s="286"/>
      <c r="AME9" s="286"/>
      <c r="AMF9" s="286"/>
      <c r="AMG9" s="286"/>
      <c r="AMH9" s="286"/>
      <c r="AMI9" s="286"/>
    </row>
    <row r="10" spans="1:1023" s="38" customFormat="1" ht="12.75">
      <c r="A10" s="201">
        <v>103</v>
      </c>
      <c r="B10" s="202" t="s">
        <v>208</v>
      </c>
      <c r="C10" s="157">
        <v>161</v>
      </c>
      <c r="D10" s="175">
        <v>49</v>
      </c>
      <c r="E10" s="95">
        <v>39</v>
      </c>
      <c r="F10" s="95">
        <v>28</v>
      </c>
      <c r="G10" s="95">
        <v>20</v>
      </c>
      <c r="H10" s="158">
        <v>25</v>
      </c>
      <c r="I10" s="286"/>
      <c r="J10" s="157">
        <v>1936</v>
      </c>
      <c r="K10" s="157">
        <v>1966</v>
      </c>
      <c r="L10" s="159">
        <v>12</v>
      </c>
      <c r="M10" s="157">
        <v>1978</v>
      </c>
      <c r="N10" s="286"/>
      <c r="O10" s="286"/>
      <c r="P10" s="286"/>
      <c r="Q10" s="286"/>
      <c r="R10" s="286"/>
      <c r="S10" s="286"/>
      <c r="T10" s="286"/>
      <c r="U10" s="286"/>
      <c r="V10" s="286"/>
      <c r="W10" s="286"/>
      <c r="X10" s="286"/>
      <c r="Y10" s="286"/>
      <c r="Z10" s="286"/>
      <c r="AA10" s="286"/>
      <c r="AB10" s="286"/>
      <c r="AC10" s="286"/>
      <c r="AD10" s="286"/>
      <c r="AE10" s="286"/>
      <c r="AF10" s="286"/>
      <c r="AG10" s="286"/>
      <c r="AH10" s="286"/>
      <c r="AI10" s="286"/>
      <c r="AJ10" s="286"/>
      <c r="AK10" s="286"/>
      <c r="AL10" s="286"/>
      <c r="AM10" s="286"/>
      <c r="AN10" s="286"/>
      <c r="AO10" s="286"/>
      <c r="AP10" s="286"/>
      <c r="AQ10" s="286"/>
      <c r="AR10" s="286"/>
      <c r="AS10" s="286"/>
      <c r="AT10" s="286"/>
      <c r="AU10" s="286"/>
      <c r="AV10" s="286"/>
      <c r="AW10" s="286"/>
      <c r="AX10" s="286"/>
      <c r="AY10" s="286"/>
      <c r="AZ10" s="286"/>
      <c r="BA10" s="286"/>
      <c r="BB10" s="286"/>
      <c r="BC10" s="286"/>
      <c r="BD10" s="286"/>
      <c r="BE10" s="286"/>
      <c r="BF10" s="286"/>
      <c r="BG10" s="286"/>
      <c r="BH10" s="286"/>
      <c r="BI10" s="286"/>
      <c r="BJ10" s="286"/>
      <c r="BK10" s="286"/>
      <c r="BL10" s="286"/>
      <c r="BM10" s="286"/>
      <c r="BN10" s="286"/>
      <c r="BO10" s="286"/>
      <c r="BP10" s="286"/>
      <c r="BQ10" s="286"/>
      <c r="BR10" s="286"/>
      <c r="BS10" s="286"/>
      <c r="BT10" s="286"/>
      <c r="BU10" s="286"/>
      <c r="BV10" s="286"/>
      <c r="BW10" s="286"/>
      <c r="BX10" s="286"/>
      <c r="BY10" s="286"/>
      <c r="BZ10" s="286"/>
      <c r="CA10" s="286"/>
      <c r="CB10" s="286"/>
      <c r="CC10" s="286"/>
      <c r="CD10" s="286"/>
      <c r="CE10" s="286"/>
      <c r="CF10" s="286"/>
      <c r="CG10" s="286"/>
      <c r="CH10" s="286"/>
      <c r="CI10" s="286"/>
      <c r="CJ10" s="286"/>
      <c r="CK10" s="286"/>
      <c r="CL10" s="286"/>
      <c r="CM10" s="286"/>
      <c r="CN10" s="286"/>
      <c r="CO10" s="286"/>
      <c r="CP10" s="286"/>
      <c r="CQ10" s="286"/>
      <c r="CR10" s="286"/>
      <c r="CS10" s="286"/>
      <c r="CT10" s="286"/>
      <c r="CU10" s="286"/>
      <c r="CV10" s="286"/>
      <c r="CW10" s="286"/>
      <c r="CX10" s="286"/>
      <c r="CY10" s="286"/>
      <c r="CZ10" s="286"/>
      <c r="DA10" s="286"/>
      <c r="DB10" s="286"/>
      <c r="DC10" s="286"/>
      <c r="DD10" s="286"/>
      <c r="DE10" s="286"/>
      <c r="DF10" s="286"/>
      <c r="DG10" s="286"/>
      <c r="DH10" s="286"/>
      <c r="DI10" s="286"/>
      <c r="DJ10" s="286"/>
      <c r="DK10" s="286"/>
      <c r="DL10" s="286"/>
      <c r="DM10" s="286"/>
      <c r="DN10" s="286"/>
      <c r="DO10" s="286"/>
      <c r="DP10" s="286"/>
      <c r="DQ10" s="286"/>
      <c r="DR10" s="286"/>
      <c r="DS10" s="286"/>
      <c r="DT10" s="286"/>
      <c r="DU10" s="286"/>
      <c r="DV10" s="286"/>
      <c r="DW10" s="286"/>
      <c r="DX10" s="286"/>
      <c r="DY10" s="286"/>
      <c r="DZ10" s="286"/>
      <c r="EA10" s="286"/>
      <c r="EB10" s="286"/>
      <c r="EC10" s="286"/>
      <c r="ED10" s="286"/>
      <c r="EE10" s="286"/>
      <c r="EF10" s="286"/>
      <c r="EG10" s="286"/>
      <c r="EH10" s="286"/>
      <c r="EI10" s="286"/>
      <c r="EJ10" s="286"/>
      <c r="EK10" s="286"/>
      <c r="EL10" s="286"/>
      <c r="EM10" s="286"/>
      <c r="EN10" s="286"/>
      <c r="EO10" s="286"/>
      <c r="EP10" s="286"/>
      <c r="EQ10" s="286"/>
      <c r="ER10" s="286"/>
      <c r="ES10" s="286"/>
      <c r="ET10" s="286"/>
      <c r="EU10" s="286"/>
      <c r="EV10" s="286"/>
      <c r="EW10" s="286"/>
      <c r="EX10" s="286"/>
      <c r="EY10" s="286"/>
      <c r="EZ10" s="286"/>
      <c r="FA10" s="286"/>
      <c r="FB10" s="286"/>
      <c r="FC10" s="286"/>
      <c r="FD10" s="286"/>
      <c r="FE10" s="286"/>
      <c r="FF10" s="286"/>
      <c r="FG10" s="286"/>
      <c r="FH10" s="286"/>
      <c r="FI10" s="286"/>
      <c r="FJ10" s="286"/>
      <c r="FK10" s="286"/>
      <c r="FL10" s="286"/>
      <c r="FM10" s="286"/>
      <c r="FN10" s="286"/>
      <c r="FO10" s="286"/>
      <c r="FP10" s="286"/>
      <c r="FQ10" s="286"/>
      <c r="FR10" s="286"/>
      <c r="FS10" s="286"/>
      <c r="FT10" s="286"/>
      <c r="FU10" s="286"/>
      <c r="FV10" s="286"/>
      <c r="FW10" s="286"/>
      <c r="FX10" s="286"/>
      <c r="FY10" s="286"/>
      <c r="FZ10" s="286"/>
      <c r="GA10" s="286"/>
      <c r="GB10" s="286"/>
      <c r="GC10" s="286"/>
      <c r="GD10" s="286"/>
      <c r="GE10" s="286"/>
      <c r="GF10" s="286"/>
      <c r="GG10" s="286"/>
      <c r="GH10" s="286"/>
      <c r="GI10" s="286"/>
      <c r="GJ10" s="286"/>
      <c r="GK10" s="286"/>
      <c r="GL10" s="286"/>
      <c r="GM10" s="286"/>
      <c r="GN10" s="286"/>
      <c r="GO10" s="286"/>
      <c r="GP10" s="286"/>
      <c r="GQ10" s="286"/>
      <c r="GR10" s="286"/>
      <c r="GS10" s="286"/>
      <c r="GT10" s="286"/>
      <c r="GU10" s="286"/>
      <c r="GV10" s="286"/>
      <c r="GW10" s="286"/>
      <c r="GX10" s="286"/>
      <c r="GY10" s="286"/>
      <c r="GZ10" s="286"/>
      <c r="HA10" s="286"/>
      <c r="HB10" s="286"/>
      <c r="HC10" s="286"/>
      <c r="HD10" s="286"/>
      <c r="HE10" s="286"/>
      <c r="HF10" s="286"/>
      <c r="HG10" s="286"/>
      <c r="HH10" s="286"/>
      <c r="HI10" s="286"/>
      <c r="HJ10" s="286"/>
      <c r="HK10" s="286"/>
      <c r="HL10" s="286"/>
      <c r="HM10" s="286"/>
      <c r="HN10" s="286"/>
      <c r="HO10" s="286"/>
      <c r="HP10" s="286"/>
      <c r="HQ10" s="286"/>
      <c r="HR10" s="286"/>
      <c r="HS10" s="286"/>
      <c r="HT10" s="286"/>
      <c r="HU10" s="286"/>
      <c r="HV10" s="286"/>
      <c r="HW10" s="286"/>
      <c r="HX10" s="286"/>
      <c r="HY10" s="286"/>
      <c r="HZ10" s="286"/>
      <c r="IA10" s="286"/>
      <c r="IB10" s="286"/>
      <c r="IC10" s="286"/>
      <c r="ID10" s="286"/>
      <c r="IE10" s="286"/>
      <c r="IF10" s="286"/>
      <c r="IG10" s="286"/>
      <c r="IH10" s="286"/>
      <c r="II10" s="286"/>
      <c r="IJ10" s="286"/>
      <c r="IK10" s="286"/>
      <c r="IL10" s="286"/>
      <c r="IM10" s="286"/>
      <c r="IN10" s="286"/>
      <c r="IO10" s="286"/>
      <c r="IP10" s="286"/>
      <c r="IQ10" s="286"/>
      <c r="IR10" s="286"/>
      <c r="IS10" s="286"/>
      <c r="IT10" s="286"/>
      <c r="IU10" s="286"/>
      <c r="IV10" s="286"/>
      <c r="IW10" s="286"/>
      <c r="IX10" s="286"/>
      <c r="IY10" s="286"/>
      <c r="IZ10" s="286"/>
      <c r="JA10" s="286"/>
      <c r="JB10" s="286"/>
      <c r="JC10" s="286"/>
      <c r="JD10" s="286"/>
      <c r="JE10" s="286"/>
      <c r="JF10" s="286"/>
      <c r="JG10" s="286"/>
      <c r="JH10" s="286"/>
      <c r="JI10" s="286"/>
      <c r="JJ10" s="286"/>
      <c r="JK10" s="286"/>
      <c r="JL10" s="286"/>
      <c r="JM10" s="286"/>
      <c r="JN10" s="286"/>
      <c r="JO10" s="286"/>
      <c r="JP10" s="286"/>
      <c r="JQ10" s="286"/>
      <c r="JR10" s="286"/>
      <c r="JS10" s="286"/>
      <c r="JT10" s="286"/>
      <c r="JU10" s="286"/>
      <c r="JV10" s="286"/>
      <c r="JW10" s="286"/>
      <c r="JX10" s="286"/>
      <c r="JY10" s="286"/>
      <c r="JZ10" s="286"/>
      <c r="KA10" s="286"/>
      <c r="KB10" s="286"/>
      <c r="KC10" s="286"/>
      <c r="KD10" s="286"/>
      <c r="KE10" s="286"/>
      <c r="KF10" s="286"/>
      <c r="KG10" s="286"/>
      <c r="KH10" s="286"/>
      <c r="KI10" s="286"/>
      <c r="KJ10" s="286"/>
      <c r="KK10" s="286"/>
      <c r="KL10" s="286"/>
      <c r="KM10" s="286"/>
      <c r="KN10" s="286"/>
      <c r="KO10" s="286"/>
      <c r="KP10" s="286"/>
      <c r="KQ10" s="286"/>
      <c r="KR10" s="286"/>
      <c r="KS10" s="286"/>
      <c r="KT10" s="286"/>
      <c r="KU10" s="286"/>
      <c r="KV10" s="286"/>
      <c r="KW10" s="286"/>
      <c r="KX10" s="286"/>
      <c r="KY10" s="286"/>
      <c r="KZ10" s="286"/>
      <c r="LA10" s="286"/>
      <c r="LB10" s="286"/>
      <c r="LC10" s="286"/>
      <c r="LD10" s="286"/>
      <c r="LE10" s="286"/>
      <c r="LF10" s="286"/>
      <c r="LG10" s="286"/>
      <c r="LH10" s="286"/>
      <c r="LI10" s="286"/>
      <c r="LJ10" s="286"/>
      <c r="LK10" s="286"/>
      <c r="LL10" s="286"/>
      <c r="LM10" s="286"/>
      <c r="LN10" s="286"/>
      <c r="LO10" s="286"/>
      <c r="LP10" s="286"/>
      <c r="LQ10" s="286"/>
      <c r="LR10" s="286"/>
      <c r="LS10" s="286"/>
      <c r="LT10" s="286"/>
      <c r="LU10" s="286"/>
      <c r="LV10" s="286"/>
      <c r="LW10" s="286"/>
      <c r="LX10" s="286"/>
      <c r="LY10" s="286"/>
      <c r="LZ10" s="286"/>
      <c r="MA10" s="286"/>
      <c r="MB10" s="286"/>
      <c r="MC10" s="286"/>
      <c r="MD10" s="286"/>
      <c r="ME10" s="286"/>
      <c r="MF10" s="286"/>
      <c r="MG10" s="286"/>
      <c r="MH10" s="286"/>
      <c r="MI10" s="286"/>
      <c r="MJ10" s="286"/>
      <c r="MK10" s="286"/>
      <c r="ML10" s="286"/>
      <c r="MM10" s="286"/>
      <c r="MN10" s="286"/>
      <c r="MO10" s="286"/>
      <c r="MP10" s="286"/>
      <c r="MQ10" s="286"/>
      <c r="MR10" s="286"/>
      <c r="MS10" s="286"/>
      <c r="MT10" s="286"/>
      <c r="MU10" s="286"/>
      <c r="MV10" s="286"/>
      <c r="MW10" s="286"/>
      <c r="MX10" s="286"/>
      <c r="MY10" s="286"/>
      <c r="MZ10" s="286"/>
      <c r="NA10" s="286"/>
      <c r="NB10" s="286"/>
      <c r="NC10" s="286"/>
      <c r="ND10" s="286"/>
      <c r="NE10" s="286"/>
      <c r="NF10" s="286"/>
      <c r="NG10" s="286"/>
      <c r="NH10" s="286"/>
      <c r="NI10" s="286"/>
      <c r="NJ10" s="286"/>
      <c r="NK10" s="286"/>
      <c r="NL10" s="286"/>
      <c r="NM10" s="286"/>
      <c r="NN10" s="286"/>
      <c r="NO10" s="286"/>
      <c r="NP10" s="286"/>
      <c r="NQ10" s="286"/>
      <c r="NR10" s="286"/>
      <c r="NS10" s="286"/>
      <c r="NT10" s="286"/>
      <c r="NU10" s="286"/>
      <c r="NV10" s="286"/>
      <c r="NW10" s="286"/>
      <c r="NX10" s="286"/>
      <c r="NY10" s="286"/>
      <c r="NZ10" s="286"/>
      <c r="OA10" s="286"/>
      <c r="OB10" s="286"/>
      <c r="OC10" s="286"/>
      <c r="OD10" s="286"/>
      <c r="OE10" s="286"/>
      <c r="OF10" s="286"/>
      <c r="OG10" s="286"/>
      <c r="OH10" s="286"/>
      <c r="OI10" s="286"/>
      <c r="OJ10" s="286"/>
      <c r="OK10" s="286"/>
      <c r="OL10" s="286"/>
      <c r="OM10" s="286"/>
      <c r="ON10" s="286"/>
      <c r="OO10" s="286"/>
      <c r="OP10" s="286"/>
      <c r="OQ10" s="286"/>
      <c r="OR10" s="286"/>
      <c r="OS10" s="286"/>
      <c r="OT10" s="286"/>
      <c r="OU10" s="286"/>
      <c r="OV10" s="286"/>
      <c r="OW10" s="286"/>
      <c r="OX10" s="286"/>
      <c r="OY10" s="286"/>
      <c r="OZ10" s="286"/>
      <c r="PA10" s="286"/>
      <c r="PB10" s="286"/>
      <c r="PC10" s="286"/>
      <c r="PD10" s="286"/>
      <c r="PE10" s="286"/>
      <c r="PF10" s="286"/>
      <c r="PG10" s="286"/>
      <c r="PH10" s="286"/>
      <c r="PI10" s="286"/>
      <c r="PJ10" s="286"/>
      <c r="PK10" s="286"/>
      <c r="PL10" s="286"/>
      <c r="PM10" s="286"/>
      <c r="PN10" s="286"/>
      <c r="PO10" s="286"/>
      <c r="PP10" s="286"/>
      <c r="PQ10" s="286"/>
      <c r="PR10" s="286"/>
      <c r="PS10" s="286"/>
      <c r="PT10" s="286"/>
      <c r="PU10" s="286"/>
      <c r="PV10" s="286"/>
      <c r="PW10" s="286"/>
      <c r="PX10" s="286"/>
      <c r="PY10" s="286"/>
      <c r="PZ10" s="286"/>
      <c r="QA10" s="286"/>
      <c r="QB10" s="286"/>
      <c r="QC10" s="286"/>
      <c r="QD10" s="286"/>
      <c r="QE10" s="286"/>
      <c r="QF10" s="286"/>
      <c r="QG10" s="286"/>
      <c r="QH10" s="286"/>
      <c r="QI10" s="286"/>
      <c r="QJ10" s="286"/>
      <c r="QK10" s="286"/>
      <c r="QL10" s="286"/>
      <c r="QM10" s="286"/>
      <c r="QN10" s="286"/>
      <c r="QO10" s="286"/>
      <c r="QP10" s="286"/>
      <c r="QQ10" s="286"/>
      <c r="QR10" s="286"/>
      <c r="QS10" s="286"/>
      <c r="QT10" s="286"/>
      <c r="QU10" s="286"/>
      <c r="QV10" s="286"/>
      <c r="QW10" s="286"/>
      <c r="QX10" s="286"/>
      <c r="QY10" s="286"/>
      <c r="QZ10" s="286"/>
      <c r="RA10" s="286"/>
      <c r="RB10" s="286"/>
      <c r="RC10" s="286"/>
      <c r="RD10" s="286"/>
      <c r="RE10" s="286"/>
      <c r="RF10" s="286"/>
      <c r="RG10" s="286"/>
      <c r="RH10" s="286"/>
      <c r="RI10" s="286"/>
      <c r="RJ10" s="286"/>
      <c r="RK10" s="286"/>
      <c r="RL10" s="286"/>
      <c r="RM10" s="286"/>
      <c r="RN10" s="286"/>
      <c r="RO10" s="286"/>
      <c r="RP10" s="286"/>
      <c r="RQ10" s="286"/>
      <c r="RR10" s="286"/>
      <c r="RS10" s="286"/>
      <c r="RT10" s="286"/>
      <c r="RU10" s="286"/>
      <c r="RV10" s="286"/>
      <c r="RW10" s="286"/>
      <c r="RX10" s="286"/>
      <c r="RY10" s="286"/>
      <c r="RZ10" s="286"/>
      <c r="SA10" s="286"/>
      <c r="SB10" s="286"/>
      <c r="SC10" s="286"/>
      <c r="SD10" s="286"/>
      <c r="SE10" s="286"/>
      <c r="SF10" s="286"/>
      <c r="SG10" s="286"/>
      <c r="SH10" s="286"/>
      <c r="SI10" s="286"/>
      <c r="SJ10" s="286"/>
      <c r="SK10" s="286"/>
      <c r="SL10" s="286"/>
      <c r="SM10" s="286"/>
      <c r="SN10" s="286"/>
      <c r="SO10" s="286"/>
      <c r="SP10" s="286"/>
      <c r="SQ10" s="286"/>
      <c r="SR10" s="286"/>
      <c r="SS10" s="286"/>
      <c r="ST10" s="286"/>
      <c r="SU10" s="286"/>
      <c r="SV10" s="286"/>
      <c r="SW10" s="286"/>
      <c r="SX10" s="286"/>
      <c r="SY10" s="286"/>
      <c r="SZ10" s="286"/>
      <c r="TA10" s="286"/>
      <c r="TB10" s="286"/>
      <c r="TC10" s="286"/>
      <c r="TD10" s="286"/>
      <c r="TE10" s="286"/>
      <c r="TF10" s="286"/>
      <c r="TG10" s="286"/>
      <c r="TH10" s="286"/>
      <c r="TI10" s="286"/>
      <c r="TJ10" s="286"/>
      <c r="TK10" s="286"/>
      <c r="TL10" s="286"/>
      <c r="TM10" s="286"/>
      <c r="TN10" s="286"/>
      <c r="TO10" s="286"/>
      <c r="TP10" s="286"/>
      <c r="TQ10" s="286"/>
      <c r="TR10" s="286"/>
      <c r="TS10" s="286"/>
      <c r="TT10" s="286"/>
      <c r="TU10" s="286"/>
      <c r="TV10" s="286"/>
      <c r="TW10" s="286"/>
      <c r="TX10" s="286"/>
      <c r="TY10" s="286"/>
      <c r="TZ10" s="286"/>
      <c r="UA10" s="286"/>
      <c r="UB10" s="286"/>
      <c r="UC10" s="286"/>
      <c r="UD10" s="286"/>
      <c r="UE10" s="286"/>
      <c r="UF10" s="286"/>
      <c r="UG10" s="286"/>
      <c r="UH10" s="286"/>
      <c r="UI10" s="286"/>
      <c r="UJ10" s="286"/>
      <c r="UK10" s="286"/>
      <c r="UL10" s="286"/>
      <c r="UM10" s="286"/>
      <c r="UN10" s="286"/>
      <c r="UO10" s="286"/>
      <c r="UP10" s="286"/>
      <c r="UQ10" s="286"/>
      <c r="UR10" s="286"/>
      <c r="US10" s="286"/>
      <c r="UT10" s="286"/>
      <c r="UU10" s="286"/>
      <c r="UV10" s="286"/>
      <c r="UW10" s="286"/>
      <c r="UX10" s="286"/>
      <c r="UY10" s="286"/>
      <c r="UZ10" s="286"/>
      <c r="VA10" s="286"/>
      <c r="VB10" s="286"/>
      <c r="VC10" s="286"/>
      <c r="VD10" s="286"/>
      <c r="VE10" s="286"/>
      <c r="VF10" s="286"/>
      <c r="VG10" s="286"/>
      <c r="VH10" s="286"/>
      <c r="VI10" s="286"/>
      <c r="VJ10" s="286"/>
      <c r="VK10" s="286"/>
      <c r="VL10" s="286"/>
      <c r="VM10" s="286"/>
      <c r="VN10" s="286"/>
      <c r="VO10" s="286"/>
      <c r="VP10" s="286"/>
      <c r="VQ10" s="286"/>
      <c r="VR10" s="286"/>
      <c r="VS10" s="286"/>
      <c r="VT10" s="286"/>
      <c r="VU10" s="286"/>
      <c r="VV10" s="286"/>
      <c r="VW10" s="286"/>
      <c r="VX10" s="286"/>
      <c r="VY10" s="286"/>
      <c r="VZ10" s="286"/>
      <c r="WA10" s="286"/>
      <c r="WB10" s="286"/>
      <c r="WC10" s="286"/>
      <c r="WD10" s="286"/>
      <c r="WE10" s="286"/>
      <c r="WF10" s="286"/>
      <c r="WG10" s="286"/>
      <c r="WH10" s="286"/>
      <c r="WI10" s="286"/>
      <c r="WJ10" s="286"/>
      <c r="WK10" s="286"/>
      <c r="WL10" s="286"/>
      <c r="WM10" s="286"/>
      <c r="WN10" s="286"/>
      <c r="WO10" s="286"/>
      <c r="WP10" s="286"/>
      <c r="WQ10" s="286"/>
      <c r="WR10" s="286"/>
      <c r="WS10" s="286"/>
      <c r="WT10" s="286"/>
      <c r="WU10" s="286"/>
      <c r="WV10" s="286"/>
      <c r="WW10" s="286"/>
      <c r="WX10" s="286"/>
      <c r="WY10" s="286"/>
      <c r="WZ10" s="286"/>
      <c r="XA10" s="286"/>
      <c r="XB10" s="286"/>
      <c r="XC10" s="286"/>
      <c r="XD10" s="286"/>
      <c r="XE10" s="286"/>
      <c r="XF10" s="286"/>
      <c r="XG10" s="286"/>
      <c r="XH10" s="286"/>
      <c r="XI10" s="286"/>
      <c r="XJ10" s="286"/>
      <c r="XK10" s="286"/>
      <c r="XL10" s="286"/>
      <c r="XM10" s="286"/>
      <c r="XN10" s="286"/>
      <c r="XO10" s="286"/>
      <c r="XP10" s="286"/>
      <c r="XQ10" s="286"/>
      <c r="XR10" s="286"/>
      <c r="XS10" s="286"/>
      <c r="XT10" s="286"/>
      <c r="XU10" s="286"/>
      <c r="XV10" s="286"/>
      <c r="XW10" s="286"/>
      <c r="XX10" s="286"/>
      <c r="XY10" s="286"/>
      <c r="XZ10" s="286"/>
      <c r="YA10" s="286"/>
      <c r="YB10" s="286"/>
      <c r="YC10" s="286"/>
      <c r="YD10" s="286"/>
      <c r="YE10" s="286"/>
      <c r="YF10" s="286"/>
      <c r="YG10" s="286"/>
      <c r="YH10" s="286"/>
      <c r="YI10" s="286"/>
      <c r="YJ10" s="286"/>
      <c r="YK10" s="286"/>
      <c r="YL10" s="286"/>
      <c r="YM10" s="286"/>
      <c r="YN10" s="286"/>
      <c r="YO10" s="286"/>
      <c r="YP10" s="286"/>
      <c r="YQ10" s="286"/>
      <c r="YR10" s="286"/>
      <c r="YS10" s="286"/>
      <c r="YT10" s="286"/>
      <c r="YU10" s="286"/>
      <c r="YV10" s="286"/>
      <c r="YW10" s="286"/>
      <c r="YX10" s="286"/>
      <c r="YY10" s="286"/>
      <c r="YZ10" s="286"/>
      <c r="ZA10" s="286"/>
      <c r="ZB10" s="286"/>
      <c r="ZC10" s="286"/>
      <c r="ZD10" s="286"/>
      <c r="ZE10" s="286"/>
      <c r="ZF10" s="286"/>
      <c r="ZG10" s="286"/>
      <c r="ZH10" s="286"/>
      <c r="ZI10" s="286"/>
      <c r="ZJ10" s="286"/>
      <c r="ZK10" s="286"/>
      <c r="ZL10" s="286"/>
      <c r="ZM10" s="286"/>
      <c r="ZN10" s="286"/>
      <c r="ZO10" s="286"/>
      <c r="ZP10" s="286"/>
      <c r="ZQ10" s="286"/>
      <c r="ZR10" s="286"/>
      <c r="ZS10" s="286"/>
      <c r="ZT10" s="286"/>
      <c r="ZU10" s="286"/>
      <c r="ZV10" s="286"/>
      <c r="ZW10" s="286"/>
      <c r="ZX10" s="286"/>
      <c r="ZY10" s="286"/>
      <c r="ZZ10" s="286"/>
      <c r="AAA10" s="286"/>
      <c r="AAB10" s="286"/>
      <c r="AAC10" s="286"/>
      <c r="AAD10" s="286"/>
      <c r="AAE10" s="286"/>
      <c r="AAF10" s="286"/>
      <c r="AAG10" s="286"/>
      <c r="AAH10" s="286"/>
      <c r="AAI10" s="286"/>
      <c r="AAJ10" s="286"/>
      <c r="AAK10" s="286"/>
      <c r="AAL10" s="286"/>
      <c r="AAM10" s="286"/>
      <c r="AAN10" s="286"/>
      <c r="AAO10" s="286"/>
      <c r="AAP10" s="286"/>
      <c r="AAQ10" s="286"/>
      <c r="AAR10" s="286"/>
      <c r="AAS10" s="286"/>
      <c r="AAT10" s="286"/>
      <c r="AAU10" s="286"/>
      <c r="AAV10" s="286"/>
      <c r="AAW10" s="286"/>
      <c r="AAX10" s="286"/>
      <c r="AAY10" s="286"/>
      <c r="AAZ10" s="286"/>
      <c r="ABA10" s="286"/>
      <c r="ABB10" s="286"/>
      <c r="ABC10" s="286"/>
      <c r="ABD10" s="286"/>
      <c r="ABE10" s="286"/>
      <c r="ABF10" s="286"/>
      <c r="ABG10" s="286"/>
      <c r="ABH10" s="286"/>
      <c r="ABI10" s="286"/>
      <c r="ABJ10" s="286"/>
      <c r="ABK10" s="286"/>
      <c r="ABL10" s="286"/>
      <c r="ABM10" s="286"/>
      <c r="ABN10" s="286"/>
      <c r="ABO10" s="286"/>
      <c r="ABP10" s="286"/>
      <c r="ABQ10" s="286"/>
      <c r="ABR10" s="286"/>
      <c r="ABS10" s="286"/>
      <c r="ABT10" s="286"/>
      <c r="ABU10" s="286"/>
      <c r="ABV10" s="286"/>
      <c r="ABW10" s="286"/>
      <c r="ABX10" s="286"/>
      <c r="ABY10" s="286"/>
      <c r="ABZ10" s="286"/>
      <c r="ACA10" s="286"/>
      <c r="ACB10" s="286"/>
      <c r="ACC10" s="286"/>
      <c r="ACD10" s="286"/>
      <c r="ACE10" s="286"/>
      <c r="ACF10" s="286"/>
      <c r="ACG10" s="286"/>
      <c r="ACH10" s="286"/>
      <c r="ACI10" s="286"/>
      <c r="ACJ10" s="286"/>
      <c r="ACK10" s="286"/>
      <c r="ACL10" s="286"/>
      <c r="ACM10" s="286"/>
      <c r="ACN10" s="286"/>
      <c r="ACO10" s="286"/>
      <c r="ACP10" s="286"/>
      <c r="ACQ10" s="286"/>
      <c r="ACR10" s="286"/>
      <c r="ACS10" s="286"/>
      <c r="ACT10" s="286"/>
      <c r="ACU10" s="286"/>
      <c r="ACV10" s="286"/>
      <c r="ACW10" s="286"/>
      <c r="ACX10" s="286"/>
      <c r="ACY10" s="286"/>
      <c r="ACZ10" s="286"/>
      <c r="ADA10" s="286"/>
      <c r="ADB10" s="286"/>
      <c r="ADC10" s="286"/>
      <c r="ADD10" s="286"/>
      <c r="ADE10" s="286"/>
      <c r="ADF10" s="286"/>
      <c r="ADG10" s="286"/>
      <c r="ADH10" s="286"/>
      <c r="ADI10" s="286"/>
      <c r="ADJ10" s="286"/>
      <c r="ADK10" s="286"/>
      <c r="ADL10" s="286"/>
      <c r="ADM10" s="286"/>
      <c r="ADN10" s="286"/>
      <c r="ADO10" s="286"/>
      <c r="ADP10" s="286"/>
      <c r="ADQ10" s="286"/>
      <c r="ADR10" s="286"/>
      <c r="ADS10" s="286"/>
      <c r="ADT10" s="286"/>
      <c r="ADU10" s="286"/>
      <c r="ADV10" s="286"/>
      <c r="ADW10" s="286"/>
      <c r="ADX10" s="286"/>
      <c r="ADY10" s="286"/>
      <c r="ADZ10" s="286"/>
      <c r="AEA10" s="286"/>
      <c r="AEB10" s="286"/>
      <c r="AEC10" s="286"/>
      <c r="AED10" s="286"/>
      <c r="AEE10" s="286"/>
      <c r="AEF10" s="286"/>
      <c r="AEG10" s="286"/>
      <c r="AEH10" s="286"/>
      <c r="AEI10" s="286"/>
      <c r="AEJ10" s="286"/>
      <c r="AEK10" s="286"/>
      <c r="AEL10" s="286"/>
      <c r="AEM10" s="286"/>
      <c r="AEN10" s="286"/>
      <c r="AEO10" s="286"/>
      <c r="AEP10" s="286"/>
      <c r="AEQ10" s="286"/>
      <c r="AER10" s="286"/>
      <c r="AES10" s="286"/>
      <c r="AET10" s="286"/>
      <c r="AEU10" s="286"/>
      <c r="AEV10" s="286"/>
      <c r="AEW10" s="286"/>
      <c r="AEX10" s="286"/>
      <c r="AEY10" s="286"/>
      <c r="AEZ10" s="286"/>
      <c r="AFA10" s="286"/>
      <c r="AFB10" s="286"/>
      <c r="AFC10" s="286"/>
      <c r="AFD10" s="286"/>
      <c r="AFE10" s="286"/>
      <c r="AFF10" s="286"/>
      <c r="AFG10" s="286"/>
      <c r="AFH10" s="286"/>
      <c r="AFI10" s="286"/>
      <c r="AFJ10" s="286"/>
      <c r="AFK10" s="286"/>
      <c r="AFL10" s="286"/>
      <c r="AFM10" s="286"/>
      <c r="AFN10" s="286"/>
      <c r="AFO10" s="286"/>
      <c r="AFP10" s="286"/>
      <c r="AFQ10" s="286"/>
      <c r="AFR10" s="286"/>
      <c r="AFS10" s="286"/>
      <c r="AFT10" s="286"/>
      <c r="AFU10" s="286"/>
      <c r="AFV10" s="286"/>
      <c r="AFW10" s="286"/>
      <c r="AFX10" s="286"/>
      <c r="AFY10" s="286"/>
      <c r="AFZ10" s="286"/>
      <c r="AGA10" s="286"/>
      <c r="AGB10" s="286"/>
      <c r="AGC10" s="286"/>
      <c r="AGD10" s="286"/>
      <c r="AGE10" s="286"/>
      <c r="AGF10" s="286"/>
      <c r="AGG10" s="286"/>
      <c r="AGH10" s="286"/>
      <c r="AGI10" s="286"/>
      <c r="AGJ10" s="286"/>
      <c r="AGK10" s="286"/>
      <c r="AGL10" s="286"/>
      <c r="AGM10" s="286"/>
      <c r="AGN10" s="286"/>
      <c r="AGO10" s="286"/>
      <c r="AGP10" s="286"/>
      <c r="AGQ10" s="286"/>
      <c r="AGR10" s="286"/>
      <c r="AGS10" s="286"/>
      <c r="AGT10" s="286"/>
      <c r="AGU10" s="286"/>
      <c r="AGV10" s="286"/>
      <c r="AGW10" s="286"/>
      <c r="AGX10" s="286"/>
      <c r="AGY10" s="286"/>
      <c r="AGZ10" s="286"/>
      <c r="AHA10" s="286"/>
      <c r="AHB10" s="286"/>
      <c r="AHC10" s="286"/>
      <c r="AHD10" s="286"/>
      <c r="AHE10" s="286"/>
      <c r="AHF10" s="286"/>
      <c r="AHG10" s="286"/>
      <c r="AHH10" s="286"/>
      <c r="AHI10" s="286"/>
      <c r="AHJ10" s="286"/>
      <c r="AHK10" s="286"/>
      <c r="AHL10" s="286"/>
      <c r="AHM10" s="286"/>
      <c r="AHN10" s="286"/>
      <c r="AHO10" s="286"/>
      <c r="AHP10" s="286"/>
      <c r="AHQ10" s="286"/>
      <c r="AHR10" s="286"/>
      <c r="AHS10" s="286"/>
      <c r="AHT10" s="286"/>
      <c r="AHU10" s="286"/>
      <c r="AHV10" s="286"/>
      <c r="AHW10" s="286"/>
      <c r="AHX10" s="286"/>
      <c r="AHY10" s="286"/>
      <c r="AHZ10" s="286"/>
      <c r="AIA10" s="286"/>
      <c r="AIB10" s="286"/>
      <c r="AIC10" s="286"/>
      <c r="AID10" s="286"/>
      <c r="AIE10" s="286"/>
      <c r="AIF10" s="286"/>
      <c r="AIG10" s="286"/>
      <c r="AIH10" s="286"/>
      <c r="AII10" s="286"/>
      <c r="AIJ10" s="286"/>
      <c r="AIK10" s="286"/>
      <c r="AIL10" s="286"/>
      <c r="AIM10" s="286"/>
      <c r="AIN10" s="286"/>
      <c r="AIO10" s="286"/>
      <c r="AIP10" s="286"/>
      <c r="AIQ10" s="286"/>
      <c r="AIR10" s="286"/>
      <c r="AIS10" s="286"/>
      <c r="AIT10" s="286"/>
      <c r="AIU10" s="286"/>
      <c r="AIV10" s="286"/>
      <c r="AIW10" s="286"/>
      <c r="AIX10" s="286"/>
      <c r="AIY10" s="286"/>
      <c r="AIZ10" s="286"/>
      <c r="AJA10" s="286"/>
      <c r="AJB10" s="286"/>
      <c r="AJC10" s="286"/>
      <c r="AJD10" s="286"/>
      <c r="AJE10" s="286"/>
      <c r="AJF10" s="286"/>
      <c r="AJG10" s="286"/>
      <c r="AJH10" s="286"/>
      <c r="AJI10" s="286"/>
      <c r="AJJ10" s="286"/>
      <c r="AJK10" s="286"/>
      <c r="AJL10" s="286"/>
      <c r="AJM10" s="286"/>
      <c r="AJN10" s="286"/>
      <c r="AJO10" s="286"/>
      <c r="AJP10" s="286"/>
      <c r="AJQ10" s="286"/>
      <c r="AJR10" s="286"/>
      <c r="AJS10" s="286"/>
      <c r="AJT10" s="286"/>
      <c r="AJU10" s="286"/>
      <c r="AJV10" s="286"/>
      <c r="AJW10" s="286"/>
      <c r="AJX10" s="286"/>
      <c r="AJY10" s="286"/>
      <c r="AJZ10" s="286"/>
      <c r="AKA10" s="286"/>
      <c r="AKB10" s="286"/>
      <c r="AKC10" s="286"/>
      <c r="AKD10" s="286"/>
      <c r="AKE10" s="286"/>
      <c r="AKF10" s="286"/>
      <c r="AKG10" s="286"/>
      <c r="AKH10" s="286"/>
      <c r="AKI10" s="286"/>
      <c r="AKJ10" s="286"/>
      <c r="AKK10" s="286"/>
      <c r="AKL10" s="286"/>
      <c r="AKM10" s="286"/>
      <c r="AKN10" s="286"/>
      <c r="AKO10" s="286"/>
      <c r="AKP10" s="286"/>
      <c r="AKQ10" s="286"/>
      <c r="AKR10" s="286"/>
      <c r="AKS10" s="286"/>
      <c r="AKT10" s="286"/>
      <c r="AKU10" s="286"/>
      <c r="AKV10" s="286"/>
      <c r="AKW10" s="286"/>
      <c r="AKX10" s="286"/>
      <c r="AKY10" s="286"/>
      <c r="AKZ10" s="286"/>
      <c r="ALA10" s="286"/>
      <c r="ALB10" s="286"/>
      <c r="ALC10" s="286"/>
      <c r="ALD10" s="286"/>
      <c r="ALE10" s="286"/>
      <c r="ALF10" s="286"/>
      <c r="ALG10" s="286"/>
      <c r="ALH10" s="286"/>
      <c r="ALI10" s="286"/>
      <c r="ALJ10" s="286"/>
      <c r="ALK10" s="286"/>
      <c r="ALL10" s="286"/>
      <c r="ALM10" s="286"/>
      <c r="ALN10" s="286"/>
      <c r="ALO10" s="286"/>
      <c r="ALP10" s="286"/>
      <c r="ALQ10" s="286"/>
      <c r="ALR10" s="286"/>
      <c r="ALS10" s="286"/>
      <c r="ALT10" s="286"/>
      <c r="ALU10" s="286"/>
      <c r="ALV10" s="286"/>
      <c r="ALW10" s="286"/>
      <c r="ALX10" s="286"/>
      <c r="ALY10" s="286"/>
      <c r="ALZ10" s="286"/>
      <c r="AMA10" s="286"/>
      <c r="AMB10" s="286"/>
      <c r="AMC10" s="286"/>
      <c r="AMD10" s="286"/>
      <c r="AME10" s="286"/>
      <c r="AMF10" s="286"/>
      <c r="AMG10" s="286"/>
      <c r="AMH10" s="286"/>
      <c r="AMI10" s="286"/>
    </row>
    <row r="11" spans="1:1023" s="38" customFormat="1" ht="12.75">
      <c r="A11" s="201">
        <v>105</v>
      </c>
      <c r="B11" s="202" t="s">
        <v>209</v>
      </c>
      <c r="C11" s="203">
        <v>440</v>
      </c>
      <c r="D11" s="204">
        <v>138</v>
      </c>
      <c r="E11" s="205">
        <v>125</v>
      </c>
      <c r="F11" s="205">
        <v>38</v>
      </c>
      <c r="G11" s="205">
        <v>52</v>
      </c>
      <c r="H11" s="206">
        <v>87</v>
      </c>
      <c r="I11" s="286"/>
      <c r="J11" s="203">
        <v>3795</v>
      </c>
      <c r="K11" s="203">
        <v>3921</v>
      </c>
      <c r="L11" s="207">
        <v>29</v>
      </c>
      <c r="M11" s="203">
        <v>3950</v>
      </c>
      <c r="N11" s="286"/>
      <c r="O11" s="286"/>
      <c r="P11" s="286"/>
      <c r="Q11" s="286"/>
      <c r="R11" s="286"/>
      <c r="S11" s="286"/>
      <c r="T11" s="286"/>
      <c r="U11" s="286"/>
      <c r="V11" s="286"/>
      <c r="W11" s="286"/>
      <c r="X11" s="286"/>
      <c r="Y11" s="286"/>
      <c r="Z11" s="286"/>
      <c r="AA11" s="286"/>
      <c r="AB11" s="286"/>
      <c r="AC11" s="286"/>
      <c r="AD11" s="286"/>
      <c r="AE11" s="286"/>
      <c r="AF11" s="286"/>
      <c r="AG11" s="286"/>
      <c r="AH11" s="286"/>
      <c r="AI11" s="286"/>
      <c r="AJ11" s="286"/>
      <c r="AK11" s="286"/>
      <c r="AL11" s="286"/>
      <c r="AM11" s="286"/>
      <c r="AN11" s="286"/>
      <c r="AO11" s="286"/>
      <c r="AP11" s="286"/>
      <c r="AQ11" s="286"/>
      <c r="AR11" s="286"/>
      <c r="AS11" s="286"/>
      <c r="AT11" s="286"/>
      <c r="AU11" s="286"/>
      <c r="AV11" s="286"/>
      <c r="AW11" s="286"/>
      <c r="AX11" s="286"/>
      <c r="AY11" s="286"/>
      <c r="AZ11" s="286"/>
      <c r="BA11" s="286"/>
      <c r="BB11" s="286"/>
      <c r="BC11" s="286"/>
      <c r="BD11" s="286"/>
      <c r="BE11" s="286"/>
      <c r="BF11" s="286"/>
      <c r="BG11" s="286"/>
      <c r="BH11" s="286"/>
      <c r="BI11" s="286"/>
      <c r="BJ11" s="286"/>
      <c r="BK11" s="286"/>
      <c r="BL11" s="286"/>
      <c r="BM11" s="286"/>
      <c r="BN11" s="286"/>
      <c r="BO11" s="286"/>
      <c r="BP11" s="286"/>
      <c r="BQ11" s="286"/>
      <c r="BR11" s="286"/>
      <c r="BS11" s="286"/>
      <c r="BT11" s="286"/>
      <c r="BU11" s="286"/>
      <c r="BV11" s="286"/>
      <c r="BW11" s="286"/>
      <c r="BX11" s="286"/>
      <c r="BY11" s="286"/>
      <c r="BZ11" s="286"/>
      <c r="CA11" s="286"/>
      <c r="CB11" s="286"/>
      <c r="CC11" s="286"/>
      <c r="CD11" s="286"/>
      <c r="CE11" s="286"/>
      <c r="CF11" s="286"/>
      <c r="CG11" s="286"/>
      <c r="CH11" s="286"/>
      <c r="CI11" s="286"/>
      <c r="CJ11" s="286"/>
      <c r="CK11" s="286"/>
      <c r="CL11" s="286"/>
      <c r="CM11" s="286"/>
      <c r="CN11" s="286"/>
      <c r="CO11" s="286"/>
      <c r="CP11" s="286"/>
      <c r="CQ11" s="286"/>
      <c r="CR11" s="286"/>
      <c r="CS11" s="286"/>
      <c r="CT11" s="286"/>
      <c r="CU11" s="286"/>
      <c r="CV11" s="286"/>
      <c r="CW11" s="286"/>
      <c r="CX11" s="286"/>
      <c r="CY11" s="286"/>
      <c r="CZ11" s="286"/>
      <c r="DA11" s="286"/>
      <c r="DB11" s="286"/>
      <c r="DC11" s="286"/>
      <c r="DD11" s="286"/>
      <c r="DE11" s="286"/>
      <c r="DF11" s="286"/>
      <c r="DG11" s="286"/>
      <c r="DH11" s="286"/>
      <c r="DI11" s="286"/>
      <c r="DJ11" s="286"/>
      <c r="DK11" s="286"/>
      <c r="DL11" s="286"/>
      <c r="DM11" s="286"/>
      <c r="DN11" s="286"/>
      <c r="DO11" s="286"/>
      <c r="DP11" s="286"/>
      <c r="DQ11" s="286"/>
      <c r="DR11" s="286"/>
      <c r="DS11" s="286"/>
      <c r="DT11" s="286"/>
      <c r="DU11" s="286"/>
      <c r="DV11" s="286"/>
      <c r="DW11" s="286"/>
      <c r="DX11" s="286"/>
      <c r="DY11" s="286"/>
      <c r="DZ11" s="286"/>
      <c r="EA11" s="286"/>
      <c r="EB11" s="286"/>
      <c r="EC11" s="286"/>
      <c r="ED11" s="286"/>
      <c r="EE11" s="286"/>
      <c r="EF11" s="286"/>
      <c r="EG11" s="286"/>
      <c r="EH11" s="286"/>
      <c r="EI11" s="286"/>
      <c r="EJ11" s="286"/>
      <c r="EK11" s="286"/>
      <c r="EL11" s="286"/>
      <c r="EM11" s="286"/>
      <c r="EN11" s="286"/>
      <c r="EO11" s="286"/>
      <c r="EP11" s="286"/>
      <c r="EQ11" s="286"/>
      <c r="ER11" s="286"/>
      <c r="ES11" s="286"/>
      <c r="ET11" s="286"/>
      <c r="EU11" s="286"/>
      <c r="EV11" s="286"/>
      <c r="EW11" s="286"/>
      <c r="EX11" s="286"/>
      <c r="EY11" s="286"/>
      <c r="EZ11" s="286"/>
      <c r="FA11" s="286"/>
      <c r="FB11" s="286"/>
      <c r="FC11" s="286"/>
      <c r="FD11" s="286"/>
      <c r="FE11" s="286"/>
      <c r="FF11" s="286"/>
      <c r="FG11" s="286"/>
      <c r="FH11" s="286"/>
      <c r="FI11" s="286"/>
      <c r="FJ11" s="286"/>
      <c r="FK11" s="286"/>
      <c r="FL11" s="286"/>
      <c r="FM11" s="286"/>
      <c r="FN11" s="286"/>
      <c r="FO11" s="286"/>
      <c r="FP11" s="286"/>
      <c r="FQ11" s="286"/>
      <c r="FR11" s="286"/>
      <c r="FS11" s="286"/>
      <c r="FT11" s="286"/>
      <c r="FU11" s="286"/>
      <c r="FV11" s="286"/>
      <c r="FW11" s="286"/>
      <c r="FX11" s="286"/>
      <c r="FY11" s="286"/>
      <c r="FZ11" s="286"/>
      <c r="GA11" s="286"/>
      <c r="GB11" s="286"/>
      <c r="GC11" s="286"/>
      <c r="GD11" s="286"/>
      <c r="GE11" s="286"/>
      <c r="GF11" s="286"/>
      <c r="GG11" s="286"/>
      <c r="GH11" s="286"/>
      <c r="GI11" s="286"/>
      <c r="GJ11" s="286"/>
      <c r="GK11" s="286"/>
      <c r="GL11" s="286"/>
      <c r="GM11" s="286"/>
      <c r="GN11" s="286"/>
      <c r="GO11" s="286"/>
      <c r="GP11" s="286"/>
      <c r="GQ11" s="286"/>
      <c r="GR11" s="286"/>
      <c r="GS11" s="286"/>
      <c r="GT11" s="286"/>
      <c r="GU11" s="286"/>
      <c r="GV11" s="286"/>
      <c r="GW11" s="286"/>
      <c r="GX11" s="286"/>
      <c r="GY11" s="286"/>
      <c r="GZ11" s="286"/>
      <c r="HA11" s="286"/>
      <c r="HB11" s="286"/>
      <c r="HC11" s="286"/>
      <c r="HD11" s="286"/>
      <c r="HE11" s="286"/>
      <c r="HF11" s="286"/>
      <c r="HG11" s="286"/>
      <c r="HH11" s="286"/>
      <c r="HI11" s="286"/>
      <c r="HJ11" s="286"/>
      <c r="HK11" s="286"/>
      <c r="HL11" s="286"/>
      <c r="HM11" s="286"/>
      <c r="HN11" s="286"/>
      <c r="HO11" s="286"/>
      <c r="HP11" s="286"/>
      <c r="HQ11" s="286"/>
      <c r="HR11" s="286"/>
      <c r="HS11" s="286"/>
      <c r="HT11" s="286"/>
      <c r="HU11" s="286"/>
      <c r="HV11" s="286"/>
      <c r="HW11" s="286"/>
      <c r="HX11" s="286"/>
      <c r="HY11" s="286"/>
      <c r="HZ11" s="286"/>
      <c r="IA11" s="286"/>
      <c r="IB11" s="286"/>
      <c r="IC11" s="286"/>
      <c r="ID11" s="286"/>
      <c r="IE11" s="286"/>
      <c r="IF11" s="286"/>
      <c r="IG11" s="286"/>
      <c r="IH11" s="286"/>
      <c r="II11" s="286"/>
      <c r="IJ11" s="286"/>
      <c r="IK11" s="286"/>
      <c r="IL11" s="286"/>
      <c r="IM11" s="286"/>
      <c r="IN11" s="286"/>
      <c r="IO11" s="286"/>
      <c r="IP11" s="286"/>
      <c r="IQ11" s="286"/>
      <c r="IR11" s="286"/>
      <c r="IS11" s="286"/>
      <c r="IT11" s="286"/>
      <c r="IU11" s="286"/>
      <c r="IV11" s="286"/>
      <c r="IW11" s="286"/>
      <c r="IX11" s="286"/>
      <c r="IY11" s="286"/>
      <c r="IZ11" s="286"/>
      <c r="JA11" s="286"/>
      <c r="JB11" s="286"/>
      <c r="JC11" s="286"/>
      <c r="JD11" s="286"/>
      <c r="JE11" s="286"/>
      <c r="JF11" s="286"/>
      <c r="JG11" s="286"/>
      <c r="JH11" s="286"/>
      <c r="JI11" s="286"/>
      <c r="JJ11" s="286"/>
      <c r="JK11" s="286"/>
      <c r="JL11" s="286"/>
      <c r="JM11" s="286"/>
      <c r="JN11" s="286"/>
      <c r="JO11" s="286"/>
      <c r="JP11" s="286"/>
      <c r="JQ11" s="286"/>
      <c r="JR11" s="286"/>
      <c r="JS11" s="286"/>
      <c r="JT11" s="286"/>
      <c r="JU11" s="286"/>
      <c r="JV11" s="286"/>
      <c r="JW11" s="286"/>
      <c r="JX11" s="286"/>
      <c r="JY11" s="286"/>
      <c r="JZ11" s="286"/>
      <c r="KA11" s="286"/>
      <c r="KB11" s="286"/>
      <c r="KC11" s="286"/>
      <c r="KD11" s="286"/>
      <c r="KE11" s="286"/>
      <c r="KF11" s="286"/>
      <c r="KG11" s="286"/>
      <c r="KH11" s="286"/>
      <c r="KI11" s="286"/>
      <c r="KJ11" s="286"/>
      <c r="KK11" s="286"/>
      <c r="KL11" s="286"/>
      <c r="KM11" s="286"/>
      <c r="KN11" s="286"/>
      <c r="KO11" s="286"/>
      <c r="KP11" s="286"/>
      <c r="KQ11" s="286"/>
      <c r="KR11" s="286"/>
      <c r="KS11" s="286"/>
      <c r="KT11" s="286"/>
      <c r="KU11" s="286"/>
      <c r="KV11" s="286"/>
      <c r="KW11" s="286"/>
      <c r="KX11" s="286"/>
      <c r="KY11" s="286"/>
      <c r="KZ11" s="286"/>
      <c r="LA11" s="286"/>
      <c r="LB11" s="286"/>
      <c r="LC11" s="286"/>
      <c r="LD11" s="286"/>
      <c r="LE11" s="286"/>
      <c r="LF11" s="286"/>
      <c r="LG11" s="286"/>
      <c r="LH11" s="286"/>
      <c r="LI11" s="286"/>
      <c r="LJ11" s="286"/>
      <c r="LK11" s="286"/>
      <c r="LL11" s="286"/>
      <c r="LM11" s="286"/>
      <c r="LN11" s="286"/>
      <c r="LO11" s="286"/>
      <c r="LP11" s="286"/>
      <c r="LQ11" s="286"/>
      <c r="LR11" s="286"/>
      <c r="LS11" s="286"/>
      <c r="LT11" s="286"/>
      <c r="LU11" s="286"/>
      <c r="LV11" s="286"/>
      <c r="LW11" s="286"/>
      <c r="LX11" s="286"/>
      <c r="LY11" s="286"/>
      <c r="LZ11" s="286"/>
      <c r="MA11" s="286"/>
      <c r="MB11" s="286"/>
      <c r="MC11" s="286"/>
      <c r="MD11" s="286"/>
      <c r="ME11" s="286"/>
      <c r="MF11" s="286"/>
      <c r="MG11" s="286"/>
      <c r="MH11" s="286"/>
      <c r="MI11" s="286"/>
      <c r="MJ11" s="286"/>
      <c r="MK11" s="286"/>
      <c r="ML11" s="286"/>
      <c r="MM11" s="286"/>
      <c r="MN11" s="286"/>
      <c r="MO11" s="286"/>
      <c r="MP11" s="286"/>
      <c r="MQ11" s="286"/>
      <c r="MR11" s="286"/>
      <c r="MS11" s="286"/>
      <c r="MT11" s="286"/>
      <c r="MU11" s="286"/>
      <c r="MV11" s="286"/>
      <c r="MW11" s="286"/>
      <c r="MX11" s="286"/>
      <c r="MY11" s="286"/>
      <c r="MZ11" s="286"/>
      <c r="NA11" s="286"/>
      <c r="NB11" s="286"/>
      <c r="NC11" s="286"/>
      <c r="ND11" s="286"/>
      <c r="NE11" s="286"/>
      <c r="NF11" s="286"/>
      <c r="NG11" s="286"/>
      <c r="NH11" s="286"/>
      <c r="NI11" s="286"/>
      <c r="NJ11" s="286"/>
      <c r="NK11" s="286"/>
      <c r="NL11" s="286"/>
      <c r="NM11" s="286"/>
      <c r="NN11" s="286"/>
      <c r="NO11" s="286"/>
      <c r="NP11" s="286"/>
      <c r="NQ11" s="286"/>
      <c r="NR11" s="286"/>
      <c r="NS11" s="286"/>
      <c r="NT11" s="286"/>
      <c r="NU11" s="286"/>
      <c r="NV11" s="286"/>
      <c r="NW11" s="286"/>
      <c r="NX11" s="286"/>
      <c r="NY11" s="286"/>
      <c r="NZ11" s="286"/>
      <c r="OA11" s="286"/>
      <c r="OB11" s="286"/>
      <c r="OC11" s="286"/>
      <c r="OD11" s="286"/>
      <c r="OE11" s="286"/>
      <c r="OF11" s="286"/>
      <c r="OG11" s="286"/>
      <c r="OH11" s="286"/>
      <c r="OI11" s="286"/>
      <c r="OJ11" s="286"/>
      <c r="OK11" s="286"/>
      <c r="OL11" s="286"/>
      <c r="OM11" s="286"/>
      <c r="ON11" s="286"/>
      <c r="OO11" s="286"/>
      <c r="OP11" s="286"/>
      <c r="OQ11" s="286"/>
      <c r="OR11" s="286"/>
      <c r="OS11" s="286"/>
      <c r="OT11" s="286"/>
      <c r="OU11" s="286"/>
      <c r="OV11" s="286"/>
      <c r="OW11" s="286"/>
      <c r="OX11" s="286"/>
      <c r="OY11" s="286"/>
      <c r="OZ11" s="286"/>
      <c r="PA11" s="286"/>
      <c r="PB11" s="286"/>
      <c r="PC11" s="286"/>
      <c r="PD11" s="286"/>
      <c r="PE11" s="286"/>
      <c r="PF11" s="286"/>
      <c r="PG11" s="286"/>
      <c r="PH11" s="286"/>
      <c r="PI11" s="286"/>
      <c r="PJ11" s="286"/>
      <c r="PK11" s="286"/>
      <c r="PL11" s="286"/>
      <c r="PM11" s="286"/>
      <c r="PN11" s="286"/>
      <c r="PO11" s="286"/>
      <c r="PP11" s="286"/>
      <c r="PQ11" s="286"/>
      <c r="PR11" s="286"/>
      <c r="PS11" s="286"/>
      <c r="PT11" s="286"/>
      <c r="PU11" s="286"/>
      <c r="PV11" s="286"/>
      <c r="PW11" s="286"/>
      <c r="PX11" s="286"/>
      <c r="PY11" s="286"/>
      <c r="PZ11" s="286"/>
      <c r="QA11" s="286"/>
      <c r="QB11" s="286"/>
      <c r="QC11" s="286"/>
      <c r="QD11" s="286"/>
      <c r="QE11" s="286"/>
      <c r="QF11" s="286"/>
      <c r="QG11" s="286"/>
      <c r="QH11" s="286"/>
      <c r="QI11" s="286"/>
      <c r="QJ11" s="286"/>
      <c r="QK11" s="286"/>
      <c r="QL11" s="286"/>
      <c r="QM11" s="286"/>
      <c r="QN11" s="286"/>
      <c r="QO11" s="286"/>
      <c r="QP11" s="286"/>
      <c r="QQ11" s="286"/>
      <c r="QR11" s="286"/>
      <c r="QS11" s="286"/>
      <c r="QT11" s="286"/>
      <c r="QU11" s="286"/>
      <c r="QV11" s="286"/>
      <c r="QW11" s="286"/>
      <c r="QX11" s="286"/>
      <c r="QY11" s="286"/>
      <c r="QZ11" s="286"/>
      <c r="RA11" s="286"/>
      <c r="RB11" s="286"/>
      <c r="RC11" s="286"/>
      <c r="RD11" s="286"/>
      <c r="RE11" s="286"/>
      <c r="RF11" s="286"/>
      <c r="RG11" s="286"/>
      <c r="RH11" s="286"/>
      <c r="RI11" s="286"/>
      <c r="RJ11" s="286"/>
      <c r="RK11" s="286"/>
      <c r="RL11" s="286"/>
      <c r="RM11" s="286"/>
      <c r="RN11" s="286"/>
      <c r="RO11" s="286"/>
      <c r="RP11" s="286"/>
      <c r="RQ11" s="286"/>
      <c r="RR11" s="286"/>
      <c r="RS11" s="286"/>
      <c r="RT11" s="286"/>
      <c r="RU11" s="286"/>
      <c r="RV11" s="286"/>
      <c r="RW11" s="286"/>
      <c r="RX11" s="286"/>
      <c r="RY11" s="286"/>
      <c r="RZ11" s="286"/>
      <c r="SA11" s="286"/>
      <c r="SB11" s="286"/>
      <c r="SC11" s="286"/>
      <c r="SD11" s="286"/>
      <c r="SE11" s="286"/>
      <c r="SF11" s="286"/>
      <c r="SG11" s="286"/>
      <c r="SH11" s="286"/>
      <c r="SI11" s="286"/>
      <c r="SJ11" s="286"/>
      <c r="SK11" s="286"/>
      <c r="SL11" s="286"/>
      <c r="SM11" s="286"/>
      <c r="SN11" s="286"/>
      <c r="SO11" s="286"/>
      <c r="SP11" s="286"/>
      <c r="SQ11" s="286"/>
      <c r="SR11" s="286"/>
      <c r="SS11" s="286"/>
      <c r="ST11" s="286"/>
      <c r="SU11" s="286"/>
      <c r="SV11" s="286"/>
      <c r="SW11" s="286"/>
      <c r="SX11" s="286"/>
      <c r="SY11" s="286"/>
      <c r="SZ11" s="286"/>
      <c r="TA11" s="286"/>
      <c r="TB11" s="286"/>
      <c r="TC11" s="286"/>
      <c r="TD11" s="286"/>
      <c r="TE11" s="286"/>
      <c r="TF11" s="286"/>
      <c r="TG11" s="286"/>
      <c r="TH11" s="286"/>
      <c r="TI11" s="286"/>
      <c r="TJ11" s="286"/>
      <c r="TK11" s="286"/>
      <c r="TL11" s="286"/>
      <c r="TM11" s="286"/>
      <c r="TN11" s="286"/>
      <c r="TO11" s="286"/>
      <c r="TP11" s="286"/>
      <c r="TQ11" s="286"/>
      <c r="TR11" s="286"/>
      <c r="TS11" s="286"/>
      <c r="TT11" s="286"/>
      <c r="TU11" s="286"/>
      <c r="TV11" s="286"/>
      <c r="TW11" s="286"/>
      <c r="TX11" s="286"/>
      <c r="TY11" s="286"/>
      <c r="TZ11" s="286"/>
      <c r="UA11" s="286"/>
      <c r="UB11" s="286"/>
      <c r="UC11" s="286"/>
      <c r="UD11" s="286"/>
      <c r="UE11" s="286"/>
      <c r="UF11" s="286"/>
      <c r="UG11" s="286"/>
      <c r="UH11" s="286"/>
      <c r="UI11" s="286"/>
      <c r="UJ11" s="286"/>
      <c r="UK11" s="286"/>
      <c r="UL11" s="286"/>
      <c r="UM11" s="286"/>
      <c r="UN11" s="286"/>
      <c r="UO11" s="286"/>
      <c r="UP11" s="286"/>
      <c r="UQ11" s="286"/>
      <c r="UR11" s="286"/>
      <c r="US11" s="286"/>
      <c r="UT11" s="286"/>
      <c r="UU11" s="286"/>
      <c r="UV11" s="286"/>
      <c r="UW11" s="286"/>
      <c r="UX11" s="286"/>
      <c r="UY11" s="286"/>
      <c r="UZ11" s="286"/>
      <c r="VA11" s="286"/>
      <c r="VB11" s="286"/>
      <c r="VC11" s="286"/>
      <c r="VD11" s="286"/>
      <c r="VE11" s="286"/>
      <c r="VF11" s="286"/>
      <c r="VG11" s="286"/>
      <c r="VH11" s="286"/>
      <c r="VI11" s="286"/>
      <c r="VJ11" s="286"/>
      <c r="VK11" s="286"/>
      <c r="VL11" s="286"/>
      <c r="VM11" s="286"/>
      <c r="VN11" s="286"/>
      <c r="VO11" s="286"/>
      <c r="VP11" s="286"/>
      <c r="VQ11" s="286"/>
      <c r="VR11" s="286"/>
      <c r="VS11" s="286"/>
      <c r="VT11" s="286"/>
      <c r="VU11" s="286"/>
      <c r="VV11" s="286"/>
      <c r="VW11" s="286"/>
      <c r="VX11" s="286"/>
      <c r="VY11" s="286"/>
      <c r="VZ11" s="286"/>
      <c r="WA11" s="286"/>
      <c r="WB11" s="286"/>
      <c r="WC11" s="286"/>
      <c r="WD11" s="286"/>
      <c r="WE11" s="286"/>
      <c r="WF11" s="286"/>
      <c r="WG11" s="286"/>
      <c r="WH11" s="286"/>
      <c r="WI11" s="286"/>
      <c r="WJ11" s="286"/>
      <c r="WK11" s="286"/>
      <c r="WL11" s="286"/>
      <c r="WM11" s="286"/>
      <c r="WN11" s="286"/>
      <c r="WO11" s="286"/>
      <c r="WP11" s="286"/>
      <c r="WQ11" s="286"/>
      <c r="WR11" s="286"/>
      <c r="WS11" s="286"/>
      <c r="WT11" s="286"/>
      <c r="WU11" s="286"/>
      <c r="WV11" s="286"/>
      <c r="WW11" s="286"/>
      <c r="WX11" s="286"/>
      <c r="WY11" s="286"/>
      <c r="WZ11" s="286"/>
      <c r="XA11" s="286"/>
      <c r="XB11" s="286"/>
      <c r="XC11" s="286"/>
      <c r="XD11" s="286"/>
      <c r="XE11" s="286"/>
      <c r="XF11" s="286"/>
      <c r="XG11" s="286"/>
      <c r="XH11" s="286"/>
      <c r="XI11" s="286"/>
      <c r="XJ11" s="286"/>
      <c r="XK11" s="286"/>
      <c r="XL11" s="286"/>
      <c r="XM11" s="286"/>
      <c r="XN11" s="286"/>
      <c r="XO11" s="286"/>
      <c r="XP11" s="286"/>
      <c r="XQ11" s="286"/>
      <c r="XR11" s="286"/>
      <c r="XS11" s="286"/>
      <c r="XT11" s="286"/>
      <c r="XU11" s="286"/>
      <c r="XV11" s="286"/>
      <c r="XW11" s="286"/>
      <c r="XX11" s="286"/>
      <c r="XY11" s="286"/>
      <c r="XZ11" s="286"/>
      <c r="YA11" s="286"/>
      <c r="YB11" s="286"/>
      <c r="YC11" s="286"/>
      <c r="YD11" s="286"/>
      <c r="YE11" s="286"/>
      <c r="YF11" s="286"/>
      <c r="YG11" s="286"/>
      <c r="YH11" s="286"/>
      <c r="YI11" s="286"/>
      <c r="YJ11" s="286"/>
      <c r="YK11" s="286"/>
      <c r="YL11" s="286"/>
      <c r="YM11" s="286"/>
      <c r="YN11" s="286"/>
      <c r="YO11" s="286"/>
      <c r="YP11" s="286"/>
      <c r="YQ11" s="286"/>
      <c r="YR11" s="286"/>
      <c r="YS11" s="286"/>
      <c r="YT11" s="286"/>
      <c r="YU11" s="286"/>
      <c r="YV11" s="286"/>
      <c r="YW11" s="286"/>
      <c r="YX11" s="286"/>
      <c r="YY11" s="286"/>
      <c r="YZ11" s="286"/>
      <c r="ZA11" s="286"/>
      <c r="ZB11" s="286"/>
      <c r="ZC11" s="286"/>
      <c r="ZD11" s="286"/>
      <c r="ZE11" s="286"/>
      <c r="ZF11" s="286"/>
      <c r="ZG11" s="286"/>
      <c r="ZH11" s="286"/>
      <c r="ZI11" s="286"/>
      <c r="ZJ11" s="286"/>
      <c r="ZK11" s="286"/>
      <c r="ZL11" s="286"/>
      <c r="ZM11" s="286"/>
      <c r="ZN11" s="286"/>
      <c r="ZO11" s="286"/>
      <c r="ZP11" s="286"/>
      <c r="ZQ11" s="286"/>
      <c r="ZR11" s="286"/>
      <c r="ZS11" s="286"/>
      <c r="ZT11" s="286"/>
      <c r="ZU11" s="286"/>
      <c r="ZV11" s="286"/>
      <c r="ZW11" s="286"/>
      <c r="ZX11" s="286"/>
      <c r="ZY11" s="286"/>
      <c r="ZZ11" s="286"/>
      <c r="AAA11" s="286"/>
      <c r="AAB11" s="286"/>
      <c r="AAC11" s="286"/>
      <c r="AAD11" s="286"/>
      <c r="AAE11" s="286"/>
      <c r="AAF11" s="286"/>
      <c r="AAG11" s="286"/>
      <c r="AAH11" s="286"/>
      <c r="AAI11" s="286"/>
      <c r="AAJ11" s="286"/>
      <c r="AAK11" s="286"/>
      <c r="AAL11" s="286"/>
      <c r="AAM11" s="286"/>
      <c r="AAN11" s="286"/>
      <c r="AAO11" s="286"/>
      <c r="AAP11" s="286"/>
      <c r="AAQ11" s="286"/>
      <c r="AAR11" s="286"/>
      <c r="AAS11" s="286"/>
      <c r="AAT11" s="286"/>
      <c r="AAU11" s="286"/>
      <c r="AAV11" s="286"/>
      <c r="AAW11" s="286"/>
      <c r="AAX11" s="286"/>
      <c r="AAY11" s="286"/>
      <c r="AAZ11" s="286"/>
      <c r="ABA11" s="286"/>
      <c r="ABB11" s="286"/>
      <c r="ABC11" s="286"/>
      <c r="ABD11" s="286"/>
      <c r="ABE11" s="286"/>
      <c r="ABF11" s="286"/>
      <c r="ABG11" s="286"/>
      <c r="ABH11" s="286"/>
      <c r="ABI11" s="286"/>
      <c r="ABJ11" s="286"/>
      <c r="ABK11" s="286"/>
      <c r="ABL11" s="286"/>
      <c r="ABM11" s="286"/>
      <c r="ABN11" s="286"/>
      <c r="ABO11" s="286"/>
      <c r="ABP11" s="286"/>
      <c r="ABQ11" s="286"/>
      <c r="ABR11" s="286"/>
      <c r="ABS11" s="286"/>
      <c r="ABT11" s="286"/>
      <c r="ABU11" s="286"/>
      <c r="ABV11" s="286"/>
      <c r="ABW11" s="286"/>
      <c r="ABX11" s="286"/>
      <c r="ABY11" s="286"/>
      <c r="ABZ11" s="286"/>
      <c r="ACA11" s="286"/>
      <c r="ACB11" s="286"/>
      <c r="ACC11" s="286"/>
      <c r="ACD11" s="286"/>
      <c r="ACE11" s="286"/>
      <c r="ACF11" s="286"/>
      <c r="ACG11" s="286"/>
      <c r="ACH11" s="286"/>
      <c r="ACI11" s="286"/>
      <c r="ACJ11" s="286"/>
      <c r="ACK11" s="286"/>
      <c r="ACL11" s="286"/>
      <c r="ACM11" s="286"/>
      <c r="ACN11" s="286"/>
      <c r="ACO11" s="286"/>
      <c r="ACP11" s="286"/>
      <c r="ACQ11" s="286"/>
      <c r="ACR11" s="286"/>
      <c r="ACS11" s="286"/>
      <c r="ACT11" s="286"/>
      <c r="ACU11" s="286"/>
      <c r="ACV11" s="286"/>
      <c r="ACW11" s="286"/>
      <c r="ACX11" s="286"/>
      <c r="ACY11" s="286"/>
      <c r="ACZ11" s="286"/>
      <c r="ADA11" s="286"/>
      <c r="ADB11" s="286"/>
      <c r="ADC11" s="286"/>
      <c r="ADD11" s="286"/>
      <c r="ADE11" s="286"/>
      <c r="ADF11" s="286"/>
      <c r="ADG11" s="286"/>
      <c r="ADH11" s="286"/>
      <c r="ADI11" s="286"/>
      <c r="ADJ11" s="286"/>
      <c r="ADK11" s="286"/>
      <c r="ADL11" s="286"/>
      <c r="ADM11" s="286"/>
      <c r="ADN11" s="286"/>
      <c r="ADO11" s="286"/>
      <c r="ADP11" s="286"/>
      <c r="ADQ11" s="286"/>
      <c r="ADR11" s="286"/>
      <c r="ADS11" s="286"/>
      <c r="ADT11" s="286"/>
      <c r="ADU11" s="286"/>
      <c r="ADV11" s="286"/>
      <c r="ADW11" s="286"/>
      <c r="ADX11" s="286"/>
      <c r="ADY11" s="286"/>
      <c r="ADZ11" s="286"/>
      <c r="AEA11" s="286"/>
      <c r="AEB11" s="286"/>
      <c r="AEC11" s="286"/>
      <c r="AED11" s="286"/>
      <c r="AEE11" s="286"/>
      <c r="AEF11" s="286"/>
      <c r="AEG11" s="286"/>
      <c r="AEH11" s="286"/>
      <c r="AEI11" s="286"/>
      <c r="AEJ11" s="286"/>
      <c r="AEK11" s="286"/>
      <c r="AEL11" s="286"/>
      <c r="AEM11" s="286"/>
      <c r="AEN11" s="286"/>
      <c r="AEO11" s="286"/>
      <c r="AEP11" s="286"/>
      <c r="AEQ11" s="286"/>
      <c r="AER11" s="286"/>
      <c r="AES11" s="286"/>
      <c r="AET11" s="286"/>
      <c r="AEU11" s="286"/>
      <c r="AEV11" s="286"/>
      <c r="AEW11" s="286"/>
      <c r="AEX11" s="286"/>
      <c r="AEY11" s="286"/>
      <c r="AEZ11" s="286"/>
      <c r="AFA11" s="286"/>
      <c r="AFB11" s="286"/>
      <c r="AFC11" s="286"/>
      <c r="AFD11" s="286"/>
      <c r="AFE11" s="286"/>
      <c r="AFF11" s="286"/>
      <c r="AFG11" s="286"/>
      <c r="AFH11" s="286"/>
      <c r="AFI11" s="286"/>
      <c r="AFJ11" s="286"/>
      <c r="AFK11" s="286"/>
      <c r="AFL11" s="286"/>
      <c r="AFM11" s="286"/>
      <c r="AFN11" s="286"/>
      <c r="AFO11" s="286"/>
      <c r="AFP11" s="286"/>
      <c r="AFQ11" s="286"/>
      <c r="AFR11" s="286"/>
      <c r="AFS11" s="286"/>
      <c r="AFT11" s="286"/>
      <c r="AFU11" s="286"/>
      <c r="AFV11" s="286"/>
      <c r="AFW11" s="286"/>
      <c r="AFX11" s="286"/>
      <c r="AFY11" s="286"/>
      <c r="AFZ11" s="286"/>
      <c r="AGA11" s="286"/>
      <c r="AGB11" s="286"/>
      <c r="AGC11" s="286"/>
      <c r="AGD11" s="286"/>
      <c r="AGE11" s="286"/>
      <c r="AGF11" s="286"/>
      <c r="AGG11" s="286"/>
      <c r="AGH11" s="286"/>
      <c r="AGI11" s="286"/>
      <c r="AGJ11" s="286"/>
      <c r="AGK11" s="286"/>
      <c r="AGL11" s="286"/>
      <c r="AGM11" s="286"/>
      <c r="AGN11" s="286"/>
      <c r="AGO11" s="286"/>
      <c r="AGP11" s="286"/>
      <c r="AGQ11" s="286"/>
      <c r="AGR11" s="286"/>
      <c r="AGS11" s="286"/>
      <c r="AGT11" s="286"/>
      <c r="AGU11" s="286"/>
      <c r="AGV11" s="286"/>
      <c r="AGW11" s="286"/>
      <c r="AGX11" s="286"/>
      <c r="AGY11" s="286"/>
      <c r="AGZ11" s="286"/>
      <c r="AHA11" s="286"/>
      <c r="AHB11" s="286"/>
      <c r="AHC11" s="286"/>
      <c r="AHD11" s="286"/>
      <c r="AHE11" s="286"/>
      <c r="AHF11" s="286"/>
      <c r="AHG11" s="286"/>
      <c r="AHH11" s="286"/>
      <c r="AHI11" s="286"/>
      <c r="AHJ11" s="286"/>
      <c r="AHK11" s="286"/>
      <c r="AHL11" s="286"/>
      <c r="AHM11" s="286"/>
      <c r="AHN11" s="286"/>
      <c r="AHO11" s="286"/>
      <c r="AHP11" s="286"/>
      <c r="AHQ11" s="286"/>
      <c r="AHR11" s="286"/>
      <c r="AHS11" s="286"/>
      <c r="AHT11" s="286"/>
      <c r="AHU11" s="286"/>
      <c r="AHV11" s="286"/>
      <c r="AHW11" s="286"/>
      <c r="AHX11" s="286"/>
      <c r="AHY11" s="286"/>
      <c r="AHZ11" s="286"/>
      <c r="AIA11" s="286"/>
      <c r="AIB11" s="286"/>
      <c r="AIC11" s="286"/>
      <c r="AID11" s="286"/>
      <c r="AIE11" s="286"/>
      <c r="AIF11" s="286"/>
      <c r="AIG11" s="286"/>
      <c r="AIH11" s="286"/>
      <c r="AII11" s="286"/>
      <c r="AIJ11" s="286"/>
      <c r="AIK11" s="286"/>
      <c r="AIL11" s="286"/>
      <c r="AIM11" s="286"/>
      <c r="AIN11" s="286"/>
      <c r="AIO11" s="286"/>
      <c r="AIP11" s="286"/>
      <c r="AIQ11" s="286"/>
      <c r="AIR11" s="286"/>
      <c r="AIS11" s="286"/>
      <c r="AIT11" s="286"/>
      <c r="AIU11" s="286"/>
      <c r="AIV11" s="286"/>
      <c r="AIW11" s="286"/>
      <c r="AIX11" s="286"/>
      <c r="AIY11" s="286"/>
      <c r="AIZ11" s="286"/>
      <c r="AJA11" s="286"/>
      <c r="AJB11" s="286"/>
      <c r="AJC11" s="286"/>
      <c r="AJD11" s="286"/>
      <c r="AJE11" s="286"/>
      <c r="AJF11" s="286"/>
      <c r="AJG11" s="286"/>
      <c r="AJH11" s="286"/>
      <c r="AJI11" s="286"/>
      <c r="AJJ11" s="286"/>
      <c r="AJK11" s="286"/>
      <c r="AJL11" s="286"/>
      <c r="AJM11" s="286"/>
      <c r="AJN11" s="286"/>
      <c r="AJO11" s="286"/>
      <c r="AJP11" s="286"/>
      <c r="AJQ11" s="286"/>
      <c r="AJR11" s="286"/>
      <c r="AJS11" s="286"/>
      <c r="AJT11" s="286"/>
      <c r="AJU11" s="286"/>
      <c r="AJV11" s="286"/>
      <c r="AJW11" s="286"/>
      <c r="AJX11" s="286"/>
      <c r="AJY11" s="286"/>
      <c r="AJZ11" s="286"/>
      <c r="AKA11" s="286"/>
      <c r="AKB11" s="286"/>
      <c r="AKC11" s="286"/>
      <c r="AKD11" s="286"/>
      <c r="AKE11" s="286"/>
      <c r="AKF11" s="286"/>
      <c r="AKG11" s="286"/>
      <c r="AKH11" s="286"/>
      <c r="AKI11" s="286"/>
      <c r="AKJ11" s="286"/>
      <c r="AKK11" s="286"/>
      <c r="AKL11" s="286"/>
      <c r="AKM11" s="286"/>
      <c r="AKN11" s="286"/>
      <c r="AKO11" s="286"/>
      <c r="AKP11" s="286"/>
      <c r="AKQ11" s="286"/>
      <c r="AKR11" s="286"/>
      <c r="AKS11" s="286"/>
      <c r="AKT11" s="286"/>
      <c r="AKU11" s="286"/>
      <c r="AKV11" s="286"/>
      <c r="AKW11" s="286"/>
      <c r="AKX11" s="286"/>
      <c r="AKY11" s="286"/>
      <c r="AKZ11" s="286"/>
      <c r="ALA11" s="286"/>
      <c r="ALB11" s="286"/>
      <c r="ALC11" s="286"/>
      <c r="ALD11" s="286"/>
      <c r="ALE11" s="286"/>
      <c r="ALF11" s="286"/>
      <c r="ALG11" s="286"/>
      <c r="ALH11" s="286"/>
      <c r="ALI11" s="286"/>
      <c r="ALJ11" s="286"/>
      <c r="ALK11" s="286"/>
      <c r="ALL11" s="286"/>
      <c r="ALM11" s="286"/>
      <c r="ALN11" s="286"/>
      <c r="ALO11" s="286"/>
      <c r="ALP11" s="286"/>
      <c r="ALQ11" s="286"/>
      <c r="ALR11" s="286"/>
      <c r="ALS11" s="286"/>
      <c r="ALT11" s="286"/>
      <c r="ALU11" s="286"/>
      <c r="ALV11" s="286"/>
      <c r="ALW11" s="286"/>
      <c r="ALX11" s="286"/>
      <c r="ALY11" s="286"/>
      <c r="ALZ11" s="286"/>
      <c r="AMA11" s="286"/>
      <c r="AMB11" s="286"/>
      <c r="AMC11" s="286"/>
      <c r="AMD11" s="286"/>
      <c r="AME11" s="286"/>
      <c r="AMF11" s="286"/>
      <c r="AMG11" s="286"/>
      <c r="AMH11" s="286"/>
      <c r="AMI11" s="286"/>
    </row>
    <row r="12" spans="1:1023" s="38" customFormat="1" ht="12.75">
      <c r="A12" s="201">
        <v>106</v>
      </c>
      <c r="B12" s="202" t="s">
        <v>210</v>
      </c>
      <c r="C12" s="203">
        <v>48</v>
      </c>
      <c r="D12" s="204">
        <v>18</v>
      </c>
      <c r="E12" s="205">
        <v>9</v>
      </c>
      <c r="F12" s="205">
        <v>5</v>
      </c>
      <c r="G12" s="205">
        <v>9</v>
      </c>
      <c r="H12" s="206">
        <v>7</v>
      </c>
      <c r="I12" s="286"/>
      <c r="J12" s="203">
        <v>872</v>
      </c>
      <c r="K12" s="203">
        <v>912</v>
      </c>
      <c r="L12" s="207">
        <v>11</v>
      </c>
      <c r="M12" s="203">
        <v>923</v>
      </c>
      <c r="N12" s="286"/>
      <c r="O12" s="286"/>
      <c r="P12" s="286"/>
      <c r="Q12" s="286"/>
      <c r="R12" s="286"/>
      <c r="S12" s="286"/>
      <c r="T12" s="286"/>
      <c r="U12" s="286"/>
      <c r="V12" s="286"/>
      <c r="W12" s="286"/>
      <c r="X12" s="286"/>
      <c r="Y12" s="286"/>
      <c r="Z12" s="286"/>
      <c r="AA12" s="286"/>
      <c r="AB12" s="286"/>
      <c r="AC12" s="286"/>
      <c r="AD12" s="286"/>
      <c r="AE12" s="286"/>
      <c r="AF12" s="286"/>
      <c r="AG12" s="286"/>
      <c r="AH12" s="286"/>
      <c r="AI12" s="286"/>
      <c r="AJ12" s="286"/>
      <c r="AK12" s="286"/>
      <c r="AL12" s="286"/>
      <c r="AM12" s="286"/>
      <c r="AN12" s="286"/>
      <c r="AO12" s="286"/>
      <c r="AP12" s="286"/>
      <c r="AQ12" s="286"/>
      <c r="AR12" s="286"/>
      <c r="AS12" s="286"/>
      <c r="AT12" s="286"/>
      <c r="AU12" s="286"/>
      <c r="AV12" s="286"/>
      <c r="AW12" s="286"/>
      <c r="AX12" s="286"/>
      <c r="AY12" s="286"/>
      <c r="AZ12" s="286"/>
      <c r="BA12" s="286"/>
      <c r="BB12" s="286"/>
      <c r="BC12" s="286"/>
      <c r="BD12" s="286"/>
      <c r="BE12" s="286"/>
      <c r="BF12" s="286"/>
      <c r="BG12" s="286"/>
      <c r="BH12" s="286"/>
      <c r="BI12" s="286"/>
      <c r="BJ12" s="286"/>
      <c r="BK12" s="286"/>
      <c r="BL12" s="286"/>
      <c r="BM12" s="286"/>
      <c r="BN12" s="286"/>
      <c r="BO12" s="286"/>
      <c r="BP12" s="286"/>
      <c r="BQ12" s="286"/>
      <c r="BR12" s="286"/>
      <c r="BS12" s="286"/>
      <c r="BT12" s="286"/>
      <c r="BU12" s="286"/>
      <c r="BV12" s="286"/>
      <c r="BW12" s="286"/>
      <c r="BX12" s="286"/>
      <c r="BY12" s="286"/>
      <c r="BZ12" s="286"/>
      <c r="CA12" s="286"/>
      <c r="CB12" s="286"/>
      <c r="CC12" s="286"/>
      <c r="CD12" s="286"/>
      <c r="CE12" s="286"/>
      <c r="CF12" s="286"/>
      <c r="CG12" s="286"/>
      <c r="CH12" s="286"/>
      <c r="CI12" s="286"/>
      <c r="CJ12" s="286"/>
      <c r="CK12" s="286"/>
      <c r="CL12" s="286"/>
      <c r="CM12" s="286"/>
      <c r="CN12" s="286"/>
      <c r="CO12" s="286"/>
      <c r="CP12" s="286"/>
      <c r="CQ12" s="286"/>
      <c r="CR12" s="286"/>
      <c r="CS12" s="286"/>
      <c r="CT12" s="286"/>
      <c r="CU12" s="286"/>
      <c r="CV12" s="286"/>
      <c r="CW12" s="286"/>
      <c r="CX12" s="286"/>
      <c r="CY12" s="286"/>
      <c r="CZ12" s="286"/>
      <c r="DA12" s="286"/>
      <c r="DB12" s="286"/>
      <c r="DC12" s="286"/>
      <c r="DD12" s="286"/>
      <c r="DE12" s="286"/>
      <c r="DF12" s="286"/>
      <c r="DG12" s="286"/>
      <c r="DH12" s="286"/>
      <c r="DI12" s="286"/>
      <c r="DJ12" s="286"/>
      <c r="DK12" s="286"/>
      <c r="DL12" s="286"/>
      <c r="DM12" s="286"/>
      <c r="DN12" s="286"/>
      <c r="DO12" s="286"/>
      <c r="DP12" s="286"/>
      <c r="DQ12" s="286"/>
      <c r="DR12" s="286"/>
      <c r="DS12" s="286"/>
      <c r="DT12" s="286"/>
      <c r="DU12" s="286"/>
      <c r="DV12" s="286"/>
      <c r="DW12" s="286"/>
      <c r="DX12" s="286"/>
      <c r="DY12" s="286"/>
      <c r="DZ12" s="286"/>
      <c r="EA12" s="286"/>
      <c r="EB12" s="286"/>
      <c r="EC12" s="286"/>
      <c r="ED12" s="286"/>
      <c r="EE12" s="286"/>
      <c r="EF12" s="286"/>
      <c r="EG12" s="286"/>
      <c r="EH12" s="286"/>
      <c r="EI12" s="286"/>
      <c r="EJ12" s="286"/>
      <c r="EK12" s="286"/>
      <c r="EL12" s="286"/>
      <c r="EM12" s="286"/>
      <c r="EN12" s="286"/>
      <c r="EO12" s="286"/>
      <c r="EP12" s="286"/>
      <c r="EQ12" s="286"/>
      <c r="ER12" s="286"/>
      <c r="ES12" s="286"/>
      <c r="ET12" s="286"/>
      <c r="EU12" s="286"/>
      <c r="EV12" s="286"/>
      <c r="EW12" s="286"/>
      <c r="EX12" s="286"/>
      <c r="EY12" s="286"/>
      <c r="EZ12" s="286"/>
      <c r="FA12" s="286"/>
      <c r="FB12" s="286"/>
      <c r="FC12" s="286"/>
      <c r="FD12" s="286"/>
      <c r="FE12" s="286"/>
      <c r="FF12" s="286"/>
      <c r="FG12" s="286"/>
      <c r="FH12" s="286"/>
      <c r="FI12" s="286"/>
      <c r="FJ12" s="286"/>
      <c r="FK12" s="286"/>
      <c r="FL12" s="286"/>
      <c r="FM12" s="286"/>
      <c r="FN12" s="286"/>
      <c r="FO12" s="286"/>
      <c r="FP12" s="286"/>
      <c r="FQ12" s="286"/>
      <c r="FR12" s="286"/>
      <c r="FS12" s="286"/>
      <c r="FT12" s="286"/>
      <c r="FU12" s="286"/>
      <c r="FV12" s="286"/>
      <c r="FW12" s="286"/>
      <c r="FX12" s="286"/>
      <c r="FY12" s="286"/>
      <c r="FZ12" s="286"/>
      <c r="GA12" s="286"/>
      <c r="GB12" s="286"/>
      <c r="GC12" s="286"/>
      <c r="GD12" s="286"/>
      <c r="GE12" s="286"/>
      <c r="GF12" s="286"/>
      <c r="GG12" s="286"/>
      <c r="GH12" s="286"/>
      <c r="GI12" s="286"/>
      <c r="GJ12" s="286"/>
      <c r="GK12" s="286"/>
      <c r="GL12" s="286"/>
      <c r="GM12" s="286"/>
      <c r="GN12" s="286"/>
      <c r="GO12" s="286"/>
      <c r="GP12" s="286"/>
      <c r="GQ12" s="286"/>
      <c r="GR12" s="286"/>
      <c r="GS12" s="286"/>
      <c r="GT12" s="286"/>
      <c r="GU12" s="286"/>
      <c r="GV12" s="286"/>
      <c r="GW12" s="286"/>
      <c r="GX12" s="286"/>
      <c r="GY12" s="286"/>
      <c r="GZ12" s="286"/>
      <c r="HA12" s="286"/>
      <c r="HB12" s="286"/>
      <c r="HC12" s="286"/>
      <c r="HD12" s="286"/>
      <c r="HE12" s="286"/>
      <c r="HF12" s="286"/>
      <c r="HG12" s="286"/>
      <c r="HH12" s="286"/>
      <c r="HI12" s="286"/>
      <c r="HJ12" s="286"/>
      <c r="HK12" s="286"/>
      <c r="HL12" s="286"/>
      <c r="HM12" s="286"/>
      <c r="HN12" s="286"/>
      <c r="HO12" s="286"/>
      <c r="HP12" s="286"/>
      <c r="HQ12" s="286"/>
      <c r="HR12" s="286"/>
      <c r="HS12" s="286"/>
      <c r="HT12" s="286"/>
      <c r="HU12" s="286"/>
      <c r="HV12" s="286"/>
      <c r="HW12" s="286"/>
      <c r="HX12" s="286"/>
      <c r="HY12" s="286"/>
      <c r="HZ12" s="286"/>
      <c r="IA12" s="286"/>
      <c r="IB12" s="286"/>
      <c r="IC12" s="286"/>
      <c r="ID12" s="286"/>
      <c r="IE12" s="286"/>
      <c r="IF12" s="286"/>
      <c r="IG12" s="286"/>
      <c r="IH12" s="286"/>
      <c r="II12" s="286"/>
      <c r="IJ12" s="286"/>
      <c r="IK12" s="286"/>
      <c r="IL12" s="286"/>
      <c r="IM12" s="286"/>
      <c r="IN12" s="286"/>
      <c r="IO12" s="286"/>
      <c r="IP12" s="286"/>
      <c r="IQ12" s="286"/>
      <c r="IR12" s="286"/>
      <c r="IS12" s="286"/>
      <c r="IT12" s="286"/>
      <c r="IU12" s="286"/>
      <c r="IV12" s="286"/>
      <c r="IW12" s="286"/>
      <c r="IX12" s="286"/>
      <c r="IY12" s="286"/>
      <c r="IZ12" s="286"/>
      <c r="JA12" s="286"/>
      <c r="JB12" s="286"/>
      <c r="JC12" s="286"/>
      <c r="JD12" s="286"/>
      <c r="JE12" s="286"/>
      <c r="JF12" s="286"/>
      <c r="JG12" s="286"/>
      <c r="JH12" s="286"/>
      <c r="JI12" s="286"/>
      <c r="JJ12" s="286"/>
      <c r="JK12" s="286"/>
      <c r="JL12" s="286"/>
      <c r="JM12" s="286"/>
      <c r="JN12" s="286"/>
      <c r="JO12" s="286"/>
      <c r="JP12" s="286"/>
      <c r="JQ12" s="286"/>
      <c r="JR12" s="286"/>
      <c r="JS12" s="286"/>
      <c r="JT12" s="286"/>
      <c r="JU12" s="286"/>
      <c r="JV12" s="286"/>
      <c r="JW12" s="286"/>
      <c r="JX12" s="286"/>
      <c r="JY12" s="286"/>
      <c r="JZ12" s="286"/>
      <c r="KA12" s="286"/>
      <c r="KB12" s="286"/>
      <c r="KC12" s="286"/>
      <c r="KD12" s="286"/>
      <c r="KE12" s="286"/>
      <c r="KF12" s="286"/>
      <c r="KG12" s="286"/>
      <c r="KH12" s="286"/>
      <c r="KI12" s="286"/>
      <c r="KJ12" s="286"/>
      <c r="KK12" s="286"/>
      <c r="KL12" s="286"/>
      <c r="KM12" s="286"/>
      <c r="KN12" s="286"/>
      <c r="KO12" s="286"/>
      <c r="KP12" s="286"/>
      <c r="KQ12" s="286"/>
      <c r="KR12" s="286"/>
      <c r="KS12" s="286"/>
      <c r="KT12" s="286"/>
      <c r="KU12" s="286"/>
      <c r="KV12" s="286"/>
      <c r="KW12" s="286"/>
      <c r="KX12" s="286"/>
      <c r="KY12" s="286"/>
      <c r="KZ12" s="286"/>
      <c r="LA12" s="286"/>
      <c r="LB12" s="286"/>
      <c r="LC12" s="286"/>
      <c r="LD12" s="286"/>
      <c r="LE12" s="286"/>
      <c r="LF12" s="286"/>
      <c r="LG12" s="286"/>
      <c r="LH12" s="286"/>
      <c r="LI12" s="286"/>
      <c r="LJ12" s="286"/>
      <c r="LK12" s="286"/>
      <c r="LL12" s="286"/>
      <c r="LM12" s="286"/>
      <c r="LN12" s="286"/>
      <c r="LO12" s="286"/>
      <c r="LP12" s="286"/>
      <c r="LQ12" s="286"/>
      <c r="LR12" s="286"/>
      <c r="LS12" s="286"/>
      <c r="LT12" s="286"/>
      <c r="LU12" s="286"/>
      <c r="LV12" s="286"/>
      <c r="LW12" s="286"/>
      <c r="LX12" s="286"/>
      <c r="LY12" s="286"/>
      <c r="LZ12" s="286"/>
      <c r="MA12" s="286"/>
      <c r="MB12" s="286"/>
      <c r="MC12" s="286"/>
      <c r="MD12" s="286"/>
      <c r="ME12" s="286"/>
      <c r="MF12" s="286"/>
      <c r="MG12" s="286"/>
      <c r="MH12" s="286"/>
      <c r="MI12" s="286"/>
      <c r="MJ12" s="286"/>
      <c r="MK12" s="286"/>
      <c r="ML12" s="286"/>
      <c r="MM12" s="286"/>
      <c r="MN12" s="286"/>
      <c r="MO12" s="286"/>
      <c r="MP12" s="286"/>
      <c r="MQ12" s="286"/>
      <c r="MR12" s="286"/>
      <c r="MS12" s="286"/>
      <c r="MT12" s="286"/>
      <c r="MU12" s="286"/>
      <c r="MV12" s="286"/>
      <c r="MW12" s="286"/>
      <c r="MX12" s="286"/>
      <c r="MY12" s="286"/>
      <c r="MZ12" s="286"/>
      <c r="NA12" s="286"/>
      <c r="NB12" s="286"/>
      <c r="NC12" s="286"/>
      <c r="ND12" s="286"/>
      <c r="NE12" s="286"/>
      <c r="NF12" s="286"/>
      <c r="NG12" s="286"/>
      <c r="NH12" s="286"/>
      <c r="NI12" s="286"/>
      <c r="NJ12" s="286"/>
      <c r="NK12" s="286"/>
      <c r="NL12" s="286"/>
      <c r="NM12" s="286"/>
      <c r="NN12" s="286"/>
      <c r="NO12" s="286"/>
      <c r="NP12" s="286"/>
      <c r="NQ12" s="286"/>
      <c r="NR12" s="286"/>
      <c r="NS12" s="286"/>
      <c r="NT12" s="286"/>
      <c r="NU12" s="286"/>
      <c r="NV12" s="286"/>
      <c r="NW12" s="286"/>
      <c r="NX12" s="286"/>
      <c r="NY12" s="286"/>
      <c r="NZ12" s="286"/>
      <c r="OA12" s="286"/>
      <c r="OB12" s="286"/>
      <c r="OC12" s="286"/>
      <c r="OD12" s="286"/>
      <c r="OE12" s="286"/>
      <c r="OF12" s="286"/>
      <c r="OG12" s="286"/>
      <c r="OH12" s="286"/>
      <c r="OI12" s="286"/>
      <c r="OJ12" s="286"/>
      <c r="OK12" s="286"/>
      <c r="OL12" s="286"/>
      <c r="OM12" s="286"/>
      <c r="ON12" s="286"/>
      <c r="OO12" s="286"/>
      <c r="OP12" s="286"/>
      <c r="OQ12" s="286"/>
      <c r="OR12" s="286"/>
      <c r="OS12" s="286"/>
      <c r="OT12" s="286"/>
      <c r="OU12" s="286"/>
      <c r="OV12" s="286"/>
      <c r="OW12" s="286"/>
      <c r="OX12" s="286"/>
      <c r="OY12" s="286"/>
      <c r="OZ12" s="286"/>
      <c r="PA12" s="286"/>
      <c r="PB12" s="286"/>
      <c r="PC12" s="286"/>
      <c r="PD12" s="286"/>
      <c r="PE12" s="286"/>
      <c r="PF12" s="286"/>
      <c r="PG12" s="286"/>
      <c r="PH12" s="286"/>
      <c r="PI12" s="286"/>
      <c r="PJ12" s="286"/>
      <c r="PK12" s="286"/>
      <c r="PL12" s="286"/>
      <c r="PM12" s="286"/>
      <c r="PN12" s="286"/>
      <c r="PO12" s="286"/>
      <c r="PP12" s="286"/>
      <c r="PQ12" s="286"/>
      <c r="PR12" s="286"/>
      <c r="PS12" s="286"/>
      <c r="PT12" s="286"/>
      <c r="PU12" s="286"/>
      <c r="PV12" s="286"/>
      <c r="PW12" s="286"/>
      <c r="PX12" s="286"/>
      <c r="PY12" s="286"/>
      <c r="PZ12" s="286"/>
      <c r="QA12" s="286"/>
      <c r="QB12" s="286"/>
      <c r="QC12" s="286"/>
      <c r="QD12" s="286"/>
      <c r="QE12" s="286"/>
      <c r="QF12" s="286"/>
      <c r="QG12" s="286"/>
      <c r="QH12" s="286"/>
      <c r="QI12" s="286"/>
      <c r="QJ12" s="286"/>
      <c r="QK12" s="286"/>
      <c r="QL12" s="286"/>
      <c r="QM12" s="286"/>
      <c r="QN12" s="286"/>
      <c r="QO12" s="286"/>
      <c r="QP12" s="286"/>
      <c r="QQ12" s="286"/>
      <c r="QR12" s="286"/>
      <c r="QS12" s="286"/>
      <c r="QT12" s="286"/>
      <c r="QU12" s="286"/>
      <c r="QV12" s="286"/>
      <c r="QW12" s="286"/>
      <c r="QX12" s="286"/>
      <c r="QY12" s="286"/>
      <c r="QZ12" s="286"/>
      <c r="RA12" s="286"/>
      <c r="RB12" s="286"/>
      <c r="RC12" s="286"/>
      <c r="RD12" s="286"/>
      <c r="RE12" s="286"/>
      <c r="RF12" s="286"/>
      <c r="RG12" s="286"/>
      <c r="RH12" s="286"/>
      <c r="RI12" s="286"/>
      <c r="RJ12" s="286"/>
      <c r="RK12" s="286"/>
      <c r="RL12" s="286"/>
      <c r="RM12" s="286"/>
      <c r="RN12" s="286"/>
      <c r="RO12" s="286"/>
      <c r="RP12" s="286"/>
      <c r="RQ12" s="286"/>
      <c r="RR12" s="286"/>
      <c r="RS12" s="286"/>
      <c r="RT12" s="286"/>
      <c r="RU12" s="286"/>
      <c r="RV12" s="286"/>
      <c r="RW12" s="286"/>
      <c r="RX12" s="286"/>
      <c r="RY12" s="286"/>
      <c r="RZ12" s="286"/>
      <c r="SA12" s="286"/>
      <c r="SB12" s="286"/>
      <c r="SC12" s="286"/>
      <c r="SD12" s="286"/>
      <c r="SE12" s="286"/>
      <c r="SF12" s="286"/>
      <c r="SG12" s="286"/>
      <c r="SH12" s="286"/>
      <c r="SI12" s="286"/>
      <c r="SJ12" s="286"/>
      <c r="SK12" s="286"/>
      <c r="SL12" s="286"/>
      <c r="SM12" s="286"/>
      <c r="SN12" s="286"/>
      <c r="SO12" s="286"/>
      <c r="SP12" s="286"/>
      <c r="SQ12" s="286"/>
      <c r="SR12" s="286"/>
      <c r="SS12" s="286"/>
      <c r="ST12" s="286"/>
      <c r="SU12" s="286"/>
      <c r="SV12" s="286"/>
      <c r="SW12" s="286"/>
      <c r="SX12" s="286"/>
      <c r="SY12" s="286"/>
      <c r="SZ12" s="286"/>
      <c r="TA12" s="286"/>
      <c r="TB12" s="286"/>
      <c r="TC12" s="286"/>
      <c r="TD12" s="286"/>
      <c r="TE12" s="286"/>
      <c r="TF12" s="286"/>
      <c r="TG12" s="286"/>
      <c r="TH12" s="286"/>
      <c r="TI12" s="286"/>
      <c r="TJ12" s="286"/>
      <c r="TK12" s="286"/>
      <c r="TL12" s="286"/>
      <c r="TM12" s="286"/>
      <c r="TN12" s="286"/>
      <c r="TO12" s="286"/>
      <c r="TP12" s="286"/>
      <c r="TQ12" s="286"/>
      <c r="TR12" s="286"/>
      <c r="TS12" s="286"/>
      <c r="TT12" s="286"/>
      <c r="TU12" s="286"/>
      <c r="TV12" s="286"/>
      <c r="TW12" s="286"/>
      <c r="TX12" s="286"/>
      <c r="TY12" s="286"/>
      <c r="TZ12" s="286"/>
      <c r="UA12" s="286"/>
      <c r="UB12" s="286"/>
      <c r="UC12" s="286"/>
      <c r="UD12" s="286"/>
      <c r="UE12" s="286"/>
      <c r="UF12" s="286"/>
      <c r="UG12" s="286"/>
      <c r="UH12" s="286"/>
      <c r="UI12" s="286"/>
      <c r="UJ12" s="286"/>
      <c r="UK12" s="286"/>
      <c r="UL12" s="286"/>
      <c r="UM12" s="286"/>
      <c r="UN12" s="286"/>
      <c r="UO12" s="286"/>
      <c r="UP12" s="286"/>
      <c r="UQ12" s="286"/>
      <c r="UR12" s="286"/>
      <c r="US12" s="286"/>
      <c r="UT12" s="286"/>
      <c r="UU12" s="286"/>
      <c r="UV12" s="286"/>
      <c r="UW12" s="286"/>
      <c r="UX12" s="286"/>
      <c r="UY12" s="286"/>
      <c r="UZ12" s="286"/>
      <c r="VA12" s="286"/>
      <c r="VB12" s="286"/>
      <c r="VC12" s="286"/>
      <c r="VD12" s="286"/>
      <c r="VE12" s="286"/>
      <c r="VF12" s="286"/>
      <c r="VG12" s="286"/>
      <c r="VH12" s="286"/>
      <c r="VI12" s="286"/>
      <c r="VJ12" s="286"/>
      <c r="VK12" s="286"/>
      <c r="VL12" s="286"/>
      <c r="VM12" s="286"/>
      <c r="VN12" s="286"/>
      <c r="VO12" s="286"/>
      <c r="VP12" s="286"/>
      <c r="VQ12" s="286"/>
      <c r="VR12" s="286"/>
      <c r="VS12" s="286"/>
      <c r="VT12" s="286"/>
      <c r="VU12" s="286"/>
      <c r="VV12" s="286"/>
      <c r="VW12" s="286"/>
      <c r="VX12" s="286"/>
      <c r="VY12" s="286"/>
      <c r="VZ12" s="286"/>
      <c r="WA12" s="286"/>
      <c r="WB12" s="286"/>
      <c r="WC12" s="286"/>
      <c r="WD12" s="286"/>
      <c r="WE12" s="286"/>
      <c r="WF12" s="286"/>
      <c r="WG12" s="286"/>
      <c r="WH12" s="286"/>
      <c r="WI12" s="286"/>
      <c r="WJ12" s="286"/>
      <c r="WK12" s="286"/>
      <c r="WL12" s="286"/>
      <c r="WM12" s="286"/>
      <c r="WN12" s="286"/>
      <c r="WO12" s="286"/>
      <c r="WP12" s="286"/>
      <c r="WQ12" s="286"/>
      <c r="WR12" s="286"/>
      <c r="WS12" s="286"/>
      <c r="WT12" s="286"/>
      <c r="WU12" s="286"/>
      <c r="WV12" s="286"/>
      <c r="WW12" s="286"/>
      <c r="WX12" s="286"/>
      <c r="WY12" s="286"/>
      <c r="WZ12" s="286"/>
      <c r="XA12" s="286"/>
      <c r="XB12" s="286"/>
      <c r="XC12" s="286"/>
      <c r="XD12" s="286"/>
      <c r="XE12" s="286"/>
      <c r="XF12" s="286"/>
      <c r="XG12" s="286"/>
      <c r="XH12" s="286"/>
      <c r="XI12" s="286"/>
      <c r="XJ12" s="286"/>
      <c r="XK12" s="286"/>
      <c r="XL12" s="286"/>
      <c r="XM12" s="286"/>
      <c r="XN12" s="286"/>
      <c r="XO12" s="286"/>
      <c r="XP12" s="286"/>
      <c r="XQ12" s="286"/>
      <c r="XR12" s="286"/>
      <c r="XS12" s="286"/>
      <c r="XT12" s="286"/>
      <c r="XU12" s="286"/>
      <c r="XV12" s="286"/>
      <c r="XW12" s="286"/>
      <c r="XX12" s="286"/>
      <c r="XY12" s="286"/>
      <c r="XZ12" s="286"/>
      <c r="YA12" s="286"/>
      <c r="YB12" s="286"/>
      <c r="YC12" s="286"/>
      <c r="YD12" s="286"/>
      <c r="YE12" s="286"/>
      <c r="YF12" s="286"/>
      <c r="YG12" s="286"/>
      <c r="YH12" s="286"/>
      <c r="YI12" s="286"/>
      <c r="YJ12" s="286"/>
      <c r="YK12" s="286"/>
      <c r="YL12" s="286"/>
      <c r="YM12" s="286"/>
      <c r="YN12" s="286"/>
      <c r="YO12" s="286"/>
      <c r="YP12" s="286"/>
      <c r="YQ12" s="286"/>
      <c r="YR12" s="286"/>
      <c r="YS12" s="286"/>
      <c r="YT12" s="286"/>
      <c r="YU12" s="286"/>
      <c r="YV12" s="286"/>
      <c r="YW12" s="286"/>
      <c r="YX12" s="286"/>
      <c r="YY12" s="286"/>
      <c r="YZ12" s="286"/>
      <c r="ZA12" s="286"/>
      <c r="ZB12" s="286"/>
      <c r="ZC12" s="286"/>
      <c r="ZD12" s="286"/>
      <c r="ZE12" s="286"/>
      <c r="ZF12" s="286"/>
      <c r="ZG12" s="286"/>
      <c r="ZH12" s="286"/>
      <c r="ZI12" s="286"/>
      <c r="ZJ12" s="286"/>
      <c r="ZK12" s="286"/>
      <c r="ZL12" s="286"/>
      <c r="ZM12" s="286"/>
      <c r="ZN12" s="286"/>
      <c r="ZO12" s="286"/>
      <c r="ZP12" s="286"/>
      <c r="ZQ12" s="286"/>
      <c r="ZR12" s="286"/>
      <c r="ZS12" s="286"/>
      <c r="ZT12" s="286"/>
      <c r="ZU12" s="286"/>
      <c r="ZV12" s="286"/>
      <c r="ZW12" s="286"/>
      <c r="ZX12" s="286"/>
      <c r="ZY12" s="286"/>
      <c r="ZZ12" s="286"/>
      <c r="AAA12" s="286"/>
      <c r="AAB12" s="286"/>
      <c r="AAC12" s="286"/>
      <c r="AAD12" s="286"/>
      <c r="AAE12" s="286"/>
      <c r="AAF12" s="286"/>
      <c r="AAG12" s="286"/>
      <c r="AAH12" s="286"/>
      <c r="AAI12" s="286"/>
      <c r="AAJ12" s="286"/>
      <c r="AAK12" s="286"/>
      <c r="AAL12" s="286"/>
      <c r="AAM12" s="286"/>
      <c r="AAN12" s="286"/>
      <c r="AAO12" s="286"/>
      <c r="AAP12" s="286"/>
      <c r="AAQ12" s="286"/>
      <c r="AAR12" s="286"/>
      <c r="AAS12" s="286"/>
      <c r="AAT12" s="286"/>
      <c r="AAU12" s="286"/>
      <c r="AAV12" s="286"/>
      <c r="AAW12" s="286"/>
      <c r="AAX12" s="286"/>
      <c r="AAY12" s="286"/>
      <c r="AAZ12" s="286"/>
      <c r="ABA12" s="286"/>
      <c r="ABB12" s="286"/>
      <c r="ABC12" s="286"/>
      <c r="ABD12" s="286"/>
      <c r="ABE12" s="286"/>
      <c r="ABF12" s="286"/>
      <c r="ABG12" s="286"/>
      <c r="ABH12" s="286"/>
      <c r="ABI12" s="286"/>
      <c r="ABJ12" s="286"/>
      <c r="ABK12" s="286"/>
      <c r="ABL12" s="286"/>
      <c r="ABM12" s="286"/>
      <c r="ABN12" s="286"/>
      <c r="ABO12" s="286"/>
      <c r="ABP12" s="286"/>
      <c r="ABQ12" s="286"/>
      <c r="ABR12" s="286"/>
      <c r="ABS12" s="286"/>
      <c r="ABT12" s="286"/>
      <c r="ABU12" s="286"/>
      <c r="ABV12" s="286"/>
      <c r="ABW12" s="286"/>
      <c r="ABX12" s="286"/>
      <c r="ABY12" s="286"/>
      <c r="ABZ12" s="286"/>
      <c r="ACA12" s="286"/>
      <c r="ACB12" s="286"/>
      <c r="ACC12" s="286"/>
      <c r="ACD12" s="286"/>
      <c r="ACE12" s="286"/>
      <c r="ACF12" s="286"/>
      <c r="ACG12" s="286"/>
      <c r="ACH12" s="286"/>
      <c r="ACI12" s="286"/>
      <c r="ACJ12" s="286"/>
      <c r="ACK12" s="286"/>
      <c r="ACL12" s="286"/>
      <c r="ACM12" s="286"/>
      <c r="ACN12" s="286"/>
      <c r="ACO12" s="286"/>
      <c r="ACP12" s="286"/>
      <c r="ACQ12" s="286"/>
      <c r="ACR12" s="286"/>
      <c r="ACS12" s="286"/>
      <c r="ACT12" s="286"/>
      <c r="ACU12" s="286"/>
      <c r="ACV12" s="286"/>
      <c r="ACW12" s="286"/>
      <c r="ACX12" s="286"/>
      <c r="ACY12" s="286"/>
      <c r="ACZ12" s="286"/>
      <c r="ADA12" s="286"/>
      <c r="ADB12" s="286"/>
      <c r="ADC12" s="286"/>
      <c r="ADD12" s="286"/>
      <c r="ADE12" s="286"/>
      <c r="ADF12" s="286"/>
      <c r="ADG12" s="286"/>
      <c r="ADH12" s="286"/>
      <c r="ADI12" s="286"/>
      <c r="ADJ12" s="286"/>
      <c r="ADK12" s="286"/>
      <c r="ADL12" s="286"/>
      <c r="ADM12" s="286"/>
      <c r="ADN12" s="286"/>
      <c r="ADO12" s="286"/>
      <c r="ADP12" s="286"/>
      <c r="ADQ12" s="286"/>
      <c r="ADR12" s="286"/>
      <c r="ADS12" s="286"/>
      <c r="ADT12" s="286"/>
      <c r="ADU12" s="286"/>
      <c r="ADV12" s="286"/>
      <c r="ADW12" s="286"/>
      <c r="ADX12" s="286"/>
      <c r="ADY12" s="286"/>
      <c r="ADZ12" s="286"/>
      <c r="AEA12" s="286"/>
      <c r="AEB12" s="286"/>
      <c r="AEC12" s="286"/>
      <c r="AED12" s="286"/>
      <c r="AEE12" s="286"/>
      <c r="AEF12" s="286"/>
      <c r="AEG12" s="286"/>
      <c r="AEH12" s="286"/>
      <c r="AEI12" s="286"/>
      <c r="AEJ12" s="286"/>
      <c r="AEK12" s="286"/>
      <c r="AEL12" s="286"/>
      <c r="AEM12" s="286"/>
      <c r="AEN12" s="286"/>
      <c r="AEO12" s="286"/>
      <c r="AEP12" s="286"/>
      <c r="AEQ12" s="286"/>
      <c r="AER12" s="286"/>
      <c r="AES12" s="286"/>
      <c r="AET12" s="286"/>
      <c r="AEU12" s="286"/>
      <c r="AEV12" s="286"/>
      <c r="AEW12" s="286"/>
      <c r="AEX12" s="286"/>
      <c r="AEY12" s="286"/>
      <c r="AEZ12" s="286"/>
      <c r="AFA12" s="286"/>
      <c r="AFB12" s="286"/>
      <c r="AFC12" s="286"/>
      <c r="AFD12" s="286"/>
      <c r="AFE12" s="286"/>
      <c r="AFF12" s="286"/>
      <c r="AFG12" s="286"/>
      <c r="AFH12" s="286"/>
      <c r="AFI12" s="286"/>
      <c r="AFJ12" s="286"/>
      <c r="AFK12" s="286"/>
      <c r="AFL12" s="286"/>
      <c r="AFM12" s="286"/>
      <c r="AFN12" s="286"/>
      <c r="AFO12" s="286"/>
      <c r="AFP12" s="286"/>
      <c r="AFQ12" s="286"/>
      <c r="AFR12" s="286"/>
      <c r="AFS12" s="286"/>
      <c r="AFT12" s="286"/>
      <c r="AFU12" s="286"/>
      <c r="AFV12" s="286"/>
      <c r="AFW12" s="286"/>
      <c r="AFX12" s="286"/>
      <c r="AFY12" s="286"/>
      <c r="AFZ12" s="286"/>
      <c r="AGA12" s="286"/>
      <c r="AGB12" s="286"/>
      <c r="AGC12" s="286"/>
      <c r="AGD12" s="286"/>
      <c r="AGE12" s="286"/>
      <c r="AGF12" s="286"/>
      <c r="AGG12" s="286"/>
      <c r="AGH12" s="286"/>
      <c r="AGI12" s="286"/>
      <c r="AGJ12" s="286"/>
      <c r="AGK12" s="286"/>
      <c r="AGL12" s="286"/>
      <c r="AGM12" s="286"/>
      <c r="AGN12" s="286"/>
      <c r="AGO12" s="286"/>
      <c r="AGP12" s="286"/>
      <c r="AGQ12" s="286"/>
      <c r="AGR12" s="286"/>
      <c r="AGS12" s="286"/>
      <c r="AGT12" s="286"/>
      <c r="AGU12" s="286"/>
      <c r="AGV12" s="286"/>
      <c r="AGW12" s="286"/>
      <c r="AGX12" s="286"/>
      <c r="AGY12" s="286"/>
      <c r="AGZ12" s="286"/>
      <c r="AHA12" s="286"/>
      <c r="AHB12" s="286"/>
      <c r="AHC12" s="286"/>
      <c r="AHD12" s="286"/>
      <c r="AHE12" s="286"/>
      <c r="AHF12" s="286"/>
      <c r="AHG12" s="286"/>
      <c r="AHH12" s="286"/>
      <c r="AHI12" s="286"/>
      <c r="AHJ12" s="286"/>
      <c r="AHK12" s="286"/>
      <c r="AHL12" s="286"/>
      <c r="AHM12" s="286"/>
      <c r="AHN12" s="286"/>
      <c r="AHO12" s="286"/>
      <c r="AHP12" s="286"/>
      <c r="AHQ12" s="286"/>
      <c r="AHR12" s="286"/>
      <c r="AHS12" s="286"/>
      <c r="AHT12" s="286"/>
      <c r="AHU12" s="286"/>
      <c r="AHV12" s="286"/>
      <c r="AHW12" s="286"/>
      <c r="AHX12" s="286"/>
      <c r="AHY12" s="286"/>
      <c r="AHZ12" s="286"/>
      <c r="AIA12" s="286"/>
      <c r="AIB12" s="286"/>
      <c r="AIC12" s="286"/>
      <c r="AID12" s="286"/>
      <c r="AIE12" s="286"/>
      <c r="AIF12" s="286"/>
      <c r="AIG12" s="286"/>
      <c r="AIH12" s="286"/>
      <c r="AII12" s="286"/>
      <c r="AIJ12" s="286"/>
      <c r="AIK12" s="286"/>
      <c r="AIL12" s="286"/>
      <c r="AIM12" s="286"/>
      <c r="AIN12" s="286"/>
      <c r="AIO12" s="286"/>
      <c r="AIP12" s="286"/>
      <c r="AIQ12" s="286"/>
      <c r="AIR12" s="286"/>
      <c r="AIS12" s="286"/>
      <c r="AIT12" s="286"/>
      <c r="AIU12" s="286"/>
      <c r="AIV12" s="286"/>
      <c r="AIW12" s="286"/>
      <c r="AIX12" s="286"/>
      <c r="AIY12" s="286"/>
      <c r="AIZ12" s="286"/>
      <c r="AJA12" s="286"/>
      <c r="AJB12" s="286"/>
      <c r="AJC12" s="286"/>
      <c r="AJD12" s="286"/>
      <c r="AJE12" s="286"/>
      <c r="AJF12" s="286"/>
      <c r="AJG12" s="286"/>
      <c r="AJH12" s="286"/>
      <c r="AJI12" s="286"/>
      <c r="AJJ12" s="286"/>
      <c r="AJK12" s="286"/>
      <c r="AJL12" s="286"/>
      <c r="AJM12" s="286"/>
      <c r="AJN12" s="286"/>
      <c r="AJO12" s="286"/>
      <c r="AJP12" s="286"/>
      <c r="AJQ12" s="286"/>
      <c r="AJR12" s="286"/>
      <c r="AJS12" s="286"/>
      <c r="AJT12" s="286"/>
      <c r="AJU12" s="286"/>
      <c r="AJV12" s="286"/>
      <c r="AJW12" s="286"/>
      <c r="AJX12" s="286"/>
      <c r="AJY12" s="286"/>
      <c r="AJZ12" s="286"/>
      <c r="AKA12" s="286"/>
      <c r="AKB12" s="286"/>
      <c r="AKC12" s="286"/>
      <c r="AKD12" s="286"/>
      <c r="AKE12" s="286"/>
      <c r="AKF12" s="286"/>
      <c r="AKG12" s="286"/>
      <c r="AKH12" s="286"/>
      <c r="AKI12" s="286"/>
      <c r="AKJ12" s="286"/>
      <c r="AKK12" s="286"/>
      <c r="AKL12" s="286"/>
      <c r="AKM12" s="286"/>
      <c r="AKN12" s="286"/>
      <c r="AKO12" s="286"/>
      <c r="AKP12" s="286"/>
      <c r="AKQ12" s="286"/>
      <c r="AKR12" s="286"/>
      <c r="AKS12" s="286"/>
      <c r="AKT12" s="286"/>
      <c r="AKU12" s="286"/>
      <c r="AKV12" s="286"/>
      <c r="AKW12" s="286"/>
      <c r="AKX12" s="286"/>
      <c r="AKY12" s="286"/>
      <c r="AKZ12" s="286"/>
      <c r="ALA12" s="286"/>
      <c r="ALB12" s="286"/>
      <c r="ALC12" s="286"/>
      <c r="ALD12" s="286"/>
      <c r="ALE12" s="286"/>
      <c r="ALF12" s="286"/>
      <c r="ALG12" s="286"/>
      <c r="ALH12" s="286"/>
      <c r="ALI12" s="286"/>
      <c r="ALJ12" s="286"/>
      <c r="ALK12" s="286"/>
      <c r="ALL12" s="286"/>
      <c r="ALM12" s="286"/>
      <c r="ALN12" s="286"/>
      <c r="ALO12" s="286"/>
      <c r="ALP12" s="286"/>
      <c r="ALQ12" s="286"/>
      <c r="ALR12" s="286"/>
      <c r="ALS12" s="286"/>
      <c r="ALT12" s="286"/>
      <c r="ALU12" s="286"/>
      <c r="ALV12" s="286"/>
      <c r="ALW12" s="286"/>
      <c r="ALX12" s="286"/>
      <c r="ALY12" s="286"/>
      <c r="ALZ12" s="286"/>
      <c r="AMA12" s="286"/>
      <c r="AMB12" s="286"/>
      <c r="AMC12" s="286"/>
      <c r="AMD12" s="286"/>
      <c r="AME12" s="286"/>
      <c r="AMF12" s="286"/>
      <c r="AMG12" s="286"/>
      <c r="AMH12" s="286"/>
      <c r="AMI12" s="286"/>
    </row>
    <row r="13" spans="1:1023" s="38" customFormat="1" ht="12.75">
      <c r="A13" s="201">
        <v>107</v>
      </c>
      <c r="B13" s="202" t="s">
        <v>211</v>
      </c>
      <c r="C13" s="203">
        <v>53</v>
      </c>
      <c r="D13" s="204">
        <v>19</v>
      </c>
      <c r="E13" s="205">
        <v>12</v>
      </c>
      <c r="F13" s="205">
        <v>4</v>
      </c>
      <c r="G13" s="205">
        <v>5</v>
      </c>
      <c r="H13" s="206">
        <v>13</v>
      </c>
      <c r="I13" s="286"/>
      <c r="J13" s="203">
        <v>700</v>
      </c>
      <c r="K13" s="203">
        <v>736</v>
      </c>
      <c r="L13" s="207">
        <v>4</v>
      </c>
      <c r="M13" s="203">
        <v>740</v>
      </c>
      <c r="N13" s="286"/>
      <c r="O13" s="286"/>
      <c r="P13" s="286"/>
      <c r="Q13" s="286"/>
      <c r="R13" s="286"/>
      <c r="S13" s="286"/>
      <c r="T13" s="286"/>
      <c r="U13" s="286"/>
      <c r="V13" s="286"/>
      <c r="W13" s="286"/>
      <c r="X13" s="286"/>
      <c r="Y13" s="286"/>
      <c r="Z13" s="286"/>
      <c r="AA13" s="286"/>
      <c r="AB13" s="286"/>
      <c r="AC13" s="286"/>
      <c r="AD13" s="286"/>
      <c r="AE13" s="286"/>
      <c r="AF13" s="286"/>
      <c r="AG13" s="286"/>
      <c r="AH13" s="286"/>
      <c r="AI13" s="286"/>
      <c r="AJ13" s="286"/>
      <c r="AK13" s="286"/>
      <c r="AL13" s="286"/>
      <c r="AM13" s="286"/>
      <c r="AN13" s="286"/>
      <c r="AO13" s="286"/>
      <c r="AP13" s="286"/>
      <c r="AQ13" s="286"/>
      <c r="AR13" s="286"/>
      <c r="AS13" s="286"/>
      <c r="AT13" s="286"/>
      <c r="AU13" s="286"/>
      <c r="AV13" s="286"/>
      <c r="AW13" s="286"/>
      <c r="AX13" s="286"/>
      <c r="AY13" s="286"/>
      <c r="AZ13" s="286"/>
      <c r="BA13" s="286"/>
      <c r="BB13" s="286"/>
      <c r="BC13" s="286"/>
      <c r="BD13" s="286"/>
      <c r="BE13" s="286"/>
      <c r="BF13" s="286"/>
      <c r="BG13" s="286"/>
      <c r="BH13" s="286"/>
      <c r="BI13" s="286"/>
      <c r="BJ13" s="286"/>
      <c r="BK13" s="286"/>
      <c r="BL13" s="286"/>
      <c r="BM13" s="286"/>
      <c r="BN13" s="286"/>
      <c r="BO13" s="286"/>
      <c r="BP13" s="286"/>
      <c r="BQ13" s="286"/>
      <c r="BR13" s="286"/>
      <c r="BS13" s="286"/>
      <c r="BT13" s="286"/>
      <c r="BU13" s="286"/>
      <c r="BV13" s="286"/>
      <c r="BW13" s="286"/>
      <c r="BX13" s="286"/>
      <c r="BY13" s="286"/>
      <c r="BZ13" s="286"/>
      <c r="CA13" s="286"/>
      <c r="CB13" s="286"/>
      <c r="CC13" s="286"/>
      <c r="CD13" s="286"/>
      <c r="CE13" s="286"/>
      <c r="CF13" s="286"/>
      <c r="CG13" s="286"/>
      <c r="CH13" s="286"/>
      <c r="CI13" s="286"/>
      <c r="CJ13" s="286"/>
      <c r="CK13" s="286"/>
      <c r="CL13" s="286"/>
      <c r="CM13" s="286"/>
      <c r="CN13" s="286"/>
      <c r="CO13" s="286"/>
      <c r="CP13" s="286"/>
      <c r="CQ13" s="286"/>
      <c r="CR13" s="286"/>
      <c r="CS13" s="286"/>
      <c r="CT13" s="286"/>
      <c r="CU13" s="286"/>
      <c r="CV13" s="286"/>
      <c r="CW13" s="286"/>
      <c r="CX13" s="286"/>
      <c r="CY13" s="286"/>
      <c r="CZ13" s="286"/>
      <c r="DA13" s="286"/>
      <c r="DB13" s="286"/>
      <c r="DC13" s="286"/>
      <c r="DD13" s="286"/>
      <c r="DE13" s="286"/>
      <c r="DF13" s="286"/>
      <c r="DG13" s="286"/>
      <c r="DH13" s="286"/>
      <c r="DI13" s="286"/>
      <c r="DJ13" s="286"/>
      <c r="DK13" s="286"/>
      <c r="DL13" s="286"/>
      <c r="DM13" s="286"/>
      <c r="DN13" s="286"/>
      <c r="DO13" s="286"/>
      <c r="DP13" s="286"/>
      <c r="DQ13" s="286"/>
      <c r="DR13" s="286"/>
      <c r="DS13" s="286"/>
      <c r="DT13" s="286"/>
      <c r="DU13" s="286"/>
      <c r="DV13" s="286"/>
      <c r="DW13" s="286"/>
      <c r="DX13" s="286"/>
      <c r="DY13" s="286"/>
      <c r="DZ13" s="286"/>
      <c r="EA13" s="286"/>
      <c r="EB13" s="286"/>
      <c r="EC13" s="286"/>
      <c r="ED13" s="286"/>
      <c r="EE13" s="286"/>
      <c r="EF13" s="286"/>
      <c r="EG13" s="286"/>
      <c r="EH13" s="286"/>
      <c r="EI13" s="286"/>
      <c r="EJ13" s="286"/>
      <c r="EK13" s="286"/>
      <c r="EL13" s="286"/>
      <c r="EM13" s="286"/>
      <c r="EN13" s="286"/>
      <c r="EO13" s="286"/>
      <c r="EP13" s="286"/>
      <c r="EQ13" s="286"/>
      <c r="ER13" s="286"/>
      <c r="ES13" s="286"/>
      <c r="ET13" s="286"/>
      <c r="EU13" s="286"/>
      <c r="EV13" s="286"/>
      <c r="EW13" s="286"/>
      <c r="EX13" s="286"/>
      <c r="EY13" s="286"/>
      <c r="EZ13" s="286"/>
      <c r="FA13" s="286"/>
      <c r="FB13" s="286"/>
      <c r="FC13" s="286"/>
      <c r="FD13" s="286"/>
      <c r="FE13" s="286"/>
      <c r="FF13" s="286"/>
      <c r="FG13" s="286"/>
      <c r="FH13" s="286"/>
      <c r="FI13" s="286"/>
      <c r="FJ13" s="286"/>
      <c r="FK13" s="286"/>
      <c r="FL13" s="286"/>
      <c r="FM13" s="286"/>
      <c r="FN13" s="286"/>
      <c r="FO13" s="286"/>
      <c r="FP13" s="286"/>
      <c r="FQ13" s="286"/>
      <c r="FR13" s="286"/>
      <c r="FS13" s="286"/>
      <c r="FT13" s="286"/>
      <c r="FU13" s="286"/>
      <c r="FV13" s="286"/>
      <c r="FW13" s="286"/>
      <c r="FX13" s="286"/>
      <c r="FY13" s="286"/>
      <c r="FZ13" s="286"/>
      <c r="GA13" s="286"/>
      <c r="GB13" s="286"/>
      <c r="GC13" s="286"/>
      <c r="GD13" s="286"/>
      <c r="GE13" s="286"/>
      <c r="GF13" s="286"/>
      <c r="GG13" s="286"/>
      <c r="GH13" s="286"/>
      <c r="GI13" s="286"/>
      <c r="GJ13" s="286"/>
      <c r="GK13" s="286"/>
      <c r="GL13" s="286"/>
      <c r="GM13" s="286"/>
      <c r="GN13" s="286"/>
      <c r="GO13" s="286"/>
      <c r="GP13" s="286"/>
      <c r="GQ13" s="286"/>
      <c r="GR13" s="286"/>
      <c r="GS13" s="286"/>
      <c r="GT13" s="286"/>
      <c r="GU13" s="286"/>
      <c r="GV13" s="286"/>
      <c r="GW13" s="286"/>
      <c r="GX13" s="286"/>
      <c r="GY13" s="286"/>
      <c r="GZ13" s="286"/>
      <c r="HA13" s="286"/>
      <c r="HB13" s="286"/>
      <c r="HC13" s="286"/>
      <c r="HD13" s="286"/>
      <c r="HE13" s="286"/>
      <c r="HF13" s="286"/>
      <c r="HG13" s="286"/>
      <c r="HH13" s="286"/>
      <c r="HI13" s="286"/>
      <c r="HJ13" s="286"/>
      <c r="HK13" s="286"/>
      <c r="HL13" s="286"/>
      <c r="HM13" s="286"/>
      <c r="HN13" s="286"/>
      <c r="HO13" s="286"/>
      <c r="HP13" s="286"/>
      <c r="HQ13" s="286"/>
      <c r="HR13" s="286"/>
      <c r="HS13" s="286"/>
      <c r="HT13" s="286"/>
      <c r="HU13" s="286"/>
      <c r="HV13" s="286"/>
      <c r="HW13" s="286"/>
      <c r="HX13" s="286"/>
      <c r="HY13" s="286"/>
      <c r="HZ13" s="286"/>
      <c r="IA13" s="286"/>
      <c r="IB13" s="286"/>
      <c r="IC13" s="286"/>
      <c r="ID13" s="286"/>
      <c r="IE13" s="286"/>
      <c r="IF13" s="286"/>
      <c r="IG13" s="286"/>
      <c r="IH13" s="286"/>
      <c r="II13" s="286"/>
      <c r="IJ13" s="286"/>
      <c r="IK13" s="286"/>
      <c r="IL13" s="286"/>
      <c r="IM13" s="286"/>
      <c r="IN13" s="286"/>
      <c r="IO13" s="286"/>
      <c r="IP13" s="286"/>
      <c r="IQ13" s="286"/>
      <c r="IR13" s="286"/>
      <c r="IS13" s="286"/>
      <c r="IT13" s="286"/>
      <c r="IU13" s="286"/>
      <c r="IV13" s="286"/>
      <c r="IW13" s="286"/>
      <c r="IX13" s="286"/>
      <c r="IY13" s="286"/>
      <c r="IZ13" s="286"/>
      <c r="JA13" s="286"/>
      <c r="JB13" s="286"/>
      <c r="JC13" s="286"/>
      <c r="JD13" s="286"/>
      <c r="JE13" s="286"/>
      <c r="JF13" s="286"/>
      <c r="JG13" s="286"/>
      <c r="JH13" s="286"/>
      <c r="JI13" s="286"/>
      <c r="JJ13" s="286"/>
      <c r="JK13" s="286"/>
      <c r="JL13" s="286"/>
      <c r="JM13" s="286"/>
      <c r="JN13" s="286"/>
      <c r="JO13" s="286"/>
      <c r="JP13" s="286"/>
      <c r="JQ13" s="286"/>
      <c r="JR13" s="286"/>
      <c r="JS13" s="286"/>
      <c r="JT13" s="286"/>
      <c r="JU13" s="286"/>
      <c r="JV13" s="286"/>
      <c r="JW13" s="286"/>
      <c r="JX13" s="286"/>
      <c r="JY13" s="286"/>
      <c r="JZ13" s="286"/>
      <c r="KA13" s="286"/>
      <c r="KB13" s="286"/>
      <c r="KC13" s="286"/>
      <c r="KD13" s="286"/>
      <c r="KE13" s="286"/>
      <c r="KF13" s="286"/>
      <c r="KG13" s="286"/>
      <c r="KH13" s="286"/>
      <c r="KI13" s="286"/>
      <c r="KJ13" s="286"/>
      <c r="KK13" s="286"/>
      <c r="KL13" s="286"/>
      <c r="KM13" s="286"/>
      <c r="KN13" s="286"/>
      <c r="KO13" s="286"/>
      <c r="KP13" s="286"/>
      <c r="KQ13" s="286"/>
      <c r="KR13" s="286"/>
      <c r="KS13" s="286"/>
      <c r="KT13" s="286"/>
      <c r="KU13" s="286"/>
      <c r="KV13" s="286"/>
      <c r="KW13" s="286"/>
      <c r="KX13" s="286"/>
      <c r="KY13" s="286"/>
      <c r="KZ13" s="286"/>
      <c r="LA13" s="286"/>
      <c r="LB13" s="286"/>
      <c r="LC13" s="286"/>
      <c r="LD13" s="286"/>
      <c r="LE13" s="286"/>
      <c r="LF13" s="286"/>
      <c r="LG13" s="286"/>
      <c r="LH13" s="286"/>
      <c r="LI13" s="286"/>
      <c r="LJ13" s="286"/>
      <c r="LK13" s="286"/>
      <c r="LL13" s="286"/>
      <c r="LM13" s="286"/>
      <c r="LN13" s="286"/>
      <c r="LO13" s="286"/>
      <c r="LP13" s="286"/>
      <c r="LQ13" s="286"/>
      <c r="LR13" s="286"/>
      <c r="LS13" s="286"/>
      <c r="LT13" s="286"/>
      <c r="LU13" s="286"/>
      <c r="LV13" s="286"/>
      <c r="LW13" s="286"/>
      <c r="LX13" s="286"/>
      <c r="LY13" s="286"/>
      <c r="LZ13" s="286"/>
      <c r="MA13" s="286"/>
      <c r="MB13" s="286"/>
      <c r="MC13" s="286"/>
      <c r="MD13" s="286"/>
      <c r="ME13" s="286"/>
      <c r="MF13" s="286"/>
      <c r="MG13" s="286"/>
      <c r="MH13" s="286"/>
      <c r="MI13" s="286"/>
      <c r="MJ13" s="286"/>
      <c r="MK13" s="286"/>
      <c r="ML13" s="286"/>
      <c r="MM13" s="286"/>
      <c r="MN13" s="286"/>
      <c r="MO13" s="286"/>
      <c r="MP13" s="286"/>
      <c r="MQ13" s="286"/>
      <c r="MR13" s="286"/>
      <c r="MS13" s="286"/>
      <c r="MT13" s="286"/>
      <c r="MU13" s="286"/>
      <c r="MV13" s="286"/>
      <c r="MW13" s="286"/>
      <c r="MX13" s="286"/>
      <c r="MY13" s="286"/>
      <c r="MZ13" s="286"/>
      <c r="NA13" s="286"/>
      <c r="NB13" s="286"/>
      <c r="NC13" s="286"/>
      <c r="ND13" s="286"/>
      <c r="NE13" s="286"/>
      <c r="NF13" s="286"/>
      <c r="NG13" s="286"/>
      <c r="NH13" s="286"/>
      <c r="NI13" s="286"/>
      <c r="NJ13" s="286"/>
      <c r="NK13" s="286"/>
      <c r="NL13" s="286"/>
      <c r="NM13" s="286"/>
      <c r="NN13" s="286"/>
      <c r="NO13" s="286"/>
      <c r="NP13" s="286"/>
      <c r="NQ13" s="286"/>
      <c r="NR13" s="286"/>
      <c r="NS13" s="286"/>
      <c r="NT13" s="286"/>
      <c r="NU13" s="286"/>
      <c r="NV13" s="286"/>
      <c r="NW13" s="286"/>
      <c r="NX13" s="286"/>
      <c r="NY13" s="286"/>
      <c r="NZ13" s="286"/>
      <c r="OA13" s="286"/>
      <c r="OB13" s="286"/>
      <c r="OC13" s="286"/>
      <c r="OD13" s="286"/>
      <c r="OE13" s="286"/>
      <c r="OF13" s="286"/>
      <c r="OG13" s="286"/>
      <c r="OH13" s="286"/>
      <c r="OI13" s="286"/>
      <c r="OJ13" s="286"/>
      <c r="OK13" s="286"/>
      <c r="OL13" s="286"/>
      <c r="OM13" s="286"/>
      <c r="ON13" s="286"/>
      <c r="OO13" s="286"/>
      <c r="OP13" s="286"/>
      <c r="OQ13" s="286"/>
      <c r="OR13" s="286"/>
      <c r="OS13" s="286"/>
      <c r="OT13" s="286"/>
      <c r="OU13" s="286"/>
      <c r="OV13" s="286"/>
      <c r="OW13" s="286"/>
      <c r="OX13" s="286"/>
      <c r="OY13" s="286"/>
      <c r="OZ13" s="286"/>
      <c r="PA13" s="286"/>
      <c r="PB13" s="286"/>
      <c r="PC13" s="286"/>
      <c r="PD13" s="286"/>
      <c r="PE13" s="286"/>
      <c r="PF13" s="286"/>
      <c r="PG13" s="286"/>
      <c r="PH13" s="286"/>
      <c r="PI13" s="286"/>
      <c r="PJ13" s="286"/>
      <c r="PK13" s="286"/>
      <c r="PL13" s="286"/>
      <c r="PM13" s="286"/>
      <c r="PN13" s="286"/>
      <c r="PO13" s="286"/>
      <c r="PP13" s="286"/>
      <c r="PQ13" s="286"/>
      <c r="PR13" s="286"/>
      <c r="PS13" s="286"/>
      <c r="PT13" s="286"/>
      <c r="PU13" s="286"/>
      <c r="PV13" s="286"/>
      <c r="PW13" s="286"/>
      <c r="PX13" s="286"/>
      <c r="PY13" s="286"/>
      <c r="PZ13" s="286"/>
      <c r="QA13" s="286"/>
      <c r="QB13" s="286"/>
      <c r="QC13" s="286"/>
      <c r="QD13" s="286"/>
      <c r="QE13" s="286"/>
      <c r="QF13" s="286"/>
      <c r="QG13" s="286"/>
      <c r="QH13" s="286"/>
      <c r="QI13" s="286"/>
      <c r="QJ13" s="286"/>
      <c r="QK13" s="286"/>
      <c r="QL13" s="286"/>
      <c r="QM13" s="286"/>
      <c r="QN13" s="286"/>
      <c r="QO13" s="286"/>
      <c r="QP13" s="286"/>
      <c r="QQ13" s="286"/>
      <c r="QR13" s="286"/>
      <c r="QS13" s="286"/>
      <c r="QT13" s="286"/>
      <c r="QU13" s="286"/>
      <c r="QV13" s="286"/>
      <c r="QW13" s="286"/>
      <c r="QX13" s="286"/>
      <c r="QY13" s="286"/>
      <c r="QZ13" s="286"/>
      <c r="RA13" s="286"/>
      <c r="RB13" s="286"/>
      <c r="RC13" s="286"/>
      <c r="RD13" s="286"/>
      <c r="RE13" s="286"/>
      <c r="RF13" s="286"/>
      <c r="RG13" s="286"/>
      <c r="RH13" s="286"/>
      <c r="RI13" s="286"/>
      <c r="RJ13" s="286"/>
      <c r="RK13" s="286"/>
      <c r="RL13" s="286"/>
      <c r="RM13" s="286"/>
      <c r="RN13" s="286"/>
      <c r="RO13" s="286"/>
      <c r="RP13" s="286"/>
      <c r="RQ13" s="286"/>
      <c r="RR13" s="286"/>
      <c r="RS13" s="286"/>
      <c r="RT13" s="286"/>
      <c r="RU13" s="286"/>
      <c r="RV13" s="286"/>
      <c r="RW13" s="286"/>
      <c r="RX13" s="286"/>
      <c r="RY13" s="286"/>
      <c r="RZ13" s="286"/>
      <c r="SA13" s="286"/>
      <c r="SB13" s="286"/>
      <c r="SC13" s="286"/>
      <c r="SD13" s="286"/>
      <c r="SE13" s="286"/>
      <c r="SF13" s="286"/>
      <c r="SG13" s="286"/>
      <c r="SH13" s="286"/>
      <c r="SI13" s="286"/>
      <c r="SJ13" s="286"/>
      <c r="SK13" s="286"/>
      <c r="SL13" s="286"/>
      <c r="SM13" s="286"/>
      <c r="SN13" s="286"/>
      <c r="SO13" s="286"/>
      <c r="SP13" s="286"/>
      <c r="SQ13" s="286"/>
      <c r="SR13" s="286"/>
      <c r="SS13" s="286"/>
      <c r="ST13" s="286"/>
      <c r="SU13" s="286"/>
      <c r="SV13" s="286"/>
      <c r="SW13" s="286"/>
      <c r="SX13" s="286"/>
      <c r="SY13" s="286"/>
      <c r="SZ13" s="286"/>
      <c r="TA13" s="286"/>
      <c r="TB13" s="286"/>
      <c r="TC13" s="286"/>
      <c r="TD13" s="286"/>
      <c r="TE13" s="286"/>
      <c r="TF13" s="286"/>
      <c r="TG13" s="286"/>
      <c r="TH13" s="286"/>
      <c r="TI13" s="286"/>
      <c r="TJ13" s="286"/>
      <c r="TK13" s="286"/>
      <c r="TL13" s="286"/>
      <c r="TM13" s="286"/>
      <c r="TN13" s="286"/>
      <c r="TO13" s="286"/>
      <c r="TP13" s="286"/>
      <c r="TQ13" s="286"/>
      <c r="TR13" s="286"/>
      <c r="TS13" s="286"/>
      <c r="TT13" s="286"/>
      <c r="TU13" s="286"/>
      <c r="TV13" s="286"/>
      <c r="TW13" s="286"/>
      <c r="TX13" s="286"/>
      <c r="TY13" s="286"/>
      <c r="TZ13" s="286"/>
      <c r="UA13" s="286"/>
      <c r="UB13" s="286"/>
      <c r="UC13" s="286"/>
      <c r="UD13" s="286"/>
      <c r="UE13" s="286"/>
      <c r="UF13" s="286"/>
      <c r="UG13" s="286"/>
      <c r="UH13" s="286"/>
      <c r="UI13" s="286"/>
      <c r="UJ13" s="286"/>
      <c r="UK13" s="286"/>
      <c r="UL13" s="286"/>
      <c r="UM13" s="286"/>
      <c r="UN13" s="286"/>
      <c r="UO13" s="286"/>
      <c r="UP13" s="286"/>
      <c r="UQ13" s="286"/>
      <c r="UR13" s="286"/>
      <c r="US13" s="286"/>
      <c r="UT13" s="286"/>
      <c r="UU13" s="286"/>
      <c r="UV13" s="286"/>
      <c r="UW13" s="286"/>
      <c r="UX13" s="286"/>
      <c r="UY13" s="286"/>
      <c r="UZ13" s="286"/>
      <c r="VA13" s="286"/>
      <c r="VB13" s="286"/>
      <c r="VC13" s="286"/>
      <c r="VD13" s="286"/>
      <c r="VE13" s="286"/>
      <c r="VF13" s="286"/>
      <c r="VG13" s="286"/>
      <c r="VH13" s="286"/>
      <c r="VI13" s="286"/>
      <c r="VJ13" s="286"/>
      <c r="VK13" s="286"/>
      <c r="VL13" s="286"/>
      <c r="VM13" s="286"/>
      <c r="VN13" s="286"/>
      <c r="VO13" s="286"/>
      <c r="VP13" s="286"/>
      <c r="VQ13" s="286"/>
      <c r="VR13" s="286"/>
      <c r="VS13" s="286"/>
      <c r="VT13" s="286"/>
      <c r="VU13" s="286"/>
      <c r="VV13" s="286"/>
      <c r="VW13" s="286"/>
      <c r="VX13" s="286"/>
      <c r="VY13" s="286"/>
      <c r="VZ13" s="286"/>
      <c r="WA13" s="286"/>
      <c r="WB13" s="286"/>
      <c r="WC13" s="286"/>
      <c r="WD13" s="286"/>
      <c r="WE13" s="286"/>
      <c r="WF13" s="286"/>
      <c r="WG13" s="286"/>
      <c r="WH13" s="286"/>
      <c r="WI13" s="286"/>
      <c r="WJ13" s="286"/>
      <c r="WK13" s="286"/>
      <c r="WL13" s="286"/>
      <c r="WM13" s="286"/>
      <c r="WN13" s="286"/>
      <c r="WO13" s="286"/>
      <c r="WP13" s="286"/>
      <c r="WQ13" s="286"/>
      <c r="WR13" s="286"/>
      <c r="WS13" s="286"/>
      <c r="WT13" s="286"/>
      <c r="WU13" s="286"/>
      <c r="WV13" s="286"/>
      <c r="WW13" s="286"/>
      <c r="WX13" s="286"/>
      <c r="WY13" s="286"/>
      <c r="WZ13" s="286"/>
      <c r="XA13" s="286"/>
      <c r="XB13" s="286"/>
      <c r="XC13" s="286"/>
      <c r="XD13" s="286"/>
      <c r="XE13" s="286"/>
      <c r="XF13" s="286"/>
      <c r="XG13" s="286"/>
      <c r="XH13" s="286"/>
      <c r="XI13" s="286"/>
      <c r="XJ13" s="286"/>
      <c r="XK13" s="286"/>
      <c r="XL13" s="286"/>
      <c r="XM13" s="286"/>
      <c r="XN13" s="286"/>
      <c r="XO13" s="286"/>
      <c r="XP13" s="286"/>
      <c r="XQ13" s="286"/>
      <c r="XR13" s="286"/>
      <c r="XS13" s="286"/>
      <c r="XT13" s="286"/>
      <c r="XU13" s="286"/>
      <c r="XV13" s="286"/>
      <c r="XW13" s="286"/>
      <c r="XX13" s="286"/>
      <c r="XY13" s="286"/>
      <c r="XZ13" s="286"/>
      <c r="YA13" s="286"/>
      <c r="YB13" s="286"/>
      <c r="YC13" s="286"/>
      <c r="YD13" s="286"/>
      <c r="YE13" s="286"/>
      <c r="YF13" s="286"/>
      <c r="YG13" s="286"/>
      <c r="YH13" s="286"/>
      <c r="YI13" s="286"/>
      <c r="YJ13" s="286"/>
      <c r="YK13" s="286"/>
      <c r="YL13" s="286"/>
      <c r="YM13" s="286"/>
      <c r="YN13" s="286"/>
      <c r="YO13" s="286"/>
      <c r="YP13" s="286"/>
      <c r="YQ13" s="286"/>
      <c r="YR13" s="286"/>
      <c r="YS13" s="286"/>
      <c r="YT13" s="286"/>
      <c r="YU13" s="286"/>
      <c r="YV13" s="286"/>
      <c r="YW13" s="286"/>
      <c r="YX13" s="286"/>
      <c r="YY13" s="286"/>
      <c r="YZ13" s="286"/>
      <c r="ZA13" s="286"/>
      <c r="ZB13" s="286"/>
      <c r="ZC13" s="286"/>
      <c r="ZD13" s="286"/>
      <c r="ZE13" s="286"/>
      <c r="ZF13" s="286"/>
      <c r="ZG13" s="286"/>
      <c r="ZH13" s="286"/>
      <c r="ZI13" s="286"/>
      <c r="ZJ13" s="286"/>
      <c r="ZK13" s="286"/>
      <c r="ZL13" s="286"/>
      <c r="ZM13" s="286"/>
      <c r="ZN13" s="286"/>
      <c r="ZO13" s="286"/>
      <c r="ZP13" s="286"/>
      <c r="ZQ13" s="286"/>
      <c r="ZR13" s="286"/>
      <c r="ZS13" s="286"/>
      <c r="ZT13" s="286"/>
      <c r="ZU13" s="286"/>
      <c r="ZV13" s="286"/>
      <c r="ZW13" s="286"/>
      <c r="ZX13" s="286"/>
      <c r="ZY13" s="286"/>
      <c r="ZZ13" s="286"/>
      <c r="AAA13" s="286"/>
      <c r="AAB13" s="286"/>
      <c r="AAC13" s="286"/>
      <c r="AAD13" s="286"/>
      <c r="AAE13" s="286"/>
      <c r="AAF13" s="286"/>
      <c r="AAG13" s="286"/>
      <c r="AAH13" s="286"/>
      <c r="AAI13" s="286"/>
      <c r="AAJ13" s="286"/>
      <c r="AAK13" s="286"/>
      <c r="AAL13" s="286"/>
      <c r="AAM13" s="286"/>
      <c r="AAN13" s="286"/>
      <c r="AAO13" s="286"/>
      <c r="AAP13" s="286"/>
      <c r="AAQ13" s="286"/>
      <c r="AAR13" s="286"/>
      <c r="AAS13" s="286"/>
      <c r="AAT13" s="286"/>
      <c r="AAU13" s="286"/>
      <c r="AAV13" s="286"/>
      <c r="AAW13" s="286"/>
      <c r="AAX13" s="286"/>
      <c r="AAY13" s="286"/>
      <c r="AAZ13" s="286"/>
      <c r="ABA13" s="286"/>
      <c r="ABB13" s="286"/>
      <c r="ABC13" s="286"/>
      <c r="ABD13" s="286"/>
      <c r="ABE13" s="286"/>
      <c r="ABF13" s="286"/>
      <c r="ABG13" s="286"/>
      <c r="ABH13" s="286"/>
      <c r="ABI13" s="286"/>
      <c r="ABJ13" s="286"/>
      <c r="ABK13" s="286"/>
      <c r="ABL13" s="286"/>
      <c r="ABM13" s="286"/>
      <c r="ABN13" s="286"/>
      <c r="ABO13" s="286"/>
      <c r="ABP13" s="286"/>
      <c r="ABQ13" s="286"/>
      <c r="ABR13" s="286"/>
      <c r="ABS13" s="286"/>
      <c r="ABT13" s="286"/>
      <c r="ABU13" s="286"/>
      <c r="ABV13" s="286"/>
      <c r="ABW13" s="286"/>
      <c r="ABX13" s="286"/>
      <c r="ABY13" s="286"/>
      <c r="ABZ13" s="286"/>
      <c r="ACA13" s="286"/>
      <c r="ACB13" s="286"/>
      <c r="ACC13" s="286"/>
      <c r="ACD13" s="286"/>
      <c r="ACE13" s="286"/>
      <c r="ACF13" s="286"/>
      <c r="ACG13" s="286"/>
      <c r="ACH13" s="286"/>
      <c r="ACI13" s="286"/>
      <c r="ACJ13" s="286"/>
      <c r="ACK13" s="286"/>
      <c r="ACL13" s="286"/>
      <c r="ACM13" s="286"/>
      <c r="ACN13" s="286"/>
      <c r="ACO13" s="286"/>
      <c r="ACP13" s="286"/>
      <c r="ACQ13" s="286"/>
      <c r="ACR13" s="286"/>
      <c r="ACS13" s="286"/>
      <c r="ACT13" s="286"/>
      <c r="ACU13" s="286"/>
      <c r="ACV13" s="286"/>
      <c r="ACW13" s="286"/>
      <c r="ACX13" s="286"/>
      <c r="ACY13" s="286"/>
      <c r="ACZ13" s="286"/>
      <c r="ADA13" s="286"/>
      <c r="ADB13" s="286"/>
      <c r="ADC13" s="286"/>
      <c r="ADD13" s="286"/>
      <c r="ADE13" s="286"/>
      <c r="ADF13" s="286"/>
      <c r="ADG13" s="286"/>
      <c r="ADH13" s="286"/>
      <c r="ADI13" s="286"/>
      <c r="ADJ13" s="286"/>
      <c r="ADK13" s="286"/>
      <c r="ADL13" s="286"/>
      <c r="ADM13" s="286"/>
      <c r="ADN13" s="286"/>
      <c r="ADO13" s="286"/>
      <c r="ADP13" s="286"/>
      <c r="ADQ13" s="286"/>
      <c r="ADR13" s="286"/>
      <c r="ADS13" s="286"/>
      <c r="ADT13" s="286"/>
      <c r="ADU13" s="286"/>
      <c r="ADV13" s="286"/>
      <c r="ADW13" s="286"/>
      <c r="ADX13" s="286"/>
      <c r="ADY13" s="286"/>
      <c r="ADZ13" s="286"/>
      <c r="AEA13" s="286"/>
      <c r="AEB13" s="286"/>
      <c r="AEC13" s="286"/>
      <c r="AED13" s="286"/>
      <c r="AEE13" s="286"/>
      <c r="AEF13" s="286"/>
      <c r="AEG13" s="286"/>
      <c r="AEH13" s="286"/>
      <c r="AEI13" s="286"/>
      <c r="AEJ13" s="286"/>
      <c r="AEK13" s="286"/>
      <c r="AEL13" s="286"/>
      <c r="AEM13" s="286"/>
      <c r="AEN13" s="286"/>
      <c r="AEO13" s="286"/>
      <c r="AEP13" s="286"/>
      <c r="AEQ13" s="286"/>
      <c r="AER13" s="286"/>
      <c r="AES13" s="286"/>
      <c r="AET13" s="286"/>
      <c r="AEU13" s="286"/>
      <c r="AEV13" s="286"/>
      <c r="AEW13" s="286"/>
      <c r="AEX13" s="286"/>
      <c r="AEY13" s="286"/>
      <c r="AEZ13" s="286"/>
      <c r="AFA13" s="286"/>
      <c r="AFB13" s="286"/>
      <c r="AFC13" s="286"/>
      <c r="AFD13" s="286"/>
      <c r="AFE13" s="286"/>
      <c r="AFF13" s="286"/>
      <c r="AFG13" s="286"/>
      <c r="AFH13" s="286"/>
      <c r="AFI13" s="286"/>
      <c r="AFJ13" s="286"/>
      <c r="AFK13" s="286"/>
      <c r="AFL13" s="286"/>
      <c r="AFM13" s="286"/>
      <c r="AFN13" s="286"/>
      <c r="AFO13" s="286"/>
      <c r="AFP13" s="286"/>
      <c r="AFQ13" s="286"/>
      <c r="AFR13" s="286"/>
      <c r="AFS13" s="286"/>
      <c r="AFT13" s="286"/>
      <c r="AFU13" s="286"/>
      <c r="AFV13" s="286"/>
      <c r="AFW13" s="286"/>
      <c r="AFX13" s="286"/>
      <c r="AFY13" s="286"/>
      <c r="AFZ13" s="286"/>
      <c r="AGA13" s="286"/>
      <c r="AGB13" s="286"/>
      <c r="AGC13" s="286"/>
      <c r="AGD13" s="286"/>
      <c r="AGE13" s="286"/>
      <c r="AGF13" s="286"/>
      <c r="AGG13" s="286"/>
      <c r="AGH13" s="286"/>
      <c r="AGI13" s="286"/>
      <c r="AGJ13" s="286"/>
      <c r="AGK13" s="286"/>
      <c r="AGL13" s="286"/>
      <c r="AGM13" s="286"/>
      <c r="AGN13" s="286"/>
      <c r="AGO13" s="286"/>
      <c r="AGP13" s="286"/>
      <c r="AGQ13" s="286"/>
      <c r="AGR13" s="286"/>
      <c r="AGS13" s="286"/>
      <c r="AGT13" s="286"/>
      <c r="AGU13" s="286"/>
      <c r="AGV13" s="286"/>
      <c r="AGW13" s="286"/>
      <c r="AGX13" s="286"/>
      <c r="AGY13" s="286"/>
      <c r="AGZ13" s="286"/>
      <c r="AHA13" s="286"/>
      <c r="AHB13" s="286"/>
      <c r="AHC13" s="286"/>
      <c r="AHD13" s="286"/>
      <c r="AHE13" s="286"/>
      <c r="AHF13" s="286"/>
      <c r="AHG13" s="286"/>
      <c r="AHH13" s="286"/>
      <c r="AHI13" s="286"/>
      <c r="AHJ13" s="286"/>
      <c r="AHK13" s="286"/>
      <c r="AHL13" s="286"/>
      <c r="AHM13" s="286"/>
      <c r="AHN13" s="286"/>
      <c r="AHO13" s="286"/>
      <c r="AHP13" s="286"/>
      <c r="AHQ13" s="286"/>
      <c r="AHR13" s="286"/>
      <c r="AHS13" s="286"/>
      <c r="AHT13" s="286"/>
      <c r="AHU13" s="286"/>
      <c r="AHV13" s="286"/>
      <c r="AHW13" s="286"/>
      <c r="AHX13" s="286"/>
      <c r="AHY13" s="286"/>
      <c r="AHZ13" s="286"/>
      <c r="AIA13" s="286"/>
      <c r="AIB13" s="286"/>
      <c r="AIC13" s="286"/>
      <c r="AID13" s="286"/>
      <c r="AIE13" s="286"/>
      <c r="AIF13" s="286"/>
      <c r="AIG13" s="286"/>
      <c r="AIH13" s="286"/>
      <c r="AII13" s="286"/>
      <c r="AIJ13" s="286"/>
      <c r="AIK13" s="286"/>
      <c r="AIL13" s="286"/>
      <c r="AIM13" s="286"/>
      <c r="AIN13" s="286"/>
      <c r="AIO13" s="286"/>
      <c r="AIP13" s="286"/>
      <c r="AIQ13" s="286"/>
      <c r="AIR13" s="286"/>
      <c r="AIS13" s="286"/>
      <c r="AIT13" s="286"/>
      <c r="AIU13" s="286"/>
      <c r="AIV13" s="286"/>
      <c r="AIW13" s="286"/>
      <c r="AIX13" s="286"/>
      <c r="AIY13" s="286"/>
      <c r="AIZ13" s="286"/>
      <c r="AJA13" s="286"/>
      <c r="AJB13" s="286"/>
      <c r="AJC13" s="286"/>
      <c r="AJD13" s="286"/>
      <c r="AJE13" s="286"/>
      <c r="AJF13" s="286"/>
      <c r="AJG13" s="286"/>
      <c r="AJH13" s="286"/>
      <c r="AJI13" s="286"/>
      <c r="AJJ13" s="286"/>
      <c r="AJK13" s="286"/>
      <c r="AJL13" s="286"/>
      <c r="AJM13" s="286"/>
      <c r="AJN13" s="286"/>
      <c r="AJO13" s="286"/>
      <c r="AJP13" s="286"/>
      <c r="AJQ13" s="286"/>
      <c r="AJR13" s="286"/>
      <c r="AJS13" s="286"/>
      <c r="AJT13" s="286"/>
      <c r="AJU13" s="286"/>
      <c r="AJV13" s="286"/>
      <c r="AJW13" s="286"/>
      <c r="AJX13" s="286"/>
      <c r="AJY13" s="286"/>
      <c r="AJZ13" s="286"/>
      <c r="AKA13" s="286"/>
      <c r="AKB13" s="286"/>
      <c r="AKC13" s="286"/>
      <c r="AKD13" s="286"/>
      <c r="AKE13" s="286"/>
      <c r="AKF13" s="286"/>
      <c r="AKG13" s="286"/>
      <c r="AKH13" s="286"/>
      <c r="AKI13" s="286"/>
      <c r="AKJ13" s="286"/>
      <c r="AKK13" s="286"/>
      <c r="AKL13" s="286"/>
      <c r="AKM13" s="286"/>
      <c r="AKN13" s="286"/>
      <c r="AKO13" s="286"/>
      <c r="AKP13" s="286"/>
      <c r="AKQ13" s="286"/>
      <c r="AKR13" s="286"/>
      <c r="AKS13" s="286"/>
      <c r="AKT13" s="286"/>
      <c r="AKU13" s="286"/>
      <c r="AKV13" s="286"/>
      <c r="AKW13" s="286"/>
      <c r="AKX13" s="286"/>
      <c r="AKY13" s="286"/>
      <c r="AKZ13" s="286"/>
      <c r="ALA13" s="286"/>
      <c r="ALB13" s="286"/>
      <c r="ALC13" s="286"/>
      <c r="ALD13" s="286"/>
      <c r="ALE13" s="286"/>
      <c r="ALF13" s="286"/>
      <c r="ALG13" s="286"/>
      <c r="ALH13" s="286"/>
      <c r="ALI13" s="286"/>
      <c r="ALJ13" s="286"/>
      <c r="ALK13" s="286"/>
      <c r="ALL13" s="286"/>
      <c r="ALM13" s="286"/>
      <c r="ALN13" s="286"/>
      <c r="ALO13" s="286"/>
      <c r="ALP13" s="286"/>
      <c r="ALQ13" s="286"/>
      <c r="ALR13" s="286"/>
      <c r="ALS13" s="286"/>
      <c r="ALT13" s="286"/>
      <c r="ALU13" s="286"/>
      <c r="ALV13" s="286"/>
      <c r="ALW13" s="286"/>
      <c r="ALX13" s="286"/>
      <c r="ALY13" s="286"/>
      <c r="ALZ13" s="286"/>
      <c r="AMA13" s="286"/>
      <c r="AMB13" s="286"/>
      <c r="AMC13" s="286"/>
      <c r="AMD13" s="286"/>
      <c r="AME13" s="286"/>
      <c r="AMF13" s="286"/>
      <c r="AMG13" s="286"/>
      <c r="AMH13" s="286"/>
      <c r="AMI13" s="286"/>
    </row>
    <row r="14" spans="1:1023" s="38" customFormat="1" ht="12.75">
      <c r="A14" s="201">
        <v>108</v>
      </c>
      <c r="B14" s="202" t="s">
        <v>212</v>
      </c>
      <c r="C14" s="203">
        <v>181</v>
      </c>
      <c r="D14" s="204">
        <v>48</v>
      </c>
      <c r="E14" s="205">
        <v>34</v>
      </c>
      <c r="F14" s="205">
        <v>17</v>
      </c>
      <c r="G14" s="205">
        <v>42</v>
      </c>
      <c r="H14" s="206">
        <v>40</v>
      </c>
      <c r="I14" s="286"/>
      <c r="J14" s="203">
        <v>2450</v>
      </c>
      <c r="K14" s="203">
        <v>2581</v>
      </c>
      <c r="L14" s="207">
        <v>128</v>
      </c>
      <c r="M14" s="203">
        <v>2709</v>
      </c>
      <c r="N14" s="286"/>
      <c r="O14" s="286"/>
      <c r="P14" s="286"/>
      <c r="Q14" s="286"/>
      <c r="R14" s="286"/>
      <c r="S14" s="286"/>
      <c r="T14" s="286"/>
      <c r="U14" s="286"/>
      <c r="V14" s="286"/>
      <c r="W14" s="286"/>
      <c r="X14" s="286"/>
      <c r="Y14" s="286"/>
      <c r="Z14" s="286"/>
      <c r="AA14" s="286"/>
      <c r="AB14" s="286"/>
      <c r="AC14" s="286"/>
      <c r="AD14" s="286"/>
      <c r="AE14" s="286"/>
      <c r="AF14" s="286"/>
      <c r="AG14" s="286"/>
      <c r="AH14" s="286"/>
      <c r="AI14" s="286"/>
      <c r="AJ14" s="286"/>
      <c r="AK14" s="286"/>
      <c r="AL14" s="286"/>
      <c r="AM14" s="286"/>
      <c r="AN14" s="286"/>
      <c r="AO14" s="286"/>
      <c r="AP14" s="286"/>
      <c r="AQ14" s="286"/>
      <c r="AR14" s="286"/>
      <c r="AS14" s="286"/>
      <c r="AT14" s="286"/>
      <c r="AU14" s="286"/>
      <c r="AV14" s="286"/>
      <c r="AW14" s="286"/>
      <c r="AX14" s="286"/>
      <c r="AY14" s="286"/>
      <c r="AZ14" s="286"/>
      <c r="BA14" s="286"/>
      <c r="BB14" s="286"/>
      <c r="BC14" s="286"/>
      <c r="BD14" s="286"/>
      <c r="BE14" s="286"/>
      <c r="BF14" s="286"/>
      <c r="BG14" s="286"/>
      <c r="BH14" s="286"/>
      <c r="BI14" s="286"/>
      <c r="BJ14" s="286"/>
      <c r="BK14" s="286"/>
      <c r="BL14" s="286"/>
      <c r="BM14" s="286"/>
      <c r="BN14" s="286"/>
      <c r="BO14" s="286"/>
      <c r="BP14" s="286"/>
      <c r="BQ14" s="286"/>
      <c r="BR14" s="286"/>
      <c r="BS14" s="286"/>
      <c r="BT14" s="286"/>
      <c r="BU14" s="286"/>
      <c r="BV14" s="286"/>
      <c r="BW14" s="286"/>
      <c r="BX14" s="286"/>
      <c r="BY14" s="286"/>
      <c r="BZ14" s="286"/>
      <c r="CA14" s="286"/>
      <c r="CB14" s="286"/>
      <c r="CC14" s="286"/>
      <c r="CD14" s="286"/>
      <c r="CE14" s="286"/>
      <c r="CF14" s="286"/>
      <c r="CG14" s="286"/>
      <c r="CH14" s="286"/>
      <c r="CI14" s="286"/>
      <c r="CJ14" s="286"/>
      <c r="CK14" s="286"/>
      <c r="CL14" s="286"/>
      <c r="CM14" s="286"/>
      <c r="CN14" s="286"/>
      <c r="CO14" s="286"/>
      <c r="CP14" s="286"/>
      <c r="CQ14" s="286"/>
      <c r="CR14" s="286"/>
      <c r="CS14" s="286"/>
      <c r="CT14" s="286"/>
      <c r="CU14" s="286"/>
      <c r="CV14" s="286"/>
      <c r="CW14" s="286"/>
      <c r="CX14" s="286"/>
      <c r="CY14" s="286"/>
      <c r="CZ14" s="286"/>
      <c r="DA14" s="286"/>
      <c r="DB14" s="286"/>
      <c r="DC14" s="286"/>
      <c r="DD14" s="286"/>
      <c r="DE14" s="286"/>
      <c r="DF14" s="286"/>
      <c r="DG14" s="286"/>
      <c r="DH14" s="286"/>
      <c r="DI14" s="286"/>
      <c r="DJ14" s="286"/>
      <c r="DK14" s="286"/>
      <c r="DL14" s="286"/>
      <c r="DM14" s="286"/>
      <c r="DN14" s="286"/>
      <c r="DO14" s="286"/>
      <c r="DP14" s="286"/>
      <c r="DQ14" s="286"/>
      <c r="DR14" s="286"/>
      <c r="DS14" s="286"/>
      <c r="DT14" s="286"/>
      <c r="DU14" s="286"/>
      <c r="DV14" s="286"/>
      <c r="DW14" s="286"/>
      <c r="DX14" s="286"/>
      <c r="DY14" s="286"/>
      <c r="DZ14" s="286"/>
      <c r="EA14" s="286"/>
      <c r="EB14" s="286"/>
      <c r="EC14" s="286"/>
      <c r="ED14" s="286"/>
      <c r="EE14" s="286"/>
      <c r="EF14" s="286"/>
      <c r="EG14" s="286"/>
      <c r="EH14" s="286"/>
      <c r="EI14" s="286"/>
      <c r="EJ14" s="286"/>
      <c r="EK14" s="286"/>
      <c r="EL14" s="286"/>
      <c r="EM14" s="286"/>
      <c r="EN14" s="286"/>
      <c r="EO14" s="286"/>
      <c r="EP14" s="286"/>
      <c r="EQ14" s="286"/>
      <c r="ER14" s="286"/>
      <c r="ES14" s="286"/>
      <c r="ET14" s="286"/>
      <c r="EU14" s="286"/>
      <c r="EV14" s="286"/>
      <c r="EW14" s="286"/>
      <c r="EX14" s="286"/>
      <c r="EY14" s="286"/>
      <c r="EZ14" s="286"/>
      <c r="FA14" s="286"/>
      <c r="FB14" s="286"/>
      <c r="FC14" s="286"/>
      <c r="FD14" s="286"/>
      <c r="FE14" s="286"/>
      <c r="FF14" s="286"/>
      <c r="FG14" s="286"/>
      <c r="FH14" s="286"/>
      <c r="FI14" s="286"/>
      <c r="FJ14" s="286"/>
      <c r="FK14" s="286"/>
      <c r="FL14" s="286"/>
      <c r="FM14" s="286"/>
      <c r="FN14" s="286"/>
      <c r="FO14" s="286"/>
      <c r="FP14" s="286"/>
      <c r="FQ14" s="286"/>
      <c r="FR14" s="286"/>
      <c r="FS14" s="286"/>
      <c r="FT14" s="286"/>
      <c r="FU14" s="286"/>
      <c r="FV14" s="286"/>
      <c r="FW14" s="286"/>
      <c r="FX14" s="286"/>
      <c r="FY14" s="286"/>
      <c r="FZ14" s="286"/>
      <c r="GA14" s="286"/>
      <c r="GB14" s="286"/>
      <c r="GC14" s="286"/>
      <c r="GD14" s="286"/>
      <c r="GE14" s="286"/>
      <c r="GF14" s="286"/>
      <c r="GG14" s="286"/>
      <c r="GH14" s="286"/>
      <c r="GI14" s="286"/>
      <c r="GJ14" s="286"/>
      <c r="GK14" s="286"/>
      <c r="GL14" s="286"/>
      <c r="GM14" s="286"/>
      <c r="GN14" s="286"/>
      <c r="GO14" s="286"/>
      <c r="GP14" s="286"/>
      <c r="GQ14" s="286"/>
      <c r="GR14" s="286"/>
      <c r="GS14" s="286"/>
      <c r="GT14" s="286"/>
      <c r="GU14" s="286"/>
      <c r="GV14" s="286"/>
      <c r="GW14" s="286"/>
      <c r="GX14" s="286"/>
      <c r="GY14" s="286"/>
      <c r="GZ14" s="286"/>
      <c r="HA14" s="286"/>
      <c r="HB14" s="286"/>
      <c r="HC14" s="286"/>
      <c r="HD14" s="286"/>
      <c r="HE14" s="286"/>
      <c r="HF14" s="286"/>
      <c r="HG14" s="286"/>
      <c r="HH14" s="286"/>
      <c r="HI14" s="286"/>
      <c r="HJ14" s="286"/>
      <c r="HK14" s="286"/>
      <c r="HL14" s="286"/>
      <c r="HM14" s="286"/>
      <c r="HN14" s="286"/>
      <c r="HO14" s="286"/>
      <c r="HP14" s="286"/>
      <c r="HQ14" s="286"/>
      <c r="HR14" s="286"/>
      <c r="HS14" s="286"/>
      <c r="HT14" s="286"/>
      <c r="HU14" s="286"/>
      <c r="HV14" s="286"/>
      <c r="HW14" s="286"/>
      <c r="HX14" s="286"/>
      <c r="HY14" s="286"/>
      <c r="HZ14" s="286"/>
      <c r="IA14" s="286"/>
      <c r="IB14" s="286"/>
      <c r="IC14" s="286"/>
      <c r="ID14" s="286"/>
      <c r="IE14" s="286"/>
      <c r="IF14" s="286"/>
      <c r="IG14" s="286"/>
      <c r="IH14" s="286"/>
      <c r="II14" s="286"/>
      <c r="IJ14" s="286"/>
      <c r="IK14" s="286"/>
      <c r="IL14" s="286"/>
      <c r="IM14" s="286"/>
      <c r="IN14" s="286"/>
      <c r="IO14" s="286"/>
      <c r="IP14" s="286"/>
      <c r="IQ14" s="286"/>
      <c r="IR14" s="286"/>
      <c r="IS14" s="286"/>
      <c r="IT14" s="286"/>
      <c r="IU14" s="286"/>
      <c r="IV14" s="286"/>
      <c r="IW14" s="286"/>
      <c r="IX14" s="286"/>
      <c r="IY14" s="286"/>
      <c r="IZ14" s="286"/>
      <c r="JA14" s="286"/>
      <c r="JB14" s="286"/>
      <c r="JC14" s="286"/>
      <c r="JD14" s="286"/>
      <c r="JE14" s="286"/>
      <c r="JF14" s="286"/>
      <c r="JG14" s="286"/>
      <c r="JH14" s="286"/>
      <c r="JI14" s="286"/>
      <c r="JJ14" s="286"/>
      <c r="JK14" s="286"/>
      <c r="JL14" s="286"/>
      <c r="JM14" s="286"/>
      <c r="JN14" s="286"/>
      <c r="JO14" s="286"/>
      <c r="JP14" s="286"/>
      <c r="JQ14" s="286"/>
      <c r="JR14" s="286"/>
      <c r="JS14" s="286"/>
      <c r="JT14" s="286"/>
      <c r="JU14" s="286"/>
      <c r="JV14" s="286"/>
      <c r="JW14" s="286"/>
      <c r="JX14" s="286"/>
      <c r="JY14" s="286"/>
      <c r="JZ14" s="286"/>
      <c r="KA14" s="286"/>
      <c r="KB14" s="286"/>
      <c r="KC14" s="286"/>
      <c r="KD14" s="286"/>
      <c r="KE14" s="286"/>
      <c r="KF14" s="286"/>
      <c r="KG14" s="286"/>
      <c r="KH14" s="286"/>
      <c r="KI14" s="286"/>
      <c r="KJ14" s="286"/>
      <c r="KK14" s="286"/>
      <c r="KL14" s="286"/>
      <c r="KM14" s="286"/>
      <c r="KN14" s="286"/>
      <c r="KO14" s="286"/>
      <c r="KP14" s="286"/>
      <c r="KQ14" s="286"/>
      <c r="KR14" s="286"/>
      <c r="KS14" s="286"/>
      <c r="KT14" s="286"/>
      <c r="KU14" s="286"/>
      <c r="KV14" s="286"/>
      <c r="KW14" s="286"/>
      <c r="KX14" s="286"/>
      <c r="KY14" s="286"/>
      <c r="KZ14" s="286"/>
      <c r="LA14" s="286"/>
      <c r="LB14" s="286"/>
      <c r="LC14" s="286"/>
      <c r="LD14" s="286"/>
      <c r="LE14" s="286"/>
      <c r="LF14" s="286"/>
      <c r="LG14" s="286"/>
      <c r="LH14" s="286"/>
      <c r="LI14" s="286"/>
      <c r="LJ14" s="286"/>
      <c r="LK14" s="286"/>
      <c r="LL14" s="286"/>
      <c r="LM14" s="286"/>
      <c r="LN14" s="286"/>
      <c r="LO14" s="286"/>
      <c r="LP14" s="286"/>
      <c r="LQ14" s="286"/>
      <c r="LR14" s="286"/>
      <c r="LS14" s="286"/>
      <c r="LT14" s="286"/>
      <c r="LU14" s="286"/>
      <c r="LV14" s="286"/>
      <c r="LW14" s="286"/>
      <c r="LX14" s="286"/>
      <c r="LY14" s="286"/>
      <c r="LZ14" s="286"/>
      <c r="MA14" s="286"/>
      <c r="MB14" s="286"/>
      <c r="MC14" s="286"/>
      <c r="MD14" s="286"/>
      <c r="ME14" s="286"/>
      <c r="MF14" s="286"/>
      <c r="MG14" s="286"/>
      <c r="MH14" s="286"/>
      <c r="MI14" s="286"/>
      <c r="MJ14" s="286"/>
      <c r="MK14" s="286"/>
      <c r="ML14" s="286"/>
      <c r="MM14" s="286"/>
      <c r="MN14" s="286"/>
      <c r="MO14" s="286"/>
      <c r="MP14" s="286"/>
      <c r="MQ14" s="286"/>
      <c r="MR14" s="286"/>
      <c r="MS14" s="286"/>
      <c r="MT14" s="286"/>
      <c r="MU14" s="286"/>
      <c r="MV14" s="286"/>
      <c r="MW14" s="286"/>
      <c r="MX14" s="286"/>
      <c r="MY14" s="286"/>
      <c r="MZ14" s="286"/>
      <c r="NA14" s="286"/>
      <c r="NB14" s="286"/>
      <c r="NC14" s="286"/>
      <c r="ND14" s="286"/>
      <c r="NE14" s="286"/>
      <c r="NF14" s="286"/>
      <c r="NG14" s="286"/>
      <c r="NH14" s="286"/>
      <c r="NI14" s="286"/>
      <c r="NJ14" s="286"/>
      <c r="NK14" s="286"/>
      <c r="NL14" s="286"/>
      <c r="NM14" s="286"/>
      <c r="NN14" s="286"/>
      <c r="NO14" s="286"/>
      <c r="NP14" s="286"/>
      <c r="NQ14" s="286"/>
      <c r="NR14" s="286"/>
      <c r="NS14" s="286"/>
      <c r="NT14" s="286"/>
      <c r="NU14" s="286"/>
      <c r="NV14" s="286"/>
      <c r="NW14" s="286"/>
      <c r="NX14" s="286"/>
      <c r="NY14" s="286"/>
      <c r="NZ14" s="286"/>
      <c r="OA14" s="286"/>
      <c r="OB14" s="286"/>
      <c r="OC14" s="286"/>
      <c r="OD14" s="286"/>
      <c r="OE14" s="286"/>
      <c r="OF14" s="286"/>
      <c r="OG14" s="286"/>
      <c r="OH14" s="286"/>
      <c r="OI14" s="286"/>
      <c r="OJ14" s="286"/>
      <c r="OK14" s="286"/>
      <c r="OL14" s="286"/>
      <c r="OM14" s="286"/>
      <c r="ON14" s="286"/>
      <c r="OO14" s="286"/>
      <c r="OP14" s="286"/>
      <c r="OQ14" s="286"/>
      <c r="OR14" s="286"/>
      <c r="OS14" s="286"/>
      <c r="OT14" s="286"/>
      <c r="OU14" s="286"/>
      <c r="OV14" s="286"/>
      <c r="OW14" s="286"/>
      <c r="OX14" s="286"/>
      <c r="OY14" s="286"/>
      <c r="OZ14" s="286"/>
      <c r="PA14" s="286"/>
      <c r="PB14" s="286"/>
      <c r="PC14" s="286"/>
      <c r="PD14" s="286"/>
      <c r="PE14" s="286"/>
      <c r="PF14" s="286"/>
      <c r="PG14" s="286"/>
      <c r="PH14" s="286"/>
      <c r="PI14" s="286"/>
      <c r="PJ14" s="286"/>
      <c r="PK14" s="286"/>
      <c r="PL14" s="286"/>
      <c r="PM14" s="286"/>
      <c r="PN14" s="286"/>
      <c r="PO14" s="286"/>
      <c r="PP14" s="286"/>
      <c r="PQ14" s="286"/>
      <c r="PR14" s="286"/>
      <c r="PS14" s="286"/>
      <c r="PT14" s="286"/>
      <c r="PU14" s="286"/>
      <c r="PV14" s="286"/>
      <c r="PW14" s="286"/>
      <c r="PX14" s="286"/>
      <c r="PY14" s="286"/>
      <c r="PZ14" s="286"/>
      <c r="QA14" s="286"/>
      <c r="QB14" s="286"/>
      <c r="QC14" s="286"/>
      <c r="QD14" s="286"/>
      <c r="QE14" s="286"/>
      <c r="QF14" s="286"/>
      <c r="QG14" s="286"/>
      <c r="QH14" s="286"/>
      <c r="QI14" s="286"/>
      <c r="QJ14" s="286"/>
      <c r="QK14" s="286"/>
      <c r="QL14" s="286"/>
      <c r="QM14" s="286"/>
      <c r="QN14" s="286"/>
      <c r="QO14" s="286"/>
      <c r="QP14" s="286"/>
      <c r="QQ14" s="286"/>
      <c r="QR14" s="286"/>
      <c r="QS14" s="286"/>
      <c r="QT14" s="286"/>
      <c r="QU14" s="286"/>
      <c r="QV14" s="286"/>
      <c r="QW14" s="286"/>
      <c r="QX14" s="286"/>
      <c r="QY14" s="286"/>
      <c r="QZ14" s="286"/>
      <c r="RA14" s="286"/>
      <c r="RB14" s="286"/>
      <c r="RC14" s="286"/>
      <c r="RD14" s="286"/>
      <c r="RE14" s="286"/>
      <c r="RF14" s="286"/>
      <c r="RG14" s="286"/>
      <c r="RH14" s="286"/>
      <c r="RI14" s="286"/>
      <c r="RJ14" s="286"/>
      <c r="RK14" s="286"/>
      <c r="RL14" s="286"/>
      <c r="RM14" s="286"/>
      <c r="RN14" s="286"/>
      <c r="RO14" s="286"/>
      <c r="RP14" s="286"/>
      <c r="RQ14" s="286"/>
      <c r="RR14" s="286"/>
      <c r="RS14" s="286"/>
      <c r="RT14" s="286"/>
      <c r="RU14" s="286"/>
      <c r="RV14" s="286"/>
      <c r="RW14" s="286"/>
      <c r="RX14" s="286"/>
      <c r="RY14" s="286"/>
      <c r="RZ14" s="286"/>
      <c r="SA14" s="286"/>
      <c r="SB14" s="286"/>
      <c r="SC14" s="286"/>
      <c r="SD14" s="286"/>
      <c r="SE14" s="286"/>
      <c r="SF14" s="286"/>
      <c r="SG14" s="286"/>
      <c r="SH14" s="286"/>
      <c r="SI14" s="286"/>
      <c r="SJ14" s="286"/>
      <c r="SK14" s="286"/>
      <c r="SL14" s="286"/>
      <c r="SM14" s="286"/>
      <c r="SN14" s="286"/>
      <c r="SO14" s="286"/>
      <c r="SP14" s="286"/>
      <c r="SQ14" s="286"/>
      <c r="SR14" s="286"/>
      <c r="SS14" s="286"/>
      <c r="ST14" s="286"/>
      <c r="SU14" s="286"/>
      <c r="SV14" s="286"/>
      <c r="SW14" s="286"/>
      <c r="SX14" s="286"/>
      <c r="SY14" s="286"/>
      <c r="SZ14" s="286"/>
      <c r="TA14" s="286"/>
      <c r="TB14" s="286"/>
      <c r="TC14" s="286"/>
      <c r="TD14" s="286"/>
      <c r="TE14" s="286"/>
      <c r="TF14" s="286"/>
      <c r="TG14" s="286"/>
      <c r="TH14" s="286"/>
      <c r="TI14" s="286"/>
      <c r="TJ14" s="286"/>
      <c r="TK14" s="286"/>
      <c r="TL14" s="286"/>
      <c r="TM14" s="286"/>
      <c r="TN14" s="286"/>
      <c r="TO14" s="286"/>
      <c r="TP14" s="286"/>
      <c r="TQ14" s="286"/>
      <c r="TR14" s="286"/>
      <c r="TS14" s="286"/>
      <c r="TT14" s="286"/>
      <c r="TU14" s="286"/>
      <c r="TV14" s="286"/>
      <c r="TW14" s="286"/>
      <c r="TX14" s="286"/>
      <c r="TY14" s="286"/>
      <c r="TZ14" s="286"/>
      <c r="UA14" s="286"/>
      <c r="UB14" s="286"/>
      <c r="UC14" s="286"/>
      <c r="UD14" s="286"/>
      <c r="UE14" s="286"/>
      <c r="UF14" s="286"/>
      <c r="UG14" s="286"/>
      <c r="UH14" s="286"/>
      <c r="UI14" s="286"/>
      <c r="UJ14" s="286"/>
      <c r="UK14" s="286"/>
      <c r="UL14" s="286"/>
      <c r="UM14" s="286"/>
      <c r="UN14" s="286"/>
      <c r="UO14" s="286"/>
      <c r="UP14" s="286"/>
      <c r="UQ14" s="286"/>
      <c r="UR14" s="286"/>
      <c r="US14" s="286"/>
      <c r="UT14" s="286"/>
      <c r="UU14" s="286"/>
      <c r="UV14" s="286"/>
      <c r="UW14" s="286"/>
      <c r="UX14" s="286"/>
      <c r="UY14" s="286"/>
      <c r="UZ14" s="286"/>
      <c r="VA14" s="286"/>
      <c r="VB14" s="286"/>
      <c r="VC14" s="286"/>
      <c r="VD14" s="286"/>
      <c r="VE14" s="286"/>
      <c r="VF14" s="286"/>
      <c r="VG14" s="286"/>
      <c r="VH14" s="286"/>
      <c r="VI14" s="286"/>
      <c r="VJ14" s="286"/>
      <c r="VK14" s="286"/>
      <c r="VL14" s="286"/>
      <c r="VM14" s="286"/>
      <c r="VN14" s="286"/>
      <c r="VO14" s="286"/>
      <c r="VP14" s="286"/>
      <c r="VQ14" s="286"/>
      <c r="VR14" s="286"/>
      <c r="VS14" s="286"/>
      <c r="VT14" s="286"/>
      <c r="VU14" s="286"/>
      <c r="VV14" s="286"/>
      <c r="VW14" s="286"/>
      <c r="VX14" s="286"/>
      <c r="VY14" s="286"/>
      <c r="VZ14" s="286"/>
      <c r="WA14" s="286"/>
      <c r="WB14" s="286"/>
      <c r="WC14" s="286"/>
      <c r="WD14" s="286"/>
      <c r="WE14" s="286"/>
      <c r="WF14" s="286"/>
      <c r="WG14" s="286"/>
      <c r="WH14" s="286"/>
      <c r="WI14" s="286"/>
      <c r="WJ14" s="286"/>
      <c r="WK14" s="286"/>
      <c r="WL14" s="286"/>
      <c r="WM14" s="286"/>
      <c r="WN14" s="286"/>
      <c r="WO14" s="286"/>
      <c r="WP14" s="286"/>
      <c r="WQ14" s="286"/>
      <c r="WR14" s="286"/>
      <c r="WS14" s="286"/>
      <c r="WT14" s="286"/>
      <c r="WU14" s="286"/>
      <c r="WV14" s="286"/>
      <c r="WW14" s="286"/>
      <c r="WX14" s="286"/>
      <c r="WY14" s="286"/>
      <c r="WZ14" s="286"/>
      <c r="XA14" s="286"/>
      <c r="XB14" s="286"/>
      <c r="XC14" s="286"/>
      <c r="XD14" s="286"/>
      <c r="XE14" s="286"/>
      <c r="XF14" s="286"/>
      <c r="XG14" s="286"/>
      <c r="XH14" s="286"/>
      <c r="XI14" s="286"/>
      <c r="XJ14" s="286"/>
      <c r="XK14" s="286"/>
      <c r="XL14" s="286"/>
      <c r="XM14" s="286"/>
      <c r="XN14" s="286"/>
      <c r="XO14" s="286"/>
      <c r="XP14" s="286"/>
      <c r="XQ14" s="286"/>
      <c r="XR14" s="286"/>
      <c r="XS14" s="286"/>
      <c r="XT14" s="286"/>
      <c r="XU14" s="286"/>
      <c r="XV14" s="286"/>
      <c r="XW14" s="286"/>
      <c r="XX14" s="286"/>
      <c r="XY14" s="286"/>
      <c r="XZ14" s="286"/>
      <c r="YA14" s="286"/>
      <c r="YB14" s="286"/>
      <c r="YC14" s="286"/>
      <c r="YD14" s="286"/>
      <c r="YE14" s="286"/>
      <c r="YF14" s="286"/>
      <c r="YG14" s="286"/>
      <c r="YH14" s="286"/>
      <c r="YI14" s="286"/>
      <c r="YJ14" s="286"/>
      <c r="YK14" s="286"/>
      <c r="YL14" s="286"/>
      <c r="YM14" s="286"/>
      <c r="YN14" s="286"/>
      <c r="YO14" s="286"/>
      <c r="YP14" s="286"/>
      <c r="YQ14" s="286"/>
      <c r="YR14" s="286"/>
      <c r="YS14" s="286"/>
      <c r="YT14" s="286"/>
      <c r="YU14" s="286"/>
      <c r="YV14" s="286"/>
      <c r="YW14" s="286"/>
      <c r="YX14" s="286"/>
      <c r="YY14" s="286"/>
      <c r="YZ14" s="286"/>
      <c r="ZA14" s="286"/>
      <c r="ZB14" s="286"/>
      <c r="ZC14" s="286"/>
      <c r="ZD14" s="286"/>
      <c r="ZE14" s="286"/>
      <c r="ZF14" s="286"/>
      <c r="ZG14" s="286"/>
      <c r="ZH14" s="286"/>
      <c r="ZI14" s="286"/>
      <c r="ZJ14" s="286"/>
      <c r="ZK14" s="286"/>
      <c r="ZL14" s="286"/>
      <c r="ZM14" s="286"/>
      <c r="ZN14" s="286"/>
      <c r="ZO14" s="286"/>
      <c r="ZP14" s="286"/>
      <c r="ZQ14" s="286"/>
      <c r="ZR14" s="286"/>
      <c r="ZS14" s="286"/>
      <c r="ZT14" s="286"/>
      <c r="ZU14" s="286"/>
      <c r="ZV14" s="286"/>
      <c r="ZW14" s="286"/>
      <c r="ZX14" s="286"/>
      <c r="ZY14" s="286"/>
      <c r="ZZ14" s="286"/>
      <c r="AAA14" s="286"/>
      <c r="AAB14" s="286"/>
      <c r="AAC14" s="286"/>
      <c r="AAD14" s="286"/>
      <c r="AAE14" s="286"/>
      <c r="AAF14" s="286"/>
      <c r="AAG14" s="286"/>
      <c r="AAH14" s="286"/>
      <c r="AAI14" s="286"/>
      <c r="AAJ14" s="286"/>
      <c r="AAK14" s="286"/>
      <c r="AAL14" s="286"/>
      <c r="AAM14" s="286"/>
      <c r="AAN14" s="286"/>
      <c r="AAO14" s="286"/>
      <c r="AAP14" s="286"/>
      <c r="AAQ14" s="286"/>
      <c r="AAR14" s="286"/>
      <c r="AAS14" s="286"/>
      <c r="AAT14" s="286"/>
      <c r="AAU14" s="286"/>
      <c r="AAV14" s="286"/>
      <c r="AAW14" s="286"/>
      <c r="AAX14" s="286"/>
      <c r="AAY14" s="286"/>
      <c r="AAZ14" s="286"/>
      <c r="ABA14" s="286"/>
      <c r="ABB14" s="286"/>
      <c r="ABC14" s="286"/>
      <c r="ABD14" s="286"/>
      <c r="ABE14" s="286"/>
      <c r="ABF14" s="286"/>
      <c r="ABG14" s="286"/>
      <c r="ABH14" s="286"/>
      <c r="ABI14" s="286"/>
      <c r="ABJ14" s="286"/>
      <c r="ABK14" s="286"/>
      <c r="ABL14" s="286"/>
      <c r="ABM14" s="286"/>
      <c r="ABN14" s="286"/>
      <c r="ABO14" s="286"/>
      <c r="ABP14" s="286"/>
      <c r="ABQ14" s="286"/>
      <c r="ABR14" s="286"/>
      <c r="ABS14" s="286"/>
      <c r="ABT14" s="286"/>
      <c r="ABU14" s="286"/>
      <c r="ABV14" s="286"/>
      <c r="ABW14" s="286"/>
      <c r="ABX14" s="286"/>
      <c r="ABY14" s="286"/>
      <c r="ABZ14" s="286"/>
      <c r="ACA14" s="286"/>
      <c r="ACB14" s="286"/>
      <c r="ACC14" s="286"/>
      <c r="ACD14" s="286"/>
      <c r="ACE14" s="286"/>
      <c r="ACF14" s="286"/>
      <c r="ACG14" s="286"/>
      <c r="ACH14" s="286"/>
      <c r="ACI14" s="286"/>
      <c r="ACJ14" s="286"/>
      <c r="ACK14" s="286"/>
      <c r="ACL14" s="286"/>
      <c r="ACM14" s="286"/>
      <c r="ACN14" s="286"/>
      <c r="ACO14" s="286"/>
      <c r="ACP14" s="286"/>
      <c r="ACQ14" s="286"/>
      <c r="ACR14" s="286"/>
      <c r="ACS14" s="286"/>
      <c r="ACT14" s="286"/>
      <c r="ACU14" s="286"/>
      <c r="ACV14" s="286"/>
      <c r="ACW14" s="286"/>
      <c r="ACX14" s="286"/>
      <c r="ACY14" s="286"/>
      <c r="ACZ14" s="286"/>
      <c r="ADA14" s="286"/>
      <c r="ADB14" s="286"/>
      <c r="ADC14" s="286"/>
      <c r="ADD14" s="286"/>
      <c r="ADE14" s="286"/>
      <c r="ADF14" s="286"/>
      <c r="ADG14" s="286"/>
      <c r="ADH14" s="286"/>
      <c r="ADI14" s="286"/>
      <c r="ADJ14" s="286"/>
      <c r="ADK14" s="286"/>
      <c r="ADL14" s="286"/>
      <c r="ADM14" s="286"/>
      <c r="ADN14" s="286"/>
      <c r="ADO14" s="286"/>
      <c r="ADP14" s="286"/>
      <c r="ADQ14" s="286"/>
      <c r="ADR14" s="286"/>
      <c r="ADS14" s="286"/>
      <c r="ADT14" s="286"/>
      <c r="ADU14" s="286"/>
      <c r="ADV14" s="286"/>
      <c r="ADW14" s="286"/>
      <c r="ADX14" s="286"/>
      <c r="ADY14" s="286"/>
      <c r="ADZ14" s="286"/>
      <c r="AEA14" s="286"/>
      <c r="AEB14" s="286"/>
      <c r="AEC14" s="286"/>
      <c r="AED14" s="286"/>
      <c r="AEE14" s="286"/>
      <c r="AEF14" s="286"/>
      <c r="AEG14" s="286"/>
      <c r="AEH14" s="286"/>
      <c r="AEI14" s="286"/>
      <c r="AEJ14" s="286"/>
      <c r="AEK14" s="286"/>
      <c r="AEL14" s="286"/>
      <c r="AEM14" s="286"/>
      <c r="AEN14" s="286"/>
      <c r="AEO14" s="286"/>
      <c r="AEP14" s="286"/>
      <c r="AEQ14" s="286"/>
      <c r="AER14" s="286"/>
      <c r="AES14" s="286"/>
      <c r="AET14" s="286"/>
      <c r="AEU14" s="286"/>
      <c r="AEV14" s="286"/>
      <c r="AEW14" s="286"/>
      <c r="AEX14" s="286"/>
      <c r="AEY14" s="286"/>
      <c r="AEZ14" s="286"/>
      <c r="AFA14" s="286"/>
      <c r="AFB14" s="286"/>
      <c r="AFC14" s="286"/>
      <c r="AFD14" s="286"/>
      <c r="AFE14" s="286"/>
      <c r="AFF14" s="286"/>
      <c r="AFG14" s="286"/>
      <c r="AFH14" s="286"/>
      <c r="AFI14" s="286"/>
      <c r="AFJ14" s="286"/>
      <c r="AFK14" s="286"/>
      <c r="AFL14" s="286"/>
      <c r="AFM14" s="286"/>
      <c r="AFN14" s="286"/>
      <c r="AFO14" s="286"/>
      <c r="AFP14" s="286"/>
      <c r="AFQ14" s="286"/>
      <c r="AFR14" s="286"/>
      <c r="AFS14" s="286"/>
      <c r="AFT14" s="286"/>
      <c r="AFU14" s="286"/>
      <c r="AFV14" s="286"/>
      <c r="AFW14" s="286"/>
      <c r="AFX14" s="286"/>
      <c r="AFY14" s="286"/>
      <c r="AFZ14" s="286"/>
      <c r="AGA14" s="286"/>
      <c r="AGB14" s="286"/>
      <c r="AGC14" s="286"/>
      <c r="AGD14" s="286"/>
      <c r="AGE14" s="286"/>
      <c r="AGF14" s="286"/>
      <c r="AGG14" s="286"/>
      <c r="AGH14" s="286"/>
      <c r="AGI14" s="286"/>
      <c r="AGJ14" s="286"/>
      <c r="AGK14" s="286"/>
      <c r="AGL14" s="286"/>
      <c r="AGM14" s="286"/>
      <c r="AGN14" s="286"/>
      <c r="AGO14" s="286"/>
      <c r="AGP14" s="286"/>
      <c r="AGQ14" s="286"/>
      <c r="AGR14" s="286"/>
      <c r="AGS14" s="286"/>
      <c r="AGT14" s="286"/>
      <c r="AGU14" s="286"/>
      <c r="AGV14" s="286"/>
      <c r="AGW14" s="286"/>
      <c r="AGX14" s="286"/>
      <c r="AGY14" s="286"/>
      <c r="AGZ14" s="286"/>
      <c r="AHA14" s="286"/>
      <c r="AHB14" s="286"/>
      <c r="AHC14" s="286"/>
      <c r="AHD14" s="286"/>
      <c r="AHE14" s="286"/>
      <c r="AHF14" s="286"/>
      <c r="AHG14" s="286"/>
      <c r="AHH14" s="286"/>
      <c r="AHI14" s="286"/>
      <c r="AHJ14" s="286"/>
      <c r="AHK14" s="286"/>
      <c r="AHL14" s="286"/>
      <c r="AHM14" s="286"/>
      <c r="AHN14" s="286"/>
      <c r="AHO14" s="286"/>
      <c r="AHP14" s="286"/>
      <c r="AHQ14" s="286"/>
      <c r="AHR14" s="286"/>
      <c r="AHS14" s="286"/>
      <c r="AHT14" s="286"/>
      <c r="AHU14" s="286"/>
      <c r="AHV14" s="286"/>
      <c r="AHW14" s="286"/>
      <c r="AHX14" s="286"/>
      <c r="AHY14" s="286"/>
      <c r="AHZ14" s="286"/>
      <c r="AIA14" s="286"/>
      <c r="AIB14" s="286"/>
      <c r="AIC14" s="286"/>
      <c r="AID14" s="286"/>
      <c r="AIE14" s="286"/>
      <c r="AIF14" s="286"/>
      <c r="AIG14" s="286"/>
      <c r="AIH14" s="286"/>
      <c r="AII14" s="286"/>
      <c r="AIJ14" s="286"/>
      <c r="AIK14" s="286"/>
      <c r="AIL14" s="286"/>
      <c r="AIM14" s="286"/>
      <c r="AIN14" s="286"/>
      <c r="AIO14" s="286"/>
      <c r="AIP14" s="286"/>
      <c r="AIQ14" s="286"/>
      <c r="AIR14" s="286"/>
      <c r="AIS14" s="286"/>
      <c r="AIT14" s="286"/>
      <c r="AIU14" s="286"/>
      <c r="AIV14" s="286"/>
      <c r="AIW14" s="286"/>
      <c r="AIX14" s="286"/>
      <c r="AIY14" s="286"/>
      <c r="AIZ14" s="286"/>
      <c r="AJA14" s="286"/>
      <c r="AJB14" s="286"/>
      <c r="AJC14" s="286"/>
      <c r="AJD14" s="286"/>
      <c r="AJE14" s="286"/>
      <c r="AJF14" s="286"/>
      <c r="AJG14" s="286"/>
      <c r="AJH14" s="286"/>
      <c r="AJI14" s="286"/>
      <c r="AJJ14" s="286"/>
      <c r="AJK14" s="286"/>
      <c r="AJL14" s="286"/>
      <c r="AJM14" s="286"/>
      <c r="AJN14" s="286"/>
      <c r="AJO14" s="286"/>
      <c r="AJP14" s="286"/>
      <c r="AJQ14" s="286"/>
      <c r="AJR14" s="286"/>
      <c r="AJS14" s="286"/>
      <c r="AJT14" s="286"/>
      <c r="AJU14" s="286"/>
      <c r="AJV14" s="286"/>
      <c r="AJW14" s="286"/>
      <c r="AJX14" s="286"/>
      <c r="AJY14" s="286"/>
      <c r="AJZ14" s="286"/>
      <c r="AKA14" s="286"/>
      <c r="AKB14" s="286"/>
      <c r="AKC14" s="286"/>
      <c r="AKD14" s="286"/>
      <c r="AKE14" s="286"/>
      <c r="AKF14" s="286"/>
      <c r="AKG14" s="286"/>
      <c r="AKH14" s="286"/>
      <c r="AKI14" s="286"/>
      <c r="AKJ14" s="286"/>
      <c r="AKK14" s="286"/>
      <c r="AKL14" s="286"/>
      <c r="AKM14" s="286"/>
      <c r="AKN14" s="286"/>
      <c r="AKO14" s="286"/>
      <c r="AKP14" s="286"/>
      <c r="AKQ14" s="286"/>
      <c r="AKR14" s="286"/>
      <c r="AKS14" s="286"/>
      <c r="AKT14" s="286"/>
      <c r="AKU14" s="286"/>
      <c r="AKV14" s="286"/>
      <c r="AKW14" s="286"/>
      <c r="AKX14" s="286"/>
      <c r="AKY14" s="286"/>
      <c r="AKZ14" s="286"/>
      <c r="ALA14" s="286"/>
      <c r="ALB14" s="286"/>
      <c r="ALC14" s="286"/>
      <c r="ALD14" s="286"/>
      <c r="ALE14" s="286"/>
      <c r="ALF14" s="286"/>
      <c r="ALG14" s="286"/>
      <c r="ALH14" s="286"/>
      <c r="ALI14" s="286"/>
      <c r="ALJ14" s="286"/>
      <c r="ALK14" s="286"/>
      <c r="ALL14" s="286"/>
      <c r="ALM14" s="286"/>
      <c r="ALN14" s="286"/>
      <c r="ALO14" s="286"/>
      <c r="ALP14" s="286"/>
      <c r="ALQ14" s="286"/>
      <c r="ALR14" s="286"/>
      <c r="ALS14" s="286"/>
      <c r="ALT14" s="286"/>
      <c r="ALU14" s="286"/>
      <c r="ALV14" s="286"/>
      <c r="ALW14" s="286"/>
      <c r="ALX14" s="286"/>
      <c r="ALY14" s="286"/>
      <c r="ALZ14" s="286"/>
      <c r="AMA14" s="286"/>
      <c r="AMB14" s="286"/>
      <c r="AMC14" s="286"/>
      <c r="AMD14" s="286"/>
      <c r="AME14" s="286"/>
      <c r="AMF14" s="286"/>
      <c r="AMG14" s="286"/>
      <c r="AMH14" s="286"/>
      <c r="AMI14" s="286"/>
    </row>
    <row r="15" spans="1:1023" s="38" customFormat="1" ht="12.75">
      <c r="A15" s="201">
        <v>109</v>
      </c>
      <c r="B15" s="202" t="s">
        <v>213</v>
      </c>
      <c r="C15" s="203">
        <v>603</v>
      </c>
      <c r="D15" s="204">
        <v>189</v>
      </c>
      <c r="E15" s="205">
        <v>137</v>
      </c>
      <c r="F15" s="205">
        <v>51</v>
      </c>
      <c r="G15" s="205">
        <v>90</v>
      </c>
      <c r="H15" s="206">
        <v>136</v>
      </c>
      <c r="I15" s="286"/>
      <c r="J15" s="203">
        <v>9242</v>
      </c>
      <c r="K15" s="203">
        <v>9314</v>
      </c>
      <c r="L15" s="207">
        <v>90</v>
      </c>
      <c r="M15" s="203">
        <v>9404</v>
      </c>
      <c r="N15" s="286"/>
      <c r="O15" s="286"/>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6"/>
      <c r="AW15" s="286"/>
      <c r="AX15" s="286"/>
      <c r="AY15" s="286"/>
      <c r="AZ15" s="286"/>
      <c r="BA15" s="286"/>
      <c r="BB15" s="286"/>
      <c r="BC15" s="286"/>
      <c r="BD15" s="286"/>
      <c r="BE15" s="286"/>
      <c r="BF15" s="286"/>
      <c r="BG15" s="286"/>
      <c r="BH15" s="286"/>
      <c r="BI15" s="286"/>
      <c r="BJ15" s="286"/>
      <c r="BK15" s="286"/>
      <c r="BL15" s="286"/>
      <c r="BM15" s="286"/>
      <c r="BN15" s="286"/>
      <c r="BO15" s="286"/>
      <c r="BP15" s="286"/>
      <c r="BQ15" s="286"/>
      <c r="BR15" s="286"/>
      <c r="BS15" s="286"/>
      <c r="BT15" s="286"/>
      <c r="BU15" s="286"/>
      <c r="BV15" s="286"/>
      <c r="BW15" s="286"/>
      <c r="BX15" s="286"/>
      <c r="BY15" s="286"/>
      <c r="BZ15" s="286"/>
      <c r="CA15" s="286"/>
      <c r="CB15" s="286"/>
      <c r="CC15" s="286"/>
      <c r="CD15" s="286"/>
      <c r="CE15" s="286"/>
      <c r="CF15" s="286"/>
      <c r="CG15" s="286"/>
      <c r="CH15" s="286"/>
      <c r="CI15" s="286"/>
      <c r="CJ15" s="286"/>
      <c r="CK15" s="286"/>
      <c r="CL15" s="286"/>
      <c r="CM15" s="286"/>
      <c r="CN15" s="286"/>
      <c r="CO15" s="286"/>
      <c r="CP15" s="286"/>
      <c r="CQ15" s="286"/>
      <c r="CR15" s="286"/>
      <c r="CS15" s="286"/>
      <c r="CT15" s="286"/>
      <c r="CU15" s="286"/>
      <c r="CV15" s="286"/>
      <c r="CW15" s="286"/>
      <c r="CX15" s="286"/>
      <c r="CY15" s="286"/>
      <c r="CZ15" s="286"/>
      <c r="DA15" s="286"/>
      <c r="DB15" s="286"/>
      <c r="DC15" s="286"/>
      <c r="DD15" s="286"/>
      <c r="DE15" s="286"/>
      <c r="DF15" s="286"/>
      <c r="DG15" s="286"/>
      <c r="DH15" s="286"/>
      <c r="DI15" s="286"/>
      <c r="DJ15" s="286"/>
      <c r="DK15" s="286"/>
      <c r="DL15" s="286"/>
      <c r="DM15" s="286"/>
      <c r="DN15" s="286"/>
      <c r="DO15" s="286"/>
      <c r="DP15" s="286"/>
      <c r="DQ15" s="286"/>
      <c r="DR15" s="286"/>
      <c r="DS15" s="286"/>
      <c r="DT15" s="286"/>
      <c r="DU15" s="286"/>
      <c r="DV15" s="286"/>
      <c r="DW15" s="286"/>
      <c r="DX15" s="286"/>
      <c r="DY15" s="286"/>
      <c r="DZ15" s="286"/>
      <c r="EA15" s="286"/>
      <c r="EB15" s="286"/>
      <c r="EC15" s="286"/>
      <c r="ED15" s="286"/>
      <c r="EE15" s="286"/>
      <c r="EF15" s="286"/>
      <c r="EG15" s="286"/>
      <c r="EH15" s="286"/>
      <c r="EI15" s="286"/>
      <c r="EJ15" s="286"/>
      <c r="EK15" s="286"/>
      <c r="EL15" s="286"/>
      <c r="EM15" s="286"/>
      <c r="EN15" s="286"/>
      <c r="EO15" s="286"/>
      <c r="EP15" s="286"/>
      <c r="EQ15" s="286"/>
      <c r="ER15" s="286"/>
      <c r="ES15" s="286"/>
      <c r="ET15" s="286"/>
      <c r="EU15" s="286"/>
      <c r="EV15" s="286"/>
      <c r="EW15" s="286"/>
      <c r="EX15" s="286"/>
      <c r="EY15" s="286"/>
      <c r="EZ15" s="286"/>
      <c r="FA15" s="286"/>
      <c r="FB15" s="286"/>
      <c r="FC15" s="286"/>
      <c r="FD15" s="286"/>
      <c r="FE15" s="286"/>
      <c r="FF15" s="286"/>
      <c r="FG15" s="286"/>
      <c r="FH15" s="286"/>
      <c r="FI15" s="286"/>
      <c r="FJ15" s="286"/>
      <c r="FK15" s="286"/>
      <c r="FL15" s="286"/>
      <c r="FM15" s="286"/>
      <c r="FN15" s="286"/>
      <c r="FO15" s="286"/>
      <c r="FP15" s="286"/>
      <c r="FQ15" s="286"/>
      <c r="FR15" s="286"/>
      <c r="FS15" s="286"/>
      <c r="FT15" s="286"/>
      <c r="FU15" s="286"/>
      <c r="FV15" s="286"/>
      <c r="FW15" s="286"/>
      <c r="FX15" s="286"/>
      <c r="FY15" s="286"/>
      <c r="FZ15" s="286"/>
      <c r="GA15" s="286"/>
      <c r="GB15" s="286"/>
      <c r="GC15" s="286"/>
      <c r="GD15" s="286"/>
      <c r="GE15" s="286"/>
      <c r="GF15" s="286"/>
      <c r="GG15" s="286"/>
      <c r="GH15" s="286"/>
      <c r="GI15" s="286"/>
      <c r="GJ15" s="286"/>
      <c r="GK15" s="286"/>
      <c r="GL15" s="286"/>
      <c r="GM15" s="286"/>
      <c r="GN15" s="286"/>
      <c r="GO15" s="286"/>
      <c r="GP15" s="286"/>
      <c r="GQ15" s="286"/>
      <c r="GR15" s="286"/>
      <c r="GS15" s="286"/>
      <c r="GT15" s="286"/>
      <c r="GU15" s="286"/>
      <c r="GV15" s="286"/>
      <c r="GW15" s="286"/>
      <c r="GX15" s="286"/>
      <c r="GY15" s="286"/>
      <c r="GZ15" s="286"/>
      <c r="HA15" s="286"/>
      <c r="HB15" s="286"/>
      <c r="HC15" s="286"/>
      <c r="HD15" s="286"/>
      <c r="HE15" s="286"/>
      <c r="HF15" s="286"/>
      <c r="HG15" s="286"/>
      <c r="HH15" s="286"/>
      <c r="HI15" s="286"/>
      <c r="HJ15" s="286"/>
      <c r="HK15" s="286"/>
      <c r="HL15" s="286"/>
      <c r="HM15" s="286"/>
      <c r="HN15" s="286"/>
      <c r="HO15" s="286"/>
      <c r="HP15" s="286"/>
      <c r="HQ15" s="286"/>
      <c r="HR15" s="286"/>
      <c r="HS15" s="286"/>
      <c r="HT15" s="286"/>
      <c r="HU15" s="286"/>
      <c r="HV15" s="286"/>
      <c r="HW15" s="286"/>
      <c r="HX15" s="286"/>
      <c r="HY15" s="286"/>
      <c r="HZ15" s="286"/>
      <c r="IA15" s="286"/>
      <c r="IB15" s="286"/>
      <c r="IC15" s="286"/>
      <c r="ID15" s="286"/>
      <c r="IE15" s="286"/>
      <c r="IF15" s="286"/>
      <c r="IG15" s="286"/>
      <c r="IH15" s="286"/>
      <c r="II15" s="286"/>
      <c r="IJ15" s="286"/>
      <c r="IK15" s="286"/>
      <c r="IL15" s="286"/>
      <c r="IM15" s="286"/>
      <c r="IN15" s="286"/>
      <c r="IO15" s="286"/>
      <c r="IP15" s="286"/>
      <c r="IQ15" s="286"/>
      <c r="IR15" s="286"/>
      <c r="IS15" s="286"/>
      <c r="IT15" s="286"/>
      <c r="IU15" s="286"/>
      <c r="IV15" s="286"/>
      <c r="IW15" s="286"/>
      <c r="IX15" s="286"/>
      <c r="IY15" s="286"/>
      <c r="IZ15" s="286"/>
      <c r="JA15" s="286"/>
      <c r="JB15" s="286"/>
      <c r="JC15" s="286"/>
      <c r="JD15" s="286"/>
      <c r="JE15" s="286"/>
      <c r="JF15" s="286"/>
      <c r="JG15" s="286"/>
      <c r="JH15" s="286"/>
      <c r="JI15" s="286"/>
      <c r="JJ15" s="286"/>
      <c r="JK15" s="286"/>
      <c r="JL15" s="286"/>
      <c r="JM15" s="286"/>
      <c r="JN15" s="286"/>
      <c r="JO15" s="286"/>
      <c r="JP15" s="286"/>
      <c r="JQ15" s="286"/>
      <c r="JR15" s="286"/>
      <c r="JS15" s="286"/>
      <c r="JT15" s="286"/>
      <c r="JU15" s="286"/>
      <c r="JV15" s="286"/>
      <c r="JW15" s="286"/>
      <c r="JX15" s="286"/>
      <c r="JY15" s="286"/>
      <c r="JZ15" s="286"/>
      <c r="KA15" s="286"/>
      <c r="KB15" s="286"/>
      <c r="KC15" s="286"/>
      <c r="KD15" s="286"/>
      <c r="KE15" s="286"/>
      <c r="KF15" s="286"/>
      <c r="KG15" s="286"/>
      <c r="KH15" s="286"/>
      <c r="KI15" s="286"/>
      <c r="KJ15" s="286"/>
      <c r="KK15" s="286"/>
      <c r="KL15" s="286"/>
      <c r="KM15" s="286"/>
      <c r="KN15" s="286"/>
      <c r="KO15" s="286"/>
      <c r="KP15" s="286"/>
      <c r="KQ15" s="286"/>
      <c r="KR15" s="286"/>
      <c r="KS15" s="286"/>
      <c r="KT15" s="286"/>
      <c r="KU15" s="286"/>
      <c r="KV15" s="286"/>
      <c r="KW15" s="286"/>
      <c r="KX15" s="286"/>
      <c r="KY15" s="286"/>
      <c r="KZ15" s="286"/>
      <c r="LA15" s="286"/>
      <c r="LB15" s="286"/>
      <c r="LC15" s="286"/>
      <c r="LD15" s="286"/>
      <c r="LE15" s="286"/>
      <c r="LF15" s="286"/>
      <c r="LG15" s="286"/>
      <c r="LH15" s="286"/>
      <c r="LI15" s="286"/>
      <c r="LJ15" s="286"/>
      <c r="LK15" s="286"/>
      <c r="LL15" s="286"/>
      <c r="LM15" s="286"/>
      <c r="LN15" s="286"/>
      <c r="LO15" s="286"/>
      <c r="LP15" s="286"/>
      <c r="LQ15" s="286"/>
      <c r="LR15" s="286"/>
      <c r="LS15" s="286"/>
      <c r="LT15" s="286"/>
      <c r="LU15" s="286"/>
      <c r="LV15" s="286"/>
      <c r="LW15" s="286"/>
      <c r="LX15" s="286"/>
      <c r="LY15" s="286"/>
      <c r="LZ15" s="286"/>
      <c r="MA15" s="286"/>
      <c r="MB15" s="286"/>
      <c r="MC15" s="286"/>
      <c r="MD15" s="286"/>
      <c r="ME15" s="286"/>
      <c r="MF15" s="286"/>
      <c r="MG15" s="286"/>
      <c r="MH15" s="286"/>
      <c r="MI15" s="286"/>
      <c r="MJ15" s="286"/>
      <c r="MK15" s="286"/>
      <c r="ML15" s="286"/>
      <c r="MM15" s="286"/>
      <c r="MN15" s="286"/>
      <c r="MO15" s="286"/>
      <c r="MP15" s="286"/>
      <c r="MQ15" s="286"/>
      <c r="MR15" s="286"/>
      <c r="MS15" s="286"/>
      <c r="MT15" s="286"/>
      <c r="MU15" s="286"/>
      <c r="MV15" s="286"/>
      <c r="MW15" s="286"/>
      <c r="MX15" s="286"/>
      <c r="MY15" s="286"/>
      <c r="MZ15" s="286"/>
      <c r="NA15" s="286"/>
      <c r="NB15" s="286"/>
      <c r="NC15" s="286"/>
      <c r="ND15" s="286"/>
      <c r="NE15" s="286"/>
      <c r="NF15" s="286"/>
      <c r="NG15" s="286"/>
      <c r="NH15" s="286"/>
      <c r="NI15" s="286"/>
      <c r="NJ15" s="286"/>
      <c r="NK15" s="286"/>
      <c r="NL15" s="286"/>
      <c r="NM15" s="286"/>
      <c r="NN15" s="286"/>
      <c r="NO15" s="286"/>
      <c r="NP15" s="286"/>
      <c r="NQ15" s="286"/>
      <c r="NR15" s="286"/>
      <c r="NS15" s="286"/>
      <c r="NT15" s="286"/>
      <c r="NU15" s="286"/>
      <c r="NV15" s="286"/>
      <c r="NW15" s="286"/>
      <c r="NX15" s="286"/>
      <c r="NY15" s="286"/>
      <c r="NZ15" s="286"/>
      <c r="OA15" s="286"/>
      <c r="OB15" s="286"/>
      <c r="OC15" s="286"/>
      <c r="OD15" s="286"/>
      <c r="OE15" s="286"/>
      <c r="OF15" s="286"/>
      <c r="OG15" s="286"/>
      <c r="OH15" s="286"/>
      <c r="OI15" s="286"/>
      <c r="OJ15" s="286"/>
      <c r="OK15" s="286"/>
      <c r="OL15" s="286"/>
      <c r="OM15" s="286"/>
      <c r="ON15" s="286"/>
      <c r="OO15" s="286"/>
      <c r="OP15" s="286"/>
      <c r="OQ15" s="286"/>
      <c r="OR15" s="286"/>
      <c r="OS15" s="286"/>
      <c r="OT15" s="286"/>
      <c r="OU15" s="286"/>
      <c r="OV15" s="286"/>
      <c r="OW15" s="286"/>
      <c r="OX15" s="286"/>
      <c r="OY15" s="286"/>
      <c r="OZ15" s="286"/>
      <c r="PA15" s="286"/>
      <c r="PB15" s="286"/>
      <c r="PC15" s="286"/>
      <c r="PD15" s="286"/>
      <c r="PE15" s="286"/>
      <c r="PF15" s="286"/>
      <c r="PG15" s="286"/>
      <c r="PH15" s="286"/>
      <c r="PI15" s="286"/>
      <c r="PJ15" s="286"/>
      <c r="PK15" s="286"/>
      <c r="PL15" s="286"/>
      <c r="PM15" s="286"/>
      <c r="PN15" s="286"/>
      <c r="PO15" s="286"/>
      <c r="PP15" s="286"/>
      <c r="PQ15" s="286"/>
      <c r="PR15" s="286"/>
      <c r="PS15" s="286"/>
      <c r="PT15" s="286"/>
      <c r="PU15" s="286"/>
      <c r="PV15" s="286"/>
      <c r="PW15" s="286"/>
      <c r="PX15" s="286"/>
      <c r="PY15" s="286"/>
      <c r="PZ15" s="286"/>
      <c r="QA15" s="286"/>
      <c r="QB15" s="286"/>
      <c r="QC15" s="286"/>
      <c r="QD15" s="286"/>
      <c r="QE15" s="286"/>
      <c r="QF15" s="286"/>
      <c r="QG15" s="286"/>
      <c r="QH15" s="286"/>
      <c r="QI15" s="286"/>
      <c r="QJ15" s="286"/>
      <c r="QK15" s="286"/>
      <c r="QL15" s="286"/>
      <c r="QM15" s="286"/>
      <c r="QN15" s="286"/>
      <c r="QO15" s="286"/>
      <c r="QP15" s="286"/>
      <c r="QQ15" s="286"/>
      <c r="QR15" s="286"/>
      <c r="QS15" s="286"/>
      <c r="QT15" s="286"/>
      <c r="QU15" s="286"/>
      <c r="QV15" s="286"/>
      <c r="QW15" s="286"/>
      <c r="QX15" s="286"/>
      <c r="QY15" s="286"/>
      <c r="QZ15" s="286"/>
      <c r="RA15" s="286"/>
      <c r="RB15" s="286"/>
      <c r="RC15" s="286"/>
      <c r="RD15" s="286"/>
      <c r="RE15" s="286"/>
      <c r="RF15" s="286"/>
      <c r="RG15" s="286"/>
      <c r="RH15" s="286"/>
      <c r="RI15" s="286"/>
      <c r="RJ15" s="286"/>
      <c r="RK15" s="286"/>
      <c r="RL15" s="286"/>
      <c r="RM15" s="286"/>
      <c r="RN15" s="286"/>
      <c r="RO15" s="286"/>
      <c r="RP15" s="286"/>
      <c r="RQ15" s="286"/>
      <c r="RR15" s="286"/>
      <c r="RS15" s="286"/>
      <c r="RT15" s="286"/>
      <c r="RU15" s="286"/>
      <c r="RV15" s="286"/>
      <c r="RW15" s="286"/>
      <c r="RX15" s="286"/>
      <c r="RY15" s="286"/>
      <c r="RZ15" s="286"/>
      <c r="SA15" s="286"/>
      <c r="SB15" s="286"/>
      <c r="SC15" s="286"/>
      <c r="SD15" s="286"/>
      <c r="SE15" s="286"/>
      <c r="SF15" s="286"/>
      <c r="SG15" s="286"/>
      <c r="SH15" s="286"/>
      <c r="SI15" s="286"/>
      <c r="SJ15" s="286"/>
      <c r="SK15" s="286"/>
      <c r="SL15" s="286"/>
      <c r="SM15" s="286"/>
      <c r="SN15" s="286"/>
      <c r="SO15" s="286"/>
      <c r="SP15" s="286"/>
      <c r="SQ15" s="286"/>
      <c r="SR15" s="286"/>
      <c r="SS15" s="286"/>
      <c r="ST15" s="286"/>
      <c r="SU15" s="286"/>
      <c r="SV15" s="286"/>
      <c r="SW15" s="286"/>
      <c r="SX15" s="286"/>
      <c r="SY15" s="286"/>
      <c r="SZ15" s="286"/>
      <c r="TA15" s="286"/>
      <c r="TB15" s="286"/>
      <c r="TC15" s="286"/>
      <c r="TD15" s="286"/>
      <c r="TE15" s="286"/>
      <c r="TF15" s="286"/>
      <c r="TG15" s="286"/>
      <c r="TH15" s="286"/>
      <c r="TI15" s="286"/>
      <c r="TJ15" s="286"/>
      <c r="TK15" s="286"/>
      <c r="TL15" s="286"/>
      <c r="TM15" s="286"/>
      <c r="TN15" s="286"/>
      <c r="TO15" s="286"/>
      <c r="TP15" s="286"/>
      <c r="TQ15" s="286"/>
      <c r="TR15" s="286"/>
      <c r="TS15" s="286"/>
      <c r="TT15" s="286"/>
      <c r="TU15" s="286"/>
      <c r="TV15" s="286"/>
      <c r="TW15" s="286"/>
      <c r="TX15" s="286"/>
      <c r="TY15" s="286"/>
      <c r="TZ15" s="286"/>
      <c r="UA15" s="286"/>
      <c r="UB15" s="286"/>
      <c r="UC15" s="286"/>
      <c r="UD15" s="286"/>
      <c r="UE15" s="286"/>
      <c r="UF15" s="286"/>
      <c r="UG15" s="286"/>
      <c r="UH15" s="286"/>
      <c r="UI15" s="286"/>
      <c r="UJ15" s="286"/>
      <c r="UK15" s="286"/>
      <c r="UL15" s="286"/>
      <c r="UM15" s="286"/>
      <c r="UN15" s="286"/>
      <c r="UO15" s="286"/>
      <c r="UP15" s="286"/>
      <c r="UQ15" s="286"/>
      <c r="UR15" s="286"/>
      <c r="US15" s="286"/>
      <c r="UT15" s="286"/>
      <c r="UU15" s="286"/>
      <c r="UV15" s="286"/>
      <c r="UW15" s="286"/>
      <c r="UX15" s="286"/>
      <c r="UY15" s="286"/>
      <c r="UZ15" s="286"/>
      <c r="VA15" s="286"/>
      <c r="VB15" s="286"/>
      <c r="VC15" s="286"/>
      <c r="VD15" s="286"/>
      <c r="VE15" s="286"/>
      <c r="VF15" s="286"/>
      <c r="VG15" s="286"/>
      <c r="VH15" s="286"/>
      <c r="VI15" s="286"/>
      <c r="VJ15" s="286"/>
      <c r="VK15" s="286"/>
      <c r="VL15" s="286"/>
      <c r="VM15" s="286"/>
      <c r="VN15" s="286"/>
      <c r="VO15" s="286"/>
      <c r="VP15" s="286"/>
      <c r="VQ15" s="286"/>
      <c r="VR15" s="286"/>
      <c r="VS15" s="286"/>
      <c r="VT15" s="286"/>
      <c r="VU15" s="286"/>
      <c r="VV15" s="286"/>
      <c r="VW15" s="286"/>
      <c r="VX15" s="286"/>
      <c r="VY15" s="286"/>
      <c r="VZ15" s="286"/>
      <c r="WA15" s="286"/>
      <c r="WB15" s="286"/>
      <c r="WC15" s="286"/>
      <c r="WD15" s="286"/>
      <c r="WE15" s="286"/>
      <c r="WF15" s="286"/>
      <c r="WG15" s="286"/>
      <c r="WH15" s="286"/>
      <c r="WI15" s="286"/>
      <c r="WJ15" s="286"/>
      <c r="WK15" s="286"/>
      <c r="WL15" s="286"/>
      <c r="WM15" s="286"/>
      <c r="WN15" s="286"/>
      <c r="WO15" s="286"/>
      <c r="WP15" s="286"/>
      <c r="WQ15" s="286"/>
      <c r="WR15" s="286"/>
      <c r="WS15" s="286"/>
      <c r="WT15" s="286"/>
      <c r="WU15" s="286"/>
      <c r="WV15" s="286"/>
      <c r="WW15" s="286"/>
      <c r="WX15" s="286"/>
      <c r="WY15" s="286"/>
      <c r="WZ15" s="286"/>
      <c r="XA15" s="286"/>
      <c r="XB15" s="286"/>
      <c r="XC15" s="286"/>
      <c r="XD15" s="286"/>
      <c r="XE15" s="286"/>
      <c r="XF15" s="286"/>
      <c r="XG15" s="286"/>
      <c r="XH15" s="286"/>
      <c r="XI15" s="286"/>
      <c r="XJ15" s="286"/>
      <c r="XK15" s="286"/>
      <c r="XL15" s="286"/>
      <c r="XM15" s="286"/>
      <c r="XN15" s="286"/>
      <c r="XO15" s="286"/>
      <c r="XP15" s="286"/>
      <c r="XQ15" s="286"/>
      <c r="XR15" s="286"/>
      <c r="XS15" s="286"/>
      <c r="XT15" s="286"/>
      <c r="XU15" s="286"/>
      <c r="XV15" s="286"/>
      <c r="XW15" s="286"/>
      <c r="XX15" s="286"/>
      <c r="XY15" s="286"/>
      <c r="XZ15" s="286"/>
      <c r="YA15" s="286"/>
      <c r="YB15" s="286"/>
      <c r="YC15" s="286"/>
      <c r="YD15" s="286"/>
      <c r="YE15" s="286"/>
      <c r="YF15" s="286"/>
      <c r="YG15" s="286"/>
      <c r="YH15" s="286"/>
      <c r="YI15" s="286"/>
      <c r="YJ15" s="286"/>
      <c r="YK15" s="286"/>
      <c r="YL15" s="286"/>
      <c r="YM15" s="286"/>
      <c r="YN15" s="286"/>
      <c r="YO15" s="286"/>
      <c r="YP15" s="286"/>
      <c r="YQ15" s="286"/>
      <c r="YR15" s="286"/>
      <c r="YS15" s="286"/>
      <c r="YT15" s="286"/>
      <c r="YU15" s="286"/>
      <c r="YV15" s="286"/>
      <c r="YW15" s="286"/>
      <c r="YX15" s="286"/>
      <c r="YY15" s="286"/>
      <c r="YZ15" s="286"/>
      <c r="ZA15" s="286"/>
      <c r="ZB15" s="286"/>
      <c r="ZC15" s="286"/>
      <c r="ZD15" s="286"/>
      <c r="ZE15" s="286"/>
      <c r="ZF15" s="286"/>
      <c r="ZG15" s="286"/>
      <c r="ZH15" s="286"/>
      <c r="ZI15" s="286"/>
      <c r="ZJ15" s="286"/>
      <c r="ZK15" s="286"/>
      <c r="ZL15" s="286"/>
      <c r="ZM15" s="286"/>
      <c r="ZN15" s="286"/>
      <c r="ZO15" s="286"/>
      <c r="ZP15" s="286"/>
      <c r="ZQ15" s="286"/>
      <c r="ZR15" s="286"/>
      <c r="ZS15" s="286"/>
      <c r="ZT15" s="286"/>
      <c r="ZU15" s="286"/>
      <c r="ZV15" s="286"/>
      <c r="ZW15" s="286"/>
      <c r="ZX15" s="286"/>
      <c r="ZY15" s="286"/>
      <c r="ZZ15" s="286"/>
      <c r="AAA15" s="286"/>
      <c r="AAB15" s="286"/>
      <c r="AAC15" s="286"/>
      <c r="AAD15" s="286"/>
      <c r="AAE15" s="286"/>
      <c r="AAF15" s="286"/>
      <c r="AAG15" s="286"/>
      <c r="AAH15" s="286"/>
      <c r="AAI15" s="286"/>
      <c r="AAJ15" s="286"/>
      <c r="AAK15" s="286"/>
      <c r="AAL15" s="286"/>
      <c r="AAM15" s="286"/>
      <c r="AAN15" s="286"/>
      <c r="AAO15" s="286"/>
      <c r="AAP15" s="286"/>
      <c r="AAQ15" s="286"/>
      <c r="AAR15" s="286"/>
      <c r="AAS15" s="286"/>
      <c r="AAT15" s="286"/>
      <c r="AAU15" s="286"/>
      <c r="AAV15" s="286"/>
      <c r="AAW15" s="286"/>
      <c r="AAX15" s="286"/>
      <c r="AAY15" s="286"/>
      <c r="AAZ15" s="286"/>
      <c r="ABA15" s="286"/>
      <c r="ABB15" s="286"/>
      <c r="ABC15" s="286"/>
      <c r="ABD15" s="286"/>
      <c r="ABE15" s="286"/>
      <c r="ABF15" s="286"/>
      <c r="ABG15" s="286"/>
      <c r="ABH15" s="286"/>
      <c r="ABI15" s="286"/>
      <c r="ABJ15" s="286"/>
      <c r="ABK15" s="286"/>
      <c r="ABL15" s="286"/>
      <c r="ABM15" s="286"/>
      <c r="ABN15" s="286"/>
      <c r="ABO15" s="286"/>
      <c r="ABP15" s="286"/>
      <c r="ABQ15" s="286"/>
      <c r="ABR15" s="286"/>
      <c r="ABS15" s="286"/>
      <c r="ABT15" s="286"/>
      <c r="ABU15" s="286"/>
      <c r="ABV15" s="286"/>
      <c r="ABW15" s="286"/>
      <c r="ABX15" s="286"/>
      <c r="ABY15" s="286"/>
      <c r="ABZ15" s="286"/>
      <c r="ACA15" s="286"/>
      <c r="ACB15" s="286"/>
      <c r="ACC15" s="286"/>
      <c r="ACD15" s="286"/>
      <c r="ACE15" s="286"/>
      <c r="ACF15" s="286"/>
      <c r="ACG15" s="286"/>
      <c r="ACH15" s="286"/>
      <c r="ACI15" s="286"/>
      <c r="ACJ15" s="286"/>
      <c r="ACK15" s="286"/>
      <c r="ACL15" s="286"/>
      <c r="ACM15" s="286"/>
      <c r="ACN15" s="286"/>
      <c r="ACO15" s="286"/>
      <c r="ACP15" s="286"/>
      <c r="ACQ15" s="286"/>
      <c r="ACR15" s="286"/>
      <c r="ACS15" s="286"/>
      <c r="ACT15" s="286"/>
      <c r="ACU15" s="286"/>
      <c r="ACV15" s="286"/>
      <c r="ACW15" s="286"/>
      <c r="ACX15" s="286"/>
      <c r="ACY15" s="286"/>
      <c r="ACZ15" s="286"/>
      <c r="ADA15" s="286"/>
      <c r="ADB15" s="286"/>
      <c r="ADC15" s="286"/>
      <c r="ADD15" s="286"/>
      <c r="ADE15" s="286"/>
      <c r="ADF15" s="286"/>
      <c r="ADG15" s="286"/>
      <c r="ADH15" s="286"/>
      <c r="ADI15" s="286"/>
      <c r="ADJ15" s="286"/>
      <c r="ADK15" s="286"/>
      <c r="ADL15" s="286"/>
      <c r="ADM15" s="286"/>
      <c r="ADN15" s="286"/>
      <c r="ADO15" s="286"/>
      <c r="ADP15" s="286"/>
      <c r="ADQ15" s="286"/>
      <c r="ADR15" s="286"/>
      <c r="ADS15" s="286"/>
      <c r="ADT15" s="286"/>
      <c r="ADU15" s="286"/>
      <c r="ADV15" s="286"/>
      <c r="ADW15" s="286"/>
      <c r="ADX15" s="286"/>
      <c r="ADY15" s="286"/>
      <c r="ADZ15" s="286"/>
      <c r="AEA15" s="286"/>
      <c r="AEB15" s="286"/>
      <c r="AEC15" s="286"/>
      <c r="AED15" s="286"/>
      <c r="AEE15" s="286"/>
      <c r="AEF15" s="286"/>
      <c r="AEG15" s="286"/>
      <c r="AEH15" s="286"/>
      <c r="AEI15" s="286"/>
      <c r="AEJ15" s="286"/>
      <c r="AEK15" s="286"/>
      <c r="AEL15" s="286"/>
      <c r="AEM15" s="286"/>
      <c r="AEN15" s="286"/>
      <c r="AEO15" s="286"/>
      <c r="AEP15" s="286"/>
      <c r="AEQ15" s="286"/>
      <c r="AER15" s="286"/>
      <c r="AES15" s="286"/>
      <c r="AET15" s="286"/>
      <c r="AEU15" s="286"/>
      <c r="AEV15" s="286"/>
      <c r="AEW15" s="286"/>
      <c r="AEX15" s="286"/>
      <c r="AEY15" s="286"/>
      <c r="AEZ15" s="286"/>
      <c r="AFA15" s="286"/>
      <c r="AFB15" s="286"/>
      <c r="AFC15" s="286"/>
      <c r="AFD15" s="286"/>
      <c r="AFE15" s="286"/>
      <c r="AFF15" s="286"/>
      <c r="AFG15" s="286"/>
      <c r="AFH15" s="286"/>
      <c r="AFI15" s="286"/>
      <c r="AFJ15" s="286"/>
      <c r="AFK15" s="286"/>
      <c r="AFL15" s="286"/>
      <c r="AFM15" s="286"/>
      <c r="AFN15" s="286"/>
      <c r="AFO15" s="286"/>
      <c r="AFP15" s="286"/>
      <c r="AFQ15" s="286"/>
      <c r="AFR15" s="286"/>
      <c r="AFS15" s="286"/>
      <c r="AFT15" s="286"/>
      <c r="AFU15" s="286"/>
      <c r="AFV15" s="286"/>
      <c r="AFW15" s="286"/>
      <c r="AFX15" s="286"/>
      <c r="AFY15" s="286"/>
      <c r="AFZ15" s="286"/>
      <c r="AGA15" s="286"/>
      <c r="AGB15" s="286"/>
      <c r="AGC15" s="286"/>
      <c r="AGD15" s="286"/>
      <c r="AGE15" s="286"/>
      <c r="AGF15" s="286"/>
      <c r="AGG15" s="286"/>
      <c r="AGH15" s="286"/>
      <c r="AGI15" s="286"/>
      <c r="AGJ15" s="286"/>
      <c r="AGK15" s="286"/>
      <c r="AGL15" s="286"/>
      <c r="AGM15" s="286"/>
      <c r="AGN15" s="286"/>
      <c r="AGO15" s="286"/>
      <c r="AGP15" s="286"/>
      <c r="AGQ15" s="286"/>
      <c r="AGR15" s="286"/>
      <c r="AGS15" s="286"/>
      <c r="AGT15" s="286"/>
      <c r="AGU15" s="286"/>
      <c r="AGV15" s="286"/>
      <c r="AGW15" s="286"/>
      <c r="AGX15" s="286"/>
      <c r="AGY15" s="286"/>
      <c r="AGZ15" s="286"/>
      <c r="AHA15" s="286"/>
      <c r="AHB15" s="286"/>
      <c r="AHC15" s="286"/>
      <c r="AHD15" s="286"/>
      <c r="AHE15" s="286"/>
      <c r="AHF15" s="286"/>
      <c r="AHG15" s="286"/>
      <c r="AHH15" s="286"/>
      <c r="AHI15" s="286"/>
      <c r="AHJ15" s="286"/>
      <c r="AHK15" s="286"/>
      <c r="AHL15" s="286"/>
      <c r="AHM15" s="286"/>
      <c r="AHN15" s="286"/>
      <c r="AHO15" s="286"/>
      <c r="AHP15" s="286"/>
      <c r="AHQ15" s="286"/>
      <c r="AHR15" s="286"/>
      <c r="AHS15" s="286"/>
      <c r="AHT15" s="286"/>
      <c r="AHU15" s="286"/>
      <c r="AHV15" s="286"/>
      <c r="AHW15" s="286"/>
      <c r="AHX15" s="286"/>
      <c r="AHY15" s="286"/>
      <c r="AHZ15" s="286"/>
      <c r="AIA15" s="286"/>
      <c r="AIB15" s="286"/>
      <c r="AIC15" s="286"/>
      <c r="AID15" s="286"/>
      <c r="AIE15" s="286"/>
      <c r="AIF15" s="286"/>
      <c r="AIG15" s="286"/>
      <c r="AIH15" s="286"/>
      <c r="AII15" s="286"/>
      <c r="AIJ15" s="286"/>
      <c r="AIK15" s="286"/>
      <c r="AIL15" s="286"/>
      <c r="AIM15" s="286"/>
      <c r="AIN15" s="286"/>
      <c r="AIO15" s="286"/>
      <c r="AIP15" s="286"/>
      <c r="AIQ15" s="286"/>
      <c r="AIR15" s="286"/>
      <c r="AIS15" s="286"/>
      <c r="AIT15" s="286"/>
      <c r="AIU15" s="286"/>
      <c r="AIV15" s="286"/>
      <c r="AIW15" s="286"/>
      <c r="AIX15" s="286"/>
      <c r="AIY15" s="286"/>
      <c r="AIZ15" s="286"/>
      <c r="AJA15" s="286"/>
      <c r="AJB15" s="286"/>
      <c r="AJC15" s="286"/>
      <c r="AJD15" s="286"/>
      <c r="AJE15" s="286"/>
      <c r="AJF15" s="286"/>
      <c r="AJG15" s="286"/>
      <c r="AJH15" s="286"/>
      <c r="AJI15" s="286"/>
      <c r="AJJ15" s="286"/>
      <c r="AJK15" s="286"/>
      <c r="AJL15" s="286"/>
      <c r="AJM15" s="286"/>
      <c r="AJN15" s="286"/>
      <c r="AJO15" s="286"/>
      <c r="AJP15" s="286"/>
      <c r="AJQ15" s="286"/>
      <c r="AJR15" s="286"/>
      <c r="AJS15" s="286"/>
      <c r="AJT15" s="286"/>
      <c r="AJU15" s="286"/>
      <c r="AJV15" s="286"/>
      <c r="AJW15" s="286"/>
      <c r="AJX15" s="286"/>
      <c r="AJY15" s="286"/>
      <c r="AJZ15" s="286"/>
      <c r="AKA15" s="286"/>
      <c r="AKB15" s="286"/>
      <c r="AKC15" s="286"/>
      <c r="AKD15" s="286"/>
      <c r="AKE15" s="286"/>
      <c r="AKF15" s="286"/>
      <c r="AKG15" s="286"/>
      <c r="AKH15" s="286"/>
      <c r="AKI15" s="286"/>
      <c r="AKJ15" s="286"/>
      <c r="AKK15" s="286"/>
      <c r="AKL15" s="286"/>
      <c r="AKM15" s="286"/>
      <c r="AKN15" s="286"/>
      <c r="AKO15" s="286"/>
      <c r="AKP15" s="286"/>
      <c r="AKQ15" s="286"/>
      <c r="AKR15" s="286"/>
      <c r="AKS15" s="286"/>
      <c r="AKT15" s="286"/>
      <c r="AKU15" s="286"/>
      <c r="AKV15" s="286"/>
      <c r="AKW15" s="286"/>
      <c r="AKX15" s="286"/>
      <c r="AKY15" s="286"/>
      <c r="AKZ15" s="286"/>
      <c r="ALA15" s="286"/>
      <c r="ALB15" s="286"/>
      <c r="ALC15" s="286"/>
      <c r="ALD15" s="286"/>
      <c r="ALE15" s="286"/>
      <c r="ALF15" s="286"/>
      <c r="ALG15" s="286"/>
      <c r="ALH15" s="286"/>
      <c r="ALI15" s="286"/>
      <c r="ALJ15" s="286"/>
      <c r="ALK15" s="286"/>
      <c r="ALL15" s="286"/>
      <c r="ALM15" s="286"/>
      <c r="ALN15" s="286"/>
      <c r="ALO15" s="286"/>
      <c r="ALP15" s="286"/>
      <c r="ALQ15" s="286"/>
      <c r="ALR15" s="286"/>
      <c r="ALS15" s="286"/>
      <c r="ALT15" s="286"/>
      <c r="ALU15" s="286"/>
      <c r="ALV15" s="286"/>
      <c r="ALW15" s="286"/>
      <c r="ALX15" s="286"/>
      <c r="ALY15" s="286"/>
      <c r="ALZ15" s="286"/>
      <c r="AMA15" s="286"/>
      <c r="AMB15" s="286"/>
      <c r="AMC15" s="286"/>
      <c r="AMD15" s="286"/>
      <c r="AME15" s="286"/>
      <c r="AMF15" s="286"/>
      <c r="AMG15" s="286"/>
      <c r="AMH15" s="286"/>
      <c r="AMI15" s="286"/>
    </row>
    <row r="16" spans="1:1023" s="38" customFormat="1" ht="12.75">
      <c r="A16" s="201">
        <v>110</v>
      </c>
      <c r="B16" s="202" t="s">
        <v>214</v>
      </c>
      <c r="C16" s="203">
        <v>29</v>
      </c>
      <c r="D16" s="204">
        <v>9</v>
      </c>
      <c r="E16" s="205">
        <v>5</v>
      </c>
      <c r="F16" s="205">
        <v>1</v>
      </c>
      <c r="G16" s="205">
        <v>7</v>
      </c>
      <c r="H16" s="206">
        <v>7</v>
      </c>
      <c r="I16" s="286"/>
      <c r="J16" s="203">
        <v>743</v>
      </c>
      <c r="K16" s="203">
        <v>765</v>
      </c>
      <c r="L16" s="207">
        <v>25</v>
      </c>
      <c r="M16" s="203">
        <v>790</v>
      </c>
      <c r="N16" s="286"/>
      <c r="O16" s="286"/>
      <c r="P16" s="286"/>
      <c r="Q16" s="286"/>
      <c r="R16" s="286"/>
      <c r="S16" s="286"/>
      <c r="T16" s="286"/>
      <c r="U16" s="286"/>
      <c r="V16" s="286"/>
      <c r="W16" s="286"/>
      <c r="X16" s="286"/>
      <c r="Y16" s="286"/>
      <c r="Z16" s="286"/>
      <c r="AA16" s="286"/>
      <c r="AB16" s="286"/>
      <c r="AC16" s="286"/>
      <c r="AD16" s="286"/>
      <c r="AE16" s="286"/>
      <c r="AF16" s="286"/>
      <c r="AG16" s="286"/>
      <c r="AH16" s="286"/>
      <c r="AI16" s="286"/>
      <c r="AJ16" s="286"/>
      <c r="AK16" s="286"/>
      <c r="AL16" s="286"/>
      <c r="AM16" s="286"/>
      <c r="AN16" s="286"/>
      <c r="AO16" s="286"/>
      <c r="AP16" s="286"/>
      <c r="AQ16" s="286"/>
      <c r="AR16" s="286"/>
      <c r="AS16" s="286"/>
      <c r="AT16" s="286"/>
      <c r="AU16" s="286"/>
      <c r="AV16" s="286"/>
      <c r="AW16" s="286"/>
      <c r="AX16" s="286"/>
      <c r="AY16" s="286"/>
      <c r="AZ16" s="286"/>
      <c r="BA16" s="286"/>
      <c r="BB16" s="286"/>
      <c r="BC16" s="286"/>
      <c r="BD16" s="286"/>
      <c r="BE16" s="286"/>
      <c r="BF16" s="286"/>
      <c r="BG16" s="286"/>
      <c r="BH16" s="286"/>
      <c r="BI16" s="286"/>
      <c r="BJ16" s="286"/>
      <c r="BK16" s="286"/>
      <c r="BL16" s="286"/>
      <c r="BM16" s="286"/>
      <c r="BN16" s="286"/>
      <c r="BO16" s="286"/>
      <c r="BP16" s="286"/>
      <c r="BQ16" s="286"/>
      <c r="BR16" s="286"/>
      <c r="BS16" s="286"/>
      <c r="BT16" s="286"/>
      <c r="BU16" s="286"/>
      <c r="BV16" s="286"/>
      <c r="BW16" s="286"/>
      <c r="BX16" s="286"/>
      <c r="BY16" s="286"/>
      <c r="BZ16" s="286"/>
      <c r="CA16" s="286"/>
      <c r="CB16" s="286"/>
      <c r="CC16" s="286"/>
      <c r="CD16" s="286"/>
      <c r="CE16" s="286"/>
      <c r="CF16" s="286"/>
      <c r="CG16" s="286"/>
      <c r="CH16" s="286"/>
      <c r="CI16" s="286"/>
      <c r="CJ16" s="286"/>
      <c r="CK16" s="286"/>
      <c r="CL16" s="286"/>
      <c r="CM16" s="286"/>
      <c r="CN16" s="286"/>
      <c r="CO16" s="286"/>
      <c r="CP16" s="286"/>
      <c r="CQ16" s="286"/>
      <c r="CR16" s="286"/>
      <c r="CS16" s="286"/>
      <c r="CT16" s="286"/>
      <c r="CU16" s="286"/>
      <c r="CV16" s="286"/>
      <c r="CW16" s="286"/>
      <c r="CX16" s="286"/>
      <c r="CY16" s="286"/>
      <c r="CZ16" s="286"/>
      <c r="DA16" s="286"/>
      <c r="DB16" s="286"/>
      <c r="DC16" s="286"/>
      <c r="DD16" s="286"/>
      <c r="DE16" s="286"/>
      <c r="DF16" s="286"/>
      <c r="DG16" s="286"/>
      <c r="DH16" s="286"/>
      <c r="DI16" s="286"/>
      <c r="DJ16" s="286"/>
      <c r="DK16" s="286"/>
      <c r="DL16" s="286"/>
      <c r="DM16" s="286"/>
      <c r="DN16" s="286"/>
      <c r="DO16" s="286"/>
      <c r="DP16" s="286"/>
      <c r="DQ16" s="286"/>
      <c r="DR16" s="286"/>
      <c r="DS16" s="286"/>
      <c r="DT16" s="286"/>
      <c r="DU16" s="286"/>
      <c r="DV16" s="286"/>
      <c r="DW16" s="286"/>
      <c r="DX16" s="286"/>
      <c r="DY16" s="286"/>
      <c r="DZ16" s="286"/>
      <c r="EA16" s="286"/>
      <c r="EB16" s="286"/>
      <c r="EC16" s="286"/>
      <c r="ED16" s="286"/>
      <c r="EE16" s="286"/>
      <c r="EF16" s="286"/>
      <c r="EG16" s="286"/>
      <c r="EH16" s="286"/>
      <c r="EI16" s="286"/>
      <c r="EJ16" s="286"/>
      <c r="EK16" s="286"/>
      <c r="EL16" s="286"/>
      <c r="EM16" s="286"/>
      <c r="EN16" s="286"/>
      <c r="EO16" s="286"/>
      <c r="EP16" s="286"/>
      <c r="EQ16" s="286"/>
      <c r="ER16" s="286"/>
      <c r="ES16" s="286"/>
      <c r="ET16" s="286"/>
      <c r="EU16" s="286"/>
      <c r="EV16" s="286"/>
      <c r="EW16" s="286"/>
      <c r="EX16" s="286"/>
      <c r="EY16" s="286"/>
      <c r="EZ16" s="286"/>
      <c r="FA16" s="286"/>
      <c r="FB16" s="286"/>
      <c r="FC16" s="286"/>
      <c r="FD16" s="286"/>
      <c r="FE16" s="286"/>
      <c r="FF16" s="286"/>
      <c r="FG16" s="286"/>
      <c r="FH16" s="286"/>
      <c r="FI16" s="286"/>
      <c r="FJ16" s="286"/>
      <c r="FK16" s="286"/>
      <c r="FL16" s="286"/>
      <c r="FM16" s="286"/>
      <c r="FN16" s="286"/>
      <c r="FO16" s="286"/>
      <c r="FP16" s="286"/>
      <c r="FQ16" s="286"/>
      <c r="FR16" s="286"/>
      <c r="FS16" s="286"/>
      <c r="FT16" s="286"/>
      <c r="FU16" s="286"/>
      <c r="FV16" s="286"/>
      <c r="FW16" s="286"/>
      <c r="FX16" s="286"/>
      <c r="FY16" s="286"/>
      <c r="FZ16" s="286"/>
      <c r="GA16" s="286"/>
      <c r="GB16" s="286"/>
      <c r="GC16" s="286"/>
      <c r="GD16" s="286"/>
      <c r="GE16" s="286"/>
      <c r="GF16" s="286"/>
      <c r="GG16" s="286"/>
      <c r="GH16" s="286"/>
      <c r="GI16" s="286"/>
      <c r="GJ16" s="286"/>
      <c r="GK16" s="286"/>
      <c r="GL16" s="286"/>
      <c r="GM16" s="286"/>
      <c r="GN16" s="286"/>
      <c r="GO16" s="286"/>
      <c r="GP16" s="286"/>
      <c r="GQ16" s="286"/>
      <c r="GR16" s="286"/>
      <c r="GS16" s="286"/>
      <c r="GT16" s="286"/>
      <c r="GU16" s="286"/>
      <c r="GV16" s="286"/>
      <c r="GW16" s="286"/>
      <c r="GX16" s="286"/>
      <c r="GY16" s="286"/>
      <c r="GZ16" s="286"/>
      <c r="HA16" s="286"/>
      <c r="HB16" s="286"/>
      <c r="HC16" s="286"/>
      <c r="HD16" s="286"/>
      <c r="HE16" s="286"/>
      <c r="HF16" s="286"/>
      <c r="HG16" s="286"/>
      <c r="HH16" s="286"/>
      <c r="HI16" s="286"/>
      <c r="HJ16" s="286"/>
      <c r="HK16" s="286"/>
      <c r="HL16" s="286"/>
      <c r="HM16" s="286"/>
      <c r="HN16" s="286"/>
      <c r="HO16" s="286"/>
      <c r="HP16" s="286"/>
      <c r="HQ16" s="286"/>
      <c r="HR16" s="286"/>
      <c r="HS16" s="286"/>
      <c r="HT16" s="286"/>
      <c r="HU16" s="286"/>
      <c r="HV16" s="286"/>
      <c r="HW16" s="286"/>
      <c r="HX16" s="286"/>
      <c r="HY16" s="286"/>
      <c r="HZ16" s="286"/>
      <c r="IA16" s="286"/>
      <c r="IB16" s="286"/>
      <c r="IC16" s="286"/>
      <c r="ID16" s="286"/>
      <c r="IE16" s="286"/>
      <c r="IF16" s="286"/>
      <c r="IG16" s="286"/>
      <c r="IH16" s="286"/>
      <c r="II16" s="286"/>
      <c r="IJ16" s="286"/>
      <c r="IK16" s="286"/>
      <c r="IL16" s="286"/>
      <c r="IM16" s="286"/>
      <c r="IN16" s="286"/>
      <c r="IO16" s="286"/>
      <c r="IP16" s="286"/>
      <c r="IQ16" s="286"/>
      <c r="IR16" s="286"/>
      <c r="IS16" s="286"/>
      <c r="IT16" s="286"/>
      <c r="IU16" s="286"/>
      <c r="IV16" s="286"/>
      <c r="IW16" s="286"/>
      <c r="IX16" s="286"/>
      <c r="IY16" s="286"/>
      <c r="IZ16" s="286"/>
      <c r="JA16" s="286"/>
      <c r="JB16" s="286"/>
      <c r="JC16" s="286"/>
      <c r="JD16" s="286"/>
      <c r="JE16" s="286"/>
      <c r="JF16" s="286"/>
      <c r="JG16" s="286"/>
      <c r="JH16" s="286"/>
      <c r="JI16" s="286"/>
      <c r="JJ16" s="286"/>
      <c r="JK16" s="286"/>
      <c r="JL16" s="286"/>
      <c r="JM16" s="286"/>
      <c r="JN16" s="286"/>
      <c r="JO16" s="286"/>
      <c r="JP16" s="286"/>
      <c r="JQ16" s="286"/>
      <c r="JR16" s="286"/>
      <c r="JS16" s="286"/>
      <c r="JT16" s="286"/>
      <c r="JU16" s="286"/>
      <c r="JV16" s="286"/>
      <c r="JW16" s="286"/>
      <c r="JX16" s="286"/>
      <c r="JY16" s="286"/>
      <c r="JZ16" s="286"/>
      <c r="KA16" s="286"/>
      <c r="KB16" s="286"/>
      <c r="KC16" s="286"/>
      <c r="KD16" s="286"/>
      <c r="KE16" s="286"/>
      <c r="KF16" s="286"/>
      <c r="KG16" s="286"/>
      <c r="KH16" s="286"/>
      <c r="KI16" s="286"/>
      <c r="KJ16" s="286"/>
      <c r="KK16" s="286"/>
      <c r="KL16" s="286"/>
      <c r="KM16" s="286"/>
      <c r="KN16" s="286"/>
      <c r="KO16" s="286"/>
      <c r="KP16" s="286"/>
      <c r="KQ16" s="286"/>
      <c r="KR16" s="286"/>
      <c r="KS16" s="286"/>
      <c r="KT16" s="286"/>
      <c r="KU16" s="286"/>
      <c r="KV16" s="286"/>
      <c r="KW16" s="286"/>
      <c r="KX16" s="286"/>
      <c r="KY16" s="286"/>
      <c r="KZ16" s="286"/>
      <c r="LA16" s="286"/>
      <c r="LB16" s="286"/>
      <c r="LC16" s="286"/>
      <c r="LD16" s="286"/>
      <c r="LE16" s="286"/>
      <c r="LF16" s="286"/>
      <c r="LG16" s="286"/>
      <c r="LH16" s="286"/>
      <c r="LI16" s="286"/>
      <c r="LJ16" s="286"/>
      <c r="LK16" s="286"/>
      <c r="LL16" s="286"/>
      <c r="LM16" s="286"/>
      <c r="LN16" s="286"/>
      <c r="LO16" s="286"/>
      <c r="LP16" s="286"/>
      <c r="LQ16" s="286"/>
      <c r="LR16" s="286"/>
      <c r="LS16" s="286"/>
      <c r="LT16" s="286"/>
      <c r="LU16" s="286"/>
      <c r="LV16" s="286"/>
      <c r="LW16" s="286"/>
      <c r="LX16" s="286"/>
      <c r="LY16" s="286"/>
      <c r="LZ16" s="286"/>
      <c r="MA16" s="286"/>
      <c r="MB16" s="286"/>
      <c r="MC16" s="286"/>
      <c r="MD16" s="286"/>
      <c r="ME16" s="286"/>
      <c r="MF16" s="286"/>
      <c r="MG16" s="286"/>
      <c r="MH16" s="286"/>
      <c r="MI16" s="286"/>
      <c r="MJ16" s="286"/>
      <c r="MK16" s="286"/>
      <c r="ML16" s="286"/>
      <c r="MM16" s="286"/>
      <c r="MN16" s="286"/>
      <c r="MO16" s="286"/>
      <c r="MP16" s="286"/>
      <c r="MQ16" s="286"/>
      <c r="MR16" s="286"/>
      <c r="MS16" s="286"/>
      <c r="MT16" s="286"/>
      <c r="MU16" s="286"/>
      <c r="MV16" s="286"/>
      <c r="MW16" s="286"/>
      <c r="MX16" s="286"/>
      <c r="MY16" s="286"/>
      <c r="MZ16" s="286"/>
      <c r="NA16" s="286"/>
      <c r="NB16" s="286"/>
      <c r="NC16" s="286"/>
      <c r="ND16" s="286"/>
      <c r="NE16" s="286"/>
      <c r="NF16" s="286"/>
      <c r="NG16" s="286"/>
      <c r="NH16" s="286"/>
      <c r="NI16" s="286"/>
      <c r="NJ16" s="286"/>
      <c r="NK16" s="286"/>
      <c r="NL16" s="286"/>
      <c r="NM16" s="286"/>
      <c r="NN16" s="286"/>
      <c r="NO16" s="286"/>
      <c r="NP16" s="286"/>
      <c r="NQ16" s="286"/>
      <c r="NR16" s="286"/>
      <c r="NS16" s="286"/>
      <c r="NT16" s="286"/>
      <c r="NU16" s="286"/>
      <c r="NV16" s="286"/>
      <c r="NW16" s="286"/>
      <c r="NX16" s="286"/>
      <c r="NY16" s="286"/>
      <c r="NZ16" s="286"/>
      <c r="OA16" s="286"/>
      <c r="OB16" s="286"/>
      <c r="OC16" s="286"/>
      <c r="OD16" s="286"/>
      <c r="OE16" s="286"/>
      <c r="OF16" s="286"/>
      <c r="OG16" s="286"/>
      <c r="OH16" s="286"/>
      <c r="OI16" s="286"/>
      <c r="OJ16" s="286"/>
      <c r="OK16" s="286"/>
      <c r="OL16" s="286"/>
      <c r="OM16" s="286"/>
      <c r="ON16" s="286"/>
      <c r="OO16" s="286"/>
      <c r="OP16" s="286"/>
      <c r="OQ16" s="286"/>
      <c r="OR16" s="286"/>
      <c r="OS16" s="286"/>
      <c r="OT16" s="286"/>
      <c r="OU16" s="286"/>
      <c r="OV16" s="286"/>
      <c r="OW16" s="286"/>
      <c r="OX16" s="286"/>
      <c r="OY16" s="286"/>
      <c r="OZ16" s="286"/>
      <c r="PA16" s="286"/>
      <c r="PB16" s="286"/>
      <c r="PC16" s="286"/>
      <c r="PD16" s="286"/>
      <c r="PE16" s="286"/>
      <c r="PF16" s="286"/>
      <c r="PG16" s="286"/>
      <c r="PH16" s="286"/>
      <c r="PI16" s="286"/>
      <c r="PJ16" s="286"/>
      <c r="PK16" s="286"/>
      <c r="PL16" s="286"/>
      <c r="PM16" s="286"/>
      <c r="PN16" s="286"/>
      <c r="PO16" s="286"/>
      <c r="PP16" s="286"/>
      <c r="PQ16" s="286"/>
      <c r="PR16" s="286"/>
      <c r="PS16" s="286"/>
      <c r="PT16" s="286"/>
      <c r="PU16" s="286"/>
      <c r="PV16" s="286"/>
      <c r="PW16" s="286"/>
      <c r="PX16" s="286"/>
      <c r="PY16" s="286"/>
      <c r="PZ16" s="286"/>
      <c r="QA16" s="286"/>
      <c r="QB16" s="286"/>
      <c r="QC16" s="286"/>
      <c r="QD16" s="286"/>
      <c r="QE16" s="286"/>
      <c r="QF16" s="286"/>
      <c r="QG16" s="286"/>
      <c r="QH16" s="286"/>
      <c r="QI16" s="286"/>
      <c r="QJ16" s="286"/>
      <c r="QK16" s="286"/>
      <c r="QL16" s="286"/>
      <c r="QM16" s="286"/>
      <c r="QN16" s="286"/>
      <c r="QO16" s="286"/>
      <c r="QP16" s="286"/>
      <c r="QQ16" s="286"/>
      <c r="QR16" s="286"/>
      <c r="QS16" s="286"/>
      <c r="QT16" s="286"/>
      <c r="QU16" s="286"/>
      <c r="QV16" s="286"/>
      <c r="QW16" s="286"/>
      <c r="QX16" s="286"/>
      <c r="QY16" s="286"/>
      <c r="QZ16" s="286"/>
      <c r="RA16" s="286"/>
      <c r="RB16" s="286"/>
      <c r="RC16" s="286"/>
      <c r="RD16" s="286"/>
      <c r="RE16" s="286"/>
      <c r="RF16" s="286"/>
      <c r="RG16" s="286"/>
      <c r="RH16" s="286"/>
      <c r="RI16" s="286"/>
      <c r="RJ16" s="286"/>
      <c r="RK16" s="286"/>
      <c r="RL16" s="286"/>
      <c r="RM16" s="286"/>
      <c r="RN16" s="286"/>
      <c r="RO16" s="286"/>
      <c r="RP16" s="286"/>
      <c r="RQ16" s="286"/>
      <c r="RR16" s="286"/>
      <c r="RS16" s="286"/>
      <c r="RT16" s="286"/>
      <c r="RU16" s="286"/>
      <c r="RV16" s="286"/>
      <c r="RW16" s="286"/>
      <c r="RX16" s="286"/>
      <c r="RY16" s="286"/>
      <c r="RZ16" s="286"/>
      <c r="SA16" s="286"/>
      <c r="SB16" s="286"/>
      <c r="SC16" s="286"/>
      <c r="SD16" s="286"/>
      <c r="SE16" s="286"/>
      <c r="SF16" s="286"/>
      <c r="SG16" s="286"/>
      <c r="SH16" s="286"/>
      <c r="SI16" s="286"/>
      <c r="SJ16" s="286"/>
      <c r="SK16" s="286"/>
      <c r="SL16" s="286"/>
      <c r="SM16" s="286"/>
      <c r="SN16" s="286"/>
      <c r="SO16" s="286"/>
      <c r="SP16" s="286"/>
      <c r="SQ16" s="286"/>
      <c r="SR16" s="286"/>
      <c r="SS16" s="286"/>
      <c r="ST16" s="286"/>
      <c r="SU16" s="286"/>
      <c r="SV16" s="286"/>
      <c r="SW16" s="286"/>
      <c r="SX16" s="286"/>
      <c r="SY16" s="286"/>
      <c r="SZ16" s="286"/>
      <c r="TA16" s="286"/>
      <c r="TB16" s="286"/>
      <c r="TC16" s="286"/>
      <c r="TD16" s="286"/>
      <c r="TE16" s="286"/>
      <c r="TF16" s="286"/>
      <c r="TG16" s="286"/>
      <c r="TH16" s="286"/>
      <c r="TI16" s="286"/>
      <c r="TJ16" s="286"/>
      <c r="TK16" s="286"/>
      <c r="TL16" s="286"/>
      <c r="TM16" s="286"/>
      <c r="TN16" s="286"/>
      <c r="TO16" s="286"/>
      <c r="TP16" s="286"/>
      <c r="TQ16" s="286"/>
      <c r="TR16" s="286"/>
      <c r="TS16" s="286"/>
      <c r="TT16" s="286"/>
      <c r="TU16" s="286"/>
      <c r="TV16" s="286"/>
      <c r="TW16" s="286"/>
      <c r="TX16" s="286"/>
      <c r="TY16" s="286"/>
      <c r="TZ16" s="286"/>
      <c r="UA16" s="286"/>
      <c r="UB16" s="286"/>
      <c r="UC16" s="286"/>
      <c r="UD16" s="286"/>
      <c r="UE16" s="286"/>
      <c r="UF16" s="286"/>
      <c r="UG16" s="286"/>
      <c r="UH16" s="286"/>
      <c r="UI16" s="286"/>
      <c r="UJ16" s="286"/>
      <c r="UK16" s="286"/>
      <c r="UL16" s="286"/>
      <c r="UM16" s="286"/>
      <c r="UN16" s="286"/>
      <c r="UO16" s="286"/>
      <c r="UP16" s="286"/>
      <c r="UQ16" s="286"/>
      <c r="UR16" s="286"/>
      <c r="US16" s="286"/>
      <c r="UT16" s="286"/>
      <c r="UU16" s="286"/>
      <c r="UV16" s="286"/>
      <c r="UW16" s="286"/>
      <c r="UX16" s="286"/>
      <c r="UY16" s="286"/>
      <c r="UZ16" s="286"/>
      <c r="VA16" s="286"/>
      <c r="VB16" s="286"/>
      <c r="VC16" s="286"/>
      <c r="VD16" s="286"/>
      <c r="VE16" s="286"/>
      <c r="VF16" s="286"/>
      <c r="VG16" s="286"/>
      <c r="VH16" s="286"/>
      <c r="VI16" s="286"/>
      <c r="VJ16" s="286"/>
      <c r="VK16" s="286"/>
      <c r="VL16" s="286"/>
      <c r="VM16" s="286"/>
      <c r="VN16" s="286"/>
      <c r="VO16" s="286"/>
      <c r="VP16" s="286"/>
      <c r="VQ16" s="286"/>
      <c r="VR16" s="286"/>
      <c r="VS16" s="286"/>
      <c r="VT16" s="286"/>
      <c r="VU16" s="286"/>
      <c r="VV16" s="286"/>
      <c r="VW16" s="286"/>
      <c r="VX16" s="286"/>
      <c r="VY16" s="286"/>
      <c r="VZ16" s="286"/>
      <c r="WA16" s="286"/>
      <c r="WB16" s="286"/>
      <c r="WC16" s="286"/>
      <c r="WD16" s="286"/>
      <c r="WE16" s="286"/>
      <c r="WF16" s="286"/>
      <c r="WG16" s="286"/>
      <c r="WH16" s="286"/>
      <c r="WI16" s="286"/>
      <c r="WJ16" s="286"/>
      <c r="WK16" s="286"/>
      <c r="WL16" s="286"/>
      <c r="WM16" s="286"/>
      <c r="WN16" s="286"/>
      <c r="WO16" s="286"/>
      <c r="WP16" s="286"/>
      <c r="WQ16" s="286"/>
      <c r="WR16" s="286"/>
      <c r="WS16" s="286"/>
      <c r="WT16" s="286"/>
      <c r="WU16" s="286"/>
      <c r="WV16" s="286"/>
      <c r="WW16" s="286"/>
      <c r="WX16" s="286"/>
      <c r="WY16" s="286"/>
      <c r="WZ16" s="286"/>
      <c r="XA16" s="286"/>
      <c r="XB16" s="286"/>
      <c r="XC16" s="286"/>
      <c r="XD16" s="286"/>
      <c r="XE16" s="286"/>
      <c r="XF16" s="286"/>
      <c r="XG16" s="286"/>
      <c r="XH16" s="286"/>
      <c r="XI16" s="286"/>
      <c r="XJ16" s="286"/>
      <c r="XK16" s="286"/>
      <c r="XL16" s="286"/>
      <c r="XM16" s="286"/>
      <c r="XN16" s="286"/>
      <c r="XO16" s="286"/>
      <c r="XP16" s="286"/>
      <c r="XQ16" s="286"/>
      <c r="XR16" s="286"/>
      <c r="XS16" s="286"/>
      <c r="XT16" s="286"/>
      <c r="XU16" s="286"/>
      <c r="XV16" s="286"/>
      <c r="XW16" s="286"/>
      <c r="XX16" s="286"/>
      <c r="XY16" s="286"/>
      <c r="XZ16" s="286"/>
      <c r="YA16" s="286"/>
      <c r="YB16" s="286"/>
      <c r="YC16" s="286"/>
      <c r="YD16" s="286"/>
      <c r="YE16" s="286"/>
      <c r="YF16" s="286"/>
      <c r="YG16" s="286"/>
      <c r="YH16" s="286"/>
      <c r="YI16" s="286"/>
      <c r="YJ16" s="286"/>
      <c r="YK16" s="286"/>
      <c r="YL16" s="286"/>
      <c r="YM16" s="286"/>
      <c r="YN16" s="286"/>
      <c r="YO16" s="286"/>
      <c r="YP16" s="286"/>
      <c r="YQ16" s="286"/>
      <c r="YR16" s="286"/>
      <c r="YS16" s="286"/>
      <c r="YT16" s="286"/>
      <c r="YU16" s="286"/>
      <c r="YV16" s="286"/>
      <c r="YW16" s="286"/>
      <c r="YX16" s="286"/>
      <c r="YY16" s="286"/>
      <c r="YZ16" s="286"/>
      <c r="ZA16" s="286"/>
      <c r="ZB16" s="286"/>
      <c r="ZC16" s="286"/>
      <c r="ZD16" s="286"/>
      <c r="ZE16" s="286"/>
      <c r="ZF16" s="286"/>
      <c r="ZG16" s="286"/>
      <c r="ZH16" s="286"/>
      <c r="ZI16" s="286"/>
      <c r="ZJ16" s="286"/>
      <c r="ZK16" s="286"/>
      <c r="ZL16" s="286"/>
      <c r="ZM16" s="286"/>
      <c r="ZN16" s="286"/>
      <c r="ZO16" s="286"/>
      <c r="ZP16" s="286"/>
      <c r="ZQ16" s="286"/>
      <c r="ZR16" s="286"/>
      <c r="ZS16" s="286"/>
      <c r="ZT16" s="286"/>
      <c r="ZU16" s="286"/>
      <c r="ZV16" s="286"/>
      <c r="ZW16" s="286"/>
      <c r="ZX16" s="286"/>
      <c r="ZY16" s="286"/>
      <c r="ZZ16" s="286"/>
      <c r="AAA16" s="286"/>
      <c r="AAB16" s="286"/>
      <c r="AAC16" s="286"/>
      <c r="AAD16" s="286"/>
      <c r="AAE16" s="286"/>
      <c r="AAF16" s="286"/>
      <c r="AAG16" s="286"/>
      <c r="AAH16" s="286"/>
      <c r="AAI16" s="286"/>
      <c r="AAJ16" s="286"/>
      <c r="AAK16" s="286"/>
      <c r="AAL16" s="286"/>
      <c r="AAM16" s="286"/>
      <c r="AAN16" s="286"/>
      <c r="AAO16" s="286"/>
      <c r="AAP16" s="286"/>
      <c r="AAQ16" s="286"/>
      <c r="AAR16" s="286"/>
      <c r="AAS16" s="286"/>
      <c r="AAT16" s="286"/>
      <c r="AAU16" s="286"/>
      <c r="AAV16" s="286"/>
      <c r="AAW16" s="286"/>
      <c r="AAX16" s="286"/>
      <c r="AAY16" s="286"/>
      <c r="AAZ16" s="286"/>
      <c r="ABA16" s="286"/>
      <c r="ABB16" s="286"/>
      <c r="ABC16" s="286"/>
      <c r="ABD16" s="286"/>
      <c r="ABE16" s="286"/>
      <c r="ABF16" s="286"/>
      <c r="ABG16" s="286"/>
      <c r="ABH16" s="286"/>
      <c r="ABI16" s="286"/>
      <c r="ABJ16" s="286"/>
      <c r="ABK16" s="286"/>
      <c r="ABL16" s="286"/>
      <c r="ABM16" s="286"/>
      <c r="ABN16" s="286"/>
      <c r="ABO16" s="286"/>
      <c r="ABP16" s="286"/>
      <c r="ABQ16" s="286"/>
      <c r="ABR16" s="286"/>
      <c r="ABS16" s="286"/>
      <c r="ABT16" s="286"/>
      <c r="ABU16" s="286"/>
      <c r="ABV16" s="286"/>
      <c r="ABW16" s="286"/>
      <c r="ABX16" s="286"/>
      <c r="ABY16" s="286"/>
      <c r="ABZ16" s="286"/>
      <c r="ACA16" s="286"/>
      <c r="ACB16" s="286"/>
      <c r="ACC16" s="286"/>
      <c r="ACD16" s="286"/>
      <c r="ACE16" s="286"/>
      <c r="ACF16" s="286"/>
      <c r="ACG16" s="286"/>
      <c r="ACH16" s="286"/>
      <c r="ACI16" s="286"/>
      <c r="ACJ16" s="286"/>
      <c r="ACK16" s="286"/>
      <c r="ACL16" s="286"/>
      <c r="ACM16" s="286"/>
      <c r="ACN16" s="286"/>
      <c r="ACO16" s="286"/>
      <c r="ACP16" s="286"/>
      <c r="ACQ16" s="286"/>
      <c r="ACR16" s="286"/>
      <c r="ACS16" s="286"/>
      <c r="ACT16" s="286"/>
      <c r="ACU16" s="286"/>
      <c r="ACV16" s="286"/>
      <c r="ACW16" s="286"/>
      <c r="ACX16" s="286"/>
      <c r="ACY16" s="286"/>
      <c r="ACZ16" s="286"/>
      <c r="ADA16" s="286"/>
      <c r="ADB16" s="286"/>
      <c r="ADC16" s="286"/>
      <c r="ADD16" s="286"/>
      <c r="ADE16" s="286"/>
      <c r="ADF16" s="286"/>
      <c r="ADG16" s="286"/>
      <c r="ADH16" s="286"/>
      <c r="ADI16" s="286"/>
      <c r="ADJ16" s="286"/>
      <c r="ADK16" s="286"/>
      <c r="ADL16" s="286"/>
      <c r="ADM16" s="286"/>
      <c r="ADN16" s="286"/>
      <c r="ADO16" s="286"/>
      <c r="ADP16" s="286"/>
      <c r="ADQ16" s="286"/>
      <c r="ADR16" s="286"/>
      <c r="ADS16" s="286"/>
      <c r="ADT16" s="286"/>
      <c r="ADU16" s="286"/>
      <c r="ADV16" s="286"/>
      <c r="ADW16" s="286"/>
      <c r="ADX16" s="286"/>
      <c r="ADY16" s="286"/>
      <c r="ADZ16" s="286"/>
      <c r="AEA16" s="286"/>
      <c r="AEB16" s="286"/>
      <c r="AEC16" s="286"/>
      <c r="AED16" s="286"/>
      <c r="AEE16" s="286"/>
      <c r="AEF16" s="286"/>
      <c r="AEG16" s="286"/>
      <c r="AEH16" s="286"/>
      <c r="AEI16" s="286"/>
      <c r="AEJ16" s="286"/>
      <c r="AEK16" s="286"/>
      <c r="AEL16" s="286"/>
      <c r="AEM16" s="286"/>
      <c r="AEN16" s="286"/>
      <c r="AEO16" s="286"/>
      <c r="AEP16" s="286"/>
      <c r="AEQ16" s="286"/>
      <c r="AER16" s="286"/>
      <c r="AES16" s="286"/>
      <c r="AET16" s="286"/>
      <c r="AEU16" s="286"/>
      <c r="AEV16" s="286"/>
      <c r="AEW16" s="286"/>
      <c r="AEX16" s="286"/>
      <c r="AEY16" s="286"/>
      <c r="AEZ16" s="286"/>
      <c r="AFA16" s="286"/>
      <c r="AFB16" s="286"/>
      <c r="AFC16" s="286"/>
      <c r="AFD16" s="286"/>
      <c r="AFE16" s="286"/>
      <c r="AFF16" s="286"/>
      <c r="AFG16" s="286"/>
      <c r="AFH16" s="286"/>
      <c r="AFI16" s="286"/>
      <c r="AFJ16" s="286"/>
      <c r="AFK16" s="286"/>
      <c r="AFL16" s="286"/>
      <c r="AFM16" s="286"/>
      <c r="AFN16" s="286"/>
      <c r="AFO16" s="286"/>
      <c r="AFP16" s="286"/>
      <c r="AFQ16" s="286"/>
      <c r="AFR16" s="286"/>
      <c r="AFS16" s="286"/>
      <c r="AFT16" s="286"/>
      <c r="AFU16" s="286"/>
      <c r="AFV16" s="286"/>
      <c r="AFW16" s="286"/>
      <c r="AFX16" s="286"/>
      <c r="AFY16" s="286"/>
      <c r="AFZ16" s="286"/>
      <c r="AGA16" s="286"/>
      <c r="AGB16" s="286"/>
      <c r="AGC16" s="286"/>
      <c r="AGD16" s="286"/>
      <c r="AGE16" s="286"/>
      <c r="AGF16" s="286"/>
      <c r="AGG16" s="286"/>
      <c r="AGH16" s="286"/>
      <c r="AGI16" s="286"/>
      <c r="AGJ16" s="286"/>
      <c r="AGK16" s="286"/>
      <c r="AGL16" s="286"/>
      <c r="AGM16" s="286"/>
      <c r="AGN16" s="286"/>
      <c r="AGO16" s="286"/>
      <c r="AGP16" s="286"/>
      <c r="AGQ16" s="286"/>
      <c r="AGR16" s="286"/>
      <c r="AGS16" s="286"/>
      <c r="AGT16" s="286"/>
      <c r="AGU16" s="286"/>
      <c r="AGV16" s="286"/>
      <c r="AGW16" s="286"/>
      <c r="AGX16" s="286"/>
      <c r="AGY16" s="286"/>
      <c r="AGZ16" s="286"/>
      <c r="AHA16" s="286"/>
      <c r="AHB16" s="286"/>
      <c r="AHC16" s="286"/>
      <c r="AHD16" s="286"/>
      <c r="AHE16" s="286"/>
      <c r="AHF16" s="286"/>
      <c r="AHG16" s="286"/>
      <c r="AHH16" s="286"/>
      <c r="AHI16" s="286"/>
      <c r="AHJ16" s="286"/>
      <c r="AHK16" s="286"/>
      <c r="AHL16" s="286"/>
      <c r="AHM16" s="286"/>
      <c r="AHN16" s="286"/>
      <c r="AHO16" s="286"/>
      <c r="AHP16" s="286"/>
      <c r="AHQ16" s="286"/>
      <c r="AHR16" s="286"/>
      <c r="AHS16" s="286"/>
      <c r="AHT16" s="286"/>
      <c r="AHU16" s="286"/>
      <c r="AHV16" s="286"/>
      <c r="AHW16" s="286"/>
      <c r="AHX16" s="286"/>
      <c r="AHY16" s="286"/>
      <c r="AHZ16" s="286"/>
      <c r="AIA16" s="286"/>
      <c r="AIB16" s="286"/>
      <c r="AIC16" s="286"/>
      <c r="AID16" s="286"/>
      <c r="AIE16" s="286"/>
      <c r="AIF16" s="286"/>
      <c r="AIG16" s="286"/>
      <c r="AIH16" s="286"/>
      <c r="AII16" s="286"/>
      <c r="AIJ16" s="286"/>
      <c r="AIK16" s="286"/>
      <c r="AIL16" s="286"/>
      <c r="AIM16" s="286"/>
      <c r="AIN16" s="286"/>
      <c r="AIO16" s="286"/>
      <c r="AIP16" s="286"/>
      <c r="AIQ16" s="286"/>
      <c r="AIR16" s="286"/>
      <c r="AIS16" s="286"/>
      <c r="AIT16" s="286"/>
      <c r="AIU16" s="286"/>
      <c r="AIV16" s="286"/>
      <c r="AIW16" s="286"/>
      <c r="AIX16" s="286"/>
      <c r="AIY16" s="286"/>
      <c r="AIZ16" s="286"/>
      <c r="AJA16" s="286"/>
      <c r="AJB16" s="286"/>
      <c r="AJC16" s="286"/>
      <c r="AJD16" s="286"/>
      <c r="AJE16" s="286"/>
      <c r="AJF16" s="286"/>
      <c r="AJG16" s="286"/>
      <c r="AJH16" s="286"/>
      <c r="AJI16" s="286"/>
      <c r="AJJ16" s="286"/>
      <c r="AJK16" s="286"/>
      <c r="AJL16" s="286"/>
      <c r="AJM16" s="286"/>
      <c r="AJN16" s="286"/>
      <c r="AJO16" s="286"/>
      <c r="AJP16" s="286"/>
      <c r="AJQ16" s="286"/>
      <c r="AJR16" s="286"/>
      <c r="AJS16" s="286"/>
      <c r="AJT16" s="286"/>
      <c r="AJU16" s="286"/>
      <c r="AJV16" s="286"/>
      <c r="AJW16" s="286"/>
      <c r="AJX16" s="286"/>
      <c r="AJY16" s="286"/>
      <c r="AJZ16" s="286"/>
      <c r="AKA16" s="286"/>
      <c r="AKB16" s="286"/>
      <c r="AKC16" s="286"/>
      <c r="AKD16" s="286"/>
      <c r="AKE16" s="286"/>
      <c r="AKF16" s="286"/>
      <c r="AKG16" s="286"/>
      <c r="AKH16" s="286"/>
      <c r="AKI16" s="286"/>
      <c r="AKJ16" s="286"/>
      <c r="AKK16" s="286"/>
      <c r="AKL16" s="286"/>
      <c r="AKM16" s="286"/>
      <c r="AKN16" s="286"/>
      <c r="AKO16" s="286"/>
      <c r="AKP16" s="286"/>
      <c r="AKQ16" s="286"/>
      <c r="AKR16" s="286"/>
      <c r="AKS16" s="286"/>
      <c r="AKT16" s="286"/>
      <c r="AKU16" s="286"/>
      <c r="AKV16" s="286"/>
      <c r="AKW16" s="286"/>
      <c r="AKX16" s="286"/>
      <c r="AKY16" s="286"/>
      <c r="AKZ16" s="286"/>
      <c r="ALA16" s="286"/>
      <c r="ALB16" s="286"/>
      <c r="ALC16" s="286"/>
      <c r="ALD16" s="286"/>
      <c r="ALE16" s="286"/>
      <c r="ALF16" s="286"/>
      <c r="ALG16" s="286"/>
      <c r="ALH16" s="286"/>
      <c r="ALI16" s="286"/>
      <c r="ALJ16" s="286"/>
      <c r="ALK16" s="286"/>
      <c r="ALL16" s="286"/>
      <c r="ALM16" s="286"/>
      <c r="ALN16" s="286"/>
      <c r="ALO16" s="286"/>
      <c r="ALP16" s="286"/>
      <c r="ALQ16" s="286"/>
      <c r="ALR16" s="286"/>
      <c r="ALS16" s="286"/>
      <c r="ALT16" s="286"/>
      <c r="ALU16" s="286"/>
      <c r="ALV16" s="286"/>
      <c r="ALW16" s="286"/>
      <c r="ALX16" s="286"/>
      <c r="ALY16" s="286"/>
      <c r="ALZ16" s="286"/>
      <c r="AMA16" s="286"/>
      <c r="AMB16" s="286"/>
      <c r="AMC16" s="286"/>
      <c r="AMD16" s="286"/>
      <c r="AME16" s="286"/>
      <c r="AMF16" s="286"/>
      <c r="AMG16" s="286"/>
      <c r="AMH16" s="286"/>
      <c r="AMI16" s="286"/>
    </row>
    <row r="17" spans="1:1023" s="38" customFormat="1" ht="12.75">
      <c r="A17" s="201">
        <v>111</v>
      </c>
      <c r="B17" s="202" t="s">
        <v>215</v>
      </c>
      <c r="C17" s="203">
        <v>939</v>
      </c>
      <c r="D17" s="204">
        <v>247</v>
      </c>
      <c r="E17" s="205">
        <v>181</v>
      </c>
      <c r="F17" s="205">
        <v>179</v>
      </c>
      <c r="G17" s="205">
        <v>172</v>
      </c>
      <c r="H17" s="206">
        <v>160</v>
      </c>
      <c r="I17" s="286"/>
      <c r="J17" s="203">
        <v>13282</v>
      </c>
      <c r="K17" s="203">
        <v>13867</v>
      </c>
      <c r="L17" s="207">
        <v>36</v>
      </c>
      <c r="M17" s="203">
        <v>13903</v>
      </c>
      <c r="N17" s="286"/>
      <c r="O17" s="286"/>
      <c r="P17" s="286"/>
      <c r="Q17" s="286"/>
      <c r="R17" s="286"/>
      <c r="S17" s="286"/>
      <c r="T17" s="286"/>
      <c r="U17" s="286"/>
      <c r="V17" s="286"/>
      <c r="W17" s="286"/>
      <c r="X17" s="286"/>
      <c r="Y17" s="286"/>
      <c r="Z17" s="286"/>
      <c r="AA17" s="286"/>
      <c r="AB17" s="286"/>
      <c r="AC17" s="286"/>
      <c r="AD17" s="286"/>
      <c r="AE17" s="286"/>
      <c r="AF17" s="286"/>
      <c r="AG17" s="286"/>
      <c r="AH17" s="286"/>
      <c r="AI17" s="286"/>
      <c r="AJ17" s="286"/>
      <c r="AK17" s="286"/>
      <c r="AL17" s="286"/>
      <c r="AM17" s="286"/>
      <c r="AN17" s="286"/>
      <c r="AO17" s="286"/>
      <c r="AP17" s="286"/>
      <c r="AQ17" s="286"/>
      <c r="AR17" s="286"/>
      <c r="AS17" s="286"/>
      <c r="AT17" s="286"/>
      <c r="AU17" s="286"/>
      <c r="AV17" s="286"/>
      <c r="AW17" s="286"/>
      <c r="AX17" s="286"/>
      <c r="AY17" s="286"/>
      <c r="AZ17" s="286"/>
      <c r="BA17" s="286"/>
      <c r="BB17" s="286"/>
      <c r="BC17" s="286"/>
      <c r="BD17" s="286"/>
      <c r="BE17" s="286"/>
      <c r="BF17" s="286"/>
      <c r="BG17" s="286"/>
      <c r="BH17" s="286"/>
      <c r="BI17" s="286"/>
      <c r="BJ17" s="286"/>
      <c r="BK17" s="286"/>
      <c r="BL17" s="286"/>
      <c r="BM17" s="286"/>
      <c r="BN17" s="286"/>
      <c r="BO17" s="286"/>
      <c r="BP17" s="286"/>
      <c r="BQ17" s="286"/>
      <c r="BR17" s="286"/>
      <c r="BS17" s="286"/>
      <c r="BT17" s="286"/>
      <c r="BU17" s="286"/>
      <c r="BV17" s="286"/>
      <c r="BW17" s="286"/>
      <c r="BX17" s="286"/>
      <c r="BY17" s="286"/>
      <c r="BZ17" s="286"/>
      <c r="CA17" s="286"/>
      <c r="CB17" s="286"/>
      <c r="CC17" s="286"/>
      <c r="CD17" s="286"/>
      <c r="CE17" s="286"/>
      <c r="CF17" s="286"/>
      <c r="CG17" s="286"/>
      <c r="CH17" s="286"/>
      <c r="CI17" s="286"/>
      <c r="CJ17" s="286"/>
      <c r="CK17" s="286"/>
      <c r="CL17" s="286"/>
      <c r="CM17" s="286"/>
      <c r="CN17" s="286"/>
      <c r="CO17" s="286"/>
      <c r="CP17" s="286"/>
      <c r="CQ17" s="286"/>
      <c r="CR17" s="286"/>
      <c r="CS17" s="286"/>
      <c r="CT17" s="286"/>
      <c r="CU17" s="286"/>
      <c r="CV17" s="286"/>
      <c r="CW17" s="286"/>
      <c r="CX17" s="286"/>
      <c r="CY17" s="286"/>
      <c r="CZ17" s="286"/>
      <c r="DA17" s="286"/>
      <c r="DB17" s="286"/>
      <c r="DC17" s="286"/>
      <c r="DD17" s="286"/>
      <c r="DE17" s="286"/>
      <c r="DF17" s="286"/>
      <c r="DG17" s="286"/>
      <c r="DH17" s="286"/>
      <c r="DI17" s="286"/>
      <c r="DJ17" s="286"/>
      <c r="DK17" s="286"/>
      <c r="DL17" s="286"/>
      <c r="DM17" s="286"/>
      <c r="DN17" s="286"/>
      <c r="DO17" s="286"/>
      <c r="DP17" s="286"/>
      <c r="DQ17" s="286"/>
      <c r="DR17" s="286"/>
      <c r="DS17" s="286"/>
      <c r="DT17" s="286"/>
      <c r="DU17" s="286"/>
      <c r="DV17" s="286"/>
      <c r="DW17" s="286"/>
      <c r="DX17" s="286"/>
      <c r="DY17" s="286"/>
      <c r="DZ17" s="286"/>
      <c r="EA17" s="286"/>
      <c r="EB17" s="286"/>
      <c r="EC17" s="286"/>
      <c r="ED17" s="286"/>
      <c r="EE17" s="286"/>
      <c r="EF17" s="286"/>
      <c r="EG17" s="286"/>
      <c r="EH17" s="286"/>
      <c r="EI17" s="286"/>
      <c r="EJ17" s="286"/>
      <c r="EK17" s="286"/>
      <c r="EL17" s="286"/>
      <c r="EM17" s="286"/>
      <c r="EN17" s="286"/>
      <c r="EO17" s="286"/>
      <c r="EP17" s="286"/>
      <c r="EQ17" s="286"/>
      <c r="ER17" s="286"/>
      <c r="ES17" s="286"/>
      <c r="ET17" s="286"/>
      <c r="EU17" s="286"/>
      <c r="EV17" s="286"/>
      <c r="EW17" s="286"/>
      <c r="EX17" s="286"/>
      <c r="EY17" s="286"/>
      <c r="EZ17" s="286"/>
      <c r="FA17" s="286"/>
      <c r="FB17" s="286"/>
      <c r="FC17" s="286"/>
      <c r="FD17" s="286"/>
      <c r="FE17" s="286"/>
      <c r="FF17" s="286"/>
      <c r="FG17" s="286"/>
      <c r="FH17" s="286"/>
      <c r="FI17" s="286"/>
      <c r="FJ17" s="286"/>
      <c r="FK17" s="286"/>
      <c r="FL17" s="286"/>
      <c r="FM17" s="286"/>
      <c r="FN17" s="286"/>
      <c r="FO17" s="286"/>
      <c r="FP17" s="286"/>
      <c r="FQ17" s="286"/>
      <c r="FR17" s="286"/>
      <c r="FS17" s="286"/>
      <c r="FT17" s="286"/>
      <c r="FU17" s="286"/>
      <c r="FV17" s="286"/>
      <c r="FW17" s="286"/>
      <c r="FX17" s="286"/>
      <c r="FY17" s="286"/>
      <c r="FZ17" s="286"/>
      <c r="GA17" s="286"/>
      <c r="GB17" s="286"/>
      <c r="GC17" s="286"/>
      <c r="GD17" s="286"/>
      <c r="GE17" s="286"/>
      <c r="GF17" s="286"/>
      <c r="GG17" s="286"/>
      <c r="GH17" s="286"/>
      <c r="GI17" s="286"/>
      <c r="GJ17" s="286"/>
      <c r="GK17" s="286"/>
      <c r="GL17" s="286"/>
      <c r="GM17" s="286"/>
      <c r="GN17" s="286"/>
      <c r="GO17" s="286"/>
      <c r="GP17" s="286"/>
      <c r="GQ17" s="286"/>
      <c r="GR17" s="286"/>
      <c r="GS17" s="286"/>
      <c r="GT17" s="286"/>
      <c r="GU17" s="286"/>
      <c r="GV17" s="286"/>
      <c r="GW17" s="286"/>
      <c r="GX17" s="286"/>
      <c r="GY17" s="286"/>
      <c r="GZ17" s="286"/>
      <c r="HA17" s="286"/>
      <c r="HB17" s="286"/>
      <c r="HC17" s="286"/>
      <c r="HD17" s="286"/>
      <c r="HE17" s="286"/>
      <c r="HF17" s="286"/>
      <c r="HG17" s="286"/>
      <c r="HH17" s="286"/>
      <c r="HI17" s="286"/>
      <c r="HJ17" s="286"/>
      <c r="HK17" s="286"/>
      <c r="HL17" s="286"/>
      <c r="HM17" s="286"/>
      <c r="HN17" s="286"/>
      <c r="HO17" s="286"/>
      <c r="HP17" s="286"/>
      <c r="HQ17" s="286"/>
      <c r="HR17" s="286"/>
      <c r="HS17" s="286"/>
      <c r="HT17" s="286"/>
      <c r="HU17" s="286"/>
      <c r="HV17" s="286"/>
      <c r="HW17" s="286"/>
      <c r="HX17" s="286"/>
      <c r="HY17" s="286"/>
      <c r="HZ17" s="286"/>
      <c r="IA17" s="286"/>
      <c r="IB17" s="286"/>
      <c r="IC17" s="286"/>
      <c r="ID17" s="286"/>
      <c r="IE17" s="286"/>
      <c r="IF17" s="286"/>
      <c r="IG17" s="286"/>
      <c r="IH17" s="286"/>
      <c r="II17" s="286"/>
      <c r="IJ17" s="286"/>
      <c r="IK17" s="286"/>
      <c r="IL17" s="286"/>
      <c r="IM17" s="286"/>
      <c r="IN17" s="286"/>
      <c r="IO17" s="286"/>
      <c r="IP17" s="286"/>
      <c r="IQ17" s="286"/>
      <c r="IR17" s="286"/>
      <c r="IS17" s="286"/>
      <c r="IT17" s="286"/>
      <c r="IU17" s="286"/>
      <c r="IV17" s="286"/>
      <c r="IW17" s="286"/>
      <c r="IX17" s="286"/>
      <c r="IY17" s="286"/>
      <c r="IZ17" s="286"/>
      <c r="JA17" s="286"/>
      <c r="JB17" s="286"/>
      <c r="JC17" s="286"/>
      <c r="JD17" s="286"/>
      <c r="JE17" s="286"/>
      <c r="JF17" s="286"/>
      <c r="JG17" s="286"/>
      <c r="JH17" s="286"/>
      <c r="JI17" s="286"/>
      <c r="JJ17" s="286"/>
      <c r="JK17" s="286"/>
      <c r="JL17" s="286"/>
      <c r="JM17" s="286"/>
      <c r="JN17" s="286"/>
      <c r="JO17" s="286"/>
      <c r="JP17" s="286"/>
      <c r="JQ17" s="286"/>
      <c r="JR17" s="286"/>
      <c r="JS17" s="286"/>
      <c r="JT17" s="286"/>
      <c r="JU17" s="286"/>
      <c r="JV17" s="286"/>
      <c r="JW17" s="286"/>
      <c r="JX17" s="286"/>
      <c r="JY17" s="286"/>
      <c r="JZ17" s="286"/>
      <c r="KA17" s="286"/>
      <c r="KB17" s="286"/>
      <c r="KC17" s="286"/>
      <c r="KD17" s="286"/>
      <c r="KE17" s="286"/>
      <c r="KF17" s="286"/>
      <c r="KG17" s="286"/>
      <c r="KH17" s="286"/>
      <c r="KI17" s="286"/>
      <c r="KJ17" s="286"/>
      <c r="KK17" s="286"/>
      <c r="KL17" s="286"/>
      <c r="KM17" s="286"/>
      <c r="KN17" s="286"/>
      <c r="KO17" s="286"/>
      <c r="KP17" s="286"/>
      <c r="KQ17" s="286"/>
      <c r="KR17" s="286"/>
      <c r="KS17" s="286"/>
      <c r="KT17" s="286"/>
      <c r="KU17" s="286"/>
      <c r="KV17" s="286"/>
      <c r="KW17" s="286"/>
      <c r="KX17" s="286"/>
      <c r="KY17" s="286"/>
      <c r="KZ17" s="286"/>
      <c r="LA17" s="286"/>
      <c r="LB17" s="286"/>
      <c r="LC17" s="286"/>
      <c r="LD17" s="286"/>
      <c r="LE17" s="286"/>
      <c r="LF17" s="286"/>
      <c r="LG17" s="286"/>
      <c r="LH17" s="286"/>
      <c r="LI17" s="286"/>
      <c r="LJ17" s="286"/>
      <c r="LK17" s="286"/>
      <c r="LL17" s="286"/>
      <c r="LM17" s="286"/>
      <c r="LN17" s="286"/>
      <c r="LO17" s="286"/>
      <c r="LP17" s="286"/>
      <c r="LQ17" s="286"/>
      <c r="LR17" s="286"/>
      <c r="LS17" s="286"/>
      <c r="LT17" s="286"/>
      <c r="LU17" s="286"/>
      <c r="LV17" s="286"/>
      <c r="LW17" s="286"/>
      <c r="LX17" s="286"/>
      <c r="LY17" s="286"/>
      <c r="LZ17" s="286"/>
      <c r="MA17" s="286"/>
      <c r="MB17" s="286"/>
      <c r="MC17" s="286"/>
      <c r="MD17" s="286"/>
      <c r="ME17" s="286"/>
      <c r="MF17" s="286"/>
      <c r="MG17" s="286"/>
      <c r="MH17" s="286"/>
      <c r="MI17" s="286"/>
      <c r="MJ17" s="286"/>
      <c r="MK17" s="286"/>
      <c r="ML17" s="286"/>
      <c r="MM17" s="286"/>
      <c r="MN17" s="286"/>
      <c r="MO17" s="286"/>
      <c r="MP17" s="286"/>
      <c r="MQ17" s="286"/>
      <c r="MR17" s="286"/>
      <c r="MS17" s="286"/>
      <c r="MT17" s="286"/>
      <c r="MU17" s="286"/>
      <c r="MV17" s="286"/>
      <c r="MW17" s="286"/>
      <c r="MX17" s="286"/>
      <c r="MY17" s="286"/>
      <c r="MZ17" s="286"/>
      <c r="NA17" s="286"/>
      <c r="NB17" s="286"/>
      <c r="NC17" s="286"/>
      <c r="ND17" s="286"/>
      <c r="NE17" s="286"/>
      <c r="NF17" s="286"/>
      <c r="NG17" s="286"/>
      <c r="NH17" s="286"/>
      <c r="NI17" s="286"/>
      <c r="NJ17" s="286"/>
      <c r="NK17" s="286"/>
      <c r="NL17" s="286"/>
      <c r="NM17" s="286"/>
      <c r="NN17" s="286"/>
      <c r="NO17" s="286"/>
      <c r="NP17" s="286"/>
      <c r="NQ17" s="286"/>
      <c r="NR17" s="286"/>
      <c r="NS17" s="286"/>
      <c r="NT17" s="286"/>
      <c r="NU17" s="286"/>
      <c r="NV17" s="286"/>
      <c r="NW17" s="286"/>
      <c r="NX17" s="286"/>
      <c r="NY17" s="286"/>
      <c r="NZ17" s="286"/>
      <c r="OA17" s="286"/>
      <c r="OB17" s="286"/>
      <c r="OC17" s="286"/>
      <c r="OD17" s="286"/>
      <c r="OE17" s="286"/>
      <c r="OF17" s="286"/>
      <c r="OG17" s="286"/>
      <c r="OH17" s="286"/>
      <c r="OI17" s="286"/>
      <c r="OJ17" s="286"/>
      <c r="OK17" s="286"/>
      <c r="OL17" s="286"/>
      <c r="OM17" s="286"/>
      <c r="ON17" s="286"/>
      <c r="OO17" s="286"/>
      <c r="OP17" s="286"/>
      <c r="OQ17" s="286"/>
      <c r="OR17" s="286"/>
      <c r="OS17" s="286"/>
      <c r="OT17" s="286"/>
      <c r="OU17" s="286"/>
      <c r="OV17" s="286"/>
      <c r="OW17" s="286"/>
      <c r="OX17" s="286"/>
      <c r="OY17" s="286"/>
      <c r="OZ17" s="286"/>
      <c r="PA17" s="286"/>
      <c r="PB17" s="286"/>
      <c r="PC17" s="286"/>
      <c r="PD17" s="286"/>
      <c r="PE17" s="286"/>
      <c r="PF17" s="286"/>
      <c r="PG17" s="286"/>
      <c r="PH17" s="286"/>
      <c r="PI17" s="286"/>
      <c r="PJ17" s="286"/>
      <c r="PK17" s="286"/>
      <c r="PL17" s="286"/>
      <c r="PM17" s="286"/>
      <c r="PN17" s="286"/>
      <c r="PO17" s="286"/>
      <c r="PP17" s="286"/>
      <c r="PQ17" s="286"/>
      <c r="PR17" s="286"/>
      <c r="PS17" s="286"/>
      <c r="PT17" s="286"/>
      <c r="PU17" s="286"/>
      <c r="PV17" s="286"/>
      <c r="PW17" s="286"/>
      <c r="PX17" s="286"/>
      <c r="PY17" s="286"/>
      <c r="PZ17" s="286"/>
      <c r="QA17" s="286"/>
      <c r="QB17" s="286"/>
      <c r="QC17" s="286"/>
      <c r="QD17" s="286"/>
      <c r="QE17" s="286"/>
      <c r="QF17" s="286"/>
      <c r="QG17" s="286"/>
      <c r="QH17" s="286"/>
      <c r="QI17" s="286"/>
      <c r="QJ17" s="286"/>
      <c r="QK17" s="286"/>
      <c r="QL17" s="286"/>
      <c r="QM17" s="286"/>
      <c r="QN17" s="286"/>
      <c r="QO17" s="286"/>
      <c r="QP17" s="286"/>
      <c r="QQ17" s="286"/>
      <c r="QR17" s="286"/>
      <c r="QS17" s="286"/>
      <c r="QT17" s="286"/>
      <c r="QU17" s="286"/>
      <c r="QV17" s="286"/>
      <c r="QW17" s="286"/>
      <c r="QX17" s="286"/>
      <c r="QY17" s="286"/>
      <c r="QZ17" s="286"/>
      <c r="RA17" s="286"/>
      <c r="RB17" s="286"/>
      <c r="RC17" s="286"/>
      <c r="RD17" s="286"/>
      <c r="RE17" s="286"/>
      <c r="RF17" s="286"/>
      <c r="RG17" s="286"/>
      <c r="RH17" s="286"/>
      <c r="RI17" s="286"/>
      <c r="RJ17" s="286"/>
      <c r="RK17" s="286"/>
      <c r="RL17" s="286"/>
      <c r="RM17" s="286"/>
      <c r="RN17" s="286"/>
      <c r="RO17" s="286"/>
      <c r="RP17" s="286"/>
      <c r="RQ17" s="286"/>
      <c r="RR17" s="286"/>
      <c r="RS17" s="286"/>
      <c r="RT17" s="286"/>
      <c r="RU17" s="286"/>
      <c r="RV17" s="286"/>
      <c r="RW17" s="286"/>
      <c r="RX17" s="286"/>
      <c r="RY17" s="286"/>
      <c r="RZ17" s="286"/>
      <c r="SA17" s="286"/>
      <c r="SB17" s="286"/>
      <c r="SC17" s="286"/>
      <c r="SD17" s="286"/>
      <c r="SE17" s="286"/>
      <c r="SF17" s="286"/>
      <c r="SG17" s="286"/>
      <c r="SH17" s="286"/>
      <c r="SI17" s="286"/>
      <c r="SJ17" s="286"/>
      <c r="SK17" s="286"/>
      <c r="SL17" s="286"/>
      <c r="SM17" s="286"/>
      <c r="SN17" s="286"/>
      <c r="SO17" s="286"/>
      <c r="SP17" s="286"/>
      <c r="SQ17" s="286"/>
      <c r="SR17" s="286"/>
      <c r="SS17" s="286"/>
      <c r="ST17" s="286"/>
      <c r="SU17" s="286"/>
      <c r="SV17" s="286"/>
      <c r="SW17" s="286"/>
      <c r="SX17" s="286"/>
      <c r="SY17" s="286"/>
      <c r="SZ17" s="286"/>
      <c r="TA17" s="286"/>
      <c r="TB17" s="286"/>
      <c r="TC17" s="286"/>
      <c r="TD17" s="286"/>
      <c r="TE17" s="286"/>
      <c r="TF17" s="286"/>
      <c r="TG17" s="286"/>
      <c r="TH17" s="286"/>
      <c r="TI17" s="286"/>
      <c r="TJ17" s="286"/>
      <c r="TK17" s="286"/>
      <c r="TL17" s="286"/>
      <c r="TM17" s="286"/>
      <c r="TN17" s="286"/>
      <c r="TO17" s="286"/>
      <c r="TP17" s="286"/>
      <c r="TQ17" s="286"/>
      <c r="TR17" s="286"/>
      <c r="TS17" s="286"/>
      <c r="TT17" s="286"/>
      <c r="TU17" s="286"/>
      <c r="TV17" s="286"/>
      <c r="TW17" s="286"/>
      <c r="TX17" s="286"/>
      <c r="TY17" s="286"/>
      <c r="TZ17" s="286"/>
      <c r="UA17" s="286"/>
      <c r="UB17" s="286"/>
      <c r="UC17" s="286"/>
      <c r="UD17" s="286"/>
      <c r="UE17" s="286"/>
      <c r="UF17" s="286"/>
      <c r="UG17" s="286"/>
      <c r="UH17" s="286"/>
      <c r="UI17" s="286"/>
      <c r="UJ17" s="286"/>
      <c r="UK17" s="286"/>
      <c r="UL17" s="286"/>
      <c r="UM17" s="286"/>
      <c r="UN17" s="286"/>
      <c r="UO17" s="286"/>
      <c r="UP17" s="286"/>
      <c r="UQ17" s="286"/>
      <c r="UR17" s="286"/>
      <c r="US17" s="286"/>
      <c r="UT17" s="286"/>
      <c r="UU17" s="286"/>
      <c r="UV17" s="286"/>
      <c r="UW17" s="286"/>
      <c r="UX17" s="286"/>
      <c r="UY17" s="286"/>
      <c r="UZ17" s="286"/>
      <c r="VA17" s="286"/>
      <c r="VB17" s="286"/>
      <c r="VC17" s="286"/>
      <c r="VD17" s="286"/>
      <c r="VE17" s="286"/>
      <c r="VF17" s="286"/>
      <c r="VG17" s="286"/>
      <c r="VH17" s="286"/>
      <c r="VI17" s="286"/>
      <c r="VJ17" s="286"/>
      <c r="VK17" s="286"/>
      <c r="VL17" s="286"/>
      <c r="VM17" s="286"/>
      <c r="VN17" s="286"/>
      <c r="VO17" s="286"/>
      <c r="VP17" s="286"/>
      <c r="VQ17" s="286"/>
      <c r="VR17" s="286"/>
      <c r="VS17" s="286"/>
      <c r="VT17" s="286"/>
      <c r="VU17" s="286"/>
      <c r="VV17" s="286"/>
      <c r="VW17" s="286"/>
      <c r="VX17" s="286"/>
      <c r="VY17" s="286"/>
      <c r="VZ17" s="286"/>
      <c r="WA17" s="286"/>
      <c r="WB17" s="286"/>
      <c r="WC17" s="286"/>
      <c r="WD17" s="286"/>
      <c r="WE17" s="286"/>
      <c r="WF17" s="286"/>
      <c r="WG17" s="286"/>
      <c r="WH17" s="286"/>
      <c r="WI17" s="286"/>
      <c r="WJ17" s="286"/>
      <c r="WK17" s="286"/>
      <c r="WL17" s="286"/>
      <c r="WM17" s="286"/>
      <c r="WN17" s="286"/>
      <c r="WO17" s="286"/>
      <c r="WP17" s="286"/>
      <c r="WQ17" s="286"/>
      <c r="WR17" s="286"/>
      <c r="WS17" s="286"/>
      <c r="WT17" s="286"/>
      <c r="WU17" s="286"/>
      <c r="WV17" s="286"/>
      <c r="WW17" s="286"/>
      <c r="WX17" s="286"/>
      <c r="WY17" s="286"/>
      <c r="WZ17" s="286"/>
      <c r="XA17" s="286"/>
      <c r="XB17" s="286"/>
      <c r="XC17" s="286"/>
      <c r="XD17" s="286"/>
      <c r="XE17" s="286"/>
      <c r="XF17" s="286"/>
      <c r="XG17" s="286"/>
      <c r="XH17" s="286"/>
      <c r="XI17" s="286"/>
      <c r="XJ17" s="286"/>
      <c r="XK17" s="286"/>
      <c r="XL17" s="286"/>
      <c r="XM17" s="286"/>
      <c r="XN17" s="286"/>
      <c r="XO17" s="286"/>
      <c r="XP17" s="286"/>
      <c r="XQ17" s="286"/>
      <c r="XR17" s="286"/>
      <c r="XS17" s="286"/>
      <c r="XT17" s="286"/>
      <c r="XU17" s="286"/>
      <c r="XV17" s="286"/>
      <c r="XW17" s="286"/>
      <c r="XX17" s="286"/>
      <c r="XY17" s="286"/>
      <c r="XZ17" s="286"/>
      <c r="YA17" s="286"/>
      <c r="YB17" s="286"/>
      <c r="YC17" s="286"/>
      <c r="YD17" s="286"/>
      <c r="YE17" s="286"/>
      <c r="YF17" s="286"/>
      <c r="YG17" s="286"/>
      <c r="YH17" s="286"/>
      <c r="YI17" s="286"/>
      <c r="YJ17" s="286"/>
      <c r="YK17" s="286"/>
      <c r="YL17" s="286"/>
      <c r="YM17" s="286"/>
      <c r="YN17" s="286"/>
      <c r="YO17" s="286"/>
      <c r="YP17" s="286"/>
      <c r="YQ17" s="286"/>
      <c r="YR17" s="286"/>
      <c r="YS17" s="286"/>
      <c r="YT17" s="286"/>
      <c r="YU17" s="286"/>
      <c r="YV17" s="286"/>
      <c r="YW17" s="286"/>
      <c r="YX17" s="286"/>
      <c r="YY17" s="286"/>
      <c r="YZ17" s="286"/>
      <c r="ZA17" s="286"/>
      <c r="ZB17" s="286"/>
      <c r="ZC17" s="286"/>
      <c r="ZD17" s="286"/>
      <c r="ZE17" s="286"/>
      <c r="ZF17" s="286"/>
      <c r="ZG17" s="286"/>
      <c r="ZH17" s="286"/>
      <c r="ZI17" s="286"/>
      <c r="ZJ17" s="286"/>
      <c r="ZK17" s="286"/>
      <c r="ZL17" s="286"/>
      <c r="ZM17" s="286"/>
      <c r="ZN17" s="286"/>
      <c r="ZO17" s="286"/>
      <c r="ZP17" s="286"/>
      <c r="ZQ17" s="286"/>
      <c r="ZR17" s="286"/>
      <c r="ZS17" s="286"/>
      <c r="ZT17" s="286"/>
      <c r="ZU17" s="286"/>
      <c r="ZV17" s="286"/>
      <c r="ZW17" s="286"/>
      <c r="ZX17" s="286"/>
      <c r="ZY17" s="286"/>
      <c r="ZZ17" s="286"/>
      <c r="AAA17" s="286"/>
      <c r="AAB17" s="286"/>
      <c r="AAC17" s="286"/>
      <c r="AAD17" s="286"/>
      <c r="AAE17" s="286"/>
      <c r="AAF17" s="286"/>
      <c r="AAG17" s="286"/>
      <c r="AAH17" s="286"/>
      <c r="AAI17" s="286"/>
      <c r="AAJ17" s="286"/>
      <c r="AAK17" s="286"/>
      <c r="AAL17" s="286"/>
      <c r="AAM17" s="286"/>
      <c r="AAN17" s="286"/>
      <c r="AAO17" s="286"/>
      <c r="AAP17" s="286"/>
      <c r="AAQ17" s="286"/>
      <c r="AAR17" s="286"/>
      <c r="AAS17" s="286"/>
      <c r="AAT17" s="286"/>
      <c r="AAU17" s="286"/>
      <c r="AAV17" s="286"/>
      <c r="AAW17" s="286"/>
      <c r="AAX17" s="286"/>
      <c r="AAY17" s="286"/>
      <c r="AAZ17" s="286"/>
      <c r="ABA17" s="286"/>
      <c r="ABB17" s="286"/>
      <c r="ABC17" s="286"/>
      <c r="ABD17" s="286"/>
      <c r="ABE17" s="286"/>
      <c r="ABF17" s="286"/>
      <c r="ABG17" s="286"/>
      <c r="ABH17" s="286"/>
      <c r="ABI17" s="286"/>
      <c r="ABJ17" s="286"/>
      <c r="ABK17" s="286"/>
      <c r="ABL17" s="286"/>
      <c r="ABM17" s="286"/>
      <c r="ABN17" s="286"/>
      <c r="ABO17" s="286"/>
      <c r="ABP17" s="286"/>
      <c r="ABQ17" s="286"/>
      <c r="ABR17" s="286"/>
      <c r="ABS17" s="286"/>
      <c r="ABT17" s="286"/>
      <c r="ABU17" s="286"/>
      <c r="ABV17" s="286"/>
      <c r="ABW17" s="286"/>
      <c r="ABX17" s="286"/>
      <c r="ABY17" s="286"/>
      <c r="ABZ17" s="286"/>
      <c r="ACA17" s="286"/>
      <c r="ACB17" s="286"/>
      <c r="ACC17" s="286"/>
      <c r="ACD17" s="286"/>
      <c r="ACE17" s="286"/>
      <c r="ACF17" s="286"/>
      <c r="ACG17" s="286"/>
      <c r="ACH17" s="286"/>
      <c r="ACI17" s="286"/>
      <c r="ACJ17" s="286"/>
      <c r="ACK17" s="286"/>
      <c r="ACL17" s="286"/>
      <c r="ACM17" s="286"/>
      <c r="ACN17" s="286"/>
      <c r="ACO17" s="286"/>
      <c r="ACP17" s="286"/>
      <c r="ACQ17" s="286"/>
      <c r="ACR17" s="286"/>
      <c r="ACS17" s="286"/>
      <c r="ACT17" s="286"/>
      <c r="ACU17" s="286"/>
      <c r="ACV17" s="286"/>
      <c r="ACW17" s="286"/>
      <c r="ACX17" s="286"/>
      <c r="ACY17" s="286"/>
      <c r="ACZ17" s="286"/>
      <c r="ADA17" s="286"/>
      <c r="ADB17" s="286"/>
      <c r="ADC17" s="286"/>
      <c r="ADD17" s="286"/>
      <c r="ADE17" s="286"/>
      <c r="ADF17" s="286"/>
      <c r="ADG17" s="286"/>
      <c r="ADH17" s="286"/>
      <c r="ADI17" s="286"/>
      <c r="ADJ17" s="286"/>
      <c r="ADK17" s="286"/>
      <c r="ADL17" s="286"/>
      <c r="ADM17" s="286"/>
      <c r="ADN17" s="286"/>
      <c r="ADO17" s="286"/>
      <c r="ADP17" s="286"/>
      <c r="ADQ17" s="286"/>
      <c r="ADR17" s="286"/>
      <c r="ADS17" s="286"/>
      <c r="ADT17" s="286"/>
      <c r="ADU17" s="286"/>
      <c r="ADV17" s="286"/>
      <c r="ADW17" s="286"/>
      <c r="ADX17" s="286"/>
      <c r="ADY17" s="286"/>
      <c r="ADZ17" s="286"/>
      <c r="AEA17" s="286"/>
      <c r="AEB17" s="286"/>
      <c r="AEC17" s="286"/>
      <c r="AED17" s="286"/>
      <c r="AEE17" s="286"/>
      <c r="AEF17" s="286"/>
      <c r="AEG17" s="286"/>
      <c r="AEH17" s="286"/>
      <c r="AEI17" s="286"/>
      <c r="AEJ17" s="286"/>
      <c r="AEK17" s="286"/>
      <c r="AEL17" s="286"/>
      <c r="AEM17" s="286"/>
      <c r="AEN17" s="286"/>
      <c r="AEO17" s="286"/>
      <c r="AEP17" s="286"/>
      <c r="AEQ17" s="286"/>
      <c r="AER17" s="286"/>
      <c r="AES17" s="286"/>
      <c r="AET17" s="286"/>
      <c r="AEU17" s="286"/>
      <c r="AEV17" s="286"/>
      <c r="AEW17" s="286"/>
      <c r="AEX17" s="286"/>
      <c r="AEY17" s="286"/>
      <c r="AEZ17" s="286"/>
      <c r="AFA17" s="286"/>
      <c r="AFB17" s="286"/>
      <c r="AFC17" s="286"/>
      <c r="AFD17" s="286"/>
      <c r="AFE17" s="286"/>
      <c r="AFF17" s="286"/>
      <c r="AFG17" s="286"/>
      <c r="AFH17" s="286"/>
      <c r="AFI17" s="286"/>
      <c r="AFJ17" s="286"/>
      <c r="AFK17" s="286"/>
      <c r="AFL17" s="286"/>
      <c r="AFM17" s="286"/>
      <c r="AFN17" s="286"/>
      <c r="AFO17" s="286"/>
      <c r="AFP17" s="286"/>
      <c r="AFQ17" s="286"/>
      <c r="AFR17" s="286"/>
      <c r="AFS17" s="286"/>
      <c r="AFT17" s="286"/>
      <c r="AFU17" s="286"/>
      <c r="AFV17" s="286"/>
      <c r="AFW17" s="286"/>
      <c r="AFX17" s="286"/>
      <c r="AFY17" s="286"/>
      <c r="AFZ17" s="286"/>
      <c r="AGA17" s="286"/>
      <c r="AGB17" s="286"/>
      <c r="AGC17" s="286"/>
      <c r="AGD17" s="286"/>
      <c r="AGE17" s="286"/>
      <c r="AGF17" s="286"/>
      <c r="AGG17" s="286"/>
      <c r="AGH17" s="286"/>
      <c r="AGI17" s="286"/>
      <c r="AGJ17" s="286"/>
      <c r="AGK17" s="286"/>
      <c r="AGL17" s="286"/>
      <c r="AGM17" s="286"/>
      <c r="AGN17" s="286"/>
      <c r="AGO17" s="286"/>
      <c r="AGP17" s="286"/>
      <c r="AGQ17" s="286"/>
      <c r="AGR17" s="286"/>
      <c r="AGS17" s="286"/>
      <c r="AGT17" s="286"/>
      <c r="AGU17" s="286"/>
      <c r="AGV17" s="286"/>
      <c r="AGW17" s="286"/>
      <c r="AGX17" s="286"/>
      <c r="AGY17" s="286"/>
      <c r="AGZ17" s="286"/>
      <c r="AHA17" s="286"/>
      <c r="AHB17" s="286"/>
      <c r="AHC17" s="286"/>
      <c r="AHD17" s="286"/>
      <c r="AHE17" s="286"/>
      <c r="AHF17" s="286"/>
      <c r="AHG17" s="286"/>
      <c r="AHH17" s="286"/>
      <c r="AHI17" s="286"/>
      <c r="AHJ17" s="286"/>
      <c r="AHK17" s="286"/>
      <c r="AHL17" s="286"/>
      <c r="AHM17" s="286"/>
      <c r="AHN17" s="286"/>
      <c r="AHO17" s="286"/>
      <c r="AHP17" s="286"/>
      <c r="AHQ17" s="286"/>
      <c r="AHR17" s="286"/>
      <c r="AHS17" s="286"/>
      <c r="AHT17" s="286"/>
      <c r="AHU17" s="286"/>
      <c r="AHV17" s="286"/>
      <c r="AHW17" s="286"/>
      <c r="AHX17" s="286"/>
      <c r="AHY17" s="286"/>
      <c r="AHZ17" s="286"/>
      <c r="AIA17" s="286"/>
      <c r="AIB17" s="286"/>
      <c r="AIC17" s="286"/>
      <c r="AID17" s="286"/>
      <c r="AIE17" s="286"/>
      <c r="AIF17" s="286"/>
      <c r="AIG17" s="286"/>
      <c r="AIH17" s="286"/>
      <c r="AII17" s="286"/>
      <c r="AIJ17" s="286"/>
      <c r="AIK17" s="286"/>
      <c r="AIL17" s="286"/>
      <c r="AIM17" s="286"/>
      <c r="AIN17" s="286"/>
      <c r="AIO17" s="286"/>
      <c r="AIP17" s="286"/>
      <c r="AIQ17" s="286"/>
      <c r="AIR17" s="286"/>
      <c r="AIS17" s="286"/>
      <c r="AIT17" s="286"/>
      <c r="AIU17" s="286"/>
      <c r="AIV17" s="286"/>
      <c r="AIW17" s="286"/>
      <c r="AIX17" s="286"/>
      <c r="AIY17" s="286"/>
      <c r="AIZ17" s="286"/>
      <c r="AJA17" s="286"/>
      <c r="AJB17" s="286"/>
      <c r="AJC17" s="286"/>
      <c r="AJD17" s="286"/>
      <c r="AJE17" s="286"/>
      <c r="AJF17" s="286"/>
      <c r="AJG17" s="286"/>
      <c r="AJH17" s="286"/>
      <c r="AJI17" s="286"/>
      <c r="AJJ17" s="286"/>
      <c r="AJK17" s="286"/>
      <c r="AJL17" s="286"/>
      <c r="AJM17" s="286"/>
      <c r="AJN17" s="286"/>
      <c r="AJO17" s="286"/>
      <c r="AJP17" s="286"/>
      <c r="AJQ17" s="286"/>
      <c r="AJR17" s="286"/>
      <c r="AJS17" s="286"/>
      <c r="AJT17" s="286"/>
      <c r="AJU17" s="286"/>
      <c r="AJV17" s="286"/>
      <c r="AJW17" s="286"/>
      <c r="AJX17" s="286"/>
      <c r="AJY17" s="286"/>
      <c r="AJZ17" s="286"/>
      <c r="AKA17" s="286"/>
      <c r="AKB17" s="286"/>
      <c r="AKC17" s="286"/>
      <c r="AKD17" s="286"/>
      <c r="AKE17" s="286"/>
      <c r="AKF17" s="286"/>
      <c r="AKG17" s="286"/>
      <c r="AKH17" s="286"/>
      <c r="AKI17" s="286"/>
      <c r="AKJ17" s="286"/>
      <c r="AKK17" s="286"/>
      <c r="AKL17" s="286"/>
      <c r="AKM17" s="286"/>
      <c r="AKN17" s="286"/>
      <c r="AKO17" s="286"/>
      <c r="AKP17" s="286"/>
      <c r="AKQ17" s="286"/>
      <c r="AKR17" s="286"/>
      <c r="AKS17" s="286"/>
      <c r="AKT17" s="286"/>
      <c r="AKU17" s="286"/>
      <c r="AKV17" s="286"/>
      <c r="AKW17" s="286"/>
      <c r="AKX17" s="286"/>
      <c r="AKY17" s="286"/>
      <c r="AKZ17" s="286"/>
      <c r="ALA17" s="286"/>
      <c r="ALB17" s="286"/>
      <c r="ALC17" s="286"/>
      <c r="ALD17" s="286"/>
      <c r="ALE17" s="286"/>
      <c r="ALF17" s="286"/>
      <c r="ALG17" s="286"/>
      <c r="ALH17" s="286"/>
      <c r="ALI17" s="286"/>
      <c r="ALJ17" s="286"/>
      <c r="ALK17" s="286"/>
      <c r="ALL17" s="286"/>
      <c r="ALM17" s="286"/>
      <c r="ALN17" s="286"/>
      <c r="ALO17" s="286"/>
      <c r="ALP17" s="286"/>
      <c r="ALQ17" s="286"/>
      <c r="ALR17" s="286"/>
      <c r="ALS17" s="286"/>
      <c r="ALT17" s="286"/>
      <c r="ALU17" s="286"/>
      <c r="ALV17" s="286"/>
      <c r="ALW17" s="286"/>
      <c r="ALX17" s="286"/>
      <c r="ALY17" s="286"/>
      <c r="ALZ17" s="286"/>
      <c r="AMA17" s="286"/>
      <c r="AMB17" s="286"/>
      <c r="AMC17" s="286"/>
      <c r="AMD17" s="286"/>
      <c r="AME17" s="286"/>
      <c r="AMF17" s="286"/>
      <c r="AMG17" s="286"/>
      <c r="AMH17" s="286"/>
      <c r="AMI17" s="286"/>
    </row>
    <row r="18" spans="1:1023" s="38" customFormat="1" ht="12.75">
      <c r="A18" s="201">
        <v>112</v>
      </c>
      <c r="B18" s="202" t="s">
        <v>216</v>
      </c>
      <c r="C18" s="203">
        <v>7</v>
      </c>
      <c r="D18" s="204">
        <v>4</v>
      </c>
      <c r="E18" s="205">
        <v>2</v>
      </c>
      <c r="F18" s="205">
        <v>0</v>
      </c>
      <c r="G18" s="205">
        <v>0</v>
      </c>
      <c r="H18" s="206">
        <v>1</v>
      </c>
      <c r="I18" s="286"/>
      <c r="J18" s="203">
        <v>152</v>
      </c>
      <c r="K18" s="203">
        <v>152</v>
      </c>
      <c r="L18" s="207">
        <v>7</v>
      </c>
      <c r="M18" s="203">
        <v>159</v>
      </c>
      <c r="N18" s="286"/>
      <c r="O18" s="286"/>
      <c r="P18" s="286"/>
      <c r="Q18" s="286"/>
      <c r="R18" s="286"/>
      <c r="S18" s="286"/>
      <c r="T18" s="286"/>
      <c r="U18" s="286"/>
      <c r="V18" s="286"/>
      <c r="W18" s="286"/>
      <c r="X18" s="286"/>
      <c r="Y18" s="286"/>
      <c r="Z18" s="286"/>
      <c r="AA18" s="286"/>
      <c r="AB18" s="286"/>
      <c r="AC18" s="286"/>
      <c r="AD18" s="286"/>
      <c r="AE18" s="286"/>
      <c r="AF18" s="286"/>
      <c r="AG18" s="286"/>
      <c r="AH18" s="286"/>
      <c r="AI18" s="286"/>
      <c r="AJ18" s="286"/>
      <c r="AK18" s="286"/>
      <c r="AL18" s="286"/>
      <c r="AM18" s="286"/>
      <c r="AN18" s="286"/>
      <c r="AO18" s="286"/>
      <c r="AP18" s="286"/>
      <c r="AQ18" s="286"/>
      <c r="AR18" s="286"/>
      <c r="AS18" s="286"/>
      <c r="AT18" s="286"/>
      <c r="AU18" s="286"/>
      <c r="AV18" s="286"/>
      <c r="AW18" s="286"/>
      <c r="AX18" s="286"/>
      <c r="AY18" s="286"/>
      <c r="AZ18" s="286"/>
      <c r="BA18" s="286"/>
      <c r="BB18" s="286"/>
      <c r="BC18" s="286"/>
      <c r="BD18" s="286"/>
      <c r="BE18" s="286"/>
      <c r="BF18" s="286"/>
      <c r="BG18" s="286"/>
      <c r="BH18" s="286"/>
      <c r="BI18" s="286"/>
      <c r="BJ18" s="286"/>
      <c r="BK18" s="286"/>
      <c r="BL18" s="286"/>
      <c r="BM18" s="286"/>
      <c r="BN18" s="286"/>
      <c r="BO18" s="286"/>
      <c r="BP18" s="286"/>
      <c r="BQ18" s="286"/>
      <c r="BR18" s="286"/>
      <c r="BS18" s="286"/>
      <c r="BT18" s="286"/>
      <c r="BU18" s="286"/>
      <c r="BV18" s="286"/>
      <c r="BW18" s="286"/>
      <c r="BX18" s="286"/>
      <c r="BY18" s="286"/>
      <c r="BZ18" s="286"/>
      <c r="CA18" s="286"/>
      <c r="CB18" s="286"/>
      <c r="CC18" s="286"/>
      <c r="CD18" s="286"/>
      <c r="CE18" s="286"/>
      <c r="CF18" s="286"/>
      <c r="CG18" s="286"/>
      <c r="CH18" s="286"/>
      <c r="CI18" s="286"/>
      <c r="CJ18" s="286"/>
      <c r="CK18" s="286"/>
      <c r="CL18" s="286"/>
      <c r="CM18" s="286"/>
      <c r="CN18" s="286"/>
      <c r="CO18" s="286"/>
      <c r="CP18" s="286"/>
      <c r="CQ18" s="286"/>
      <c r="CR18" s="286"/>
      <c r="CS18" s="286"/>
      <c r="CT18" s="286"/>
      <c r="CU18" s="286"/>
      <c r="CV18" s="286"/>
      <c r="CW18" s="286"/>
      <c r="CX18" s="286"/>
      <c r="CY18" s="286"/>
      <c r="CZ18" s="286"/>
      <c r="DA18" s="286"/>
      <c r="DB18" s="286"/>
      <c r="DC18" s="286"/>
      <c r="DD18" s="286"/>
      <c r="DE18" s="286"/>
      <c r="DF18" s="286"/>
      <c r="DG18" s="286"/>
      <c r="DH18" s="286"/>
      <c r="DI18" s="286"/>
      <c r="DJ18" s="286"/>
      <c r="DK18" s="286"/>
      <c r="DL18" s="286"/>
      <c r="DM18" s="286"/>
      <c r="DN18" s="286"/>
      <c r="DO18" s="286"/>
      <c r="DP18" s="286"/>
      <c r="DQ18" s="286"/>
      <c r="DR18" s="286"/>
      <c r="DS18" s="286"/>
      <c r="DT18" s="286"/>
      <c r="DU18" s="286"/>
      <c r="DV18" s="286"/>
      <c r="DW18" s="286"/>
      <c r="DX18" s="286"/>
      <c r="DY18" s="286"/>
      <c r="DZ18" s="286"/>
      <c r="EA18" s="286"/>
      <c r="EB18" s="286"/>
      <c r="EC18" s="286"/>
      <c r="ED18" s="286"/>
      <c r="EE18" s="286"/>
      <c r="EF18" s="286"/>
      <c r="EG18" s="286"/>
      <c r="EH18" s="286"/>
      <c r="EI18" s="286"/>
      <c r="EJ18" s="286"/>
      <c r="EK18" s="286"/>
      <c r="EL18" s="286"/>
      <c r="EM18" s="286"/>
      <c r="EN18" s="286"/>
      <c r="EO18" s="286"/>
      <c r="EP18" s="286"/>
      <c r="EQ18" s="286"/>
      <c r="ER18" s="286"/>
      <c r="ES18" s="286"/>
      <c r="ET18" s="286"/>
      <c r="EU18" s="286"/>
      <c r="EV18" s="286"/>
      <c r="EW18" s="286"/>
      <c r="EX18" s="286"/>
      <c r="EY18" s="286"/>
      <c r="EZ18" s="286"/>
      <c r="FA18" s="286"/>
      <c r="FB18" s="286"/>
      <c r="FC18" s="286"/>
      <c r="FD18" s="286"/>
      <c r="FE18" s="286"/>
      <c r="FF18" s="286"/>
      <c r="FG18" s="286"/>
      <c r="FH18" s="286"/>
      <c r="FI18" s="286"/>
      <c r="FJ18" s="286"/>
      <c r="FK18" s="286"/>
      <c r="FL18" s="286"/>
      <c r="FM18" s="286"/>
      <c r="FN18" s="286"/>
      <c r="FO18" s="286"/>
      <c r="FP18" s="286"/>
      <c r="FQ18" s="286"/>
      <c r="FR18" s="286"/>
      <c r="FS18" s="286"/>
      <c r="FT18" s="286"/>
      <c r="FU18" s="286"/>
      <c r="FV18" s="286"/>
      <c r="FW18" s="286"/>
      <c r="FX18" s="286"/>
      <c r="FY18" s="286"/>
      <c r="FZ18" s="286"/>
      <c r="GA18" s="286"/>
      <c r="GB18" s="286"/>
      <c r="GC18" s="286"/>
      <c r="GD18" s="286"/>
      <c r="GE18" s="286"/>
      <c r="GF18" s="286"/>
      <c r="GG18" s="286"/>
      <c r="GH18" s="286"/>
      <c r="GI18" s="286"/>
      <c r="GJ18" s="286"/>
      <c r="GK18" s="286"/>
      <c r="GL18" s="286"/>
      <c r="GM18" s="286"/>
      <c r="GN18" s="286"/>
      <c r="GO18" s="286"/>
      <c r="GP18" s="286"/>
      <c r="GQ18" s="286"/>
      <c r="GR18" s="286"/>
      <c r="GS18" s="286"/>
      <c r="GT18" s="286"/>
      <c r="GU18" s="286"/>
      <c r="GV18" s="286"/>
      <c r="GW18" s="286"/>
      <c r="GX18" s="286"/>
      <c r="GY18" s="286"/>
      <c r="GZ18" s="286"/>
      <c r="HA18" s="286"/>
      <c r="HB18" s="286"/>
      <c r="HC18" s="286"/>
      <c r="HD18" s="286"/>
      <c r="HE18" s="286"/>
      <c r="HF18" s="286"/>
      <c r="HG18" s="286"/>
      <c r="HH18" s="286"/>
      <c r="HI18" s="286"/>
      <c r="HJ18" s="286"/>
      <c r="HK18" s="286"/>
      <c r="HL18" s="286"/>
      <c r="HM18" s="286"/>
      <c r="HN18" s="286"/>
      <c r="HO18" s="286"/>
      <c r="HP18" s="286"/>
      <c r="HQ18" s="286"/>
      <c r="HR18" s="286"/>
      <c r="HS18" s="286"/>
      <c r="HT18" s="286"/>
      <c r="HU18" s="286"/>
      <c r="HV18" s="286"/>
      <c r="HW18" s="286"/>
      <c r="HX18" s="286"/>
      <c r="HY18" s="286"/>
      <c r="HZ18" s="286"/>
      <c r="IA18" s="286"/>
      <c r="IB18" s="286"/>
      <c r="IC18" s="286"/>
      <c r="ID18" s="286"/>
      <c r="IE18" s="286"/>
      <c r="IF18" s="286"/>
      <c r="IG18" s="286"/>
      <c r="IH18" s="286"/>
      <c r="II18" s="286"/>
      <c r="IJ18" s="286"/>
      <c r="IK18" s="286"/>
      <c r="IL18" s="286"/>
      <c r="IM18" s="286"/>
      <c r="IN18" s="286"/>
      <c r="IO18" s="286"/>
      <c r="IP18" s="286"/>
      <c r="IQ18" s="286"/>
      <c r="IR18" s="286"/>
      <c r="IS18" s="286"/>
      <c r="IT18" s="286"/>
      <c r="IU18" s="286"/>
      <c r="IV18" s="286"/>
      <c r="IW18" s="286"/>
      <c r="IX18" s="286"/>
      <c r="IY18" s="286"/>
      <c r="IZ18" s="286"/>
      <c r="JA18" s="286"/>
      <c r="JB18" s="286"/>
      <c r="JC18" s="286"/>
      <c r="JD18" s="286"/>
      <c r="JE18" s="286"/>
      <c r="JF18" s="286"/>
      <c r="JG18" s="286"/>
      <c r="JH18" s="286"/>
      <c r="JI18" s="286"/>
      <c r="JJ18" s="286"/>
      <c r="JK18" s="286"/>
      <c r="JL18" s="286"/>
      <c r="JM18" s="286"/>
      <c r="JN18" s="286"/>
      <c r="JO18" s="286"/>
      <c r="JP18" s="286"/>
      <c r="JQ18" s="286"/>
      <c r="JR18" s="286"/>
      <c r="JS18" s="286"/>
      <c r="JT18" s="286"/>
      <c r="JU18" s="286"/>
      <c r="JV18" s="286"/>
      <c r="JW18" s="286"/>
      <c r="JX18" s="286"/>
      <c r="JY18" s="286"/>
      <c r="JZ18" s="286"/>
      <c r="KA18" s="286"/>
      <c r="KB18" s="286"/>
      <c r="KC18" s="286"/>
      <c r="KD18" s="286"/>
      <c r="KE18" s="286"/>
      <c r="KF18" s="286"/>
      <c r="KG18" s="286"/>
      <c r="KH18" s="286"/>
      <c r="KI18" s="286"/>
      <c r="KJ18" s="286"/>
      <c r="KK18" s="286"/>
      <c r="KL18" s="286"/>
      <c r="KM18" s="286"/>
      <c r="KN18" s="286"/>
      <c r="KO18" s="286"/>
      <c r="KP18" s="286"/>
      <c r="KQ18" s="286"/>
      <c r="KR18" s="286"/>
      <c r="KS18" s="286"/>
      <c r="KT18" s="286"/>
      <c r="KU18" s="286"/>
      <c r="KV18" s="286"/>
      <c r="KW18" s="286"/>
      <c r="KX18" s="286"/>
      <c r="KY18" s="286"/>
      <c r="KZ18" s="286"/>
      <c r="LA18" s="286"/>
      <c r="LB18" s="286"/>
      <c r="LC18" s="286"/>
      <c r="LD18" s="286"/>
      <c r="LE18" s="286"/>
      <c r="LF18" s="286"/>
      <c r="LG18" s="286"/>
      <c r="LH18" s="286"/>
      <c r="LI18" s="286"/>
      <c r="LJ18" s="286"/>
      <c r="LK18" s="286"/>
      <c r="LL18" s="286"/>
      <c r="LM18" s="286"/>
      <c r="LN18" s="286"/>
      <c r="LO18" s="286"/>
      <c r="LP18" s="286"/>
      <c r="LQ18" s="286"/>
      <c r="LR18" s="286"/>
      <c r="LS18" s="286"/>
      <c r="LT18" s="286"/>
      <c r="LU18" s="286"/>
      <c r="LV18" s="286"/>
      <c r="LW18" s="286"/>
      <c r="LX18" s="286"/>
      <c r="LY18" s="286"/>
      <c r="LZ18" s="286"/>
      <c r="MA18" s="286"/>
      <c r="MB18" s="286"/>
      <c r="MC18" s="286"/>
      <c r="MD18" s="286"/>
      <c r="ME18" s="286"/>
      <c r="MF18" s="286"/>
      <c r="MG18" s="286"/>
      <c r="MH18" s="286"/>
      <c r="MI18" s="286"/>
      <c r="MJ18" s="286"/>
      <c r="MK18" s="286"/>
      <c r="ML18" s="286"/>
      <c r="MM18" s="286"/>
      <c r="MN18" s="286"/>
      <c r="MO18" s="286"/>
      <c r="MP18" s="286"/>
      <c r="MQ18" s="286"/>
      <c r="MR18" s="286"/>
      <c r="MS18" s="286"/>
      <c r="MT18" s="286"/>
      <c r="MU18" s="286"/>
      <c r="MV18" s="286"/>
      <c r="MW18" s="286"/>
      <c r="MX18" s="286"/>
      <c r="MY18" s="286"/>
      <c r="MZ18" s="286"/>
      <c r="NA18" s="286"/>
      <c r="NB18" s="286"/>
      <c r="NC18" s="286"/>
      <c r="ND18" s="286"/>
      <c r="NE18" s="286"/>
      <c r="NF18" s="286"/>
      <c r="NG18" s="286"/>
      <c r="NH18" s="286"/>
      <c r="NI18" s="286"/>
      <c r="NJ18" s="286"/>
      <c r="NK18" s="286"/>
      <c r="NL18" s="286"/>
      <c r="NM18" s="286"/>
      <c r="NN18" s="286"/>
      <c r="NO18" s="286"/>
      <c r="NP18" s="286"/>
      <c r="NQ18" s="286"/>
      <c r="NR18" s="286"/>
      <c r="NS18" s="286"/>
      <c r="NT18" s="286"/>
      <c r="NU18" s="286"/>
      <c r="NV18" s="286"/>
      <c r="NW18" s="286"/>
      <c r="NX18" s="286"/>
      <c r="NY18" s="286"/>
      <c r="NZ18" s="286"/>
      <c r="OA18" s="286"/>
      <c r="OB18" s="286"/>
      <c r="OC18" s="286"/>
      <c r="OD18" s="286"/>
      <c r="OE18" s="286"/>
      <c r="OF18" s="286"/>
      <c r="OG18" s="286"/>
      <c r="OH18" s="286"/>
      <c r="OI18" s="286"/>
      <c r="OJ18" s="286"/>
      <c r="OK18" s="286"/>
      <c r="OL18" s="286"/>
      <c r="OM18" s="286"/>
      <c r="ON18" s="286"/>
      <c r="OO18" s="286"/>
      <c r="OP18" s="286"/>
      <c r="OQ18" s="286"/>
      <c r="OR18" s="286"/>
      <c r="OS18" s="286"/>
      <c r="OT18" s="286"/>
      <c r="OU18" s="286"/>
      <c r="OV18" s="286"/>
      <c r="OW18" s="286"/>
      <c r="OX18" s="286"/>
      <c r="OY18" s="286"/>
      <c r="OZ18" s="286"/>
      <c r="PA18" s="286"/>
      <c r="PB18" s="286"/>
      <c r="PC18" s="286"/>
      <c r="PD18" s="286"/>
      <c r="PE18" s="286"/>
      <c r="PF18" s="286"/>
      <c r="PG18" s="286"/>
      <c r="PH18" s="286"/>
      <c r="PI18" s="286"/>
      <c r="PJ18" s="286"/>
      <c r="PK18" s="286"/>
      <c r="PL18" s="286"/>
      <c r="PM18" s="286"/>
      <c r="PN18" s="286"/>
      <c r="PO18" s="286"/>
      <c r="PP18" s="286"/>
      <c r="PQ18" s="286"/>
      <c r="PR18" s="286"/>
      <c r="PS18" s="286"/>
      <c r="PT18" s="286"/>
      <c r="PU18" s="286"/>
      <c r="PV18" s="286"/>
      <c r="PW18" s="286"/>
      <c r="PX18" s="286"/>
      <c r="PY18" s="286"/>
      <c r="PZ18" s="286"/>
      <c r="QA18" s="286"/>
      <c r="QB18" s="286"/>
      <c r="QC18" s="286"/>
      <c r="QD18" s="286"/>
      <c r="QE18" s="286"/>
      <c r="QF18" s="286"/>
      <c r="QG18" s="286"/>
      <c r="QH18" s="286"/>
      <c r="QI18" s="286"/>
      <c r="QJ18" s="286"/>
      <c r="QK18" s="286"/>
      <c r="QL18" s="286"/>
      <c r="QM18" s="286"/>
      <c r="QN18" s="286"/>
      <c r="QO18" s="286"/>
      <c r="QP18" s="286"/>
      <c r="QQ18" s="286"/>
      <c r="QR18" s="286"/>
      <c r="QS18" s="286"/>
      <c r="QT18" s="286"/>
      <c r="QU18" s="286"/>
      <c r="QV18" s="286"/>
      <c r="QW18" s="286"/>
      <c r="QX18" s="286"/>
      <c r="QY18" s="286"/>
      <c r="QZ18" s="286"/>
      <c r="RA18" s="286"/>
      <c r="RB18" s="286"/>
      <c r="RC18" s="286"/>
      <c r="RD18" s="286"/>
      <c r="RE18" s="286"/>
      <c r="RF18" s="286"/>
      <c r="RG18" s="286"/>
      <c r="RH18" s="286"/>
      <c r="RI18" s="286"/>
      <c r="RJ18" s="286"/>
      <c r="RK18" s="286"/>
      <c r="RL18" s="286"/>
      <c r="RM18" s="286"/>
      <c r="RN18" s="286"/>
      <c r="RO18" s="286"/>
      <c r="RP18" s="286"/>
      <c r="RQ18" s="286"/>
      <c r="RR18" s="286"/>
      <c r="RS18" s="286"/>
      <c r="RT18" s="286"/>
      <c r="RU18" s="286"/>
      <c r="RV18" s="286"/>
      <c r="RW18" s="286"/>
      <c r="RX18" s="286"/>
      <c r="RY18" s="286"/>
      <c r="RZ18" s="286"/>
      <c r="SA18" s="286"/>
      <c r="SB18" s="286"/>
      <c r="SC18" s="286"/>
      <c r="SD18" s="286"/>
      <c r="SE18" s="286"/>
      <c r="SF18" s="286"/>
      <c r="SG18" s="286"/>
      <c r="SH18" s="286"/>
      <c r="SI18" s="286"/>
      <c r="SJ18" s="286"/>
      <c r="SK18" s="286"/>
      <c r="SL18" s="286"/>
      <c r="SM18" s="286"/>
      <c r="SN18" s="286"/>
      <c r="SO18" s="286"/>
      <c r="SP18" s="286"/>
      <c r="SQ18" s="286"/>
      <c r="SR18" s="286"/>
      <c r="SS18" s="286"/>
      <c r="ST18" s="286"/>
      <c r="SU18" s="286"/>
      <c r="SV18" s="286"/>
      <c r="SW18" s="286"/>
      <c r="SX18" s="286"/>
      <c r="SY18" s="286"/>
      <c r="SZ18" s="286"/>
      <c r="TA18" s="286"/>
      <c r="TB18" s="286"/>
      <c r="TC18" s="286"/>
      <c r="TD18" s="286"/>
      <c r="TE18" s="286"/>
      <c r="TF18" s="286"/>
      <c r="TG18" s="286"/>
      <c r="TH18" s="286"/>
      <c r="TI18" s="286"/>
      <c r="TJ18" s="286"/>
      <c r="TK18" s="286"/>
      <c r="TL18" s="286"/>
      <c r="TM18" s="286"/>
      <c r="TN18" s="286"/>
      <c r="TO18" s="286"/>
      <c r="TP18" s="286"/>
      <c r="TQ18" s="286"/>
      <c r="TR18" s="286"/>
      <c r="TS18" s="286"/>
      <c r="TT18" s="286"/>
      <c r="TU18" s="286"/>
      <c r="TV18" s="286"/>
      <c r="TW18" s="286"/>
      <c r="TX18" s="286"/>
      <c r="TY18" s="286"/>
      <c r="TZ18" s="286"/>
      <c r="UA18" s="286"/>
      <c r="UB18" s="286"/>
      <c r="UC18" s="286"/>
      <c r="UD18" s="286"/>
      <c r="UE18" s="286"/>
      <c r="UF18" s="286"/>
      <c r="UG18" s="286"/>
      <c r="UH18" s="286"/>
      <c r="UI18" s="286"/>
      <c r="UJ18" s="286"/>
      <c r="UK18" s="286"/>
      <c r="UL18" s="286"/>
      <c r="UM18" s="286"/>
      <c r="UN18" s="286"/>
      <c r="UO18" s="286"/>
      <c r="UP18" s="286"/>
      <c r="UQ18" s="286"/>
      <c r="UR18" s="286"/>
      <c r="US18" s="286"/>
      <c r="UT18" s="286"/>
      <c r="UU18" s="286"/>
      <c r="UV18" s="286"/>
      <c r="UW18" s="286"/>
      <c r="UX18" s="286"/>
      <c r="UY18" s="286"/>
      <c r="UZ18" s="286"/>
      <c r="VA18" s="286"/>
      <c r="VB18" s="286"/>
      <c r="VC18" s="286"/>
      <c r="VD18" s="286"/>
      <c r="VE18" s="286"/>
      <c r="VF18" s="286"/>
      <c r="VG18" s="286"/>
      <c r="VH18" s="286"/>
      <c r="VI18" s="286"/>
      <c r="VJ18" s="286"/>
      <c r="VK18" s="286"/>
      <c r="VL18" s="286"/>
      <c r="VM18" s="286"/>
      <c r="VN18" s="286"/>
      <c r="VO18" s="286"/>
      <c r="VP18" s="286"/>
      <c r="VQ18" s="286"/>
      <c r="VR18" s="286"/>
      <c r="VS18" s="286"/>
      <c r="VT18" s="286"/>
      <c r="VU18" s="286"/>
      <c r="VV18" s="286"/>
      <c r="VW18" s="286"/>
      <c r="VX18" s="286"/>
      <c r="VY18" s="286"/>
      <c r="VZ18" s="286"/>
      <c r="WA18" s="286"/>
      <c r="WB18" s="286"/>
      <c r="WC18" s="286"/>
      <c r="WD18" s="286"/>
      <c r="WE18" s="286"/>
      <c r="WF18" s="286"/>
      <c r="WG18" s="286"/>
      <c r="WH18" s="286"/>
      <c r="WI18" s="286"/>
      <c r="WJ18" s="286"/>
      <c r="WK18" s="286"/>
      <c r="WL18" s="286"/>
      <c r="WM18" s="286"/>
      <c r="WN18" s="286"/>
      <c r="WO18" s="286"/>
      <c r="WP18" s="286"/>
      <c r="WQ18" s="286"/>
      <c r="WR18" s="286"/>
      <c r="WS18" s="286"/>
      <c r="WT18" s="286"/>
      <c r="WU18" s="286"/>
      <c r="WV18" s="286"/>
      <c r="WW18" s="286"/>
      <c r="WX18" s="286"/>
      <c r="WY18" s="286"/>
      <c r="WZ18" s="286"/>
      <c r="XA18" s="286"/>
      <c r="XB18" s="286"/>
      <c r="XC18" s="286"/>
      <c r="XD18" s="286"/>
      <c r="XE18" s="286"/>
      <c r="XF18" s="286"/>
      <c r="XG18" s="286"/>
      <c r="XH18" s="286"/>
      <c r="XI18" s="286"/>
      <c r="XJ18" s="286"/>
      <c r="XK18" s="286"/>
      <c r="XL18" s="286"/>
      <c r="XM18" s="286"/>
      <c r="XN18" s="286"/>
      <c r="XO18" s="286"/>
      <c r="XP18" s="286"/>
      <c r="XQ18" s="286"/>
      <c r="XR18" s="286"/>
      <c r="XS18" s="286"/>
      <c r="XT18" s="286"/>
      <c r="XU18" s="286"/>
      <c r="XV18" s="286"/>
      <c r="XW18" s="286"/>
      <c r="XX18" s="286"/>
      <c r="XY18" s="286"/>
      <c r="XZ18" s="286"/>
      <c r="YA18" s="286"/>
      <c r="YB18" s="286"/>
      <c r="YC18" s="286"/>
      <c r="YD18" s="286"/>
      <c r="YE18" s="286"/>
      <c r="YF18" s="286"/>
      <c r="YG18" s="286"/>
      <c r="YH18" s="286"/>
      <c r="YI18" s="286"/>
      <c r="YJ18" s="286"/>
      <c r="YK18" s="286"/>
      <c r="YL18" s="286"/>
      <c r="YM18" s="286"/>
      <c r="YN18" s="286"/>
      <c r="YO18" s="286"/>
      <c r="YP18" s="286"/>
      <c r="YQ18" s="286"/>
      <c r="YR18" s="286"/>
      <c r="YS18" s="286"/>
      <c r="YT18" s="286"/>
      <c r="YU18" s="286"/>
      <c r="YV18" s="286"/>
      <c r="YW18" s="286"/>
      <c r="YX18" s="286"/>
      <c r="YY18" s="286"/>
      <c r="YZ18" s="286"/>
      <c r="ZA18" s="286"/>
      <c r="ZB18" s="286"/>
      <c r="ZC18" s="286"/>
      <c r="ZD18" s="286"/>
      <c r="ZE18" s="286"/>
      <c r="ZF18" s="286"/>
      <c r="ZG18" s="286"/>
      <c r="ZH18" s="286"/>
      <c r="ZI18" s="286"/>
      <c r="ZJ18" s="286"/>
      <c r="ZK18" s="286"/>
      <c r="ZL18" s="286"/>
      <c r="ZM18" s="286"/>
      <c r="ZN18" s="286"/>
      <c r="ZO18" s="286"/>
      <c r="ZP18" s="286"/>
      <c r="ZQ18" s="286"/>
      <c r="ZR18" s="286"/>
      <c r="ZS18" s="286"/>
      <c r="ZT18" s="286"/>
      <c r="ZU18" s="286"/>
      <c r="ZV18" s="286"/>
      <c r="ZW18" s="286"/>
      <c r="ZX18" s="286"/>
      <c r="ZY18" s="286"/>
      <c r="ZZ18" s="286"/>
      <c r="AAA18" s="286"/>
      <c r="AAB18" s="286"/>
      <c r="AAC18" s="286"/>
      <c r="AAD18" s="286"/>
      <c r="AAE18" s="286"/>
      <c r="AAF18" s="286"/>
      <c r="AAG18" s="286"/>
      <c r="AAH18" s="286"/>
      <c r="AAI18" s="286"/>
      <c r="AAJ18" s="286"/>
      <c r="AAK18" s="286"/>
      <c r="AAL18" s="286"/>
      <c r="AAM18" s="286"/>
      <c r="AAN18" s="286"/>
      <c r="AAO18" s="286"/>
      <c r="AAP18" s="286"/>
      <c r="AAQ18" s="286"/>
      <c r="AAR18" s="286"/>
      <c r="AAS18" s="286"/>
      <c r="AAT18" s="286"/>
      <c r="AAU18" s="286"/>
      <c r="AAV18" s="286"/>
      <c r="AAW18" s="286"/>
      <c r="AAX18" s="286"/>
      <c r="AAY18" s="286"/>
      <c r="AAZ18" s="286"/>
      <c r="ABA18" s="286"/>
      <c r="ABB18" s="286"/>
      <c r="ABC18" s="286"/>
      <c r="ABD18" s="286"/>
      <c r="ABE18" s="286"/>
      <c r="ABF18" s="286"/>
      <c r="ABG18" s="286"/>
      <c r="ABH18" s="286"/>
      <c r="ABI18" s="286"/>
      <c r="ABJ18" s="286"/>
      <c r="ABK18" s="286"/>
      <c r="ABL18" s="286"/>
      <c r="ABM18" s="286"/>
      <c r="ABN18" s="286"/>
      <c r="ABO18" s="286"/>
      <c r="ABP18" s="286"/>
      <c r="ABQ18" s="286"/>
      <c r="ABR18" s="286"/>
      <c r="ABS18" s="286"/>
      <c r="ABT18" s="286"/>
      <c r="ABU18" s="286"/>
      <c r="ABV18" s="286"/>
      <c r="ABW18" s="286"/>
      <c r="ABX18" s="286"/>
      <c r="ABY18" s="286"/>
      <c r="ABZ18" s="286"/>
      <c r="ACA18" s="286"/>
      <c r="ACB18" s="286"/>
      <c r="ACC18" s="286"/>
      <c r="ACD18" s="286"/>
      <c r="ACE18" s="286"/>
      <c r="ACF18" s="286"/>
      <c r="ACG18" s="286"/>
      <c r="ACH18" s="286"/>
      <c r="ACI18" s="286"/>
      <c r="ACJ18" s="286"/>
      <c r="ACK18" s="286"/>
      <c r="ACL18" s="286"/>
      <c r="ACM18" s="286"/>
      <c r="ACN18" s="286"/>
      <c r="ACO18" s="286"/>
      <c r="ACP18" s="286"/>
      <c r="ACQ18" s="286"/>
      <c r="ACR18" s="286"/>
      <c r="ACS18" s="286"/>
      <c r="ACT18" s="286"/>
      <c r="ACU18" s="286"/>
      <c r="ACV18" s="286"/>
      <c r="ACW18" s="286"/>
      <c r="ACX18" s="286"/>
      <c r="ACY18" s="286"/>
      <c r="ACZ18" s="286"/>
      <c r="ADA18" s="286"/>
      <c r="ADB18" s="286"/>
      <c r="ADC18" s="286"/>
      <c r="ADD18" s="286"/>
      <c r="ADE18" s="286"/>
      <c r="ADF18" s="286"/>
      <c r="ADG18" s="286"/>
      <c r="ADH18" s="286"/>
      <c r="ADI18" s="286"/>
      <c r="ADJ18" s="286"/>
      <c r="ADK18" s="286"/>
      <c r="ADL18" s="286"/>
      <c r="ADM18" s="286"/>
      <c r="ADN18" s="286"/>
      <c r="ADO18" s="286"/>
      <c r="ADP18" s="286"/>
      <c r="ADQ18" s="286"/>
      <c r="ADR18" s="286"/>
      <c r="ADS18" s="286"/>
      <c r="ADT18" s="286"/>
      <c r="ADU18" s="286"/>
      <c r="ADV18" s="286"/>
      <c r="ADW18" s="286"/>
      <c r="ADX18" s="286"/>
      <c r="ADY18" s="286"/>
      <c r="ADZ18" s="286"/>
      <c r="AEA18" s="286"/>
      <c r="AEB18" s="286"/>
      <c r="AEC18" s="286"/>
      <c r="AED18" s="286"/>
      <c r="AEE18" s="286"/>
      <c r="AEF18" s="286"/>
      <c r="AEG18" s="286"/>
      <c r="AEH18" s="286"/>
      <c r="AEI18" s="286"/>
      <c r="AEJ18" s="286"/>
      <c r="AEK18" s="286"/>
      <c r="AEL18" s="286"/>
      <c r="AEM18" s="286"/>
      <c r="AEN18" s="286"/>
      <c r="AEO18" s="286"/>
      <c r="AEP18" s="286"/>
      <c r="AEQ18" s="286"/>
      <c r="AER18" s="286"/>
      <c r="AES18" s="286"/>
      <c r="AET18" s="286"/>
      <c r="AEU18" s="286"/>
      <c r="AEV18" s="286"/>
      <c r="AEW18" s="286"/>
      <c r="AEX18" s="286"/>
      <c r="AEY18" s="286"/>
      <c r="AEZ18" s="286"/>
      <c r="AFA18" s="286"/>
      <c r="AFB18" s="286"/>
      <c r="AFC18" s="286"/>
      <c r="AFD18" s="286"/>
      <c r="AFE18" s="286"/>
      <c r="AFF18" s="286"/>
      <c r="AFG18" s="286"/>
      <c r="AFH18" s="286"/>
      <c r="AFI18" s="286"/>
      <c r="AFJ18" s="286"/>
      <c r="AFK18" s="286"/>
      <c r="AFL18" s="286"/>
      <c r="AFM18" s="286"/>
      <c r="AFN18" s="286"/>
      <c r="AFO18" s="286"/>
      <c r="AFP18" s="286"/>
      <c r="AFQ18" s="286"/>
      <c r="AFR18" s="286"/>
      <c r="AFS18" s="286"/>
      <c r="AFT18" s="286"/>
      <c r="AFU18" s="286"/>
      <c r="AFV18" s="286"/>
      <c r="AFW18" s="286"/>
      <c r="AFX18" s="286"/>
      <c r="AFY18" s="286"/>
      <c r="AFZ18" s="286"/>
      <c r="AGA18" s="286"/>
      <c r="AGB18" s="286"/>
      <c r="AGC18" s="286"/>
      <c r="AGD18" s="286"/>
      <c r="AGE18" s="286"/>
      <c r="AGF18" s="286"/>
      <c r="AGG18" s="286"/>
      <c r="AGH18" s="286"/>
      <c r="AGI18" s="286"/>
      <c r="AGJ18" s="286"/>
      <c r="AGK18" s="286"/>
      <c r="AGL18" s="286"/>
      <c r="AGM18" s="286"/>
      <c r="AGN18" s="286"/>
      <c r="AGO18" s="286"/>
      <c r="AGP18" s="286"/>
      <c r="AGQ18" s="286"/>
      <c r="AGR18" s="286"/>
      <c r="AGS18" s="286"/>
      <c r="AGT18" s="286"/>
      <c r="AGU18" s="286"/>
      <c r="AGV18" s="286"/>
      <c r="AGW18" s="286"/>
      <c r="AGX18" s="286"/>
      <c r="AGY18" s="286"/>
      <c r="AGZ18" s="286"/>
      <c r="AHA18" s="286"/>
      <c r="AHB18" s="286"/>
      <c r="AHC18" s="286"/>
      <c r="AHD18" s="286"/>
      <c r="AHE18" s="286"/>
      <c r="AHF18" s="286"/>
      <c r="AHG18" s="286"/>
      <c r="AHH18" s="286"/>
      <c r="AHI18" s="286"/>
      <c r="AHJ18" s="286"/>
      <c r="AHK18" s="286"/>
      <c r="AHL18" s="286"/>
      <c r="AHM18" s="286"/>
      <c r="AHN18" s="286"/>
      <c r="AHO18" s="286"/>
      <c r="AHP18" s="286"/>
      <c r="AHQ18" s="286"/>
      <c r="AHR18" s="286"/>
      <c r="AHS18" s="286"/>
      <c r="AHT18" s="286"/>
      <c r="AHU18" s="286"/>
      <c r="AHV18" s="286"/>
      <c r="AHW18" s="286"/>
      <c r="AHX18" s="286"/>
      <c r="AHY18" s="286"/>
      <c r="AHZ18" s="286"/>
      <c r="AIA18" s="286"/>
      <c r="AIB18" s="286"/>
      <c r="AIC18" s="286"/>
      <c r="AID18" s="286"/>
      <c r="AIE18" s="286"/>
      <c r="AIF18" s="286"/>
      <c r="AIG18" s="286"/>
      <c r="AIH18" s="286"/>
      <c r="AII18" s="286"/>
      <c r="AIJ18" s="286"/>
      <c r="AIK18" s="286"/>
      <c r="AIL18" s="286"/>
      <c r="AIM18" s="286"/>
      <c r="AIN18" s="286"/>
      <c r="AIO18" s="286"/>
      <c r="AIP18" s="286"/>
      <c r="AIQ18" s="286"/>
      <c r="AIR18" s="286"/>
      <c r="AIS18" s="286"/>
      <c r="AIT18" s="286"/>
      <c r="AIU18" s="286"/>
      <c r="AIV18" s="286"/>
      <c r="AIW18" s="286"/>
      <c r="AIX18" s="286"/>
      <c r="AIY18" s="286"/>
      <c r="AIZ18" s="286"/>
      <c r="AJA18" s="286"/>
      <c r="AJB18" s="286"/>
      <c r="AJC18" s="286"/>
      <c r="AJD18" s="286"/>
      <c r="AJE18" s="286"/>
      <c r="AJF18" s="286"/>
      <c r="AJG18" s="286"/>
      <c r="AJH18" s="286"/>
      <c r="AJI18" s="286"/>
      <c r="AJJ18" s="286"/>
      <c r="AJK18" s="286"/>
      <c r="AJL18" s="286"/>
      <c r="AJM18" s="286"/>
      <c r="AJN18" s="286"/>
      <c r="AJO18" s="286"/>
      <c r="AJP18" s="286"/>
      <c r="AJQ18" s="286"/>
      <c r="AJR18" s="286"/>
      <c r="AJS18" s="286"/>
      <c r="AJT18" s="286"/>
      <c r="AJU18" s="286"/>
      <c r="AJV18" s="286"/>
      <c r="AJW18" s="286"/>
      <c r="AJX18" s="286"/>
      <c r="AJY18" s="286"/>
      <c r="AJZ18" s="286"/>
      <c r="AKA18" s="286"/>
      <c r="AKB18" s="286"/>
      <c r="AKC18" s="286"/>
      <c r="AKD18" s="286"/>
      <c r="AKE18" s="286"/>
      <c r="AKF18" s="286"/>
      <c r="AKG18" s="286"/>
      <c r="AKH18" s="286"/>
      <c r="AKI18" s="286"/>
      <c r="AKJ18" s="286"/>
      <c r="AKK18" s="286"/>
      <c r="AKL18" s="286"/>
      <c r="AKM18" s="286"/>
      <c r="AKN18" s="286"/>
      <c r="AKO18" s="286"/>
      <c r="AKP18" s="286"/>
      <c r="AKQ18" s="286"/>
      <c r="AKR18" s="286"/>
      <c r="AKS18" s="286"/>
      <c r="AKT18" s="286"/>
      <c r="AKU18" s="286"/>
      <c r="AKV18" s="286"/>
      <c r="AKW18" s="286"/>
      <c r="AKX18" s="286"/>
      <c r="AKY18" s="286"/>
      <c r="AKZ18" s="286"/>
      <c r="ALA18" s="286"/>
      <c r="ALB18" s="286"/>
      <c r="ALC18" s="286"/>
      <c r="ALD18" s="286"/>
      <c r="ALE18" s="286"/>
      <c r="ALF18" s="286"/>
      <c r="ALG18" s="286"/>
      <c r="ALH18" s="286"/>
      <c r="ALI18" s="286"/>
      <c r="ALJ18" s="286"/>
      <c r="ALK18" s="286"/>
      <c r="ALL18" s="286"/>
      <c r="ALM18" s="286"/>
      <c r="ALN18" s="286"/>
      <c r="ALO18" s="286"/>
      <c r="ALP18" s="286"/>
      <c r="ALQ18" s="286"/>
      <c r="ALR18" s="286"/>
      <c r="ALS18" s="286"/>
      <c r="ALT18" s="286"/>
      <c r="ALU18" s="286"/>
      <c r="ALV18" s="286"/>
      <c r="ALW18" s="286"/>
      <c r="ALX18" s="286"/>
      <c r="ALY18" s="286"/>
      <c r="ALZ18" s="286"/>
      <c r="AMA18" s="286"/>
      <c r="AMB18" s="286"/>
      <c r="AMC18" s="286"/>
      <c r="AMD18" s="286"/>
      <c r="AME18" s="286"/>
      <c r="AMF18" s="286"/>
      <c r="AMG18" s="286"/>
      <c r="AMH18" s="286"/>
      <c r="AMI18" s="286"/>
    </row>
    <row r="19" spans="1:1023" s="38" customFormat="1" ht="12.75">
      <c r="A19" s="201">
        <v>113</v>
      </c>
      <c r="B19" s="202" t="s">
        <v>217</v>
      </c>
      <c r="C19" s="203">
        <v>78</v>
      </c>
      <c r="D19" s="204">
        <v>27</v>
      </c>
      <c r="E19" s="205">
        <v>17</v>
      </c>
      <c r="F19" s="205">
        <v>4</v>
      </c>
      <c r="G19" s="205">
        <v>18</v>
      </c>
      <c r="H19" s="206">
        <v>12</v>
      </c>
      <c r="I19" s="286"/>
      <c r="J19" s="203">
        <v>1429</v>
      </c>
      <c r="K19" s="203">
        <v>1474</v>
      </c>
      <c r="L19" s="207">
        <v>9</v>
      </c>
      <c r="M19" s="203">
        <v>1483</v>
      </c>
      <c r="N19" s="286"/>
      <c r="O19" s="286"/>
      <c r="P19" s="286"/>
      <c r="Q19" s="286"/>
      <c r="R19" s="286"/>
      <c r="S19" s="286"/>
      <c r="T19" s="286"/>
      <c r="U19" s="286"/>
      <c r="V19" s="286"/>
      <c r="W19" s="286"/>
      <c r="X19" s="286"/>
      <c r="Y19" s="286"/>
      <c r="Z19" s="286"/>
      <c r="AA19" s="286"/>
      <c r="AB19" s="286"/>
      <c r="AC19" s="286"/>
      <c r="AD19" s="286"/>
      <c r="AE19" s="286"/>
      <c r="AF19" s="286"/>
      <c r="AG19" s="286"/>
      <c r="AH19" s="286"/>
      <c r="AI19" s="286"/>
      <c r="AJ19" s="286"/>
      <c r="AK19" s="286"/>
      <c r="AL19" s="286"/>
      <c r="AM19" s="286"/>
      <c r="AN19" s="286"/>
      <c r="AO19" s="286"/>
      <c r="AP19" s="286"/>
      <c r="AQ19" s="286"/>
      <c r="AR19" s="286"/>
      <c r="AS19" s="286"/>
      <c r="AT19" s="286"/>
      <c r="AU19" s="286"/>
      <c r="AV19" s="286"/>
      <c r="AW19" s="286"/>
      <c r="AX19" s="286"/>
      <c r="AY19" s="286"/>
      <c r="AZ19" s="286"/>
      <c r="BA19" s="286"/>
      <c r="BB19" s="286"/>
      <c r="BC19" s="286"/>
      <c r="BD19" s="286"/>
      <c r="BE19" s="286"/>
      <c r="BF19" s="286"/>
      <c r="BG19" s="286"/>
      <c r="BH19" s="286"/>
      <c r="BI19" s="286"/>
      <c r="BJ19" s="286"/>
      <c r="BK19" s="286"/>
      <c r="BL19" s="286"/>
      <c r="BM19" s="286"/>
      <c r="BN19" s="286"/>
      <c r="BO19" s="286"/>
      <c r="BP19" s="286"/>
      <c r="BQ19" s="286"/>
      <c r="BR19" s="286"/>
      <c r="BS19" s="286"/>
      <c r="BT19" s="286"/>
      <c r="BU19" s="286"/>
      <c r="BV19" s="286"/>
      <c r="BW19" s="286"/>
      <c r="BX19" s="286"/>
      <c r="BY19" s="286"/>
      <c r="BZ19" s="286"/>
      <c r="CA19" s="286"/>
      <c r="CB19" s="286"/>
      <c r="CC19" s="286"/>
      <c r="CD19" s="286"/>
      <c r="CE19" s="286"/>
      <c r="CF19" s="286"/>
      <c r="CG19" s="286"/>
      <c r="CH19" s="286"/>
      <c r="CI19" s="286"/>
      <c r="CJ19" s="286"/>
      <c r="CK19" s="286"/>
      <c r="CL19" s="286"/>
      <c r="CM19" s="286"/>
      <c r="CN19" s="286"/>
      <c r="CO19" s="286"/>
      <c r="CP19" s="286"/>
      <c r="CQ19" s="286"/>
      <c r="CR19" s="286"/>
      <c r="CS19" s="286"/>
      <c r="CT19" s="286"/>
      <c r="CU19" s="286"/>
      <c r="CV19" s="286"/>
      <c r="CW19" s="286"/>
      <c r="CX19" s="286"/>
      <c r="CY19" s="286"/>
      <c r="CZ19" s="286"/>
      <c r="DA19" s="286"/>
      <c r="DB19" s="286"/>
      <c r="DC19" s="286"/>
      <c r="DD19" s="286"/>
      <c r="DE19" s="286"/>
      <c r="DF19" s="286"/>
      <c r="DG19" s="286"/>
      <c r="DH19" s="286"/>
      <c r="DI19" s="286"/>
      <c r="DJ19" s="286"/>
      <c r="DK19" s="286"/>
      <c r="DL19" s="286"/>
      <c r="DM19" s="286"/>
      <c r="DN19" s="286"/>
      <c r="DO19" s="286"/>
      <c r="DP19" s="286"/>
      <c r="DQ19" s="286"/>
      <c r="DR19" s="286"/>
      <c r="DS19" s="286"/>
      <c r="DT19" s="286"/>
      <c r="DU19" s="286"/>
      <c r="DV19" s="286"/>
      <c r="DW19" s="286"/>
      <c r="DX19" s="286"/>
      <c r="DY19" s="286"/>
      <c r="DZ19" s="286"/>
      <c r="EA19" s="286"/>
      <c r="EB19" s="286"/>
      <c r="EC19" s="286"/>
      <c r="ED19" s="286"/>
      <c r="EE19" s="286"/>
      <c r="EF19" s="286"/>
      <c r="EG19" s="286"/>
      <c r="EH19" s="286"/>
      <c r="EI19" s="286"/>
      <c r="EJ19" s="286"/>
      <c r="EK19" s="286"/>
      <c r="EL19" s="286"/>
      <c r="EM19" s="286"/>
      <c r="EN19" s="286"/>
      <c r="EO19" s="286"/>
      <c r="EP19" s="286"/>
      <c r="EQ19" s="286"/>
      <c r="ER19" s="286"/>
      <c r="ES19" s="286"/>
      <c r="ET19" s="286"/>
      <c r="EU19" s="286"/>
      <c r="EV19" s="286"/>
      <c r="EW19" s="286"/>
      <c r="EX19" s="286"/>
      <c r="EY19" s="286"/>
      <c r="EZ19" s="286"/>
      <c r="FA19" s="286"/>
      <c r="FB19" s="286"/>
      <c r="FC19" s="286"/>
      <c r="FD19" s="286"/>
      <c r="FE19" s="286"/>
      <c r="FF19" s="286"/>
      <c r="FG19" s="286"/>
      <c r="FH19" s="286"/>
      <c r="FI19" s="286"/>
      <c r="FJ19" s="286"/>
      <c r="FK19" s="286"/>
      <c r="FL19" s="286"/>
      <c r="FM19" s="286"/>
      <c r="FN19" s="286"/>
      <c r="FO19" s="286"/>
      <c r="FP19" s="286"/>
      <c r="FQ19" s="286"/>
      <c r="FR19" s="286"/>
      <c r="FS19" s="286"/>
      <c r="FT19" s="286"/>
      <c r="FU19" s="286"/>
      <c r="FV19" s="286"/>
      <c r="FW19" s="286"/>
      <c r="FX19" s="286"/>
      <c r="FY19" s="286"/>
      <c r="FZ19" s="286"/>
      <c r="GA19" s="286"/>
      <c r="GB19" s="286"/>
      <c r="GC19" s="286"/>
      <c r="GD19" s="286"/>
      <c r="GE19" s="286"/>
      <c r="GF19" s="286"/>
      <c r="GG19" s="286"/>
      <c r="GH19" s="286"/>
      <c r="GI19" s="286"/>
      <c r="GJ19" s="286"/>
      <c r="GK19" s="286"/>
      <c r="GL19" s="286"/>
      <c r="GM19" s="286"/>
      <c r="GN19" s="286"/>
      <c r="GO19" s="286"/>
      <c r="GP19" s="286"/>
      <c r="GQ19" s="286"/>
      <c r="GR19" s="286"/>
      <c r="GS19" s="286"/>
      <c r="GT19" s="286"/>
      <c r="GU19" s="286"/>
      <c r="GV19" s="286"/>
      <c r="GW19" s="286"/>
      <c r="GX19" s="286"/>
      <c r="GY19" s="286"/>
      <c r="GZ19" s="286"/>
      <c r="HA19" s="286"/>
      <c r="HB19" s="286"/>
      <c r="HC19" s="286"/>
      <c r="HD19" s="286"/>
      <c r="HE19" s="286"/>
      <c r="HF19" s="286"/>
      <c r="HG19" s="286"/>
      <c r="HH19" s="286"/>
      <c r="HI19" s="286"/>
      <c r="HJ19" s="286"/>
      <c r="HK19" s="286"/>
      <c r="HL19" s="286"/>
      <c r="HM19" s="286"/>
      <c r="HN19" s="286"/>
      <c r="HO19" s="286"/>
      <c r="HP19" s="286"/>
      <c r="HQ19" s="286"/>
      <c r="HR19" s="286"/>
      <c r="HS19" s="286"/>
      <c r="HT19" s="286"/>
      <c r="HU19" s="286"/>
      <c r="HV19" s="286"/>
      <c r="HW19" s="286"/>
      <c r="HX19" s="286"/>
      <c r="HY19" s="286"/>
      <c r="HZ19" s="286"/>
      <c r="IA19" s="286"/>
      <c r="IB19" s="286"/>
      <c r="IC19" s="286"/>
      <c r="ID19" s="286"/>
      <c r="IE19" s="286"/>
      <c r="IF19" s="286"/>
      <c r="IG19" s="286"/>
      <c r="IH19" s="286"/>
      <c r="II19" s="286"/>
      <c r="IJ19" s="286"/>
      <c r="IK19" s="286"/>
      <c r="IL19" s="286"/>
      <c r="IM19" s="286"/>
      <c r="IN19" s="286"/>
      <c r="IO19" s="286"/>
      <c r="IP19" s="286"/>
      <c r="IQ19" s="286"/>
      <c r="IR19" s="286"/>
      <c r="IS19" s="286"/>
      <c r="IT19" s="286"/>
      <c r="IU19" s="286"/>
      <c r="IV19" s="286"/>
      <c r="IW19" s="286"/>
      <c r="IX19" s="286"/>
      <c r="IY19" s="286"/>
      <c r="IZ19" s="286"/>
      <c r="JA19" s="286"/>
      <c r="JB19" s="286"/>
      <c r="JC19" s="286"/>
      <c r="JD19" s="286"/>
      <c r="JE19" s="286"/>
      <c r="JF19" s="286"/>
      <c r="JG19" s="286"/>
      <c r="JH19" s="286"/>
      <c r="JI19" s="286"/>
      <c r="JJ19" s="286"/>
      <c r="JK19" s="286"/>
      <c r="JL19" s="286"/>
      <c r="JM19" s="286"/>
      <c r="JN19" s="286"/>
      <c r="JO19" s="286"/>
      <c r="JP19" s="286"/>
      <c r="JQ19" s="286"/>
      <c r="JR19" s="286"/>
      <c r="JS19" s="286"/>
      <c r="JT19" s="286"/>
      <c r="JU19" s="286"/>
      <c r="JV19" s="286"/>
      <c r="JW19" s="286"/>
      <c r="JX19" s="286"/>
      <c r="JY19" s="286"/>
      <c r="JZ19" s="286"/>
      <c r="KA19" s="286"/>
      <c r="KB19" s="286"/>
      <c r="KC19" s="286"/>
      <c r="KD19" s="286"/>
      <c r="KE19" s="286"/>
      <c r="KF19" s="286"/>
      <c r="KG19" s="286"/>
      <c r="KH19" s="286"/>
      <c r="KI19" s="286"/>
      <c r="KJ19" s="286"/>
      <c r="KK19" s="286"/>
      <c r="KL19" s="286"/>
      <c r="KM19" s="286"/>
      <c r="KN19" s="286"/>
      <c r="KO19" s="286"/>
      <c r="KP19" s="286"/>
      <c r="KQ19" s="286"/>
      <c r="KR19" s="286"/>
      <c r="KS19" s="286"/>
      <c r="KT19" s="286"/>
      <c r="KU19" s="286"/>
      <c r="KV19" s="286"/>
      <c r="KW19" s="286"/>
      <c r="KX19" s="286"/>
      <c r="KY19" s="286"/>
      <c r="KZ19" s="286"/>
      <c r="LA19" s="286"/>
      <c r="LB19" s="286"/>
      <c r="LC19" s="286"/>
      <c r="LD19" s="286"/>
      <c r="LE19" s="286"/>
      <c r="LF19" s="286"/>
      <c r="LG19" s="286"/>
      <c r="LH19" s="286"/>
      <c r="LI19" s="286"/>
      <c r="LJ19" s="286"/>
      <c r="LK19" s="286"/>
      <c r="LL19" s="286"/>
      <c r="LM19" s="286"/>
      <c r="LN19" s="286"/>
      <c r="LO19" s="286"/>
      <c r="LP19" s="286"/>
      <c r="LQ19" s="286"/>
      <c r="LR19" s="286"/>
      <c r="LS19" s="286"/>
      <c r="LT19" s="286"/>
      <c r="LU19" s="286"/>
      <c r="LV19" s="286"/>
      <c r="LW19" s="286"/>
      <c r="LX19" s="286"/>
      <c r="LY19" s="286"/>
      <c r="LZ19" s="286"/>
      <c r="MA19" s="286"/>
      <c r="MB19" s="286"/>
      <c r="MC19" s="286"/>
      <c r="MD19" s="286"/>
      <c r="ME19" s="286"/>
      <c r="MF19" s="286"/>
      <c r="MG19" s="286"/>
      <c r="MH19" s="286"/>
      <c r="MI19" s="286"/>
      <c r="MJ19" s="286"/>
      <c r="MK19" s="286"/>
      <c r="ML19" s="286"/>
      <c r="MM19" s="286"/>
      <c r="MN19" s="286"/>
      <c r="MO19" s="286"/>
      <c r="MP19" s="286"/>
      <c r="MQ19" s="286"/>
      <c r="MR19" s="286"/>
      <c r="MS19" s="286"/>
      <c r="MT19" s="286"/>
      <c r="MU19" s="286"/>
      <c r="MV19" s="286"/>
      <c r="MW19" s="286"/>
      <c r="MX19" s="286"/>
      <c r="MY19" s="286"/>
      <c r="MZ19" s="286"/>
      <c r="NA19" s="286"/>
      <c r="NB19" s="286"/>
      <c r="NC19" s="286"/>
      <c r="ND19" s="286"/>
      <c r="NE19" s="286"/>
      <c r="NF19" s="286"/>
      <c r="NG19" s="286"/>
      <c r="NH19" s="286"/>
      <c r="NI19" s="286"/>
      <c r="NJ19" s="286"/>
      <c r="NK19" s="286"/>
      <c r="NL19" s="286"/>
      <c r="NM19" s="286"/>
      <c r="NN19" s="286"/>
      <c r="NO19" s="286"/>
      <c r="NP19" s="286"/>
      <c r="NQ19" s="286"/>
      <c r="NR19" s="286"/>
      <c r="NS19" s="286"/>
      <c r="NT19" s="286"/>
      <c r="NU19" s="286"/>
      <c r="NV19" s="286"/>
      <c r="NW19" s="286"/>
      <c r="NX19" s="286"/>
      <c r="NY19" s="286"/>
      <c r="NZ19" s="286"/>
      <c r="OA19" s="286"/>
      <c r="OB19" s="286"/>
      <c r="OC19" s="286"/>
      <c r="OD19" s="286"/>
      <c r="OE19" s="286"/>
      <c r="OF19" s="286"/>
      <c r="OG19" s="286"/>
      <c r="OH19" s="286"/>
      <c r="OI19" s="286"/>
      <c r="OJ19" s="286"/>
      <c r="OK19" s="286"/>
      <c r="OL19" s="286"/>
      <c r="OM19" s="286"/>
      <c r="ON19" s="286"/>
      <c r="OO19" s="286"/>
      <c r="OP19" s="286"/>
      <c r="OQ19" s="286"/>
      <c r="OR19" s="286"/>
      <c r="OS19" s="286"/>
      <c r="OT19" s="286"/>
      <c r="OU19" s="286"/>
      <c r="OV19" s="286"/>
      <c r="OW19" s="286"/>
      <c r="OX19" s="286"/>
      <c r="OY19" s="286"/>
      <c r="OZ19" s="286"/>
      <c r="PA19" s="286"/>
      <c r="PB19" s="286"/>
      <c r="PC19" s="286"/>
      <c r="PD19" s="286"/>
      <c r="PE19" s="286"/>
      <c r="PF19" s="286"/>
      <c r="PG19" s="286"/>
      <c r="PH19" s="286"/>
      <c r="PI19" s="286"/>
      <c r="PJ19" s="286"/>
      <c r="PK19" s="286"/>
      <c r="PL19" s="286"/>
      <c r="PM19" s="286"/>
      <c r="PN19" s="286"/>
      <c r="PO19" s="286"/>
      <c r="PP19" s="286"/>
      <c r="PQ19" s="286"/>
      <c r="PR19" s="286"/>
      <c r="PS19" s="286"/>
      <c r="PT19" s="286"/>
      <c r="PU19" s="286"/>
      <c r="PV19" s="286"/>
      <c r="PW19" s="286"/>
      <c r="PX19" s="286"/>
      <c r="PY19" s="286"/>
      <c r="PZ19" s="286"/>
      <c r="QA19" s="286"/>
      <c r="QB19" s="286"/>
      <c r="QC19" s="286"/>
      <c r="QD19" s="286"/>
      <c r="QE19" s="286"/>
      <c r="QF19" s="286"/>
      <c r="QG19" s="286"/>
      <c r="QH19" s="286"/>
      <c r="QI19" s="286"/>
      <c r="QJ19" s="286"/>
      <c r="QK19" s="286"/>
      <c r="QL19" s="286"/>
      <c r="QM19" s="286"/>
      <c r="QN19" s="286"/>
      <c r="QO19" s="286"/>
      <c r="QP19" s="286"/>
      <c r="QQ19" s="286"/>
      <c r="QR19" s="286"/>
      <c r="QS19" s="286"/>
      <c r="QT19" s="286"/>
      <c r="QU19" s="286"/>
      <c r="QV19" s="286"/>
      <c r="QW19" s="286"/>
      <c r="QX19" s="286"/>
      <c r="QY19" s="286"/>
      <c r="QZ19" s="286"/>
      <c r="RA19" s="286"/>
      <c r="RB19" s="286"/>
      <c r="RC19" s="286"/>
      <c r="RD19" s="286"/>
      <c r="RE19" s="286"/>
      <c r="RF19" s="286"/>
      <c r="RG19" s="286"/>
      <c r="RH19" s="286"/>
      <c r="RI19" s="286"/>
      <c r="RJ19" s="286"/>
      <c r="RK19" s="286"/>
      <c r="RL19" s="286"/>
      <c r="RM19" s="286"/>
      <c r="RN19" s="286"/>
      <c r="RO19" s="286"/>
      <c r="RP19" s="286"/>
      <c r="RQ19" s="286"/>
      <c r="RR19" s="286"/>
      <c r="RS19" s="286"/>
      <c r="RT19" s="286"/>
      <c r="RU19" s="286"/>
      <c r="RV19" s="286"/>
      <c r="RW19" s="286"/>
      <c r="RX19" s="286"/>
      <c r="RY19" s="286"/>
      <c r="RZ19" s="286"/>
      <c r="SA19" s="286"/>
      <c r="SB19" s="286"/>
      <c r="SC19" s="286"/>
      <c r="SD19" s="286"/>
      <c r="SE19" s="286"/>
      <c r="SF19" s="286"/>
      <c r="SG19" s="286"/>
      <c r="SH19" s="286"/>
      <c r="SI19" s="286"/>
      <c r="SJ19" s="286"/>
      <c r="SK19" s="286"/>
      <c r="SL19" s="286"/>
      <c r="SM19" s="286"/>
      <c r="SN19" s="286"/>
      <c r="SO19" s="286"/>
      <c r="SP19" s="286"/>
      <c r="SQ19" s="286"/>
      <c r="SR19" s="286"/>
      <c r="SS19" s="286"/>
      <c r="ST19" s="286"/>
      <c r="SU19" s="286"/>
      <c r="SV19" s="286"/>
      <c r="SW19" s="286"/>
      <c r="SX19" s="286"/>
      <c r="SY19" s="286"/>
      <c r="SZ19" s="286"/>
      <c r="TA19" s="286"/>
      <c r="TB19" s="286"/>
      <c r="TC19" s="286"/>
      <c r="TD19" s="286"/>
      <c r="TE19" s="286"/>
      <c r="TF19" s="286"/>
      <c r="TG19" s="286"/>
      <c r="TH19" s="286"/>
      <c r="TI19" s="286"/>
      <c r="TJ19" s="286"/>
      <c r="TK19" s="286"/>
      <c r="TL19" s="286"/>
      <c r="TM19" s="286"/>
      <c r="TN19" s="286"/>
      <c r="TO19" s="286"/>
      <c r="TP19" s="286"/>
      <c r="TQ19" s="286"/>
      <c r="TR19" s="286"/>
      <c r="TS19" s="286"/>
      <c r="TT19" s="286"/>
      <c r="TU19" s="286"/>
      <c r="TV19" s="286"/>
      <c r="TW19" s="286"/>
      <c r="TX19" s="286"/>
      <c r="TY19" s="286"/>
      <c r="TZ19" s="286"/>
      <c r="UA19" s="286"/>
      <c r="UB19" s="286"/>
      <c r="UC19" s="286"/>
      <c r="UD19" s="286"/>
      <c r="UE19" s="286"/>
      <c r="UF19" s="286"/>
      <c r="UG19" s="286"/>
      <c r="UH19" s="286"/>
      <c r="UI19" s="286"/>
      <c r="UJ19" s="286"/>
      <c r="UK19" s="286"/>
      <c r="UL19" s="286"/>
      <c r="UM19" s="286"/>
      <c r="UN19" s="286"/>
      <c r="UO19" s="286"/>
      <c r="UP19" s="286"/>
      <c r="UQ19" s="286"/>
      <c r="UR19" s="286"/>
      <c r="US19" s="286"/>
      <c r="UT19" s="286"/>
      <c r="UU19" s="286"/>
      <c r="UV19" s="286"/>
      <c r="UW19" s="286"/>
      <c r="UX19" s="286"/>
      <c r="UY19" s="286"/>
      <c r="UZ19" s="286"/>
      <c r="VA19" s="286"/>
      <c r="VB19" s="286"/>
      <c r="VC19" s="286"/>
      <c r="VD19" s="286"/>
      <c r="VE19" s="286"/>
      <c r="VF19" s="286"/>
      <c r="VG19" s="286"/>
      <c r="VH19" s="286"/>
      <c r="VI19" s="286"/>
      <c r="VJ19" s="286"/>
      <c r="VK19" s="286"/>
      <c r="VL19" s="286"/>
      <c r="VM19" s="286"/>
      <c r="VN19" s="286"/>
      <c r="VO19" s="286"/>
      <c r="VP19" s="286"/>
      <c r="VQ19" s="286"/>
      <c r="VR19" s="286"/>
      <c r="VS19" s="286"/>
      <c r="VT19" s="286"/>
      <c r="VU19" s="286"/>
      <c r="VV19" s="286"/>
      <c r="VW19" s="286"/>
      <c r="VX19" s="286"/>
      <c r="VY19" s="286"/>
      <c r="VZ19" s="286"/>
      <c r="WA19" s="286"/>
      <c r="WB19" s="286"/>
      <c r="WC19" s="286"/>
      <c r="WD19" s="286"/>
      <c r="WE19" s="286"/>
      <c r="WF19" s="286"/>
      <c r="WG19" s="286"/>
      <c r="WH19" s="286"/>
      <c r="WI19" s="286"/>
      <c r="WJ19" s="286"/>
      <c r="WK19" s="286"/>
      <c r="WL19" s="286"/>
      <c r="WM19" s="286"/>
      <c r="WN19" s="286"/>
      <c r="WO19" s="286"/>
      <c r="WP19" s="286"/>
      <c r="WQ19" s="286"/>
      <c r="WR19" s="286"/>
      <c r="WS19" s="286"/>
      <c r="WT19" s="286"/>
      <c r="WU19" s="286"/>
      <c r="WV19" s="286"/>
      <c r="WW19" s="286"/>
      <c r="WX19" s="286"/>
      <c r="WY19" s="286"/>
      <c r="WZ19" s="286"/>
      <c r="XA19" s="286"/>
      <c r="XB19" s="286"/>
      <c r="XC19" s="286"/>
      <c r="XD19" s="286"/>
      <c r="XE19" s="286"/>
      <c r="XF19" s="286"/>
      <c r="XG19" s="286"/>
      <c r="XH19" s="286"/>
      <c r="XI19" s="286"/>
      <c r="XJ19" s="286"/>
      <c r="XK19" s="286"/>
      <c r="XL19" s="286"/>
      <c r="XM19" s="286"/>
      <c r="XN19" s="286"/>
      <c r="XO19" s="286"/>
      <c r="XP19" s="286"/>
      <c r="XQ19" s="286"/>
      <c r="XR19" s="286"/>
      <c r="XS19" s="286"/>
      <c r="XT19" s="286"/>
      <c r="XU19" s="286"/>
      <c r="XV19" s="286"/>
      <c r="XW19" s="286"/>
      <c r="XX19" s="286"/>
      <c r="XY19" s="286"/>
      <c r="XZ19" s="286"/>
      <c r="YA19" s="286"/>
      <c r="YB19" s="286"/>
      <c r="YC19" s="286"/>
      <c r="YD19" s="286"/>
      <c r="YE19" s="286"/>
      <c r="YF19" s="286"/>
      <c r="YG19" s="286"/>
      <c r="YH19" s="286"/>
      <c r="YI19" s="286"/>
      <c r="YJ19" s="286"/>
      <c r="YK19" s="286"/>
      <c r="YL19" s="286"/>
      <c r="YM19" s="286"/>
      <c r="YN19" s="286"/>
      <c r="YO19" s="286"/>
      <c r="YP19" s="286"/>
      <c r="YQ19" s="286"/>
      <c r="YR19" s="286"/>
      <c r="YS19" s="286"/>
      <c r="YT19" s="286"/>
      <c r="YU19" s="286"/>
      <c r="YV19" s="286"/>
      <c r="YW19" s="286"/>
      <c r="YX19" s="286"/>
      <c r="YY19" s="286"/>
      <c r="YZ19" s="286"/>
      <c r="ZA19" s="286"/>
      <c r="ZB19" s="286"/>
      <c r="ZC19" s="286"/>
      <c r="ZD19" s="286"/>
      <c r="ZE19" s="286"/>
      <c r="ZF19" s="286"/>
      <c r="ZG19" s="286"/>
      <c r="ZH19" s="286"/>
      <c r="ZI19" s="286"/>
      <c r="ZJ19" s="286"/>
      <c r="ZK19" s="286"/>
      <c r="ZL19" s="286"/>
      <c r="ZM19" s="286"/>
      <c r="ZN19" s="286"/>
      <c r="ZO19" s="286"/>
      <c r="ZP19" s="286"/>
      <c r="ZQ19" s="286"/>
      <c r="ZR19" s="286"/>
      <c r="ZS19" s="286"/>
      <c r="ZT19" s="286"/>
      <c r="ZU19" s="286"/>
      <c r="ZV19" s="286"/>
      <c r="ZW19" s="286"/>
      <c r="ZX19" s="286"/>
      <c r="ZY19" s="286"/>
      <c r="ZZ19" s="286"/>
      <c r="AAA19" s="286"/>
      <c r="AAB19" s="286"/>
      <c r="AAC19" s="286"/>
      <c r="AAD19" s="286"/>
      <c r="AAE19" s="286"/>
      <c r="AAF19" s="286"/>
      <c r="AAG19" s="286"/>
      <c r="AAH19" s="286"/>
      <c r="AAI19" s="286"/>
      <c r="AAJ19" s="286"/>
      <c r="AAK19" s="286"/>
      <c r="AAL19" s="286"/>
      <c r="AAM19" s="286"/>
      <c r="AAN19" s="286"/>
      <c r="AAO19" s="286"/>
      <c r="AAP19" s="286"/>
      <c r="AAQ19" s="286"/>
      <c r="AAR19" s="286"/>
      <c r="AAS19" s="286"/>
      <c r="AAT19" s="286"/>
      <c r="AAU19" s="286"/>
      <c r="AAV19" s="286"/>
      <c r="AAW19" s="286"/>
      <c r="AAX19" s="286"/>
      <c r="AAY19" s="286"/>
      <c r="AAZ19" s="286"/>
      <c r="ABA19" s="286"/>
      <c r="ABB19" s="286"/>
      <c r="ABC19" s="286"/>
      <c r="ABD19" s="286"/>
      <c r="ABE19" s="286"/>
      <c r="ABF19" s="286"/>
      <c r="ABG19" s="286"/>
      <c r="ABH19" s="286"/>
      <c r="ABI19" s="286"/>
      <c r="ABJ19" s="286"/>
      <c r="ABK19" s="286"/>
      <c r="ABL19" s="286"/>
      <c r="ABM19" s="286"/>
      <c r="ABN19" s="286"/>
      <c r="ABO19" s="286"/>
      <c r="ABP19" s="286"/>
      <c r="ABQ19" s="286"/>
      <c r="ABR19" s="286"/>
      <c r="ABS19" s="286"/>
      <c r="ABT19" s="286"/>
      <c r="ABU19" s="286"/>
      <c r="ABV19" s="286"/>
      <c r="ABW19" s="286"/>
      <c r="ABX19" s="286"/>
      <c r="ABY19" s="286"/>
      <c r="ABZ19" s="286"/>
      <c r="ACA19" s="286"/>
      <c r="ACB19" s="286"/>
      <c r="ACC19" s="286"/>
      <c r="ACD19" s="286"/>
      <c r="ACE19" s="286"/>
      <c r="ACF19" s="286"/>
      <c r="ACG19" s="286"/>
      <c r="ACH19" s="286"/>
      <c r="ACI19" s="286"/>
      <c r="ACJ19" s="286"/>
      <c r="ACK19" s="286"/>
      <c r="ACL19" s="286"/>
      <c r="ACM19" s="286"/>
      <c r="ACN19" s="286"/>
      <c r="ACO19" s="286"/>
      <c r="ACP19" s="286"/>
      <c r="ACQ19" s="286"/>
      <c r="ACR19" s="286"/>
      <c r="ACS19" s="286"/>
      <c r="ACT19" s="286"/>
      <c r="ACU19" s="286"/>
      <c r="ACV19" s="286"/>
      <c r="ACW19" s="286"/>
      <c r="ACX19" s="286"/>
      <c r="ACY19" s="286"/>
      <c r="ACZ19" s="286"/>
      <c r="ADA19" s="286"/>
      <c r="ADB19" s="286"/>
      <c r="ADC19" s="286"/>
      <c r="ADD19" s="286"/>
      <c r="ADE19" s="286"/>
      <c r="ADF19" s="286"/>
      <c r="ADG19" s="286"/>
      <c r="ADH19" s="286"/>
      <c r="ADI19" s="286"/>
      <c r="ADJ19" s="286"/>
      <c r="ADK19" s="286"/>
      <c r="ADL19" s="286"/>
      <c r="ADM19" s="286"/>
      <c r="ADN19" s="286"/>
      <c r="ADO19" s="286"/>
      <c r="ADP19" s="286"/>
      <c r="ADQ19" s="286"/>
      <c r="ADR19" s="286"/>
      <c r="ADS19" s="286"/>
      <c r="ADT19" s="286"/>
      <c r="ADU19" s="286"/>
      <c r="ADV19" s="286"/>
      <c r="ADW19" s="286"/>
      <c r="ADX19" s="286"/>
      <c r="ADY19" s="286"/>
      <c r="ADZ19" s="286"/>
      <c r="AEA19" s="286"/>
      <c r="AEB19" s="286"/>
      <c r="AEC19" s="286"/>
      <c r="AED19" s="286"/>
      <c r="AEE19" s="286"/>
      <c r="AEF19" s="286"/>
      <c r="AEG19" s="286"/>
      <c r="AEH19" s="286"/>
      <c r="AEI19" s="286"/>
      <c r="AEJ19" s="286"/>
      <c r="AEK19" s="286"/>
      <c r="AEL19" s="286"/>
      <c r="AEM19" s="286"/>
      <c r="AEN19" s="286"/>
      <c r="AEO19" s="286"/>
      <c r="AEP19" s="286"/>
      <c r="AEQ19" s="286"/>
      <c r="AER19" s="286"/>
      <c r="AES19" s="286"/>
      <c r="AET19" s="286"/>
      <c r="AEU19" s="286"/>
      <c r="AEV19" s="286"/>
      <c r="AEW19" s="286"/>
      <c r="AEX19" s="286"/>
      <c r="AEY19" s="286"/>
      <c r="AEZ19" s="286"/>
      <c r="AFA19" s="286"/>
      <c r="AFB19" s="286"/>
      <c r="AFC19" s="286"/>
      <c r="AFD19" s="286"/>
      <c r="AFE19" s="286"/>
      <c r="AFF19" s="286"/>
      <c r="AFG19" s="286"/>
      <c r="AFH19" s="286"/>
      <c r="AFI19" s="286"/>
      <c r="AFJ19" s="286"/>
      <c r="AFK19" s="286"/>
      <c r="AFL19" s="286"/>
      <c r="AFM19" s="286"/>
      <c r="AFN19" s="286"/>
      <c r="AFO19" s="286"/>
      <c r="AFP19" s="286"/>
      <c r="AFQ19" s="286"/>
      <c r="AFR19" s="286"/>
      <c r="AFS19" s="286"/>
      <c r="AFT19" s="286"/>
      <c r="AFU19" s="286"/>
      <c r="AFV19" s="286"/>
      <c r="AFW19" s="286"/>
      <c r="AFX19" s="286"/>
      <c r="AFY19" s="286"/>
      <c r="AFZ19" s="286"/>
      <c r="AGA19" s="286"/>
      <c r="AGB19" s="286"/>
      <c r="AGC19" s="286"/>
      <c r="AGD19" s="286"/>
      <c r="AGE19" s="286"/>
      <c r="AGF19" s="286"/>
      <c r="AGG19" s="286"/>
      <c r="AGH19" s="286"/>
      <c r="AGI19" s="286"/>
      <c r="AGJ19" s="286"/>
      <c r="AGK19" s="286"/>
      <c r="AGL19" s="286"/>
      <c r="AGM19" s="286"/>
      <c r="AGN19" s="286"/>
      <c r="AGO19" s="286"/>
      <c r="AGP19" s="286"/>
      <c r="AGQ19" s="286"/>
      <c r="AGR19" s="286"/>
      <c r="AGS19" s="286"/>
      <c r="AGT19" s="286"/>
      <c r="AGU19" s="286"/>
      <c r="AGV19" s="286"/>
      <c r="AGW19" s="286"/>
      <c r="AGX19" s="286"/>
      <c r="AGY19" s="286"/>
      <c r="AGZ19" s="286"/>
      <c r="AHA19" s="286"/>
      <c r="AHB19" s="286"/>
      <c r="AHC19" s="286"/>
      <c r="AHD19" s="286"/>
      <c r="AHE19" s="286"/>
      <c r="AHF19" s="286"/>
      <c r="AHG19" s="286"/>
      <c r="AHH19" s="286"/>
      <c r="AHI19" s="286"/>
      <c r="AHJ19" s="286"/>
      <c r="AHK19" s="286"/>
      <c r="AHL19" s="286"/>
      <c r="AHM19" s="286"/>
      <c r="AHN19" s="286"/>
      <c r="AHO19" s="286"/>
      <c r="AHP19" s="286"/>
      <c r="AHQ19" s="286"/>
      <c r="AHR19" s="286"/>
      <c r="AHS19" s="286"/>
      <c r="AHT19" s="286"/>
      <c r="AHU19" s="286"/>
      <c r="AHV19" s="286"/>
      <c r="AHW19" s="286"/>
      <c r="AHX19" s="286"/>
      <c r="AHY19" s="286"/>
      <c r="AHZ19" s="286"/>
      <c r="AIA19" s="286"/>
      <c r="AIB19" s="286"/>
      <c r="AIC19" s="286"/>
      <c r="AID19" s="286"/>
      <c r="AIE19" s="286"/>
      <c r="AIF19" s="286"/>
      <c r="AIG19" s="286"/>
      <c r="AIH19" s="286"/>
      <c r="AII19" s="286"/>
      <c r="AIJ19" s="286"/>
      <c r="AIK19" s="286"/>
      <c r="AIL19" s="286"/>
      <c r="AIM19" s="286"/>
      <c r="AIN19" s="286"/>
      <c r="AIO19" s="286"/>
      <c r="AIP19" s="286"/>
      <c r="AIQ19" s="286"/>
      <c r="AIR19" s="286"/>
      <c r="AIS19" s="286"/>
      <c r="AIT19" s="286"/>
      <c r="AIU19" s="286"/>
      <c r="AIV19" s="286"/>
      <c r="AIW19" s="286"/>
      <c r="AIX19" s="286"/>
      <c r="AIY19" s="286"/>
      <c r="AIZ19" s="286"/>
      <c r="AJA19" s="286"/>
      <c r="AJB19" s="286"/>
      <c r="AJC19" s="286"/>
      <c r="AJD19" s="286"/>
      <c r="AJE19" s="286"/>
      <c r="AJF19" s="286"/>
      <c r="AJG19" s="286"/>
      <c r="AJH19" s="286"/>
      <c r="AJI19" s="286"/>
      <c r="AJJ19" s="286"/>
      <c r="AJK19" s="286"/>
      <c r="AJL19" s="286"/>
      <c r="AJM19" s="286"/>
      <c r="AJN19" s="286"/>
      <c r="AJO19" s="286"/>
      <c r="AJP19" s="286"/>
      <c r="AJQ19" s="286"/>
      <c r="AJR19" s="286"/>
      <c r="AJS19" s="286"/>
      <c r="AJT19" s="286"/>
      <c r="AJU19" s="286"/>
      <c r="AJV19" s="286"/>
      <c r="AJW19" s="286"/>
      <c r="AJX19" s="286"/>
      <c r="AJY19" s="286"/>
      <c r="AJZ19" s="286"/>
      <c r="AKA19" s="286"/>
      <c r="AKB19" s="286"/>
      <c r="AKC19" s="286"/>
      <c r="AKD19" s="286"/>
      <c r="AKE19" s="286"/>
      <c r="AKF19" s="286"/>
      <c r="AKG19" s="286"/>
      <c r="AKH19" s="286"/>
      <c r="AKI19" s="286"/>
      <c r="AKJ19" s="286"/>
      <c r="AKK19" s="286"/>
      <c r="AKL19" s="286"/>
      <c r="AKM19" s="286"/>
      <c r="AKN19" s="286"/>
      <c r="AKO19" s="286"/>
      <c r="AKP19" s="286"/>
      <c r="AKQ19" s="286"/>
      <c r="AKR19" s="286"/>
      <c r="AKS19" s="286"/>
      <c r="AKT19" s="286"/>
      <c r="AKU19" s="286"/>
      <c r="AKV19" s="286"/>
      <c r="AKW19" s="286"/>
      <c r="AKX19" s="286"/>
      <c r="AKY19" s="286"/>
      <c r="AKZ19" s="286"/>
      <c r="ALA19" s="286"/>
      <c r="ALB19" s="286"/>
      <c r="ALC19" s="286"/>
      <c r="ALD19" s="286"/>
      <c r="ALE19" s="286"/>
      <c r="ALF19" s="286"/>
      <c r="ALG19" s="286"/>
      <c r="ALH19" s="286"/>
      <c r="ALI19" s="286"/>
      <c r="ALJ19" s="286"/>
      <c r="ALK19" s="286"/>
      <c r="ALL19" s="286"/>
      <c r="ALM19" s="286"/>
      <c r="ALN19" s="286"/>
      <c r="ALO19" s="286"/>
      <c r="ALP19" s="286"/>
      <c r="ALQ19" s="286"/>
      <c r="ALR19" s="286"/>
      <c r="ALS19" s="286"/>
      <c r="ALT19" s="286"/>
      <c r="ALU19" s="286"/>
      <c r="ALV19" s="286"/>
      <c r="ALW19" s="286"/>
      <c r="ALX19" s="286"/>
      <c r="ALY19" s="286"/>
      <c r="ALZ19" s="286"/>
      <c r="AMA19" s="286"/>
      <c r="AMB19" s="286"/>
      <c r="AMC19" s="286"/>
      <c r="AMD19" s="286"/>
      <c r="AME19" s="286"/>
      <c r="AMF19" s="286"/>
      <c r="AMG19" s="286"/>
      <c r="AMH19" s="286"/>
      <c r="AMI19" s="286"/>
    </row>
    <row r="20" spans="1:1023" s="38" customFormat="1" ht="12.75">
      <c r="A20" s="201">
        <v>114</v>
      </c>
      <c r="B20" s="202" t="s">
        <v>218</v>
      </c>
      <c r="C20" s="203">
        <v>17</v>
      </c>
      <c r="D20" s="204">
        <v>8</v>
      </c>
      <c r="E20" s="205">
        <v>1</v>
      </c>
      <c r="F20" s="205">
        <v>3</v>
      </c>
      <c r="G20" s="205">
        <v>3</v>
      </c>
      <c r="H20" s="206">
        <v>2</v>
      </c>
      <c r="I20" s="286"/>
      <c r="J20" s="203">
        <v>302</v>
      </c>
      <c r="K20" s="203">
        <v>324</v>
      </c>
      <c r="L20" s="207">
        <v>5</v>
      </c>
      <c r="M20" s="203">
        <v>329</v>
      </c>
      <c r="N20" s="286"/>
      <c r="O20" s="286"/>
      <c r="P20" s="286"/>
      <c r="Q20" s="286"/>
      <c r="R20" s="286"/>
      <c r="S20" s="286"/>
      <c r="T20" s="286"/>
      <c r="U20" s="286"/>
      <c r="V20" s="286"/>
      <c r="W20" s="286"/>
      <c r="X20" s="286"/>
      <c r="Y20" s="286"/>
      <c r="Z20" s="286"/>
      <c r="AA20" s="286"/>
      <c r="AB20" s="286"/>
      <c r="AC20" s="286"/>
      <c r="AD20" s="286"/>
      <c r="AE20" s="286"/>
      <c r="AF20" s="286"/>
      <c r="AG20" s="286"/>
      <c r="AH20" s="286"/>
      <c r="AI20" s="286"/>
      <c r="AJ20" s="286"/>
      <c r="AK20" s="286"/>
      <c r="AL20" s="286"/>
      <c r="AM20" s="286"/>
      <c r="AN20" s="286"/>
      <c r="AO20" s="286"/>
      <c r="AP20" s="286"/>
      <c r="AQ20" s="286"/>
      <c r="AR20" s="286"/>
      <c r="AS20" s="286"/>
      <c r="AT20" s="286"/>
      <c r="AU20" s="286"/>
      <c r="AV20" s="286"/>
      <c r="AW20" s="286"/>
      <c r="AX20" s="286"/>
      <c r="AY20" s="286"/>
      <c r="AZ20" s="286"/>
      <c r="BA20" s="286"/>
      <c r="BB20" s="286"/>
      <c r="BC20" s="286"/>
      <c r="BD20" s="286"/>
      <c r="BE20" s="286"/>
      <c r="BF20" s="286"/>
      <c r="BG20" s="286"/>
      <c r="BH20" s="286"/>
      <c r="BI20" s="286"/>
      <c r="BJ20" s="286"/>
      <c r="BK20" s="286"/>
      <c r="BL20" s="286"/>
      <c r="BM20" s="286"/>
      <c r="BN20" s="286"/>
      <c r="BO20" s="286"/>
      <c r="BP20" s="286"/>
      <c r="BQ20" s="286"/>
      <c r="BR20" s="286"/>
      <c r="BS20" s="286"/>
      <c r="BT20" s="286"/>
      <c r="BU20" s="286"/>
      <c r="BV20" s="286"/>
      <c r="BW20" s="286"/>
      <c r="BX20" s="286"/>
      <c r="BY20" s="286"/>
      <c r="BZ20" s="286"/>
      <c r="CA20" s="286"/>
      <c r="CB20" s="286"/>
      <c r="CC20" s="286"/>
      <c r="CD20" s="286"/>
      <c r="CE20" s="286"/>
      <c r="CF20" s="286"/>
      <c r="CG20" s="286"/>
      <c r="CH20" s="286"/>
      <c r="CI20" s="286"/>
      <c r="CJ20" s="286"/>
      <c r="CK20" s="286"/>
      <c r="CL20" s="286"/>
      <c r="CM20" s="286"/>
      <c r="CN20" s="286"/>
      <c r="CO20" s="286"/>
      <c r="CP20" s="286"/>
      <c r="CQ20" s="286"/>
      <c r="CR20" s="286"/>
      <c r="CS20" s="286"/>
      <c r="CT20" s="286"/>
      <c r="CU20" s="286"/>
      <c r="CV20" s="286"/>
      <c r="CW20" s="286"/>
      <c r="CX20" s="286"/>
      <c r="CY20" s="286"/>
      <c r="CZ20" s="286"/>
      <c r="DA20" s="286"/>
      <c r="DB20" s="286"/>
      <c r="DC20" s="286"/>
      <c r="DD20" s="286"/>
      <c r="DE20" s="286"/>
      <c r="DF20" s="286"/>
      <c r="DG20" s="286"/>
      <c r="DH20" s="286"/>
      <c r="DI20" s="286"/>
      <c r="DJ20" s="286"/>
      <c r="DK20" s="286"/>
      <c r="DL20" s="286"/>
      <c r="DM20" s="286"/>
      <c r="DN20" s="286"/>
      <c r="DO20" s="286"/>
      <c r="DP20" s="286"/>
      <c r="DQ20" s="286"/>
      <c r="DR20" s="286"/>
      <c r="DS20" s="286"/>
      <c r="DT20" s="286"/>
      <c r="DU20" s="286"/>
      <c r="DV20" s="286"/>
      <c r="DW20" s="286"/>
      <c r="DX20" s="286"/>
      <c r="DY20" s="286"/>
      <c r="DZ20" s="286"/>
      <c r="EA20" s="286"/>
      <c r="EB20" s="286"/>
      <c r="EC20" s="286"/>
      <c r="ED20" s="286"/>
      <c r="EE20" s="286"/>
      <c r="EF20" s="286"/>
      <c r="EG20" s="286"/>
      <c r="EH20" s="286"/>
      <c r="EI20" s="286"/>
      <c r="EJ20" s="286"/>
      <c r="EK20" s="286"/>
      <c r="EL20" s="286"/>
      <c r="EM20" s="286"/>
      <c r="EN20" s="286"/>
      <c r="EO20" s="286"/>
      <c r="EP20" s="286"/>
      <c r="EQ20" s="286"/>
      <c r="ER20" s="286"/>
      <c r="ES20" s="286"/>
      <c r="ET20" s="286"/>
      <c r="EU20" s="286"/>
      <c r="EV20" s="286"/>
      <c r="EW20" s="286"/>
      <c r="EX20" s="286"/>
      <c r="EY20" s="286"/>
      <c r="EZ20" s="286"/>
      <c r="FA20" s="286"/>
      <c r="FB20" s="286"/>
      <c r="FC20" s="286"/>
      <c r="FD20" s="286"/>
      <c r="FE20" s="286"/>
      <c r="FF20" s="286"/>
      <c r="FG20" s="286"/>
      <c r="FH20" s="286"/>
      <c r="FI20" s="286"/>
      <c r="FJ20" s="286"/>
      <c r="FK20" s="286"/>
      <c r="FL20" s="286"/>
      <c r="FM20" s="286"/>
      <c r="FN20" s="286"/>
      <c r="FO20" s="286"/>
      <c r="FP20" s="286"/>
      <c r="FQ20" s="286"/>
      <c r="FR20" s="286"/>
      <c r="FS20" s="286"/>
      <c r="FT20" s="286"/>
      <c r="FU20" s="286"/>
      <c r="FV20" s="286"/>
      <c r="FW20" s="286"/>
      <c r="FX20" s="286"/>
      <c r="FY20" s="286"/>
      <c r="FZ20" s="286"/>
      <c r="GA20" s="286"/>
      <c r="GB20" s="286"/>
      <c r="GC20" s="286"/>
      <c r="GD20" s="286"/>
      <c r="GE20" s="286"/>
      <c r="GF20" s="286"/>
      <c r="GG20" s="286"/>
      <c r="GH20" s="286"/>
      <c r="GI20" s="286"/>
      <c r="GJ20" s="286"/>
      <c r="GK20" s="286"/>
      <c r="GL20" s="286"/>
      <c r="GM20" s="286"/>
      <c r="GN20" s="286"/>
      <c r="GO20" s="286"/>
      <c r="GP20" s="286"/>
      <c r="GQ20" s="286"/>
      <c r="GR20" s="286"/>
      <c r="GS20" s="286"/>
      <c r="GT20" s="286"/>
      <c r="GU20" s="286"/>
      <c r="GV20" s="286"/>
      <c r="GW20" s="286"/>
      <c r="GX20" s="286"/>
      <c r="GY20" s="286"/>
      <c r="GZ20" s="286"/>
      <c r="HA20" s="286"/>
      <c r="HB20" s="286"/>
      <c r="HC20" s="286"/>
      <c r="HD20" s="286"/>
      <c r="HE20" s="286"/>
      <c r="HF20" s="286"/>
      <c r="HG20" s="286"/>
      <c r="HH20" s="286"/>
      <c r="HI20" s="286"/>
      <c r="HJ20" s="286"/>
      <c r="HK20" s="286"/>
      <c r="HL20" s="286"/>
      <c r="HM20" s="286"/>
      <c r="HN20" s="286"/>
      <c r="HO20" s="286"/>
      <c r="HP20" s="286"/>
      <c r="HQ20" s="286"/>
      <c r="HR20" s="286"/>
      <c r="HS20" s="286"/>
      <c r="HT20" s="286"/>
      <c r="HU20" s="286"/>
      <c r="HV20" s="286"/>
      <c r="HW20" s="286"/>
      <c r="HX20" s="286"/>
      <c r="HY20" s="286"/>
      <c r="HZ20" s="286"/>
      <c r="IA20" s="286"/>
      <c r="IB20" s="286"/>
      <c r="IC20" s="286"/>
      <c r="ID20" s="286"/>
      <c r="IE20" s="286"/>
      <c r="IF20" s="286"/>
      <c r="IG20" s="286"/>
      <c r="IH20" s="286"/>
      <c r="II20" s="286"/>
      <c r="IJ20" s="286"/>
      <c r="IK20" s="286"/>
      <c r="IL20" s="286"/>
      <c r="IM20" s="286"/>
      <c r="IN20" s="286"/>
      <c r="IO20" s="286"/>
      <c r="IP20" s="286"/>
      <c r="IQ20" s="286"/>
      <c r="IR20" s="286"/>
      <c r="IS20" s="286"/>
      <c r="IT20" s="286"/>
      <c r="IU20" s="286"/>
      <c r="IV20" s="286"/>
      <c r="IW20" s="286"/>
      <c r="IX20" s="286"/>
      <c r="IY20" s="286"/>
      <c r="IZ20" s="286"/>
      <c r="JA20" s="286"/>
      <c r="JB20" s="286"/>
      <c r="JC20" s="286"/>
      <c r="JD20" s="286"/>
      <c r="JE20" s="286"/>
      <c r="JF20" s="286"/>
      <c r="JG20" s="286"/>
      <c r="JH20" s="286"/>
      <c r="JI20" s="286"/>
      <c r="JJ20" s="286"/>
      <c r="JK20" s="286"/>
      <c r="JL20" s="286"/>
      <c r="JM20" s="286"/>
      <c r="JN20" s="286"/>
      <c r="JO20" s="286"/>
      <c r="JP20" s="286"/>
      <c r="JQ20" s="286"/>
      <c r="JR20" s="286"/>
      <c r="JS20" s="286"/>
      <c r="JT20" s="286"/>
      <c r="JU20" s="286"/>
      <c r="JV20" s="286"/>
      <c r="JW20" s="286"/>
      <c r="JX20" s="286"/>
      <c r="JY20" s="286"/>
      <c r="JZ20" s="286"/>
      <c r="KA20" s="286"/>
      <c r="KB20" s="286"/>
      <c r="KC20" s="286"/>
      <c r="KD20" s="286"/>
      <c r="KE20" s="286"/>
      <c r="KF20" s="286"/>
      <c r="KG20" s="286"/>
      <c r="KH20" s="286"/>
      <c r="KI20" s="286"/>
      <c r="KJ20" s="286"/>
      <c r="KK20" s="286"/>
      <c r="KL20" s="286"/>
      <c r="KM20" s="286"/>
      <c r="KN20" s="286"/>
      <c r="KO20" s="286"/>
      <c r="KP20" s="286"/>
      <c r="KQ20" s="286"/>
      <c r="KR20" s="286"/>
      <c r="KS20" s="286"/>
      <c r="KT20" s="286"/>
      <c r="KU20" s="286"/>
      <c r="KV20" s="286"/>
      <c r="KW20" s="286"/>
      <c r="KX20" s="286"/>
      <c r="KY20" s="286"/>
      <c r="KZ20" s="286"/>
      <c r="LA20" s="286"/>
      <c r="LB20" s="286"/>
      <c r="LC20" s="286"/>
      <c r="LD20" s="286"/>
      <c r="LE20" s="286"/>
      <c r="LF20" s="286"/>
      <c r="LG20" s="286"/>
      <c r="LH20" s="286"/>
      <c r="LI20" s="286"/>
      <c r="LJ20" s="286"/>
      <c r="LK20" s="286"/>
      <c r="LL20" s="286"/>
      <c r="LM20" s="286"/>
      <c r="LN20" s="286"/>
      <c r="LO20" s="286"/>
      <c r="LP20" s="286"/>
      <c r="LQ20" s="286"/>
      <c r="LR20" s="286"/>
      <c r="LS20" s="286"/>
      <c r="LT20" s="286"/>
      <c r="LU20" s="286"/>
      <c r="LV20" s="286"/>
      <c r="LW20" s="286"/>
      <c r="LX20" s="286"/>
      <c r="LY20" s="286"/>
      <c r="LZ20" s="286"/>
      <c r="MA20" s="286"/>
      <c r="MB20" s="286"/>
      <c r="MC20" s="286"/>
      <c r="MD20" s="286"/>
      <c r="ME20" s="286"/>
      <c r="MF20" s="286"/>
      <c r="MG20" s="286"/>
      <c r="MH20" s="286"/>
      <c r="MI20" s="286"/>
      <c r="MJ20" s="286"/>
      <c r="MK20" s="286"/>
      <c r="ML20" s="286"/>
      <c r="MM20" s="286"/>
      <c r="MN20" s="286"/>
      <c r="MO20" s="286"/>
      <c r="MP20" s="286"/>
      <c r="MQ20" s="286"/>
      <c r="MR20" s="286"/>
      <c r="MS20" s="286"/>
      <c r="MT20" s="286"/>
      <c r="MU20" s="286"/>
      <c r="MV20" s="286"/>
      <c r="MW20" s="286"/>
      <c r="MX20" s="286"/>
      <c r="MY20" s="286"/>
      <c r="MZ20" s="286"/>
      <c r="NA20" s="286"/>
      <c r="NB20" s="286"/>
      <c r="NC20" s="286"/>
      <c r="ND20" s="286"/>
      <c r="NE20" s="286"/>
      <c r="NF20" s="286"/>
      <c r="NG20" s="286"/>
      <c r="NH20" s="286"/>
      <c r="NI20" s="286"/>
      <c r="NJ20" s="286"/>
      <c r="NK20" s="286"/>
      <c r="NL20" s="286"/>
      <c r="NM20" s="286"/>
      <c r="NN20" s="286"/>
      <c r="NO20" s="286"/>
      <c r="NP20" s="286"/>
      <c r="NQ20" s="286"/>
      <c r="NR20" s="286"/>
      <c r="NS20" s="286"/>
      <c r="NT20" s="286"/>
      <c r="NU20" s="286"/>
      <c r="NV20" s="286"/>
      <c r="NW20" s="286"/>
      <c r="NX20" s="286"/>
      <c r="NY20" s="286"/>
      <c r="NZ20" s="286"/>
      <c r="OA20" s="286"/>
      <c r="OB20" s="286"/>
      <c r="OC20" s="286"/>
      <c r="OD20" s="286"/>
      <c r="OE20" s="286"/>
      <c r="OF20" s="286"/>
      <c r="OG20" s="286"/>
      <c r="OH20" s="286"/>
      <c r="OI20" s="286"/>
      <c r="OJ20" s="286"/>
      <c r="OK20" s="286"/>
      <c r="OL20" s="286"/>
      <c r="OM20" s="286"/>
      <c r="ON20" s="286"/>
      <c r="OO20" s="286"/>
      <c r="OP20" s="286"/>
      <c r="OQ20" s="286"/>
      <c r="OR20" s="286"/>
      <c r="OS20" s="286"/>
      <c r="OT20" s="286"/>
      <c r="OU20" s="286"/>
      <c r="OV20" s="286"/>
      <c r="OW20" s="286"/>
      <c r="OX20" s="286"/>
      <c r="OY20" s="286"/>
      <c r="OZ20" s="286"/>
      <c r="PA20" s="286"/>
      <c r="PB20" s="286"/>
      <c r="PC20" s="286"/>
      <c r="PD20" s="286"/>
      <c r="PE20" s="286"/>
      <c r="PF20" s="286"/>
      <c r="PG20" s="286"/>
      <c r="PH20" s="286"/>
      <c r="PI20" s="286"/>
      <c r="PJ20" s="286"/>
      <c r="PK20" s="286"/>
      <c r="PL20" s="286"/>
      <c r="PM20" s="286"/>
      <c r="PN20" s="286"/>
      <c r="PO20" s="286"/>
      <c r="PP20" s="286"/>
      <c r="PQ20" s="286"/>
      <c r="PR20" s="286"/>
      <c r="PS20" s="286"/>
      <c r="PT20" s="286"/>
      <c r="PU20" s="286"/>
      <c r="PV20" s="286"/>
      <c r="PW20" s="286"/>
      <c r="PX20" s="286"/>
      <c r="PY20" s="286"/>
      <c r="PZ20" s="286"/>
      <c r="QA20" s="286"/>
      <c r="QB20" s="286"/>
      <c r="QC20" s="286"/>
      <c r="QD20" s="286"/>
      <c r="QE20" s="286"/>
      <c r="QF20" s="286"/>
      <c r="QG20" s="286"/>
      <c r="QH20" s="286"/>
      <c r="QI20" s="286"/>
      <c r="QJ20" s="286"/>
      <c r="QK20" s="286"/>
      <c r="QL20" s="286"/>
      <c r="QM20" s="286"/>
      <c r="QN20" s="286"/>
      <c r="QO20" s="286"/>
      <c r="QP20" s="286"/>
      <c r="QQ20" s="286"/>
      <c r="QR20" s="286"/>
      <c r="QS20" s="286"/>
      <c r="QT20" s="286"/>
      <c r="QU20" s="286"/>
      <c r="QV20" s="286"/>
      <c r="QW20" s="286"/>
      <c r="QX20" s="286"/>
      <c r="QY20" s="286"/>
      <c r="QZ20" s="286"/>
      <c r="RA20" s="286"/>
      <c r="RB20" s="286"/>
      <c r="RC20" s="286"/>
      <c r="RD20" s="286"/>
      <c r="RE20" s="286"/>
      <c r="RF20" s="286"/>
      <c r="RG20" s="286"/>
      <c r="RH20" s="286"/>
      <c r="RI20" s="286"/>
      <c r="RJ20" s="286"/>
      <c r="RK20" s="286"/>
      <c r="RL20" s="286"/>
      <c r="RM20" s="286"/>
      <c r="RN20" s="286"/>
      <c r="RO20" s="286"/>
      <c r="RP20" s="286"/>
      <c r="RQ20" s="286"/>
      <c r="RR20" s="286"/>
      <c r="RS20" s="286"/>
      <c r="RT20" s="286"/>
      <c r="RU20" s="286"/>
      <c r="RV20" s="286"/>
      <c r="RW20" s="286"/>
      <c r="RX20" s="286"/>
      <c r="RY20" s="286"/>
      <c r="RZ20" s="286"/>
      <c r="SA20" s="286"/>
      <c r="SB20" s="286"/>
      <c r="SC20" s="286"/>
      <c r="SD20" s="286"/>
      <c r="SE20" s="286"/>
      <c r="SF20" s="286"/>
      <c r="SG20" s="286"/>
      <c r="SH20" s="286"/>
      <c r="SI20" s="286"/>
      <c r="SJ20" s="286"/>
      <c r="SK20" s="286"/>
      <c r="SL20" s="286"/>
      <c r="SM20" s="286"/>
      <c r="SN20" s="286"/>
      <c r="SO20" s="286"/>
      <c r="SP20" s="286"/>
      <c r="SQ20" s="286"/>
      <c r="SR20" s="286"/>
      <c r="SS20" s="286"/>
      <c r="ST20" s="286"/>
      <c r="SU20" s="286"/>
      <c r="SV20" s="286"/>
      <c r="SW20" s="286"/>
      <c r="SX20" s="286"/>
      <c r="SY20" s="286"/>
      <c r="SZ20" s="286"/>
      <c r="TA20" s="286"/>
      <c r="TB20" s="286"/>
      <c r="TC20" s="286"/>
      <c r="TD20" s="286"/>
      <c r="TE20" s="286"/>
      <c r="TF20" s="286"/>
      <c r="TG20" s="286"/>
      <c r="TH20" s="286"/>
      <c r="TI20" s="286"/>
      <c r="TJ20" s="286"/>
      <c r="TK20" s="286"/>
      <c r="TL20" s="286"/>
      <c r="TM20" s="286"/>
      <c r="TN20" s="286"/>
      <c r="TO20" s="286"/>
      <c r="TP20" s="286"/>
      <c r="TQ20" s="286"/>
      <c r="TR20" s="286"/>
      <c r="TS20" s="286"/>
      <c r="TT20" s="286"/>
      <c r="TU20" s="286"/>
      <c r="TV20" s="286"/>
      <c r="TW20" s="286"/>
      <c r="TX20" s="286"/>
      <c r="TY20" s="286"/>
      <c r="TZ20" s="286"/>
      <c r="UA20" s="286"/>
      <c r="UB20" s="286"/>
      <c r="UC20" s="286"/>
      <c r="UD20" s="286"/>
      <c r="UE20" s="286"/>
      <c r="UF20" s="286"/>
      <c r="UG20" s="286"/>
      <c r="UH20" s="286"/>
      <c r="UI20" s="286"/>
      <c r="UJ20" s="286"/>
      <c r="UK20" s="286"/>
      <c r="UL20" s="286"/>
      <c r="UM20" s="286"/>
      <c r="UN20" s="286"/>
      <c r="UO20" s="286"/>
      <c r="UP20" s="286"/>
      <c r="UQ20" s="286"/>
      <c r="UR20" s="286"/>
      <c r="US20" s="286"/>
      <c r="UT20" s="286"/>
      <c r="UU20" s="286"/>
      <c r="UV20" s="286"/>
      <c r="UW20" s="286"/>
      <c r="UX20" s="286"/>
      <c r="UY20" s="286"/>
      <c r="UZ20" s="286"/>
      <c r="VA20" s="286"/>
      <c r="VB20" s="286"/>
      <c r="VC20" s="286"/>
      <c r="VD20" s="286"/>
      <c r="VE20" s="286"/>
      <c r="VF20" s="286"/>
      <c r="VG20" s="286"/>
      <c r="VH20" s="286"/>
      <c r="VI20" s="286"/>
      <c r="VJ20" s="286"/>
      <c r="VK20" s="286"/>
      <c r="VL20" s="286"/>
      <c r="VM20" s="286"/>
      <c r="VN20" s="286"/>
      <c r="VO20" s="286"/>
      <c r="VP20" s="286"/>
      <c r="VQ20" s="286"/>
      <c r="VR20" s="286"/>
      <c r="VS20" s="286"/>
      <c r="VT20" s="286"/>
      <c r="VU20" s="286"/>
      <c r="VV20" s="286"/>
      <c r="VW20" s="286"/>
      <c r="VX20" s="286"/>
      <c r="VY20" s="286"/>
      <c r="VZ20" s="286"/>
      <c r="WA20" s="286"/>
      <c r="WB20" s="286"/>
      <c r="WC20" s="286"/>
      <c r="WD20" s="286"/>
      <c r="WE20" s="286"/>
      <c r="WF20" s="286"/>
      <c r="WG20" s="286"/>
      <c r="WH20" s="286"/>
      <c r="WI20" s="286"/>
      <c r="WJ20" s="286"/>
      <c r="WK20" s="286"/>
      <c r="WL20" s="286"/>
      <c r="WM20" s="286"/>
      <c r="WN20" s="286"/>
      <c r="WO20" s="286"/>
      <c r="WP20" s="286"/>
      <c r="WQ20" s="286"/>
      <c r="WR20" s="286"/>
      <c r="WS20" s="286"/>
      <c r="WT20" s="286"/>
      <c r="WU20" s="286"/>
      <c r="WV20" s="286"/>
      <c r="WW20" s="286"/>
      <c r="WX20" s="286"/>
      <c r="WY20" s="286"/>
      <c r="WZ20" s="286"/>
      <c r="XA20" s="286"/>
      <c r="XB20" s="286"/>
      <c r="XC20" s="286"/>
      <c r="XD20" s="286"/>
      <c r="XE20" s="286"/>
      <c r="XF20" s="286"/>
      <c r="XG20" s="286"/>
      <c r="XH20" s="286"/>
      <c r="XI20" s="286"/>
      <c r="XJ20" s="286"/>
      <c r="XK20" s="286"/>
      <c r="XL20" s="286"/>
      <c r="XM20" s="286"/>
      <c r="XN20" s="286"/>
      <c r="XO20" s="286"/>
      <c r="XP20" s="286"/>
      <c r="XQ20" s="286"/>
      <c r="XR20" s="286"/>
      <c r="XS20" s="286"/>
      <c r="XT20" s="286"/>
      <c r="XU20" s="286"/>
      <c r="XV20" s="286"/>
      <c r="XW20" s="286"/>
      <c r="XX20" s="286"/>
      <c r="XY20" s="286"/>
      <c r="XZ20" s="286"/>
      <c r="YA20" s="286"/>
      <c r="YB20" s="286"/>
      <c r="YC20" s="286"/>
      <c r="YD20" s="286"/>
      <c r="YE20" s="286"/>
      <c r="YF20" s="286"/>
      <c r="YG20" s="286"/>
      <c r="YH20" s="286"/>
      <c r="YI20" s="286"/>
      <c r="YJ20" s="286"/>
      <c r="YK20" s="286"/>
      <c r="YL20" s="286"/>
      <c r="YM20" s="286"/>
      <c r="YN20" s="286"/>
      <c r="YO20" s="286"/>
      <c r="YP20" s="286"/>
      <c r="YQ20" s="286"/>
      <c r="YR20" s="286"/>
      <c r="YS20" s="286"/>
      <c r="YT20" s="286"/>
      <c r="YU20" s="286"/>
      <c r="YV20" s="286"/>
      <c r="YW20" s="286"/>
      <c r="YX20" s="286"/>
      <c r="YY20" s="286"/>
      <c r="YZ20" s="286"/>
      <c r="ZA20" s="286"/>
      <c r="ZB20" s="286"/>
      <c r="ZC20" s="286"/>
      <c r="ZD20" s="286"/>
      <c r="ZE20" s="286"/>
      <c r="ZF20" s="286"/>
      <c r="ZG20" s="286"/>
      <c r="ZH20" s="286"/>
      <c r="ZI20" s="286"/>
      <c r="ZJ20" s="286"/>
      <c r="ZK20" s="286"/>
      <c r="ZL20" s="286"/>
      <c r="ZM20" s="286"/>
      <c r="ZN20" s="286"/>
      <c r="ZO20" s="286"/>
      <c r="ZP20" s="286"/>
      <c r="ZQ20" s="286"/>
      <c r="ZR20" s="286"/>
      <c r="ZS20" s="286"/>
      <c r="ZT20" s="286"/>
      <c r="ZU20" s="286"/>
      <c r="ZV20" s="286"/>
      <c r="ZW20" s="286"/>
      <c r="ZX20" s="286"/>
      <c r="ZY20" s="286"/>
      <c r="ZZ20" s="286"/>
      <c r="AAA20" s="286"/>
      <c r="AAB20" s="286"/>
      <c r="AAC20" s="286"/>
      <c r="AAD20" s="286"/>
      <c r="AAE20" s="286"/>
      <c r="AAF20" s="286"/>
      <c r="AAG20" s="286"/>
      <c r="AAH20" s="286"/>
      <c r="AAI20" s="286"/>
      <c r="AAJ20" s="286"/>
      <c r="AAK20" s="286"/>
      <c r="AAL20" s="286"/>
      <c r="AAM20" s="286"/>
      <c r="AAN20" s="286"/>
      <c r="AAO20" s="286"/>
      <c r="AAP20" s="286"/>
      <c r="AAQ20" s="286"/>
      <c r="AAR20" s="286"/>
      <c r="AAS20" s="286"/>
      <c r="AAT20" s="286"/>
      <c r="AAU20" s="286"/>
      <c r="AAV20" s="286"/>
      <c r="AAW20" s="286"/>
      <c r="AAX20" s="286"/>
      <c r="AAY20" s="286"/>
      <c r="AAZ20" s="286"/>
      <c r="ABA20" s="286"/>
      <c r="ABB20" s="286"/>
      <c r="ABC20" s="286"/>
      <c r="ABD20" s="286"/>
      <c r="ABE20" s="286"/>
      <c r="ABF20" s="286"/>
      <c r="ABG20" s="286"/>
      <c r="ABH20" s="286"/>
      <c r="ABI20" s="286"/>
      <c r="ABJ20" s="286"/>
      <c r="ABK20" s="286"/>
      <c r="ABL20" s="286"/>
      <c r="ABM20" s="286"/>
      <c r="ABN20" s="286"/>
      <c r="ABO20" s="286"/>
      <c r="ABP20" s="286"/>
      <c r="ABQ20" s="286"/>
      <c r="ABR20" s="286"/>
      <c r="ABS20" s="286"/>
      <c r="ABT20" s="286"/>
      <c r="ABU20" s="286"/>
      <c r="ABV20" s="286"/>
      <c r="ABW20" s="286"/>
      <c r="ABX20" s="286"/>
      <c r="ABY20" s="286"/>
      <c r="ABZ20" s="286"/>
      <c r="ACA20" s="286"/>
      <c r="ACB20" s="286"/>
      <c r="ACC20" s="286"/>
      <c r="ACD20" s="286"/>
      <c r="ACE20" s="286"/>
      <c r="ACF20" s="286"/>
      <c r="ACG20" s="286"/>
      <c r="ACH20" s="286"/>
      <c r="ACI20" s="286"/>
      <c r="ACJ20" s="286"/>
      <c r="ACK20" s="286"/>
      <c r="ACL20" s="286"/>
      <c r="ACM20" s="286"/>
      <c r="ACN20" s="286"/>
      <c r="ACO20" s="286"/>
      <c r="ACP20" s="286"/>
      <c r="ACQ20" s="286"/>
      <c r="ACR20" s="286"/>
      <c r="ACS20" s="286"/>
      <c r="ACT20" s="286"/>
      <c r="ACU20" s="286"/>
      <c r="ACV20" s="286"/>
      <c r="ACW20" s="286"/>
      <c r="ACX20" s="286"/>
      <c r="ACY20" s="286"/>
      <c r="ACZ20" s="286"/>
      <c r="ADA20" s="286"/>
      <c r="ADB20" s="286"/>
      <c r="ADC20" s="286"/>
      <c r="ADD20" s="286"/>
      <c r="ADE20" s="286"/>
      <c r="ADF20" s="286"/>
      <c r="ADG20" s="286"/>
      <c r="ADH20" s="286"/>
      <c r="ADI20" s="286"/>
      <c r="ADJ20" s="286"/>
      <c r="ADK20" s="286"/>
      <c r="ADL20" s="286"/>
      <c r="ADM20" s="286"/>
      <c r="ADN20" s="286"/>
      <c r="ADO20" s="286"/>
      <c r="ADP20" s="286"/>
      <c r="ADQ20" s="286"/>
      <c r="ADR20" s="286"/>
      <c r="ADS20" s="286"/>
      <c r="ADT20" s="286"/>
      <c r="ADU20" s="286"/>
      <c r="ADV20" s="286"/>
      <c r="ADW20" s="286"/>
      <c r="ADX20" s="286"/>
      <c r="ADY20" s="286"/>
      <c r="ADZ20" s="286"/>
      <c r="AEA20" s="286"/>
      <c r="AEB20" s="286"/>
      <c r="AEC20" s="286"/>
      <c r="AED20" s="286"/>
      <c r="AEE20" s="286"/>
      <c r="AEF20" s="286"/>
      <c r="AEG20" s="286"/>
      <c r="AEH20" s="286"/>
      <c r="AEI20" s="286"/>
      <c r="AEJ20" s="286"/>
      <c r="AEK20" s="286"/>
      <c r="AEL20" s="286"/>
      <c r="AEM20" s="286"/>
      <c r="AEN20" s="286"/>
      <c r="AEO20" s="286"/>
      <c r="AEP20" s="286"/>
      <c r="AEQ20" s="286"/>
      <c r="AER20" s="286"/>
      <c r="AES20" s="286"/>
      <c r="AET20" s="286"/>
      <c r="AEU20" s="286"/>
      <c r="AEV20" s="286"/>
      <c r="AEW20" s="286"/>
      <c r="AEX20" s="286"/>
      <c r="AEY20" s="286"/>
      <c r="AEZ20" s="286"/>
      <c r="AFA20" s="286"/>
      <c r="AFB20" s="286"/>
      <c r="AFC20" s="286"/>
      <c r="AFD20" s="286"/>
      <c r="AFE20" s="286"/>
      <c r="AFF20" s="286"/>
      <c r="AFG20" s="286"/>
      <c r="AFH20" s="286"/>
      <c r="AFI20" s="286"/>
      <c r="AFJ20" s="286"/>
      <c r="AFK20" s="286"/>
      <c r="AFL20" s="286"/>
      <c r="AFM20" s="286"/>
      <c r="AFN20" s="286"/>
      <c r="AFO20" s="286"/>
      <c r="AFP20" s="286"/>
      <c r="AFQ20" s="286"/>
      <c r="AFR20" s="286"/>
      <c r="AFS20" s="286"/>
      <c r="AFT20" s="286"/>
      <c r="AFU20" s="286"/>
      <c r="AFV20" s="286"/>
      <c r="AFW20" s="286"/>
      <c r="AFX20" s="286"/>
      <c r="AFY20" s="286"/>
      <c r="AFZ20" s="286"/>
      <c r="AGA20" s="286"/>
      <c r="AGB20" s="286"/>
      <c r="AGC20" s="286"/>
      <c r="AGD20" s="286"/>
      <c r="AGE20" s="286"/>
      <c r="AGF20" s="286"/>
      <c r="AGG20" s="286"/>
      <c r="AGH20" s="286"/>
      <c r="AGI20" s="286"/>
      <c r="AGJ20" s="286"/>
      <c r="AGK20" s="286"/>
      <c r="AGL20" s="286"/>
      <c r="AGM20" s="286"/>
      <c r="AGN20" s="286"/>
      <c r="AGO20" s="286"/>
      <c r="AGP20" s="286"/>
      <c r="AGQ20" s="286"/>
      <c r="AGR20" s="286"/>
      <c r="AGS20" s="286"/>
      <c r="AGT20" s="286"/>
      <c r="AGU20" s="286"/>
      <c r="AGV20" s="286"/>
      <c r="AGW20" s="286"/>
      <c r="AGX20" s="286"/>
      <c r="AGY20" s="286"/>
      <c r="AGZ20" s="286"/>
      <c r="AHA20" s="286"/>
      <c r="AHB20" s="286"/>
      <c r="AHC20" s="286"/>
      <c r="AHD20" s="286"/>
      <c r="AHE20" s="286"/>
      <c r="AHF20" s="286"/>
      <c r="AHG20" s="286"/>
      <c r="AHH20" s="286"/>
      <c r="AHI20" s="286"/>
      <c r="AHJ20" s="286"/>
      <c r="AHK20" s="286"/>
      <c r="AHL20" s="286"/>
      <c r="AHM20" s="286"/>
      <c r="AHN20" s="286"/>
      <c r="AHO20" s="286"/>
      <c r="AHP20" s="286"/>
      <c r="AHQ20" s="286"/>
      <c r="AHR20" s="286"/>
      <c r="AHS20" s="286"/>
      <c r="AHT20" s="286"/>
      <c r="AHU20" s="286"/>
      <c r="AHV20" s="286"/>
      <c r="AHW20" s="286"/>
      <c r="AHX20" s="286"/>
      <c r="AHY20" s="286"/>
      <c r="AHZ20" s="286"/>
      <c r="AIA20" s="286"/>
      <c r="AIB20" s="286"/>
      <c r="AIC20" s="286"/>
      <c r="AID20" s="286"/>
      <c r="AIE20" s="286"/>
      <c r="AIF20" s="286"/>
      <c r="AIG20" s="286"/>
      <c r="AIH20" s="286"/>
      <c r="AII20" s="286"/>
      <c r="AIJ20" s="286"/>
      <c r="AIK20" s="286"/>
      <c r="AIL20" s="286"/>
      <c r="AIM20" s="286"/>
      <c r="AIN20" s="286"/>
      <c r="AIO20" s="286"/>
      <c r="AIP20" s="286"/>
      <c r="AIQ20" s="286"/>
      <c r="AIR20" s="286"/>
      <c r="AIS20" s="286"/>
      <c r="AIT20" s="286"/>
      <c r="AIU20" s="286"/>
      <c r="AIV20" s="286"/>
      <c r="AIW20" s="286"/>
      <c r="AIX20" s="286"/>
      <c r="AIY20" s="286"/>
      <c r="AIZ20" s="286"/>
      <c r="AJA20" s="286"/>
      <c r="AJB20" s="286"/>
      <c r="AJC20" s="286"/>
      <c r="AJD20" s="286"/>
      <c r="AJE20" s="286"/>
      <c r="AJF20" s="286"/>
      <c r="AJG20" s="286"/>
      <c r="AJH20" s="286"/>
      <c r="AJI20" s="286"/>
      <c r="AJJ20" s="286"/>
      <c r="AJK20" s="286"/>
      <c r="AJL20" s="286"/>
      <c r="AJM20" s="286"/>
      <c r="AJN20" s="286"/>
      <c r="AJO20" s="286"/>
      <c r="AJP20" s="286"/>
      <c r="AJQ20" s="286"/>
      <c r="AJR20" s="286"/>
      <c r="AJS20" s="286"/>
      <c r="AJT20" s="286"/>
      <c r="AJU20" s="286"/>
      <c r="AJV20" s="286"/>
      <c r="AJW20" s="286"/>
      <c r="AJX20" s="286"/>
      <c r="AJY20" s="286"/>
      <c r="AJZ20" s="286"/>
      <c r="AKA20" s="286"/>
      <c r="AKB20" s="286"/>
      <c r="AKC20" s="286"/>
      <c r="AKD20" s="286"/>
      <c r="AKE20" s="286"/>
      <c r="AKF20" s="286"/>
      <c r="AKG20" s="286"/>
      <c r="AKH20" s="286"/>
      <c r="AKI20" s="286"/>
      <c r="AKJ20" s="286"/>
      <c r="AKK20" s="286"/>
      <c r="AKL20" s="286"/>
      <c r="AKM20" s="286"/>
      <c r="AKN20" s="286"/>
      <c r="AKO20" s="286"/>
      <c r="AKP20" s="286"/>
      <c r="AKQ20" s="286"/>
      <c r="AKR20" s="286"/>
      <c r="AKS20" s="286"/>
      <c r="AKT20" s="286"/>
      <c r="AKU20" s="286"/>
      <c r="AKV20" s="286"/>
      <c r="AKW20" s="286"/>
      <c r="AKX20" s="286"/>
      <c r="AKY20" s="286"/>
      <c r="AKZ20" s="286"/>
      <c r="ALA20" s="286"/>
      <c r="ALB20" s="286"/>
      <c r="ALC20" s="286"/>
      <c r="ALD20" s="286"/>
      <c r="ALE20" s="286"/>
      <c r="ALF20" s="286"/>
      <c r="ALG20" s="286"/>
      <c r="ALH20" s="286"/>
      <c r="ALI20" s="286"/>
      <c r="ALJ20" s="286"/>
      <c r="ALK20" s="286"/>
      <c r="ALL20" s="286"/>
      <c r="ALM20" s="286"/>
      <c r="ALN20" s="286"/>
      <c r="ALO20" s="286"/>
      <c r="ALP20" s="286"/>
      <c r="ALQ20" s="286"/>
      <c r="ALR20" s="286"/>
      <c r="ALS20" s="286"/>
      <c r="ALT20" s="286"/>
      <c r="ALU20" s="286"/>
      <c r="ALV20" s="286"/>
      <c r="ALW20" s="286"/>
      <c r="ALX20" s="286"/>
      <c r="ALY20" s="286"/>
      <c r="ALZ20" s="286"/>
      <c r="AMA20" s="286"/>
      <c r="AMB20" s="286"/>
      <c r="AMC20" s="286"/>
      <c r="AMD20" s="286"/>
      <c r="AME20" s="286"/>
      <c r="AMF20" s="286"/>
      <c r="AMG20" s="286"/>
      <c r="AMH20" s="286"/>
      <c r="AMI20" s="286"/>
    </row>
    <row r="21" spans="1:1023" s="38" customFormat="1" ht="12.75">
      <c r="A21" s="201">
        <v>115</v>
      </c>
      <c r="B21" s="202" t="s">
        <v>219</v>
      </c>
      <c r="C21" s="209" t="s">
        <v>132</v>
      </c>
      <c r="D21" s="210" t="s">
        <v>132</v>
      </c>
      <c r="E21" s="211" t="s">
        <v>132</v>
      </c>
      <c r="F21" s="211" t="s">
        <v>132</v>
      </c>
      <c r="G21" s="211" t="s">
        <v>132</v>
      </c>
      <c r="H21" s="212" t="s">
        <v>132</v>
      </c>
      <c r="I21" s="286"/>
      <c r="J21" s="209">
        <v>0</v>
      </c>
      <c r="K21" s="209">
        <v>0</v>
      </c>
      <c r="L21" s="208">
        <v>2435</v>
      </c>
      <c r="M21" s="209">
        <v>2435</v>
      </c>
      <c r="N21" s="286"/>
      <c r="O21" s="286"/>
      <c r="P21" s="286"/>
      <c r="Q21" s="286"/>
      <c r="R21" s="286"/>
      <c r="S21" s="286"/>
      <c r="T21" s="286"/>
      <c r="U21" s="286"/>
      <c r="V21" s="286"/>
      <c r="W21" s="286"/>
      <c r="X21" s="286"/>
      <c r="Y21" s="286"/>
      <c r="Z21" s="286"/>
      <c r="AA21" s="286"/>
      <c r="AB21" s="286"/>
      <c r="AC21" s="286"/>
      <c r="AD21" s="286"/>
      <c r="AE21" s="286"/>
      <c r="AF21" s="286"/>
      <c r="AG21" s="286"/>
      <c r="AH21" s="286"/>
      <c r="AI21" s="286"/>
      <c r="AJ21" s="286"/>
      <c r="AK21" s="286"/>
      <c r="AL21" s="286"/>
      <c r="AM21" s="286"/>
      <c r="AN21" s="286"/>
      <c r="AO21" s="286"/>
      <c r="AP21" s="286"/>
      <c r="AQ21" s="286"/>
      <c r="AR21" s="286"/>
      <c r="AS21" s="286"/>
      <c r="AT21" s="286"/>
      <c r="AU21" s="286"/>
      <c r="AV21" s="286"/>
      <c r="AW21" s="286"/>
      <c r="AX21" s="286"/>
      <c r="AY21" s="286"/>
      <c r="AZ21" s="286"/>
      <c r="BA21" s="286"/>
      <c r="BB21" s="286"/>
      <c r="BC21" s="286"/>
      <c r="BD21" s="286"/>
      <c r="BE21" s="286"/>
      <c r="BF21" s="286"/>
      <c r="BG21" s="286"/>
      <c r="BH21" s="286"/>
      <c r="BI21" s="286"/>
      <c r="BJ21" s="286"/>
      <c r="BK21" s="286"/>
      <c r="BL21" s="286"/>
      <c r="BM21" s="286"/>
      <c r="BN21" s="286"/>
      <c r="BO21" s="286"/>
      <c r="BP21" s="286"/>
      <c r="BQ21" s="286"/>
      <c r="BR21" s="286"/>
      <c r="BS21" s="286"/>
      <c r="BT21" s="286"/>
      <c r="BU21" s="286"/>
      <c r="BV21" s="286"/>
      <c r="BW21" s="286"/>
      <c r="BX21" s="286"/>
      <c r="BY21" s="286"/>
      <c r="BZ21" s="286"/>
      <c r="CA21" s="286"/>
      <c r="CB21" s="286"/>
      <c r="CC21" s="286"/>
      <c r="CD21" s="286"/>
      <c r="CE21" s="286"/>
      <c r="CF21" s="286"/>
      <c r="CG21" s="286"/>
      <c r="CH21" s="286"/>
      <c r="CI21" s="286"/>
      <c r="CJ21" s="286"/>
      <c r="CK21" s="286"/>
      <c r="CL21" s="286"/>
      <c r="CM21" s="286"/>
      <c r="CN21" s="286"/>
      <c r="CO21" s="286"/>
      <c r="CP21" s="286"/>
      <c r="CQ21" s="286"/>
      <c r="CR21" s="286"/>
      <c r="CS21" s="286"/>
      <c r="CT21" s="286"/>
      <c r="CU21" s="286"/>
      <c r="CV21" s="286"/>
      <c r="CW21" s="286"/>
      <c r="CX21" s="286"/>
      <c r="CY21" s="286"/>
      <c r="CZ21" s="286"/>
      <c r="DA21" s="286"/>
      <c r="DB21" s="286"/>
      <c r="DC21" s="286"/>
      <c r="DD21" s="286"/>
      <c r="DE21" s="286"/>
      <c r="DF21" s="286"/>
      <c r="DG21" s="286"/>
      <c r="DH21" s="286"/>
      <c r="DI21" s="286"/>
      <c r="DJ21" s="286"/>
      <c r="DK21" s="286"/>
      <c r="DL21" s="286"/>
      <c r="DM21" s="286"/>
      <c r="DN21" s="286"/>
      <c r="DO21" s="286"/>
      <c r="DP21" s="286"/>
      <c r="DQ21" s="286"/>
      <c r="DR21" s="286"/>
      <c r="DS21" s="286"/>
      <c r="DT21" s="286"/>
      <c r="DU21" s="286"/>
      <c r="DV21" s="286"/>
      <c r="DW21" s="286"/>
      <c r="DX21" s="286"/>
      <c r="DY21" s="286"/>
      <c r="DZ21" s="286"/>
      <c r="EA21" s="286"/>
      <c r="EB21" s="286"/>
      <c r="EC21" s="286"/>
      <c r="ED21" s="286"/>
      <c r="EE21" s="286"/>
      <c r="EF21" s="286"/>
      <c r="EG21" s="286"/>
      <c r="EH21" s="286"/>
      <c r="EI21" s="286"/>
      <c r="EJ21" s="286"/>
      <c r="EK21" s="286"/>
      <c r="EL21" s="286"/>
      <c r="EM21" s="286"/>
      <c r="EN21" s="286"/>
      <c r="EO21" s="286"/>
      <c r="EP21" s="286"/>
      <c r="EQ21" s="286"/>
      <c r="ER21" s="286"/>
      <c r="ES21" s="286"/>
      <c r="ET21" s="286"/>
      <c r="EU21" s="286"/>
      <c r="EV21" s="286"/>
      <c r="EW21" s="286"/>
      <c r="EX21" s="286"/>
      <c r="EY21" s="286"/>
      <c r="EZ21" s="286"/>
      <c r="FA21" s="286"/>
      <c r="FB21" s="286"/>
      <c r="FC21" s="286"/>
      <c r="FD21" s="286"/>
      <c r="FE21" s="286"/>
      <c r="FF21" s="286"/>
      <c r="FG21" s="286"/>
      <c r="FH21" s="286"/>
      <c r="FI21" s="286"/>
      <c r="FJ21" s="286"/>
      <c r="FK21" s="286"/>
      <c r="FL21" s="286"/>
      <c r="FM21" s="286"/>
      <c r="FN21" s="286"/>
      <c r="FO21" s="286"/>
      <c r="FP21" s="286"/>
      <c r="FQ21" s="286"/>
      <c r="FR21" s="286"/>
      <c r="FS21" s="286"/>
      <c r="FT21" s="286"/>
      <c r="FU21" s="286"/>
      <c r="FV21" s="286"/>
      <c r="FW21" s="286"/>
      <c r="FX21" s="286"/>
      <c r="FY21" s="286"/>
      <c r="FZ21" s="286"/>
      <c r="GA21" s="286"/>
      <c r="GB21" s="286"/>
      <c r="GC21" s="286"/>
      <c r="GD21" s="286"/>
      <c r="GE21" s="286"/>
      <c r="GF21" s="286"/>
      <c r="GG21" s="286"/>
      <c r="GH21" s="286"/>
      <c r="GI21" s="286"/>
      <c r="GJ21" s="286"/>
      <c r="GK21" s="286"/>
      <c r="GL21" s="286"/>
      <c r="GM21" s="286"/>
      <c r="GN21" s="286"/>
      <c r="GO21" s="286"/>
      <c r="GP21" s="286"/>
      <c r="GQ21" s="286"/>
      <c r="GR21" s="286"/>
      <c r="GS21" s="286"/>
      <c r="GT21" s="286"/>
      <c r="GU21" s="286"/>
      <c r="GV21" s="286"/>
      <c r="GW21" s="286"/>
      <c r="GX21" s="286"/>
      <c r="GY21" s="286"/>
      <c r="GZ21" s="286"/>
      <c r="HA21" s="286"/>
      <c r="HB21" s="286"/>
      <c r="HC21" s="286"/>
      <c r="HD21" s="286"/>
      <c r="HE21" s="286"/>
      <c r="HF21" s="286"/>
      <c r="HG21" s="286"/>
      <c r="HH21" s="286"/>
      <c r="HI21" s="286"/>
      <c r="HJ21" s="286"/>
      <c r="HK21" s="286"/>
      <c r="HL21" s="286"/>
      <c r="HM21" s="286"/>
      <c r="HN21" s="286"/>
      <c r="HO21" s="286"/>
      <c r="HP21" s="286"/>
      <c r="HQ21" s="286"/>
      <c r="HR21" s="286"/>
      <c r="HS21" s="286"/>
      <c r="HT21" s="286"/>
      <c r="HU21" s="286"/>
      <c r="HV21" s="286"/>
      <c r="HW21" s="286"/>
      <c r="HX21" s="286"/>
      <c r="HY21" s="286"/>
      <c r="HZ21" s="286"/>
      <c r="IA21" s="286"/>
      <c r="IB21" s="286"/>
      <c r="IC21" s="286"/>
      <c r="ID21" s="286"/>
      <c r="IE21" s="286"/>
      <c r="IF21" s="286"/>
      <c r="IG21" s="286"/>
      <c r="IH21" s="286"/>
      <c r="II21" s="286"/>
      <c r="IJ21" s="286"/>
      <c r="IK21" s="286"/>
      <c r="IL21" s="286"/>
      <c r="IM21" s="286"/>
      <c r="IN21" s="286"/>
      <c r="IO21" s="286"/>
      <c r="IP21" s="286"/>
      <c r="IQ21" s="286"/>
      <c r="IR21" s="286"/>
      <c r="IS21" s="286"/>
      <c r="IT21" s="286"/>
      <c r="IU21" s="286"/>
      <c r="IV21" s="286"/>
      <c r="IW21" s="286"/>
      <c r="IX21" s="286"/>
      <c r="IY21" s="286"/>
      <c r="IZ21" s="286"/>
      <c r="JA21" s="286"/>
      <c r="JB21" s="286"/>
      <c r="JC21" s="286"/>
      <c r="JD21" s="286"/>
      <c r="JE21" s="286"/>
      <c r="JF21" s="286"/>
      <c r="JG21" s="286"/>
      <c r="JH21" s="286"/>
      <c r="JI21" s="286"/>
      <c r="JJ21" s="286"/>
      <c r="JK21" s="286"/>
      <c r="JL21" s="286"/>
      <c r="JM21" s="286"/>
      <c r="JN21" s="286"/>
      <c r="JO21" s="286"/>
      <c r="JP21" s="286"/>
      <c r="JQ21" s="286"/>
      <c r="JR21" s="286"/>
      <c r="JS21" s="286"/>
      <c r="JT21" s="286"/>
      <c r="JU21" s="286"/>
      <c r="JV21" s="286"/>
      <c r="JW21" s="286"/>
      <c r="JX21" s="286"/>
      <c r="JY21" s="286"/>
      <c r="JZ21" s="286"/>
      <c r="KA21" s="286"/>
      <c r="KB21" s="286"/>
      <c r="KC21" s="286"/>
      <c r="KD21" s="286"/>
      <c r="KE21" s="286"/>
      <c r="KF21" s="286"/>
      <c r="KG21" s="286"/>
      <c r="KH21" s="286"/>
      <c r="KI21" s="286"/>
      <c r="KJ21" s="286"/>
      <c r="KK21" s="286"/>
      <c r="KL21" s="286"/>
      <c r="KM21" s="286"/>
      <c r="KN21" s="286"/>
      <c r="KO21" s="286"/>
      <c r="KP21" s="286"/>
      <c r="KQ21" s="286"/>
      <c r="KR21" s="286"/>
      <c r="KS21" s="286"/>
      <c r="KT21" s="286"/>
      <c r="KU21" s="286"/>
      <c r="KV21" s="286"/>
      <c r="KW21" s="286"/>
      <c r="KX21" s="286"/>
      <c r="KY21" s="286"/>
      <c r="KZ21" s="286"/>
      <c r="LA21" s="286"/>
      <c r="LB21" s="286"/>
      <c r="LC21" s="286"/>
      <c r="LD21" s="286"/>
      <c r="LE21" s="286"/>
      <c r="LF21" s="286"/>
      <c r="LG21" s="286"/>
      <c r="LH21" s="286"/>
      <c r="LI21" s="286"/>
      <c r="LJ21" s="286"/>
      <c r="LK21" s="286"/>
      <c r="LL21" s="286"/>
      <c r="LM21" s="286"/>
      <c r="LN21" s="286"/>
      <c r="LO21" s="286"/>
      <c r="LP21" s="286"/>
      <c r="LQ21" s="286"/>
      <c r="LR21" s="286"/>
      <c r="LS21" s="286"/>
      <c r="LT21" s="286"/>
      <c r="LU21" s="286"/>
      <c r="LV21" s="286"/>
      <c r="LW21" s="286"/>
      <c r="LX21" s="286"/>
      <c r="LY21" s="286"/>
      <c r="LZ21" s="286"/>
      <c r="MA21" s="286"/>
      <c r="MB21" s="286"/>
      <c r="MC21" s="286"/>
      <c r="MD21" s="286"/>
      <c r="ME21" s="286"/>
      <c r="MF21" s="286"/>
      <c r="MG21" s="286"/>
      <c r="MH21" s="286"/>
      <c r="MI21" s="286"/>
      <c r="MJ21" s="286"/>
      <c r="MK21" s="286"/>
      <c r="ML21" s="286"/>
      <c r="MM21" s="286"/>
      <c r="MN21" s="286"/>
      <c r="MO21" s="286"/>
      <c r="MP21" s="286"/>
      <c r="MQ21" s="286"/>
      <c r="MR21" s="286"/>
      <c r="MS21" s="286"/>
      <c r="MT21" s="286"/>
      <c r="MU21" s="286"/>
      <c r="MV21" s="286"/>
      <c r="MW21" s="286"/>
      <c r="MX21" s="286"/>
      <c r="MY21" s="286"/>
      <c r="MZ21" s="286"/>
      <c r="NA21" s="286"/>
      <c r="NB21" s="286"/>
      <c r="NC21" s="286"/>
      <c r="ND21" s="286"/>
      <c r="NE21" s="286"/>
      <c r="NF21" s="286"/>
      <c r="NG21" s="286"/>
      <c r="NH21" s="286"/>
      <c r="NI21" s="286"/>
      <c r="NJ21" s="286"/>
      <c r="NK21" s="286"/>
      <c r="NL21" s="286"/>
      <c r="NM21" s="286"/>
      <c r="NN21" s="286"/>
      <c r="NO21" s="286"/>
      <c r="NP21" s="286"/>
      <c r="NQ21" s="286"/>
      <c r="NR21" s="286"/>
      <c r="NS21" s="286"/>
      <c r="NT21" s="286"/>
      <c r="NU21" s="286"/>
      <c r="NV21" s="286"/>
      <c r="NW21" s="286"/>
      <c r="NX21" s="286"/>
      <c r="NY21" s="286"/>
      <c r="NZ21" s="286"/>
      <c r="OA21" s="286"/>
      <c r="OB21" s="286"/>
      <c r="OC21" s="286"/>
      <c r="OD21" s="286"/>
      <c r="OE21" s="286"/>
      <c r="OF21" s="286"/>
      <c r="OG21" s="286"/>
      <c r="OH21" s="286"/>
      <c r="OI21" s="286"/>
      <c r="OJ21" s="286"/>
      <c r="OK21" s="286"/>
      <c r="OL21" s="286"/>
      <c r="OM21" s="286"/>
      <c r="ON21" s="286"/>
      <c r="OO21" s="286"/>
      <c r="OP21" s="286"/>
      <c r="OQ21" s="286"/>
      <c r="OR21" s="286"/>
      <c r="OS21" s="286"/>
      <c r="OT21" s="286"/>
      <c r="OU21" s="286"/>
      <c r="OV21" s="286"/>
      <c r="OW21" s="286"/>
      <c r="OX21" s="286"/>
      <c r="OY21" s="286"/>
      <c r="OZ21" s="286"/>
      <c r="PA21" s="286"/>
      <c r="PB21" s="286"/>
      <c r="PC21" s="286"/>
      <c r="PD21" s="286"/>
      <c r="PE21" s="286"/>
      <c r="PF21" s="286"/>
      <c r="PG21" s="286"/>
      <c r="PH21" s="286"/>
      <c r="PI21" s="286"/>
      <c r="PJ21" s="286"/>
      <c r="PK21" s="286"/>
      <c r="PL21" s="286"/>
      <c r="PM21" s="286"/>
      <c r="PN21" s="286"/>
      <c r="PO21" s="286"/>
      <c r="PP21" s="286"/>
      <c r="PQ21" s="286"/>
      <c r="PR21" s="286"/>
      <c r="PS21" s="286"/>
      <c r="PT21" s="286"/>
      <c r="PU21" s="286"/>
      <c r="PV21" s="286"/>
      <c r="PW21" s="286"/>
      <c r="PX21" s="286"/>
      <c r="PY21" s="286"/>
      <c r="PZ21" s="286"/>
      <c r="QA21" s="286"/>
      <c r="QB21" s="286"/>
      <c r="QC21" s="286"/>
      <c r="QD21" s="286"/>
      <c r="QE21" s="286"/>
      <c r="QF21" s="286"/>
      <c r="QG21" s="286"/>
      <c r="QH21" s="286"/>
      <c r="QI21" s="286"/>
      <c r="QJ21" s="286"/>
      <c r="QK21" s="286"/>
      <c r="QL21" s="286"/>
      <c r="QM21" s="286"/>
      <c r="QN21" s="286"/>
      <c r="QO21" s="286"/>
      <c r="QP21" s="286"/>
      <c r="QQ21" s="286"/>
      <c r="QR21" s="286"/>
      <c r="QS21" s="286"/>
      <c r="QT21" s="286"/>
      <c r="QU21" s="286"/>
      <c r="QV21" s="286"/>
      <c r="QW21" s="286"/>
      <c r="QX21" s="286"/>
      <c r="QY21" s="286"/>
      <c r="QZ21" s="286"/>
      <c r="RA21" s="286"/>
      <c r="RB21" s="286"/>
      <c r="RC21" s="286"/>
      <c r="RD21" s="286"/>
      <c r="RE21" s="286"/>
      <c r="RF21" s="286"/>
      <c r="RG21" s="286"/>
      <c r="RH21" s="286"/>
      <c r="RI21" s="286"/>
      <c r="RJ21" s="286"/>
      <c r="RK21" s="286"/>
      <c r="RL21" s="286"/>
      <c r="RM21" s="286"/>
      <c r="RN21" s="286"/>
      <c r="RO21" s="286"/>
      <c r="RP21" s="286"/>
      <c r="RQ21" s="286"/>
      <c r="RR21" s="286"/>
      <c r="RS21" s="286"/>
      <c r="RT21" s="286"/>
      <c r="RU21" s="286"/>
      <c r="RV21" s="286"/>
      <c r="RW21" s="286"/>
      <c r="RX21" s="286"/>
      <c r="RY21" s="286"/>
      <c r="RZ21" s="286"/>
      <c r="SA21" s="286"/>
      <c r="SB21" s="286"/>
      <c r="SC21" s="286"/>
      <c r="SD21" s="286"/>
      <c r="SE21" s="286"/>
      <c r="SF21" s="286"/>
      <c r="SG21" s="286"/>
      <c r="SH21" s="286"/>
      <c r="SI21" s="286"/>
      <c r="SJ21" s="286"/>
      <c r="SK21" s="286"/>
      <c r="SL21" s="286"/>
      <c r="SM21" s="286"/>
      <c r="SN21" s="286"/>
      <c r="SO21" s="286"/>
      <c r="SP21" s="286"/>
      <c r="SQ21" s="286"/>
      <c r="SR21" s="286"/>
      <c r="SS21" s="286"/>
      <c r="ST21" s="286"/>
      <c r="SU21" s="286"/>
      <c r="SV21" s="286"/>
      <c r="SW21" s="286"/>
      <c r="SX21" s="286"/>
      <c r="SY21" s="286"/>
      <c r="SZ21" s="286"/>
      <c r="TA21" s="286"/>
      <c r="TB21" s="286"/>
      <c r="TC21" s="286"/>
      <c r="TD21" s="286"/>
      <c r="TE21" s="286"/>
      <c r="TF21" s="286"/>
      <c r="TG21" s="286"/>
      <c r="TH21" s="286"/>
      <c r="TI21" s="286"/>
      <c r="TJ21" s="286"/>
      <c r="TK21" s="286"/>
      <c r="TL21" s="286"/>
      <c r="TM21" s="286"/>
      <c r="TN21" s="286"/>
      <c r="TO21" s="286"/>
      <c r="TP21" s="286"/>
      <c r="TQ21" s="286"/>
      <c r="TR21" s="286"/>
      <c r="TS21" s="286"/>
      <c r="TT21" s="286"/>
      <c r="TU21" s="286"/>
      <c r="TV21" s="286"/>
      <c r="TW21" s="286"/>
      <c r="TX21" s="286"/>
      <c r="TY21" s="286"/>
      <c r="TZ21" s="286"/>
      <c r="UA21" s="286"/>
      <c r="UB21" s="286"/>
      <c r="UC21" s="286"/>
      <c r="UD21" s="286"/>
      <c r="UE21" s="286"/>
      <c r="UF21" s="286"/>
      <c r="UG21" s="286"/>
      <c r="UH21" s="286"/>
      <c r="UI21" s="286"/>
      <c r="UJ21" s="286"/>
      <c r="UK21" s="286"/>
      <c r="UL21" s="286"/>
      <c r="UM21" s="286"/>
      <c r="UN21" s="286"/>
      <c r="UO21" s="286"/>
      <c r="UP21" s="286"/>
      <c r="UQ21" s="286"/>
      <c r="UR21" s="286"/>
      <c r="US21" s="286"/>
      <c r="UT21" s="286"/>
      <c r="UU21" s="286"/>
      <c r="UV21" s="286"/>
      <c r="UW21" s="286"/>
      <c r="UX21" s="286"/>
      <c r="UY21" s="286"/>
      <c r="UZ21" s="286"/>
      <c r="VA21" s="286"/>
      <c r="VB21" s="286"/>
      <c r="VC21" s="286"/>
      <c r="VD21" s="286"/>
      <c r="VE21" s="286"/>
      <c r="VF21" s="286"/>
      <c r="VG21" s="286"/>
      <c r="VH21" s="286"/>
      <c r="VI21" s="286"/>
      <c r="VJ21" s="286"/>
      <c r="VK21" s="286"/>
      <c r="VL21" s="286"/>
      <c r="VM21" s="286"/>
      <c r="VN21" s="286"/>
      <c r="VO21" s="286"/>
      <c r="VP21" s="286"/>
      <c r="VQ21" s="286"/>
      <c r="VR21" s="286"/>
      <c r="VS21" s="286"/>
      <c r="VT21" s="286"/>
      <c r="VU21" s="286"/>
      <c r="VV21" s="286"/>
      <c r="VW21" s="286"/>
      <c r="VX21" s="286"/>
      <c r="VY21" s="286"/>
      <c r="VZ21" s="286"/>
      <c r="WA21" s="286"/>
      <c r="WB21" s="286"/>
      <c r="WC21" s="286"/>
      <c r="WD21" s="286"/>
      <c r="WE21" s="286"/>
      <c r="WF21" s="286"/>
      <c r="WG21" s="286"/>
      <c r="WH21" s="286"/>
      <c r="WI21" s="286"/>
      <c r="WJ21" s="286"/>
      <c r="WK21" s="286"/>
      <c r="WL21" s="286"/>
      <c r="WM21" s="286"/>
      <c r="WN21" s="286"/>
      <c r="WO21" s="286"/>
      <c r="WP21" s="286"/>
      <c r="WQ21" s="286"/>
      <c r="WR21" s="286"/>
      <c r="WS21" s="286"/>
      <c r="WT21" s="286"/>
      <c r="WU21" s="286"/>
      <c r="WV21" s="286"/>
      <c r="WW21" s="286"/>
      <c r="WX21" s="286"/>
      <c r="WY21" s="286"/>
      <c r="WZ21" s="286"/>
      <c r="XA21" s="286"/>
      <c r="XB21" s="286"/>
      <c r="XC21" s="286"/>
      <c r="XD21" s="286"/>
      <c r="XE21" s="286"/>
      <c r="XF21" s="286"/>
      <c r="XG21" s="286"/>
      <c r="XH21" s="286"/>
      <c r="XI21" s="286"/>
      <c r="XJ21" s="286"/>
      <c r="XK21" s="286"/>
      <c r="XL21" s="286"/>
      <c r="XM21" s="286"/>
      <c r="XN21" s="286"/>
      <c r="XO21" s="286"/>
      <c r="XP21" s="286"/>
      <c r="XQ21" s="286"/>
      <c r="XR21" s="286"/>
      <c r="XS21" s="286"/>
      <c r="XT21" s="286"/>
      <c r="XU21" s="286"/>
      <c r="XV21" s="286"/>
      <c r="XW21" s="286"/>
      <c r="XX21" s="286"/>
      <c r="XY21" s="286"/>
      <c r="XZ21" s="286"/>
      <c r="YA21" s="286"/>
      <c r="YB21" s="286"/>
      <c r="YC21" s="286"/>
      <c r="YD21" s="286"/>
      <c r="YE21" s="286"/>
      <c r="YF21" s="286"/>
      <c r="YG21" s="286"/>
      <c r="YH21" s="286"/>
      <c r="YI21" s="286"/>
      <c r="YJ21" s="286"/>
      <c r="YK21" s="286"/>
      <c r="YL21" s="286"/>
      <c r="YM21" s="286"/>
      <c r="YN21" s="286"/>
      <c r="YO21" s="286"/>
      <c r="YP21" s="286"/>
      <c r="YQ21" s="286"/>
      <c r="YR21" s="286"/>
      <c r="YS21" s="286"/>
      <c r="YT21" s="286"/>
      <c r="YU21" s="286"/>
      <c r="YV21" s="286"/>
      <c r="YW21" s="286"/>
      <c r="YX21" s="286"/>
      <c r="YY21" s="286"/>
      <c r="YZ21" s="286"/>
      <c r="ZA21" s="286"/>
      <c r="ZB21" s="286"/>
      <c r="ZC21" s="286"/>
      <c r="ZD21" s="286"/>
      <c r="ZE21" s="286"/>
      <c r="ZF21" s="286"/>
      <c r="ZG21" s="286"/>
      <c r="ZH21" s="286"/>
      <c r="ZI21" s="286"/>
      <c r="ZJ21" s="286"/>
      <c r="ZK21" s="286"/>
      <c r="ZL21" s="286"/>
      <c r="ZM21" s="286"/>
      <c r="ZN21" s="286"/>
      <c r="ZO21" s="286"/>
      <c r="ZP21" s="286"/>
      <c r="ZQ21" s="286"/>
      <c r="ZR21" s="286"/>
      <c r="ZS21" s="286"/>
      <c r="ZT21" s="286"/>
      <c r="ZU21" s="286"/>
      <c r="ZV21" s="286"/>
      <c r="ZW21" s="286"/>
      <c r="ZX21" s="286"/>
      <c r="ZY21" s="286"/>
      <c r="ZZ21" s="286"/>
      <c r="AAA21" s="286"/>
      <c r="AAB21" s="286"/>
      <c r="AAC21" s="286"/>
      <c r="AAD21" s="286"/>
      <c r="AAE21" s="286"/>
      <c r="AAF21" s="286"/>
      <c r="AAG21" s="286"/>
      <c r="AAH21" s="286"/>
      <c r="AAI21" s="286"/>
      <c r="AAJ21" s="286"/>
      <c r="AAK21" s="286"/>
      <c r="AAL21" s="286"/>
      <c r="AAM21" s="286"/>
      <c r="AAN21" s="286"/>
      <c r="AAO21" s="286"/>
      <c r="AAP21" s="286"/>
      <c r="AAQ21" s="286"/>
      <c r="AAR21" s="286"/>
      <c r="AAS21" s="286"/>
      <c r="AAT21" s="286"/>
      <c r="AAU21" s="286"/>
      <c r="AAV21" s="286"/>
      <c r="AAW21" s="286"/>
      <c r="AAX21" s="286"/>
      <c r="AAY21" s="286"/>
      <c r="AAZ21" s="286"/>
      <c r="ABA21" s="286"/>
      <c r="ABB21" s="286"/>
      <c r="ABC21" s="286"/>
      <c r="ABD21" s="286"/>
      <c r="ABE21" s="286"/>
      <c r="ABF21" s="286"/>
      <c r="ABG21" s="286"/>
      <c r="ABH21" s="286"/>
      <c r="ABI21" s="286"/>
      <c r="ABJ21" s="286"/>
      <c r="ABK21" s="286"/>
      <c r="ABL21" s="286"/>
      <c r="ABM21" s="286"/>
      <c r="ABN21" s="286"/>
      <c r="ABO21" s="286"/>
      <c r="ABP21" s="286"/>
      <c r="ABQ21" s="286"/>
      <c r="ABR21" s="286"/>
      <c r="ABS21" s="286"/>
      <c r="ABT21" s="286"/>
      <c r="ABU21" s="286"/>
      <c r="ABV21" s="286"/>
      <c r="ABW21" s="286"/>
      <c r="ABX21" s="286"/>
      <c r="ABY21" s="286"/>
      <c r="ABZ21" s="286"/>
      <c r="ACA21" s="286"/>
      <c r="ACB21" s="286"/>
      <c r="ACC21" s="286"/>
      <c r="ACD21" s="286"/>
      <c r="ACE21" s="286"/>
      <c r="ACF21" s="286"/>
      <c r="ACG21" s="286"/>
      <c r="ACH21" s="286"/>
      <c r="ACI21" s="286"/>
      <c r="ACJ21" s="286"/>
      <c r="ACK21" s="286"/>
      <c r="ACL21" s="286"/>
      <c r="ACM21" s="286"/>
      <c r="ACN21" s="286"/>
      <c r="ACO21" s="286"/>
      <c r="ACP21" s="286"/>
      <c r="ACQ21" s="286"/>
      <c r="ACR21" s="286"/>
      <c r="ACS21" s="286"/>
      <c r="ACT21" s="286"/>
      <c r="ACU21" s="286"/>
      <c r="ACV21" s="286"/>
      <c r="ACW21" s="286"/>
      <c r="ACX21" s="286"/>
      <c r="ACY21" s="286"/>
      <c r="ACZ21" s="286"/>
      <c r="ADA21" s="286"/>
      <c r="ADB21" s="286"/>
      <c r="ADC21" s="286"/>
      <c r="ADD21" s="286"/>
      <c r="ADE21" s="286"/>
      <c r="ADF21" s="286"/>
      <c r="ADG21" s="286"/>
      <c r="ADH21" s="286"/>
      <c r="ADI21" s="286"/>
      <c r="ADJ21" s="286"/>
      <c r="ADK21" s="286"/>
      <c r="ADL21" s="286"/>
      <c r="ADM21" s="286"/>
      <c r="ADN21" s="286"/>
      <c r="ADO21" s="286"/>
      <c r="ADP21" s="286"/>
      <c r="ADQ21" s="286"/>
      <c r="ADR21" s="286"/>
      <c r="ADS21" s="286"/>
      <c r="ADT21" s="286"/>
      <c r="ADU21" s="286"/>
      <c r="ADV21" s="286"/>
      <c r="ADW21" s="286"/>
      <c r="ADX21" s="286"/>
      <c r="ADY21" s="286"/>
      <c r="ADZ21" s="286"/>
      <c r="AEA21" s="286"/>
      <c r="AEB21" s="286"/>
      <c r="AEC21" s="286"/>
      <c r="AED21" s="286"/>
      <c r="AEE21" s="286"/>
      <c r="AEF21" s="286"/>
      <c r="AEG21" s="286"/>
      <c r="AEH21" s="286"/>
      <c r="AEI21" s="286"/>
      <c r="AEJ21" s="286"/>
      <c r="AEK21" s="286"/>
      <c r="AEL21" s="286"/>
      <c r="AEM21" s="286"/>
      <c r="AEN21" s="286"/>
      <c r="AEO21" s="286"/>
      <c r="AEP21" s="286"/>
      <c r="AEQ21" s="286"/>
      <c r="AER21" s="286"/>
      <c r="AES21" s="286"/>
      <c r="AET21" s="286"/>
      <c r="AEU21" s="286"/>
      <c r="AEV21" s="286"/>
      <c r="AEW21" s="286"/>
      <c r="AEX21" s="286"/>
      <c r="AEY21" s="286"/>
      <c r="AEZ21" s="286"/>
      <c r="AFA21" s="286"/>
      <c r="AFB21" s="286"/>
      <c r="AFC21" s="286"/>
      <c r="AFD21" s="286"/>
      <c r="AFE21" s="286"/>
      <c r="AFF21" s="286"/>
      <c r="AFG21" s="286"/>
      <c r="AFH21" s="286"/>
      <c r="AFI21" s="286"/>
      <c r="AFJ21" s="286"/>
      <c r="AFK21" s="286"/>
      <c r="AFL21" s="286"/>
      <c r="AFM21" s="286"/>
      <c r="AFN21" s="286"/>
      <c r="AFO21" s="286"/>
      <c r="AFP21" s="286"/>
      <c r="AFQ21" s="286"/>
      <c r="AFR21" s="286"/>
      <c r="AFS21" s="286"/>
      <c r="AFT21" s="286"/>
      <c r="AFU21" s="286"/>
      <c r="AFV21" s="286"/>
      <c r="AFW21" s="286"/>
      <c r="AFX21" s="286"/>
      <c r="AFY21" s="286"/>
      <c r="AFZ21" s="286"/>
      <c r="AGA21" s="286"/>
      <c r="AGB21" s="286"/>
      <c r="AGC21" s="286"/>
      <c r="AGD21" s="286"/>
      <c r="AGE21" s="286"/>
      <c r="AGF21" s="286"/>
      <c r="AGG21" s="286"/>
      <c r="AGH21" s="286"/>
      <c r="AGI21" s="286"/>
      <c r="AGJ21" s="286"/>
      <c r="AGK21" s="286"/>
      <c r="AGL21" s="286"/>
      <c r="AGM21" s="286"/>
      <c r="AGN21" s="286"/>
      <c r="AGO21" s="286"/>
      <c r="AGP21" s="286"/>
      <c r="AGQ21" s="286"/>
      <c r="AGR21" s="286"/>
      <c r="AGS21" s="286"/>
      <c r="AGT21" s="286"/>
      <c r="AGU21" s="286"/>
      <c r="AGV21" s="286"/>
      <c r="AGW21" s="286"/>
      <c r="AGX21" s="286"/>
      <c r="AGY21" s="286"/>
      <c r="AGZ21" s="286"/>
      <c r="AHA21" s="286"/>
      <c r="AHB21" s="286"/>
      <c r="AHC21" s="286"/>
      <c r="AHD21" s="286"/>
      <c r="AHE21" s="286"/>
      <c r="AHF21" s="286"/>
      <c r="AHG21" s="286"/>
      <c r="AHH21" s="286"/>
      <c r="AHI21" s="286"/>
      <c r="AHJ21" s="286"/>
      <c r="AHK21" s="286"/>
      <c r="AHL21" s="286"/>
      <c r="AHM21" s="286"/>
      <c r="AHN21" s="286"/>
      <c r="AHO21" s="286"/>
      <c r="AHP21" s="286"/>
      <c r="AHQ21" s="286"/>
      <c r="AHR21" s="286"/>
      <c r="AHS21" s="286"/>
      <c r="AHT21" s="286"/>
      <c r="AHU21" s="286"/>
      <c r="AHV21" s="286"/>
      <c r="AHW21" s="286"/>
      <c r="AHX21" s="286"/>
      <c r="AHY21" s="286"/>
      <c r="AHZ21" s="286"/>
      <c r="AIA21" s="286"/>
      <c r="AIB21" s="286"/>
      <c r="AIC21" s="286"/>
      <c r="AID21" s="286"/>
      <c r="AIE21" s="286"/>
      <c r="AIF21" s="286"/>
      <c r="AIG21" s="286"/>
      <c r="AIH21" s="286"/>
      <c r="AII21" s="286"/>
      <c r="AIJ21" s="286"/>
      <c r="AIK21" s="286"/>
      <c r="AIL21" s="286"/>
      <c r="AIM21" s="286"/>
      <c r="AIN21" s="286"/>
      <c r="AIO21" s="286"/>
      <c r="AIP21" s="286"/>
      <c r="AIQ21" s="286"/>
      <c r="AIR21" s="286"/>
      <c r="AIS21" s="286"/>
      <c r="AIT21" s="286"/>
      <c r="AIU21" s="286"/>
      <c r="AIV21" s="286"/>
      <c r="AIW21" s="286"/>
      <c r="AIX21" s="286"/>
      <c r="AIY21" s="286"/>
      <c r="AIZ21" s="286"/>
      <c r="AJA21" s="286"/>
      <c r="AJB21" s="286"/>
      <c r="AJC21" s="286"/>
      <c r="AJD21" s="286"/>
      <c r="AJE21" s="286"/>
      <c r="AJF21" s="286"/>
      <c r="AJG21" s="286"/>
      <c r="AJH21" s="286"/>
      <c r="AJI21" s="286"/>
      <c r="AJJ21" s="286"/>
      <c r="AJK21" s="286"/>
      <c r="AJL21" s="286"/>
      <c r="AJM21" s="286"/>
      <c r="AJN21" s="286"/>
      <c r="AJO21" s="286"/>
      <c r="AJP21" s="286"/>
      <c r="AJQ21" s="286"/>
      <c r="AJR21" s="286"/>
      <c r="AJS21" s="286"/>
      <c r="AJT21" s="286"/>
      <c r="AJU21" s="286"/>
      <c r="AJV21" s="286"/>
      <c r="AJW21" s="286"/>
      <c r="AJX21" s="286"/>
      <c r="AJY21" s="286"/>
      <c r="AJZ21" s="286"/>
      <c r="AKA21" s="286"/>
      <c r="AKB21" s="286"/>
      <c r="AKC21" s="286"/>
      <c r="AKD21" s="286"/>
      <c r="AKE21" s="286"/>
      <c r="AKF21" s="286"/>
      <c r="AKG21" s="286"/>
      <c r="AKH21" s="286"/>
      <c r="AKI21" s="286"/>
      <c r="AKJ21" s="286"/>
      <c r="AKK21" s="286"/>
      <c r="AKL21" s="286"/>
      <c r="AKM21" s="286"/>
      <c r="AKN21" s="286"/>
      <c r="AKO21" s="286"/>
      <c r="AKP21" s="286"/>
      <c r="AKQ21" s="286"/>
      <c r="AKR21" s="286"/>
      <c r="AKS21" s="286"/>
      <c r="AKT21" s="286"/>
      <c r="AKU21" s="286"/>
      <c r="AKV21" s="286"/>
      <c r="AKW21" s="286"/>
      <c r="AKX21" s="286"/>
      <c r="AKY21" s="286"/>
      <c r="AKZ21" s="286"/>
      <c r="ALA21" s="286"/>
      <c r="ALB21" s="286"/>
      <c r="ALC21" s="286"/>
      <c r="ALD21" s="286"/>
      <c r="ALE21" s="286"/>
      <c r="ALF21" s="286"/>
      <c r="ALG21" s="286"/>
      <c r="ALH21" s="286"/>
      <c r="ALI21" s="286"/>
      <c r="ALJ21" s="286"/>
      <c r="ALK21" s="286"/>
      <c r="ALL21" s="286"/>
      <c r="ALM21" s="286"/>
      <c r="ALN21" s="286"/>
      <c r="ALO21" s="286"/>
      <c r="ALP21" s="286"/>
      <c r="ALQ21" s="286"/>
      <c r="ALR21" s="286"/>
      <c r="ALS21" s="286"/>
      <c r="ALT21" s="286"/>
      <c r="ALU21" s="286"/>
      <c r="ALV21" s="286"/>
      <c r="ALW21" s="286"/>
      <c r="ALX21" s="286"/>
      <c r="ALY21" s="286"/>
      <c r="ALZ21" s="286"/>
      <c r="AMA21" s="286"/>
      <c r="AMB21" s="286"/>
      <c r="AMC21" s="286"/>
      <c r="AMD21" s="286"/>
      <c r="AME21" s="286"/>
      <c r="AMF21" s="286"/>
      <c r="AMG21" s="286"/>
      <c r="AMH21" s="286"/>
      <c r="AMI21" s="286"/>
    </row>
    <row r="22" spans="1:1023" s="38" customFormat="1" ht="12.75">
      <c r="A22" s="201">
        <v>116</v>
      </c>
      <c r="B22" s="202" t="s">
        <v>220</v>
      </c>
      <c r="C22" s="203">
        <v>13</v>
      </c>
      <c r="D22" s="204">
        <v>6</v>
      </c>
      <c r="E22" s="205">
        <v>3</v>
      </c>
      <c r="F22" s="205">
        <v>2</v>
      </c>
      <c r="G22" s="205">
        <v>2</v>
      </c>
      <c r="H22" s="206">
        <v>0</v>
      </c>
      <c r="I22" s="286"/>
      <c r="J22" s="203">
        <v>167</v>
      </c>
      <c r="K22" s="203">
        <v>171</v>
      </c>
      <c r="L22" s="207">
        <v>0</v>
      </c>
      <c r="M22" s="203">
        <v>171</v>
      </c>
      <c r="N22" s="286"/>
      <c r="O22" s="286"/>
      <c r="P22" s="286"/>
      <c r="Q22" s="286"/>
      <c r="R22" s="286"/>
      <c r="S22" s="286"/>
      <c r="T22" s="286"/>
      <c r="U22" s="286"/>
      <c r="V22" s="286"/>
      <c r="W22" s="286"/>
      <c r="X22" s="286"/>
      <c r="Y22" s="286"/>
      <c r="Z22" s="286"/>
      <c r="AA22" s="286"/>
      <c r="AB22" s="286"/>
      <c r="AC22" s="286"/>
      <c r="AD22" s="286"/>
      <c r="AE22" s="286"/>
      <c r="AF22" s="286"/>
      <c r="AG22" s="286"/>
      <c r="AH22" s="286"/>
      <c r="AI22" s="286"/>
      <c r="AJ22" s="286"/>
      <c r="AK22" s="286"/>
      <c r="AL22" s="286"/>
      <c r="AM22" s="286"/>
      <c r="AN22" s="286"/>
      <c r="AO22" s="286"/>
      <c r="AP22" s="286"/>
      <c r="AQ22" s="286"/>
      <c r="AR22" s="286"/>
      <c r="AS22" s="286"/>
      <c r="AT22" s="286"/>
      <c r="AU22" s="286"/>
      <c r="AV22" s="286"/>
      <c r="AW22" s="286"/>
      <c r="AX22" s="286"/>
      <c r="AY22" s="286"/>
      <c r="AZ22" s="286"/>
      <c r="BA22" s="286"/>
      <c r="BB22" s="286"/>
      <c r="BC22" s="286"/>
      <c r="BD22" s="286"/>
      <c r="BE22" s="286"/>
      <c r="BF22" s="286"/>
      <c r="BG22" s="286"/>
      <c r="BH22" s="286"/>
      <c r="BI22" s="286"/>
      <c r="BJ22" s="286"/>
      <c r="BK22" s="286"/>
      <c r="BL22" s="286"/>
      <c r="BM22" s="286"/>
      <c r="BN22" s="286"/>
      <c r="BO22" s="286"/>
      <c r="BP22" s="286"/>
      <c r="BQ22" s="286"/>
      <c r="BR22" s="286"/>
      <c r="BS22" s="286"/>
      <c r="BT22" s="286"/>
      <c r="BU22" s="286"/>
      <c r="BV22" s="286"/>
      <c r="BW22" s="286"/>
      <c r="BX22" s="286"/>
      <c r="BY22" s="286"/>
      <c r="BZ22" s="286"/>
      <c r="CA22" s="286"/>
      <c r="CB22" s="286"/>
      <c r="CC22" s="286"/>
      <c r="CD22" s="286"/>
      <c r="CE22" s="286"/>
      <c r="CF22" s="286"/>
      <c r="CG22" s="286"/>
      <c r="CH22" s="286"/>
      <c r="CI22" s="286"/>
      <c r="CJ22" s="286"/>
      <c r="CK22" s="286"/>
      <c r="CL22" s="286"/>
      <c r="CM22" s="286"/>
      <c r="CN22" s="286"/>
      <c r="CO22" s="286"/>
      <c r="CP22" s="286"/>
      <c r="CQ22" s="286"/>
      <c r="CR22" s="286"/>
      <c r="CS22" s="286"/>
      <c r="CT22" s="286"/>
      <c r="CU22" s="286"/>
      <c r="CV22" s="286"/>
      <c r="CW22" s="286"/>
      <c r="CX22" s="286"/>
      <c r="CY22" s="286"/>
      <c r="CZ22" s="286"/>
      <c r="DA22" s="286"/>
      <c r="DB22" s="286"/>
      <c r="DC22" s="286"/>
      <c r="DD22" s="286"/>
      <c r="DE22" s="286"/>
      <c r="DF22" s="286"/>
      <c r="DG22" s="286"/>
      <c r="DH22" s="286"/>
      <c r="DI22" s="286"/>
      <c r="DJ22" s="286"/>
      <c r="DK22" s="286"/>
      <c r="DL22" s="286"/>
      <c r="DM22" s="286"/>
      <c r="DN22" s="286"/>
      <c r="DO22" s="286"/>
      <c r="DP22" s="286"/>
      <c r="DQ22" s="286"/>
      <c r="DR22" s="286"/>
      <c r="DS22" s="286"/>
      <c r="DT22" s="286"/>
      <c r="DU22" s="286"/>
      <c r="DV22" s="286"/>
      <c r="DW22" s="286"/>
      <c r="DX22" s="286"/>
      <c r="DY22" s="286"/>
      <c r="DZ22" s="286"/>
      <c r="EA22" s="286"/>
      <c r="EB22" s="286"/>
      <c r="EC22" s="286"/>
      <c r="ED22" s="286"/>
      <c r="EE22" s="286"/>
      <c r="EF22" s="286"/>
      <c r="EG22" s="286"/>
      <c r="EH22" s="286"/>
      <c r="EI22" s="286"/>
      <c r="EJ22" s="286"/>
      <c r="EK22" s="286"/>
      <c r="EL22" s="286"/>
      <c r="EM22" s="286"/>
      <c r="EN22" s="286"/>
      <c r="EO22" s="286"/>
      <c r="EP22" s="286"/>
      <c r="EQ22" s="286"/>
      <c r="ER22" s="286"/>
      <c r="ES22" s="286"/>
      <c r="ET22" s="286"/>
      <c r="EU22" s="286"/>
      <c r="EV22" s="286"/>
      <c r="EW22" s="286"/>
      <c r="EX22" s="286"/>
      <c r="EY22" s="286"/>
      <c r="EZ22" s="286"/>
      <c r="FA22" s="286"/>
      <c r="FB22" s="286"/>
      <c r="FC22" s="286"/>
      <c r="FD22" s="286"/>
      <c r="FE22" s="286"/>
      <c r="FF22" s="286"/>
      <c r="FG22" s="286"/>
      <c r="FH22" s="286"/>
      <c r="FI22" s="286"/>
      <c r="FJ22" s="286"/>
      <c r="FK22" s="286"/>
      <c r="FL22" s="286"/>
      <c r="FM22" s="286"/>
      <c r="FN22" s="286"/>
      <c r="FO22" s="286"/>
      <c r="FP22" s="286"/>
      <c r="FQ22" s="286"/>
      <c r="FR22" s="286"/>
      <c r="FS22" s="286"/>
      <c r="FT22" s="286"/>
      <c r="FU22" s="286"/>
      <c r="FV22" s="286"/>
      <c r="FW22" s="286"/>
      <c r="FX22" s="286"/>
      <c r="FY22" s="286"/>
      <c r="FZ22" s="286"/>
      <c r="GA22" s="286"/>
      <c r="GB22" s="286"/>
      <c r="GC22" s="286"/>
      <c r="GD22" s="286"/>
      <c r="GE22" s="286"/>
      <c r="GF22" s="286"/>
      <c r="GG22" s="286"/>
      <c r="GH22" s="286"/>
      <c r="GI22" s="286"/>
      <c r="GJ22" s="286"/>
      <c r="GK22" s="286"/>
      <c r="GL22" s="286"/>
      <c r="GM22" s="286"/>
      <c r="GN22" s="286"/>
      <c r="GO22" s="286"/>
      <c r="GP22" s="286"/>
      <c r="GQ22" s="286"/>
      <c r="GR22" s="286"/>
      <c r="GS22" s="286"/>
      <c r="GT22" s="286"/>
      <c r="GU22" s="286"/>
      <c r="GV22" s="286"/>
      <c r="GW22" s="286"/>
      <c r="GX22" s="286"/>
      <c r="GY22" s="286"/>
      <c r="GZ22" s="286"/>
      <c r="HA22" s="286"/>
      <c r="HB22" s="286"/>
      <c r="HC22" s="286"/>
      <c r="HD22" s="286"/>
      <c r="HE22" s="286"/>
      <c r="HF22" s="286"/>
      <c r="HG22" s="286"/>
      <c r="HH22" s="286"/>
      <c r="HI22" s="286"/>
      <c r="HJ22" s="286"/>
      <c r="HK22" s="286"/>
      <c r="HL22" s="286"/>
      <c r="HM22" s="286"/>
      <c r="HN22" s="286"/>
      <c r="HO22" s="286"/>
      <c r="HP22" s="286"/>
      <c r="HQ22" s="286"/>
      <c r="HR22" s="286"/>
      <c r="HS22" s="286"/>
      <c r="HT22" s="286"/>
      <c r="HU22" s="286"/>
      <c r="HV22" s="286"/>
      <c r="HW22" s="286"/>
      <c r="HX22" s="286"/>
      <c r="HY22" s="286"/>
      <c r="HZ22" s="286"/>
      <c r="IA22" s="286"/>
      <c r="IB22" s="286"/>
      <c r="IC22" s="286"/>
      <c r="ID22" s="286"/>
      <c r="IE22" s="286"/>
      <c r="IF22" s="286"/>
      <c r="IG22" s="286"/>
      <c r="IH22" s="286"/>
      <c r="II22" s="286"/>
      <c r="IJ22" s="286"/>
      <c r="IK22" s="286"/>
      <c r="IL22" s="286"/>
      <c r="IM22" s="286"/>
      <c r="IN22" s="286"/>
      <c r="IO22" s="286"/>
      <c r="IP22" s="286"/>
      <c r="IQ22" s="286"/>
      <c r="IR22" s="286"/>
      <c r="IS22" s="286"/>
      <c r="IT22" s="286"/>
      <c r="IU22" s="286"/>
      <c r="IV22" s="286"/>
      <c r="IW22" s="286"/>
      <c r="IX22" s="286"/>
      <c r="IY22" s="286"/>
      <c r="IZ22" s="286"/>
      <c r="JA22" s="286"/>
      <c r="JB22" s="286"/>
      <c r="JC22" s="286"/>
      <c r="JD22" s="286"/>
      <c r="JE22" s="286"/>
      <c r="JF22" s="286"/>
      <c r="JG22" s="286"/>
      <c r="JH22" s="286"/>
      <c r="JI22" s="286"/>
      <c r="JJ22" s="286"/>
      <c r="JK22" s="286"/>
      <c r="JL22" s="286"/>
      <c r="JM22" s="286"/>
      <c r="JN22" s="286"/>
      <c r="JO22" s="286"/>
      <c r="JP22" s="286"/>
      <c r="JQ22" s="286"/>
      <c r="JR22" s="286"/>
      <c r="JS22" s="286"/>
      <c r="JT22" s="286"/>
      <c r="JU22" s="286"/>
      <c r="JV22" s="286"/>
      <c r="JW22" s="286"/>
      <c r="JX22" s="286"/>
      <c r="JY22" s="286"/>
      <c r="JZ22" s="286"/>
      <c r="KA22" s="286"/>
      <c r="KB22" s="286"/>
      <c r="KC22" s="286"/>
      <c r="KD22" s="286"/>
      <c r="KE22" s="286"/>
      <c r="KF22" s="286"/>
      <c r="KG22" s="286"/>
      <c r="KH22" s="286"/>
      <c r="KI22" s="286"/>
      <c r="KJ22" s="286"/>
      <c r="KK22" s="286"/>
      <c r="KL22" s="286"/>
      <c r="KM22" s="286"/>
      <c r="KN22" s="286"/>
      <c r="KO22" s="286"/>
      <c r="KP22" s="286"/>
      <c r="KQ22" s="286"/>
      <c r="KR22" s="286"/>
      <c r="KS22" s="286"/>
      <c r="KT22" s="286"/>
      <c r="KU22" s="286"/>
      <c r="KV22" s="286"/>
      <c r="KW22" s="286"/>
      <c r="KX22" s="286"/>
      <c r="KY22" s="286"/>
      <c r="KZ22" s="286"/>
      <c r="LA22" s="286"/>
      <c r="LB22" s="286"/>
      <c r="LC22" s="286"/>
      <c r="LD22" s="286"/>
      <c r="LE22" s="286"/>
      <c r="LF22" s="286"/>
      <c r="LG22" s="286"/>
      <c r="LH22" s="286"/>
      <c r="LI22" s="286"/>
      <c r="LJ22" s="286"/>
      <c r="LK22" s="286"/>
      <c r="LL22" s="286"/>
      <c r="LM22" s="286"/>
      <c r="LN22" s="286"/>
      <c r="LO22" s="286"/>
      <c r="LP22" s="286"/>
      <c r="LQ22" s="286"/>
      <c r="LR22" s="286"/>
      <c r="LS22" s="286"/>
      <c r="LT22" s="286"/>
      <c r="LU22" s="286"/>
      <c r="LV22" s="286"/>
      <c r="LW22" s="286"/>
      <c r="LX22" s="286"/>
      <c r="LY22" s="286"/>
      <c r="LZ22" s="286"/>
      <c r="MA22" s="286"/>
      <c r="MB22" s="286"/>
      <c r="MC22" s="286"/>
      <c r="MD22" s="286"/>
      <c r="ME22" s="286"/>
      <c r="MF22" s="286"/>
      <c r="MG22" s="286"/>
      <c r="MH22" s="286"/>
      <c r="MI22" s="286"/>
      <c r="MJ22" s="286"/>
      <c r="MK22" s="286"/>
      <c r="ML22" s="286"/>
      <c r="MM22" s="286"/>
      <c r="MN22" s="286"/>
      <c r="MO22" s="286"/>
      <c r="MP22" s="286"/>
      <c r="MQ22" s="286"/>
      <c r="MR22" s="286"/>
      <c r="MS22" s="286"/>
      <c r="MT22" s="286"/>
      <c r="MU22" s="286"/>
      <c r="MV22" s="286"/>
      <c r="MW22" s="286"/>
      <c r="MX22" s="286"/>
      <c r="MY22" s="286"/>
      <c r="MZ22" s="286"/>
      <c r="NA22" s="286"/>
      <c r="NB22" s="286"/>
      <c r="NC22" s="286"/>
      <c r="ND22" s="286"/>
      <c r="NE22" s="286"/>
      <c r="NF22" s="286"/>
      <c r="NG22" s="286"/>
      <c r="NH22" s="286"/>
      <c r="NI22" s="286"/>
      <c r="NJ22" s="286"/>
      <c r="NK22" s="286"/>
      <c r="NL22" s="286"/>
      <c r="NM22" s="286"/>
      <c r="NN22" s="286"/>
      <c r="NO22" s="286"/>
      <c r="NP22" s="286"/>
      <c r="NQ22" s="286"/>
      <c r="NR22" s="286"/>
      <c r="NS22" s="286"/>
      <c r="NT22" s="286"/>
      <c r="NU22" s="286"/>
      <c r="NV22" s="286"/>
      <c r="NW22" s="286"/>
      <c r="NX22" s="286"/>
      <c r="NY22" s="286"/>
      <c r="NZ22" s="286"/>
      <c r="OA22" s="286"/>
      <c r="OB22" s="286"/>
      <c r="OC22" s="286"/>
      <c r="OD22" s="286"/>
      <c r="OE22" s="286"/>
      <c r="OF22" s="286"/>
      <c r="OG22" s="286"/>
      <c r="OH22" s="286"/>
      <c r="OI22" s="286"/>
      <c r="OJ22" s="286"/>
      <c r="OK22" s="286"/>
      <c r="OL22" s="286"/>
      <c r="OM22" s="286"/>
      <c r="ON22" s="286"/>
      <c r="OO22" s="286"/>
      <c r="OP22" s="286"/>
      <c r="OQ22" s="286"/>
      <c r="OR22" s="286"/>
      <c r="OS22" s="286"/>
      <c r="OT22" s="286"/>
      <c r="OU22" s="286"/>
      <c r="OV22" s="286"/>
      <c r="OW22" s="286"/>
      <c r="OX22" s="286"/>
      <c r="OY22" s="286"/>
      <c r="OZ22" s="286"/>
      <c r="PA22" s="286"/>
      <c r="PB22" s="286"/>
      <c r="PC22" s="286"/>
      <c r="PD22" s="286"/>
      <c r="PE22" s="286"/>
      <c r="PF22" s="286"/>
      <c r="PG22" s="286"/>
      <c r="PH22" s="286"/>
      <c r="PI22" s="286"/>
      <c r="PJ22" s="286"/>
      <c r="PK22" s="286"/>
      <c r="PL22" s="286"/>
      <c r="PM22" s="286"/>
      <c r="PN22" s="286"/>
      <c r="PO22" s="286"/>
      <c r="PP22" s="286"/>
      <c r="PQ22" s="286"/>
      <c r="PR22" s="286"/>
      <c r="PS22" s="286"/>
      <c r="PT22" s="286"/>
      <c r="PU22" s="286"/>
      <c r="PV22" s="286"/>
      <c r="PW22" s="286"/>
      <c r="PX22" s="286"/>
      <c r="PY22" s="286"/>
      <c r="PZ22" s="286"/>
      <c r="QA22" s="286"/>
      <c r="QB22" s="286"/>
      <c r="QC22" s="286"/>
      <c r="QD22" s="286"/>
      <c r="QE22" s="286"/>
      <c r="QF22" s="286"/>
      <c r="QG22" s="286"/>
      <c r="QH22" s="286"/>
      <c r="QI22" s="286"/>
      <c r="QJ22" s="286"/>
      <c r="QK22" s="286"/>
      <c r="QL22" s="286"/>
      <c r="QM22" s="286"/>
      <c r="QN22" s="286"/>
      <c r="QO22" s="286"/>
      <c r="QP22" s="286"/>
      <c r="QQ22" s="286"/>
      <c r="QR22" s="286"/>
      <c r="QS22" s="286"/>
      <c r="QT22" s="286"/>
      <c r="QU22" s="286"/>
      <c r="QV22" s="286"/>
      <c r="QW22" s="286"/>
      <c r="QX22" s="286"/>
      <c r="QY22" s="286"/>
      <c r="QZ22" s="286"/>
      <c r="RA22" s="286"/>
      <c r="RB22" s="286"/>
      <c r="RC22" s="286"/>
      <c r="RD22" s="286"/>
      <c r="RE22" s="286"/>
      <c r="RF22" s="286"/>
      <c r="RG22" s="286"/>
      <c r="RH22" s="286"/>
      <c r="RI22" s="286"/>
      <c r="RJ22" s="286"/>
      <c r="RK22" s="286"/>
      <c r="RL22" s="286"/>
      <c r="RM22" s="286"/>
      <c r="RN22" s="286"/>
      <c r="RO22" s="286"/>
      <c r="RP22" s="286"/>
      <c r="RQ22" s="286"/>
      <c r="RR22" s="286"/>
      <c r="RS22" s="286"/>
      <c r="RT22" s="286"/>
      <c r="RU22" s="286"/>
      <c r="RV22" s="286"/>
      <c r="RW22" s="286"/>
      <c r="RX22" s="286"/>
      <c r="RY22" s="286"/>
      <c r="RZ22" s="286"/>
      <c r="SA22" s="286"/>
      <c r="SB22" s="286"/>
      <c r="SC22" s="286"/>
      <c r="SD22" s="286"/>
      <c r="SE22" s="286"/>
      <c r="SF22" s="286"/>
      <c r="SG22" s="286"/>
      <c r="SH22" s="286"/>
      <c r="SI22" s="286"/>
      <c r="SJ22" s="286"/>
      <c r="SK22" s="286"/>
      <c r="SL22" s="286"/>
      <c r="SM22" s="286"/>
      <c r="SN22" s="286"/>
      <c r="SO22" s="286"/>
      <c r="SP22" s="286"/>
      <c r="SQ22" s="286"/>
      <c r="SR22" s="286"/>
      <c r="SS22" s="286"/>
      <c r="ST22" s="286"/>
      <c r="SU22" s="286"/>
      <c r="SV22" s="286"/>
      <c r="SW22" s="286"/>
      <c r="SX22" s="286"/>
      <c r="SY22" s="286"/>
      <c r="SZ22" s="286"/>
      <c r="TA22" s="286"/>
      <c r="TB22" s="286"/>
      <c r="TC22" s="286"/>
      <c r="TD22" s="286"/>
      <c r="TE22" s="286"/>
      <c r="TF22" s="286"/>
      <c r="TG22" s="286"/>
      <c r="TH22" s="286"/>
      <c r="TI22" s="286"/>
      <c r="TJ22" s="286"/>
      <c r="TK22" s="286"/>
      <c r="TL22" s="286"/>
      <c r="TM22" s="286"/>
      <c r="TN22" s="286"/>
      <c r="TO22" s="286"/>
      <c r="TP22" s="286"/>
      <c r="TQ22" s="286"/>
      <c r="TR22" s="286"/>
      <c r="TS22" s="286"/>
      <c r="TT22" s="286"/>
      <c r="TU22" s="286"/>
      <c r="TV22" s="286"/>
      <c r="TW22" s="286"/>
      <c r="TX22" s="286"/>
      <c r="TY22" s="286"/>
      <c r="TZ22" s="286"/>
      <c r="UA22" s="286"/>
      <c r="UB22" s="286"/>
      <c r="UC22" s="286"/>
      <c r="UD22" s="286"/>
      <c r="UE22" s="286"/>
      <c r="UF22" s="286"/>
      <c r="UG22" s="286"/>
      <c r="UH22" s="286"/>
      <c r="UI22" s="286"/>
      <c r="UJ22" s="286"/>
      <c r="UK22" s="286"/>
      <c r="UL22" s="286"/>
      <c r="UM22" s="286"/>
      <c r="UN22" s="286"/>
      <c r="UO22" s="286"/>
      <c r="UP22" s="286"/>
      <c r="UQ22" s="286"/>
      <c r="UR22" s="286"/>
      <c r="US22" s="286"/>
      <c r="UT22" s="286"/>
      <c r="UU22" s="286"/>
      <c r="UV22" s="286"/>
      <c r="UW22" s="286"/>
      <c r="UX22" s="286"/>
      <c r="UY22" s="286"/>
      <c r="UZ22" s="286"/>
      <c r="VA22" s="286"/>
      <c r="VB22" s="286"/>
      <c r="VC22" s="286"/>
      <c r="VD22" s="286"/>
      <c r="VE22" s="286"/>
      <c r="VF22" s="286"/>
      <c r="VG22" s="286"/>
      <c r="VH22" s="286"/>
      <c r="VI22" s="286"/>
      <c r="VJ22" s="286"/>
      <c r="VK22" s="286"/>
      <c r="VL22" s="286"/>
      <c r="VM22" s="286"/>
      <c r="VN22" s="286"/>
      <c r="VO22" s="286"/>
      <c r="VP22" s="286"/>
      <c r="VQ22" s="286"/>
      <c r="VR22" s="286"/>
      <c r="VS22" s="286"/>
      <c r="VT22" s="286"/>
      <c r="VU22" s="286"/>
      <c r="VV22" s="286"/>
      <c r="VW22" s="286"/>
      <c r="VX22" s="286"/>
      <c r="VY22" s="286"/>
      <c r="VZ22" s="286"/>
      <c r="WA22" s="286"/>
      <c r="WB22" s="286"/>
      <c r="WC22" s="286"/>
      <c r="WD22" s="286"/>
      <c r="WE22" s="286"/>
      <c r="WF22" s="286"/>
      <c r="WG22" s="286"/>
      <c r="WH22" s="286"/>
      <c r="WI22" s="286"/>
      <c r="WJ22" s="286"/>
      <c r="WK22" s="286"/>
      <c r="WL22" s="286"/>
      <c r="WM22" s="286"/>
      <c r="WN22" s="286"/>
      <c r="WO22" s="286"/>
      <c r="WP22" s="286"/>
      <c r="WQ22" s="286"/>
      <c r="WR22" s="286"/>
      <c r="WS22" s="286"/>
      <c r="WT22" s="286"/>
      <c r="WU22" s="286"/>
      <c r="WV22" s="286"/>
      <c r="WW22" s="286"/>
      <c r="WX22" s="286"/>
      <c r="WY22" s="286"/>
      <c r="WZ22" s="286"/>
      <c r="XA22" s="286"/>
      <c r="XB22" s="286"/>
      <c r="XC22" s="286"/>
      <c r="XD22" s="286"/>
      <c r="XE22" s="286"/>
      <c r="XF22" s="286"/>
      <c r="XG22" s="286"/>
      <c r="XH22" s="286"/>
      <c r="XI22" s="286"/>
      <c r="XJ22" s="286"/>
      <c r="XK22" s="286"/>
      <c r="XL22" s="286"/>
      <c r="XM22" s="286"/>
      <c r="XN22" s="286"/>
      <c r="XO22" s="286"/>
      <c r="XP22" s="286"/>
      <c r="XQ22" s="286"/>
      <c r="XR22" s="286"/>
      <c r="XS22" s="286"/>
      <c r="XT22" s="286"/>
      <c r="XU22" s="286"/>
      <c r="XV22" s="286"/>
      <c r="XW22" s="286"/>
      <c r="XX22" s="286"/>
      <c r="XY22" s="286"/>
      <c r="XZ22" s="286"/>
      <c r="YA22" s="286"/>
      <c r="YB22" s="286"/>
      <c r="YC22" s="286"/>
      <c r="YD22" s="286"/>
      <c r="YE22" s="286"/>
      <c r="YF22" s="286"/>
      <c r="YG22" s="286"/>
      <c r="YH22" s="286"/>
      <c r="YI22" s="286"/>
      <c r="YJ22" s="286"/>
      <c r="YK22" s="286"/>
      <c r="YL22" s="286"/>
      <c r="YM22" s="286"/>
      <c r="YN22" s="286"/>
      <c r="YO22" s="286"/>
      <c r="YP22" s="286"/>
      <c r="YQ22" s="286"/>
      <c r="YR22" s="286"/>
      <c r="YS22" s="286"/>
      <c r="YT22" s="286"/>
      <c r="YU22" s="286"/>
      <c r="YV22" s="286"/>
      <c r="YW22" s="286"/>
      <c r="YX22" s="286"/>
      <c r="YY22" s="286"/>
      <c r="YZ22" s="286"/>
      <c r="ZA22" s="286"/>
      <c r="ZB22" s="286"/>
      <c r="ZC22" s="286"/>
      <c r="ZD22" s="286"/>
      <c r="ZE22" s="286"/>
      <c r="ZF22" s="286"/>
      <c r="ZG22" s="286"/>
      <c r="ZH22" s="286"/>
      <c r="ZI22" s="286"/>
      <c r="ZJ22" s="286"/>
      <c r="ZK22" s="286"/>
      <c r="ZL22" s="286"/>
      <c r="ZM22" s="286"/>
      <c r="ZN22" s="286"/>
      <c r="ZO22" s="286"/>
      <c r="ZP22" s="286"/>
      <c r="ZQ22" s="286"/>
      <c r="ZR22" s="286"/>
      <c r="ZS22" s="286"/>
      <c r="ZT22" s="286"/>
      <c r="ZU22" s="286"/>
      <c r="ZV22" s="286"/>
      <c r="ZW22" s="286"/>
      <c r="ZX22" s="286"/>
      <c r="ZY22" s="286"/>
      <c r="ZZ22" s="286"/>
      <c r="AAA22" s="286"/>
      <c r="AAB22" s="286"/>
      <c r="AAC22" s="286"/>
      <c r="AAD22" s="286"/>
      <c r="AAE22" s="286"/>
      <c r="AAF22" s="286"/>
      <c r="AAG22" s="286"/>
      <c r="AAH22" s="286"/>
      <c r="AAI22" s="286"/>
      <c r="AAJ22" s="286"/>
      <c r="AAK22" s="286"/>
      <c r="AAL22" s="286"/>
      <c r="AAM22" s="286"/>
      <c r="AAN22" s="286"/>
      <c r="AAO22" s="286"/>
      <c r="AAP22" s="286"/>
      <c r="AAQ22" s="286"/>
      <c r="AAR22" s="286"/>
      <c r="AAS22" s="286"/>
      <c r="AAT22" s="286"/>
      <c r="AAU22" s="286"/>
      <c r="AAV22" s="286"/>
      <c r="AAW22" s="286"/>
      <c r="AAX22" s="286"/>
      <c r="AAY22" s="286"/>
      <c r="AAZ22" s="286"/>
      <c r="ABA22" s="286"/>
      <c r="ABB22" s="286"/>
      <c r="ABC22" s="286"/>
      <c r="ABD22" s="286"/>
      <c r="ABE22" s="286"/>
      <c r="ABF22" s="286"/>
      <c r="ABG22" s="286"/>
      <c r="ABH22" s="286"/>
      <c r="ABI22" s="286"/>
      <c r="ABJ22" s="286"/>
      <c r="ABK22" s="286"/>
      <c r="ABL22" s="286"/>
      <c r="ABM22" s="286"/>
      <c r="ABN22" s="286"/>
      <c r="ABO22" s="286"/>
      <c r="ABP22" s="286"/>
      <c r="ABQ22" s="286"/>
      <c r="ABR22" s="286"/>
      <c r="ABS22" s="286"/>
      <c r="ABT22" s="286"/>
      <c r="ABU22" s="286"/>
      <c r="ABV22" s="286"/>
      <c r="ABW22" s="286"/>
      <c r="ABX22" s="286"/>
      <c r="ABY22" s="286"/>
      <c r="ABZ22" s="286"/>
      <c r="ACA22" s="286"/>
      <c r="ACB22" s="286"/>
      <c r="ACC22" s="286"/>
      <c r="ACD22" s="286"/>
      <c r="ACE22" s="286"/>
      <c r="ACF22" s="286"/>
      <c r="ACG22" s="286"/>
      <c r="ACH22" s="286"/>
      <c r="ACI22" s="286"/>
      <c r="ACJ22" s="286"/>
      <c r="ACK22" s="286"/>
      <c r="ACL22" s="286"/>
      <c r="ACM22" s="286"/>
      <c r="ACN22" s="286"/>
      <c r="ACO22" s="286"/>
      <c r="ACP22" s="286"/>
      <c r="ACQ22" s="286"/>
      <c r="ACR22" s="286"/>
      <c r="ACS22" s="286"/>
      <c r="ACT22" s="286"/>
      <c r="ACU22" s="286"/>
      <c r="ACV22" s="286"/>
      <c r="ACW22" s="286"/>
      <c r="ACX22" s="286"/>
      <c r="ACY22" s="286"/>
      <c r="ACZ22" s="286"/>
      <c r="ADA22" s="286"/>
      <c r="ADB22" s="286"/>
      <c r="ADC22" s="286"/>
      <c r="ADD22" s="286"/>
      <c r="ADE22" s="286"/>
      <c r="ADF22" s="286"/>
      <c r="ADG22" s="286"/>
      <c r="ADH22" s="286"/>
      <c r="ADI22" s="286"/>
      <c r="ADJ22" s="286"/>
      <c r="ADK22" s="286"/>
      <c r="ADL22" s="286"/>
      <c r="ADM22" s="286"/>
      <c r="ADN22" s="286"/>
      <c r="ADO22" s="286"/>
      <c r="ADP22" s="286"/>
      <c r="ADQ22" s="286"/>
      <c r="ADR22" s="286"/>
      <c r="ADS22" s="286"/>
      <c r="ADT22" s="286"/>
      <c r="ADU22" s="286"/>
      <c r="ADV22" s="286"/>
      <c r="ADW22" s="286"/>
      <c r="ADX22" s="286"/>
      <c r="ADY22" s="286"/>
      <c r="ADZ22" s="286"/>
      <c r="AEA22" s="286"/>
      <c r="AEB22" s="286"/>
      <c r="AEC22" s="286"/>
      <c r="AED22" s="286"/>
      <c r="AEE22" s="286"/>
      <c r="AEF22" s="286"/>
      <c r="AEG22" s="286"/>
      <c r="AEH22" s="286"/>
      <c r="AEI22" s="286"/>
      <c r="AEJ22" s="286"/>
      <c r="AEK22" s="286"/>
      <c r="AEL22" s="286"/>
      <c r="AEM22" s="286"/>
      <c r="AEN22" s="286"/>
      <c r="AEO22" s="286"/>
      <c r="AEP22" s="286"/>
      <c r="AEQ22" s="286"/>
      <c r="AER22" s="286"/>
      <c r="AES22" s="286"/>
      <c r="AET22" s="286"/>
      <c r="AEU22" s="286"/>
      <c r="AEV22" s="286"/>
      <c r="AEW22" s="286"/>
      <c r="AEX22" s="286"/>
      <c r="AEY22" s="286"/>
      <c r="AEZ22" s="286"/>
      <c r="AFA22" s="286"/>
      <c r="AFB22" s="286"/>
      <c r="AFC22" s="286"/>
      <c r="AFD22" s="286"/>
      <c r="AFE22" s="286"/>
      <c r="AFF22" s="286"/>
      <c r="AFG22" s="286"/>
      <c r="AFH22" s="286"/>
      <c r="AFI22" s="286"/>
      <c r="AFJ22" s="286"/>
      <c r="AFK22" s="286"/>
      <c r="AFL22" s="286"/>
      <c r="AFM22" s="286"/>
      <c r="AFN22" s="286"/>
      <c r="AFO22" s="286"/>
      <c r="AFP22" s="286"/>
      <c r="AFQ22" s="286"/>
      <c r="AFR22" s="286"/>
      <c r="AFS22" s="286"/>
      <c r="AFT22" s="286"/>
      <c r="AFU22" s="286"/>
      <c r="AFV22" s="286"/>
      <c r="AFW22" s="286"/>
      <c r="AFX22" s="286"/>
      <c r="AFY22" s="286"/>
      <c r="AFZ22" s="286"/>
      <c r="AGA22" s="286"/>
      <c r="AGB22" s="286"/>
      <c r="AGC22" s="286"/>
      <c r="AGD22" s="286"/>
      <c r="AGE22" s="286"/>
      <c r="AGF22" s="286"/>
      <c r="AGG22" s="286"/>
      <c r="AGH22" s="286"/>
      <c r="AGI22" s="286"/>
      <c r="AGJ22" s="286"/>
      <c r="AGK22" s="286"/>
      <c r="AGL22" s="286"/>
      <c r="AGM22" s="286"/>
      <c r="AGN22" s="286"/>
      <c r="AGO22" s="286"/>
      <c r="AGP22" s="286"/>
      <c r="AGQ22" s="286"/>
      <c r="AGR22" s="286"/>
      <c r="AGS22" s="286"/>
      <c r="AGT22" s="286"/>
      <c r="AGU22" s="286"/>
      <c r="AGV22" s="286"/>
      <c r="AGW22" s="286"/>
      <c r="AGX22" s="286"/>
      <c r="AGY22" s="286"/>
      <c r="AGZ22" s="286"/>
      <c r="AHA22" s="286"/>
      <c r="AHB22" s="286"/>
      <c r="AHC22" s="286"/>
      <c r="AHD22" s="286"/>
      <c r="AHE22" s="286"/>
      <c r="AHF22" s="286"/>
      <c r="AHG22" s="286"/>
      <c r="AHH22" s="286"/>
      <c r="AHI22" s="286"/>
      <c r="AHJ22" s="286"/>
      <c r="AHK22" s="286"/>
      <c r="AHL22" s="286"/>
      <c r="AHM22" s="286"/>
      <c r="AHN22" s="286"/>
      <c r="AHO22" s="286"/>
      <c r="AHP22" s="286"/>
      <c r="AHQ22" s="286"/>
      <c r="AHR22" s="286"/>
      <c r="AHS22" s="286"/>
      <c r="AHT22" s="286"/>
      <c r="AHU22" s="286"/>
      <c r="AHV22" s="286"/>
      <c r="AHW22" s="286"/>
      <c r="AHX22" s="286"/>
      <c r="AHY22" s="286"/>
      <c r="AHZ22" s="286"/>
      <c r="AIA22" s="286"/>
      <c r="AIB22" s="286"/>
      <c r="AIC22" s="286"/>
      <c r="AID22" s="286"/>
      <c r="AIE22" s="286"/>
      <c r="AIF22" s="286"/>
      <c r="AIG22" s="286"/>
      <c r="AIH22" s="286"/>
      <c r="AII22" s="286"/>
      <c r="AIJ22" s="286"/>
      <c r="AIK22" s="286"/>
      <c r="AIL22" s="286"/>
      <c r="AIM22" s="286"/>
      <c r="AIN22" s="286"/>
      <c r="AIO22" s="286"/>
      <c r="AIP22" s="286"/>
      <c r="AIQ22" s="286"/>
      <c r="AIR22" s="286"/>
      <c r="AIS22" s="286"/>
      <c r="AIT22" s="286"/>
      <c r="AIU22" s="286"/>
      <c r="AIV22" s="286"/>
      <c r="AIW22" s="286"/>
      <c r="AIX22" s="286"/>
      <c r="AIY22" s="286"/>
      <c r="AIZ22" s="286"/>
      <c r="AJA22" s="286"/>
      <c r="AJB22" s="286"/>
      <c r="AJC22" s="286"/>
      <c r="AJD22" s="286"/>
      <c r="AJE22" s="286"/>
      <c r="AJF22" s="286"/>
      <c r="AJG22" s="286"/>
      <c r="AJH22" s="286"/>
      <c r="AJI22" s="286"/>
      <c r="AJJ22" s="286"/>
      <c r="AJK22" s="286"/>
      <c r="AJL22" s="286"/>
      <c r="AJM22" s="286"/>
      <c r="AJN22" s="286"/>
      <c r="AJO22" s="286"/>
      <c r="AJP22" s="286"/>
      <c r="AJQ22" s="286"/>
      <c r="AJR22" s="286"/>
      <c r="AJS22" s="286"/>
      <c r="AJT22" s="286"/>
      <c r="AJU22" s="286"/>
      <c r="AJV22" s="286"/>
      <c r="AJW22" s="286"/>
      <c r="AJX22" s="286"/>
      <c r="AJY22" s="286"/>
      <c r="AJZ22" s="286"/>
      <c r="AKA22" s="286"/>
      <c r="AKB22" s="286"/>
      <c r="AKC22" s="286"/>
      <c r="AKD22" s="286"/>
      <c r="AKE22" s="286"/>
      <c r="AKF22" s="286"/>
      <c r="AKG22" s="286"/>
      <c r="AKH22" s="286"/>
      <c r="AKI22" s="286"/>
      <c r="AKJ22" s="286"/>
      <c r="AKK22" s="286"/>
      <c r="AKL22" s="286"/>
      <c r="AKM22" s="286"/>
      <c r="AKN22" s="286"/>
      <c r="AKO22" s="286"/>
      <c r="AKP22" s="286"/>
      <c r="AKQ22" s="286"/>
      <c r="AKR22" s="286"/>
      <c r="AKS22" s="286"/>
      <c r="AKT22" s="286"/>
      <c r="AKU22" s="286"/>
      <c r="AKV22" s="286"/>
      <c r="AKW22" s="286"/>
      <c r="AKX22" s="286"/>
      <c r="AKY22" s="286"/>
      <c r="AKZ22" s="286"/>
      <c r="ALA22" s="286"/>
      <c r="ALB22" s="286"/>
      <c r="ALC22" s="286"/>
      <c r="ALD22" s="286"/>
      <c r="ALE22" s="286"/>
      <c r="ALF22" s="286"/>
      <c r="ALG22" s="286"/>
      <c r="ALH22" s="286"/>
      <c r="ALI22" s="286"/>
      <c r="ALJ22" s="286"/>
      <c r="ALK22" s="286"/>
      <c r="ALL22" s="286"/>
      <c r="ALM22" s="286"/>
      <c r="ALN22" s="286"/>
      <c r="ALO22" s="286"/>
      <c r="ALP22" s="286"/>
      <c r="ALQ22" s="286"/>
      <c r="ALR22" s="286"/>
      <c r="ALS22" s="286"/>
      <c r="ALT22" s="286"/>
      <c r="ALU22" s="286"/>
      <c r="ALV22" s="286"/>
      <c r="ALW22" s="286"/>
      <c r="ALX22" s="286"/>
      <c r="ALY22" s="286"/>
      <c r="ALZ22" s="286"/>
      <c r="AMA22" s="286"/>
      <c r="AMB22" s="286"/>
      <c r="AMC22" s="286"/>
      <c r="AMD22" s="286"/>
      <c r="AME22" s="286"/>
      <c r="AMF22" s="286"/>
      <c r="AMG22" s="286"/>
      <c r="AMH22" s="286"/>
      <c r="AMI22" s="286"/>
    </row>
    <row r="23" spans="1:1023" s="38" customFormat="1" ht="12.75">
      <c r="A23" s="201">
        <v>117</v>
      </c>
      <c r="B23" s="202" t="s">
        <v>221</v>
      </c>
      <c r="C23" s="203">
        <v>275</v>
      </c>
      <c r="D23" s="204">
        <v>82</v>
      </c>
      <c r="E23" s="205">
        <v>73</v>
      </c>
      <c r="F23" s="205">
        <v>27</v>
      </c>
      <c r="G23" s="205">
        <v>47</v>
      </c>
      <c r="H23" s="206">
        <v>46</v>
      </c>
      <c r="I23" s="286"/>
      <c r="J23" s="203">
        <v>5284</v>
      </c>
      <c r="K23" s="203">
        <v>5398</v>
      </c>
      <c r="L23" s="207">
        <v>73</v>
      </c>
      <c r="M23" s="203">
        <v>5471</v>
      </c>
      <c r="N23" s="286"/>
      <c r="O23" s="286"/>
      <c r="P23" s="286"/>
      <c r="Q23" s="286"/>
      <c r="R23" s="286"/>
      <c r="S23" s="286"/>
      <c r="T23" s="286"/>
      <c r="U23" s="286"/>
      <c r="V23" s="286"/>
      <c r="W23" s="286"/>
      <c r="X23" s="286"/>
      <c r="Y23" s="286"/>
      <c r="Z23" s="286"/>
      <c r="AA23" s="286"/>
      <c r="AB23" s="286"/>
      <c r="AC23" s="286"/>
      <c r="AD23" s="286"/>
      <c r="AE23" s="286"/>
      <c r="AF23" s="286"/>
      <c r="AG23" s="286"/>
      <c r="AH23" s="286"/>
      <c r="AI23" s="286"/>
      <c r="AJ23" s="286"/>
      <c r="AK23" s="286"/>
      <c r="AL23" s="286"/>
      <c r="AM23" s="286"/>
      <c r="AN23" s="286"/>
      <c r="AO23" s="286"/>
      <c r="AP23" s="286"/>
      <c r="AQ23" s="286"/>
      <c r="AR23" s="286"/>
      <c r="AS23" s="286"/>
      <c r="AT23" s="286"/>
      <c r="AU23" s="286"/>
      <c r="AV23" s="286"/>
      <c r="AW23" s="286"/>
      <c r="AX23" s="286"/>
      <c r="AY23" s="286"/>
      <c r="AZ23" s="286"/>
      <c r="BA23" s="286"/>
      <c r="BB23" s="286"/>
      <c r="BC23" s="286"/>
      <c r="BD23" s="286"/>
      <c r="BE23" s="286"/>
      <c r="BF23" s="286"/>
      <c r="BG23" s="286"/>
      <c r="BH23" s="286"/>
      <c r="BI23" s="286"/>
      <c r="BJ23" s="286"/>
      <c r="BK23" s="286"/>
      <c r="BL23" s="286"/>
      <c r="BM23" s="286"/>
      <c r="BN23" s="286"/>
      <c r="BO23" s="286"/>
      <c r="BP23" s="286"/>
      <c r="BQ23" s="286"/>
      <c r="BR23" s="286"/>
      <c r="BS23" s="286"/>
      <c r="BT23" s="286"/>
      <c r="BU23" s="286"/>
      <c r="BV23" s="286"/>
      <c r="BW23" s="286"/>
      <c r="BX23" s="286"/>
      <c r="BY23" s="286"/>
      <c r="BZ23" s="286"/>
      <c r="CA23" s="286"/>
      <c r="CB23" s="286"/>
      <c r="CC23" s="286"/>
      <c r="CD23" s="286"/>
      <c r="CE23" s="286"/>
      <c r="CF23" s="286"/>
      <c r="CG23" s="286"/>
      <c r="CH23" s="286"/>
      <c r="CI23" s="286"/>
      <c r="CJ23" s="286"/>
      <c r="CK23" s="286"/>
      <c r="CL23" s="286"/>
      <c r="CM23" s="286"/>
      <c r="CN23" s="286"/>
      <c r="CO23" s="286"/>
      <c r="CP23" s="286"/>
      <c r="CQ23" s="286"/>
      <c r="CR23" s="286"/>
      <c r="CS23" s="286"/>
      <c r="CT23" s="286"/>
      <c r="CU23" s="286"/>
      <c r="CV23" s="286"/>
      <c r="CW23" s="286"/>
      <c r="CX23" s="286"/>
      <c r="CY23" s="286"/>
      <c r="CZ23" s="286"/>
      <c r="DA23" s="286"/>
      <c r="DB23" s="286"/>
      <c r="DC23" s="286"/>
      <c r="DD23" s="286"/>
      <c r="DE23" s="286"/>
      <c r="DF23" s="286"/>
      <c r="DG23" s="286"/>
      <c r="DH23" s="286"/>
      <c r="DI23" s="286"/>
      <c r="DJ23" s="286"/>
      <c r="DK23" s="286"/>
      <c r="DL23" s="286"/>
      <c r="DM23" s="286"/>
      <c r="DN23" s="286"/>
      <c r="DO23" s="286"/>
      <c r="DP23" s="286"/>
      <c r="DQ23" s="286"/>
      <c r="DR23" s="286"/>
      <c r="DS23" s="286"/>
      <c r="DT23" s="286"/>
      <c r="DU23" s="286"/>
      <c r="DV23" s="286"/>
      <c r="DW23" s="286"/>
      <c r="DX23" s="286"/>
      <c r="DY23" s="286"/>
      <c r="DZ23" s="286"/>
      <c r="EA23" s="286"/>
      <c r="EB23" s="286"/>
      <c r="EC23" s="286"/>
      <c r="ED23" s="286"/>
      <c r="EE23" s="286"/>
      <c r="EF23" s="286"/>
      <c r="EG23" s="286"/>
      <c r="EH23" s="286"/>
      <c r="EI23" s="286"/>
      <c r="EJ23" s="286"/>
      <c r="EK23" s="286"/>
      <c r="EL23" s="286"/>
      <c r="EM23" s="286"/>
      <c r="EN23" s="286"/>
      <c r="EO23" s="286"/>
      <c r="EP23" s="286"/>
      <c r="EQ23" s="286"/>
      <c r="ER23" s="286"/>
      <c r="ES23" s="286"/>
      <c r="ET23" s="286"/>
      <c r="EU23" s="286"/>
      <c r="EV23" s="286"/>
      <c r="EW23" s="286"/>
      <c r="EX23" s="286"/>
      <c r="EY23" s="286"/>
      <c r="EZ23" s="286"/>
      <c r="FA23" s="286"/>
      <c r="FB23" s="286"/>
      <c r="FC23" s="286"/>
      <c r="FD23" s="286"/>
      <c r="FE23" s="286"/>
      <c r="FF23" s="286"/>
      <c r="FG23" s="286"/>
      <c r="FH23" s="286"/>
      <c r="FI23" s="286"/>
      <c r="FJ23" s="286"/>
      <c r="FK23" s="286"/>
      <c r="FL23" s="286"/>
      <c r="FM23" s="286"/>
      <c r="FN23" s="286"/>
      <c r="FO23" s="286"/>
      <c r="FP23" s="286"/>
      <c r="FQ23" s="286"/>
      <c r="FR23" s="286"/>
      <c r="FS23" s="286"/>
      <c r="FT23" s="286"/>
      <c r="FU23" s="286"/>
      <c r="FV23" s="286"/>
      <c r="FW23" s="286"/>
      <c r="FX23" s="286"/>
      <c r="FY23" s="286"/>
      <c r="FZ23" s="286"/>
      <c r="GA23" s="286"/>
      <c r="GB23" s="286"/>
      <c r="GC23" s="286"/>
      <c r="GD23" s="286"/>
      <c r="GE23" s="286"/>
      <c r="GF23" s="286"/>
      <c r="GG23" s="286"/>
      <c r="GH23" s="286"/>
      <c r="GI23" s="286"/>
      <c r="GJ23" s="286"/>
      <c r="GK23" s="286"/>
      <c r="GL23" s="286"/>
      <c r="GM23" s="286"/>
      <c r="GN23" s="286"/>
      <c r="GO23" s="286"/>
      <c r="GP23" s="286"/>
      <c r="GQ23" s="286"/>
      <c r="GR23" s="286"/>
      <c r="GS23" s="286"/>
      <c r="GT23" s="286"/>
      <c r="GU23" s="286"/>
      <c r="GV23" s="286"/>
      <c r="GW23" s="286"/>
      <c r="GX23" s="286"/>
      <c r="GY23" s="286"/>
      <c r="GZ23" s="286"/>
      <c r="HA23" s="286"/>
      <c r="HB23" s="286"/>
      <c r="HC23" s="286"/>
      <c r="HD23" s="286"/>
      <c r="HE23" s="286"/>
      <c r="HF23" s="286"/>
      <c r="HG23" s="286"/>
      <c r="HH23" s="286"/>
      <c r="HI23" s="286"/>
      <c r="HJ23" s="286"/>
      <c r="HK23" s="286"/>
      <c r="HL23" s="286"/>
      <c r="HM23" s="286"/>
      <c r="HN23" s="286"/>
      <c r="HO23" s="286"/>
      <c r="HP23" s="286"/>
      <c r="HQ23" s="286"/>
      <c r="HR23" s="286"/>
      <c r="HS23" s="286"/>
      <c r="HT23" s="286"/>
      <c r="HU23" s="286"/>
      <c r="HV23" s="286"/>
      <c r="HW23" s="286"/>
      <c r="HX23" s="286"/>
      <c r="HY23" s="286"/>
      <c r="HZ23" s="286"/>
      <c r="IA23" s="286"/>
      <c r="IB23" s="286"/>
      <c r="IC23" s="286"/>
      <c r="ID23" s="286"/>
      <c r="IE23" s="286"/>
      <c r="IF23" s="286"/>
      <c r="IG23" s="286"/>
      <c r="IH23" s="286"/>
      <c r="II23" s="286"/>
      <c r="IJ23" s="286"/>
      <c r="IK23" s="286"/>
      <c r="IL23" s="286"/>
      <c r="IM23" s="286"/>
      <c r="IN23" s="286"/>
      <c r="IO23" s="286"/>
      <c r="IP23" s="286"/>
      <c r="IQ23" s="286"/>
      <c r="IR23" s="286"/>
      <c r="IS23" s="286"/>
      <c r="IT23" s="286"/>
      <c r="IU23" s="286"/>
      <c r="IV23" s="286"/>
      <c r="IW23" s="286"/>
      <c r="IX23" s="286"/>
      <c r="IY23" s="286"/>
      <c r="IZ23" s="286"/>
      <c r="JA23" s="286"/>
      <c r="JB23" s="286"/>
      <c r="JC23" s="286"/>
      <c r="JD23" s="286"/>
      <c r="JE23" s="286"/>
      <c r="JF23" s="286"/>
      <c r="JG23" s="286"/>
      <c r="JH23" s="286"/>
      <c r="JI23" s="286"/>
      <c r="JJ23" s="286"/>
      <c r="JK23" s="286"/>
      <c r="JL23" s="286"/>
      <c r="JM23" s="286"/>
      <c r="JN23" s="286"/>
      <c r="JO23" s="286"/>
      <c r="JP23" s="286"/>
      <c r="JQ23" s="286"/>
      <c r="JR23" s="286"/>
      <c r="JS23" s="286"/>
      <c r="JT23" s="286"/>
      <c r="JU23" s="286"/>
      <c r="JV23" s="286"/>
      <c r="JW23" s="286"/>
      <c r="JX23" s="286"/>
      <c r="JY23" s="286"/>
      <c r="JZ23" s="286"/>
      <c r="KA23" s="286"/>
      <c r="KB23" s="286"/>
      <c r="KC23" s="286"/>
      <c r="KD23" s="286"/>
      <c r="KE23" s="286"/>
      <c r="KF23" s="286"/>
      <c r="KG23" s="286"/>
      <c r="KH23" s="286"/>
      <c r="KI23" s="286"/>
      <c r="KJ23" s="286"/>
      <c r="KK23" s="286"/>
      <c r="KL23" s="286"/>
      <c r="KM23" s="286"/>
      <c r="KN23" s="286"/>
      <c r="KO23" s="286"/>
      <c r="KP23" s="286"/>
      <c r="KQ23" s="286"/>
      <c r="KR23" s="286"/>
      <c r="KS23" s="286"/>
      <c r="KT23" s="286"/>
      <c r="KU23" s="286"/>
      <c r="KV23" s="286"/>
      <c r="KW23" s="286"/>
      <c r="KX23" s="286"/>
      <c r="KY23" s="286"/>
      <c r="KZ23" s="286"/>
      <c r="LA23" s="286"/>
      <c r="LB23" s="286"/>
      <c r="LC23" s="286"/>
      <c r="LD23" s="286"/>
      <c r="LE23" s="286"/>
      <c r="LF23" s="286"/>
      <c r="LG23" s="286"/>
      <c r="LH23" s="286"/>
      <c r="LI23" s="286"/>
      <c r="LJ23" s="286"/>
      <c r="LK23" s="286"/>
      <c r="LL23" s="286"/>
      <c r="LM23" s="286"/>
      <c r="LN23" s="286"/>
      <c r="LO23" s="286"/>
      <c r="LP23" s="286"/>
      <c r="LQ23" s="286"/>
      <c r="LR23" s="286"/>
      <c r="LS23" s="286"/>
      <c r="LT23" s="286"/>
      <c r="LU23" s="286"/>
      <c r="LV23" s="286"/>
      <c r="LW23" s="286"/>
      <c r="LX23" s="286"/>
      <c r="LY23" s="286"/>
      <c r="LZ23" s="286"/>
      <c r="MA23" s="286"/>
      <c r="MB23" s="286"/>
      <c r="MC23" s="286"/>
      <c r="MD23" s="286"/>
      <c r="ME23" s="286"/>
      <c r="MF23" s="286"/>
      <c r="MG23" s="286"/>
      <c r="MH23" s="286"/>
      <c r="MI23" s="286"/>
      <c r="MJ23" s="286"/>
      <c r="MK23" s="286"/>
      <c r="ML23" s="286"/>
      <c r="MM23" s="286"/>
      <c r="MN23" s="286"/>
      <c r="MO23" s="286"/>
      <c r="MP23" s="286"/>
      <c r="MQ23" s="286"/>
      <c r="MR23" s="286"/>
      <c r="MS23" s="286"/>
      <c r="MT23" s="286"/>
      <c r="MU23" s="286"/>
      <c r="MV23" s="286"/>
      <c r="MW23" s="286"/>
      <c r="MX23" s="286"/>
      <c r="MY23" s="286"/>
      <c r="MZ23" s="286"/>
      <c r="NA23" s="286"/>
      <c r="NB23" s="286"/>
      <c r="NC23" s="286"/>
      <c r="ND23" s="286"/>
      <c r="NE23" s="286"/>
      <c r="NF23" s="286"/>
      <c r="NG23" s="286"/>
      <c r="NH23" s="286"/>
      <c r="NI23" s="286"/>
      <c r="NJ23" s="286"/>
      <c r="NK23" s="286"/>
      <c r="NL23" s="286"/>
      <c r="NM23" s="286"/>
      <c r="NN23" s="286"/>
      <c r="NO23" s="286"/>
      <c r="NP23" s="286"/>
      <c r="NQ23" s="286"/>
      <c r="NR23" s="286"/>
      <c r="NS23" s="286"/>
      <c r="NT23" s="286"/>
      <c r="NU23" s="286"/>
      <c r="NV23" s="286"/>
      <c r="NW23" s="286"/>
      <c r="NX23" s="286"/>
      <c r="NY23" s="286"/>
      <c r="NZ23" s="286"/>
      <c r="OA23" s="286"/>
      <c r="OB23" s="286"/>
      <c r="OC23" s="286"/>
      <c r="OD23" s="286"/>
      <c r="OE23" s="286"/>
      <c r="OF23" s="286"/>
      <c r="OG23" s="286"/>
      <c r="OH23" s="286"/>
      <c r="OI23" s="286"/>
      <c r="OJ23" s="286"/>
      <c r="OK23" s="286"/>
      <c r="OL23" s="286"/>
      <c r="OM23" s="286"/>
      <c r="ON23" s="286"/>
      <c r="OO23" s="286"/>
      <c r="OP23" s="286"/>
      <c r="OQ23" s="286"/>
      <c r="OR23" s="286"/>
      <c r="OS23" s="286"/>
      <c r="OT23" s="286"/>
      <c r="OU23" s="286"/>
      <c r="OV23" s="286"/>
      <c r="OW23" s="286"/>
      <c r="OX23" s="286"/>
      <c r="OY23" s="286"/>
      <c r="OZ23" s="286"/>
      <c r="PA23" s="286"/>
      <c r="PB23" s="286"/>
      <c r="PC23" s="286"/>
      <c r="PD23" s="286"/>
      <c r="PE23" s="286"/>
      <c r="PF23" s="286"/>
      <c r="PG23" s="286"/>
      <c r="PH23" s="286"/>
      <c r="PI23" s="286"/>
      <c r="PJ23" s="286"/>
      <c r="PK23" s="286"/>
      <c r="PL23" s="286"/>
      <c r="PM23" s="286"/>
      <c r="PN23" s="286"/>
      <c r="PO23" s="286"/>
      <c r="PP23" s="286"/>
      <c r="PQ23" s="286"/>
      <c r="PR23" s="286"/>
      <c r="PS23" s="286"/>
      <c r="PT23" s="286"/>
      <c r="PU23" s="286"/>
      <c r="PV23" s="286"/>
      <c r="PW23" s="286"/>
      <c r="PX23" s="286"/>
      <c r="PY23" s="286"/>
      <c r="PZ23" s="286"/>
      <c r="QA23" s="286"/>
      <c r="QB23" s="286"/>
      <c r="QC23" s="286"/>
      <c r="QD23" s="286"/>
      <c r="QE23" s="286"/>
      <c r="QF23" s="286"/>
      <c r="QG23" s="286"/>
      <c r="QH23" s="286"/>
      <c r="QI23" s="286"/>
      <c r="QJ23" s="286"/>
      <c r="QK23" s="286"/>
      <c r="QL23" s="286"/>
      <c r="QM23" s="286"/>
      <c r="QN23" s="286"/>
      <c r="QO23" s="286"/>
      <c r="QP23" s="286"/>
      <c r="QQ23" s="286"/>
      <c r="QR23" s="286"/>
      <c r="QS23" s="286"/>
      <c r="QT23" s="286"/>
      <c r="QU23" s="286"/>
      <c r="QV23" s="286"/>
      <c r="QW23" s="286"/>
      <c r="QX23" s="286"/>
      <c r="QY23" s="286"/>
      <c r="QZ23" s="286"/>
      <c r="RA23" s="286"/>
      <c r="RB23" s="286"/>
      <c r="RC23" s="286"/>
      <c r="RD23" s="286"/>
      <c r="RE23" s="286"/>
      <c r="RF23" s="286"/>
      <c r="RG23" s="286"/>
      <c r="RH23" s="286"/>
      <c r="RI23" s="286"/>
      <c r="RJ23" s="286"/>
      <c r="RK23" s="286"/>
      <c r="RL23" s="286"/>
      <c r="RM23" s="286"/>
      <c r="RN23" s="286"/>
      <c r="RO23" s="286"/>
      <c r="RP23" s="286"/>
      <c r="RQ23" s="286"/>
      <c r="RR23" s="286"/>
      <c r="RS23" s="286"/>
      <c r="RT23" s="286"/>
      <c r="RU23" s="286"/>
      <c r="RV23" s="286"/>
      <c r="RW23" s="286"/>
      <c r="RX23" s="286"/>
      <c r="RY23" s="286"/>
      <c r="RZ23" s="286"/>
      <c r="SA23" s="286"/>
      <c r="SB23" s="286"/>
      <c r="SC23" s="286"/>
      <c r="SD23" s="286"/>
      <c r="SE23" s="286"/>
      <c r="SF23" s="286"/>
      <c r="SG23" s="286"/>
      <c r="SH23" s="286"/>
      <c r="SI23" s="286"/>
      <c r="SJ23" s="286"/>
      <c r="SK23" s="286"/>
      <c r="SL23" s="286"/>
      <c r="SM23" s="286"/>
      <c r="SN23" s="286"/>
      <c r="SO23" s="286"/>
      <c r="SP23" s="286"/>
      <c r="SQ23" s="286"/>
      <c r="SR23" s="286"/>
      <c r="SS23" s="286"/>
      <c r="ST23" s="286"/>
      <c r="SU23" s="286"/>
      <c r="SV23" s="286"/>
      <c r="SW23" s="286"/>
      <c r="SX23" s="286"/>
      <c r="SY23" s="286"/>
      <c r="SZ23" s="286"/>
      <c r="TA23" s="286"/>
      <c r="TB23" s="286"/>
      <c r="TC23" s="286"/>
      <c r="TD23" s="286"/>
      <c r="TE23" s="286"/>
      <c r="TF23" s="286"/>
      <c r="TG23" s="286"/>
      <c r="TH23" s="286"/>
      <c r="TI23" s="286"/>
      <c r="TJ23" s="286"/>
      <c r="TK23" s="286"/>
      <c r="TL23" s="286"/>
      <c r="TM23" s="286"/>
      <c r="TN23" s="286"/>
      <c r="TO23" s="286"/>
      <c r="TP23" s="286"/>
      <c r="TQ23" s="286"/>
      <c r="TR23" s="286"/>
      <c r="TS23" s="286"/>
      <c r="TT23" s="286"/>
      <c r="TU23" s="286"/>
      <c r="TV23" s="286"/>
      <c r="TW23" s="286"/>
      <c r="TX23" s="286"/>
      <c r="TY23" s="286"/>
      <c r="TZ23" s="286"/>
      <c r="UA23" s="286"/>
      <c r="UB23" s="286"/>
      <c r="UC23" s="286"/>
      <c r="UD23" s="286"/>
      <c r="UE23" s="286"/>
      <c r="UF23" s="286"/>
      <c r="UG23" s="286"/>
      <c r="UH23" s="286"/>
      <c r="UI23" s="286"/>
      <c r="UJ23" s="286"/>
      <c r="UK23" s="286"/>
      <c r="UL23" s="286"/>
      <c r="UM23" s="286"/>
      <c r="UN23" s="286"/>
      <c r="UO23" s="286"/>
      <c r="UP23" s="286"/>
      <c r="UQ23" s="286"/>
      <c r="UR23" s="286"/>
      <c r="US23" s="286"/>
      <c r="UT23" s="286"/>
      <c r="UU23" s="286"/>
      <c r="UV23" s="286"/>
      <c r="UW23" s="286"/>
      <c r="UX23" s="286"/>
      <c r="UY23" s="286"/>
      <c r="UZ23" s="286"/>
      <c r="VA23" s="286"/>
      <c r="VB23" s="286"/>
      <c r="VC23" s="286"/>
      <c r="VD23" s="286"/>
      <c r="VE23" s="286"/>
      <c r="VF23" s="286"/>
      <c r="VG23" s="286"/>
      <c r="VH23" s="286"/>
      <c r="VI23" s="286"/>
      <c r="VJ23" s="286"/>
      <c r="VK23" s="286"/>
      <c r="VL23" s="286"/>
      <c r="VM23" s="286"/>
      <c r="VN23" s="286"/>
      <c r="VO23" s="286"/>
      <c r="VP23" s="286"/>
      <c r="VQ23" s="286"/>
      <c r="VR23" s="286"/>
      <c r="VS23" s="286"/>
      <c r="VT23" s="286"/>
      <c r="VU23" s="286"/>
      <c r="VV23" s="286"/>
      <c r="VW23" s="286"/>
      <c r="VX23" s="286"/>
      <c r="VY23" s="286"/>
      <c r="VZ23" s="286"/>
      <c r="WA23" s="286"/>
      <c r="WB23" s="286"/>
      <c r="WC23" s="286"/>
      <c r="WD23" s="286"/>
      <c r="WE23" s="286"/>
      <c r="WF23" s="286"/>
      <c r="WG23" s="286"/>
      <c r="WH23" s="286"/>
      <c r="WI23" s="286"/>
      <c r="WJ23" s="286"/>
      <c r="WK23" s="286"/>
      <c r="WL23" s="286"/>
      <c r="WM23" s="286"/>
      <c r="WN23" s="286"/>
      <c r="WO23" s="286"/>
      <c r="WP23" s="286"/>
      <c r="WQ23" s="286"/>
      <c r="WR23" s="286"/>
      <c r="WS23" s="286"/>
      <c r="WT23" s="286"/>
      <c r="WU23" s="286"/>
      <c r="WV23" s="286"/>
      <c r="WW23" s="286"/>
      <c r="WX23" s="286"/>
      <c r="WY23" s="286"/>
      <c r="WZ23" s="286"/>
      <c r="XA23" s="286"/>
      <c r="XB23" s="286"/>
      <c r="XC23" s="286"/>
      <c r="XD23" s="286"/>
      <c r="XE23" s="286"/>
      <c r="XF23" s="286"/>
      <c r="XG23" s="286"/>
      <c r="XH23" s="286"/>
      <c r="XI23" s="286"/>
      <c r="XJ23" s="286"/>
      <c r="XK23" s="286"/>
      <c r="XL23" s="286"/>
      <c r="XM23" s="286"/>
      <c r="XN23" s="286"/>
      <c r="XO23" s="286"/>
      <c r="XP23" s="286"/>
      <c r="XQ23" s="286"/>
      <c r="XR23" s="286"/>
      <c r="XS23" s="286"/>
      <c r="XT23" s="286"/>
      <c r="XU23" s="286"/>
      <c r="XV23" s="286"/>
      <c r="XW23" s="286"/>
      <c r="XX23" s="286"/>
      <c r="XY23" s="286"/>
      <c r="XZ23" s="286"/>
      <c r="YA23" s="286"/>
      <c r="YB23" s="286"/>
      <c r="YC23" s="286"/>
      <c r="YD23" s="286"/>
      <c r="YE23" s="286"/>
      <c r="YF23" s="286"/>
      <c r="YG23" s="286"/>
      <c r="YH23" s="286"/>
      <c r="YI23" s="286"/>
      <c r="YJ23" s="286"/>
      <c r="YK23" s="286"/>
      <c r="YL23" s="286"/>
      <c r="YM23" s="286"/>
      <c r="YN23" s="286"/>
      <c r="YO23" s="286"/>
      <c r="YP23" s="286"/>
      <c r="YQ23" s="286"/>
      <c r="YR23" s="286"/>
      <c r="YS23" s="286"/>
      <c r="YT23" s="286"/>
      <c r="YU23" s="286"/>
      <c r="YV23" s="286"/>
      <c r="YW23" s="286"/>
      <c r="YX23" s="286"/>
      <c r="YY23" s="286"/>
      <c r="YZ23" s="286"/>
      <c r="ZA23" s="286"/>
      <c r="ZB23" s="286"/>
      <c r="ZC23" s="286"/>
      <c r="ZD23" s="286"/>
      <c r="ZE23" s="286"/>
      <c r="ZF23" s="286"/>
      <c r="ZG23" s="286"/>
      <c r="ZH23" s="286"/>
      <c r="ZI23" s="286"/>
      <c r="ZJ23" s="286"/>
      <c r="ZK23" s="286"/>
      <c r="ZL23" s="286"/>
      <c r="ZM23" s="286"/>
      <c r="ZN23" s="286"/>
      <c r="ZO23" s="286"/>
      <c r="ZP23" s="286"/>
      <c r="ZQ23" s="286"/>
      <c r="ZR23" s="286"/>
      <c r="ZS23" s="286"/>
      <c r="ZT23" s="286"/>
      <c r="ZU23" s="286"/>
      <c r="ZV23" s="286"/>
      <c r="ZW23" s="286"/>
      <c r="ZX23" s="286"/>
      <c r="ZY23" s="286"/>
      <c r="ZZ23" s="286"/>
      <c r="AAA23" s="286"/>
      <c r="AAB23" s="286"/>
      <c r="AAC23" s="286"/>
      <c r="AAD23" s="286"/>
      <c r="AAE23" s="286"/>
      <c r="AAF23" s="286"/>
      <c r="AAG23" s="286"/>
      <c r="AAH23" s="286"/>
      <c r="AAI23" s="286"/>
      <c r="AAJ23" s="286"/>
      <c r="AAK23" s="286"/>
      <c r="AAL23" s="286"/>
      <c r="AAM23" s="286"/>
      <c r="AAN23" s="286"/>
      <c r="AAO23" s="286"/>
      <c r="AAP23" s="286"/>
      <c r="AAQ23" s="286"/>
      <c r="AAR23" s="286"/>
      <c r="AAS23" s="286"/>
      <c r="AAT23" s="286"/>
      <c r="AAU23" s="286"/>
      <c r="AAV23" s="286"/>
      <c r="AAW23" s="286"/>
      <c r="AAX23" s="286"/>
      <c r="AAY23" s="286"/>
      <c r="AAZ23" s="286"/>
      <c r="ABA23" s="286"/>
      <c r="ABB23" s="286"/>
      <c r="ABC23" s="286"/>
      <c r="ABD23" s="286"/>
      <c r="ABE23" s="286"/>
      <c r="ABF23" s="286"/>
      <c r="ABG23" s="286"/>
      <c r="ABH23" s="286"/>
      <c r="ABI23" s="286"/>
      <c r="ABJ23" s="286"/>
      <c r="ABK23" s="286"/>
      <c r="ABL23" s="286"/>
      <c r="ABM23" s="286"/>
      <c r="ABN23" s="286"/>
      <c r="ABO23" s="286"/>
      <c r="ABP23" s="286"/>
      <c r="ABQ23" s="286"/>
      <c r="ABR23" s="286"/>
      <c r="ABS23" s="286"/>
      <c r="ABT23" s="286"/>
      <c r="ABU23" s="286"/>
      <c r="ABV23" s="286"/>
      <c r="ABW23" s="286"/>
      <c r="ABX23" s="286"/>
      <c r="ABY23" s="286"/>
      <c r="ABZ23" s="286"/>
      <c r="ACA23" s="286"/>
      <c r="ACB23" s="286"/>
      <c r="ACC23" s="286"/>
      <c r="ACD23" s="286"/>
      <c r="ACE23" s="286"/>
      <c r="ACF23" s="286"/>
      <c r="ACG23" s="286"/>
      <c r="ACH23" s="286"/>
      <c r="ACI23" s="286"/>
      <c r="ACJ23" s="286"/>
      <c r="ACK23" s="286"/>
      <c r="ACL23" s="286"/>
      <c r="ACM23" s="286"/>
      <c r="ACN23" s="286"/>
      <c r="ACO23" s="286"/>
      <c r="ACP23" s="286"/>
      <c r="ACQ23" s="286"/>
      <c r="ACR23" s="286"/>
      <c r="ACS23" s="286"/>
      <c r="ACT23" s="286"/>
      <c r="ACU23" s="286"/>
      <c r="ACV23" s="286"/>
      <c r="ACW23" s="286"/>
      <c r="ACX23" s="286"/>
      <c r="ACY23" s="286"/>
      <c r="ACZ23" s="286"/>
      <c r="ADA23" s="286"/>
      <c r="ADB23" s="286"/>
      <c r="ADC23" s="286"/>
      <c r="ADD23" s="286"/>
      <c r="ADE23" s="286"/>
      <c r="ADF23" s="286"/>
      <c r="ADG23" s="286"/>
      <c r="ADH23" s="286"/>
      <c r="ADI23" s="286"/>
      <c r="ADJ23" s="286"/>
      <c r="ADK23" s="286"/>
      <c r="ADL23" s="286"/>
      <c r="ADM23" s="286"/>
      <c r="ADN23" s="286"/>
      <c r="ADO23" s="286"/>
      <c r="ADP23" s="286"/>
      <c r="ADQ23" s="286"/>
      <c r="ADR23" s="286"/>
      <c r="ADS23" s="286"/>
      <c r="ADT23" s="286"/>
      <c r="ADU23" s="286"/>
      <c r="ADV23" s="286"/>
      <c r="ADW23" s="286"/>
      <c r="ADX23" s="286"/>
      <c r="ADY23" s="286"/>
      <c r="ADZ23" s="286"/>
      <c r="AEA23" s="286"/>
      <c r="AEB23" s="286"/>
      <c r="AEC23" s="286"/>
      <c r="AED23" s="286"/>
      <c r="AEE23" s="286"/>
      <c r="AEF23" s="286"/>
      <c r="AEG23" s="286"/>
      <c r="AEH23" s="286"/>
      <c r="AEI23" s="286"/>
      <c r="AEJ23" s="286"/>
      <c r="AEK23" s="286"/>
      <c r="AEL23" s="286"/>
      <c r="AEM23" s="286"/>
      <c r="AEN23" s="286"/>
      <c r="AEO23" s="286"/>
      <c r="AEP23" s="286"/>
      <c r="AEQ23" s="286"/>
      <c r="AER23" s="286"/>
      <c r="AES23" s="286"/>
      <c r="AET23" s="286"/>
      <c r="AEU23" s="286"/>
      <c r="AEV23" s="286"/>
      <c r="AEW23" s="286"/>
      <c r="AEX23" s="286"/>
      <c r="AEY23" s="286"/>
      <c r="AEZ23" s="286"/>
      <c r="AFA23" s="286"/>
      <c r="AFB23" s="286"/>
      <c r="AFC23" s="286"/>
      <c r="AFD23" s="286"/>
      <c r="AFE23" s="286"/>
      <c r="AFF23" s="286"/>
      <c r="AFG23" s="286"/>
      <c r="AFH23" s="286"/>
      <c r="AFI23" s="286"/>
      <c r="AFJ23" s="286"/>
      <c r="AFK23" s="286"/>
      <c r="AFL23" s="286"/>
      <c r="AFM23" s="286"/>
      <c r="AFN23" s="286"/>
      <c r="AFO23" s="286"/>
      <c r="AFP23" s="286"/>
      <c r="AFQ23" s="286"/>
      <c r="AFR23" s="286"/>
      <c r="AFS23" s="286"/>
      <c r="AFT23" s="286"/>
      <c r="AFU23" s="286"/>
      <c r="AFV23" s="286"/>
      <c r="AFW23" s="286"/>
      <c r="AFX23" s="286"/>
      <c r="AFY23" s="286"/>
      <c r="AFZ23" s="286"/>
      <c r="AGA23" s="286"/>
      <c r="AGB23" s="286"/>
      <c r="AGC23" s="286"/>
      <c r="AGD23" s="286"/>
      <c r="AGE23" s="286"/>
      <c r="AGF23" s="286"/>
      <c r="AGG23" s="286"/>
      <c r="AGH23" s="286"/>
      <c r="AGI23" s="286"/>
      <c r="AGJ23" s="286"/>
      <c r="AGK23" s="286"/>
      <c r="AGL23" s="286"/>
      <c r="AGM23" s="286"/>
      <c r="AGN23" s="286"/>
      <c r="AGO23" s="286"/>
      <c r="AGP23" s="286"/>
      <c r="AGQ23" s="286"/>
      <c r="AGR23" s="286"/>
      <c r="AGS23" s="286"/>
      <c r="AGT23" s="286"/>
      <c r="AGU23" s="286"/>
      <c r="AGV23" s="286"/>
      <c r="AGW23" s="286"/>
      <c r="AGX23" s="286"/>
      <c r="AGY23" s="286"/>
      <c r="AGZ23" s="286"/>
      <c r="AHA23" s="286"/>
      <c r="AHB23" s="286"/>
      <c r="AHC23" s="286"/>
      <c r="AHD23" s="286"/>
      <c r="AHE23" s="286"/>
      <c r="AHF23" s="286"/>
      <c r="AHG23" s="286"/>
      <c r="AHH23" s="286"/>
      <c r="AHI23" s="286"/>
      <c r="AHJ23" s="286"/>
      <c r="AHK23" s="286"/>
      <c r="AHL23" s="286"/>
      <c r="AHM23" s="286"/>
      <c r="AHN23" s="286"/>
      <c r="AHO23" s="286"/>
      <c r="AHP23" s="286"/>
      <c r="AHQ23" s="286"/>
      <c r="AHR23" s="286"/>
      <c r="AHS23" s="286"/>
      <c r="AHT23" s="286"/>
      <c r="AHU23" s="286"/>
      <c r="AHV23" s="286"/>
      <c r="AHW23" s="286"/>
      <c r="AHX23" s="286"/>
      <c r="AHY23" s="286"/>
      <c r="AHZ23" s="286"/>
      <c r="AIA23" s="286"/>
      <c r="AIB23" s="286"/>
      <c r="AIC23" s="286"/>
      <c r="AID23" s="286"/>
      <c r="AIE23" s="286"/>
      <c r="AIF23" s="286"/>
      <c r="AIG23" s="286"/>
      <c r="AIH23" s="286"/>
      <c r="AII23" s="286"/>
      <c r="AIJ23" s="286"/>
      <c r="AIK23" s="286"/>
      <c r="AIL23" s="286"/>
      <c r="AIM23" s="286"/>
      <c r="AIN23" s="286"/>
      <c r="AIO23" s="286"/>
      <c r="AIP23" s="286"/>
      <c r="AIQ23" s="286"/>
      <c r="AIR23" s="286"/>
      <c r="AIS23" s="286"/>
      <c r="AIT23" s="286"/>
      <c r="AIU23" s="286"/>
      <c r="AIV23" s="286"/>
      <c r="AIW23" s="286"/>
      <c r="AIX23" s="286"/>
      <c r="AIY23" s="286"/>
      <c r="AIZ23" s="286"/>
      <c r="AJA23" s="286"/>
      <c r="AJB23" s="286"/>
      <c r="AJC23" s="286"/>
      <c r="AJD23" s="286"/>
      <c r="AJE23" s="286"/>
      <c r="AJF23" s="286"/>
      <c r="AJG23" s="286"/>
      <c r="AJH23" s="286"/>
      <c r="AJI23" s="286"/>
      <c r="AJJ23" s="286"/>
      <c r="AJK23" s="286"/>
      <c r="AJL23" s="286"/>
      <c r="AJM23" s="286"/>
      <c r="AJN23" s="286"/>
      <c r="AJO23" s="286"/>
      <c r="AJP23" s="286"/>
      <c r="AJQ23" s="286"/>
      <c r="AJR23" s="286"/>
      <c r="AJS23" s="286"/>
      <c r="AJT23" s="286"/>
      <c r="AJU23" s="286"/>
      <c r="AJV23" s="286"/>
      <c r="AJW23" s="286"/>
      <c r="AJX23" s="286"/>
      <c r="AJY23" s="286"/>
      <c r="AJZ23" s="286"/>
      <c r="AKA23" s="286"/>
      <c r="AKB23" s="286"/>
      <c r="AKC23" s="286"/>
      <c r="AKD23" s="286"/>
      <c r="AKE23" s="286"/>
      <c r="AKF23" s="286"/>
      <c r="AKG23" s="286"/>
      <c r="AKH23" s="286"/>
      <c r="AKI23" s="286"/>
      <c r="AKJ23" s="286"/>
      <c r="AKK23" s="286"/>
      <c r="AKL23" s="286"/>
      <c r="AKM23" s="286"/>
      <c r="AKN23" s="286"/>
      <c r="AKO23" s="286"/>
      <c r="AKP23" s="286"/>
      <c r="AKQ23" s="286"/>
      <c r="AKR23" s="286"/>
      <c r="AKS23" s="286"/>
      <c r="AKT23" s="286"/>
      <c r="AKU23" s="286"/>
      <c r="AKV23" s="286"/>
      <c r="AKW23" s="286"/>
      <c r="AKX23" s="286"/>
      <c r="AKY23" s="286"/>
      <c r="AKZ23" s="286"/>
      <c r="ALA23" s="286"/>
      <c r="ALB23" s="286"/>
      <c r="ALC23" s="286"/>
      <c r="ALD23" s="286"/>
      <c r="ALE23" s="286"/>
      <c r="ALF23" s="286"/>
      <c r="ALG23" s="286"/>
      <c r="ALH23" s="286"/>
      <c r="ALI23" s="286"/>
      <c r="ALJ23" s="286"/>
      <c r="ALK23" s="286"/>
      <c r="ALL23" s="286"/>
      <c r="ALM23" s="286"/>
      <c r="ALN23" s="286"/>
      <c r="ALO23" s="286"/>
      <c r="ALP23" s="286"/>
      <c r="ALQ23" s="286"/>
      <c r="ALR23" s="286"/>
      <c r="ALS23" s="286"/>
      <c r="ALT23" s="286"/>
      <c r="ALU23" s="286"/>
      <c r="ALV23" s="286"/>
      <c r="ALW23" s="286"/>
      <c r="ALX23" s="286"/>
      <c r="ALY23" s="286"/>
      <c r="ALZ23" s="286"/>
      <c r="AMA23" s="286"/>
      <c r="AMB23" s="286"/>
      <c r="AMC23" s="286"/>
      <c r="AMD23" s="286"/>
      <c r="AME23" s="286"/>
      <c r="AMF23" s="286"/>
      <c r="AMG23" s="286"/>
      <c r="AMH23" s="286"/>
      <c r="AMI23" s="286"/>
    </row>
    <row r="24" spans="1:1023" s="38" customFormat="1" ht="12.75">
      <c r="A24" s="201">
        <v>118</v>
      </c>
      <c r="B24" s="202" t="s">
        <v>222</v>
      </c>
      <c r="C24" s="203">
        <v>22</v>
      </c>
      <c r="D24" s="204">
        <v>17</v>
      </c>
      <c r="E24" s="205">
        <v>2</v>
      </c>
      <c r="F24" s="205">
        <v>1</v>
      </c>
      <c r="G24" s="205">
        <v>2</v>
      </c>
      <c r="H24" s="206">
        <v>0</v>
      </c>
      <c r="I24" s="286"/>
      <c r="J24" s="203">
        <v>453</v>
      </c>
      <c r="K24" s="203">
        <v>469</v>
      </c>
      <c r="L24" s="207">
        <v>14</v>
      </c>
      <c r="M24" s="203">
        <v>483</v>
      </c>
      <c r="N24" s="286"/>
      <c r="O24" s="286"/>
      <c r="P24" s="286"/>
      <c r="Q24" s="286"/>
      <c r="R24" s="286"/>
      <c r="S24" s="286"/>
      <c r="T24" s="286"/>
      <c r="U24" s="286"/>
      <c r="V24" s="286"/>
      <c r="W24" s="286"/>
      <c r="X24" s="286"/>
      <c r="Y24" s="286"/>
      <c r="Z24" s="286"/>
      <c r="AA24" s="286"/>
      <c r="AB24" s="286"/>
      <c r="AC24" s="286"/>
      <c r="AD24" s="286"/>
      <c r="AE24" s="286"/>
      <c r="AF24" s="286"/>
      <c r="AG24" s="286"/>
      <c r="AH24" s="286"/>
      <c r="AI24" s="286"/>
      <c r="AJ24" s="286"/>
      <c r="AK24" s="286"/>
      <c r="AL24" s="286"/>
      <c r="AM24" s="286"/>
      <c r="AN24" s="286"/>
      <c r="AO24" s="286"/>
      <c r="AP24" s="286"/>
      <c r="AQ24" s="286"/>
      <c r="AR24" s="286"/>
      <c r="AS24" s="286"/>
      <c r="AT24" s="286"/>
      <c r="AU24" s="286"/>
      <c r="AV24" s="286"/>
      <c r="AW24" s="286"/>
      <c r="AX24" s="286"/>
      <c r="AY24" s="286"/>
      <c r="AZ24" s="286"/>
      <c r="BA24" s="286"/>
      <c r="BB24" s="286"/>
      <c r="BC24" s="286"/>
      <c r="BD24" s="286"/>
      <c r="BE24" s="286"/>
      <c r="BF24" s="286"/>
      <c r="BG24" s="286"/>
      <c r="BH24" s="286"/>
      <c r="BI24" s="286"/>
      <c r="BJ24" s="286"/>
      <c r="BK24" s="286"/>
      <c r="BL24" s="286"/>
      <c r="BM24" s="286"/>
      <c r="BN24" s="286"/>
      <c r="BO24" s="286"/>
      <c r="BP24" s="286"/>
      <c r="BQ24" s="286"/>
      <c r="BR24" s="286"/>
      <c r="BS24" s="286"/>
      <c r="BT24" s="286"/>
      <c r="BU24" s="286"/>
      <c r="BV24" s="286"/>
      <c r="BW24" s="286"/>
      <c r="BX24" s="286"/>
      <c r="BY24" s="286"/>
      <c r="BZ24" s="286"/>
      <c r="CA24" s="286"/>
      <c r="CB24" s="286"/>
      <c r="CC24" s="286"/>
      <c r="CD24" s="286"/>
      <c r="CE24" s="286"/>
      <c r="CF24" s="286"/>
      <c r="CG24" s="286"/>
      <c r="CH24" s="286"/>
      <c r="CI24" s="286"/>
      <c r="CJ24" s="286"/>
      <c r="CK24" s="286"/>
      <c r="CL24" s="286"/>
      <c r="CM24" s="286"/>
      <c r="CN24" s="286"/>
      <c r="CO24" s="286"/>
      <c r="CP24" s="286"/>
      <c r="CQ24" s="286"/>
      <c r="CR24" s="286"/>
      <c r="CS24" s="286"/>
      <c r="CT24" s="286"/>
      <c r="CU24" s="286"/>
      <c r="CV24" s="286"/>
      <c r="CW24" s="286"/>
      <c r="CX24" s="286"/>
      <c r="CY24" s="286"/>
      <c r="CZ24" s="286"/>
      <c r="DA24" s="286"/>
      <c r="DB24" s="286"/>
      <c r="DC24" s="286"/>
      <c r="DD24" s="286"/>
      <c r="DE24" s="286"/>
      <c r="DF24" s="286"/>
      <c r="DG24" s="286"/>
      <c r="DH24" s="286"/>
      <c r="DI24" s="286"/>
      <c r="DJ24" s="286"/>
      <c r="DK24" s="286"/>
      <c r="DL24" s="286"/>
      <c r="DM24" s="286"/>
      <c r="DN24" s="286"/>
      <c r="DO24" s="286"/>
      <c r="DP24" s="286"/>
      <c r="DQ24" s="286"/>
      <c r="DR24" s="286"/>
      <c r="DS24" s="286"/>
      <c r="DT24" s="286"/>
      <c r="DU24" s="286"/>
      <c r="DV24" s="286"/>
      <c r="DW24" s="286"/>
      <c r="DX24" s="286"/>
      <c r="DY24" s="286"/>
      <c r="DZ24" s="286"/>
      <c r="EA24" s="286"/>
      <c r="EB24" s="286"/>
      <c r="EC24" s="286"/>
      <c r="ED24" s="286"/>
      <c r="EE24" s="286"/>
      <c r="EF24" s="286"/>
      <c r="EG24" s="286"/>
      <c r="EH24" s="286"/>
      <c r="EI24" s="286"/>
      <c r="EJ24" s="286"/>
      <c r="EK24" s="286"/>
      <c r="EL24" s="286"/>
      <c r="EM24" s="286"/>
      <c r="EN24" s="286"/>
      <c r="EO24" s="286"/>
      <c r="EP24" s="286"/>
      <c r="EQ24" s="286"/>
      <c r="ER24" s="286"/>
      <c r="ES24" s="286"/>
      <c r="ET24" s="286"/>
      <c r="EU24" s="286"/>
      <c r="EV24" s="286"/>
      <c r="EW24" s="286"/>
      <c r="EX24" s="286"/>
      <c r="EY24" s="286"/>
      <c r="EZ24" s="286"/>
      <c r="FA24" s="286"/>
      <c r="FB24" s="286"/>
      <c r="FC24" s="286"/>
      <c r="FD24" s="286"/>
      <c r="FE24" s="286"/>
      <c r="FF24" s="286"/>
      <c r="FG24" s="286"/>
      <c r="FH24" s="286"/>
      <c r="FI24" s="286"/>
      <c r="FJ24" s="286"/>
      <c r="FK24" s="286"/>
      <c r="FL24" s="286"/>
      <c r="FM24" s="286"/>
      <c r="FN24" s="286"/>
      <c r="FO24" s="286"/>
      <c r="FP24" s="286"/>
      <c r="FQ24" s="286"/>
      <c r="FR24" s="286"/>
      <c r="FS24" s="286"/>
      <c r="FT24" s="286"/>
      <c r="FU24" s="286"/>
      <c r="FV24" s="286"/>
      <c r="FW24" s="286"/>
      <c r="FX24" s="286"/>
      <c r="FY24" s="286"/>
      <c r="FZ24" s="286"/>
      <c r="GA24" s="286"/>
      <c r="GB24" s="286"/>
      <c r="GC24" s="286"/>
      <c r="GD24" s="286"/>
      <c r="GE24" s="286"/>
      <c r="GF24" s="286"/>
      <c r="GG24" s="286"/>
      <c r="GH24" s="286"/>
      <c r="GI24" s="286"/>
      <c r="GJ24" s="286"/>
      <c r="GK24" s="286"/>
      <c r="GL24" s="286"/>
      <c r="GM24" s="286"/>
      <c r="GN24" s="286"/>
      <c r="GO24" s="286"/>
      <c r="GP24" s="286"/>
      <c r="GQ24" s="286"/>
      <c r="GR24" s="286"/>
      <c r="GS24" s="286"/>
      <c r="GT24" s="286"/>
      <c r="GU24" s="286"/>
      <c r="GV24" s="286"/>
      <c r="GW24" s="286"/>
      <c r="GX24" s="286"/>
      <c r="GY24" s="286"/>
      <c r="GZ24" s="286"/>
      <c r="HA24" s="286"/>
      <c r="HB24" s="286"/>
      <c r="HC24" s="286"/>
      <c r="HD24" s="286"/>
      <c r="HE24" s="286"/>
      <c r="HF24" s="286"/>
      <c r="HG24" s="286"/>
      <c r="HH24" s="286"/>
      <c r="HI24" s="286"/>
      <c r="HJ24" s="286"/>
      <c r="HK24" s="286"/>
      <c r="HL24" s="286"/>
      <c r="HM24" s="286"/>
      <c r="HN24" s="286"/>
      <c r="HO24" s="286"/>
      <c r="HP24" s="286"/>
      <c r="HQ24" s="286"/>
      <c r="HR24" s="286"/>
      <c r="HS24" s="286"/>
      <c r="HT24" s="286"/>
      <c r="HU24" s="286"/>
      <c r="HV24" s="286"/>
      <c r="HW24" s="286"/>
      <c r="HX24" s="286"/>
      <c r="HY24" s="286"/>
      <c r="HZ24" s="286"/>
      <c r="IA24" s="286"/>
      <c r="IB24" s="286"/>
      <c r="IC24" s="286"/>
      <c r="ID24" s="286"/>
      <c r="IE24" s="286"/>
      <c r="IF24" s="286"/>
      <c r="IG24" s="286"/>
      <c r="IH24" s="286"/>
      <c r="II24" s="286"/>
      <c r="IJ24" s="286"/>
      <c r="IK24" s="286"/>
      <c r="IL24" s="286"/>
      <c r="IM24" s="286"/>
      <c r="IN24" s="286"/>
      <c r="IO24" s="286"/>
      <c r="IP24" s="286"/>
      <c r="IQ24" s="286"/>
      <c r="IR24" s="286"/>
      <c r="IS24" s="286"/>
      <c r="IT24" s="286"/>
      <c r="IU24" s="286"/>
      <c r="IV24" s="286"/>
      <c r="IW24" s="286"/>
      <c r="IX24" s="286"/>
      <c r="IY24" s="286"/>
      <c r="IZ24" s="286"/>
      <c r="JA24" s="286"/>
      <c r="JB24" s="286"/>
      <c r="JC24" s="286"/>
      <c r="JD24" s="286"/>
      <c r="JE24" s="286"/>
      <c r="JF24" s="286"/>
      <c r="JG24" s="286"/>
      <c r="JH24" s="286"/>
      <c r="JI24" s="286"/>
      <c r="JJ24" s="286"/>
      <c r="JK24" s="286"/>
      <c r="JL24" s="286"/>
      <c r="JM24" s="286"/>
      <c r="JN24" s="286"/>
      <c r="JO24" s="286"/>
      <c r="JP24" s="286"/>
      <c r="JQ24" s="286"/>
      <c r="JR24" s="286"/>
      <c r="JS24" s="286"/>
      <c r="JT24" s="286"/>
      <c r="JU24" s="286"/>
      <c r="JV24" s="286"/>
      <c r="JW24" s="286"/>
      <c r="JX24" s="286"/>
      <c r="JY24" s="286"/>
      <c r="JZ24" s="286"/>
      <c r="KA24" s="286"/>
      <c r="KB24" s="286"/>
      <c r="KC24" s="286"/>
      <c r="KD24" s="286"/>
      <c r="KE24" s="286"/>
      <c r="KF24" s="286"/>
      <c r="KG24" s="286"/>
      <c r="KH24" s="286"/>
      <c r="KI24" s="286"/>
      <c r="KJ24" s="286"/>
      <c r="KK24" s="286"/>
      <c r="KL24" s="286"/>
      <c r="KM24" s="286"/>
      <c r="KN24" s="286"/>
      <c r="KO24" s="286"/>
      <c r="KP24" s="286"/>
      <c r="KQ24" s="286"/>
      <c r="KR24" s="286"/>
      <c r="KS24" s="286"/>
      <c r="KT24" s="286"/>
      <c r="KU24" s="286"/>
      <c r="KV24" s="286"/>
      <c r="KW24" s="286"/>
      <c r="KX24" s="286"/>
      <c r="KY24" s="286"/>
      <c r="KZ24" s="286"/>
      <c r="LA24" s="286"/>
      <c r="LB24" s="286"/>
      <c r="LC24" s="286"/>
      <c r="LD24" s="286"/>
      <c r="LE24" s="286"/>
      <c r="LF24" s="286"/>
      <c r="LG24" s="286"/>
      <c r="LH24" s="286"/>
      <c r="LI24" s="286"/>
      <c r="LJ24" s="286"/>
      <c r="LK24" s="286"/>
      <c r="LL24" s="286"/>
      <c r="LM24" s="286"/>
      <c r="LN24" s="286"/>
      <c r="LO24" s="286"/>
      <c r="LP24" s="286"/>
      <c r="LQ24" s="286"/>
      <c r="LR24" s="286"/>
      <c r="LS24" s="286"/>
      <c r="LT24" s="286"/>
      <c r="LU24" s="286"/>
      <c r="LV24" s="286"/>
      <c r="LW24" s="286"/>
      <c r="LX24" s="286"/>
      <c r="LY24" s="286"/>
      <c r="LZ24" s="286"/>
      <c r="MA24" s="286"/>
      <c r="MB24" s="286"/>
      <c r="MC24" s="286"/>
      <c r="MD24" s="286"/>
      <c r="ME24" s="286"/>
      <c r="MF24" s="286"/>
      <c r="MG24" s="286"/>
      <c r="MH24" s="286"/>
      <c r="MI24" s="286"/>
      <c r="MJ24" s="286"/>
      <c r="MK24" s="286"/>
      <c r="ML24" s="286"/>
      <c r="MM24" s="286"/>
      <c r="MN24" s="286"/>
      <c r="MO24" s="286"/>
      <c r="MP24" s="286"/>
      <c r="MQ24" s="286"/>
      <c r="MR24" s="286"/>
      <c r="MS24" s="286"/>
      <c r="MT24" s="286"/>
      <c r="MU24" s="286"/>
      <c r="MV24" s="286"/>
      <c r="MW24" s="286"/>
      <c r="MX24" s="286"/>
      <c r="MY24" s="286"/>
      <c r="MZ24" s="286"/>
      <c r="NA24" s="286"/>
      <c r="NB24" s="286"/>
      <c r="NC24" s="286"/>
      <c r="ND24" s="286"/>
      <c r="NE24" s="286"/>
      <c r="NF24" s="286"/>
      <c r="NG24" s="286"/>
      <c r="NH24" s="286"/>
      <c r="NI24" s="286"/>
      <c r="NJ24" s="286"/>
      <c r="NK24" s="286"/>
      <c r="NL24" s="286"/>
      <c r="NM24" s="286"/>
      <c r="NN24" s="286"/>
      <c r="NO24" s="286"/>
      <c r="NP24" s="286"/>
      <c r="NQ24" s="286"/>
      <c r="NR24" s="286"/>
      <c r="NS24" s="286"/>
      <c r="NT24" s="286"/>
      <c r="NU24" s="286"/>
      <c r="NV24" s="286"/>
      <c r="NW24" s="286"/>
      <c r="NX24" s="286"/>
      <c r="NY24" s="286"/>
      <c r="NZ24" s="286"/>
      <c r="OA24" s="286"/>
      <c r="OB24" s="286"/>
      <c r="OC24" s="286"/>
      <c r="OD24" s="286"/>
      <c r="OE24" s="286"/>
      <c r="OF24" s="286"/>
      <c r="OG24" s="286"/>
      <c r="OH24" s="286"/>
      <c r="OI24" s="286"/>
      <c r="OJ24" s="286"/>
      <c r="OK24" s="286"/>
      <c r="OL24" s="286"/>
      <c r="OM24" s="286"/>
      <c r="ON24" s="286"/>
      <c r="OO24" s="286"/>
      <c r="OP24" s="286"/>
      <c r="OQ24" s="286"/>
      <c r="OR24" s="286"/>
      <c r="OS24" s="286"/>
      <c r="OT24" s="286"/>
      <c r="OU24" s="286"/>
      <c r="OV24" s="286"/>
      <c r="OW24" s="286"/>
      <c r="OX24" s="286"/>
      <c r="OY24" s="286"/>
      <c r="OZ24" s="286"/>
      <c r="PA24" s="286"/>
      <c r="PB24" s="286"/>
      <c r="PC24" s="286"/>
      <c r="PD24" s="286"/>
      <c r="PE24" s="286"/>
      <c r="PF24" s="286"/>
      <c r="PG24" s="286"/>
      <c r="PH24" s="286"/>
      <c r="PI24" s="286"/>
      <c r="PJ24" s="286"/>
      <c r="PK24" s="286"/>
      <c r="PL24" s="286"/>
      <c r="PM24" s="286"/>
      <c r="PN24" s="286"/>
      <c r="PO24" s="286"/>
      <c r="PP24" s="286"/>
      <c r="PQ24" s="286"/>
      <c r="PR24" s="286"/>
      <c r="PS24" s="286"/>
      <c r="PT24" s="286"/>
      <c r="PU24" s="286"/>
      <c r="PV24" s="286"/>
      <c r="PW24" s="286"/>
      <c r="PX24" s="286"/>
      <c r="PY24" s="286"/>
      <c r="PZ24" s="286"/>
      <c r="QA24" s="286"/>
      <c r="QB24" s="286"/>
      <c r="QC24" s="286"/>
      <c r="QD24" s="286"/>
      <c r="QE24" s="286"/>
      <c r="QF24" s="286"/>
      <c r="QG24" s="286"/>
      <c r="QH24" s="286"/>
      <c r="QI24" s="286"/>
      <c r="QJ24" s="286"/>
      <c r="QK24" s="286"/>
      <c r="QL24" s="286"/>
      <c r="QM24" s="286"/>
      <c r="QN24" s="286"/>
      <c r="QO24" s="286"/>
      <c r="QP24" s="286"/>
      <c r="QQ24" s="286"/>
      <c r="QR24" s="286"/>
      <c r="QS24" s="286"/>
      <c r="QT24" s="286"/>
      <c r="QU24" s="286"/>
      <c r="QV24" s="286"/>
      <c r="QW24" s="286"/>
      <c r="QX24" s="286"/>
      <c r="QY24" s="286"/>
      <c r="QZ24" s="286"/>
      <c r="RA24" s="286"/>
      <c r="RB24" s="286"/>
      <c r="RC24" s="286"/>
      <c r="RD24" s="286"/>
      <c r="RE24" s="286"/>
      <c r="RF24" s="286"/>
      <c r="RG24" s="286"/>
      <c r="RH24" s="286"/>
      <c r="RI24" s="286"/>
      <c r="RJ24" s="286"/>
      <c r="RK24" s="286"/>
      <c r="RL24" s="286"/>
      <c r="RM24" s="286"/>
      <c r="RN24" s="286"/>
      <c r="RO24" s="286"/>
      <c r="RP24" s="286"/>
      <c r="RQ24" s="286"/>
      <c r="RR24" s="286"/>
      <c r="RS24" s="286"/>
      <c r="RT24" s="286"/>
      <c r="RU24" s="286"/>
      <c r="RV24" s="286"/>
      <c r="RW24" s="286"/>
      <c r="RX24" s="286"/>
      <c r="RY24" s="286"/>
      <c r="RZ24" s="286"/>
      <c r="SA24" s="286"/>
      <c r="SB24" s="286"/>
      <c r="SC24" s="286"/>
      <c r="SD24" s="286"/>
      <c r="SE24" s="286"/>
      <c r="SF24" s="286"/>
      <c r="SG24" s="286"/>
      <c r="SH24" s="286"/>
      <c r="SI24" s="286"/>
      <c r="SJ24" s="286"/>
      <c r="SK24" s="286"/>
      <c r="SL24" s="286"/>
      <c r="SM24" s="286"/>
      <c r="SN24" s="286"/>
      <c r="SO24" s="286"/>
      <c r="SP24" s="286"/>
      <c r="SQ24" s="286"/>
      <c r="SR24" s="286"/>
      <c r="SS24" s="286"/>
      <c r="ST24" s="286"/>
      <c r="SU24" s="286"/>
      <c r="SV24" s="286"/>
      <c r="SW24" s="286"/>
      <c r="SX24" s="286"/>
      <c r="SY24" s="286"/>
      <c r="SZ24" s="286"/>
      <c r="TA24" s="286"/>
      <c r="TB24" s="286"/>
      <c r="TC24" s="286"/>
      <c r="TD24" s="286"/>
      <c r="TE24" s="286"/>
      <c r="TF24" s="286"/>
      <c r="TG24" s="286"/>
      <c r="TH24" s="286"/>
      <c r="TI24" s="286"/>
      <c r="TJ24" s="286"/>
      <c r="TK24" s="286"/>
      <c r="TL24" s="286"/>
      <c r="TM24" s="286"/>
      <c r="TN24" s="286"/>
      <c r="TO24" s="286"/>
      <c r="TP24" s="286"/>
      <c r="TQ24" s="286"/>
      <c r="TR24" s="286"/>
      <c r="TS24" s="286"/>
      <c r="TT24" s="286"/>
      <c r="TU24" s="286"/>
      <c r="TV24" s="286"/>
      <c r="TW24" s="286"/>
      <c r="TX24" s="286"/>
      <c r="TY24" s="286"/>
      <c r="TZ24" s="286"/>
      <c r="UA24" s="286"/>
      <c r="UB24" s="286"/>
      <c r="UC24" s="286"/>
      <c r="UD24" s="286"/>
      <c r="UE24" s="286"/>
      <c r="UF24" s="286"/>
      <c r="UG24" s="286"/>
      <c r="UH24" s="286"/>
      <c r="UI24" s="286"/>
      <c r="UJ24" s="286"/>
      <c r="UK24" s="286"/>
      <c r="UL24" s="286"/>
      <c r="UM24" s="286"/>
      <c r="UN24" s="286"/>
      <c r="UO24" s="286"/>
      <c r="UP24" s="286"/>
      <c r="UQ24" s="286"/>
      <c r="UR24" s="286"/>
      <c r="US24" s="286"/>
      <c r="UT24" s="286"/>
      <c r="UU24" s="286"/>
      <c r="UV24" s="286"/>
      <c r="UW24" s="286"/>
      <c r="UX24" s="286"/>
      <c r="UY24" s="286"/>
      <c r="UZ24" s="286"/>
      <c r="VA24" s="286"/>
      <c r="VB24" s="286"/>
      <c r="VC24" s="286"/>
      <c r="VD24" s="286"/>
      <c r="VE24" s="286"/>
      <c r="VF24" s="286"/>
      <c r="VG24" s="286"/>
      <c r="VH24" s="286"/>
      <c r="VI24" s="286"/>
      <c r="VJ24" s="286"/>
      <c r="VK24" s="286"/>
      <c r="VL24" s="286"/>
      <c r="VM24" s="286"/>
      <c r="VN24" s="286"/>
      <c r="VO24" s="286"/>
      <c r="VP24" s="286"/>
      <c r="VQ24" s="286"/>
      <c r="VR24" s="286"/>
      <c r="VS24" s="286"/>
      <c r="VT24" s="286"/>
      <c r="VU24" s="286"/>
      <c r="VV24" s="286"/>
      <c r="VW24" s="286"/>
      <c r="VX24" s="286"/>
      <c r="VY24" s="286"/>
      <c r="VZ24" s="286"/>
      <c r="WA24" s="286"/>
      <c r="WB24" s="286"/>
      <c r="WC24" s="286"/>
      <c r="WD24" s="286"/>
      <c r="WE24" s="286"/>
      <c r="WF24" s="286"/>
      <c r="WG24" s="286"/>
      <c r="WH24" s="286"/>
      <c r="WI24" s="286"/>
      <c r="WJ24" s="286"/>
      <c r="WK24" s="286"/>
      <c r="WL24" s="286"/>
      <c r="WM24" s="286"/>
      <c r="WN24" s="286"/>
      <c r="WO24" s="286"/>
      <c r="WP24" s="286"/>
      <c r="WQ24" s="286"/>
      <c r="WR24" s="286"/>
      <c r="WS24" s="286"/>
      <c r="WT24" s="286"/>
      <c r="WU24" s="286"/>
      <c r="WV24" s="286"/>
      <c r="WW24" s="286"/>
      <c r="WX24" s="286"/>
      <c r="WY24" s="286"/>
      <c r="WZ24" s="286"/>
      <c r="XA24" s="286"/>
      <c r="XB24" s="286"/>
      <c r="XC24" s="286"/>
      <c r="XD24" s="286"/>
      <c r="XE24" s="286"/>
      <c r="XF24" s="286"/>
      <c r="XG24" s="286"/>
      <c r="XH24" s="286"/>
      <c r="XI24" s="286"/>
      <c r="XJ24" s="286"/>
      <c r="XK24" s="286"/>
      <c r="XL24" s="286"/>
      <c r="XM24" s="286"/>
      <c r="XN24" s="286"/>
      <c r="XO24" s="286"/>
      <c r="XP24" s="286"/>
      <c r="XQ24" s="286"/>
      <c r="XR24" s="286"/>
      <c r="XS24" s="286"/>
      <c r="XT24" s="286"/>
      <c r="XU24" s="286"/>
      <c r="XV24" s="286"/>
      <c r="XW24" s="286"/>
      <c r="XX24" s="286"/>
      <c r="XY24" s="286"/>
      <c r="XZ24" s="286"/>
      <c r="YA24" s="286"/>
      <c r="YB24" s="286"/>
      <c r="YC24" s="286"/>
      <c r="YD24" s="286"/>
      <c r="YE24" s="286"/>
      <c r="YF24" s="286"/>
      <c r="YG24" s="286"/>
      <c r="YH24" s="286"/>
      <c r="YI24" s="286"/>
      <c r="YJ24" s="286"/>
      <c r="YK24" s="286"/>
      <c r="YL24" s="286"/>
      <c r="YM24" s="286"/>
      <c r="YN24" s="286"/>
      <c r="YO24" s="286"/>
      <c r="YP24" s="286"/>
      <c r="YQ24" s="286"/>
      <c r="YR24" s="286"/>
      <c r="YS24" s="286"/>
      <c r="YT24" s="286"/>
      <c r="YU24" s="286"/>
      <c r="YV24" s="286"/>
      <c r="YW24" s="286"/>
      <c r="YX24" s="286"/>
      <c r="YY24" s="286"/>
      <c r="YZ24" s="286"/>
      <c r="ZA24" s="286"/>
      <c r="ZB24" s="286"/>
      <c r="ZC24" s="286"/>
      <c r="ZD24" s="286"/>
      <c r="ZE24" s="286"/>
      <c r="ZF24" s="286"/>
      <c r="ZG24" s="286"/>
      <c r="ZH24" s="286"/>
      <c r="ZI24" s="286"/>
      <c r="ZJ24" s="286"/>
      <c r="ZK24" s="286"/>
      <c r="ZL24" s="286"/>
      <c r="ZM24" s="286"/>
      <c r="ZN24" s="286"/>
      <c r="ZO24" s="286"/>
      <c r="ZP24" s="286"/>
      <c r="ZQ24" s="286"/>
      <c r="ZR24" s="286"/>
      <c r="ZS24" s="286"/>
      <c r="ZT24" s="286"/>
      <c r="ZU24" s="286"/>
      <c r="ZV24" s="286"/>
      <c r="ZW24" s="286"/>
      <c r="ZX24" s="286"/>
      <c r="ZY24" s="286"/>
      <c r="ZZ24" s="286"/>
      <c r="AAA24" s="286"/>
      <c r="AAB24" s="286"/>
      <c r="AAC24" s="286"/>
      <c r="AAD24" s="286"/>
      <c r="AAE24" s="286"/>
      <c r="AAF24" s="286"/>
      <c r="AAG24" s="286"/>
      <c r="AAH24" s="286"/>
      <c r="AAI24" s="286"/>
      <c r="AAJ24" s="286"/>
      <c r="AAK24" s="286"/>
      <c r="AAL24" s="286"/>
      <c r="AAM24" s="286"/>
      <c r="AAN24" s="286"/>
      <c r="AAO24" s="286"/>
      <c r="AAP24" s="286"/>
      <c r="AAQ24" s="286"/>
      <c r="AAR24" s="286"/>
      <c r="AAS24" s="286"/>
      <c r="AAT24" s="286"/>
      <c r="AAU24" s="286"/>
      <c r="AAV24" s="286"/>
      <c r="AAW24" s="286"/>
      <c r="AAX24" s="286"/>
      <c r="AAY24" s="286"/>
      <c r="AAZ24" s="286"/>
      <c r="ABA24" s="286"/>
      <c r="ABB24" s="286"/>
      <c r="ABC24" s="286"/>
      <c r="ABD24" s="286"/>
      <c r="ABE24" s="286"/>
      <c r="ABF24" s="286"/>
      <c r="ABG24" s="286"/>
      <c r="ABH24" s="286"/>
      <c r="ABI24" s="286"/>
      <c r="ABJ24" s="286"/>
      <c r="ABK24" s="286"/>
      <c r="ABL24" s="286"/>
      <c r="ABM24" s="286"/>
      <c r="ABN24" s="286"/>
      <c r="ABO24" s="286"/>
      <c r="ABP24" s="286"/>
      <c r="ABQ24" s="286"/>
      <c r="ABR24" s="286"/>
      <c r="ABS24" s="286"/>
      <c r="ABT24" s="286"/>
      <c r="ABU24" s="286"/>
      <c r="ABV24" s="286"/>
      <c r="ABW24" s="286"/>
      <c r="ABX24" s="286"/>
      <c r="ABY24" s="286"/>
      <c r="ABZ24" s="286"/>
      <c r="ACA24" s="286"/>
      <c r="ACB24" s="286"/>
      <c r="ACC24" s="286"/>
      <c r="ACD24" s="286"/>
      <c r="ACE24" s="286"/>
      <c r="ACF24" s="286"/>
      <c r="ACG24" s="286"/>
      <c r="ACH24" s="286"/>
      <c r="ACI24" s="286"/>
      <c r="ACJ24" s="286"/>
      <c r="ACK24" s="286"/>
      <c r="ACL24" s="286"/>
      <c r="ACM24" s="286"/>
      <c r="ACN24" s="286"/>
      <c r="ACO24" s="286"/>
      <c r="ACP24" s="286"/>
      <c r="ACQ24" s="286"/>
      <c r="ACR24" s="286"/>
      <c r="ACS24" s="286"/>
      <c r="ACT24" s="286"/>
      <c r="ACU24" s="286"/>
      <c r="ACV24" s="286"/>
      <c r="ACW24" s="286"/>
      <c r="ACX24" s="286"/>
      <c r="ACY24" s="286"/>
      <c r="ACZ24" s="286"/>
      <c r="ADA24" s="286"/>
      <c r="ADB24" s="286"/>
      <c r="ADC24" s="286"/>
      <c r="ADD24" s="286"/>
      <c r="ADE24" s="286"/>
      <c r="ADF24" s="286"/>
      <c r="ADG24" s="286"/>
      <c r="ADH24" s="286"/>
      <c r="ADI24" s="286"/>
      <c r="ADJ24" s="286"/>
      <c r="ADK24" s="286"/>
      <c r="ADL24" s="286"/>
      <c r="ADM24" s="286"/>
      <c r="ADN24" s="286"/>
      <c r="ADO24" s="286"/>
      <c r="ADP24" s="286"/>
      <c r="ADQ24" s="286"/>
      <c r="ADR24" s="286"/>
      <c r="ADS24" s="286"/>
      <c r="ADT24" s="286"/>
      <c r="ADU24" s="286"/>
      <c r="ADV24" s="286"/>
      <c r="ADW24" s="286"/>
      <c r="ADX24" s="286"/>
      <c r="ADY24" s="286"/>
      <c r="ADZ24" s="286"/>
      <c r="AEA24" s="286"/>
      <c r="AEB24" s="286"/>
      <c r="AEC24" s="286"/>
      <c r="AED24" s="286"/>
      <c r="AEE24" s="286"/>
      <c r="AEF24" s="286"/>
      <c r="AEG24" s="286"/>
      <c r="AEH24" s="286"/>
      <c r="AEI24" s="286"/>
      <c r="AEJ24" s="286"/>
      <c r="AEK24" s="286"/>
      <c r="AEL24" s="286"/>
      <c r="AEM24" s="286"/>
      <c r="AEN24" s="286"/>
      <c r="AEO24" s="286"/>
      <c r="AEP24" s="286"/>
      <c r="AEQ24" s="286"/>
      <c r="AER24" s="286"/>
      <c r="AES24" s="286"/>
      <c r="AET24" s="286"/>
      <c r="AEU24" s="286"/>
      <c r="AEV24" s="286"/>
      <c r="AEW24" s="286"/>
      <c r="AEX24" s="286"/>
      <c r="AEY24" s="286"/>
      <c r="AEZ24" s="286"/>
      <c r="AFA24" s="286"/>
      <c r="AFB24" s="286"/>
      <c r="AFC24" s="286"/>
      <c r="AFD24" s="286"/>
      <c r="AFE24" s="286"/>
      <c r="AFF24" s="286"/>
      <c r="AFG24" s="286"/>
      <c r="AFH24" s="286"/>
      <c r="AFI24" s="286"/>
      <c r="AFJ24" s="286"/>
      <c r="AFK24" s="286"/>
      <c r="AFL24" s="286"/>
      <c r="AFM24" s="286"/>
      <c r="AFN24" s="286"/>
      <c r="AFO24" s="286"/>
      <c r="AFP24" s="286"/>
      <c r="AFQ24" s="286"/>
      <c r="AFR24" s="286"/>
      <c r="AFS24" s="286"/>
      <c r="AFT24" s="286"/>
      <c r="AFU24" s="286"/>
      <c r="AFV24" s="286"/>
      <c r="AFW24" s="286"/>
      <c r="AFX24" s="286"/>
      <c r="AFY24" s="286"/>
      <c r="AFZ24" s="286"/>
      <c r="AGA24" s="286"/>
      <c r="AGB24" s="286"/>
      <c r="AGC24" s="286"/>
      <c r="AGD24" s="286"/>
      <c r="AGE24" s="286"/>
      <c r="AGF24" s="286"/>
      <c r="AGG24" s="286"/>
      <c r="AGH24" s="286"/>
      <c r="AGI24" s="286"/>
      <c r="AGJ24" s="286"/>
      <c r="AGK24" s="286"/>
      <c r="AGL24" s="286"/>
      <c r="AGM24" s="286"/>
      <c r="AGN24" s="286"/>
      <c r="AGO24" s="286"/>
      <c r="AGP24" s="286"/>
      <c r="AGQ24" s="286"/>
      <c r="AGR24" s="286"/>
      <c r="AGS24" s="286"/>
      <c r="AGT24" s="286"/>
      <c r="AGU24" s="286"/>
      <c r="AGV24" s="286"/>
      <c r="AGW24" s="286"/>
      <c r="AGX24" s="286"/>
      <c r="AGY24" s="286"/>
      <c r="AGZ24" s="286"/>
      <c r="AHA24" s="286"/>
      <c r="AHB24" s="286"/>
      <c r="AHC24" s="286"/>
      <c r="AHD24" s="286"/>
      <c r="AHE24" s="286"/>
      <c r="AHF24" s="286"/>
      <c r="AHG24" s="286"/>
      <c r="AHH24" s="286"/>
      <c r="AHI24" s="286"/>
      <c r="AHJ24" s="286"/>
      <c r="AHK24" s="286"/>
      <c r="AHL24" s="286"/>
      <c r="AHM24" s="286"/>
      <c r="AHN24" s="286"/>
      <c r="AHO24" s="286"/>
      <c r="AHP24" s="286"/>
      <c r="AHQ24" s="286"/>
      <c r="AHR24" s="286"/>
      <c r="AHS24" s="286"/>
      <c r="AHT24" s="286"/>
      <c r="AHU24" s="286"/>
      <c r="AHV24" s="286"/>
      <c r="AHW24" s="286"/>
      <c r="AHX24" s="286"/>
      <c r="AHY24" s="286"/>
      <c r="AHZ24" s="286"/>
      <c r="AIA24" s="286"/>
      <c r="AIB24" s="286"/>
      <c r="AIC24" s="286"/>
      <c r="AID24" s="286"/>
      <c r="AIE24" s="286"/>
      <c r="AIF24" s="286"/>
      <c r="AIG24" s="286"/>
      <c r="AIH24" s="286"/>
      <c r="AII24" s="286"/>
      <c r="AIJ24" s="286"/>
      <c r="AIK24" s="286"/>
      <c r="AIL24" s="286"/>
      <c r="AIM24" s="286"/>
      <c r="AIN24" s="286"/>
      <c r="AIO24" s="286"/>
      <c r="AIP24" s="286"/>
      <c r="AIQ24" s="286"/>
      <c r="AIR24" s="286"/>
      <c r="AIS24" s="286"/>
      <c r="AIT24" s="286"/>
      <c r="AIU24" s="286"/>
      <c r="AIV24" s="286"/>
      <c r="AIW24" s="286"/>
      <c r="AIX24" s="286"/>
      <c r="AIY24" s="286"/>
      <c r="AIZ24" s="286"/>
      <c r="AJA24" s="286"/>
      <c r="AJB24" s="286"/>
      <c r="AJC24" s="286"/>
      <c r="AJD24" s="286"/>
      <c r="AJE24" s="286"/>
      <c r="AJF24" s="286"/>
      <c r="AJG24" s="286"/>
      <c r="AJH24" s="286"/>
      <c r="AJI24" s="286"/>
      <c r="AJJ24" s="286"/>
      <c r="AJK24" s="286"/>
      <c r="AJL24" s="286"/>
      <c r="AJM24" s="286"/>
      <c r="AJN24" s="286"/>
      <c r="AJO24" s="286"/>
      <c r="AJP24" s="286"/>
      <c r="AJQ24" s="286"/>
      <c r="AJR24" s="286"/>
      <c r="AJS24" s="286"/>
      <c r="AJT24" s="286"/>
      <c r="AJU24" s="286"/>
      <c r="AJV24" s="286"/>
      <c r="AJW24" s="286"/>
      <c r="AJX24" s="286"/>
      <c r="AJY24" s="286"/>
      <c r="AJZ24" s="286"/>
      <c r="AKA24" s="286"/>
      <c r="AKB24" s="286"/>
      <c r="AKC24" s="286"/>
      <c r="AKD24" s="286"/>
      <c r="AKE24" s="286"/>
      <c r="AKF24" s="286"/>
      <c r="AKG24" s="286"/>
      <c r="AKH24" s="286"/>
      <c r="AKI24" s="286"/>
      <c r="AKJ24" s="286"/>
      <c r="AKK24" s="286"/>
      <c r="AKL24" s="286"/>
      <c r="AKM24" s="286"/>
      <c r="AKN24" s="286"/>
      <c r="AKO24" s="286"/>
      <c r="AKP24" s="286"/>
      <c r="AKQ24" s="286"/>
      <c r="AKR24" s="286"/>
      <c r="AKS24" s="286"/>
      <c r="AKT24" s="286"/>
      <c r="AKU24" s="286"/>
      <c r="AKV24" s="286"/>
      <c r="AKW24" s="286"/>
      <c r="AKX24" s="286"/>
      <c r="AKY24" s="286"/>
      <c r="AKZ24" s="286"/>
      <c r="ALA24" s="286"/>
      <c r="ALB24" s="286"/>
      <c r="ALC24" s="286"/>
      <c r="ALD24" s="286"/>
      <c r="ALE24" s="286"/>
      <c r="ALF24" s="286"/>
      <c r="ALG24" s="286"/>
      <c r="ALH24" s="286"/>
      <c r="ALI24" s="286"/>
      <c r="ALJ24" s="286"/>
      <c r="ALK24" s="286"/>
      <c r="ALL24" s="286"/>
      <c r="ALM24" s="286"/>
      <c r="ALN24" s="286"/>
      <c r="ALO24" s="286"/>
      <c r="ALP24" s="286"/>
      <c r="ALQ24" s="286"/>
      <c r="ALR24" s="286"/>
      <c r="ALS24" s="286"/>
      <c r="ALT24" s="286"/>
      <c r="ALU24" s="286"/>
      <c r="ALV24" s="286"/>
      <c r="ALW24" s="286"/>
      <c r="ALX24" s="286"/>
      <c r="ALY24" s="286"/>
      <c r="ALZ24" s="286"/>
      <c r="AMA24" s="286"/>
      <c r="AMB24" s="286"/>
      <c r="AMC24" s="286"/>
      <c r="AMD24" s="286"/>
      <c r="AME24" s="286"/>
      <c r="AMF24" s="286"/>
      <c r="AMG24" s="286"/>
      <c r="AMH24" s="286"/>
      <c r="AMI24" s="286"/>
    </row>
    <row r="25" spans="1:1023" s="38" customFormat="1" ht="12.75">
      <c r="A25" s="201">
        <v>119</v>
      </c>
      <c r="B25" s="202" t="s">
        <v>223</v>
      </c>
      <c r="C25" s="203">
        <v>66</v>
      </c>
      <c r="D25" s="204">
        <v>22</v>
      </c>
      <c r="E25" s="205">
        <v>13</v>
      </c>
      <c r="F25" s="205">
        <v>9</v>
      </c>
      <c r="G25" s="205">
        <v>13</v>
      </c>
      <c r="H25" s="206">
        <v>9</v>
      </c>
      <c r="I25" s="286"/>
      <c r="J25" s="203">
        <v>1184</v>
      </c>
      <c r="K25" s="203">
        <v>1238</v>
      </c>
      <c r="L25" s="207">
        <v>71</v>
      </c>
      <c r="M25" s="203">
        <v>1309</v>
      </c>
      <c r="N25" s="286"/>
      <c r="O25" s="286"/>
      <c r="P25" s="286"/>
      <c r="Q25" s="286"/>
      <c r="R25" s="286"/>
      <c r="S25" s="286"/>
      <c r="T25" s="286"/>
      <c r="U25" s="286"/>
      <c r="V25" s="286"/>
      <c r="W25" s="286"/>
      <c r="X25" s="286"/>
      <c r="Y25" s="286"/>
      <c r="Z25" s="286"/>
      <c r="AA25" s="286"/>
      <c r="AB25" s="286"/>
      <c r="AC25" s="286"/>
      <c r="AD25" s="286"/>
      <c r="AE25" s="286"/>
      <c r="AF25" s="286"/>
      <c r="AG25" s="286"/>
      <c r="AH25" s="286"/>
      <c r="AI25" s="286"/>
      <c r="AJ25" s="286"/>
      <c r="AK25" s="286"/>
      <c r="AL25" s="286"/>
      <c r="AM25" s="286"/>
      <c r="AN25" s="286"/>
      <c r="AO25" s="286"/>
      <c r="AP25" s="286"/>
      <c r="AQ25" s="286"/>
      <c r="AR25" s="286"/>
      <c r="AS25" s="286"/>
      <c r="AT25" s="286"/>
      <c r="AU25" s="286"/>
      <c r="AV25" s="286"/>
      <c r="AW25" s="286"/>
      <c r="AX25" s="286"/>
      <c r="AY25" s="286"/>
      <c r="AZ25" s="286"/>
      <c r="BA25" s="286"/>
      <c r="BB25" s="286"/>
      <c r="BC25" s="286"/>
      <c r="BD25" s="286"/>
      <c r="BE25" s="286"/>
      <c r="BF25" s="286"/>
      <c r="BG25" s="286"/>
      <c r="BH25" s="286"/>
      <c r="BI25" s="286"/>
      <c r="BJ25" s="286"/>
      <c r="BK25" s="286"/>
      <c r="BL25" s="286"/>
      <c r="BM25" s="286"/>
      <c r="BN25" s="286"/>
      <c r="BO25" s="286"/>
      <c r="BP25" s="286"/>
      <c r="BQ25" s="286"/>
      <c r="BR25" s="286"/>
      <c r="BS25" s="286"/>
      <c r="BT25" s="286"/>
      <c r="BU25" s="286"/>
      <c r="BV25" s="286"/>
      <c r="BW25" s="286"/>
      <c r="BX25" s="286"/>
      <c r="BY25" s="286"/>
      <c r="BZ25" s="286"/>
      <c r="CA25" s="286"/>
      <c r="CB25" s="286"/>
      <c r="CC25" s="286"/>
      <c r="CD25" s="286"/>
      <c r="CE25" s="286"/>
      <c r="CF25" s="286"/>
      <c r="CG25" s="286"/>
      <c r="CH25" s="286"/>
      <c r="CI25" s="286"/>
      <c r="CJ25" s="286"/>
      <c r="CK25" s="286"/>
      <c r="CL25" s="286"/>
      <c r="CM25" s="286"/>
      <c r="CN25" s="286"/>
      <c r="CO25" s="286"/>
      <c r="CP25" s="286"/>
      <c r="CQ25" s="286"/>
      <c r="CR25" s="286"/>
      <c r="CS25" s="286"/>
      <c r="CT25" s="286"/>
      <c r="CU25" s="286"/>
      <c r="CV25" s="286"/>
      <c r="CW25" s="286"/>
      <c r="CX25" s="286"/>
      <c r="CY25" s="286"/>
      <c r="CZ25" s="286"/>
      <c r="DA25" s="286"/>
      <c r="DB25" s="286"/>
      <c r="DC25" s="286"/>
      <c r="DD25" s="286"/>
      <c r="DE25" s="286"/>
      <c r="DF25" s="286"/>
      <c r="DG25" s="286"/>
      <c r="DH25" s="286"/>
      <c r="DI25" s="286"/>
      <c r="DJ25" s="286"/>
      <c r="DK25" s="286"/>
      <c r="DL25" s="286"/>
      <c r="DM25" s="286"/>
      <c r="DN25" s="286"/>
      <c r="DO25" s="286"/>
      <c r="DP25" s="286"/>
      <c r="DQ25" s="286"/>
      <c r="DR25" s="286"/>
      <c r="DS25" s="286"/>
      <c r="DT25" s="286"/>
      <c r="DU25" s="286"/>
      <c r="DV25" s="286"/>
      <c r="DW25" s="286"/>
      <c r="DX25" s="286"/>
      <c r="DY25" s="286"/>
      <c r="DZ25" s="286"/>
      <c r="EA25" s="286"/>
      <c r="EB25" s="286"/>
      <c r="EC25" s="286"/>
      <c r="ED25" s="286"/>
      <c r="EE25" s="286"/>
      <c r="EF25" s="286"/>
      <c r="EG25" s="286"/>
      <c r="EH25" s="286"/>
      <c r="EI25" s="286"/>
      <c r="EJ25" s="286"/>
      <c r="EK25" s="286"/>
      <c r="EL25" s="286"/>
      <c r="EM25" s="286"/>
      <c r="EN25" s="286"/>
      <c r="EO25" s="286"/>
      <c r="EP25" s="286"/>
      <c r="EQ25" s="286"/>
      <c r="ER25" s="286"/>
      <c r="ES25" s="286"/>
      <c r="ET25" s="286"/>
      <c r="EU25" s="286"/>
      <c r="EV25" s="286"/>
      <c r="EW25" s="286"/>
      <c r="EX25" s="286"/>
      <c r="EY25" s="286"/>
      <c r="EZ25" s="286"/>
      <c r="FA25" s="286"/>
      <c r="FB25" s="286"/>
      <c r="FC25" s="286"/>
      <c r="FD25" s="286"/>
      <c r="FE25" s="286"/>
      <c r="FF25" s="286"/>
      <c r="FG25" s="286"/>
      <c r="FH25" s="286"/>
      <c r="FI25" s="286"/>
      <c r="FJ25" s="286"/>
      <c r="FK25" s="286"/>
      <c r="FL25" s="286"/>
      <c r="FM25" s="286"/>
      <c r="FN25" s="286"/>
      <c r="FO25" s="286"/>
      <c r="FP25" s="286"/>
      <c r="FQ25" s="286"/>
      <c r="FR25" s="286"/>
      <c r="FS25" s="286"/>
      <c r="FT25" s="286"/>
      <c r="FU25" s="286"/>
      <c r="FV25" s="286"/>
      <c r="FW25" s="286"/>
      <c r="FX25" s="286"/>
      <c r="FY25" s="286"/>
      <c r="FZ25" s="286"/>
      <c r="GA25" s="286"/>
      <c r="GB25" s="286"/>
      <c r="GC25" s="286"/>
      <c r="GD25" s="286"/>
      <c r="GE25" s="286"/>
      <c r="GF25" s="286"/>
      <c r="GG25" s="286"/>
      <c r="GH25" s="286"/>
      <c r="GI25" s="286"/>
      <c r="GJ25" s="286"/>
      <c r="GK25" s="286"/>
      <c r="GL25" s="286"/>
      <c r="GM25" s="286"/>
      <c r="GN25" s="286"/>
      <c r="GO25" s="286"/>
      <c r="GP25" s="286"/>
      <c r="GQ25" s="286"/>
      <c r="GR25" s="286"/>
      <c r="GS25" s="286"/>
      <c r="GT25" s="286"/>
      <c r="GU25" s="286"/>
      <c r="GV25" s="286"/>
      <c r="GW25" s="286"/>
      <c r="GX25" s="286"/>
      <c r="GY25" s="286"/>
      <c r="GZ25" s="286"/>
      <c r="HA25" s="286"/>
      <c r="HB25" s="286"/>
      <c r="HC25" s="286"/>
      <c r="HD25" s="286"/>
      <c r="HE25" s="286"/>
      <c r="HF25" s="286"/>
      <c r="HG25" s="286"/>
      <c r="HH25" s="286"/>
      <c r="HI25" s="286"/>
      <c r="HJ25" s="286"/>
      <c r="HK25" s="286"/>
      <c r="HL25" s="286"/>
      <c r="HM25" s="286"/>
      <c r="HN25" s="286"/>
      <c r="HO25" s="286"/>
      <c r="HP25" s="286"/>
      <c r="HQ25" s="286"/>
      <c r="HR25" s="286"/>
      <c r="HS25" s="286"/>
      <c r="HT25" s="286"/>
      <c r="HU25" s="286"/>
      <c r="HV25" s="286"/>
      <c r="HW25" s="286"/>
      <c r="HX25" s="286"/>
      <c r="HY25" s="286"/>
      <c r="HZ25" s="286"/>
      <c r="IA25" s="286"/>
      <c r="IB25" s="286"/>
      <c r="IC25" s="286"/>
      <c r="ID25" s="286"/>
      <c r="IE25" s="286"/>
      <c r="IF25" s="286"/>
      <c r="IG25" s="286"/>
      <c r="IH25" s="286"/>
      <c r="II25" s="286"/>
      <c r="IJ25" s="286"/>
      <c r="IK25" s="286"/>
      <c r="IL25" s="286"/>
      <c r="IM25" s="286"/>
      <c r="IN25" s="286"/>
      <c r="IO25" s="286"/>
      <c r="IP25" s="286"/>
      <c r="IQ25" s="286"/>
      <c r="IR25" s="286"/>
      <c r="IS25" s="286"/>
      <c r="IT25" s="286"/>
      <c r="IU25" s="286"/>
      <c r="IV25" s="286"/>
      <c r="IW25" s="286"/>
      <c r="IX25" s="286"/>
      <c r="IY25" s="286"/>
      <c r="IZ25" s="286"/>
      <c r="JA25" s="286"/>
      <c r="JB25" s="286"/>
      <c r="JC25" s="286"/>
      <c r="JD25" s="286"/>
      <c r="JE25" s="286"/>
      <c r="JF25" s="286"/>
      <c r="JG25" s="286"/>
      <c r="JH25" s="286"/>
      <c r="JI25" s="286"/>
      <c r="JJ25" s="286"/>
      <c r="JK25" s="286"/>
      <c r="JL25" s="286"/>
      <c r="JM25" s="286"/>
      <c r="JN25" s="286"/>
      <c r="JO25" s="286"/>
      <c r="JP25" s="286"/>
      <c r="JQ25" s="286"/>
      <c r="JR25" s="286"/>
      <c r="JS25" s="286"/>
      <c r="JT25" s="286"/>
      <c r="JU25" s="286"/>
      <c r="JV25" s="286"/>
      <c r="JW25" s="286"/>
      <c r="JX25" s="286"/>
      <c r="JY25" s="286"/>
      <c r="JZ25" s="286"/>
      <c r="KA25" s="286"/>
      <c r="KB25" s="286"/>
      <c r="KC25" s="286"/>
      <c r="KD25" s="286"/>
      <c r="KE25" s="286"/>
      <c r="KF25" s="286"/>
      <c r="KG25" s="286"/>
      <c r="KH25" s="286"/>
      <c r="KI25" s="286"/>
      <c r="KJ25" s="286"/>
      <c r="KK25" s="286"/>
      <c r="KL25" s="286"/>
      <c r="KM25" s="286"/>
      <c r="KN25" s="286"/>
      <c r="KO25" s="286"/>
      <c r="KP25" s="286"/>
      <c r="KQ25" s="286"/>
      <c r="KR25" s="286"/>
      <c r="KS25" s="286"/>
      <c r="KT25" s="286"/>
      <c r="KU25" s="286"/>
      <c r="KV25" s="286"/>
      <c r="KW25" s="286"/>
      <c r="KX25" s="286"/>
      <c r="KY25" s="286"/>
      <c r="KZ25" s="286"/>
      <c r="LA25" s="286"/>
      <c r="LB25" s="286"/>
      <c r="LC25" s="286"/>
      <c r="LD25" s="286"/>
      <c r="LE25" s="286"/>
      <c r="LF25" s="286"/>
      <c r="LG25" s="286"/>
      <c r="LH25" s="286"/>
      <c r="LI25" s="286"/>
      <c r="LJ25" s="286"/>
      <c r="LK25" s="286"/>
      <c r="LL25" s="286"/>
      <c r="LM25" s="286"/>
      <c r="LN25" s="286"/>
      <c r="LO25" s="286"/>
      <c r="LP25" s="286"/>
      <c r="LQ25" s="286"/>
      <c r="LR25" s="286"/>
      <c r="LS25" s="286"/>
      <c r="LT25" s="286"/>
      <c r="LU25" s="286"/>
      <c r="LV25" s="286"/>
      <c r="LW25" s="286"/>
      <c r="LX25" s="286"/>
      <c r="LY25" s="286"/>
      <c r="LZ25" s="286"/>
      <c r="MA25" s="286"/>
      <c r="MB25" s="286"/>
      <c r="MC25" s="286"/>
      <c r="MD25" s="286"/>
      <c r="ME25" s="286"/>
      <c r="MF25" s="286"/>
      <c r="MG25" s="286"/>
      <c r="MH25" s="286"/>
      <c r="MI25" s="286"/>
      <c r="MJ25" s="286"/>
      <c r="MK25" s="286"/>
      <c r="ML25" s="286"/>
      <c r="MM25" s="286"/>
      <c r="MN25" s="286"/>
      <c r="MO25" s="286"/>
      <c r="MP25" s="286"/>
      <c r="MQ25" s="286"/>
      <c r="MR25" s="286"/>
      <c r="MS25" s="286"/>
      <c r="MT25" s="286"/>
      <c r="MU25" s="286"/>
      <c r="MV25" s="286"/>
      <c r="MW25" s="286"/>
      <c r="MX25" s="286"/>
      <c r="MY25" s="286"/>
      <c r="MZ25" s="286"/>
      <c r="NA25" s="286"/>
      <c r="NB25" s="286"/>
      <c r="NC25" s="286"/>
      <c r="ND25" s="286"/>
      <c r="NE25" s="286"/>
      <c r="NF25" s="286"/>
      <c r="NG25" s="286"/>
      <c r="NH25" s="286"/>
      <c r="NI25" s="286"/>
      <c r="NJ25" s="286"/>
      <c r="NK25" s="286"/>
      <c r="NL25" s="286"/>
      <c r="NM25" s="286"/>
      <c r="NN25" s="286"/>
      <c r="NO25" s="286"/>
      <c r="NP25" s="286"/>
      <c r="NQ25" s="286"/>
      <c r="NR25" s="286"/>
      <c r="NS25" s="286"/>
      <c r="NT25" s="286"/>
      <c r="NU25" s="286"/>
      <c r="NV25" s="286"/>
      <c r="NW25" s="286"/>
      <c r="NX25" s="286"/>
      <c r="NY25" s="286"/>
      <c r="NZ25" s="286"/>
      <c r="OA25" s="286"/>
      <c r="OB25" s="286"/>
      <c r="OC25" s="286"/>
      <c r="OD25" s="286"/>
      <c r="OE25" s="286"/>
      <c r="OF25" s="286"/>
      <c r="OG25" s="286"/>
      <c r="OH25" s="286"/>
      <c r="OI25" s="286"/>
      <c r="OJ25" s="286"/>
      <c r="OK25" s="286"/>
      <c r="OL25" s="286"/>
      <c r="OM25" s="286"/>
      <c r="ON25" s="286"/>
      <c r="OO25" s="286"/>
      <c r="OP25" s="286"/>
      <c r="OQ25" s="286"/>
      <c r="OR25" s="286"/>
      <c r="OS25" s="286"/>
      <c r="OT25" s="286"/>
      <c r="OU25" s="286"/>
      <c r="OV25" s="286"/>
      <c r="OW25" s="286"/>
      <c r="OX25" s="286"/>
      <c r="OY25" s="286"/>
      <c r="OZ25" s="286"/>
      <c r="PA25" s="286"/>
      <c r="PB25" s="286"/>
      <c r="PC25" s="286"/>
      <c r="PD25" s="286"/>
      <c r="PE25" s="286"/>
      <c r="PF25" s="286"/>
      <c r="PG25" s="286"/>
      <c r="PH25" s="286"/>
      <c r="PI25" s="286"/>
      <c r="PJ25" s="286"/>
      <c r="PK25" s="286"/>
      <c r="PL25" s="286"/>
      <c r="PM25" s="286"/>
      <c r="PN25" s="286"/>
      <c r="PO25" s="286"/>
      <c r="PP25" s="286"/>
      <c r="PQ25" s="286"/>
      <c r="PR25" s="286"/>
      <c r="PS25" s="286"/>
      <c r="PT25" s="286"/>
      <c r="PU25" s="286"/>
      <c r="PV25" s="286"/>
      <c r="PW25" s="286"/>
      <c r="PX25" s="286"/>
      <c r="PY25" s="286"/>
      <c r="PZ25" s="286"/>
      <c r="QA25" s="286"/>
      <c r="QB25" s="286"/>
      <c r="QC25" s="286"/>
      <c r="QD25" s="286"/>
      <c r="QE25" s="286"/>
      <c r="QF25" s="286"/>
      <c r="QG25" s="286"/>
      <c r="QH25" s="286"/>
      <c r="QI25" s="286"/>
      <c r="QJ25" s="286"/>
      <c r="QK25" s="286"/>
      <c r="QL25" s="286"/>
      <c r="QM25" s="286"/>
      <c r="QN25" s="286"/>
      <c r="QO25" s="286"/>
      <c r="QP25" s="286"/>
      <c r="QQ25" s="286"/>
      <c r="QR25" s="286"/>
      <c r="QS25" s="286"/>
      <c r="QT25" s="286"/>
      <c r="QU25" s="286"/>
      <c r="QV25" s="286"/>
      <c r="QW25" s="286"/>
      <c r="QX25" s="286"/>
      <c r="QY25" s="286"/>
      <c r="QZ25" s="286"/>
      <c r="RA25" s="286"/>
      <c r="RB25" s="286"/>
      <c r="RC25" s="286"/>
      <c r="RD25" s="286"/>
      <c r="RE25" s="286"/>
      <c r="RF25" s="286"/>
      <c r="RG25" s="286"/>
      <c r="RH25" s="286"/>
      <c r="RI25" s="286"/>
      <c r="RJ25" s="286"/>
      <c r="RK25" s="286"/>
      <c r="RL25" s="286"/>
      <c r="RM25" s="286"/>
      <c r="RN25" s="286"/>
      <c r="RO25" s="286"/>
      <c r="RP25" s="286"/>
      <c r="RQ25" s="286"/>
      <c r="RR25" s="286"/>
      <c r="RS25" s="286"/>
      <c r="RT25" s="286"/>
      <c r="RU25" s="286"/>
      <c r="RV25" s="286"/>
      <c r="RW25" s="286"/>
      <c r="RX25" s="286"/>
      <c r="RY25" s="286"/>
      <c r="RZ25" s="286"/>
      <c r="SA25" s="286"/>
      <c r="SB25" s="286"/>
      <c r="SC25" s="286"/>
      <c r="SD25" s="286"/>
      <c r="SE25" s="286"/>
      <c r="SF25" s="286"/>
      <c r="SG25" s="286"/>
      <c r="SH25" s="286"/>
      <c r="SI25" s="286"/>
      <c r="SJ25" s="286"/>
      <c r="SK25" s="286"/>
      <c r="SL25" s="286"/>
      <c r="SM25" s="286"/>
      <c r="SN25" s="286"/>
      <c r="SO25" s="286"/>
      <c r="SP25" s="286"/>
      <c r="SQ25" s="286"/>
      <c r="SR25" s="286"/>
      <c r="SS25" s="286"/>
      <c r="ST25" s="286"/>
      <c r="SU25" s="286"/>
      <c r="SV25" s="286"/>
      <c r="SW25" s="286"/>
      <c r="SX25" s="286"/>
      <c r="SY25" s="286"/>
      <c r="SZ25" s="286"/>
      <c r="TA25" s="286"/>
      <c r="TB25" s="286"/>
      <c r="TC25" s="286"/>
      <c r="TD25" s="286"/>
      <c r="TE25" s="286"/>
      <c r="TF25" s="286"/>
      <c r="TG25" s="286"/>
      <c r="TH25" s="286"/>
      <c r="TI25" s="286"/>
      <c r="TJ25" s="286"/>
      <c r="TK25" s="286"/>
      <c r="TL25" s="286"/>
      <c r="TM25" s="286"/>
      <c r="TN25" s="286"/>
      <c r="TO25" s="286"/>
      <c r="TP25" s="286"/>
      <c r="TQ25" s="286"/>
      <c r="TR25" s="286"/>
      <c r="TS25" s="286"/>
      <c r="TT25" s="286"/>
      <c r="TU25" s="286"/>
      <c r="TV25" s="286"/>
      <c r="TW25" s="286"/>
      <c r="TX25" s="286"/>
      <c r="TY25" s="286"/>
      <c r="TZ25" s="286"/>
      <c r="UA25" s="286"/>
      <c r="UB25" s="286"/>
      <c r="UC25" s="286"/>
      <c r="UD25" s="286"/>
      <c r="UE25" s="286"/>
      <c r="UF25" s="286"/>
      <c r="UG25" s="286"/>
      <c r="UH25" s="286"/>
      <c r="UI25" s="286"/>
      <c r="UJ25" s="286"/>
      <c r="UK25" s="286"/>
      <c r="UL25" s="286"/>
      <c r="UM25" s="286"/>
      <c r="UN25" s="286"/>
      <c r="UO25" s="286"/>
      <c r="UP25" s="286"/>
      <c r="UQ25" s="286"/>
      <c r="UR25" s="286"/>
      <c r="US25" s="286"/>
      <c r="UT25" s="286"/>
      <c r="UU25" s="286"/>
      <c r="UV25" s="286"/>
      <c r="UW25" s="286"/>
      <c r="UX25" s="286"/>
      <c r="UY25" s="286"/>
      <c r="UZ25" s="286"/>
      <c r="VA25" s="286"/>
      <c r="VB25" s="286"/>
      <c r="VC25" s="286"/>
      <c r="VD25" s="286"/>
      <c r="VE25" s="286"/>
      <c r="VF25" s="286"/>
      <c r="VG25" s="286"/>
      <c r="VH25" s="286"/>
      <c r="VI25" s="286"/>
      <c r="VJ25" s="286"/>
      <c r="VK25" s="286"/>
      <c r="VL25" s="286"/>
      <c r="VM25" s="286"/>
      <c r="VN25" s="286"/>
      <c r="VO25" s="286"/>
      <c r="VP25" s="286"/>
      <c r="VQ25" s="286"/>
      <c r="VR25" s="286"/>
      <c r="VS25" s="286"/>
      <c r="VT25" s="286"/>
      <c r="VU25" s="286"/>
      <c r="VV25" s="286"/>
      <c r="VW25" s="286"/>
      <c r="VX25" s="286"/>
      <c r="VY25" s="286"/>
      <c r="VZ25" s="286"/>
      <c r="WA25" s="286"/>
      <c r="WB25" s="286"/>
      <c r="WC25" s="286"/>
      <c r="WD25" s="286"/>
      <c r="WE25" s="286"/>
      <c r="WF25" s="286"/>
      <c r="WG25" s="286"/>
      <c r="WH25" s="286"/>
      <c r="WI25" s="286"/>
      <c r="WJ25" s="286"/>
      <c r="WK25" s="286"/>
      <c r="WL25" s="286"/>
      <c r="WM25" s="286"/>
      <c r="WN25" s="286"/>
      <c r="WO25" s="286"/>
      <c r="WP25" s="286"/>
      <c r="WQ25" s="286"/>
      <c r="WR25" s="286"/>
      <c r="WS25" s="286"/>
      <c r="WT25" s="286"/>
      <c r="WU25" s="286"/>
      <c r="WV25" s="286"/>
      <c r="WW25" s="286"/>
      <c r="WX25" s="286"/>
      <c r="WY25" s="286"/>
      <c r="WZ25" s="286"/>
      <c r="XA25" s="286"/>
      <c r="XB25" s="286"/>
      <c r="XC25" s="286"/>
      <c r="XD25" s="286"/>
      <c r="XE25" s="286"/>
      <c r="XF25" s="286"/>
      <c r="XG25" s="286"/>
      <c r="XH25" s="286"/>
      <c r="XI25" s="286"/>
      <c r="XJ25" s="286"/>
      <c r="XK25" s="286"/>
      <c r="XL25" s="286"/>
      <c r="XM25" s="286"/>
      <c r="XN25" s="286"/>
      <c r="XO25" s="286"/>
      <c r="XP25" s="286"/>
      <c r="XQ25" s="286"/>
      <c r="XR25" s="286"/>
      <c r="XS25" s="286"/>
      <c r="XT25" s="286"/>
      <c r="XU25" s="286"/>
      <c r="XV25" s="286"/>
      <c r="XW25" s="286"/>
      <c r="XX25" s="286"/>
      <c r="XY25" s="286"/>
      <c r="XZ25" s="286"/>
      <c r="YA25" s="286"/>
      <c r="YB25" s="286"/>
      <c r="YC25" s="286"/>
      <c r="YD25" s="286"/>
      <c r="YE25" s="286"/>
      <c r="YF25" s="286"/>
      <c r="YG25" s="286"/>
      <c r="YH25" s="286"/>
      <c r="YI25" s="286"/>
      <c r="YJ25" s="286"/>
      <c r="YK25" s="286"/>
      <c r="YL25" s="286"/>
      <c r="YM25" s="286"/>
      <c r="YN25" s="286"/>
      <c r="YO25" s="286"/>
      <c r="YP25" s="286"/>
      <c r="YQ25" s="286"/>
      <c r="YR25" s="286"/>
      <c r="YS25" s="286"/>
      <c r="YT25" s="286"/>
      <c r="YU25" s="286"/>
      <c r="YV25" s="286"/>
      <c r="YW25" s="286"/>
      <c r="YX25" s="286"/>
      <c r="YY25" s="286"/>
      <c r="YZ25" s="286"/>
      <c r="ZA25" s="286"/>
      <c r="ZB25" s="286"/>
      <c r="ZC25" s="286"/>
      <c r="ZD25" s="286"/>
      <c r="ZE25" s="286"/>
      <c r="ZF25" s="286"/>
      <c r="ZG25" s="286"/>
      <c r="ZH25" s="286"/>
      <c r="ZI25" s="286"/>
      <c r="ZJ25" s="286"/>
      <c r="ZK25" s="286"/>
      <c r="ZL25" s="286"/>
      <c r="ZM25" s="286"/>
      <c r="ZN25" s="286"/>
      <c r="ZO25" s="286"/>
      <c r="ZP25" s="286"/>
      <c r="ZQ25" s="286"/>
      <c r="ZR25" s="286"/>
      <c r="ZS25" s="286"/>
      <c r="ZT25" s="286"/>
      <c r="ZU25" s="286"/>
      <c r="ZV25" s="286"/>
      <c r="ZW25" s="286"/>
      <c r="ZX25" s="286"/>
      <c r="ZY25" s="286"/>
      <c r="ZZ25" s="286"/>
      <c r="AAA25" s="286"/>
      <c r="AAB25" s="286"/>
      <c r="AAC25" s="286"/>
      <c r="AAD25" s="286"/>
      <c r="AAE25" s="286"/>
      <c r="AAF25" s="286"/>
      <c r="AAG25" s="286"/>
      <c r="AAH25" s="286"/>
      <c r="AAI25" s="286"/>
      <c r="AAJ25" s="286"/>
      <c r="AAK25" s="286"/>
      <c r="AAL25" s="286"/>
      <c r="AAM25" s="286"/>
      <c r="AAN25" s="286"/>
      <c r="AAO25" s="286"/>
      <c r="AAP25" s="286"/>
      <c r="AAQ25" s="286"/>
      <c r="AAR25" s="286"/>
      <c r="AAS25" s="286"/>
      <c r="AAT25" s="286"/>
      <c r="AAU25" s="286"/>
      <c r="AAV25" s="286"/>
      <c r="AAW25" s="286"/>
      <c r="AAX25" s="286"/>
      <c r="AAY25" s="286"/>
      <c r="AAZ25" s="286"/>
      <c r="ABA25" s="286"/>
      <c r="ABB25" s="286"/>
      <c r="ABC25" s="286"/>
      <c r="ABD25" s="286"/>
      <c r="ABE25" s="286"/>
      <c r="ABF25" s="286"/>
      <c r="ABG25" s="286"/>
      <c r="ABH25" s="286"/>
      <c r="ABI25" s="286"/>
      <c r="ABJ25" s="286"/>
      <c r="ABK25" s="286"/>
      <c r="ABL25" s="286"/>
      <c r="ABM25" s="286"/>
      <c r="ABN25" s="286"/>
      <c r="ABO25" s="286"/>
      <c r="ABP25" s="286"/>
      <c r="ABQ25" s="286"/>
      <c r="ABR25" s="286"/>
      <c r="ABS25" s="286"/>
      <c r="ABT25" s="286"/>
      <c r="ABU25" s="286"/>
      <c r="ABV25" s="286"/>
      <c r="ABW25" s="286"/>
      <c r="ABX25" s="286"/>
      <c r="ABY25" s="286"/>
      <c r="ABZ25" s="286"/>
      <c r="ACA25" s="286"/>
      <c r="ACB25" s="286"/>
      <c r="ACC25" s="286"/>
      <c r="ACD25" s="286"/>
      <c r="ACE25" s="286"/>
      <c r="ACF25" s="286"/>
      <c r="ACG25" s="286"/>
      <c r="ACH25" s="286"/>
      <c r="ACI25" s="286"/>
      <c r="ACJ25" s="286"/>
      <c r="ACK25" s="286"/>
      <c r="ACL25" s="286"/>
      <c r="ACM25" s="286"/>
      <c r="ACN25" s="286"/>
      <c r="ACO25" s="286"/>
      <c r="ACP25" s="286"/>
      <c r="ACQ25" s="286"/>
      <c r="ACR25" s="286"/>
      <c r="ACS25" s="286"/>
      <c r="ACT25" s="286"/>
      <c r="ACU25" s="286"/>
      <c r="ACV25" s="286"/>
      <c r="ACW25" s="286"/>
      <c r="ACX25" s="286"/>
      <c r="ACY25" s="286"/>
      <c r="ACZ25" s="286"/>
      <c r="ADA25" s="286"/>
      <c r="ADB25" s="286"/>
      <c r="ADC25" s="286"/>
      <c r="ADD25" s="286"/>
      <c r="ADE25" s="286"/>
      <c r="ADF25" s="286"/>
      <c r="ADG25" s="286"/>
      <c r="ADH25" s="286"/>
      <c r="ADI25" s="286"/>
      <c r="ADJ25" s="286"/>
      <c r="ADK25" s="286"/>
      <c r="ADL25" s="286"/>
      <c r="ADM25" s="286"/>
      <c r="ADN25" s="286"/>
      <c r="ADO25" s="286"/>
      <c r="ADP25" s="286"/>
      <c r="ADQ25" s="286"/>
      <c r="ADR25" s="286"/>
      <c r="ADS25" s="286"/>
      <c r="ADT25" s="286"/>
      <c r="ADU25" s="286"/>
      <c r="ADV25" s="286"/>
      <c r="ADW25" s="286"/>
      <c r="ADX25" s="286"/>
      <c r="ADY25" s="286"/>
      <c r="ADZ25" s="286"/>
      <c r="AEA25" s="286"/>
      <c r="AEB25" s="286"/>
      <c r="AEC25" s="286"/>
      <c r="AED25" s="286"/>
      <c r="AEE25" s="286"/>
      <c r="AEF25" s="286"/>
      <c r="AEG25" s="286"/>
      <c r="AEH25" s="286"/>
      <c r="AEI25" s="286"/>
      <c r="AEJ25" s="286"/>
      <c r="AEK25" s="286"/>
      <c r="AEL25" s="286"/>
      <c r="AEM25" s="286"/>
      <c r="AEN25" s="286"/>
      <c r="AEO25" s="286"/>
      <c r="AEP25" s="286"/>
      <c r="AEQ25" s="286"/>
      <c r="AER25" s="286"/>
      <c r="AES25" s="286"/>
      <c r="AET25" s="286"/>
      <c r="AEU25" s="286"/>
      <c r="AEV25" s="286"/>
      <c r="AEW25" s="286"/>
      <c r="AEX25" s="286"/>
      <c r="AEY25" s="286"/>
      <c r="AEZ25" s="286"/>
      <c r="AFA25" s="286"/>
      <c r="AFB25" s="286"/>
      <c r="AFC25" s="286"/>
      <c r="AFD25" s="286"/>
      <c r="AFE25" s="286"/>
      <c r="AFF25" s="286"/>
      <c r="AFG25" s="286"/>
      <c r="AFH25" s="286"/>
      <c r="AFI25" s="286"/>
      <c r="AFJ25" s="286"/>
      <c r="AFK25" s="286"/>
      <c r="AFL25" s="286"/>
      <c r="AFM25" s="286"/>
      <c r="AFN25" s="286"/>
      <c r="AFO25" s="286"/>
      <c r="AFP25" s="286"/>
      <c r="AFQ25" s="286"/>
      <c r="AFR25" s="286"/>
      <c r="AFS25" s="286"/>
      <c r="AFT25" s="286"/>
      <c r="AFU25" s="286"/>
      <c r="AFV25" s="286"/>
      <c r="AFW25" s="286"/>
      <c r="AFX25" s="286"/>
      <c r="AFY25" s="286"/>
      <c r="AFZ25" s="286"/>
      <c r="AGA25" s="286"/>
      <c r="AGB25" s="286"/>
      <c r="AGC25" s="286"/>
      <c r="AGD25" s="286"/>
      <c r="AGE25" s="286"/>
      <c r="AGF25" s="286"/>
      <c r="AGG25" s="286"/>
      <c r="AGH25" s="286"/>
      <c r="AGI25" s="286"/>
      <c r="AGJ25" s="286"/>
      <c r="AGK25" s="286"/>
      <c r="AGL25" s="286"/>
      <c r="AGM25" s="286"/>
      <c r="AGN25" s="286"/>
      <c r="AGO25" s="286"/>
      <c r="AGP25" s="286"/>
      <c r="AGQ25" s="286"/>
      <c r="AGR25" s="286"/>
      <c r="AGS25" s="286"/>
      <c r="AGT25" s="286"/>
      <c r="AGU25" s="286"/>
      <c r="AGV25" s="286"/>
      <c r="AGW25" s="286"/>
      <c r="AGX25" s="286"/>
      <c r="AGY25" s="286"/>
      <c r="AGZ25" s="286"/>
      <c r="AHA25" s="286"/>
      <c r="AHB25" s="286"/>
      <c r="AHC25" s="286"/>
      <c r="AHD25" s="286"/>
      <c r="AHE25" s="286"/>
      <c r="AHF25" s="286"/>
      <c r="AHG25" s="286"/>
      <c r="AHH25" s="286"/>
      <c r="AHI25" s="286"/>
      <c r="AHJ25" s="286"/>
      <c r="AHK25" s="286"/>
      <c r="AHL25" s="286"/>
      <c r="AHM25" s="286"/>
      <c r="AHN25" s="286"/>
      <c r="AHO25" s="286"/>
      <c r="AHP25" s="286"/>
      <c r="AHQ25" s="286"/>
      <c r="AHR25" s="286"/>
      <c r="AHS25" s="286"/>
      <c r="AHT25" s="286"/>
      <c r="AHU25" s="286"/>
      <c r="AHV25" s="286"/>
      <c r="AHW25" s="286"/>
      <c r="AHX25" s="286"/>
      <c r="AHY25" s="286"/>
      <c r="AHZ25" s="286"/>
      <c r="AIA25" s="286"/>
      <c r="AIB25" s="286"/>
      <c r="AIC25" s="286"/>
      <c r="AID25" s="286"/>
      <c r="AIE25" s="286"/>
      <c r="AIF25" s="286"/>
      <c r="AIG25" s="286"/>
      <c r="AIH25" s="286"/>
      <c r="AII25" s="286"/>
      <c r="AIJ25" s="286"/>
      <c r="AIK25" s="286"/>
      <c r="AIL25" s="286"/>
      <c r="AIM25" s="286"/>
      <c r="AIN25" s="286"/>
      <c r="AIO25" s="286"/>
      <c r="AIP25" s="286"/>
      <c r="AIQ25" s="286"/>
      <c r="AIR25" s="286"/>
      <c r="AIS25" s="286"/>
      <c r="AIT25" s="286"/>
      <c r="AIU25" s="286"/>
      <c r="AIV25" s="286"/>
      <c r="AIW25" s="286"/>
      <c r="AIX25" s="286"/>
      <c r="AIY25" s="286"/>
      <c r="AIZ25" s="286"/>
      <c r="AJA25" s="286"/>
      <c r="AJB25" s="286"/>
      <c r="AJC25" s="286"/>
      <c r="AJD25" s="286"/>
      <c r="AJE25" s="286"/>
      <c r="AJF25" s="286"/>
      <c r="AJG25" s="286"/>
      <c r="AJH25" s="286"/>
      <c r="AJI25" s="286"/>
      <c r="AJJ25" s="286"/>
      <c r="AJK25" s="286"/>
      <c r="AJL25" s="286"/>
      <c r="AJM25" s="286"/>
      <c r="AJN25" s="286"/>
      <c r="AJO25" s="286"/>
      <c r="AJP25" s="286"/>
      <c r="AJQ25" s="286"/>
      <c r="AJR25" s="286"/>
      <c r="AJS25" s="286"/>
      <c r="AJT25" s="286"/>
      <c r="AJU25" s="286"/>
      <c r="AJV25" s="286"/>
      <c r="AJW25" s="286"/>
      <c r="AJX25" s="286"/>
      <c r="AJY25" s="286"/>
      <c r="AJZ25" s="286"/>
      <c r="AKA25" s="286"/>
      <c r="AKB25" s="286"/>
      <c r="AKC25" s="286"/>
      <c r="AKD25" s="286"/>
      <c r="AKE25" s="286"/>
      <c r="AKF25" s="286"/>
      <c r="AKG25" s="286"/>
      <c r="AKH25" s="286"/>
      <c r="AKI25" s="286"/>
      <c r="AKJ25" s="286"/>
      <c r="AKK25" s="286"/>
      <c r="AKL25" s="286"/>
      <c r="AKM25" s="286"/>
      <c r="AKN25" s="286"/>
      <c r="AKO25" s="286"/>
      <c r="AKP25" s="286"/>
      <c r="AKQ25" s="286"/>
      <c r="AKR25" s="286"/>
      <c r="AKS25" s="286"/>
      <c r="AKT25" s="286"/>
      <c r="AKU25" s="286"/>
      <c r="AKV25" s="286"/>
      <c r="AKW25" s="286"/>
      <c r="AKX25" s="286"/>
      <c r="AKY25" s="286"/>
      <c r="AKZ25" s="286"/>
      <c r="ALA25" s="286"/>
      <c r="ALB25" s="286"/>
      <c r="ALC25" s="286"/>
      <c r="ALD25" s="286"/>
      <c r="ALE25" s="286"/>
      <c r="ALF25" s="286"/>
      <c r="ALG25" s="286"/>
      <c r="ALH25" s="286"/>
      <c r="ALI25" s="286"/>
      <c r="ALJ25" s="286"/>
      <c r="ALK25" s="286"/>
      <c r="ALL25" s="286"/>
      <c r="ALM25" s="286"/>
      <c r="ALN25" s="286"/>
      <c r="ALO25" s="286"/>
      <c r="ALP25" s="286"/>
      <c r="ALQ25" s="286"/>
      <c r="ALR25" s="286"/>
      <c r="ALS25" s="286"/>
      <c r="ALT25" s="286"/>
      <c r="ALU25" s="286"/>
      <c r="ALV25" s="286"/>
      <c r="ALW25" s="286"/>
      <c r="ALX25" s="286"/>
      <c r="ALY25" s="286"/>
      <c r="ALZ25" s="286"/>
      <c r="AMA25" s="286"/>
      <c r="AMB25" s="286"/>
      <c r="AMC25" s="286"/>
      <c r="AMD25" s="286"/>
      <c r="AME25" s="286"/>
      <c r="AMF25" s="286"/>
      <c r="AMG25" s="286"/>
      <c r="AMH25" s="286"/>
      <c r="AMI25" s="286"/>
    </row>
    <row r="26" spans="1:1023" s="38" customFormat="1" ht="12.75">
      <c r="A26" s="201">
        <v>120</v>
      </c>
      <c r="B26" s="202" t="s">
        <v>224</v>
      </c>
      <c r="C26" s="203">
        <v>0</v>
      </c>
      <c r="D26" s="204">
        <v>0</v>
      </c>
      <c r="E26" s="205">
        <v>0</v>
      </c>
      <c r="F26" s="205">
        <v>0</v>
      </c>
      <c r="G26" s="205">
        <v>0</v>
      </c>
      <c r="H26" s="206">
        <v>0</v>
      </c>
      <c r="I26" s="286"/>
      <c r="J26" s="203">
        <v>46</v>
      </c>
      <c r="K26" s="203">
        <v>48</v>
      </c>
      <c r="L26" s="207">
        <v>0</v>
      </c>
      <c r="M26" s="203">
        <v>48</v>
      </c>
      <c r="N26" s="286"/>
      <c r="O26" s="286"/>
      <c r="P26" s="286"/>
      <c r="Q26" s="286"/>
      <c r="R26" s="286"/>
      <c r="S26" s="286"/>
      <c r="T26" s="286"/>
      <c r="U26" s="286"/>
      <c r="V26" s="286"/>
      <c r="W26" s="286"/>
      <c r="X26" s="286"/>
      <c r="Y26" s="286"/>
      <c r="Z26" s="286"/>
      <c r="AA26" s="286"/>
      <c r="AB26" s="286"/>
      <c r="AC26" s="286"/>
      <c r="AD26" s="286"/>
      <c r="AE26" s="286"/>
      <c r="AF26" s="286"/>
      <c r="AG26" s="286"/>
      <c r="AH26" s="286"/>
      <c r="AI26" s="286"/>
      <c r="AJ26" s="286"/>
      <c r="AK26" s="286"/>
      <c r="AL26" s="286"/>
      <c r="AM26" s="286"/>
      <c r="AN26" s="286"/>
      <c r="AO26" s="286"/>
      <c r="AP26" s="286"/>
      <c r="AQ26" s="286"/>
      <c r="AR26" s="286"/>
      <c r="AS26" s="286"/>
      <c r="AT26" s="286"/>
      <c r="AU26" s="286"/>
      <c r="AV26" s="286"/>
      <c r="AW26" s="286"/>
      <c r="AX26" s="286"/>
      <c r="AY26" s="286"/>
      <c r="AZ26" s="286"/>
      <c r="BA26" s="286"/>
      <c r="BB26" s="286"/>
      <c r="BC26" s="286"/>
      <c r="BD26" s="286"/>
      <c r="BE26" s="286"/>
      <c r="BF26" s="286"/>
      <c r="BG26" s="286"/>
      <c r="BH26" s="286"/>
      <c r="BI26" s="286"/>
      <c r="BJ26" s="286"/>
      <c r="BK26" s="286"/>
      <c r="BL26" s="286"/>
      <c r="BM26" s="286"/>
      <c r="BN26" s="286"/>
      <c r="BO26" s="286"/>
      <c r="BP26" s="286"/>
      <c r="BQ26" s="286"/>
      <c r="BR26" s="286"/>
      <c r="BS26" s="286"/>
      <c r="BT26" s="286"/>
      <c r="BU26" s="286"/>
      <c r="BV26" s="286"/>
      <c r="BW26" s="286"/>
      <c r="BX26" s="286"/>
      <c r="BY26" s="286"/>
      <c r="BZ26" s="286"/>
      <c r="CA26" s="286"/>
      <c r="CB26" s="286"/>
      <c r="CC26" s="286"/>
      <c r="CD26" s="286"/>
      <c r="CE26" s="286"/>
      <c r="CF26" s="286"/>
      <c r="CG26" s="286"/>
      <c r="CH26" s="286"/>
      <c r="CI26" s="286"/>
      <c r="CJ26" s="286"/>
      <c r="CK26" s="286"/>
      <c r="CL26" s="286"/>
      <c r="CM26" s="286"/>
      <c r="CN26" s="286"/>
      <c r="CO26" s="286"/>
      <c r="CP26" s="286"/>
      <c r="CQ26" s="286"/>
      <c r="CR26" s="286"/>
      <c r="CS26" s="286"/>
      <c r="CT26" s="286"/>
      <c r="CU26" s="286"/>
      <c r="CV26" s="286"/>
      <c r="CW26" s="286"/>
      <c r="CX26" s="286"/>
      <c r="CY26" s="286"/>
      <c r="CZ26" s="286"/>
      <c r="DA26" s="286"/>
      <c r="DB26" s="286"/>
      <c r="DC26" s="286"/>
      <c r="DD26" s="286"/>
      <c r="DE26" s="286"/>
      <c r="DF26" s="286"/>
      <c r="DG26" s="286"/>
      <c r="DH26" s="286"/>
      <c r="DI26" s="286"/>
      <c r="DJ26" s="286"/>
      <c r="DK26" s="286"/>
      <c r="DL26" s="286"/>
      <c r="DM26" s="286"/>
      <c r="DN26" s="286"/>
      <c r="DO26" s="286"/>
      <c r="DP26" s="286"/>
      <c r="DQ26" s="286"/>
      <c r="DR26" s="286"/>
      <c r="DS26" s="286"/>
      <c r="DT26" s="286"/>
      <c r="DU26" s="286"/>
      <c r="DV26" s="286"/>
      <c r="DW26" s="286"/>
      <c r="DX26" s="286"/>
      <c r="DY26" s="286"/>
      <c r="DZ26" s="286"/>
      <c r="EA26" s="286"/>
      <c r="EB26" s="286"/>
      <c r="EC26" s="286"/>
      <c r="ED26" s="286"/>
      <c r="EE26" s="286"/>
      <c r="EF26" s="286"/>
      <c r="EG26" s="286"/>
      <c r="EH26" s="286"/>
      <c r="EI26" s="286"/>
      <c r="EJ26" s="286"/>
      <c r="EK26" s="286"/>
      <c r="EL26" s="286"/>
      <c r="EM26" s="286"/>
      <c r="EN26" s="286"/>
      <c r="EO26" s="286"/>
      <c r="EP26" s="286"/>
      <c r="EQ26" s="286"/>
      <c r="ER26" s="286"/>
      <c r="ES26" s="286"/>
      <c r="ET26" s="286"/>
      <c r="EU26" s="286"/>
      <c r="EV26" s="286"/>
      <c r="EW26" s="286"/>
      <c r="EX26" s="286"/>
      <c r="EY26" s="286"/>
      <c r="EZ26" s="286"/>
      <c r="FA26" s="286"/>
      <c r="FB26" s="286"/>
      <c r="FC26" s="286"/>
      <c r="FD26" s="286"/>
      <c r="FE26" s="286"/>
      <c r="FF26" s="286"/>
      <c r="FG26" s="286"/>
      <c r="FH26" s="286"/>
      <c r="FI26" s="286"/>
      <c r="FJ26" s="286"/>
      <c r="FK26" s="286"/>
      <c r="FL26" s="286"/>
      <c r="FM26" s="286"/>
      <c r="FN26" s="286"/>
      <c r="FO26" s="286"/>
      <c r="FP26" s="286"/>
      <c r="FQ26" s="286"/>
      <c r="FR26" s="286"/>
      <c r="FS26" s="286"/>
      <c r="FT26" s="286"/>
      <c r="FU26" s="286"/>
      <c r="FV26" s="286"/>
      <c r="FW26" s="286"/>
      <c r="FX26" s="286"/>
      <c r="FY26" s="286"/>
      <c r="FZ26" s="286"/>
      <c r="GA26" s="286"/>
      <c r="GB26" s="286"/>
      <c r="GC26" s="286"/>
      <c r="GD26" s="286"/>
      <c r="GE26" s="286"/>
      <c r="GF26" s="286"/>
      <c r="GG26" s="286"/>
      <c r="GH26" s="286"/>
      <c r="GI26" s="286"/>
      <c r="GJ26" s="286"/>
      <c r="GK26" s="286"/>
      <c r="GL26" s="286"/>
      <c r="GM26" s="286"/>
      <c r="GN26" s="286"/>
      <c r="GO26" s="286"/>
      <c r="GP26" s="286"/>
      <c r="GQ26" s="286"/>
      <c r="GR26" s="286"/>
      <c r="GS26" s="286"/>
      <c r="GT26" s="286"/>
      <c r="GU26" s="286"/>
      <c r="GV26" s="286"/>
      <c r="GW26" s="286"/>
      <c r="GX26" s="286"/>
      <c r="GY26" s="286"/>
      <c r="GZ26" s="286"/>
      <c r="HA26" s="286"/>
      <c r="HB26" s="286"/>
      <c r="HC26" s="286"/>
      <c r="HD26" s="286"/>
      <c r="HE26" s="286"/>
      <c r="HF26" s="286"/>
      <c r="HG26" s="286"/>
      <c r="HH26" s="286"/>
      <c r="HI26" s="286"/>
      <c r="HJ26" s="286"/>
      <c r="HK26" s="286"/>
      <c r="HL26" s="286"/>
      <c r="HM26" s="286"/>
      <c r="HN26" s="286"/>
      <c r="HO26" s="286"/>
      <c r="HP26" s="286"/>
      <c r="HQ26" s="286"/>
      <c r="HR26" s="286"/>
      <c r="HS26" s="286"/>
      <c r="HT26" s="286"/>
      <c r="HU26" s="286"/>
      <c r="HV26" s="286"/>
      <c r="HW26" s="286"/>
      <c r="HX26" s="286"/>
      <c r="HY26" s="286"/>
      <c r="HZ26" s="286"/>
      <c r="IA26" s="286"/>
      <c r="IB26" s="286"/>
      <c r="IC26" s="286"/>
      <c r="ID26" s="286"/>
      <c r="IE26" s="286"/>
      <c r="IF26" s="286"/>
      <c r="IG26" s="286"/>
      <c r="IH26" s="286"/>
      <c r="II26" s="286"/>
      <c r="IJ26" s="286"/>
      <c r="IK26" s="286"/>
      <c r="IL26" s="286"/>
      <c r="IM26" s="286"/>
      <c r="IN26" s="286"/>
      <c r="IO26" s="286"/>
      <c r="IP26" s="286"/>
      <c r="IQ26" s="286"/>
      <c r="IR26" s="286"/>
      <c r="IS26" s="286"/>
      <c r="IT26" s="286"/>
      <c r="IU26" s="286"/>
      <c r="IV26" s="286"/>
      <c r="IW26" s="286"/>
      <c r="IX26" s="286"/>
      <c r="IY26" s="286"/>
      <c r="IZ26" s="286"/>
      <c r="JA26" s="286"/>
      <c r="JB26" s="286"/>
      <c r="JC26" s="286"/>
      <c r="JD26" s="286"/>
      <c r="JE26" s="286"/>
      <c r="JF26" s="286"/>
      <c r="JG26" s="286"/>
      <c r="JH26" s="286"/>
      <c r="JI26" s="286"/>
      <c r="JJ26" s="286"/>
      <c r="JK26" s="286"/>
      <c r="JL26" s="286"/>
      <c r="JM26" s="286"/>
      <c r="JN26" s="286"/>
      <c r="JO26" s="286"/>
      <c r="JP26" s="286"/>
      <c r="JQ26" s="286"/>
      <c r="JR26" s="286"/>
      <c r="JS26" s="286"/>
      <c r="JT26" s="286"/>
      <c r="JU26" s="286"/>
      <c r="JV26" s="286"/>
      <c r="JW26" s="286"/>
      <c r="JX26" s="286"/>
      <c r="JY26" s="286"/>
      <c r="JZ26" s="286"/>
      <c r="KA26" s="286"/>
      <c r="KB26" s="286"/>
      <c r="KC26" s="286"/>
      <c r="KD26" s="286"/>
      <c r="KE26" s="286"/>
      <c r="KF26" s="286"/>
      <c r="KG26" s="286"/>
      <c r="KH26" s="286"/>
      <c r="KI26" s="286"/>
      <c r="KJ26" s="286"/>
      <c r="KK26" s="286"/>
      <c r="KL26" s="286"/>
      <c r="KM26" s="286"/>
      <c r="KN26" s="286"/>
      <c r="KO26" s="286"/>
      <c r="KP26" s="286"/>
      <c r="KQ26" s="286"/>
      <c r="KR26" s="286"/>
      <c r="KS26" s="286"/>
      <c r="KT26" s="286"/>
      <c r="KU26" s="286"/>
      <c r="KV26" s="286"/>
      <c r="KW26" s="286"/>
      <c r="KX26" s="286"/>
      <c r="KY26" s="286"/>
      <c r="KZ26" s="286"/>
      <c r="LA26" s="286"/>
      <c r="LB26" s="286"/>
      <c r="LC26" s="286"/>
      <c r="LD26" s="286"/>
      <c r="LE26" s="286"/>
      <c r="LF26" s="286"/>
      <c r="LG26" s="286"/>
      <c r="LH26" s="286"/>
      <c r="LI26" s="286"/>
      <c r="LJ26" s="286"/>
      <c r="LK26" s="286"/>
      <c r="LL26" s="286"/>
      <c r="LM26" s="286"/>
      <c r="LN26" s="286"/>
      <c r="LO26" s="286"/>
      <c r="LP26" s="286"/>
      <c r="LQ26" s="286"/>
      <c r="LR26" s="286"/>
      <c r="LS26" s="286"/>
      <c r="LT26" s="286"/>
      <c r="LU26" s="286"/>
      <c r="LV26" s="286"/>
      <c r="LW26" s="286"/>
      <c r="LX26" s="286"/>
      <c r="LY26" s="286"/>
      <c r="LZ26" s="286"/>
      <c r="MA26" s="286"/>
      <c r="MB26" s="286"/>
      <c r="MC26" s="286"/>
      <c r="MD26" s="286"/>
      <c r="ME26" s="286"/>
      <c r="MF26" s="286"/>
      <c r="MG26" s="286"/>
      <c r="MH26" s="286"/>
      <c r="MI26" s="286"/>
      <c r="MJ26" s="286"/>
      <c r="MK26" s="286"/>
      <c r="ML26" s="286"/>
      <c r="MM26" s="286"/>
      <c r="MN26" s="286"/>
      <c r="MO26" s="286"/>
      <c r="MP26" s="286"/>
      <c r="MQ26" s="286"/>
      <c r="MR26" s="286"/>
      <c r="MS26" s="286"/>
      <c r="MT26" s="286"/>
      <c r="MU26" s="286"/>
      <c r="MV26" s="286"/>
      <c r="MW26" s="286"/>
      <c r="MX26" s="286"/>
      <c r="MY26" s="286"/>
      <c r="MZ26" s="286"/>
      <c r="NA26" s="286"/>
      <c r="NB26" s="286"/>
      <c r="NC26" s="286"/>
      <c r="ND26" s="286"/>
      <c r="NE26" s="286"/>
      <c r="NF26" s="286"/>
      <c r="NG26" s="286"/>
      <c r="NH26" s="286"/>
      <c r="NI26" s="286"/>
      <c r="NJ26" s="286"/>
      <c r="NK26" s="286"/>
      <c r="NL26" s="286"/>
      <c r="NM26" s="286"/>
      <c r="NN26" s="286"/>
      <c r="NO26" s="286"/>
      <c r="NP26" s="286"/>
      <c r="NQ26" s="286"/>
      <c r="NR26" s="286"/>
      <c r="NS26" s="286"/>
      <c r="NT26" s="286"/>
      <c r="NU26" s="286"/>
      <c r="NV26" s="286"/>
      <c r="NW26" s="286"/>
      <c r="NX26" s="286"/>
      <c r="NY26" s="286"/>
      <c r="NZ26" s="286"/>
      <c r="OA26" s="286"/>
      <c r="OB26" s="286"/>
      <c r="OC26" s="286"/>
      <c r="OD26" s="286"/>
      <c r="OE26" s="286"/>
      <c r="OF26" s="286"/>
      <c r="OG26" s="286"/>
      <c r="OH26" s="286"/>
      <c r="OI26" s="286"/>
      <c r="OJ26" s="286"/>
      <c r="OK26" s="286"/>
      <c r="OL26" s="286"/>
      <c r="OM26" s="286"/>
      <c r="ON26" s="286"/>
      <c r="OO26" s="286"/>
      <c r="OP26" s="286"/>
      <c r="OQ26" s="286"/>
      <c r="OR26" s="286"/>
      <c r="OS26" s="286"/>
      <c r="OT26" s="286"/>
      <c r="OU26" s="286"/>
      <c r="OV26" s="286"/>
      <c r="OW26" s="286"/>
      <c r="OX26" s="286"/>
      <c r="OY26" s="286"/>
      <c r="OZ26" s="286"/>
      <c r="PA26" s="286"/>
      <c r="PB26" s="286"/>
      <c r="PC26" s="286"/>
      <c r="PD26" s="286"/>
      <c r="PE26" s="286"/>
      <c r="PF26" s="286"/>
      <c r="PG26" s="286"/>
      <c r="PH26" s="286"/>
      <c r="PI26" s="286"/>
      <c r="PJ26" s="286"/>
      <c r="PK26" s="286"/>
      <c r="PL26" s="286"/>
      <c r="PM26" s="286"/>
      <c r="PN26" s="286"/>
      <c r="PO26" s="286"/>
      <c r="PP26" s="286"/>
      <c r="PQ26" s="286"/>
      <c r="PR26" s="286"/>
      <c r="PS26" s="286"/>
      <c r="PT26" s="286"/>
      <c r="PU26" s="286"/>
      <c r="PV26" s="286"/>
      <c r="PW26" s="286"/>
      <c r="PX26" s="286"/>
      <c r="PY26" s="286"/>
      <c r="PZ26" s="286"/>
      <c r="QA26" s="286"/>
      <c r="QB26" s="286"/>
      <c r="QC26" s="286"/>
      <c r="QD26" s="286"/>
      <c r="QE26" s="286"/>
      <c r="QF26" s="286"/>
      <c r="QG26" s="286"/>
      <c r="QH26" s="286"/>
      <c r="QI26" s="286"/>
      <c r="QJ26" s="286"/>
      <c r="QK26" s="286"/>
      <c r="QL26" s="286"/>
      <c r="QM26" s="286"/>
      <c r="QN26" s="286"/>
      <c r="QO26" s="286"/>
      <c r="QP26" s="286"/>
      <c r="QQ26" s="286"/>
      <c r="QR26" s="286"/>
      <c r="QS26" s="286"/>
      <c r="QT26" s="286"/>
      <c r="QU26" s="286"/>
      <c r="QV26" s="286"/>
      <c r="QW26" s="286"/>
      <c r="QX26" s="286"/>
      <c r="QY26" s="286"/>
      <c r="QZ26" s="286"/>
      <c r="RA26" s="286"/>
      <c r="RB26" s="286"/>
      <c r="RC26" s="286"/>
      <c r="RD26" s="286"/>
      <c r="RE26" s="286"/>
      <c r="RF26" s="286"/>
      <c r="RG26" s="286"/>
      <c r="RH26" s="286"/>
      <c r="RI26" s="286"/>
      <c r="RJ26" s="286"/>
      <c r="RK26" s="286"/>
      <c r="RL26" s="286"/>
      <c r="RM26" s="286"/>
      <c r="RN26" s="286"/>
      <c r="RO26" s="286"/>
      <c r="RP26" s="286"/>
      <c r="RQ26" s="286"/>
      <c r="RR26" s="286"/>
      <c r="RS26" s="286"/>
      <c r="RT26" s="286"/>
      <c r="RU26" s="286"/>
      <c r="RV26" s="286"/>
      <c r="RW26" s="286"/>
      <c r="RX26" s="286"/>
      <c r="RY26" s="286"/>
      <c r="RZ26" s="286"/>
      <c r="SA26" s="286"/>
      <c r="SB26" s="286"/>
      <c r="SC26" s="286"/>
      <c r="SD26" s="286"/>
      <c r="SE26" s="286"/>
      <c r="SF26" s="286"/>
      <c r="SG26" s="286"/>
      <c r="SH26" s="286"/>
      <c r="SI26" s="286"/>
      <c r="SJ26" s="286"/>
      <c r="SK26" s="286"/>
      <c r="SL26" s="286"/>
      <c r="SM26" s="286"/>
      <c r="SN26" s="286"/>
      <c r="SO26" s="286"/>
      <c r="SP26" s="286"/>
      <c r="SQ26" s="286"/>
      <c r="SR26" s="286"/>
      <c r="SS26" s="286"/>
      <c r="ST26" s="286"/>
      <c r="SU26" s="286"/>
      <c r="SV26" s="286"/>
      <c r="SW26" s="286"/>
      <c r="SX26" s="286"/>
      <c r="SY26" s="286"/>
      <c r="SZ26" s="286"/>
      <c r="TA26" s="286"/>
      <c r="TB26" s="286"/>
      <c r="TC26" s="286"/>
      <c r="TD26" s="286"/>
      <c r="TE26" s="286"/>
      <c r="TF26" s="286"/>
      <c r="TG26" s="286"/>
      <c r="TH26" s="286"/>
      <c r="TI26" s="286"/>
      <c r="TJ26" s="286"/>
      <c r="TK26" s="286"/>
      <c r="TL26" s="286"/>
      <c r="TM26" s="286"/>
      <c r="TN26" s="286"/>
      <c r="TO26" s="286"/>
      <c r="TP26" s="286"/>
      <c r="TQ26" s="286"/>
      <c r="TR26" s="286"/>
      <c r="TS26" s="286"/>
      <c r="TT26" s="286"/>
      <c r="TU26" s="286"/>
      <c r="TV26" s="286"/>
      <c r="TW26" s="286"/>
      <c r="TX26" s="286"/>
      <c r="TY26" s="286"/>
      <c r="TZ26" s="286"/>
      <c r="UA26" s="286"/>
      <c r="UB26" s="286"/>
      <c r="UC26" s="286"/>
      <c r="UD26" s="286"/>
      <c r="UE26" s="286"/>
      <c r="UF26" s="286"/>
      <c r="UG26" s="286"/>
      <c r="UH26" s="286"/>
      <c r="UI26" s="286"/>
      <c r="UJ26" s="286"/>
      <c r="UK26" s="286"/>
      <c r="UL26" s="286"/>
      <c r="UM26" s="286"/>
      <c r="UN26" s="286"/>
      <c r="UO26" s="286"/>
      <c r="UP26" s="286"/>
      <c r="UQ26" s="286"/>
      <c r="UR26" s="286"/>
      <c r="US26" s="286"/>
      <c r="UT26" s="286"/>
      <c r="UU26" s="286"/>
      <c r="UV26" s="286"/>
      <c r="UW26" s="286"/>
      <c r="UX26" s="286"/>
      <c r="UY26" s="286"/>
      <c r="UZ26" s="286"/>
      <c r="VA26" s="286"/>
      <c r="VB26" s="286"/>
      <c r="VC26" s="286"/>
      <c r="VD26" s="286"/>
      <c r="VE26" s="286"/>
      <c r="VF26" s="286"/>
      <c r="VG26" s="286"/>
      <c r="VH26" s="286"/>
      <c r="VI26" s="286"/>
      <c r="VJ26" s="286"/>
      <c r="VK26" s="286"/>
      <c r="VL26" s="286"/>
      <c r="VM26" s="286"/>
      <c r="VN26" s="286"/>
      <c r="VO26" s="286"/>
      <c r="VP26" s="286"/>
      <c r="VQ26" s="286"/>
      <c r="VR26" s="286"/>
      <c r="VS26" s="286"/>
      <c r="VT26" s="286"/>
      <c r="VU26" s="286"/>
      <c r="VV26" s="286"/>
      <c r="VW26" s="286"/>
      <c r="VX26" s="286"/>
      <c r="VY26" s="286"/>
      <c r="VZ26" s="286"/>
      <c r="WA26" s="286"/>
      <c r="WB26" s="286"/>
      <c r="WC26" s="286"/>
      <c r="WD26" s="286"/>
      <c r="WE26" s="286"/>
      <c r="WF26" s="286"/>
      <c r="WG26" s="286"/>
      <c r="WH26" s="286"/>
      <c r="WI26" s="286"/>
      <c r="WJ26" s="286"/>
      <c r="WK26" s="286"/>
      <c r="WL26" s="286"/>
      <c r="WM26" s="286"/>
      <c r="WN26" s="286"/>
      <c r="WO26" s="286"/>
      <c r="WP26" s="286"/>
      <c r="WQ26" s="286"/>
      <c r="WR26" s="286"/>
      <c r="WS26" s="286"/>
      <c r="WT26" s="286"/>
      <c r="WU26" s="286"/>
      <c r="WV26" s="286"/>
      <c r="WW26" s="286"/>
      <c r="WX26" s="286"/>
      <c r="WY26" s="286"/>
      <c r="WZ26" s="286"/>
      <c r="XA26" s="286"/>
      <c r="XB26" s="286"/>
      <c r="XC26" s="286"/>
      <c r="XD26" s="286"/>
      <c r="XE26" s="286"/>
      <c r="XF26" s="286"/>
      <c r="XG26" s="286"/>
      <c r="XH26" s="286"/>
      <c r="XI26" s="286"/>
      <c r="XJ26" s="286"/>
      <c r="XK26" s="286"/>
      <c r="XL26" s="286"/>
      <c r="XM26" s="286"/>
      <c r="XN26" s="286"/>
      <c r="XO26" s="286"/>
      <c r="XP26" s="286"/>
      <c r="XQ26" s="286"/>
      <c r="XR26" s="286"/>
      <c r="XS26" s="286"/>
      <c r="XT26" s="286"/>
      <c r="XU26" s="286"/>
      <c r="XV26" s="286"/>
      <c r="XW26" s="286"/>
      <c r="XX26" s="286"/>
      <c r="XY26" s="286"/>
      <c r="XZ26" s="286"/>
      <c r="YA26" s="286"/>
      <c r="YB26" s="286"/>
      <c r="YC26" s="286"/>
      <c r="YD26" s="286"/>
      <c r="YE26" s="286"/>
      <c r="YF26" s="286"/>
      <c r="YG26" s="286"/>
      <c r="YH26" s="286"/>
      <c r="YI26" s="286"/>
      <c r="YJ26" s="286"/>
      <c r="YK26" s="286"/>
      <c r="YL26" s="286"/>
      <c r="YM26" s="286"/>
      <c r="YN26" s="286"/>
      <c r="YO26" s="286"/>
      <c r="YP26" s="286"/>
      <c r="YQ26" s="286"/>
      <c r="YR26" s="286"/>
      <c r="YS26" s="286"/>
      <c r="YT26" s="286"/>
      <c r="YU26" s="286"/>
      <c r="YV26" s="286"/>
      <c r="YW26" s="286"/>
      <c r="YX26" s="286"/>
      <c r="YY26" s="286"/>
      <c r="YZ26" s="286"/>
      <c r="ZA26" s="286"/>
      <c r="ZB26" s="286"/>
      <c r="ZC26" s="286"/>
      <c r="ZD26" s="286"/>
      <c r="ZE26" s="286"/>
      <c r="ZF26" s="286"/>
      <c r="ZG26" s="286"/>
      <c r="ZH26" s="286"/>
      <c r="ZI26" s="286"/>
      <c r="ZJ26" s="286"/>
      <c r="ZK26" s="286"/>
      <c r="ZL26" s="286"/>
      <c r="ZM26" s="286"/>
      <c r="ZN26" s="286"/>
      <c r="ZO26" s="286"/>
      <c r="ZP26" s="286"/>
      <c r="ZQ26" s="286"/>
      <c r="ZR26" s="286"/>
      <c r="ZS26" s="286"/>
      <c r="ZT26" s="286"/>
      <c r="ZU26" s="286"/>
      <c r="ZV26" s="286"/>
      <c r="ZW26" s="286"/>
      <c r="ZX26" s="286"/>
      <c r="ZY26" s="286"/>
      <c r="ZZ26" s="286"/>
      <c r="AAA26" s="286"/>
      <c r="AAB26" s="286"/>
      <c r="AAC26" s="286"/>
      <c r="AAD26" s="286"/>
      <c r="AAE26" s="286"/>
      <c r="AAF26" s="286"/>
      <c r="AAG26" s="286"/>
      <c r="AAH26" s="286"/>
      <c r="AAI26" s="286"/>
      <c r="AAJ26" s="286"/>
      <c r="AAK26" s="286"/>
      <c r="AAL26" s="286"/>
      <c r="AAM26" s="286"/>
      <c r="AAN26" s="286"/>
      <c r="AAO26" s="286"/>
      <c r="AAP26" s="286"/>
      <c r="AAQ26" s="286"/>
      <c r="AAR26" s="286"/>
      <c r="AAS26" s="286"/>
      <c r="AAT26" s="286"/>
      <c r="AAU26" s="286"/>
      <c r="AAV26" s="286"/>
      <c r="AAW26" s="286"/>
      <c r="AAX26" s="286"/>
      <c r="AAY26" s="286"/>
      <c r="AAZ26" s="286"/>
      <c r="ABA26" s="286"/>
      <c r="ABB26" s="286"/>
      <c r="ABC26" s="286"/>
      <c r="ABD26" s="286"/>
      <c r="ABE26" s="286"/>
      <c r="ABF26" s="286"/>
      <c r="ABG26" s="286"/>
      <c r="ABH26" s="286"/>
      <c r="ABI26" s="286"/>
      <c r="ABJ26" s="286"/>
      <c r="ABK26" s="286"/>
      <c r="ABL26" s="286"/>
      <c r="ABM26" s="286"/>
      <c r="ABN26" s="286"/>
      <c r="ABO26" s="286"/>
      <c r="ABP26" s="286"/>
      <c r="ABQ26" s="286"/>
      <c r="ABR26" s="286"/>
      <c r="ABS26" s="286"/>
      <c r="ABT26" s="286"/>
      <c r="ABU26" s="286"/>
      <c r="ABV26" s="286"/>
      <c r="ABW26" s="286"/>
      <c r="ABX26" s="286"/>
      <c r="ABY26" s="286"/>
      <c r="ABZ26" s="286"/>
      <c r="ACA26" s="286"/>
      <c r="ACB26" s="286"/>
      <c r="ACC26" s="286"/>
      <c r="ACD26" s="286"/>
      <c r="ACE26" s="286"/>
      <c r="ACF26" s="286"/>
      <c r="ACG26" s="286"/>
      <c r="ACH26" s="286"/>
      <c r="ACI26" s="286"/>
      <c r="ACJ26" s="286"/>
      <c r="ACK26" s="286"/>
      <c r="ACL26" s="286"/>
      <c r="ACM26" s="286"/>
      <c r="ACN26" s="286"/>
      <c r="ACO26" s="286"/>
      <c r="ACP26" s="286"/>
      <c r="ACQ26" s="286"/>
      <c r="ACR26" s="286"/>
      <c r="ACS26" s="286"/>
      <c r="ACT26" s="286"/>
      <c r="ACU26" s="286"/>
      <c r="ACV26" s="286"/>
      <c r="ACW26" s="286"/>
      <c r="ACX26" s="286"/>
      <c r="ACY26" s="286"/>
      <c r="ACZ26" s="286"/>
      <c r="ADA26" s="286"/>
      <c r="ADB26" s="286"/>
      <c r="ADC26" s="286"/>
      <c r="ADD26" s="286"/>
      <c r="ADE26" s="286"/>
      <c r="ADF26" s="286"/>
      <c r="ADG26" s="286"/>
      <c r="ADH26" s="286"/>
      <c r="ADI26" s="286"/>
      <c r="ADJ26" s="286"/>
      <c r="ADK26" s="286"/>
      <c r="ADL26" s="286"/>
      <c r="ADM26" s="286"/>
      <c r="ADN26" s="286"/>
      <c r="ADO26" s="286"/>
      <c r="ADP26" s="286"/>
      <c r="ADQ26" s="286"/>
      <c r="ADR26" s="286"/>
      <c r="ADS26" s="286"/>
      <c r="ADT26" s="286"/>
      <c r="ADU26" s="286"/>
      <c r="ADV26" s="286"/>
      <c r="ADW26" s="286"/>
      <c r="ADX26" s="286"/>
      <c r="ADY26" s="286"/>
      <c r="ADZ26" s="286"/>
      <c r="AEA26" s="286"/>
      <c r="AEB26" s="286"/>
      <c r="AEC26" s="286"/>
      <c r="AED26" s="286"/>
      <c r="AEE26" s="286"/>
      <c r="AEF26" s="286"/>
      <c r="AEG26" s="286"/>
      <c r="AEH26" s="286"/>
      <c r="AEI26" s="286"/>
      <c r="AEJ26" s="286"/>
      <c r="AEK26" s="286"/>
      <c r="AEL26" s="286"/>
      <c r="AEM26" s="286"/>
      <c r="AEN26" s="286"/>
      <c r="AEO26" s="286"/>
      <c r="AEP26" s="286"/>
      <c r="AEQ26" s="286"/>
      <c r="AER26" s="286"/>
      <c r="AES26" s="286"/>
      <c r="AET26" s="286"/>
      <c r="AEU26" s="286"/>
      <c r="AEV26" s="286"/>
      <c r="AEW26" s="286"/>
      <c r="AEX26" s="286"/>
      <c r="AEY26" s="286"/>
      <c r="AEZ26" s="286"/>
      <c r="AFA26" s="286"/>
      <c r="AFB26" s="286"/>
      <c r="AFC26" s="286"/>
      <c r="AFD26" s="286"/>
      <c r="AFE26" s="286"/>
      <c r="AFF26" s="286"/>
      <c r="AFG26" s="286"/>
      <c r="AFH26" s="286"/>
      <c r="AFI26" s="286"/>
      <c r="AFJ26" s="286"/>
      <c r="AFK26" s="286"/>
      <c r="AFL26" s="286"/>
      <c r="AFM26" s="286"/>
      <c r="AFN26" s="286"/>
      <c r="AFO26" s="286"/>
      <c r="AFP26" s="286"/>
      <c r="AFQ26" s="286"/>
      <c r="AFR26" s="286"/>
      <c r="AFS26" s="286"/>
      <c r="AFT26" s="286"/>
      <c r="AFU26" s="286"/>
      <c r="AFV26" s="286"/>
      <c r="AFW26" s="286"/>
      <c r="AFX26" s="286"/>
      <c r="AFY26" s="286"/>
      <c r="AFZ26" s="286"/>
      <c r="AGA26" s="286"/>
      <c r="AGB26" s="286"/>
      <c r="AGC26" s="286"/>
      <c r="AGD26" s="286"/>
      <c r="AGE26" s="286"/>
      <c r="AGF26" s="286"/>
      <c r="AGG26" s="286"/>
      <c r="AGH26" s="286"/>
      <c r="AGI26" s="286"/>
      <c r="AGJ26" s="286"/>
      <c r="AGK26" s="286"/>
      <c r="AGL26" s="286"/>
      <c r="AGM26" s="286"/>
      <c r="AGN26" s="286"/>
      <c r="AGO26" s="286"/>
      <c r="AGP26" s="286"/>
      <c r="AGQ26" s="286"/>
      <c r="AGR26" s="286"/>
      <c r="AGS26" s="286"/>
      <c r="AGT26" s="286"/>
      <c r="AGU26" s="286"/>
      <c r="AGV26" s="286"/>
      <c r="AGW26" s="286"/>
      <c r="AGX26" s="286"/>
      <c r="AGY26" s="286"/>
      <c r="AGZ26" s="286"/>
      <c r="AHA26" s="286"/>
      <c r="AHB26" s="286"/>
      <c r="AHC26" s="286"/>
      <c r="AHD26" s="286"/>
      <c r="AHE26" s="286"/>
      <c r="AHF26" s="286"/>
      <c r="AHG26" s="286"/>
      <c r="AHH26" s="286"/>
      <c r="AHI26" s="286"/>
      <c r="AHJ26" s="286"/>
      <c r="AHK26" s="286"/>
      <c r="AHL26" s="286"/>
      <c r="AHM26" s="286"/>
      <c r="AHN26" s="286"/>
      <c r="AHO26" s="286"/>
      <c r="AHP26" s="286"/>
      <c r="AHQ26" s="286"/>
      <c r="AHR26" s="286"/>
      <c r="AHS26" s="286"/>
      <c r="AHT26" s="286"/>
      <c r="AHU26" s="286"/>
      <c r="AHV26" s="286"/>
      <c r="AHW26" s="286"/>
      <c r="AHX26" s="286"/>
      <c r="AHY26" s="286"/>
      <c r="AHZ26" s="286"/>
      <c r="AIA26" s="286"/>
      <c r="AIB26" s="286"/>
      <c r="AIC26" s="286"/>
      <c r="AID26" s="286"/>
      <c r="AIE26" s="286"/>
      <c r="AIF26" s="286"/>
      <c r="AIG26" s="286"/>
      <c r="AIH26" s="286"/>
      <c r="AII26" s="286"/>
      <c r="AIJ26" s="286"/>
      <c r="AIK26" s="286"/>
      <c r="AIL26" s="286"/>
      <c r="AIM26" s="286"/>
      <c r="AIN26" s="286"/>
      <c r="AIO26" s="286"/>
      <c r="AIP26" s="286"/>
      <c r="AIQ26" s="286"/>
      <c r="AIR26" s="286"/>
      <c r="AIS26" s="286"/>
      <c r="AIT26" s="286"/>
      <c r="AIU26" s="286"/>
      <c r="AIV26" s="286"/>
      <c r="AIW26" s="286"/>
      <c r="AIX26" s="286"/>
      <c r="AIY26" s="286"/>
      <c r="AIZ26" s="286"/>
      <c r="AJA26" s="286"/>
      <c r="AJB26" s="286"/>
      <c r="AJC26" s="286"/>
      <c r="AJD26" s="286"/>
      <c r="AJE26" s="286"/>
      <c r="AJF26" s="286"/>
      <c r="AJG26" s="286"/>
      <c r="AJH26" s="286"/>
      <c r="AJI26" s="286"/>
      <c r="AJJ26" s="286"/>
      <c r="AJK26" s="286"/>
      <c r="AJL26" s="286"/>
      <c r="AJM26" s="286"/>
      <c r="AJN26" s="286"/>
      <c r="AJO26" s="286"/>
      <c r="AJP26" s="286"/>
      <c r="AJQ26" s="286"/>
      <c r="AJR26" s="286"/>
      <c r="AJS26" s="286"/>
      <c r="AJT26" s="286"/>
      <c r="AJU26" s="286"/>
      <c r="AJV26" s="286"/>
      <c r="AJW26" s="286"/>
      <c r="AJX26" s="286"/>
      <c r="AJY26" s="286"/>
      <c r="AJZ26" s="286"/>
      <c r="AKA26" s="286"/>
      <c r="AKB26" s="286"/>
      <c r="AKC26" s="286"/>
      <c r="AKD26" s="286"/>
      <c r="AKE26" s="286"/>
      <c r="AKF26" s="286"/>
      <c r="AKG26" s="286"/>
      <c r="AKH26" s="286"/>
      <c r="AKI26" s="286"/>
      <c r="AKJ26" s="286"/>
      <c r="AKK26" s="286"/>
      <c r="AKL26" s="286"/>
      <c r="AKM26" s="286"/>
      <c r="AKN26" s="286"/>
      <c r="AKO26" s="286"/>
      <c r="AKP26" s="286"/>
      <c r="AKQ26" s="286"/>
      <c r="AKR26" s="286"/>
      <c r="AKS26" s="286"/>
      <c r="AKT26" s="286"/>
      <c r="AKU26" s="286"/>
      <c r="AKV26" s="286"/>
      <c r="AKW26" s="286"/>
      <c r="AKX26" s="286"/>
      <c r="AKY26" s="286"/>
      <c r="AKZ26" s="286"/>
      <c r="ALA26" s="286"/>
      <c r="ALB26" s="286"/>
      <c r="ALC26" s="286"/>
      <c r="ALD26" s="286"/>
      <c r="ALE26" s="286"/>
      <c r="ALF26" s="286"/>
      <c r="ALG26" s="286"/>
      <c r="ALH26" s="286"/>
      <c r="ALI26" s="286"/>
      <c r="ALJ26" s="286"/>
      <c r="ALK26" s="286"/>
      <c r="ALL26" s="286"/>
      <c r="ALM26" s="286"/>
      <c r="ALN26" s="286"/>
      <c r="ALO26" s="286"/>
      <c r="ALP26" s="286"/>
      <c r="ALQ26" s="286"/>
      <c r="ALR26" s="286"/>
      <c r="ALS26" s="286"/>
      <c r="ALT26" s="286"/>
      <c r="ALU26" s="286"/>
      <c r="ALV26" s="286"/>
      <c r="ALW26" s="286"/>
      <c r="ALX26" s="286"/>
      <c r="ALY26" s="286"/>
      <c r="ALZ26" s="286"/>
      <c r="AMA26" s="286"/>
      <c r="AMB26" s="286"/>
      <c r="AMC26" s="286"/>
      <c r="AMD26" s="286"/>
      <c r="AME26" s="286"/>
      <c r="AMF26" s="286"/>
      <c r="AMG26" s="286"/>
      <c r="AMH26" s="286"/>
      <c r="AMI26" s="286"/>
    </row>
    <row r="27" spans="1:1023" s="38" customFormat="1" ht="12.75">
      <c r="A27" s="201">
        <v>121</v>
      </c>
      <c r="B27" s="202" t="s">
        <v>225</v>
      </c>
      <c r="C27" s="203">
        <v>4</v>
      </c>
      <c r="D27" s="204">
        <v>2</v>
      </c>
      <c r="E27" s="205">
        <v>0</v>
      </c>
      <c r="F27" s="205">
        <v>1</v>
      </c>
      <c r="G27" s="205">
        <v>1</v>
      </c>
      <c r="H27" s="206">
        <v>0</v>
      </c>
      <c r="I27" s="286"/>
      <c r="J27" s="203">
        <v>954</v>
      </c>
      <c r="K27" s="203">
        <v>954</v>
      </c>
      <c r="L27" s="207">
        <v>3</v>
      </c>
      <c r="M27" s="203">
        <v>957</v>
      </c>
      <c r="N27" s="286"/>
      <c r="O27" s="286"/>
      <c r="P27" s="286"/>
      <c r="Q27" s="286"/>
      <c r="R27" s="286"/>
      <c r="S27" s="286"/>
      <c r="T27" s="286"/>
      <c r="U27" s="286"/>
      <c r="V27" s="286"/>
      <c r="W27" s="286"/>
      <c r="X27" s="286"/>
      <c r="Y27" s="286"/>
      <c r="Z27" s="286"/>
      <c r="AA27" s="286"/>
      <c r="AB27" s="286"/>
      <c r="AC27" s="286"/>
      <c r="AD27" s="286"/>
      <c r="AE27" s="286"/>
      <c r="AF27" s="286"/>
      <c r="AG27" s="286"/>
      <c r="AH27" s="286"/>
      <c r="AI27" s="286"/>
      <c r="AJ27" s="286"/>
      <c r="AK27" s="286"/>
      <c r="AL27" s="286"/>
      <c r="AM27" s="286"/>
      <c r="AN27" s="286"/>
      <c r="AO27" s="286"/>
      <c r="AP27" s="286"/>
      <c r="AQ27" s="286"/>
      <c r="AR27" s="286"/>
      <c r="AS27" s="286"/>
      <c r="AT27" s="286"/>
      <c r="AU27" s="286"/>
      <c r="AV27" s="286"/>
      <c r="AW27" s="286"/>
      <c r="AX27" s="286"/>
      <c r="AY27" s="286"/>
      <c r="AZ27" s="286"/>
      <c r="BA27" s="286"/>
      <c r="BB27" s="286"/>
      <c r="BC27" s="286"/>
      <c r="BD27" s="286"/>
      <c r="BE27" s="286"/>
      <c r="BF27" s="286"/>
      <c r="BG27" s="286"/>
      <c r="BH27" s="286"/>
      <c r="BI27" s="286"/>
      <c r="BJ27" s="286"/>
      <c r="BK27" s="286"/>
      <c r="BL27" s="286"/>
      <c r="BM27" s="286"/>
      <c r="BN27" s="286"/>
      <c r="BO27" s="286"/>
      <c r="BP27" s="286"/>
      <c r="BQ27" s="286"/>
      <c r="BR27" s="286"/>
      <c r="BS27" s="286"/>
      <c r="BT27" s="286"/>
      <c r="BU27" s="286"/>
      <c r="BV27" s="286"/>
      <c r="BW27" s="286"/>
      <c r="BX27" s="286"/>
      <c r="BY27" s="286"/>
      <c r="BZ27" s="286"/>
      <c r="CA27" s="286"/>
      <c r="CB27" s="286"/>
      <c r="CC27" s="286"/>
      <c r="CD27" s="286"/>
      <c r="CE27" s="286"/>
      <c r="CF27" s="286"/>
      <c r="CG27" s="286"/>
      <c r="CH27" s="286"/>
      <c r="CI27" s="286"/>
      <c r="CJ27" s="286"/>
      <c r="CK27" s="286"/>
      <c r="CL27" s="286"/>
      <c r="CM27" s="286"/>
      <c r="CN27" s="286"/>
      <c r="CO27" s="286"/>
      <c r="CP27" s="286"/>
      <c r="CQ27" s="286"/>
      <c r="CR27" s="286"/>
      <c r="CS27" s="286"/>
      <c r="CT27" s="286"/>
      <c r="CU27" s="286"/>
      <c r="CV27" s="286"/>
      <c r="CW27" s="286"/>
      <c r="CX27" s="286"/>
      <c r="CY27" s="286"/>
      <c r="CZ27" s="286"/>
      <c r="DA27" s="286"/>
      <c r="DB27" s="286"/>
      <c r="DC27" s="286"/>
      <c r="DD27" s="286"/>
      <c r="DE27" s="286"/>
      <c r="DF27" s="286"/>
      <c r="DG27" s="286"/>
      <c r="DH27" s="286"/>
      <c r="DI27" s="286"/>
      <c r="DJ27" s="286"/>
      <c r="DK27" s="286"/>
      <c r="DL27" s="286"/>
      <c r="DM27" s="286"/>
      <c r="DN27" s="286"/>
      <c r="DO27" s="286"/>
      <c r="DP27" s="286"/>
      <c r="DQ27" s="286"/>
      <c r="DR27" s="286"/>
      <c r="DS27" s="286"/>
      <c r="DT27" s="286"/>
      <c r="DU27" s="286"/>
      <c r="DV27" s="286"/>
      <c r="DW27" s="286"/>
      <c r="DX27" s="286"/>
      <c r="DY27" s="286"/>
      <c r="DZ27" s="286"/>
      <c r="EA27" s="286"/>
      <c r="EB27" s="286"/>
      <c r="EC27" s="286"/>
      <c r="ED27" s="286"/>
      <c r="EE27" s="286"/>
      <c r="EF27" s="286"/>
      <c r="EG27" s="286"/>
      <c r="EH27" s="286"/>
      <c r="EI27" s="286"/>
      <c r="EJ27" s="286"/>
      <c r="EK27" s="286"/>
      <c r="EL27" s="286"/>
      <c r="EM27" s="286"/>
      <c r="EN27" s="286"/>
      <c r="EO27" s="286"/>
      <c r="EP27" s="286"/>
      <c r="EQ27" s="286"/>
      <c r="ER27" s="286"/>
      <c r="ES27" s="286"/>
      <c r="ET27" s="286"/>
      <c r="EU27" s="286"/>
      <c r="EV27" s="286"/>
      <c r="EW27" s="286"/>
      <c r="EX27" s="286"/>
      <c r="EY27" s="286"/>
      <c r="EZ27" s="286"/>
      <c r="FA27" s="286"/>
      <c r="FB27" s="286"/>
      <c r="FC27" s="286"/>
      <c r="FD27" s="286"/>
      <c r="FE27" s="286"/>
      <c r="FF27" s="286"/>
      <c r="FG27" s="286"/>
      <c r="FH27" s="286"/>
      <c r="FI27" s="286"/>
      <c r="FJ27" s="286"/>
      <c r="FK27" s="286"/>
      <c r="FL27" s="286"/>
      <c r="FM27" s="286"/>
      <c r="FN27" s="286"/>
      <c r="FO27" s="286"/>
      <c r="FP27" s="286"/>
      <c r="FQ27" s="286"/>
      <c r="FR27" s="286"/>
      <c r="FS27" s="286"/>
      <c r="FT27" s="286"/>
      <c r="FU27" s="286"/>
      <c r="FV27" s="286"/>
      <c r="FW27" s="286"/>
      <c r="FX27" s="286"/>
      <c r="FY27" s="286"/>
      <c r="FZ27" s="286"/>
      <c r="GA27" s="286"/>
      <c r="GB27" s="286"/>
      <c r="GC27" s="286"/>
      <c r="GD27" s="286"/>
      <c r="GE27" s="286"/>
      <c r="GF27" s="286"/>
      <c r="GG27" s="286"/>
      <c r="GH27" s="286"/>
      <c r="GI27" s="286"/>
      <c r="GJ27" s="286"/>
      <c r="GK27" s="286"/>
      <c r="GL27" s="286"/>
      <c r="GM27" s="286"/>
      <c r="GN27" s="286"/>
      <c r="GO27" s="286"/>
      <c r="GP27" s="286"/>
      <c r="GQ27" s="286"/>
      <c r="GR27" s="286"/>
      <c r="GS27" s="286"/>
      <c r="GT27" s="286"/>
      <c r="GU27" s="286"/>
      <c r="GV27" s="286"/>
      <c r="GW27" s="286"/>
      <c r="GX27" s="286"/>
      <c r="GY27" s="286"/>
      <c r="GZ27" s="286"/>
      <c r="HA27" s="286"/>
      <c r="HB27" s="286"/>
      <c r="HC27" s="286"/>
      <c r="HD27" s="286"/>
      <c r="HE27" s="286"/>
      <c r="HF27" s="286"/>
      <c r="HG27" s="286"/>
      <c r="HH27" s="286"/>
      <c r="HI27" s="286"/>
      <c r="HJ27" s="286"/>
      <c r="HK27" s="286"/>
      <c r="HL27" s="286"/>
      <c r="HM27" s="286"/>
      <c r="HN27" s="286"/>
      <c r="HO27" s="286"/>
      <c r="HP27" s="286"/>
      <c r="HQ27" s="286"/>
      <c r="HR27" s="286"/>
      <c r="HS27" s="286"/>
      <c r="HT27" s="286"/>
      <c r="HU27" s="286"/>
      <c r="HV27" s="286"/>
      <c r="HW27" s="286"/>
      <c r="HX27" s="286"/>
      <c r="HY27" s="286"/>
      <c r="HZ27" s="286"/>
      <c r="IA27" s="286"/>
      <c r="IB27" s="286"/>
      <c r="IC27" s="286"/>
      <c r="ID27" s="286"/>
      <c r="IE27" s="286"/>
      <c r="IF27" s="286"/>
      <c r="IG27" s="286"/>
      <c r="IH27" s="286"/>
      <c r="II27" s="286"/>
      <c r="IJ27" s="286"/>
      <c r="IK27" s="286"/>
      <c r="IL27" s="286"/>
      <c r="IM27" s="286"/>
      <c r="IN27" s="286"/>
      <c r="IO27" s="286"/>
      <c r="IP27" s="286"/>
      <c r="IQ27" s="286"/>
      <c r="IR27" s="286"/>
      <c r="IS27" s="286"/>
      <c r="IT27" s="286"/>
      <c r="IU27" s="286"/>
      <c r="IV27" s="286"/>
      <c r="IW27" s="286"/>
      <c r="IX27" s="286"/>
      <c r="IY27" s="286"/>
      <c r="IZ27" s="286"/>
      <c r="JA27" s="286"/>
      <c r="JB27" s="286"/>
      <c r="JC27" s="286"/>
      <c r="JD27" s="286"/>
      <c r="JE27" s="286"/>
      <c r="JF27" s="286"/>
      <c r="JG27" s="286"/>
      <c r="JH27" s="286"/>
      <c r="JI27" s="286"/>
      <c r="JJ27" s="286"/>
      <c r="JK27" s="286"/>
      <c r="JL27" s="286"/>
      <c r="JM27" s="286"/>
      <c r="JN27" s="286"/>
      <c r="JO27" s="286"/>
      <c r="JP27" s="286"/>
      <c r="JQ27" s="286"/>
      <c r="JR27" s="286"/>
      <c r="JS27" s="286"/>
      <c r="JT27" s="286"/>
      <c r="JU27" s="286"/>
      <c r="JV27" s="286"/>
      <c r="JW27" s="286"/>
      <c r="JX27" s="286"/>
      <c r="JY27" s="286"/>
      <c r="JZ27" s="286"/>
      <c r="KA27" s="286"/>
      <c r="KB27" s="286"/>
      <c r="KC27" s="286"/>
      <c r="KD27" s="286"/>
      <c r="KE27" s="286"/>
      <c r="KF27" s="286"/>
      <c r="KG27" s="286"/>
      <c r="KH27" s="286"/>
      <c r="KI27" s="286"/>
      <c r="KJ27" s="286"/>
      <c r="KK27" s="286"/>
      <c r="KL27" s="286"/>
      <c r="KM27" s="286"/>
      <c r="KN27" s="286"/>
      <c r="KO27" s="286"/>
      <c r="KP27" s="286"/>
      <c r="KQ27" s="286"/>
      <c r="KR27" s="286"/>
      <c r="KS27" s="286"/>
      <c r="KT27" s="286"/>
      <c r="KU27" s="286"/>
      <c r="KV27" s="286"/>
      <c r="KW27" s="286"/>
      <c r="KX27" s="286"/>
      <c r="KY27" s="286"/>
      <c r="KZ27" s="286"/>
      <c r="LA27" s="286"/>
      <c r="LB27" s="286"/>
      <c r="LC27" s="286"/>
      <c r="LD27" s="286"/>
      <c r="LE27" s="286"/>
      <c r="LF27" s="286"/>
      <c r="LG27" s="286"/>
      <c r="LH27" s="286"/>
      <c r="LI27" s="286"/>
      <c r="LJ27" s="286"/>
      <c r="LK27" s="286"/>
      <c r="LL27" s="286"/>
      <c r="LM27" s="286"/>
      <c r="LN27" s="286"/>
      <c r="LO27" s="286"/>
      <c r="LP27" s="286"/>
      <c r="LQ27" s="286"/>
      <c r="LR27" s="286"/>
      <c r="LS27" s="286"/>
      <c r="LT27" s="286"/>
      <c r="LU27" s="286"/>
      <c r="LV27" s="286"/>
      <c r="LW27" s="286"/>
      <c r="LX27" s="286"/>
      <c r="LY27" s="286"/>
      <c r="LZ27" s="286"/>
      <c r="MA27" s="286"/>
      <c r="MB27" s="286"/>
      <c r="MC27" s="286"/>
      <c r="MD27" s="286"/>
      <c r="ME27" s="286"/>
      <c r="MF27" s="286"/>
      <c r="MG27" s="286"/>
      <c r="MH27" s="286"/>
      <c r="MI27" s="286"/>
      <c r="MJ27" s="286"/>
      <c r="MK27" s="286"/>
      <c r="ML27" s="286"/>
      <c r="MM27" s="286"/>
      <c r="MN27" s="286"/>
      <c r="MO27" s="286"/>
      <c r="MP27" s="286"/>
      <c r="MQ27" s="286"/>
      <c r="MR27" s="286"/>
      <c r="MS27" s="286"/>
      <c r="MT27" s="286"/>
      <c r="MU27" s="286"/>
      <c r="MV27" s="286"/>
      <c r="MW27" s="286"/>
      <c r="MX27" s="286"/>
      <c r="MY27" s="286"/>
      <c r="MZ27" s="286"/>
      <c r="NA27" s="286"/>
      <c r="NB27" s="286"/>
      <c r="NC27" s="286"/>
      <c r="ND27" s="286"/>
      <c r="NE27" s="286"/>
      <c r="NF27" s="286"/>
      <c r="NG27" s="286"/>
      <c r="NH27" s="286"/>
      <c r="NI27" s="286"/>
      <c r="NJ27" s="286"/>
      <c r="NK27" s="286"/>
      <c r="NL27" s="286"/>
      <c r="NM27" s="286"/>
      <c r="NN27" s="286"/>
      <c r="NO27" s="286"/>
      <c r="NP27" s="286"/>
      <c r="NQ27" s="286"/>
      <c r="NR27" s="286"/>
      <c r="NS27" s="286"/>
      <c r="NT27" s="286"/>
      <c r="NU27" s="286"/>
      <c r="NV27" s="286"/>
      <c r="NW27" s="286"/>
      <c r="NX27" s="286"/>
      <c r="NY27" s="286"/>
      <c r="NZ27" s="286"/>
      <c r="OA27" s="286"/>
      <c r="OB27" s="286"/>
      <c r="OC27" s="286"/>
      <c r="OD27" s="286"/>
      <c r="OE27" s="286"/>
      <c r="OF27" s="286"/>
      <c r="OG27" s="286"/>
      <c r="OH27" s="286"/>
      <c r="OI27" s="286"/>
      <c r="OJ27" s="286"/>
      <c r="OK27" s="286"/>
      <c r="OL27" s="286"/>
      <c r="OM27" s="286"/>
      <c r="ON27" s="286"/>
      <c r="OO27" s="286"/>
      <c r="OP27" s="286"/>
      <c r="OQ27" s="286"/>
      <c r="OR27" s="286"/>
      <c r="OS27" s="286"/>
      <c r="OT27" s="286"/>
      <c r="OU27" s="286"/>
      <c r="OV27" s="286"/>
      <c r="OW27" s="286"/>
      <c r="OX27" s="286"/>
      <c r="OY27" s="286"/>
      <c r="OZ27" s="286"/>
      <c r="PA27" s="286"/>
      <c r="PB27" s="286"/>
      <c r="PC27" s="286"/>
      <c r="PD27" s="286"/>
      <c r="PE27" s="286"/>
      <c r="PF27" s="286"/>
      <c r="PG27" s="286"/>
      <c r="PH27" s="286"/>
      <c r="PI27" s="286"/>
      <c r="PJ27" s="286"/>
      <c r="PK27" s="286"/>
      <c r="PL27" s="286"/>
      <c r="PM27" s="286"/>
      <c r="PN27" s="286"/>
      <c r="PO27" s="286"/>
      <c r="PP27" s="286"/>
      <c r="PQ27" s="286"/>
      <c r="PR27" s="286"/>
      <c r="PS27" s="286"/>
      <c r="PT27" s="286"/>
      <c r="PU27" s="286"/>
      <c r="PV27" s="286"/>
      <c r="PW27" s="286"/>
      <c r="PX27" s="286"/>
      <c r="PY27" s="286"/>
      <c r="PZ27" s="286"/>
      <c r="QA27" s="286"/>
      <c r="QB27" s="286"/>
      <c r="QC27" s="286"/>
      <c r="QD27" s="286"/>
      <c r="QE27" s="286"/>
      <c r="QF27" s="286"/>
      <c r="QG27" s="286"/>
      <c r="QH27" s="286"/>
      <c r="QI27" s="286"/>
      <c r="QJ27" s="286"/>
      <c r="QK27" s="286"/>
      <c r="QL27" s="286"/>
      <c r="QM27" s="286"/>
      <c r="QN27" s="286"/>
      <c r="QO27" s="286"/>
      <c r="QP27" s="286"/>
      <c r="QQ27" s="286"/>
      <c r="QR27" s="286"/>
      <c r="QS27" s="286"/>
      <c r="QT27" s="286"/>
      <c r="QU27" s="286"/>
      <c r="QV27" s="286"/>
      <c r="QW27" s="286"/>
      <c r="QX27" s="286"/>
      <c r="QY27" s="286"/>
      <c r="QZ27" s="286"/>
      <c r="RA27" s="286"/>
      <c r="RB27" s="286"/>
      <c r="RC27" s="286"/>
      <c r="RD27" s="286"/>
      <c r="RE27" s="286"/>
      <c r="RF27" s="286"/>
      <c r="RG27" s="286"/>
      <c r="RH27" s="286"/>
      <c r="RI27" s="286"/>
      <c r="RJ27" s="286"/>
      <c r="RK27" s="286"/>
      <c r="RL27" s="286"/>
      <c r="RM27" s="286"/>
      <c r="RN27" s="286"/>
      <c r="RO27" s="286"/>
      <c r="RP27" s="286"/>
      <c r="RQ27" s="286"/>
      <c r="RR27" s="286"/>
      <c r="RS27" s="286"/>
      <c r="RT27" s="286"/>
      <c r="RU27" s="286"/>
      <c r="RV27" s="286"/>
      <c r="RW27" s="286"/>
      <c r="RX27" s="286"/>
      <c r="RY27" s="286"/>
      <c r="RZ27" s="286"/>
      <c r="SA27" s="286"/>
      <c r="SB27" s="286"/>
      <c r="SC27" s="286"/>
      <c r="SD27" s="286"/>
      <c r="SE27" s="286"/>
      <c r="SF27" s="286"/>
      <c r="SG27" s="286"/>
      <c r="SH27" s="286"/>
      <c r="SI27" s="286"/>
      <c r="SJ27" s="286"/>
      <c r="SK27" s="286"/>
      <c r="SL27" s="286"/>
      <c r="SM27" s="286"/>
      <c r="SN27" s="286"/>
      <c r="SO27" s="286"/>
      <c r="SP27" s="286"/>
      <c r="SQ27" s="286"/>
      <c r="SR27" s="286"/>
      <c r="SS27" s="286"/>
      <c r="ST27" s="286"/>
      <c r="SU27" s="286"/>
      <c r="SV27" s="286"/>
      <c r="SW27" s="286"/>
      <c r="SX27" s="286"/>
      <c r="SY27" s="286"/>
      <c r="SZ27" s="286"/>
      <c r="TA27" s="286"/>
      <c r="TB27" s="286"/>
      <c r="TC27" s="286"/>
      <c r="TD27" s="286"/>
      <c r="TE27" s="286"/>
      <c r="TF27" s="286"/>
      <c r="TG27" s="286"/>
      <c r="TH27" s="286"/>
      <c r="TI27" s="286"/>
      <c r="TJ27" s="286"/>
      <c r="TK27" s="286"/>
      <c r="TL27" s="286"/>
      <c r="TM27" s="286"/>
      <c r="TN27" s="286"/>
      <c r="TO27" s="286"/>
      <c r="TP27" s="286"/>
      <c r="TQ27" s="286"/>
      <c r="TR27" s="286"/>
      <c r="TS27" s="286"/>
      <c r="TT27" s="286"/>
      <c r="TU27" s="286"/>
      <c r="TV27" s="286"/>
      <c r="TW27" s="286"/>
      <c r="TX27" s="286"/>
      <c r="TY27" s="286"/>
      <c r="TZ27" s="286"/>
      <c r="UA27" s="286"/>
      <c r="UB27" s="286"/>
      <c r="UC27" s="286"/>
      <c r="UD27" s="286"/>
      <c r="UE27" s="286"/>
      <c r="UF27" s="286"/>
      <c r="UG27" s="286"/>
      <c r="UH27" s="286"/>
      <c r="UI27" s="286"/>
      <c r="UJ27" s="286"/>
      <c r="UK27" s="286"/>
      <c r="UL27" s="286"/>
      <c r="UM27" s="286"/>
      <c r="UN27" s="286"/>
      <c r="UO27" s="286"/>
      <c r="UP27" s="286"/>
      <c r="UQ27" s="286"/>
      <c r="UR27" s="286"/>
      <c r="US27" s="286"/>
      <c r="UT27" s="286"/>
      <c r="UU27" s="286"/>
      <c r="UV27" s="286"/>
      <c r="UW27" s="286"/>
      <c r="UX27" s="286"/>
      <c r="UY27" s="286"/>
      <c r="UZ27" s="286"/>
      <c r="VA27" s="286"/>
      <c r="VB27" s="286"/>
      <c r="VC27" s="286"/>
      <c r="VD27" s="286"/>
      <c r="VE27" s="286"/>
      <c r="VF27" s="286"/>
      <c r="VG27" s="286"/>
      <c r="VH27" s="286"/>
      <c r="VI27" s="286"/>
      <c r="VJ27" s="286"/>
      <c r="VK27" s="286"/>
      <c r="VL27" s="286"/>
      <c r="VM27" s="286"/>
      <c r="VN27" s="286"/>
      <c r="VO27" s="286"/>
      <c r="VP27" s="286"/>
      <c r="VQ27" s="286"/>
      <c r="VR27" s="286"/>
      <c r="VS27" s="286"/>
      <c r="VT27" s="286"/>
      <c r="VU27" s="286"/>
      <c r="VV27" s="286"/>
      <c r="VW27" s="286"/>
      <c r="VX27" s="286"/>
      <c r="VY27" s="286"/>
      <c r="VZ27" s="286"/>
      <c r="WA27" s="286"/>
      <c r="WB27" s="286"/>
      <c r="WC27" s="286"/>
      <c r="WD27" s="286"/>
      <c r="WE27" s="286"/>
      <c r="WF27" s="286"/>
      <c r="WG27" s="286"/>
      <c r="WH27" s="286"/>
      <c r="WI27" s="286"/>
      <c r="WJ27" s="286"/>
      <c r="WK27" s="286"/>
      <c r="WL27" s="286"/>
      <c r="WM27" s="286"/>
      <c r="WN27" s="286"/>
      <c r="WO27" s="286"/>
      <c r="WP27" s="286"/>
      <c r="WQ27" s="286"/>
      <c r="WR27" s="286"/>
      <c r="WS27" s="286"/>
      <c r="WT27" s="286"/>
      <c r="WU27" s="286"/>
      <c r="WV27" s="286"/>
      <c r="WW27" s="286"/>
      <c r="WX27" s="286"/>
      <c r="WY27" s="286"/>
      <c r="WZ27" s="286"/>
      <c r="XA27" s="286"/>
      <c r="XB27" s="286"/>
      <c r="XC27" s="286"/>
      <c r="XD27" s="286"/>
      <c r="XE27" s="286"/>
      <c r="XF27" s="286"/>
      <c r="XG27" s="286"/>
      <c r="XH27" s="286"/>
      <c r="XI27" s="286"/>
      <c r="XJ27" s="286"/>
      <c r="XK27" s="286"/>
      <c r="XL27" s="286"/>
      <c r="XM27" s="286"/>
      <c r="XN27" s="286"/>
      <c r="XO27" s="286"/>
      <c r="XP27" s="286"/>
      <c r="XQ27" s="286"/>
      <c r="XR27" s="286"/>
      <c r="XS27" s="286"/>
      <c r="XT27" s="286"/>
      <c r="XU27" s="286"/>
      <c r="XV27" s="286"/>
      <c r="XW27" s="286"/>
      <c r="XX27" s="286"/>
      <c r="XY27" s="286"/>
      <c r="XZ27" s="286"/>
      <c r="YA27" s="286"/>
      <c r="YB27" s="286"/>
      <c r="YC27" s="286"/>
      <c r="YD27" s="286"/>
      <c r="YE27" s="286"/>
      <c r="YF27" s="286"/>
      <c r="YG27" s="286"/>
      <c r="YH27" s="286"/>
      <c r="YI27" s="286"/>
      <c r="YJ27" s="286"/>
      <c r="YK27" s="286"/>
      <c r="YL27" s="286"/>
      <c r="YM27" s="286"/>
      <c r="YN27" s="286"/>
      <c r="YO27" s="286"/>
      <c r="YP27" s="286"/>
      <c r="YQ27" s="286"/>
      <c r="YR27" s="286"/>
      <c r="YS27" s="286"/>
      <c r="YT27" s="286"/>
      <c r="YU27" s="286"/>
      <c r="YV27" s="286"/>
      <c r="YW27" s="286"/>
      <c r="YX27" s="286"/>
      <c r="YY27" s="286"/>
      <c r="YZ27" s="286"/>
      <c r="ZA27" s="286"/>
      <c r="ZB27" s="286"/>
      <c r="ZC27" s="286"/>
      <c r="ZD27" s="286"/>
      <c r="ZE27" s="286"/>
      <c r="ZF27" s="286"/>
      <c r="ZG27" s="286"/>
      <c r="ZH27" s="286"/>
      <c r="ZI27" s="286"/>
      <c r="ZJ27" s="286"/>
      <c r="ZK27" s="286"/>
      <c r="ZL27" s="286"/>
      <c r="ZM27" s="286"/>
      <c r="ZN27" s="286"/>
      <c r="ZO27" s="286"/>
      <c r="ZP27" s="286"/>
      <c r="ZQ27" s="286"/>
      <c r="ZR27" s="286"/>
      <c r="ZS27" s="286"/>
      <c r="ZT27" s="286"/>
      <c r="ZU27" s="286"/>
      <c r="ZV27" s="286"/>
      <c r="ZW27" s="286"/>
      <c r="ZX27" s="286"/>
      <c r="ZY27" s="286"/>
      <c r="ZZ27" s="286"/>
      <c r="AAA27" s="286"/>
      <c r="AAB27" s="286"/>
      <c r="AAC27" s="286"/>
      <c r="AAD27" s="286"/>
      <c r="AAE27" s="286"/>
      <c r="AAF27" s="286"/>
      <c r="AAG27" s="286"/>
      <c r="AAH27" s="286"/>
      <c r="AAI27" s="286"/>
      <c r="AAJ27" s="286"/>
      <c r="AAK27" s="286"/>
      <c r="AAL27" s="286"/>
      <c r="AAM27" s="286"/>
      <c r="AAN27" s="286"/>
      <c r="AAO27" s="286"/>
      <c r="AAP27" s="286"/>
      <c r="AAQ27" s="286"/>
      <c r="AAR27" s="286"/>
      <c r="AAS27" s="286"/>
      <c r="AAT27" s="286"/>
      <c r="AAU27" s="286"/>
      <c r="AAV27" s="286"/>
      <c r="AAW27" s="286"/>
      <c r="AAX27" s="286"/>
      <c r="AAY27" s="286"/>
      <c r="AAZ27" s="286"/>
      <c r="ABA27" s="286"/>
      <c r="ABB27" s="286"/>
      <c r="ABC27" s="286"/>
      <c r="ABD27" s="286"/>
      <c r="ABE27" s="286"/>
      <c r="ABF27" s="286"/>
      <c r="ABG27" s="286"/>
      <c r="ABH27" s="286"/>
      <c r="ABI27" s="286"/>
      <c r="ABJ27" s="286"/>
      <c r="ABK27" s="286"/>
      <c r="ABL27" s="286"/>
      <c r="ABM27" s="286"/>
      <c r="ABN27" s="286"/>
      <c r="ABO27" s="286"/>
      <c r="ABP27" s="286"/>
      <c r="ABQ27" s="286"/>
      <c r="ABR27" s="286"/>
      <c r="ABS27" s="286"/>
      <c r="ABT27" s="286"/>
      <c r="ABU27" s="286"/>
      <c r="ABV27" s="286"/>
      <c r="ABW27" s="286"/>
      <c r="ABX27" s="286"/>
      <c r="ABY27" s="286"/>
      <c r="ABZ27" s="286"/>
      <c r="ACA27" s="286"/>
      <c r="ACB27" s="286"/>
      <c r="ACC27" s="286"/>
      <c r="ACD27" s="286"/>
      <c r="ACE27" s="286"/>
      <c r="ACF27" s="286"/>
      <c r="ACG27" s="286"/>
      <c r="ACH27" s="286"/>
      <c r="ACI27" s="286"/>
      <c r="ACJ27" s="286"/>
      <c r="ACK27" s="286"/>
      <c r="ACL27" s="286"/>
      <c r="ACM27" s="286"/>
      <c r="ACN27" s="286"/>
      <c r="ACO27" s="286"/>
      <c r="ACP27" s="286"/>
      <c r="ACQ27" s="286"/>
      <c r="ACR27" s="286"/>
      <c r="ACS27" s="286"/>
      <c r="ACT27" s="286"/>
      <c r="ACU27" s="286"/>
      <c r="ACV27" s="286"/>
      <c r="ACW27" s="286"/>
      <c r="ACX27" s="286"/>
      <c r="ACY27" s="286"/>
      <c r="ACZ27" s="286"/>
      <c r="ADA27" s="286"/>
      <c r="ADB27" s="286"/>
      <c r="ADC27" s="286"/>
      <c r="ADD27" s="286"/>
      <c r="ADE27" s="286"/>
      <c r="ADF27" s="286"/>
      <c r="ADG27" s="286"/>
      <c r="ADH27" s="286"/>
      <c r="ADI27" s="286"/>
      <c r="ADJ27" s="286"/>
      <c r="ADK27" s="286"/>
      <c r="ADL27" s="286"/>
      <c r="ADM27" s="286"/>
      <c r="ADN27" s="286"/>
      <c r="ADO27" s="286"/>
      <c r="ADP27" s="286"/>
      <c r="ADQ27" s="286"/>
      <c r="ADR27" s="286"/>
      <c r="ADS27" s="286"/>
      <c r="ADT27" s="286"/>
      <c r="ADU27" s="286"/>
      <c r="ADV27" s="286"/>
      <c r="ADW27" s="286"/>
      <c r="ADX27" s="286"/>
      <c r="ADY27" s="286"/>
      <c r="ADZ27" s="286"/>
      <c r="AEA27" s="286"/>
      <c r="AEB27" s="286"/>
      <c r="AEC27" s="286"/>
      <c r="AED27" s="286"/>
      <c r="AEE27" s="286"/>
      <c r="AEF27" s="286"/>
      <c r="AEG27" s="286"/>
      <c r="AEH27" s="286"/>
      <c r="AEI27" s="286"/>
      <c r="AEJ27" s="286"/>
      <c r="AEK27" s="286"/>
      <c r="AEL27" s="286"/>
      <c r="AEM27" s="286"/>
      <c r="AEN27" s="286"/>
      <c r="AEO27" s="286"/>
      <c r="AEP27" s="286"/>
      <c r="AEQ27" s="286"/>
      <c r="AER27" s="286"/>
      <c r="AES27" s="286"/>
      <c r="AET27" s="286"/>
      <c r="AEU27" s="286"/>
      <c r="AEV27" s="286"/>
      <c r="AEW27" s="286"/>
      <c r="AEX27" s="286"/>
      <c r="AEY27" s="286"/>
      <c r="AEZ27" s="286"/>
      <c r="AFA27" s="286"/>
      <c r="AFB27" s="286"/>
      <c r="AFC27" s="286"/>
      <c r="AFD27" s="286"/>
      <c r="AFE27" s="286"/>
      <c r="AFF27" s="286"/>
      <c r="AFG27" s="286"/>
      <c r="AFH27" s="286"/>
      <c r="AFI27" s="286"/>
      <c r="AFJ27" s="286"/>
      <c r="AFK27" s="286"/>
      <c r="AFL27" s="286"/>
      <c r="AFM27" s="286"/>
      <c r="AFN27" s="286"/>
      <c r="AFO27" s="286"/>
      <c r="AFP27" s="286"/>
      <c r="AFQ27" s="286"/>
      <c r="AFR27" s="286"/>
      <c r="AFS27" s="286"/>
      <c r="AFT27" s="286"/>
      <c r="AFU27" s="286"/>
      <c r="AFV27" s="286"/>
      <c r="AFW27" s="286"/>
      <c r="AFX27" s="286"/>
      <c r="AFY27" s="286"/>
      <c r="AFZ27" s="286"/>
      <c r="AGA27" s="286"/>
      <c r="AGB27" s="286"/>
      <c r="AGC27" s="286"/>
      <c r="AGD27" s="286"/>
      <c r="AGE27" s="286"/>
      <c r="AGF27" s="286"/>
      <c r="AGG27" s="286"/>
      <c r="AGH27" s="286"/>
      <c r="AGI27" s="286"/>
      <c r="AGJ27" s="286"/>
      <c r="AGK27" s="286"/>
      <c r="AGL27" s="286"/>
      <c r="AGM27" s="286"/>
      <c r="AGN27" s="286"/>
      <c r="AGO27" s="286"/>
      <c r="AGP27" s="286"/>
      <c r="AGQ27" s="286"/>
      <c r="AGR27" s="286"/>
      <c r="AGS27" s="286"/>
      <c r="AGT27" s="286"/>
      <c r="AGU27" s="286"/>
      <c r="AGV27" s="286"/>
      <c r="AGW27" s="286"/>
      <c r="AGX27" s="286"/>
      <c r="AGY27" s="286"/>
      <c r="AGZ27" s="286"/>
      <c r="AHA27" s="286"/>
      <c r="AHB27" s="286"/>
      <c r="AHC27" s="286"/>
      <c r="AHD27" s="286"/>
      <c r="AHE27" s="286"/>
      <c r="AHF27" s="286"/>
      <c r="AHG27" s="286"/>
      <c r="AHH27" s="286"/>
      <c r="AHI27" s="286"/>
      <c r="AHJ27" s="286"/>
      <c r="AHK27" s="286"/>
      <c r="AHL27" s="286"/>
      <c r="AHM27" s="286"/>
      <c r="AHN27" s="286"/>
      <c r="AHO27" s="286"/>
      <c r="AHP27" s="286"/>
      <c r="AHQ27" s="286"/>
      <c r="AHR27" s="286"/>
      <c r="AHS27" s="286"/>
      <c r="AHT27" s="286"/>
      <c r="AHU27" s="286"/>
      <c r="AHV27" s="286"/>
      <c r="AHW27" s="286"/>
      <c r="AHX27" s="286"/>
      <c r="AHY27" s="286"/>
      <c r="AHZ27" s="286"/>
      <c r="AIA27" s="286"/>
      <c r="AIB27" s="286"/>
      <c r="AIC27" s="286"/>
      <c r="AID27" s="286"/>
      <c r="AIE27" s="286"/>
      <c r="AIF27" s="286"/>
      <c r="AIG27" s="286"/>
      <c r="AIH27" s="286"/>
      <c r="AII27" s="286"/>
      <c r="AIJ27" s="286"/>
      <c r="AIK27" s="286"/>
      <c r="AIL27" s="286"/>
      <c r="AIM27" s="286"/>
      <c r="AIN27" s="286"/>
      <c r="AIO27" s="286"/>
      <c r="AIP27" s="286"/>
      <c r="AIQ27" s="286"/>
      <c r="AIR27" s="286"/>
      <c r="AIS27" s="286"/>
      <c r="AIT27" s="286"/>
      <c r="AIU27" s="286"/>
      <c r="AIV27" s="286"/>
      <c r="AIW27" s="286"/>
      <c r="AIX27" s="286"/>
      <c r="AIY27" s="286"/>
      <c r="AIZ27" s="286"/>
      <c r="AJA27" s="286"/>
      <c r="AJB27" s="286"/>
      <c r="AJC27" s="286"/>
      <c r="AJD27" s="286"/>
      <c r="AJE27" s="286"/>
      <c r="AJF27" s="286"/>
      <c r="AJG27" s="286"/>
      <c r="AJH27" s="286"/>
      <c r="AJI27" s="286"/>
      <c r="AJJ27" s="286"/>
      <c r="AJK27" s="286"/>
      <c r="AJL27" s="286"/>
      <c r="AJM27" s="286"/>
      <c r="AJN27" s="286"/>
      <c r="AJO27" s="286"/>
      <c r="AJP27" s="286"/>
      <c r="AJQ27" s="286"/>
      <c r="AJR27" s="286"/>
      <c r="AJS27" s="286"/>
      <c r="AJT27" s="286"/>
      <c r="AJU27" s="286"/>
      <c r="AJV27" s="286"/>
      <c r="AJW27" s="286"/>
      <c r="AJX27" s="286"/>
      <c r="AJY27" s="286"/>
      <c r="AJZ27" s="286"/>
      <c r="AKA27" s="286"/>
      <c r="AKB27" s="286"/>
      <c r="AKC27" s="286"/>
      <c r="AKD27" s="286"/>
      <c r="AKE27" s="286"/>
      <c r="AKF27" s="286"/>
      <c r="AKG27" s="286"/>
      <c r="AKH27" s="286"/>
      <c r="AKI27" s="286"/>
      <c r="AKJ27" s="286"/>
      <c r="AKK27" s="286"/>
      <c r="AKL27" s="286"/>
      <c r="AKM27" s="286"/>
      <c r="AKN27" s="286"/>
      <c r="AKO27" s="286"/>
      <c r="AKP27" s="286"/>
      <c r="AKQ27" s="286"/>
      <c r="AKR27" s="286"/>
      <c r="AKS27" s="286"/>
      <c r="AKT27" s="286"/>
      <c r="AKU27" s="286"/>
      <c r="AKV27" s="286"/>
      <c r="AKW27" s="286"/>
      <c r="AKX27" s="286"/>
      <c r="AKY27" s="286"/>
      <c r="AKZ27" s="286"/>
      <c r="ALA27" s="286"/>
      <c r="ALB27" s="286"/>
      <c r="ALC27" s="286"/>
      <c r="ALD27" s="286"/>
      <c r="ALE27" s="286"/>
      <c r="ALF27" s="286"/>
      <c r="ALG27" s="286"/>
      <c r="ALH27" s="286"/>
      <c r="ALI27" s="286"/>
      <c r="ALJ27" s="286"/>
      <c r="ALK27" s="286"/>
      <c r="ALL27" s="286"/>
      <c r="ALM27" s="286"/>
      <c r="ALN27" s="286"/>
      <c r="ALO27" s="286"/>
      <c r="ALP27" s="286"/>
      <c r="ALQ27" s="286"/>
      <c r="ALR27" s="286"/>
      <c r="ALS27" s="286"/>
      <c r="ALT27" s="286"/>
      <c r="ALU27" s="286"/>
      <c r="ALV27" s="286"/>
      <c r="ALW27" s="286"/>
      <c r="ALX27" s="286"/>
      <c r="ALY27" s="286"/>
      <c r="ALZ27" s="286"/>
      <c r="AMA27" s="286"/>
      <c r="AMB27" s="286"/>
      <c r="AMC27" s="286"/>
      <c r="AMD27" s="286"/>
      <c r="AME27" s="286"/>
      <c r="AMF27" s="286"/>
      <c r="AMG27" s="286"/>
      <c r="AMH27" s="286"/>
      <c r="AMI27" s="286"/>
    </row>
    <row r="28" spans="1:1023" s="38" customFormat="1" ht="12.75">
      <c r="A28" s="201">
        <v>122</v>
      </c>
      <c r="B28" s="202" t="s">
        <v>226</v>
      </c>
      <c r="C28" s="203">
        <v>38</v>
      </c>
      <c r="D28" s="204">
        <v>16</v>
      </c>
      <c r="E28" s="205">
        <v>4</v>
      </c>
      <c r="F28" s="205">
        <v>1</v>
      </c>
      <c r="G28" s="205">
        <v>9</v>
      </c>
      <c r="H28" s="206">
        <v>8</v>
      </c>
      <c r="I28" s="286"/>
      <c r="J28" s="203">
        <v>878</v>
      </c>
      <c r="K28" s="203">
        <v>918</v>
      </c>
      <c r="L28" s="207">
        <v>24</v>
      </c>
      <c r="M28" s="203">
        <v>942</v>
      </c>
      <c r="N28" s="286"/>
      <c r="O28" s="286"/>
      <c r="P28" s="286"/>
      <c r="Q28" s="286"/>
      <c r="R28" s="286"/>
      <c r="S28" s="286"/>
      <c r="T28" s="286"/>
      <c r="U28" s="286"/>
      <c r="V28" s="286"/>
      <c r="W28" s="286"/>
      <c r="X28" s="286"/>
      <c r="Y28" s="286"/>
      <c r="Z28" s="286"/>
      <c r="AA28" s="286"/>
      <c r="AB28" s="286"/>
      <c r="AC28" s="286"/>
      <c r="AD28" s="286"/>
      <c r="AE28" s="286"/>
      <c r="AF28" s="286"/>
      <c r="AG28" s="286"/>
      <c r="AH28" s="286"/>
      <c r="AI28" s="286"/>
      <c r="AJ28" s="286"/>
      <c r="AK28" s="286"/>
      <c r="AL28" s="286"/>
      <c r="AM28" s="286"/>
      <c r="AN28" s="286"/>
      <c r="AO28" s="286"/>
      <c r="AP28" s="286"/>
      <c r="AQ28" s="286"/>
      <c r="AR28" s="286"/>
      <c r="AS28" s="286"/>
      <c r="AT28" s="286"/>
      <c r="AU28" s="286"/>
      <c r="AV28" s="286"/>
      <c r="AW28" s="286"/>
      <c r="AX28" s="286"/>
      <c r="AY28" s="286"/>
      <c r="AZ28" s="286"/>
      <c r="BA28" s="286"/>
      <c r="BB28" s="286"/>
      <c r="BC28" s="286"/>
      <c r="BD28" s="286"/>
      <c r="BE28" s="286"/>
      <c r="BF28" s="286"/>
      <c r="BG28" s="286"/>
      <c r="BH28" s="286"/>
      <c r="BI28" s="286"/>
      <c r="BJ28" s="286"/>
      <c r="BK28" s="286"/>
      <c r="BL28" s="286"/>
      <c r="BM28" s="286"/>
      <c r="BN28" s="286"/>
      <c r="BO28" s="286"/>
      <c r="BP28" s="286"/>
      <c r="BQ28" s="286"/>
      <c r="BR28" s="286"/>
      <c r="BS28" s="286"/>
      <c r="BT28" s="286"/>
      <c r="BU28" s="286"/>
      <c r="BV28" s="286"/>
      <c r="BW28" s="286"/>
      <c r="BX28" s="286"/>
      <c r="BY28" s="286"/>
      <c r="BZ28" s="286"/>
      <c r="CA28" s="286"/>
      <c r="CB28" s="286"/>
      <c r="CC28" s="286"/>
      <c r="CD28" s="286"/>
      <c r="CE28" s="286"/>
      <c r="CF28" s="286"/>
      <c r="CG28" s="286"/>
      <c r="CH28" s="286"/>
      <c r="CI28" s="286"/>
      <c r="CJ28" s="286"/>
      <c r="CK28" s="286"/>
      <c r="CL28" s="286"/>
      <c r="CM28" s="286"/>
      <c r="CN28" s="286"/>
      <c r="CO28" s="286"/>
      <c r="CP28" s="286"/>
      <c r="CQ28" s="286"/>
      <c r="CR28" s="286"/>
      <c r="CS28" s="286"/>
      <c r="CT28" s="286"/>
      <c r="CU28" s="286"/>
      <c r="CV28" s="286"/>
      <c r="CW28" s="286"/>
      <c r="CX28" s="286"/>
      <c r="CY28" s="286"/>
      <c r="CZ28" s="286"/>
      <c r="DA28" s="286"/>
      <c r="DB28" s="286"/>
      <c r="DC28" s="286"/>
      <c r="DD28" s="286"/>
      <c r="DE28" s="286"/>
      <c r="DF28" s="286"/>
      <c r="DG28" s="286"/>
      <c r="DH28" s="286"/>
      <c r="DI28" s="286"/>
      <c r="DJ28" s="286"/>
      <c r="DK28" s="286"/>
      <c r="DL28" s="286"/>
      <c r="DM28" s="286"/>
      <c r="DN28" s="286"/>
      <c r="DO28" s="286"/>
      <c r="DP28" s="286"/>
      <c r="DQ28" s="286"/>
      <c r="DR28" s="286"/>
      <c r="DS28" s="286"/>
      <c r="DT28" s="286"/>
      <c r="DU28" s="286"/>
      <c r="DV28" s="286"/>
      <c r="DW28" s="286"/>
      <c r="DX28" s="286"/>
      <c r="DY28" s="286"/>
      <c r="DZ28" s="286"/>
      <c r="EA28" s="286"/>
      <c r="EB28" s="286"/>
      <c r="EC28" s="286"/>
      <c r="ED28" s="286"/>
      <c r="EE28" s="286"/>
      <c r="EF28" s="286"/>
      <c r="EG28" s="286"/>
      <c r="EH28" s="286"/>
      <c r="EI28" s="286"/>
      <c r="EJ28" s="286"/>
      <c r="EK28" s="286"/>
      <c r="EL28" s="286"/>
      <c r="EM28" s="286"/>
      <c r="EN28" s="286"/>
      <c r="EO28" s="286"/>
      <c r="EP28" s="286"/>
      <c r="EQ28" s="286"/>
      <c r="ER28" s="286"/>
      <c r="ES28" s="286"/>
      <c r="ET28" s="286"/>
      <c r="EU28" s="286"/>
      <c r="EV28" s="286"/>
      <c r="EW28" s="286"/>
      <c r="EX28" s="286"/>
      <c r="EY28" s="286"/>
      <c r="EZ28" s="286"/>
      <c r="FA28" s="286"/>
      <c r="FB28" s="286"/>
      <c r="FC28" s="286"/>
      <c r="FD28" s="286"/>
      <c r="FE28" s="286"/>
      <c r="FF28" s="286"/>
      <c r="FG28" s="286"/>
      <c r="FH28" s="286"/>
      <c r="FI28" s="286"/>
      <c r="FJ28" s="286"/>
      <c r="FK28" s="286"/>
      <c r="FL28" s="286"/>
      <c r="FM28" s="286"/>
      <c r="FN28" s="286"/>
      <c r="FO28" s="286"/>
      <c r="FP28" s="286"/>
      <c r="FQ28" s="286"/>
      <c r="FR28" s="286"/>
      <c r="FS28" s="286"/>
      <c r="FT28" s="286"/>
      <c r="FU28" s="286"/>
      <c r="FV28" s="286"/>
      <c r="FW28" s="286"/>
      <c r="FX28" s="286"/>
      <c r="FY28" s="286"/>
      <c r="FZ28" s="286"/>
      <c r="GA28" s="286"/>
      <c r="GB28" s="286"/>
      <c r="GC28" s="286"/>
      <c r="GD28" s="286"/>
      <c r="GE28" s="286"/>
      <c r="GF28" s="286"/>
      <c r="GG28" s="286"/>
      <c r="GH28" s="286"/>
      <c r="GI28" s="286"/>
      <c r="GJ28" s="286"/>
      <c r="GK28" s="286"/>
      <c r="GL28" s="286"/>
      <c r="GM28" s="286"/>
      <c r="GN28" s="286"/>
      <c r="GO28" s="286"/>
      <c r="GP28" s="286"/>
      <c r="GQ28" s="286"/>
      <c r="GR28" s="286"/>
      <c r="GS28" s="286"/>
      <c r="GT28" s="286"/>
      <c r="GU28" s="286"/>
      <c r="GV28" s="286"/>
      <c r="GW28" s="286"/>
      <c r="GX28" s="286"/>
      <c r="GY28" s="286"/>
      <c r="GZ28" s="286"/>
      <c r="HA28" s="286"/>
      <c r="HB28" s="286"/>
      <c r="HC28" s="286"/>
      <c r="HD28" s="286"/>
      <c r="HE28" s="286"/>
      <c r="HF28" s="286"/>
      <c r="HG28" s="286"/>
      <c r="HH28" s="286"/>
      <c r="HI28" s="286"/>
      <c r="HJ28" s="286"/>
      <c r="HK28" s="286"/>
      <c r="HL28" s="286"/>
      <c r="HM28" s="286"/>
      <c r="HN28" s="286"/>
      <c r="HO28" s="286"/>
      <c r="HP28" s="286"/>
      <c r="HQ28" s="286"/>
      <c r="HR28" s="286"/>
      <c r="HS28" s="286"/>
      <c r="HT28" s="286"/>
      <c r="HU28" s="286"/>
      <c r="HV28" s="286"/>
      <c r="HW28" s="286"/>
      <c r="HX28" s="286"/>
      <c r="HY28" s="286"/>
      <c r="HZ28" s="286"/>
      <c r="IA28" s="286"/>
      <c r="IB28" s="286"/>
      <c r="IC28" s="286"/>
      <c r="ID28" s="286"/>
      <c r="IE28" s="286"/>
      <c r="IF28" s="286"/>
      <c r="IG28" s="286"/>
      <c r="IH28" s="286"/>
      <c r="II28" s="286"/>
      <c r="IJ28" s="286"/>
      <c r="IK28" s="286"/>
      <c r="IL28" s="286"/>
      <c r="IM28" s="286"/>
      <c r="IN28" s="286"/>
      <c r="IO28" s="286"/>
      <c r="IP28" s="286"/>
      <c r="IQ28" s="286"/>
      <c r="IR28" s="286"/>
      <c r="IS28" s="286"/>
      <c r="IT28" s="286"/>
      <c r="IU28" s="286"/>
      <c r="IV28" s="286"/>
      <c r="IW28" s="286"/>
      <c r="IX28" s="286"/>
      <c r="IY28" s="286"/>
      <c r="IZ28" s="286"/>
      <c r="JA28" s="286"/>
      <c r="JB28" s="286"/>
      <c r="JC28" s="286"/>
      <c r="JD28" s="286"/>
      <c r="JE28" s="286"/>
      <c r="JF28" s="286"/>
      <c r="JG28" s="286"/>
      <c r="JH28" s="286"/>
      <c r="JI28" s="286"/>
      <c r="JJ28" s="286"/>
      <c r="JK28" s="286"/>
      <c r="JL28" s="286"/>
      <c r="JM28" s="286"/>
      <c r="JN28" s="286"/>
      <c r="JO28" s="286"/>
      <c r="JP28" s="286"/>
      <c r="JQ28" s="286"/>
      <c r="JR28" s="286"/>
      <c r="JS28" s="286"/>
      <c r="JT28" s="286"/>
      <c r="JU28" s="286"/>
      <c r="JV28" s="286"/>
      <c r="JW28" s="286"/>
      <c r="JX28" s="286"/>
      <c r="JY28" s="286"/>
      <c r="JZ28" s="286"/>
      <c r="KA28" s="286"/>
      <c r="KB28" s="286"/>
      <c r="KC28" s="286"/>
      <c r="KD28" s="286"/>
      <c r="KE28" s="286"/>
      <c r="KF28" s="286"/>
      <c r="KG28" s="286"/>
      <c r="KH28" s="286"/>
      <c r="KI28" s="286"/>
      <c r="KJ28" s="286"/>
      <c r="KK28" s="286"/>
      <c r="KL28" s="286"/>
      <c r="KM28" s="286"/>
      <c r="KN28" s="286"/>
      <c r="KO28" s="286"/>
      <c r="KP28" s="286"/>
      <c r="KQ28" s="286"/>
      <c r="KR28" s="286"/>
      <c r="KS28" s="286"/>
      <c r="KT28" s="286"/>
      <c r="KU28" s="286"/>
      <c r="KV28" s="286"/>
      <c r="KW28" s="286"/>
      <c r="KX28" s="286"/>
      <c r="KY28" s="286"/>
      <c r="KZ28" s="286"/>
      <c r="LA28" s="286"/>
      <c r="LB28" s="286"/>
      <c r="LC28" s="286"/>
      <c r="LD28" s="286"/>
      <c r="LE28" s="286"/>
      <c r="LF28" s="286"/>
      <c r="LG28" s="286"/>
      <c r="LH28" s="286"/>
      <c r="LI28" s="286"/>
      <c r="LJ28" s="286"/>
      <c r="LK28" s="286"/>
      <c r="LL28" s="286"/>
      <c r="LM28" s="286"/>
      <c r="LN28" s="286"/>
      <c r="LO28" s="286"/>
      <c r="LP28" s="286"/>
      <c r="LQ28" s="286"/>
      <c r="LR28" s="286"/>
      <c r="LS28" s="286"/>
      <c r="LT28" s="286"/>
      <c r="LU28" s="286"/>
      <c r="LV28" s="286"/>
      <c r="LW28" s="286"/>
      <c r="LX28" s="286"/>
      <c r="LY28" s="286"/>
      <c r="LZ28" s="286"/>
      <c r="MA28" s="286"/>
      <c r="MB28" s="286"/>
      <c r="MC28" s="286"/>
      <c r="MD28" s="286"/>
      <c r="ME28" s="286"/>
      <c r="MF28" s="286"/>
      <c r="MG28" s="286"/>
      <c r="MH28" s="286"/>
      <c r="MI28" s="286"/>
      <c r="MJ28" s="286"/>
      <c r="MK28" s="286"/>
      <c r="ML28" s="286"/>
      <c r="MM28" s="286"/>
      <c r="MN28" s="286"/>
      <c r="MO28" s="286"/>
      <c r="MP28" s="286"/>
      <c r="MQ28" s="286"/>
      <c r="MR28" s="286"/>
      <c r="MS28" s="286"/>
      <c r="MT28" s="286"/>
      <c r="MU28" s="286"/>
      <c r="MV28" s="286"/>
      <c r="MW28" s="286"/>
      <c r="MX28" s="286"/>
      <c r="MY28" s="286"/>
      <c r="MZ28" s="286"/>
      <c r="NA28" s="286"/>
      <c r="NB28" s="286"/>
      <c r="NC28" s="286"/>
      <c r="ND28" s="286"/>
      <c r="NE28" s="286"/>
      <c r="NF28" s="286"/>
      <c r="NG28" s="286"/>
      <c r="NH28" s="286"/>
      <c r="NI28" s="286"/>
      <c r="NJ28" s="286"/>
      <c r="NK28" s="286"/>
      <c r="NL28" s="286"/>
      <c r="NM28" s="286"/>
      <c r="NN28" s="286"/>
      <c r="NO28" s="286"/>
      <c r="NP28" s="286"/>
      <c r="NQ28" s="286"/>
      <c r="NR28" s="286"/>
      <c r="NS28" s="286"/>
      <c r="NT28" s="286"/>
      <c r="NU28" s="286"/>
      <c r="NV28" s="286"/>
      <c r="NW28" s="286"/>
      <c r="NX28" s="286"/>
      <c r="NY28" s="286"/>
      <c r="NZ28" s="286"/>
      <c r="OA28" s="286"/>
      <c r="OB28" s="286"/>
      <c r="OC28" s="286"/>
      <c r="OD28" s="286"/>
      <c r="OE28" s="286"/>
      <c r="OF28" s="286"/>
      <c r="OG28" s="286"/>
      <c r="OH28" s="286"/>
      <c r="OI28" s="286"/>
      <c r="OJ28" s="286"/>
      <c r="OK28" s="286"/>
      <c r="OL28" s="286"/>
      <c r="OM28" s="286"/>
      <c r="ON28" s="286"/>
      <c r="OO28" s="286"/>
      <c r="OP28" s="286"/>
      <c r="OQ28" s="286"/>
      <c r="OR28" s="286"/>
      <c r="OS28" s="286"/>
      <c r="OT28" s="286"/>
      <c r="OU28" s="286"/>
      <c r="OV28" s="286"/>
      <c r="OW28" s="286"/>
      <c r="OX28" s="286"/>
      <c r="OY28" s="286"/>
      <c r="OZ28" s="286"/>
      <c r="PA28" s="286"/>
      <c r="PB28" s="286"/>
      <c r="PC28" s="286"/>
      <c r="PD28" s="286"/>
      <c r="PE28" s="286"/>
      <c r="PF28" s="286"/>
      <c r="PG28" s="286"/>
      <c r="PH28" s="286"/>
      <c r="PI28" s="286"/>
      <c r="PJ28" s="286"/>
      <c r="PK28" s="286"/>
      <c r="PL28" s="286"/>
      <c r="PM28" s="286"/>
      <c r="PN28" s="286"/>
      <c r="PO28" s="286"/>
      <c r="PP28" s="286"/>
      <c r="PQ28" s="286"/>
      <c r="PR28" s="286"/>
      <c r="PS28" s="286"/>
      <c r="PT28" s="286"/>
      <c r="PU28" s="286"/>
      <c r="PV28" s="286"/>
      <c r="PW28" s="286"/>
      <c r="PX28" s="286"/>
      <c r="PY28" s="286"/>
      <c r="PZ28" s="286"/>
      <c r="QA28" s="286"/>
      <c r="QB28" s="286"/>
      <c r="QC28" s="286"/>
      <c r="QD28" s="286"/>
      <c r="QE28" s="286"/>
      <c r="QF28" s="286"/>
      <c r="QG28" s="286"/>
      <c r="QH28" s="286"/>
      <c r="QI28" s="286"/>
      <c r="QJ28" s="286"/>
      <c r="QK28" s="286"/>
      <c r="QL28" s="286"/>
      <c r="QM28" s="286"/>
      <c r="QN28" s="286"/>
      <c r="QO28" s="286"/>
      <c r="QP28" s="286"/>
      <c r="QQ28" s="286"/>
      <c r="QR28" s="286"/>
      <c r="QS28" s="286"/>
      <c r="QT28" s="286"/>
      <c r="QU28" s="286"/>
      <c r="QV28" s="286"/>
      <c r="QW28" s="286"/>
      <c r="QX28" s="286"/>
      <c r="QY28" s="286"/>
      <c r="QZ28" s="286"/>
      <c r="RA28" s="286"/>
      <c r="RB28" s="286"/>
      <c r="RC28" s="286"/>
      <c r="RD28" s="286"/>
      <c r="RE28" s="286"/>
      <c r="RF28" s="286"/>
      <c r="RG28" s="286"/>
      <c r="RH28" s="286"/>
      <c r="RI28" s="286"/>
      <c r="RJ28" s="286"/>
      <c r="RK28" s="286"/>
      <c r="RL28" s="286"/>
      <c r="RM28" s="286"/>
      <c r="RN28" s="286"/>
      <c r="RO28" s="286"/>
      <c r="RP28" s="286"/>
      <c r="RQ28" s="286"/>
      <c r="RR28" s="286"/>
      <c r="RS28" s="286"/>
      <c r="RT28" s="286"/>
      <c r="RU28" s="286"/>
      <c r="RV28" s="286"/>
      <c r="RW28" s="286"/>
      <c r="RX28" s="286"/>
      <c r="RY28" s="286"/>
      <c r="RZ28" s="286"/>
      <c r="SA28" s="286"/>
      <c r="SB28" s="286"/>
      <c r="SC28" s="286"/>
      <c r="SD28" s="286"/>
      <c r="SE28" s="286"/>
      <c r="SF28" s="286"/>
      <c r="SG28" s="286"/>
      <c r="SH28" s="286"/>
      <c r="SI28" s="286"/>
      <c r="SJ28" s="286"/>
      <c r="SK28" s="286"/>
      <c r="SL28" s="286"/>
      <c r="SM28" s="286"/>
      <c r="SN28" s="286"/>
      <c r="SO28" s="286"/>
      <c r="SP28" s="286"/>
      <c r="SQ28" s="286"/>
      <c r="SR28" s="286"/>
      <c r="SS28" s="286"/>
      <c r="ST28" s="286"/>
      <c r="SU28" s="286"/>
      <c r="SV28" s="286"/>
      <c r="SW28" s="286"/>
      <c r="SX28" s="286"/>
      <c r="SY28" s="286"/>
      <c r="SZ28" s="286"/>
      <c r="TA28" s="286"/>
      <c r="TB28" s="286"/>
      <c r="TC28" s="286"/>
      <c r="TD28" s="286"/>
      <c r="TE28" s="286"/>
      <c r="TF28" s="286"/>
      <c r="TG28" s="286"/>
      <c r="TH28" s="286"/>
      <c r="TI28" s="286"/>
      <c r="TJ28" s="286"/>
      <c r="TK28" s="286"/>
      <c r="TL28" s="286"/>
      <c r="TM28" s="286"/>
      <c r="TN28" s="286"/>
      <c r="TO28" s="286"/>
      <c r="TP28" s="286"/>
      <c r="TQ28" s="286"/>
      <c r="TR28" s="286"/>
      <c r="TS28" s="286"/>
      <c r="TT28" s="286"/>
      <c r="TU28" s="286"/>
      <c r="TV28" s="286"/>
      <c r="TW28" s="286"/>
      <c r="TX28" s="286"/>
      <c r="TY28" s="286"/>
      <c r="TZ28" s="286"/>
      <c r="UA28" s="286"/>
      <c r="UB28" s="286"/>
      <c r="UC28" s="286"/>
      <c r="UD28" s="286"/>
      <c r="UE28" s="286"/>
      <c r="UF28" s="286"/>
      <c r="UG28" s="286"/>
      <c r="UH28" s="286"/>
      <c r="UI28" s="286"/>
      <c r="UJ28" s="286"/>
      <c r="UK28" s="286"/>
      <c r="UL28" s="286"/>
      <c r="UM28" s="286"/>
      <c r="UN28" s="286"/>
      <c r="UO28" s="286"/>
      <c r="UP28" s="286"/>
      <c r="UQ28" s="286"/>
      <c r="UR28" s="286"/>
      <c r="US28" s="286"/>
      <c r="UT28" s="286"/>
      <c r="UU28" s="286"/>
      <c r="UV28" s="286"/>
      <c r="UW28" s="286"/>
      <c r="UX28" s="286"/>
      <c r="UY28" s="286"/>
      <c r="UZ28" s="286"/>
      <c r="VA28" s="286"/>
      <c r="VB28" s="286"/>
      <c r="VC28" s="286"/>
      <c r="VD28" s="286"/>
      <c r="VE28" s="286"/>
      <c r="VF28" s="286"/>
      <c r="VG28" s="286"/>
      <c r="VH28" s="286"/>
      <c r="VI28" s="286"/>
      <c r="VJ28" s="286"/>
      <c r="VK28" s="286"/>
      <c r="VL28" s="286"/>
      <c r="VM28" s="286"/>
      <c r="VN28" s="286"/>
      <c r="VO28" s="286"/>
      <c r="VP28" s="286"/>
      <c r="VQ28" s="286"/>
      <c r="VR28" s="286"/>
      <c r="VS28" s="286"/>
      <c r="VT28" s="286"/>
      <c r="VU28" s="286"/>
      <c r="VV28" s="286"/>
      <c r="VW28" s="286"/>
      <c r="VX28" s="286"/>
      <c r="VY28" s="286"/>
      <c r="VZ28" s="286"/>
      <c r="WA28" s="286"/>
      <c r="WB28" s="286"/>
      <c r="WC28" s="286"/>
      <c r="WD28" s="286"/>
      <c r="WE28" s="286"/>
      <c r="WF28" s="286"/>
      <c r="WG28" s="286"/>
      <c r="WH28" s="286"/>
      <c r="WI28" s="286"/>
      <c r="WJ28" s="286"/>
      <c r="WK28" s="286"/>
      <c r="WL28" s="286"/>
      <c r="WM28" s="286"/>
      <c r="WN28" s="286"/>
      <c r="WO28" s="286"/>
      <c r="WP28" s="286"/>
      <c r="WQ28" s="286"/>
      <c r="WR28" s="286"/>
      <c r="WS28" s="286"/>
      <c r="WT28" s="286"/>
      <c r="WU28" s="286"/>
      <c r="WV28" s="286"/>
      <c r="WW28" s="286"/>
      <c r="WX28" s="286"/>
      <c r="WY28" s="286"/>
      <c r="WZ28" s="286"/>
      <c r="XA28" s="286"/>
      <c r="XB28" s="286"/>
      <c r="XC28" s="286"/>
      <c r="XD28" s="286"/>
      <c r="XE28" s="286"/>
      <c r="XF28" s="286"/>
      <c r="XG28" s="286"/>
      <c r="XH28" s="286"/>
      <c r="XI28" s="286"/>
      <c r="XJ28" s="286"/>
      <c r="XK28" s="286"/>
      <c r="XL28" s="286"/>
      <c r="XM28" s="286"/>
      <c r="XN28" s="286"/>
      <c r="XO28" s="286"/>
      <c r="XP28" s="286"/>
      <c r="XQ28" s="286"/>
      <c r="XR28" s="286"/>
      <c r="XS28" s="286"/>
      <c r="XT28" s="286"/>
      <c r="XU28" s="286"/>
      <c r="XV28" s="286"/>
      <c r="XW28" s="286"/>
      <c r="XX28" s="286"/>
      <c r="XY28" s="286"/>
      <c r="XZ28" s="286"/>
      <c r="YA28" s="286"/>
      <c r="YB28" s="286"/>
      <c r="YC28" s="286"/>
      <c r="YD28" s="286"/>
      <c r="YE28" s="286"/>
      <c r="YF28" s="286"/>
      <c r="YG28" s="286"/>
      <c r="YH28" s="286"/>
      <c r="YI28" s="286"/>
      <c r="YJ28" s="286"/>
      <c r="YK28" s="286"/>
      <c r="YL28" s="286"/>
      <c r="YM28" s="286"/>
      <c r="YN28" s="286"/>
      <c r="YO28" s="286"/>
      <c r="YP28" s="286"/>
      <c r="YQ28" s="286"/>
      <c r="YR28" s="286"/>
      <c r="YS28" s="286"/>
      <c r="YT28" s="286"/>
      <c r="YU28" s="286"/>
      <c r="YV28" s="286"/>
      <c r="YW28" s="286"/>
      <c r="YX28" s="286"/>
      <c r="YY28" s="286"/>
      <c r="YZ28" s="286"/>
      <c r="ZA28" s="286"/>
      <c r="ZB28" s="286"/>
      <c r="ZC28" s="286"/>
      <c r="ZD28" s="286"/>
      <c r="ZE28" s="286"/>
      <c r="ZF28" s="286"/>
      <c r="ZG28" s="286"/>
      <c r="ZH28" s="286"/>
      <c r="ZI28" s="286"/>
      <c r="ZJ28" s="286"/>
      <c r="ZK28" s="286"/>
      <c r="ZL28" s="286"/>
      <c r="ZM28" s="286"/>
      <c r="ZN28" s="286"/>
      <c r="ZO28" s="286"/>
      <c r="ZP28" s="286"/>
      <c r="ZQ28" s="286"/>
      <c r="ZR28" s="286"/>
      <c r="ZS28" s="286"/>
      <c r="ZT28" s="286"/>
      <c r="ZU28" s="286"/>
      <c r="ZV28" s="286"/>
      <c r="ZW28" s="286"/>
      <c r="ZX28" s="286"/>
      <c r="ZY28" s="286"/>
      <c r="ZZ28" s="286"/>
      <c r="AAA28" s="286"/>
      <c r="AAB28" s="286"/>
      <c r="AAC28" s="286"/>
      <c r="AAD28" s="286"/>
      <c r="AAE28" s="286"/>
      <c r="AAF28" s="286"/>
      <c r="AAG28" s="286"/>
      <c r="AAH28" s="286"/>
      <c r="AAI28" s="286"/>
      <c r="AAJ28" s="286"/>
      <c r="AAK28" s="286"/>
      <c r="AAL28" s="286"/>
      <c r="AAM28" s="286"/>
      <c r="AAN28" s="286"/>
      <c r="AAO28" s="286"/>
      <c r="AAP28" s="286"/>
      <c r="AAQ28" s="286"/>
      <c r="AAR28" s="286"/>
      <c r="AAS28" s="286"/>
      <c r="AAT28" s="286"/>
      <c r="AAU28" s="286"/>
      <c r="AAV28" s="286"/>
      <c r="AAW28" s="286"/>
      <c r="AAX28" s="286"/>
      <c r="AAY28" s="286"/>
      <c r="AAZ28" s="286"/>
      <c r="ABA28" s="286"/>
      <c r="ABB28" s="286"/>
      <c r="ABC28" s="286"/>
      <c r="ABD28" s="286"/>
      <c r="ABE28" s="286"/>
      <c r="ABF28" s="286"/>
      <c r="ABG28" s="286"/>
      <c r="ABH28" s="286"/>
      <c r="ABI28" s="286"/>
      <c r="ABJ28" s="286"/>
      <c r="ABK28" s="286"/>
      <c r="ABL28" s="286"/>
      <c r="ABM28" s="286"/>
      <c r="ABN28" s="286"/>
      <c r="ABO28" s="286"/>
      <c r="ABP28" s="286"/>
      <c r="ABQ28" s="286"/>
      <c r="ABR28" s="286"/>
      <c r="ABS28" s="286"/>
      <c r="ABT28" s="286"/>
      <c r="ABU28" s="286"/>
      <c r="ABV28" s="286"/>
      <c r="ABW28" s="286"/>
      <c r="ABX28" s="286"/>
      <c r="ABY28" s="286"/>
      <c r="ABZ28" s="286"/>
      <c r="ACA28" s="286"/>
      <c r="ACB28" s="286"/>
      <c r="ACC28" s="286"/>
      <c r="ACD28" s="286"/>
      <c r="ACE28" s="286"/>
      <c r="ACF28" s="286"/>
      <c r="ACG28" s="286"/>
      <c r="ACH28" s="286"/>
      <c r="ACI28" s="286"/>
      <c r="ACJ28" s="286"/>
      <c r="ACK28" s="286"/>
      <c r="ACL28" s="286"/>
      <c r="ACM28" s="286"/>
      <c r="ACN28" s="286"/>
      <c r="ACO28" s="286"/>
      <c r="ACP28" s="286"/>
      <c r="ACQ28" s="286"/>
      <c r="ACR28" s="286"/>
      <c r="ACS28" s="286"/>
      <c r="ACT28" s="286"/>
      <c r="ACU28" s="286"/>
      <c r="ACV28" s="286"/>
      <c r="ACW28" s="286"/>
      <c r="ACX28" s="286"/>
      <c r="ACY28" s="286"/>
      <c r="ACZ28" s="286"/>
      <c r="ADA28" s="286"/>
      <c r="ADB28" s="286"/>
      <c r="ADC28" s="286"/>
      <c r="ADD28" s="286"/>
      <c r="ADE28" s="286"/>
      <c r="ADF28" s="286"/>
      <c r="ADG28" s="286"/>
      <c r="ADH28" s="286"/>
      <c r="ADI28" s="286"/>
      <c r="ADJ28" s="286"/>
      <c r="ADK28" s="286"/>
      <c r="ADL28" s="286"/>
      <c r="ADM28" s="286"/>
      <c r="ADN28" s="286"/>
      <c r="ADO28" s="286"/>
      <c r="ADP28" s="286"/>
      <c r="ADQ28" s="286"/>
      <c r="ADR28" s="286"/>
      <c r="ADS28" s="286"/>
      <c r="ADT28" s="286"/>
      <c r="ADU28" s="286"/>
      <c r="ADV28" s="286"/>
      <c r="ADW28" s="286"/>
      <c r="ADX28" s="286"/>
      <c r="ADY28" s="286"/>
      <c r="ADZ28" s="286"/>
      <c r="AEA28" s="286"/>
      <c r="AEB28" s="286"/>
      <c r="AEC28" s="286"/>
      <c r="AED28" s="286"/>
      <c r="AEE28" s="286"/>
      <c r="AEF28" s="286"/>
      <c r="AEG28" s="286"/>
      <c r="AEH28" s="286"/>
      <c r="AEI28" s="286"/>
      <c r="AEJ28" s="286"/>
      <c r="AEK28" s="286"/>
      <c r="AEL28" s="286"/>
      <c r="AEM28" s="286"/>
      <c r="AEN28" s="286"/>
      <c r="AEO28" s="286"/>
      <c r="AEP28" s="286"/>
      <c r="AEQ28" s="286"/>
      <c r="AER28" s="286"/>
      <c r="AES28" s="286"/>
      <c r="AET28" s="286"/>
      <c r="AEU28" s="286"/>
      <c r="AEV28" s="286"/>
      <c r="AEW28" s="286"/>
      <c r="AEX28" s="286"/>
      <c r="AEY28" s="286"/>
      <c r="AEZ28" s="286"/>
      <c r="AFA28" s="286"/>
      <c r="AFB28" s="286"/>
      <c r="AFC28" s="286"/>
      <c r="AFD28" s="286"/>
      <c r="AFE28" s="286"/>
      <c r="AFF28" s="286"/>
      <c r="AFG28" s="286"/>
      <c r="AFH28" s="286"/>
      <c r="AFI28" s="286"/>
      <c r="AFJ28" s="286"/>
      <c r="AFK28" s="286"/>
      <c r="AFL28" s="286"/>
      <c r="AFM28" s="286"/>
      <c r="AFN28" s="286"/>
      <c r="AFO28" s="286"/>
      <c r="AFP28" s="286"/>
      <c r="AFQ28" s="286"/>
      <c r="AFR28" s="286"/>
      <c r="AFS28" s="286"/>
      <c r="AFT28" s="286"/>
      <c r="AFU28" s="286"/>
      <c r="AFV28" s="286"/>
      <c r="AFW28" s="286"/>
      <c r="AFX28" s="286"/>
      <c r="AFY28" s="286"/>
      <c r="AFZ28" s="286"/>
      <c r="AGA28" s="286"/>
      <c r="AGB28" s="286"/>
      <c r="AGC28" s="286"/>
      <c r="AGD28" s="286"/>
      <c r="AGE28" s="286"/>
      <c r="AGF28" s="286"/>
      <c r="AGG28" s="286"/>
      <c r="AGH28" s="286"/>
      <c r="AGI28" s="286"/>
      <c r="AGJ28" s="286"/>
      <c r="AGK28" s="286"/>
      <c r="AGL28" s="286"/>
      <c r="AGM28" s="286"/>
      <c r="AGN28" s="286"/>
      <c r="AGO28" s="286"/>
      <c r="AGP28" s="286"/>
      <c r="AGQ28" s="286"/>
      <c r="AGR28" s="286"/>
      <c r="AGS28" s="286"/>
      <c r="AGT28" s="286"/>
      <c r="AGU28" s="286"/>
      <c r="AGV28" s="286"/>
      <c r="AGW28" s="286"/>
      <c r="AGX28" s="286"/>
      <c r="AGY28" s="286"/>
      <c r="AGZ28" s="286"/>
      <c r="AHA28" s="286"/>
      <c r="AHB28" s="286"/>
      <c r="AHC28" s="286"/>
      <c r="AHD28" s="286"/>
      <c r="AHE28" s="286"/>
      <c r="AHF28" s="286"/>
      <c r="AHG28" s="286"/>
      <c r="AHH28" s="286"/>
      <c r="AHI28" s="286"/>
      <c r="AHJ28" s="286"/>
      <c r="AHK28" s="286"/>
      <c r="AHL28" s="286"/>
      <c r="AHM28" s="286"/>
      <c r="AHN28" s="286"/>
      <c r="AHO28" s="286"/>
      <c r="AHP28" s="286"/>
      <c r="AHQ28" s="286"/>
      <c r="AHR28" s="286"/>
      <c r="AHS28" s="286"/>
      <c r="AHT28" s="286"/>
      <c r="AHU28" s="286"/>
      <c r="AHV28" s="286"/>
      <c r="AHW28" s="286"/>
      <c r="AHX28" s="286"/>
      <c r="AHY28" s="286"/>
      <c r="AHZ28" s="286"/>
      <c r="AIA28" s="286"/>
      <c r="AIB28" s="286"/>
      <c r="AIC28" s="286"/>
      <c r="AID28" s="286"/>
      <c r="AIE28" s="286"/>
      <c r="AIF28" s="286"/>
      <c r="AIG28" s="286"/>
      <c r="AIH28" s="286"/>
      <c r="AII28" s="286"/>
      <c r="AIJ28" s="286"/>
      <c r="AIK28" s="286"/>
      <c r="AIL28" s="286"/>
      <c r="AIM28" s="286"/>
      <c r="AIN28" s="286"/>
      <c r="AIO28" s="286"/>
      <c r="AIP28" s="286"/>
      <c r="AIQ28" s="286"/>
      <c r="AIR28" s="286"/>
      <c r="AIS28" s="286"/>
      <c r="AIT28" s="286"/>
      <c r="AIU28" s="286"/>
      <c r="AIV28" s="286"/>
      <c r="AIW28" s="286"/>
      <c r="AIX28" s="286"/>
      <c r="AIY28" s="286"/>
      <c r="AIZ28" s="286"/>
      <c r="AJA28" s="286"/>
      <c r="AJB28" s="286"/>
      <c r="AJC28" s="286"/>
      <c r="AJD28" s="286"/>
      <c r="AJE28" s="286"/>
      <c r="AJF28" s="286"/>
      <c r="AJG28" s="286"/>
      <c r="AJH28" s="286"/>
      <c r="AJI28" s="286"/>
      <c r="AJJ28" s="286"/>
      <c r="AJK28" s="286"/>
      <c r="AJL28" s="286"/>
      <c r="AJM28" s="286"/>
      <c r="AJN28" s="286"/>
      <c r="AJO28" s="286"/>
      <c r="AJP28" s="286"/>
      <c r="AJQ28" s="286"/>
      <c r="AJR28" s="286"/>
      <c r="AJS28" s="286"/>
      <c r="AJT28" s="286"/>
      <c r="AJU28" s="286"/>
      <c r="AJV28" s="286"/>
      <c r="AJW28" s="286"/>
      <c r="AJX28" s="286"/>
      <c r="AJY28" s="286"/>
      <c r="AJZ28" s="286"/>
      <c r="AKA28" s="286"/>
      <c r="AKB28" s="286"/>
      <c r="AKC28" s="286"/>
      <c r="AKD28" s="286"/>
      <c r="AKE28" s="286"/>
      <c r="AKF28" s="286"/>
      <c r="AKG28" s="286"/>
      <c r="AKH28" s="286"/>
      <c r="AKI28" s="286"/>
      <c r="AKJ28" s="286"/>
      <c r="AKK28" s="286"/>
      <c r="AKL28" s="286"/>
      <c r="AKM28" s="286"/>
      <c r="AKN28" s="286"/>
      <c r="AKO28" s="286"/>
      <c r="AKP28" s="286"/>
      <c r="AKQ28" s="286"/>
      <c r="AKR28" s="286"/>
      <c r="AKS28" s="286"/>
      <c r="AKT28" s="286"/>
      <c r="AKU28" s="286"/>
      <c r="AKV28" s="286"/>
      <c r="AKW28" s="286"/>
      <c r="AKX28" s="286"/>
      <c r="AKY28" s="286"/>
      <c r="AKZ28" s="286"/>
      <c r="ALA28" s="286"/>
      <c r="ALB28" s="286"/>
      <c r="ALC28" s="286"/>
      <c r="ALD28" s="286"/>
      <c r="ALE28" s="286"/>
      <c r="ALF28" s="286"/>
      <c r="ALG28" s="286"/>
      <c r="ALH28" s="286"/>
      <c r="ALI28" s="286"/>
      <c r="ALJ28" s="286"/>
      <c r="ALK28" s="286"/>
      <c r="ALL28" s="286"/>
      <c r="ALM28" s="286"/>
      <c r="ALN28" s="286"/>
      <c r="ALO28" s="286"/>
      <c r="ALP28" s="286"/>
      <c r="ALQ28" s="286"/>
      <c r="ALR28" s="286"/>
      <c r="ALS28" s="286"/>
      <c r="ALT28" s="286"/>
      <c r="ALU28" s="286"/>
      <c r="ALV28" s="286"/>
      <c r="ALW28" s="286"/>
      <c r="ALX28" s="286"/>
      <c r="ALY28" s="286"/>
      <c r="ALZ28" s="286"/>
      <c r="AMA28" s="286"/>
      <c r="AMB28" s="286"/>
      <c r="AMC28" s="286"/>
      <c r="AMD28" s="286"/>
      <c r="AME28" s="286"/>
      <c r="AMF28" s="286"/>
      <c r="AMG28" s="286"/>
      <c r="AMH28" s="286"/>
      <c r="AMI28" s="286"/>
    </row>
    <row r="29" spans="1:1023" s="38" customFormat="1" ht="12.75">
      <c r="A29" s="201">
        <v>123</v>
      </c>
      <c r="B29" s="202" t="s">
        <v>227</v>
      </c>
      <c r="C29" s="203">
        <v>415</v>
      </c>
      <c r="D29" s="204">
        <v>132</v>
      </c>
      <c r="E29" s="205">
        <v>98</v>
      </c>
      <c r="F29" s="205">
        <v>35</v>
      </c>
      <c r="G29" s="205">
        <v>54</v>
      </c>
      <c r="H29" s="206">
        <v>96</v>
      </c>
      <c r="I29" s="286"/>
      <c r="J29" s="203">
        <v>7361</v>
      </c>
      <c r="K29" s="203">
        <v>7502</v>
      </c>
      <c r="L29" s="207">
        <v>37</v>
      </c>
      <c r="M29" s="203">
        <v>7539</v>
      </c>
      <c r="N29" s="286"/>
      <c r="O29" s="286"/>
      <c r="P29" s="286"/>
      <c r="Q29" s="286"/>
      <c r="R29" s="286"/>
      <c r="S29" s="286"/>
      <c r="T29" s="286"/>
      <c r="U29" s="286"/>
      <c r="V29" s="286"/>
      <c r="W29" s="286"/>
      <c r="X29" s="286"/>
      <c r="Y29" s="286"/>
      <c r="Z29" s="286"/>
      <c r="AA29" s="286"/>
      <c r="AB29" s="286"/>
      <c r="AC29" s="286"/>
      <c r="AD29" s="286"/>
      <c r="AE29" s="286"/>
      <c r="AF29" s="286"/>
      <c r="AG29" s="286"/>
      <c r="AH29" s="286"/>
      <c r="AI29" s="286"/>
      <c r="AJ29" s="286"/>
      <c r="AK29" s="286"/>
      <c r="AL29" s="286"/>
      <c r="AM29" s="286"/>
      <c r="AN29" s="286"/>
      <c r="AO29" s="286"/>
      <c r="AP29" s="286"/>
      <c r="AQ29" s="286"/>
      <c r="AR29" s="286"/>
      <c r="AS29" s="286"/>
      <c r="AT29" s="286"/>
      <c r="AU29" s="286"/>
      <c r="AV29" s="286"/>
      <c r="AW29" s="286"/>
      <c r="AX29" s="286"/>
      <c r="AY29" s="286"/>
      <c r="AZ29" s="286"/>
      <c r="BA29" s="286"/>
      <c r="BB29" s="286"/>
      <c r="BC29" s="286"/>
      <c r="BD29" s="286"/>
      <c r="BE29" s="286"/>
      <c r="BF29" s="286"/>
      <c r="BG29" s="286"/>
      <c r="BH29" s="286"/>
      <c r="BI29" s="286"/>
      <c r="BJ29" s="286"/>
      <c r="BK29" s="286"/>
      <c r="BL29" s="286"/>
      <c r="BM29" s="286"/>
      <c r="BN29" s="286"/>
      <c r="BO29" s="286"/>
      <c r="BP29" s="286"/>
      <c r="BQ29" s="286"/>
      <c r="BR29" s="286"/>
      <c r="BS29" s="286"/>
      <c r="BT29" s="286"/>
      <c r="BU29" s="286"/>
      <c r="BV29" s="286"/>
      <c r="BW29" s="286"/>
      <c r="BX29" s="286"/>
      <c r="BY29" s="286"/>
      <c r="BZ29" s="286"/>
      <c r="CA29" s="286"/>
      <c r="CB29" s="286"/>
      <c r="CC29" s="286"/>
      <c r="CD29" s="286"/>
      <c r="CE29" s="286"/>
      <c r="CF29" s="286"/>
      <c r="CG29" s="286"/>
      <c r="CH29" s="286"/>
      <c r="CI29" s="286"/>
      <c r="CJ29" s="286"/>
      <c r="CK29" s="286"/>
      <c r="CL29" s="286"/>
      <c r="CM29" s="286"/>
      <c r="CN29" s="286"/>
      <c r="CO29" s="286"/>
      <c r="CP29" s="286"/>
      <c r="CQ29" s="286"/>
      <c r="CR29" s="286"/>
      <c r="CS29" s="286"/>
      <c r="CT29" s="286"/>
      <c r="CU29" s="286"/>
      <c r="CV29" s="286"/>
      <c r="CW29" s="286"/>
      <c r="CX29" s="286"/>
      <c r="CY29" s="286"/>
      <c r="CZ29" s="286"/>
      <c r="DA29" s="286"/>
      <c r="DB29" s="286"/>
      <c r="DC29" s="286"/>
      <c r="DD29" s="286"/>
      <c r="DE29" s="286"/>
      <c r="DF29" s="286"/>
      <c r="DG29" s="286"/>
      <c r="DH29" s="286"/>
      <c r="DI29" s="286"/>
      <c r="DJ29" s="286"/>
      <c r="DK29" s="286"/>
      <c r="DL29" s="286"/>
      <c r="DM29" s="286"/>
      <c r="DN29" s="286"/>
      <c r="DO29" s="286"/>
      <c r="DP29" s="286"/>
      <c r="DQ29" s="286"/>
      <c r="DR29" s="286"/>
      <c r="DS29" s="286"/>
      <c r="DT29" s="286"/>
      <c r="DU29" s="286"/>
      <c r="DV29" s="286"/>
      <c r="DW29" s="286"/>
      <c r="DX29" s="286"/>
      <c r="DY29" s="286"/>
      <c r="DZ29" s="286"/>
      <c r="EA29" s="286"/>
      <c r="EB29" s="286"/>
      <c r="EC29" s="286"/>
      <c r="ED29" s="286"/>
      <c r="EE29" s="286"/>
      <c r="EF29" s="286"/>
      <c r="EG29" s="286"/>
      <c r="EH29" s="286"/>
      <c r="EI29" s="286"/>
      <c r="EJ29" s="286"/>
      <c r="EK29" s="286"/>
      <c r="EL29" s="286"/>
      <c r="EM29" s="286"/>
      <c r="EN29" s="286"/>
      <c r="EO29" s="286"/>
      <c r="EP29" s="286"/>
      <c r="EQ29" s="286"/>
      <c r="ER29" s="286"/>
      <c r="ES29" s="286"/>
      <c r="ET29" s="286"/>
      <c r="EU29" s="286"/>
      <c r="EV29" s="286"/>
      <c r="EW29" s="286"/>
      <c r="EX29" s="286"/>
      <c r="EY29" s="286"/>
      <c r="EZ29" s="286"/>
      <c r="FA29" s="286"/>
      <c r="FB29" s="286"/>
      <c r="FC29" s="286"/>
      <c r="FD29" s="286"/>
      <c r="FE29" s="286"/>
      <c r="FF29" s="286"/>
      <c r="FG29" s="286"/>
      <c r="FH29" s="286"/>
      <c r="FI29" s="286"/>
      <c r="FJ29" s="286"/>
      <c r="FK29" s="286"/>
      <c r="FL29" s="286"/>
      <c r="FM29" s="286"/>
      <c r="FN29" s="286"/>
      <c r="FO29" s="286"/>
      <c r="FP29" s="286"/>
      <c r="FQ29" s="286"/>
      <c r="FR29" s="286"/>
      <c r="FS29" s="286"/>
      <c r="FT29" s="286"/>
      <c r="FU29" s="286"/>
      <c r="FV29" s="286"/>
      <c r="FW29" s="286"/>
      <c r="FX29" s="286"/>
      <c r="FY29" s="286"/>
      <c r="FZ29" s="286"/>
      <c r="GA29" s="286"/>
      <c r="GB29" s="286"/>
      <c r="GC29" s="286"/>
      <c r="GD29" s="286"/>
      <c r="GE29" s="286"/>
      <c r="GF29" s="286"/>
      <c r="GG29" s="286"/>
      <c r="GH29" s="286"/>
      <c r="GI29" s="286"/>
      <c r="GJ29" s="286"/>
      <c r="GK29" s="286"/>
      <c r="GL29" s="286"/>
      <c r="GM29" s="286"/>
      <c r="GN29" s="286"/>
      <c r="GO29" s="286"/>
      <c r="GP29" s="286"/>
      <c r="GQ29" s="286"/>
      <c r="GR29" s="286"/>
      <c r="GS29" s="286"/>
      <c r="GT29" s="286"/>
      <c r="GU29" s="286"/>
      <c r="GV29" s="286"/>
      <c r="GW29" s="286"/>
      <c r="GX29" s="286"/>
      <c r="GY29" s="286"/>
      <c r="GZ29" s="286"/>
      <c r="HA29" s="286"/>
      <c r="HB29" s="286"/>
      <c r="HC29" s="286"/>
      <c r="HD29" s="286"/>
      <c r="HE29" s="286"/>
      <c r="HF29" s="286"/>
      <c r="HG29" s="286"/>
      <c r="HH29" s="286"/>
      <c r="HI29" s="286"/>
      <c r="HJ29" s="286"/>
      <c r="HK29" s="286"/>
      <c r="HL29" s="286"/>
      <c r="HM29" s="286"/>
      <c r="HN29" s="286"/>
      <c r="HO29" s="286"/>
      <c r="HP29" s="286"/>
      <c r="HQ29" s="286"/>
      <c r="HR29" s="286"/>
      <c r="HS29" s="286"/>
      <c r="HT29" s="286"/>
      <c r="HU29" s="286"/>
      <c r="HV29" s="286"/>
      <c r="HW29" s="286"/>
      <c r="HX29" s="286"/>
      <c r="HY29" s="286"/>
      <c r="HZ29" s="286"/>
      <c r="IA29" s="286"/>
      <c r="IB29" s="286"/>
      <c r="IC29" s="286"/>
      <c r="ID29" s="286"/>
      <c r="IE29" s="286"/>
      <c r="IF29" s="286"/>
      <c r="IG29" s="286"/>
      <c r="IH29" s="286"/>
      <c r="II29" s="286"/>
      <c r="IJ29" s="286"/>
      <c r="IK29" s="286"/>
      <c r="IL29" s="286"/>
      <c r="IM29" s="286"/>
      <c r="IN29" s="286"/>
      <c r="IO29" s="286"/>
      <c r="IP29" s="286"/>
      <c r="IQ29" s="286"/>
      <c r="IR29" s="286"/>
      <c r="IS29" s="286"/>
      <c r="IT29" s="286"/>
      <c r="IU29" s="286"/>
      <c r="IV29" s="286"/>
      <c r="IW29" s="286"/>
      <c r="IX29" s="286"/>
      <c r="IY29" s="286"/>
      <c r="IZ29" s="286"/>
      <c r="JA29" s="286"/>
      <c r="JB29" s="286"/>
      <c r="JC29" s="286"/>
      <c r="JD29" s="286"/>
      <c r="JE29" s="286"/>
      <c r="JF29" s="286"/>
      <c r="JG29" s="286"/>
      <c r="JH29" s="286"/>
      <c r="JI29" s="286"/>
      <c r="JJ29" s="286"/>
      <c r="JK29" s="286"/>
      <c r="JL29" s="286"/>
      <c r="JM29" s="286"/>
      <c r="JN29" s="286"/>
      <c r="JO29" s="286"/>
      <c r="JP29" s="286"/>
      <c r="JQ29" s="286"/>
      <c r="JR29" s="286"/>
      <c r="JS29" s="286"/>
      <c r="JT29" s="286"/>
      <c r="JU29" s="286"/>
      <c r="JV29" s="286"/>
      <c r="JW29" s="286"/>
      <c r="JX29" s="286"/>
      <c r="JY29" s="286"/>
      <c r="JZ29" s="286"/>
      <c r="KA29" s="286"/>
      <c r="KB29" s="286"/>
      <c r="KC29" s="286"/>
      <c r="KD29" s="286"/>
      <c r="KE29" s="286"/>
      <c r="KF29" s="286"/>
      <c r="KG29" s="286"/>
      <c r="KH29" s="286"/>
      <c r="KI29" s="286"/>
      <c r="KJ29" s="286"/>
      <c r="KK29" s="286"/>
      <c r="KL29" s="286"/>
      <c r="KM29" s="286"/>
      <c r="KN29" s="286"/>
      <c r="KO29" s="286"/>
      <c r="KP29" s="286"/>
      <c r="KQ29" s="286"/>
      <c r="KR29" s="286"/>
      <c r="KS29" s="286"/>
      <c r="KT29" s="286"/>
      <c r="KU29" s="286"/>
      <c r="KV29" s="286"/>
      <c r="KW29" s="286"/>
      <c r="KX29" s="286"/>
      <c r="KY29" s="286"/>
      <c r="KZ29" s="286"/>
      <c r="LA29" s="286"/>
      <c r="LB29" s="286"/>
      <c r="LC29" s="286"/>
      <c r="LD29" s="286"/>
      <c r="LE29" s="286"/>
      <c r="LF29" s="286"/>
      <c r="LG29" s="286"/>
      <c r="LH29" s="286"/>
      <c r="LI29" s="286"/>
      <c r="LJ29" s="286"/>
      <c r="LK29" s="286"/>
      <c r="LL29" s="286"/>
      <c r="LM29" s="286"/>
      <c r="LN29" s="286"/>
      <c r="LO29" s="286"/>
      <c r="LP29" s="286"/>
      <c r="LQ29" s="286"/>
      <c r="LR29" s="286"/>
      <c r="LS29" s="286"/>
      <c r="LT29" s="286"/>
      <c r="LU29" s="286"/>
      <c r="LV29" s="286"/>
      <c r="LW29" s="286"/>
      <c r="LX29" s="286"/>
      <c r="LY29" s="286"/>
      <c r="LZ29" s="286"/>
      <c r="MA29" s="286"/>
      <c r="MB29" s="286"/>
      <c r="MC29" s="286"/>
      <c r="MD29" s="286"/>
      <c r="ME29" s="286"/>
      <c r="MF29" s="286"/>
      <c r="MG29" s="286"/>
      <c r="MH29" s="286"/>
      <c r="MI29" s="286"/>
      <c r="MJ29" s="286"/>
      <c r="MK29" s="286"/>
      <c r="ML29" s="286"/>
      <c r="MM29" s="286"/>
      <c r="MN29" s="286"/>
      <c r="MO29" s="286"/>
      <c r="MP29" s="286"/>
      <c r="MQ29" s="286"/>
      <c r="MR29" s="286"/>
      <c r="MS29" s="286"/>
      <c r="MT29" s="286"/>
      <c r="MU29" s="286"/>
      <c r="MV29" s="286"/>
      <c r="MW29" s="286"/>
      <c r="MX29" s="286"/>
      <c r="MY29" s="286"/>
      <c r="MZ29" s="286"/>
      <c r="NA29" s="286"/>
      <c r="NB29" s="286"/>
      <c r="NC29" s="286"/>
      <c r="ND29" s="286"/>
      <c r="NE29" s="286"/>
      <c r="NF29" s="286"/>
      <c r="NG29" s="286"/>
      <c r="NH29" s="286"/>
      <c r="NI29" s="286"/>
      <c r="NJ29" s="286"/>
      <c r="NK29" s="286"/>
      <c r="NL29" s="286"/>
      <c r="NM29" s="286"/>
      <c r="NN29" s="286"/>
      <c r="NO29" s="286"/>
      <c r="NP29" s="286"/>
      <c r="NQ29" s="286"/>
      <c r="NR29" s="286"/>
      <c r="NS29" s="286"/>
      <c r="NT29" s="286"/>
      <c r="NU29" s="286"/>
      <c r="NV29" s="286"/>
      <c r="NW29" s="286"/>
      <c r="NX29" s="286"/>
      <c r="NY29" s="286"/>
      <c r="NZ29" s="286"/>
      <c r="OA29" s="286"/>
      <c r="OB29" s="286"/>
      <c r="OC29" s="286"/>
      <c r="OD29" s="286"/>
      <c r="OE29" s="286"/>
      <c r="OF29" s="286"/>
      <c r="OG29" s="286"/>
      <c r="OH29" s="286"/>
      <c r="OI29" s="286"/>
      <c r="OJ29" s="286"/>
      <c r="OK29" s="286"/>
      <c r="OL29" s="286"/>
      <c r="OM29" s="286"/>
      <c r="ON29" s="286"/>
      <c r="OO29" s="286"/>
      <c r="OP29" s="286"/>
      <c r="OQ29" s="286"/>
      <c r="OR29" s="286"/>
      <c r="OS29" s="286"/>
      <c r="OT29" s="286"/>
      <c r="OU29" s="286"/>
      <c r="OV29" s="286"/>
      <c r="OW29" s="286"/>
      <c r="OX29" s="286"/>
      <c r="OY29" s="286"/>
      <c r="OZ29" s="286"/>
      <c r="PA29" s="286"/>
      <c r="PB29" s="286"/>
      <c r="PC29" s="286"/>
      <c r="PD29" s="286"/>
      <c r="PE29" s="286"/>
      <c r="PF29" s="286"/>
      <c r="PG29" s="286"/>
      <c r="PH29" s="286"/>
      <c r="PI29" s="286"/>
      <c r="PJ29" s="286"/>
      <c r="PK29" s="286"/>
      <c r="PL29" s="286"/>
      <c r="PM29" s="286"/>
      <c r="PN29" s="286"/>
      <c r="PO29" s="286"/>
      <c r="PP29" s="286"/>
      <c r="PQ29" s="286"/>
      <c r="PR29" s="286"/>
      <c r="PS29" s="286"/>
      <c r="PT29" s="286"/>
      <c r="PU29" s="286"/>
      <c r="PV29" s="286"/>
      <c r="PW29" s="286"/>
      <c r="PX29" s="286"/>
      <c r="PY29" s="286"/>
      <c r="PZ29" s="286"/>
      <c r="QA29" s="286"/>
      <c r="QB29" s="286"/>
      <c r="QC29" s="286"/>
      <c r="QD29" s="286"/>
      <c r="QE29" s="286"/>
      <c r="QF29" s="286"/>
      <c r="QG29" s="286"/>
      <c r="QH29" s="286"/>
      <c r="QI29" s="286"/>
      <c r="QJ29" s="286"/>
      <c r="QK29" s="286"/>
      <c r="QL29" s="286"/>
      <c r="QM29" s="286"/>
      <c r="QN29" s="286"/>
      <c r="QO29" s="286"/>
      <c r="QP29" s="286"/>
      <c r="QQ29" s="286"/>
      <c r="QR29" s="286"/>
      <c r="QS29" s="286"/>
      <c r="QT29" s="286"/>
      <c r="QU29" s="286"/>
      <c r="QV29" s="286"/>
      <c r="QW29" s="286"/>
      <c r="QX29" s="286"/>
      <c r="QY29" s="286"/>
      <c r="QZ29" s="286"/>
      <c r="RA29" s="286"/>
      <c r="RB29" s="286"/>
      <c r="RC29" s="286"/>
      <c r="RD29" s="286"/>
      <c r="RE29" s="286"/>
      <c r="RF29" s="286"/>
      <c r="RG29" s="286"/>
      <c r="RH29" s="286"/>
      <c r="RI29" s="286"/>
      <c r="RJ29" s="286"/>
      <c r="RK29" s="286"/>
      <c r="RL29" s="286"/>
      <c r="RM29" s="286"/>
      <c r="RN29" s="286"/>
      <c r="RO29" s="286"/>
      <c r="RP29" s="286"/>
      <c r="RQ29" s="286"/>
      <c r="RR29" s="286"/>
      <c r="RS29" s="286"/>
      <c r="RT29" s="286"/>
      <c r="RU29" s="286"/>
      <c r="RV29" s="286"/>
      <c r="RW29" s="286"/>
      <c r="RX29" s="286"/>
      <c r="RY29" s="286"/>
      <c r="RZ29" s="286"/>
      <c r="SA29" s="286"/>
      <c r="SB29" s="286"/>
      <c r="SC29" s="286"/>
      <c r="SD29" s="286"/>
      <c r="SE29" s="286"/>
      <c r="SF29" s="286"/>
      <c r="SG29" s="286"/>
      <c r="SH29" s="286"/>
      <c r="SI29" s="286"/>
      <c r="SJ29" s="286"/>
      <c r="SK29" s="286"/>
      <c r="SL29" s="286"/>
      <c r="SM29" s="286"/>
      <c r="SN29" s="286"/>
      <c r="SO29" s="286"/>
      <c r="SP29" s="286"/>
      <c r="SQ29" s="286"/>
      <c r="SR29" s="286"/>
      <c r="SS29" s="286"/>
      <c r="ST29" s="286"/>
      <c r="SU29" s="286"/>
      <c r="SV29" s="286"/>
      <c r="SW29" s="286"/>
      <c r="SX29" s="286"/>
      <c r="SY29" s="286"/>
      <c r="SZ29" s="286"/>
      <c r="TA29" s="286"/>
      <c r="TB29" s="286"/>
      <c r="TC29" s="286"/>
      <c r="TD29" s="286"/>
      <c r="TE29" s="286"/>
      <c r="TF29" s="286"/>
      <c r="TG29" s="286"/>
      <c r="TH29" s="286"/>
      <c r="TI29" s="286"/>
      <c r="TJ29" s="286"/>
      <c r="TK29" s="286"/>
      <c r="TL29" s="286"/>
      <c r="TM29" s="286"/>
      <c r="TN29" s="286"/>
      <c r="TO29" s="286"/>
      <c r="TP29" s="286"/>
      <c r="TQ29" s="286"/>
      <c r="TR29" s="286"/>
      <c r="TS29" s="286"/>
      <c r="TT29" s="286"/>
      <c r="TU29" s="286"/>
      <c r="TV29" s="286"/>
      <c r="TW29" s="286"/>
      <c r="TX29" s="286"/>
      <c r="TY29" s="286"/>
      <c r="TZ29" s="286"/>
      <c r="UA29" s="286"/>
      <c r="UB29" s="286"/>
      <c r="UC29" s="286"/>
      <c r="UD29" s="286"/>
      <c r="UE29" s="286"/>
      <c r="UF29" s="286"/>
      <c r="UG29" s="286"/>
      <c r="UH29" s="286"/>
      <c r="UI29" s="286"/>
      <c r="UJ29" s="286"/>
      <c r="UK29" s="286"/>
      <c r="UL29" s="286"/>
      <c r="UM29" s="286"/>
      <c r="UN29" s="286"/>
      <c r="UO29" s="286"/>
      <c r="UP29" s="286"/>
      <c r="UQ29" s="286"/>
      <c r="UR29" s="286"/>
      <c r="US29" s="286"/>
      <c r="UT29" s="286"/>
      <c r="UU29" s="286"/>
      <c r="UV29" s="286"/>
      <c r="UW29" s="286"/>
      <c r="UX29" s="286"/>
      <c r="UY29" s="286"/>
      <c r="UZ29" s="286"/>
      <c r="VA29" s="286"/>
      <c r="VB29" s="286"/>
      <c r="VC29" s="286"/>
      <c r="VD29" s="286"/>
      <c r="VE29" s="286"/>
      <c r="VF29" s="286"/>
      <c r="VG29" s="286"/>
      <c r="VH29" s="286"/>
      <c r="VI29" s="286"/>
      <c r="VJ29" s="286"/>
      <c r="VK29" s="286"/>
      <c r="VL29" s="286"/>
      <c r="VM29" s="286"/>
      <c r="VN29" s="286"/>
      <c r="VO29" s="286"/>
      <c r="VP29" s="286"/>
      <c r="VQ29" s="286"/>
      <c r="VR29" s="286"/>
      <c r="VS29" s="286"/>
      <c r="VT29" s="286"/>
      <c r="VU29" s="286"/>
      <c r="VV29" s="286"/>
      <c r="VW29" s="286"/>
      <c r="VX29" s="286"/>
      <c r="VY29" s="286"/>
      <c r="VZ29" s="286"/>
      <c r="WA29" s="286"/>
      <c r="WB29" s="286"/>
      <c r="WC29" s="286"/>
      <c r="WD29" s="286"/>
      <c r="WE29" s="286"/>
      <c r="WF29" s="286"/>
      <c r="WG29" s="286"/>
      <c r="WH29" s="286"/>
      <c r="WI29" s="286"/>
      <c r="WJ29" s="286"/>
      <c r="WK29" s="286"/>
      <c r="WL29" s="286"/>
      <c r="WM29" s="286"/>
      <c r="WN29" s="286"/>
      <c r="WO29" s="286"/>
      <c r="WP29" s="286"/>
      <c r="WQ29" s="286"/>
      <c r="WR29" s="286"/>
      <c r="WS29" s="286"/>
      <c r="WT29" s="286"/>
      <c r="WU29" s="286"/>
      <c r="WV29" s="286"/>
      <c r="WW29" s="286"/>
      <c r="WX29" s="286"/>
      <c r="WY29" s="286"/>
      <c r="WZ29" s="286"/>
      <c r="XA29" s="286"/>
      <c r="XB29" s="286"/>
      <c r="XC29" s="286"/>
      <c r="XD29" s="286"/>
      <c r="XE29" s="286"/>
      <c r="XF29" s="286"/>
      <c r="XG29" s="286"/>
      <c r="XH29" s="286"/>
      <c r="XI29" s="286"/>
      <c r="XJ29" s="286"/>
      <c r="XK29" s="286"/>
      <c r="XL29" s="286"/>
      <c r="XM29" s="286"/>
      <c r="XN29" s="286"/>
      <c r="XO29" s="286"/>
      <c r="XP29" s="286"/>
      <c r="XQ29" s="286"/>
      <c r="XR29" s="286"/>
      <c r="XS29" s="286"/>
      <c r="XT29" s="286"/>
      <c r="XU29" s="286"/>
      <c r="XV29" s="286"/>
      <c r="XW29" s="286"/>
      <c r="XX29" s="286"/>
      <c r="XY29" s="286"/>
      <c r="XZ29" s="286"/>
      <c r="YA29" s="286"/>
      <c r="YB29" s="286"/>
      <c r="YC29" s="286"/>
      <c r="YD29" s="286"/>
      <c r="YE29" s="286"/>
      <c r="YF29" s="286"/>
      <c r="YG29" s="286"/>
      <c r="YH29" s="286"/>
      <c r="YI29" s="286"/>
      <c r="YJ29" s="286"/>
      <c r="YK29" s="286"/>
      <c r="YL29" s="286"/>
      <c r="YM29" s="286"/>
      <c r="YN29" s="286"/>
      <c r="YO29" s="286"/>
      <c r="YP29" s="286"/>
      <c r="YQ29" s="286"/>
      <c r="YR29" s="286"/>
      <c r="YS29" s="286"/>
      <c r="YT29" s="286"/>
      <c r="YU29" s="286"/>
      <c r="YV29" s="286"/>
      <c r="YW29" s="286"/>
      <c r="YX29" s="286"/>
      <c r="YY29" s="286"/>
      <c r="YZ29" s="286"/>
      <c r="ZA29" s="286"/>
      <c r="ZB29" s="286"/>
      <c r="ZC29" s="286"/>
      <c r="ZD29" s="286"/>
      <c r="ZE29" s="286"/>
      <c r="ZF29" s="286"/>
      <c r="ZG29" s="286"/>
      <c r="ZH29" s="286"/>
      <c r="ZI29" s="286"/>
      <c r="ZJ29" s="286"/>
      <c r="ZK29" s="286"/>
      <c r="ZL29" s="286"/>
      <c r="ZM29" s="286"/>
      <c r="ZN29" s="286"/>
      <c r="ZO29" s="286"/>
      <c r="ZP29" s="286"/>
      <c r="ZQ29" s="286"/>
      <c r="ZR29" s="286"/>
      <c r="ZS29" s="286"/>
      <c r="ZT29" s="286"/>
      <c r="ZU29" s="286"/>
      <c r="ZV29" s="286"/>
      <c r="ZW29" s="286"/>
      <c r="ZX29" s="286"/>
      <c r="ZY29" s="286"/>
      <c r="ZZ29" s="286"/>
      <c r="AAA29" s="286"/>
      <c r="AAB29" s="286"/>
      <c r="AAC29" s="286"/>
      <c r="AAD29" s="286"/>
      <c r="AAE29" s="286"/>
      <c r="AAF29" s="286"/>
      <c r="AAG29" s="286"/>
      <c r="AAH29" s="286"/>
      <c r="AAI29" s="286"/>
      <c r="AAJ29" s="286"/>
      <c r="AAK29" s="286"/>
      <c r="AAL29" s="286"/>
      <c r="AAM29" s="286"/>
      <c r="AAN29" s="286"/>
      <c r="AAO29" s="286"/>
      <c r="AAP29" s="286"/>
      <c r="AAQ29" s="286"/>
      <c r="AAR29" s="286"/>
      <c r="AAS29" s="286"/>
      <c r="AAT29" s="286"/>
      <c r="AAU29" s="286"/>
      <c r="AAV29" s="286"/>
      <c r="AAW29" s="286"/>
      <c r="AAX29" s="286"/>
      <c r="AAY29" s="286"/>
      <c r="AAZ29" s="286"/>
      <c r="ABA29" s="286"/>
      <c r="ABB29" s="286"/>
      <c r="ABC29" s="286"/>
      <c r="ABD29" s="286"/>
      <c r="ABE29" s="286"/>
      <c r="ABF29" s="286"/>
      <c r="ABG29" s="286"/>
      <c r="ABH29" s="286"/>
      <c r="ABI29" s="286"/>
      <c r="ABJ29" s="286"/>
      <c r="ABK29" s="286"/>
      <c r="ABL29" s="286"/>
      <c r="ABM29" s="286"/>
      <c r="ABN29" s="286"/>
      <c r="ABO29" s="286"/>
      <c r="ABP29" s="286"/>
      <c r="ABQ29" s="286"/>
      <c r="ABR29" s="286"/>
      <c r="ABS29" s="286"/>
      <c r="ABT29" s="286"/>
      <c r="ABU29" s="286"/>
      <c r="ABV29" s="286"/>
      <c r="ABW29" s="286"/>
      <c r="ABX29" s="286"/>
      <c r="ABY29" s="286"/>
      <c r="ABZ29" s="286"/>
      <c r="ACA29" s="286"/>
      <c r="ACB29" s="286"/>
      <c r="ACC29" s="286"/>
      <c r="ACD29" s="286"/>
      <c r="ACE29" s="286"/>
      <c r="ACF29" s="286"/>
      <c r="ACG29" s="286"/>
      <c r="ACH29" s="286"/>
      <c r="ACI29" s="286"/>
      <c r="ACJ29" s="286"/>
      <c r="ACK29" s="286"/>
      <c r="ACL29" s="286"/>
      <c r="ACM29" s="286"/>
      <c r="ACN29" s="286"/>
      <c r="ACO29" s="286"/>
      <c r="ACP29" s="286"/>
      <c r="ACQ29" s="286"/>
      <c r="ACR29" s="286"/>
      <c r="ACS29" s="286"/>
      <c r="ACT29" s="286"/>
      <c r="ACU29" s="286"/>
      <c r="ACV29" s="286"/>
      <c r="ACW29" s="286"/>
      <c r="ACX29" s="286"/>
      <c r="ACY29" s="286"/>
      <c r="ACZ29" s="286"/>
      <c r="ADA29" s="286"/>
      <c r="ADB29" s="286"/>
      <c r="ADC29" s="286"/>
      <c r="ADD29" s="286"/>
      <c r="ADE29" s="286"/>
      <c r="ADF29" s="286"/>
      <c r="ADG29" s="286"/>
      <c r="ADH29" s="286"/>
      <c r="ADI29" s="286"/>
      <c r="ADJ29" s="286"/>
      <c r="ADK29" s="286"/>
      <c r="ADL29" s="286"/>
      <c r="ADM29" s="286"/>
      <c r="ADN29" s="286"/>
      <c r="ADO29" s="286"/>
      <c r="ADP29" s="286"/>
      <c r="ADQ29" s="286"/>
      <c r="ADR29" s="286"/>
      <c r="ADS29" s="286"/>
      <c r="ADT29" s="286"/>
      <c r="ADU29" s="286"/>
      <c r="ADV29" s="286"/>
      <c r="ADW29" s="286"/>
      <c r="ADX29" s="286"/>
      <c r="ADY29" s="286"/>
      <c r="ADZ29" s="286"/>
      <c r="AEA29" s="286"/>
      <c r="AEB29" s="286"/>
      <c r="AEC29" s="286"/>
      <c r="AED29" s="286"/>
      <c r="AEE29" s="286"/>
      <c r="AEF29" s="286"/>
      <c r="AEG29" s="286"/>
      <c r="AEH29" s="286"/>
      <c r="AEI29" s="286"/>
      <c r="AEJ29" s="286"/>
      <c r="AEK29" s="286"/>
      <c r="AEL29" s="286"/>
      <c r="AEM29" s="286"/>
      <c r="AEN29" s="286"/>
      <c r="AEO29" s="286"/>
      <c r="AEP29" s="286"/>
      <c r="AEQ29" s="286"/>
      <c r="AER29" s="286"/>
      <c r="AES29" s="286"/>
      <c r="AET29" s="286"/>
      <c r="AEU29" s="286"/>
      <c r="AEV29" s="286"/>
      <c r="AEW29" s="286"/>
      <c r="AEX29" s="286"/>
      <c r="AEY29" s="286"/>
      <c r="AEZ29" s="286"/>
      <c r="AFA29" s="286"/>
      <c r="AFB29" s="286"/>
      <c r="AFC29" s="286"/>
      <c r="AFD29" s="286"/>
      <c r="AFE29" s="286"/>
      <c r="AFF29" s="286"/>
      <c r="AFG29" s="286"/>
      <c r="AFH29" s="286"/>
      <c r="AFI29" s="286"/>
      <c r="AFJ29" s="286"/>
      <c r="AFK29" s="286"/>
      <c r="AFL29" s="286"/>
      <c r="AFM29" s="286"/>
      <c r="AFN29" s="286"/>
      <c r="AFO29" s="286"/>
      <c r="AFP29" s="286"/>
      <c r="AFQ29" s="286"/>
      <c r="AFR29" s="286"/>
      <c r="AFS29" s="286"/>
      <c r="AFT29" s="286"/>
      <c r="AFU29" s="286"/>
      <c r="AFV29" s="286"/>
      <c r="AFW29" s="286"/>
      <c r="AFX29" s="286"/>
      <c r="AFY29" s="286"/>
      <c r="AFZ29" s="286"/>
      <c r="AGA29" s="286"/>
      <c r="AGB29" s="286"/>
      <c r="AGC29" s="286"/>
      <c r="AGD29" s="286"/>
      <c r="AGE29" s="286"/>
      <c r="AGF29" s="286"/>
      <c r="AGG29" s="286"/>
      <c r="AGH29" s="286"/>
      <c r="AGI29" s="286"/>
      <c r="AGJ29" s="286"/>
      <c r="AGK29" s="286"/>
      <c r="AGL29" s="286"/>
      <c r="AGM29" s="286"/>
      <c r="AGN29" s="286"/>
      <c r="AGO29" s="286"/>
      <c r="AGP29" s="286"/>
      <c r="AGQ29" s="286"/>
      <c r="AGR29" s="286"/>
      <c r="AGS29" s="286"/>
      <c r="AGT29" s="286"/>
      <c r="AGU29" s="286"/>
      <c r="AGV29" s="286"/>
      <c r="AGW29" s="286"/>
      <c r="AGX29" s="286"/>
      <c r="AGY29" s="286"/>
      <c r="AGZ29" s="286"/>
      <c r="AHA29" s="286"/>
      <c r="AHB29" s="286"/>
      <c r="AHC29" s="286"/>
      <c r="AHD29" s="286"/>
      <c r="AHE29" s="286"/>
      <c r="AHF29" s="286"/>
      <c r="AHG29" s="286"/>
      <c r="AHH29" s="286"/>
      <c r="AHI29" s="286"/>
      <c r="AHJ29" s="286"/>
      <c r="AHK29" s="286"/>
      <c r="AHL29" s="286"/>
      <c r="AHM29" s="286"/>
      <c r="AHN29" s="286"/>
      <c r="AHO29" s="286"/>
      <c r="AHP29" s="286"/>
      <c r="AHQ29" s="286"/>
      <c r="AHR29" s="286"/>
      <c r="AHS29" s="286"/>
      <c r="AHT29" s="286"/>
      <c r="AHU29" s="286"/>
      <c r="AHV29" s="286"/>
      <c r="AHW29" s="286"/>
      <c r="AHX29" s="286"/>
      <c r="AHY29" s="286"/>
      <c r="AHZ29" s="286"/>
      <c r="AIA29" s="286"/>
      <c r="AIB29" s="286"/>
      <c r="AIC29" s="286"/>
      <c r="AID29" s="286"/>
      <c r="AIE29" s="286"/>
      <c r="AIF29" s="286"/>
      <c r="AIG29" s="286"/>
      <c r="AIH29" s="286"/>
      <c r="AII29" s="286"/>
      <c r="AIJ29" s="286"/>
      <c r="AIK29" s="286"/>
      <c r="AIL29" s="286"/>
      <c r="AIM29" s="286"/>
      <c r="AIN29" s="286"/>
      <c r="AIO29" s="286"/>
      <c r="AIP29" s="286"/>
      <c r="AIQ29" s="286"/>
      <c r="AIR29" s="286"/>
      <c r="AIS29" s="286"/>
      <c r="AIT29" s="286"/>
      <c r="AIU29" s="286"/>
      <c r="AIV29" s="286"/>
      <c r="AIW29" s="286"/>
      <c r="AIX29" s="286"/>
      <c r="AIY29" s="286"/>
      <c r="AIZ29" s="286"/>
      <c r="AJA29" s="286"/>
      <c r="AJB29" s="286"/>
      <c r="AJC29" s="286"/>
      <c r="AJD29" s="286"/>
      <c r="AJE29" s="286"/>
      <c r="AJF29" s="286"/>
      <c r="AJG29" s="286"/>
      <c r="AJH29" s="286"/>
      <c r="AJI29" s="286"/>
      <c r="AJJ29" s="286"/>
      <c r="AJK29" s="286"/>
      <c r="AJL29" s="286"/>
      <c r="AJM29" s="286"/>
      <c r="AJN29" s="286"/>
      <c r="AJO29" s="286"/>
      <c r="AJP29" s="286"/>
      <c r="AJQ29" s="286"/>
      <c r="AJR29" s="286"/>
      <c r="AJS29" s="286"/>
      <c r="AJT29" s="286"/>
      <c r="AJU29" s="286"/>
      <c r="AJV29" s="286"/>
      <c r="AJW29" s="286"/>
      <c r="AJX29" s="286"/>
      <c r="AJY29" s="286"/>
      <c r="AJZ29" s="286"/>
      <c r="AKA29" s="286"/>
      <c r="AKB29" s="286"/>
      <c r="AKC29" s="286"/>
      <c r="AKD29" s="286"/>
      <c r="AKE29" s="286"/>
      <c r="AKF29" s="286"/>
      <c r="AKG29" s="286"/>
      <c r="AKH29" s="286"/>
      <c r="AKI29" s="286"/>
      <c r="AKJ29" s="286"/>
      <c r="AKK29" s="286"/>
      <c r="AKL29" s="286"/>
      <c r="AKM29" s="286"/>
      <c r="AKN29" s="286"/>
      <c r="AKO29" s="286"/>
      <c r="AKP29" s="286"/>
      <c r="AKQ29" s="286"/>
      <c r="AKR29" s="286"/>
      <c r="AKS29" s="286"/>
      <c r="AKT29" s="286"/>
      <c r="AKU29" s="286"/>
      <c r="AKV29" s="286"/>
      <c r="AKW29" s="286"/>
      <c r="AKX29" s="286"/>
      <c r="AKY29" s="286"/>
      <c r="AKZ29" s="286"/>
      <c r="ALA29" s="286"/>
      <c r="ALB29" s="286"/>
      <c r="ALC29" s="286"/>
      <c r="ALD29" s="286"/>
      <c r="ALE29" s="286"/>
      <c r="ALF29" s="286"/>
      <c r="ALG29" s="286"/>
      <c r="ALH29" s="286"/>
      <c r="ALI29" s="286"/>
      <c r="ALJ29" s="286"/>
      <c r="ALK29" s="286"/>
      <c r="ALL29" s="286"/>
      <c r="ALM29" s="286"/>
      <c r="ALN29" s="286"/>
      <c r="ALO29" s="286"/>
      <c r="ALP29" s="286"/>
      <c r="ALQ29" s="286"/>
      <c r="ALR29" s="286"/>
      <c r="ALS29" s="286"/>
      <c r="ALT29" s="286"/>
      <c r="ALU29" s="286"/>
      <c r="ALV29" s="286"/>
      <c r="ALW29" s="286"/>
      <c r="ALX29" s="286"/>
      <c r="ALY29" s="286"/>
      <c r="ALZ29" s="286"/>
      <c r="AMA29" s="286"/>
      <c r="AMB29" s="286"/>
      <c r="AMC29" s="286"/>
      <c r="AMD29" s="286"/>
      <c r="AME29" s="286"/>
      <c r="AMF29" s="286"/>
      <c r="AMG29" s="286"/>
      <c r="AMH29" s="286"/>
      <c r="AMI29" s="286"/>
    </row>
    <row r="30" spans="1:1023" s="38" customFormat="1" ht="12.75">
      <c r="A30" s="201">
        <v>124</v>
      </c>
      <c r="B30" s="202" t="s">
        <v>228</v>
      </c>
      <c r="C30" s="203">
        <v>414</v>
      </c>
      <c r="D30" s="204">
        <v>128</v>
      </c>
      <c r="E30" s="205">
        <v>78</v>
      </c>
      <c r="F30" s="205">
        <v>79</v>
      </c>
      <c r="G30" s="205">
        <v>60</v>
      </c>
      <c r="H30" s="206">
        <v>69</v>
      </c>
      <c r="I30" s="286"/>
      <c r="J30" s="203">
        <v>3331</v>
      </c>
      <c r="K30" s="203">
        <v>3370</v>
      </c>
      <c r="L30" s="207">
        <v>15</v>
      </c>
      <c r="M30" s="203">
        <v>3385</v>
      </c>
      <c r="N30" s="286"/>
      <c r="O30" s="286"/>
      <c r="P30" s="286"/>
      <c r="Q30" s="286"/>
      <c r="R30" s="286"/>
      <c r="S30" s="286"/>
      <c r="T30" s="286"/>
      <c r="U30" s="286"/>
      <c r="V30" s="286"/>
      <c r="W30" s="286"/>
      <c r="X30" s="286"/>
      <c r="Y30" s="286"/>
      <c r="Z30" s="286"/>
      <c r="AA30" s="286"/>
      <c r="AB30" s="286"/>
      <c r="AC30" s="286"/>
      <c r="AD30" s="286"/>
      <c r="AE30" s="286"/>
      <c r="AF30" s="286"/>
      <c r="AG30" s="286"/>
      <c r="AH30" s="286"/>
      <c r="AI30" s="286"/>
      <c r="AJ30" s="286"/>
      <c r="AK30" s="286"/>
      <c r="AL30" s="286"/>
      <c r="AM30" s="286"/>
      <c r="AN30" s="286"/>
      <c r="AO30" s="286"/>
      <c r="AP30" s="286"/>
      <c r="AQ30" s="286"/>
      <c r="AR30" s="286"/>
      <c r="AS30" s="286"/>
      <c r="AT30" s="286"/>
      <c r="AU30" s="286"/>
      <c r="AV30" s="286"/>
      <c r="AW30" s="286"/>
      <c r="AX30" s="286"/>
      <c r="AY30" s="286"/>
      <c r="AZ30" s="286"/>
      <c r="BA30" s="286"/>
      <c r="BB30" s="286"/>
      <c r="BC30" s="286"/>
      <c r="BD30" s="286"/>
      <c r="BE30" s="286"/>
      <c r="BF30" s="286"/>
      <c r="BG30" s="286"/>
      <c r="BH30" s="286"/>
      <c r="BI30" s="286"/>
      <c r="BJ30" s="286"/>
      <c r="BK30" s="286"/>
      <c r="BL30" s="286"/>
      <c r="BM30" s="286"/>
      <c r="BN30" s="286"/>
      <c r="BO30" s="286"/>
      <c r="BP30" s="286"/>
      <c r="BQ30" s="286"/>
      <c r="BR30" s="286"/>
      <c r="BS30" s="286"/>
      <c r="BT30" s="286"/>
      <c r="BU30" s="286"/>
      <c r="BV30" s="286"/>
      <c r="BW30" s="286"/>
      <c r="BX30" s="286"/>
      <c r="BY30" s="286"/>
      <c r="BZ30" s="286"/>
      <c r="CA30" s="286"/>
      <c r="CB30" s="286"/>
      <c r="CC30" s="286"/>
      <c r="CD30" s="286"/>
      <c r="CE30" s="286"/>
      <c r="CF30" s="286"/>
      <c r="CG30" s="286"/>
      <c r="CH30" s="286"/>
      <c r="CI30" s="286"/>
      <c r="CJ30" s="286"/>
      <c r="CK30" s="286"/>
      <c r="CL30" s="286"/>
      <c r="CM30" s="286"/>
      <c r="CN30" s="286"/>
      <c r="CO30" s="286"/>
      <c r="CP30" s="286"/>
      <c r="CQ30" s="286"/>
      <c r="CR30" s="286"/>
      <c r="CS30" s="286"/>
      <c r="CT30" s="286"/>
      <c r="CU30" s="286"/>
      <c r="CV30" s="286"/>
      <c r="CW30" s="286"/>
      <c r="CX30" s="286"/>
      <c r="CY30" s="286"/>
      <c r="CZ30" s="286"/>
      <c r="DA30" s="286"/>
      <c r="DB30" s="286"/>
      <c r="DC30" s="286"/>
      <c r="DD30" s="286"/>
      <c r="DE30" s="286"/>
      <c r="DF30" s="286"/>
      <c r="DG30" s="286"/>
      <c r="DH30" s="286"/>
      <c r="DI30" s="286"/>
      <c r="DJ30" s="286"/>
      <c r="DK30" s="286"/>
      <c r="DL30" s="286"/>
      <c r="DM30" s="286"/>
      <c r="DN30" s="286"/>
      <c r="DO30" s="286"/>
      <c r="DP30" s="286"/>
      <c r="DQ30" s="286"/>
      <c r="DR30" s="286"/>
      <c r="DS30" s="286"/>
      <c r="DT30" s="286"/>
      <c r="DU30" s="286"/>
      <c r="DV30" s="286"/>
      <c r="DW30" s="286"/>
      <c r="DX30" s="286"/>
      <c r="DY30" s="286"/>
      <c r="DZ30" s="286"/>
      <c r="EA30" s="286"/>
      <c r="EB30" s="286"/>
      <c r="EC30" s="286"/>
      <c r="ED30" s="286"/>
      <c r="EE30" s="286"/>
      <c r="EF30" s="286"/>
      <c r="EG30" s="286"/>
      <c r="EH30" s="286"/>
      <c r="EI30" s="286"/>
      <c r="EJ30" s="286"/>
      <c r="EK30" s="286"/>
      <c r="EL30" s="286"/>
      <c r="EM30" s="286"/>
      <c r="EN30" s="286"/>
      <c r="EO30" s="286"/>
      <c r="EP30" s="286"/>
      <c r="EQ30" s="286"/>
      <c r="ER30" s="286"/>
      <c r="ES30" s="286"/>
      <c r="ET30" s="286"/>
      <c r="EU30" s="286"/>
      <c r="EV30" s="286"/>
      <c r="EW30" s="286"/>
      <c r="EX30" s="286"/>
      <c r="EY30" s="286"/>
      <c r="EZ30" s="286"/>
      <c r="FA30" s="286"/>
      <c r="FB30" s="286"/>
      <c r="FC30" s="286"/>
      <c r="FD30" s="286"/>
      <c r="FE30" s="286"/>
      <c r="FF30" s="286"/>
      <c r="FG30" s="286"/>
      <c r="FH30" s="286"/>
      <c r="FI30" s="286"/>
      <c r="FJ30" s="286"/>
      <c r="FK30" s="286"/>
      <c r="FL30" s="286"/>
      <c r="FM30" s="286"/>
      <c r="FN30" s="286"/>
      <c r="FO30" s="286"/>
      <c r="FP30" s="286"/>
      <c r="FQ30" s="286"/>
      <c r="FR30" s="286"/>
      <c r="FS30" s="286"/>
      <c r="FT30" s="286"/>
      <c r="FU30" s="286"/>
      <c r="FV30" s="286"/>
      <c r="FW30" s="286"/>
      <c r="FX30" s="286"/>
      <c r="FY30" s="286"/>
      <c r="FZ30" s="286"/>
      <c r="GA30" s="286"/>
      <c r="GB30" s="286"/>
      <c r="GC30" s="286"/>
      <c r="GD30" s="286"/>
      <c r="GE30" s="286"/>
      <c r="GF30" s="286"/>
      <c r="GG30" s="286"/>
      <c r="GH30" s="286"/>
      <c r="GI30" s="286"/>
      <c r="GJ30" s="286"/>
      <c r="GK30" s="286"/>
      <c r="GL30" s="286"/>
      <c r="GM30" s="286"/>
      <c r="GN30" s="286"/>
      <c r="GO30" s="286"/>
      <c r="GP30" s="286"/>
      <c r="GQ30" s="286"/>
      <c r="GR30" s="286"/>
      <c r="GS30" s="286"/>
      <c r="GT30" s="286"/>
      <c r="GU30" s="286"/>
      <c r="GV30" s="286"/>
      <c r="GW30" s="286"/>
      <c r="GX30" s="286"/>
      <c r="GY30" s="286"/>
      <c r="GZ30" s="286"/>
      <c r="HA30" s="286"/>
      <c r="HB30" s="286"/>
      <c r="HC30" s="286"/>
      <c r="HD30" s="286"/>
      <c r="HE30" s="286"/>
      <c r="HF30" s="286"/>
      <c r="HG30" s="286"/>
      <c r="HH30" s="286"/>
      <c r="HI30" s="286"/>
      <c r="HJ30" s="286"/>
      <c r="HK30" s="286"/>
      <c r="HL30" s="286"/>
      <c r="HM30" s="286"/>
      <c r="HN30" s="286"/>
      <c r="HO30" s="286"/>
      <c r="HP30" s="286"/>
      <c r="HQ30" s="286"/>
      <c r="HR30" s="286"/>
      <c r="HS30" s="286"/>
      <c r="HT30" s="286"/>
      <c r="HU30" s="286"/>
      <c r="HV30" s="286"/>
      <c r="HW30" s="286"/>
      <c r="HX30" s="286"/>
      <c r="HY30" s="286"/>
      <c r="HZ30" s="286"/>
      <c r="IA30" s="286"/>
      <c r="IB30" s="286"/>
      <c r="IC30" s="286"/>
      <c r="ID30" s="286"/>
      <c r="IE30" s="286"/>
      <c r="IF30" s="286"/>
      <c r="IG30" s="286"/>
      <c r="IH30" s="286"/>
      <c r="II30" s="286"/>
      <c r="IJ30" s="286"/>
      <c r="IK30" s="286"/>
      <c r="IL30" s="286"/>
      <c r="IM30" s="286"/>
      <c r="IN30" s="286"/>
      <c r="IO30" s="286"/>
      <c r="IP30" s="286"/>
      <c r="IQ30" s="286"/>
      <c r="IR30" s="286"/>
      <c r="IS30" s="286"/>
      <c r="IT30" s="286"/>
      <c r="IU30" s="286"/>
      <c r="IV30" s="286"/>
      <c r="IW30" s="286"/>
      <c r="IX30" s="286"/>
      <c r="IY30" s="286"/>
      <c r="IZ30" s="286"/>
      <c r="JA30" s="286"/>
      <c r="JB30" s="286"/>
      <c r="JC30" s="286"/>
      <c r="JD30" s="286"/>
      <c r="JE30" s="286"/>
      <c r="JF30" s="286"/>
      <c r="JG30" s="286"/>
      <c r="JH30" s="286"/>
      <c r="JI30" s="286"/>
      <c r="JJ30" s="286"/>
      <c r="JK30" s="286"/>
      <c r="JL30" s="286"/>
      <c r="JM30" s="286"/>
      <c r="JN30" s="286"/>
      <c r="JO30" s="286"/>
      <c r="JP30" s="286"/>
      <c r="JQ30" s="286"/>
      <c r="JR30" s="286"/>
      <c r="JS30" s="286"/>
      <c r="JT30" s="286"/>
      <c r="JU30" s="286"/>
      <c r="JV30" s="286"/>
      <c r="JW30" s="286"/>
      <c r="JX30" s="286"/>
      <c r="JY30" s="286"/>
      <c r="JZ30" s="286"/>
      <c r="KA30" s="286"/>
      <c r="KB30" s="286"/>
      <c r="KC30" s="286"/>
      <c r="KD30" s="286"/>
      <c r="KE30" s="286"/>
      <c r="KF30" s="286"/>
      <c r="KG30" s="286"/>
      <c r="KH30" s="286"/>
      <c r="KI30" s="286"/>
      <c r="KJ30" s="286"/>
      <c r="KK30" s="286"/>
      <c r="KL30" s="286"/>
      <c r="KM30" s="286"/>
      <c r="KN30" s="286"/>
      <c r="KO30" s="286"/>
      <c r="KP30" s="286"/>
      <c r="KQ30" s="286"/>
      <c r="KR30" s="286"/>
      <c r="KS30" s="286"/>
      <c r="KT30" s="286"/>
      <c r="KU30" s="286"/>
      <c r="KV30" s="286"/>
      <c r="KW30" s="286"/>
      <c r="KX30" s="286"/>
      <c r="KY30" s="286"/>
      <c r="KZ30" s="286"/>
      <c r="LA30" s="286"/>
      <c r="LB30" s="286"/>
      <c r="LC30" s="286"/>
      <c r="LD30" s="286"/>
      <c r="LE30" s="286"/>
      <c r="LF30" s="286"/>
      <c r="LG30" s="286"/>
      <c r="LH30" s="286"/>
      <c r="LI30" s="286"/>
      <c r="LJ30" s="286"/>
      <c r="LK30" s="286"/>
      <c r="LL30" s="286"/>
      <c r="LM30" s="286"/>
      <c r="LN30" s="286"/>
      <c r="LO30" s="286"/>
      <c r="LP30" s="286"/>
      <c r="LQ30" s="286"/>
      <c r="LR30" s="286"/>
      <c r="LS30" s="286"/>
      <c r="LT30" s="286"/>
      <c r="LU30" s="286"/>
      <c r="LV30" s="286"/>
      <c r="LW30" s="286"/>
      <c r="LX30" s="286"/>
      <c r="LY30" s="286"/>
      <c r="LZ30" s="286"/>
      <c r="MA30" s="286"/>
      <c r="MB30" s="286"/>
      <c r="MC30" s="286"/>
      <c r="MD30" s="286"/>
      <c r="ME30" s="286"/>
      <c r="MF30" s="286"/>
      <c r="MG30" s="286"/>
      <c r="MH30" s="286"/>
      <c r="MI30" s="286"/>
      <c r="MJ30" s="286"/>
      <c r="MK30" s="286"/>
      <c r="ML30" s="286"/>
      <c r="MM30" s="286"/>
      <c r="MN30" s="286"/>
      <c r="MO30" s="286"/>
      <c r="MP30" s="286"/>
      <c r="MQ30" s="286"/>
      <c r="MR30" s="286"/>
      <c r="MS30" s="286"/>
      <c r="MT30" s="286"/>
      <c r="MU30" s="286"/>
      <c r="MV30" s="286"/>
      <c r="MW30" s="286"/>
      <c r="MX30" s="286"/>
      <c r="MY30" s="286"/>
      <c r="MZ30" s="286"/>
      <c r="NA30" s="286"/>
      <c r="NB30" s="286"/>
      <c r="NC30" s="286"/>
      <c r="ND30" s="286"/>
      <c r="NE30" s="286"/>
      <c r="NF30" s="286"/>
      <c r="NG30" s="286"/>
      <c r="NH30" s="286"/>
      <c r="NI30" s="286"/>
      <c r="NJ30" s="286"/>
      <c r="NK30" s="286"/>
      <c r="NL30" s="286"/>
      <c r="NM30" s="286"/>
      <c r="NN30" s="286"/>
      <c r="NO30" s="286"/>
      <c r="NP30" s="286"/>
      <c r="NQ30" s="286"/>
      <c r="NR30" s="286"/>
      <c r="NS30" s="286"/>
      <c r="NT30" s="286"/>
      <c r="NU30" s="286"/>
      <c r="NV30" s="286"/>
      <c r="NW30" s="286"/>
      <c r="NX30" s="286"/>
      <c r="NY30" s="286"/>
      <c r="NZ30" s="286"/>
      <c r="OA30" s="286"/>
      <c r="OB30" s="286"/>
      <c r="OC30" s="286"/>
      <c r="OD30" s="286"/>
      <c r="OE30" s="286"/>
      <c r="OF30" s="286"/>
      <c r="OG30" s="286"/>
      <c r="OH30" s="286"/>
      <c r="OI30" s="286"/>
      <c r="OJ30" s="286"/>
      <c r="OK30" s="286"/>
      <c r="OL30" s="286"/>
      <c r="OM30" s="286"/>
      <c r="ON30" s="286"/>
      <c r="OO30" s="286"/>
      <c r="OP30" s="286"/>
      <c r="OQ30" s="286"/>
      <c r="OR30" s="286"/>
      <c r="OS30" s="286"/>
      <c r="OT30" s="286"/>
      <c r="OU30" s="286"/>
      <c r="OV30" s="286"/>
      <c r="OW30" s="286"/>
      <c r="OX30" s="286"/>
      <c r="OY30" s="286"/>
      <c r="OZ30" s="286"/>
      <c r="PA30" s="286"/>
      <c r="PB30" s="286"/>
      <c r="PC30" s="286"/>
      <c r="PD30" s="286"/>
      <c r="PE30" s="286"/>
      <c r="PF30" s="286"/>
      <c r="PG30" s="286"/>
      <c r="PH30" s="286"/>
      <c r="PI30" s="286"/>
      <c r="PJ30" s="286"/>
      <c r="PK30" s="286"/>
      <c r="PL30" s="286"/>
      <c r="PM30" s="286"/>
      <c r="PN30" s="286"/>
      <c r="PO30" s="286"/>
      <c r="PP30" s="286"/>
      <c r="PQ30" s="286"/>
      <c r="PR30" s="286"/>
      <c r="PS30" s="286"/>
      <c r="PT30" s="286"/>
      <c r="PU30" s="286"/>
      <c r="PV30" s="286"/>
      <c r="PW30" s="286"/>
      <c r="PX30" s="286"/>
      <c r="PY30" s="286"/>
      <c r="PZ30" s="286"/>
      <c r="QA30" s="286"/>
      <c r="QB30" s="286"/>
      <c r="QC30" s="286"/>
      <c r="QD30" s="286"/>
      <c r="QE30" s="286"/>
      <c r="QF30" s="286"/>
      <c r="QG30" s="286"/>
      <c r="QH30" s="286"/>
      <c r="QI30" s="286"/>
      <c r="QJ30" s="286"/>
      <c r="QK30" s="286"/>
      <c r="QL30" s="286"/>
      <c r="QM30" s="286"/>
      <c r="QN30" s="286"/>
      <c r="QO30" s="286"/>
      <c r="QP30" s="286"/>
      <c r="QQ30" s="286"/>
      <c r="QR30" s="286"/>
      <c r="QS30" s="286"/>
      <c r="QT30" s="286"/>
      <c r="QU30" s="286"/>
      <c r="QV30" s="286"/>
      <c r="QW30" s="286"/>
      <c r="QX30" s="286"/>
      <c r="QY30" s="286"/>
      <c r="QZ30" s="286"/>
      <c r="RA30" s="286"/>
      <c r="RB30" s="286"/>
      <c r="RC30" s="286"/>
      <c r="RD30" s="286"/>
      <c r="RE30" s="286"/>
      <c r="RF30" s="286"/>
      <c r="RG30" s="286"/>
      <c r="RH30" s="286"/>
      <c r="RI30" s="286"/>
      <c r="RJ30" s="286"/>
      <c r="RK30" s="286"/>
      <c r="RL30" s="286"/>
      <c r="RM30" s="286"/>
      <c r="RN30" s="286"/>
      <c r="RO30" s="286"/>
      <c r="RP30" s="286"/>
      <c r="RQ30" s="286"/>
      <c r="RR30" s="286"/>
      <c r="RS30" s="286"/>
      <c r="RT30" s="286"/>
      <c r="RU30" s="286"/>
      <c r="RV30" s="286"/>
      <c r="RW30" s="286"/>
      <c r="RX30" s="286"/>
      <c r="RY30" s="286"/>
      <c r="RZ30" s="286"/>
      <c r="SA30" s="286"/>
      <c r="SB30" s="286"/>
      <c r="SC30" s="286"/>
      <c r="SD30" s="286"/>
      <c r="SE30" s="286"/>
      <c r="SF30" s="286"/>
      <c r="SG30" s="286"/>
      <c r="SH30" s="286"/>
      <c r="SI30" s="286"/>
      <c r="SJ30" s="286"/>
      <c r="SK30" s="286"/>
      <c r="SL30" s="286"/>
      <c r="SM30" s="286"/>
      <c r="SN30" s="286"/>
      <c r="SO30" s="286"/>
      <c r="SP30" s="286"/>
      <c r="SQ30" s="286"/>
      <c r="SR30" s="286"/>
      <c r="SS30" s="286"/>
      <c r="ST30" s="286"/>
      <c r="SU30" s="286"/>
      <c r="SV30" s="286"/>
      <c r="SW30" s="286"/>
      <c r="SX30" s="286"/>
      <c r="SY30" s="286"/>
      <c r="SZ30" s="286"/>
      <c r="TA30" s="286"/>
      <c r="TB30" s="286"/>
      <c r="TC30" s="286"/>
      <c r="TD30" s="286"/>
      <c r="TE30" s="286"/>
      <c r="TF30" s="286"/>
      <c r="TG30" s="286"/>
      <c r="TH30" s="286"/>
      <c r="TI30" s="286"/>
      <c r="TJ30" s="286"/>
      <c r="TK30" s="286"/>
      <c r="TL30" s="286"/>
      <c r="TM30" s="286"/>
      <c r="TN30" s="286"/>
      <c r="TO30" s="286"/>
      <c r="TP30" s="286"/>
      <c r="TQ30" s="286"/>
      <c r="TR30" s="286"/>
      <c r="TS30" s="286"/>
      <c r="TT30" s="286"/>
      <c r="TU30" s="286"/>
      <c r="TV30" s="286"/>
      <c r="TW30" s="286"/>
      <c r="TX30" s="286"/>
      <c r="TY30" s="286"/>
      <c r="TZ30" s="286"/>
      <c r="UA30" s="286"/>
      <c r="UB30" s="286"/>
      <c r="UC30" s="286"/>
      <c r="UD30" s="286"/>
      <c r="UE30" s="286"/>
      <c r="UF30" s="286"/>
      <c r="UG30" s="286"/>
      <c r="UH30" s="286"/>
      <c r="UI30" s="286"/>
      <c r="UJ30" s="286"/>
      <c r="UK30" s="286"/>
      <c r="UL30" s="286"/>
      <c r="UM30" s="286"/>
      <c r="UN30" s="286"/>
      <c r="UO30" s="286"/>
      <c r="UP30" s="286"/>
      <c r="UQ30" s="286"/>
      <c r="UR30" s="286"/>
      <c r="US30" s="286"/>
      <c r="UT30" s="286"/>
      <c r="UU30" s="286"/>
      <c r="UV30" s="286"/>
      <c r="UW30" s="286"/>
      <c r="UX30" s="286"/>
      <c r="UY30" s="286"/>
      <c r="UZ30" s="286"/>
      <c r="VA30" s="286"/>
      <c r="VB30" s="286"/>
      <c r="VC30" s="286"/>
      <c r="VD30" s="286"/>
      <c r="VE30" s="286"/>
      <c r="VF30" s="286"/>
      <c r="VG30" s="286"/>
      <c r="VH30" s="286"/>
      <c r="VI30" s="286"/>
      <c r="VJ30" s="286"/>
      <c r="VK30" s="286"/>
      <c r="VL30" s="286"/>
      <c r="VM30" s="286"/>
      <c r="VN30" s="286"/>
      <c r="VO30" s="286"/>
      <c r="VP30" s="286"/>
      <c r="VQ30" s="286"/>
      <c r="VR30" s="286"/>
      <c r="VS30" s="286"/>
      <c r="VT30" s="286"/>
      <c r="VU30" s="286"/>
      <c r="VV30" s="286"/>
      <c r="VW30" s="286"/>
      <c r="VX30" s="286"/>
      <c r="VY30" s="286"/>
      <c r="VZ30" s="286"/>
      <c r="WA30" s="286"/>
      <c r="WB30" s="286"/>
      <c r="WC30" s="286"/>
      <c r="WD30" s="286"/>
      <c r="WE30" s="286"/>
      <c r="WF30" s="286"/>
      <c r="WG30" s="286"/>
      <c r="WH30" s="286"/>
      <c r="WI30" s="286"/>
      <c r="WJ30" s="286"/>
      <c r="WK30" s="286"/>
      <c r="WL30" s="286"/>
      <c r="WM30" s="286"/>
      <c r="WN30" s="286"/>
      <c r="WO30" s="286"/>
      <c r="WP30" s="286"/>
      <c r="WQ30" s="286"/>
      <c r="WR30" s="286"/>
      <c r="WS30" s="286"/>
      <c r="WT30" s="286"/>
      <c r="WU30" s="286"/>
      <c r="WV30" s="286"/>
      <c r="WW30" s="286"/>
      <c r="WX30" s="286"/>
      <c r="WY30" s="286"/>
      <c r="WZ30" s="286"/>
      <c r="XA30" s="286"/>
      <c r="XB30" s="286"/>
      <c r="XC30" s="286"/>
      <c r="XD30" s="286"/>
      <c r="XE30" s="286"/>
      <c r="XF30" s="286"/>
      <c r="XG30" s="286"/>
      <c r="XH30" s="286"/>
      <c r="XI30" s="286"/>
      <c r="XJ30" s="286"/>
      <c r="XK30" s="286"/>
      <c r="XL30" s="286"/>
      <c r="XM30" s="286"/>
      <c r="XN30" s="286"/>
      <c r="XO30" s="286"/>
      <c r="XP30" s="286"/>
      <c r="XQ30" s="286"/>
      <c r="XR30" s="286"/>
      <c r="XS30" s="286"/>
      <c r="XT30" s="286"/>
      <c r="XU30" s="286"/>
      <c r="XV30" s="286"/>
      <c r="XW30" s="286"/>
      <c r="XX30" s="286"/>
      <c r="XY30" s="286"/>
      <c r="XZ30" s="286"/>
      <c r="YA30" s="286"/>
      <c r="YB30" s="286"/>
      <c r="YC30" s="286"/>
      <c r="YD30" s="286"/>
      <c r="YE30" s="286"/>
      <c r="YF30" s="286"/>
      <c r="YG30" s="286"/>
      <c r="YH30" s="286"/>
      <c r="YI30" s="286"/>
      <c r="YJ30" s="286"/>
      <c r="YK30" s="286"/>
      <c r="YL30" s="286"/>
      <c r="YM30" s="286"/>
      <c r="YN30" s="286"/>
      <c r="YO30" s="286"/>
      <c r="YP30" s="286"/>
      <c r="YQ30" s="286"/>
      <c r="YR30" s="286"/>
      <c r="YS30" s="286"/>
      <c r="YT30" s="286"/>
      <c r="YU30" s="286"/>
      <c r="YV30" s="286"/>
      <c r="YW30" s="286"/>
      <c r="YX30" s="286"/>
      <c r="YY30" s="286"/>
      <c r="YZ30" s="286"/>
      <c r="ZA30" s="286"/>
      <c r="ZB30" s="286"/>
      <c r="ZC30" s="286"/>
      <c r="ZD30" s="286"/>
      <c r="ZE30" s="286"/>
      <c r="ZF30" s="286"/>
      <c r="ZG30" s="286"/>
      <c r="ZH30" s="286"/>
      <c r="ZI30" s="286"/>
      <c r="ZJ30" s="286"/>
      <c r="ZK30" s="286"/>
      <c r="ZL30" s="286"/>
      <c r="ZM30" s="286"/>
      <c r="ZN30" s="286"/>
      <c r="ZO30" s="286"/>
      <c r="ZP30" s="286"/>
      <c r="ZQ30" s="286"/>
      <c r="ZR30" s="286"/>
      <c r="ZS30" s="286"/>
      <c r="ZT30" s="286"/>
      <c r="ZU30" s="286"/>
      <c r="ZV30" s="286"/>
      <c r="ZW30" s="286"/>
      <c r="ZX30" s="286"/>
      <c r="ZY30" s="286"/>
      <c r="ZZ30" s="286"/>
      <c r="AAA30" s="286"/>
      <c r="AAB30" s="286"/>
      <c r="AAC30" s="286"/>
      <c r="AAD30" s="286"/>
      <c r="AAE30" s="286"/>
      <c r="AAF30" s="286"/>
      <c r="AAG30" s="286"/>
      <c r="AAH30" s="286"/>
      <c r="AAI30" s="286"/>
      <c r="AAJ30" s="286"/>
      <c r="AAK30" s="286"/>
      <c r="AAL30" s="286"/>
      <c r="AAM30" s="286"/>
      <c r="AAN30" s="286"/>
      <c r="AAO30" s="286"/>
      <c r="AAP30" s="286"/>
      <c r="AAQ30" s="286"/>
      <c r="AAR30" s="286"/>
      <c r="AAS30" s="286"/>
      <c r="AAT30" s="286"/>
      <c r="AAU30" s="286"/>
      <c r="AAV30" s="286"/>
      <c r="AAW30" s="286"/>
      <c r="AAX30" s="286"/>
      <c r="AAY30" s="286"/>
      <c r="AAZ30" s="286"/>
      <c r="ABA30" s="286"/>
      <c r="ABB30" s="286"/>
      <c r="ABC30" s="286"/>
      <c r="ABD30" s="286"/>
      <c r="ABE30" s="286"/>
      <c r="ABF30" s="286"/>
      <c r="ABG30" s="286"/>
      <c r="ABH30" s="286"/>
      <c r="ABI30" s="286"/>
      <c r="ABJ30" s="286"/>
      <c r="ABK30" s="286"/>
      <c r="ABL30" s="286"/>
      <c r="ABM30" s="286"/>
      <c r="ABN30" s="286"/>
      <c r="ABO30" s="286"/>
      <c r="ABP30" s="286"/>
      <c r="ABQ30" s="286"/>
      <c r="ABR30" s="286"/>
      <c r="ABS30" s="286"/>
      <c r="ABT30" s="286"/>
      <c r="ABU30" s="286"/>
      <c r="ABV30" s="286"/>
      <c r="ABW30" s="286"/>
      <c r="ABX30" s="286"/>
      <c r="ABY30" s="286"/>
      <c r="ABZ30" s="286"/>
      <c r="ACA30" s="286"/>
      <c r="ACB30" s="286"/>
      <c r="ACC30" s="286"/>
      <c r="ACD30" s="286"/>
      <c r="ACE30" s="286"/>
      <c r="ACF30" s="286"/>
      <c r="ACG30" s="286"/>
      <c r="ACH30" s="286"/>
      <c r="ACI30" s="286"/>
      <c r="ACJ30" s="286"/>
      <c r="ACK30" s="286"/>
      <c r="ACL30" s="286"/>
      <c r="ACM30" s="286"/>
      <c r="ACN30" s="286"/>
      <c r="ACO30" s="286"/>
      <c r="ACP30" s="286"/>
      <c r="ACQ30" s="286"/>
      <c r="ACR30" s="286"/>
      <c r="ACS30" s="286"/>
      <c r="ACT30" s="286"/>
      <c r="ACU30" s="286"/>
      <c r="ACV30" s="286"/>
      <c r="ACW30" s="286"/>
      <c r="ACX30" s="286"/>
      <c r="ACY30" s="286"/>
      <c r="ACZ30" s="286"/>
      <c r="ADA30" s="286"/>
      <c r="ADB30" s="286"/>
      <c r="ADC30" s="286"/>
      <c r="ADD30" s="286"/>
      <c r="ADE30" s="286"/>
      <c r="ADF30" s="286"/>
      <c r="ADG30" s="286"/>
      <c r="ADH30" s="286"/>
      <c r="ADI30" s="286"/>
      <c r="ADJ30" s="286"/>
      <c r="ADK30" s="286"/>
      <c r="ADL30" s="286"/>
      <c r="ADM30" s="286"/>
      <c r="ADN30" s="286"/>
      <c r="ADO30" s="286"/>
      <c r="ADP30" s="286"/>
      <c r="ADQ30" s="286"/>
      <c r="ADR30" s="286"/>
      <c r="ADS30" s="286"/>
      <c r="ADT30" s="286"/>
      <c r="ADU30" s="286"/>
      <c r="ADV30" s="286"/>
      <c r="ADW30" s="286"/>
      <c r="ADX30" s="286"/>
      <c r="ADY30" s="286"/>
      <c r="ADZ30" s="286"/>
      <c r="AEA30" s="286"/>
      <c r="AEB30" s="286"/>
      <c r="AEC30" s="286"/>
      <c r="AED30" s="286"/>
      <c r="AEE30" s="286"/>
      <c r="AEF30" s="286"/>
      <c r="AEG30" s="286"/>
      <c r="AEH30" s="286"/>
      <c r="AEI30" s="286"/>
      <c r="AEJ30" s="286"/>
      <c r="AEK30" s="286"/>
      <c r="AEL30" s="286"/>
      <c r="AEM30" s="286"/>
      <c r="AEN30" s="286"/>
      <c r="AEO30" s="286"/>
      <c r="AEP30" s="286"/>
      <c r="AEQ30" s="286"/>
      <c r="AER30" s="286"/>
      <c r="AES30" s="286"/>
      <c r="AET30" s="286"/>
      <c r="AEU30" s="286"/>
      <c r="AEV30" s="286"/>
      <c r="AEW30" s="286"/>
      <c r="AEX30" s="286"/>
      <c r="AEY30" s="286"/>
      <c r="AEZ30" s="286"/>
      <c r="AFA30" s="286"/>
      <c r="AFB30" s="286"/>
      <c r="AFC30" s="286"/>
      <c r="AFD30" s="286"/>
      <c r="AFE30" s="286"/>
      <c r="AFF30" s="286"/>
      <c r="AFG30" s="286"/>
      <c r="AFH30" s="286"/>
      <c r="AFI30" s="286"/>
      <c r="AFJ30" s="286"/>
      <c r="AFK30" s="286"/>
      <c r="AFL30" s="286"/>
      <c r="AFM30" s="286"/>
      <c r="AFN30" s="286"/>
      <c r="AFO30" s="286"/>
      <c r="AFP30" s="286"/>
      <c r="AFQ30" s="286"/>
      <c r="AFR30" s="286"/>
      <c r="AFS30" s="286"/>
      <c r="AFT30" s="286"/>
      <c r="AFU30" s="286"/>
      <c r="AFV30" s="286"/>
      <c r="AFW30" s="286"/>
      <c r="AFX30" s="286"/>
      <c r="AFY30" s="286"/>
      <c r="AFZ30" s="286"/>
      <c r="AGA30" s="286"/>
      <c r="AGB30" s="286"/>
      <c r="AGC30" s="286"/>
      <c r="AGD30" s="286"/>
      <c r="AGE30" s="286"/>
      <c r="AGF30" s="286"/>
      <c r="AGG30" s="286"/>
      <c r="AGH30" s="286"/>
      <c r="AGI30" s="286"/>
      <c r="AGJ30" s="286"/>
      <c r="AGK30" s="286"/>
      <c r="AGL30" s="286"/>
      <c r="AGM30" s="286"/>
      <c r="AGN30" s="286"/>
      <c r="AGO30" s="286"/>
      <c r="AGP30" s="286"/>
      <c r="AGQ30" s="286"/>
      <c r="AGR30" s="286"/>
      <c r="AGS30" s="286"/>
      <c r="AGT30" s="286"/>
      <c r="AGU30" s="286"/>
      <c r="AGV30" s="286"/>
      <c r="AGW30" s="286"/>
      <c r="AGX30" s="286"/>
      <c r="AGY30" s="286"/>
      <c r="AGZ30" s="286"/>
      <c r="AHA30" s="286"/>
      <c r="AHB30" s="286"/>
      <c r="AHC30" s="286"/>
      <c r="AHD30" s="286"/>
      <c r="AHE30" s="286"/>
      <c r="AHF30" s="286"/>
      <c r="AHG30" s="286"/>
      <c r="AHH30" s="286"/>
      <c r="AHI30" s="286"/>
      <c r="AHJ30" s="286"/>
      <c r="AHK30" s="286"/>
      <c r="AHL30" s="286"/>
      <c r="AHM30" s="286"/>
      <c r="AHN30" s="286"/>
      <c r="AHO30" s="286"/>
      <c r="AHP30" s="286"/>
      <c r="AHQ30" s="286"/>
      <c r="AHR30" s="286"/>
      <c r="AHS30" s="286"/>
      <c r="AHT30" s="286"/>
      <c r="AHU30" s="286"/>
      <c r="AHV30" s="286"/>
      <c r="AHW30" s="286"/>
      <c r="AHX30" s="286"/>
      <c r="AHY30" s="286"/>
      <c r="AHZ30" s="286"/>
      <c r="AIA30" s="286"/>
      <c r="AIB30" s="286"/>
      <c r="AIC30" s="286"/>
      <c r="AID30" s="286"/>
      <c r="AIE30" s="286"/>
      <c r="AIF30" s="286"/>
      <c r="AIG30" s="286"/>
      <c r="AIH30" s="286"/>
      <c r="AII30" s="286"/>
      <c r="AIJ30" s="286"/>
      <c r="AIK30" s="286"/>
      <c r="AIL30" s="286"/>
      <c r="AIM30" s="286"/>
      <c r="AIN30" s="286"/>
      <c r="AIO30" s="286"/>
      <c r="AIP30" s="286"/>
      <c r="AIQ30" s="286"/>
      <c r="AIR30" s="286"/>
      <c r="AIS30" s="286"/>
      <c r="AIT30" s="286"/>
      <c r="AIU30" s="286"/>
      <c r="AIV30" s="286"/>
      <c r="AIW30" s="286"/>
      <c r="AIX30" s="286"/>
      <c r="AIY30" s="286"/>
      <c r="AIZ30" s="286"/>
      <c r="AJA30" s="286"/>
      <c r="AJB30" s="286"/>
      <c r="AJC30" s="286"/>
      <c r="AJD30" s="286"/>
      <c r="AJE30" s="286"/>
      <c r="AJF30" s="286"/>
      <c r="AJG30" s="286"/>
      <c r="AJH30" s="286"/>
      <c r="AJI30" s="286"/>
      <c r="AJJ30" s="286"/>
      <c r="AJK30" s="286"/>
      <c r="AJL30" s="286"/>
      <c r="AJM30" s="286"/>
      <c r="AJN30" s="286"/>
      <c r="AJO30" s="286"/>
      <c r="AJP30" s="286"/>
      <c r="AJQ30" s="286"/>
      <c r="AJR30" s="286"/>
      <c r="AJS30" s="286"/>
      <c r="AJT30" s="286"/>
      <c r="AJU30" s="286"/>
      <c r="AJV30" s="286"/>
      <c r="AJW30" s="286"/>
      <c r="AJX30" s="286"/>
      <c r="AJY30" s="286"/>
      <c r="AJZ30" s="286"/>
      <c r="AKA30" s="286"/>
      <c r="AKB30" s="286"/>
      <c r="AKC30" s="286"/>
      <c r="AKD30" s="286"/>
      <c r="AKE30" s="286"/>
      <c r="AKF30" s="286"/>
      <c r="AKG30" s="286"/>
      <c r="AKH30" s="286"/>
      <c r="AKI30" s="286"/>
      <c r="AKJ30" s="286"/>
      <c r="AKK30" s="286"/>
      <c r="AKL30" s="286"/>
      <c r="AKM30" s="286"/>
      <c r="AKN30" s="286"/>
      <c r="AKO30" s="286"/>
      <c r="AKP30" s="286"/>
      <c r="AKQ30" s="286"/>
      <c r="AKR30" s="286"/>
      <c r="AKS30" s="286"/>
      <c r="AKT30" s="286"/>
      <c r="AKU30" s="286"/>
      <c r="AKV30" s="286"/>
      <c r="AKW30" s="286"/>
      <c r="AKX30" s="286"/>
      <c r="AKY30" s="286"/>
      <c r="AKZ30" s="286"/>
      <c r="ALA30" s="286"/>
      <c r="ALB30" s="286"/>
      <c r="ALC30" s="286"/>
      <c r="ALD30" s="286"/>
      <c r="ALE30" s="286"/>
      <c r="ALF30" s="286"/>
      <c r="ALG30" s="286"/>
      <c r="ALH30" s="286"/>
      <c r="ALI30" s="286"/>
      <c r="ALJ30" s="286"/>
      <c r="ALK30" s="286"/>
      <c r="ALL30" s="286"/>
      <c r="ALM30" s="286"/>
      <c r="ALN30" s="286"/>
      <c r="ALO30" s="286"/>
      <c r="ALP30" s="286"/>
      <c r="ALQ30" s="286"/>
      <c r="ALR30" s="286"/>
      <c r="ALS30" s="286"/>
      <c r="ALT30" s="286"/>
      <c r="ALU30" s="286"/>
      <c r="ALV30" s="286"/>
      <c r="ALW30" s="286"/>
      <c r="ALX30" s="286"/>
      <c r="ALY30" s="286"/>
      <c r="ALZ30" s="286"/>
      <c r="AMA30" s="286"/>
      <c r="AMB30" s="286"/>
      <c r="AMC30" s="286"/>
      <c r="AMD30" s="286"/>
      <c r="AME30" s="286"/>
      <c r="AMF30" s="286"/>
      <c r="AMG30" s="286"/>
      <c r="AMH30" s="286"/>
      <c r="AMI30" s="286"/>
    </row>
    <row r="31" spans="1:1023" s="38" customFormat="1" ht="12.75">
      <c r="A31" s="201">
        <v>125</v>
      </c>
      <c r="B31" s="202" t="s">
        <v>229</v>
      </c>
      <c r="C31" s="203">
        <v>43</v>
      </c>
      <c r="D31" s="204">
        <v>13</v>
      </c>
      <c r="E31" s="205">
        <v>9</v>
      </c>
      <c r="F31" s="205">
        <v>4</v>
      </c>
      <c r="G31" s="205">
        <v>9</v>
      </c>
      <c r="H31" s="206">
        <v>8</v>
      </c>
      <c r="I31" s="286"/>
      <c r="J31" s="203">
        <v>1582</v>
      </c>
      <c r="K31" s="203">
        <v>1620</v>
      </c>
      <c r="L31" s="207">
        <v>10</v>
      </c>
      <c r="M31" s="203">
        <v>1630</v>
      </c>
      <c r="N31" s="286"/>
      <c r="O31" s="286"/>
      <c r="P31" s="286"/>
      <c r="Q31" s="286"/>
      <c r="R31" s="286"/>
      <c r="S31" s="286"/>
      <c r="T31" s="286"/>
      <c r="U31" s="286"/>
      <c r="V31" s="286"/>
      <c r="W31" s="286"/>
      <c r="X31" s="286"/>
      <c r="Y31" s="286"/>
      <c r="Z31" s="286"/>
      <c r="AA31" s="286"/>
      <c r="AB31" s="286"/>
      <c r="AC31" s="286"/>
      <c r="AD31" s="286"/>
      <c r="AE31" s="286"/>
      <c r="AF31" s="286"/>
      <c r="AG31" s="286"/>
      <c r="AH31" s="286"/>
      <c r="AI31" s="286"/>
      <c r="AJ31" s="286"/>
      <c r="AK31" s="286"/>
      <c r="AL31" s="286"/>
      <c r="AM31" s="286"/>
      <c r="AN31" s="286"/>
      <c r="AO31" s="286"/>
      <c r="AP31" s="286"/>
      <c r="AQ31" s="286"/>
      <c r="AR31" s="286"/>
      <c r="AS31" s="286"/>
      <c r="AT31" s="286"/>
      <c r="AU31" s="286"/>
      <c r="AV31" s="286"/>
      <c r="AW31" s="286"/>
      <c r="AX31" s="286"/>
      <c r="AY31" s="286"/>
      <c r="AZ31" s="286"/>
      <c r="BA31" s="286"/>
      <c r="BB31" s="286"/>
      <c r="BC31" s="286"/>
      <c r="BD31" s="286"/>
      <c r="BE31" s="286"/>
      <c r="BF31" s="286"/>
      <c r="BG31" s="286"/>
      <c r="BH31" s="286"/>
      <c r="BI31" s="286"/>
      <c r="BJ31" s="286"/>
      <c r="BK31" s="286"/>
      <c r="BL31" s="286"/>
      <c r="BM31" s="286"/>
      <c r="BN31" s="286"/>
      <c r="BO31" s="286"/>
      <c r="BP31" s="286"/>
      <c r="BQ31" s="286"/>
      <c r="BR31" s="286"/>
      <c r="BS31" s="286"/>
      <c r="BT31" s="286"/>
      <c r="BU31" s="286"/>
      <c r="BV31" s="286"/>
      <c r="BW31" s="286"/>
      <c r="BX31" s="286"/>
      <c r="BY31" s="286"/>
      <c r="BZ31" s="286"/>
      <c r="CA31" s="286"/>
      <c r="CB31" s="286"/>
      <c r="CC31" s="286"/>
      <c r="CD31" s="286"/>
      <c r="CE31" s="286"/>
      <c r="CF31" s="286"/>
      <c r="CG31" s="286"/>
      <c r="CH31" s="286"/>
      <c r="CI31" s="286"/>
      <c r="CJ31" s="286"/>
      <c r="CK31" s="286"/>
      <c r="CL31" s="286"/>
      <c r="CM31" s="286"/>
      <c r="CN31" s="286"/>
      <c r="CO31" s="286"/>
      <c r="CP31" s="286"/>
      <c r="CQ31" s="286"/>
      <c r="CR31" s="286"/>
      <c r="CS31" s="286"/>
      <c r="CT31" s="286"/>
      <c r="CU31" s="286"/>
      <c r="CV31" s="286"/>
      <c r="CW31" s="286"/>
      <c r="CX31" s="286"/>
      <c r="CY31" s="286"/>
      <c r="CZ31" s="286"/>
      <c r="DA31" s="286"/>
      <c r="DB31" s="286"/>
      <c r="DC31" s="286"/>
      <c r="DD31" s="286"/>
      <c r="DE31" s="286"/>
      <c r="DF31" s="286"/>
      <c r="DG31" s="286"/>
      <c r="DH31" s="286"/>
      <c r="DI31" s="286"/>
      <c r="DJ31" s="286"/>
      <c r="DK31" s="286"/>
      <c r="DL31" s="286"/>
      <c r="DM31" s="286"/>
      <c r="DN31" s="286"/>
      <c r="DO31" s="286"/>
      <c r="DP31" s="286"/>
      <c r="DQ31" s="286"/>
      <c r="DR31" s="286"/>
      <c r="DS31" s="286"/>
      <c r="DT31" s="286"/>
      <c r="DU31" s="286"/>
      <c r="DV31" s="286"/>
      <c r="DW31" s="286"/>
      <c r="DX31" s="286"/>
      <c r="DY31" s="286"/>
      <c r="DZ31" s="286"/>
      <c r="EA31" s="286"/>
      <c r="EB31" s="286"/>
      <c r="EC31" s="286"/>
      <c r="ED31" s="286"/>
      <c r="EE31" s="286"/>
      <c r="EF31" s="286"/>
      <c r="EG31" s="286"/>
      <c r="EH31" s="286"/>
      <c r="EI31" s="286"/>
      <c r="EJ31" s="286"/>
      <c r="EK31" s="286"/>
      <c r="EL31" s="286"/>
      <c r="EM31" s="286"/>
      <c r="EN31" s="286"/>
      <c r="EO31" s="286"/>
      <c r="EP31" s="286"/>
      <c r="EQ31" s="286"/>
      <c r="ER31" s="286"/>
      <c r="ES31" s="286"/>
      <c r="ET31" s="286"/>
      <c r="EU31" s="286"/>
      <c r="EV31" s="286"/>
      <c r="EW31" s="286"/>
      <c r="EX31" s="286"/>
      <c r="EY31" s="286"/>
      <c r="EZ31" s="286"/>
      <c r="FA31" s="286"/>
      <c r="FB31" s="286"/>
      <c r="FC31" s="286"/>
      <c r="FD31" s="286"/>
      <c r="FE31" s="286"/>
      <c r="FF31" s="286"/>
      <c r="FG31" s="286"/>
      <c r="FH31" s="286"/>
      <c r="FI31" s="286"/>
      <c r="FJ31" s="286"/>
      <c r="FK31" s="286"/>
      <c r="FL31" s="286"/>
      <c r="FM31" s="286"/>
      <c r="FN31" s="286"/>
      <c r="FO31" s="286"/>
      <c r="FP31" s="286"/>
      <c r="FQ31" s="286"/>
      <c r="FR31" s="286"/>
      <c r="FS31" s="286"/>
      <c r="FT31" s="286"/>
      <c r="FU31" s="286"/>
      <c r="FV31" s="286"/>
      <c r="FW31" s="286"/>
      <c r="FX31" s="286"/>
      <c r="FY31" s="286"/>
      <c r="FZ31" s="286"/>
      <c r="GA31" s="286"/>
      <c r="GB31" s="286"/>
      <c r="GC31" s="286"/>
      <c r="GD31" s="286"/>
      <c r="GE31" s="286"/>
      <c r="GF31" s="286"/>
      <c r="GG31" s="286"/>
      <c r="GH31" s="286"/>
      <c r="GI31" s="286"/>
      <c r="GJ31" s="286"/>
      <c r="GK31" s="286"/>
      <c r="GL31" s="286"/>
      <c r="GM31" s="286"/>
      <c r="GN31" s="286"/>
      <c r="GO31" s="286"/>
      <c r="GP31" s="286"/>
      <c r="GQ31" s="286"/>
      <c r="GR31" s="286"/>
      <c r="GS31" s="286"/>
      <c r="GT31" s="286"/>
      <c r="GU31" s="286"/>
      <c r="GV31" s="286"/>
      <c r="GW31" s="286"/>
      <c r="GX31" s="286"/>
      <c r="GY31" s="286"/>
      <c r="GZ31" s="286"/>
      <c r="HA31" s="286"/>
      <c r="HB31" s="286"/>
      <c r="HC31" s="286"/>
      <c r="HD31" s="286"/>
      <c r="HE31" s="286"/>
      <c r="HF31" s="286"/>
      <c r="HG31" s="286"/>
      <c r="HH31" s="286"/>
      <c r="HI31" s="286"/>
      <c r="HJ31" s="286"/>
      <c r="HK31" s="286"/>
      <c r="HL31" s="286"/>
      <c r="HM31" s="286"/>
      <c r="HN31" s="286"/>
      <c r="HO31" s="286"/>
      <c r="HP31" s="286"/>
      <c r="HQ31" s="286"/>
      <c r="HR31" s="286"/>
      <c r="HS31" s="286"/>
      <c r="HT31" s="286"/>
      <c r="HU31" s="286"/>
      <c r="HV31" s="286"/>
      <c r="HW31" s="286"/>
      <c r="HX31" s="286"/>
      <c r="HY31" s="286"/>
      <c r="HZ31" s="286"/>
      <c r="IA31" s="286"/>
      <c r="IB31" s="286"/>
      <c r="IC31" s="286"/>
      <c r="ID31" s="286"/>
      <c r="IE31" s="286"/>
      <c r="IF31" s="286"/>
      <c r="IG31" s="286"/>
      <c r="IH31" s="286"/>
      <c r="II31" s="286"/>
      <c r="IJ31" s="286"/>
      <c r="IK31" s="286"/>
      <c r="IL31" s="286"/>
      <c r="IM31" s="286"/>
      <c r="IN31" s="286"/>
      <c r="IO31" s="286"/>
      <c r="IP31" s="286"/>
      <c r="IQ31" s="286"/>
      <c r="IR31" s="286"/>
      <c r="IS31" s="286"/>
      <c r="IT31" s="286"/>
      <c r="IU31" s="286"/>
      <c r="IV31" s="286"/>
      <c r="IW31" s="286"/>
      <c r="IX31" s="286"/>
      <c r="IY31" s="286"/>
      <c r="IZ31" s="286"/>
      <c r="JA31" s="286"/>
      <c r="JB31" s="286"/>
      <c r="JC31" s="286"/>
      <c r="JD31" s="286"/>
      <c r="JE31" s="286"/>
      <c r="JF31" s="286"/>
      <c r="JG31" s="286"/>
      <c r="JH31" s="286"/>
      <c r="JI31" s="286"/>
      <c r="JJ31" s="286"/>
      <c r="JK31" s="286"/>
      <c r="JL31" s="286"/>
      <c r="JM31" s="286"/>
      <c r="JN31" s="286"/>
      <c r="JO31" s="286"/>
      <c r="JP31" s="286"/>
      <c r="JQ31" s="286"/>
      <c r="JR31" s="286"/>
      <c r="JS31" s="286"/>
      <c r="JT31" s="286"/>
      <c r="JU31" s="286"/>
      <c r="JV31" s="286"/>
      <c r="JW31" s="286"/>
      <c r="JX31" s="286"/>
      <c r="JY31" s="286"/>
      <c r="JZ31" s="286"/>
      <c r="KA31" s="286"/>
      <c r="KB31" s="286"/>
      <c r="KC31" s="286"/>
      <c r="KD31" s="286"/>
      <c r="KE31" s="286"/>
      <c r="KF31" s="286"/>
      <c r="KG31" s="286"/>
      <c r="KH31" s="286"/>
      <c r="KI31" s="286"/>
      <c r="KJ31" s="286"/>
      <c r="KK31" s="286"/>
      <c r="KL31" s="286"/>
      <c r="KM31" s="286"/>
      <c r="KN31" s="286"/>
      <c r="KO31" s="286"/>
      <c r="KP31" s="286"/>
      <c r="KQ31" s="286"/>
      <c r="KR31" s="286"/>
      <c r="KS31" s="286"/>
      <c r="KT31" s="286"/>
      <c r="KU31" s="286"/>
      <c r="KV31" s="286"/>
      <c r="KW31" s="286"/>
      <c r="KX31" s="286"/>
      <c r="KY31" s="286"/>
      <c r="KZ31" s="286"/>
      <c r="LA31" s="286"/>
      <c r="LB31" s="286"/>
      <c r="LC31" s="286"/>
      <c r="LD31" s="286"/>
      <c r="LE31" s="286"/>
      <c r="LF31" s="286"/>
      <c r="LG31" s="286"/>
      <c r="LH31" s="286"/>
      <c r="LI31" s="286"/>
      <c r="LJ31" s="286"/>
      <c r="LK31" s="286"/>
      <c r="LL31" s="286"/>
      <c r="LM31" s="286"/>
      <c r="LN31" s="286"/>
      <c r="LO31" s="286"/>
      <c r="LP31" s="286"/>
      <c r="LQ31" s="286"/>
      <c r="LR31" s="286"/>
      <c r="LS31" s="286"/>
      <c r="LT31" s="286"/>
      <c r="LU31" s="286"/>
      <c r="LV31" s="286"/>
      <c r="LW31" s="286"/>
      <c r="LX31" s="286"/>
      <c r="LY31" s="286"/>
      <c r="LZ31" s="286"/>
      <c r="MA31" s="286"/>
      <c r="MB31" s="286"/>
      <c r="MC31" s="286"/>
      <c r="MD31" s="286"/>
      <c r="ME31" s="286"/>
      <c r="MF31" s="286"/>
      <c r="MG31" s="286"/>
      <c r="MH31" s="286"/>
      <c r="MI31" s="286"/>
      <c r="MJ31" s="286"/>
      <c r="MK31" s="286"/>
      <c r="ML31" s="286"/>
      <c r="MM31" s="286"/>
      <c r="MN31" s="286"/>
      <c r="MO31" s="286"/>
      <c r="MP31" s="286"/>
      <c r="MQ31" s="286"/>
      <c r="MR31" s="286"/>
      <c r="MS31" s="286"/>
      <c r="MT31" s="286"/>
      <c r="MU31" s="286"/>
      <c r="MV31" s="286"/>
      <c r="MW31" s="286"/>
      <c r="MX31" s="286"/>
      <c r="MY31" s="286"/>
      <c r="MZ31" s="286"/>
      <c r="NA31" s="286"/>
      <c r="NB31" s="286"/>
      <c r="NC31" s="286"/>
      <c r="ND31" s="286"/>
      <c r="NE31" s="286"/>
      <c r="NF31" s="286"/>
      <c r="NG31" s="286"/>
      <c r="NH31" s="286"/>
      <c r="NI31" s="286"/>
      <c r="NJ31" s="286"/>
      <c r="NK31" s="286"/>
      <c r="NL31" s="286"/>
      <c r="NM31" s="286"/>
      <c r="NN31" s="286"/>
      <c r="NO31" s="286"/>
      <c r="NP31" s="286"/>
      <c r="NQ31" s="286"/>
      <c r="NR31" s="286"/>
      <c r="NS31" s="286"/>
      <c r="NT31" s="286"/>
      <c r="NU31" s="286"/>
      <c r="NV31" s="286"/>
      <c r="NW31" s="286"/>
      <c r="NX31" s="286"/>
      <c r="NY31" s="286"/>
      <c r="NZ31" s="286"/>
      <c r="OA31" s="286"/>
      <c r="OB31" s="286"/>
      <c r="OC31" s="286"/>
      <c r="OD31" s="286"/>
      <c r="OE31" s="286"/>
      <c r="OF31" s="286"/>
      <c r="OG31" s="286"/>
      <c r="OH31" s="286"/>
      <c r="OI31" s="286"/>
      <c r="OJ31" s="286"/>
      <c r="OK31" s="286"/>
      <c r="OL31" s="286"/>
      <c r="OM31" s="286"/>
      <c r="ON31" s="286"/>
      <c r="OO31" s="286"/>
      <c r="OP31" s="286"/>
      <c r="OQ31" s="286"/>
      <c r="OR31" s="286"/>
      <c r="OS31" s="286"/>
      <c r="OT31" s="286"/>
      <c r="OU31" s="286"/>
      <c r="OV31" s="286"/>
      <c r="OW31" s="286"/>
      <c r="OX31" s="286"/>
      <c r="OY31" s="286"/>
      <c r="OZ31" s="286"/>
      <c r="PA31" s="286"/>
      <c r="PB31" s="286"/>
      <c r="PC31" s="286"/>
      <c r="PD31" s="286"/>
      <c r="PE31" s="286"/>
      <c r="PF31" s="286"/>
      <c r="PG31" s="286"/>
      <c r="PH31" s="286"/>
      <c r="PI31" s="286"/>
      <c r="PJ31" s="286"/>
      <c r="PK31" s="286"/>
      <c r="PL31" s="286"/>
      <c r="PM31" s="286"/>
      <c r="PN31" s="286"/>
      <c r="PO31" s="286"/>
      <c r="PP31" s="286"/>
      <c r="PQ31" s="286"/>
      <c r="PR31" s="286"/>
      <c r="PS31" s="286"/>
      <c r="PT31" s="286"/>
      <c r="PU31" s="286"/>
      <c r="PV31" s="286"/>
      <c r="PW31" s="286"/>
      <c r="PX31" s="286"/>
      <c r="PY31" s="286"/>
      <c r="PZ31" s="286"/>
      <c r="QA31" s="286"/>
      <c r="QB31" s="286"/>
      <c r="QC31" s="286"/>
      <c r="QD31" s="286"/>
      <c r="QE31" s="286"/>
      <c r="QF31" s="286"/>
      <c r="QG31" s="286"/>
      <c r="QH31" s="286"/>
      <c r="QI31" s="286"/>
      <c r="QJ31" s="286"/>
      <c r="QK31" s="286"/>
      <c r="QL31" s="286"/>
      <c r="QM31" s="286"/>
      <c r="QN31" s="286"/>
      <c r="QO31" s="286"/>
      <c r="QP31" s="286"/>
      <c r="QQ31" s="286"/>
      <c r="QR31" s="286"/>
      <c r="QS31" s="286"/>
      <c r="QT31" s="286"/>
      <c r="QU31" s="286"/>
      <c r="QV31" s="286"/>
      <c r="QW31" s="286"/>
      <c r="QX31" s="286"/>
      <c r="QY31" s="286"/>
      <c r="QZ31" s="286"/>
      <c r="RA31" s="286"/>
      <c r="RB31" s="286"/>
      <c r="RC31" s="286"/>
      <c r="RD31" s="286"/>
      <c r="RE31" s="286"/>
      <c r="RF31" s="286"/>
      <c r="RG31" s="286"/>
      <c r="RH31" s="286"/>
      <c r="RI31" s="286"/>
      <c r="RJ31" s="286"/>
      <c r="RK31" s="286"/>
      <c r="RL31" s="286"/>
      <c r="RM31" s="286"/>
      <c r="RN31" s="286"/>
      <c r="RO31" s="286"/>
      <c r="RP31" s="286"/>
      <c r="RQ31" s="286"/>
      <c r="RR31" s="286"/>
      <c r="RS31" s="286"/>
      <c r="RT31" s="286"/>
      <c r="RU31" s="286"/>
      <c r="RV31" s="286"/>
      <c r="RW31" s="286"/>
      <c r="RX31" s="286"/>
      <c r="RY31" s="286"/>
      <c r="RZ31" s="286"/>
      <c r="SA31" s="286"/>
      <c r="SB31" s="286"/>
      <c r="SC31" s="286"/>
      <c r="SD31" s="286"/>
      <c r="SE31" s="286"/>
      <c r="SF31" s="286"/>
      <c r="SG31" s="286"/>
      <c r="SH31" s="286"/>
      <c r="SI31" s="286"/>
      <c r="SJ31" s="286"/>
      <c r="SK31" s="286"/>
      <c r="SL31" s="286"/>
      <c r="SM31" s="286"/>
      <c r="SN31" s="286"/>
      <c r="SO31" s="286"/>
      <c r="SP31" s="286"/>
      <c r="SQ31" s="286"/>
      <c r="SR31" s="286"/>
      <c r="SS31" s="286"/>
      <c r="ST31" s="286"/>
      <c r="SU31" s="286"/>
      <c r="SV31" s="286"/>
      <c r="SW31" s="286"/>
      <c r="SX31" s="286"/>
      <c r="SY31" s="286"/>
      <c r="SZ31" s="286"/>
      <c r="TA31" s="286"/>
      <c r="TB31" s="286"/>
      <c r="TC31" s="286"/>
      <c r="TD31" s="286"/>
      <c r="TE31" s="286"/>
      <c r="TF31" s="286"/>
      <c r="TG31" s="286"/>
      <c r="TH31" s="286"/>
      <c r="TI31" s="286"/>
      <c r="TJ31" s="286"/>
      <c r="TK31" s="286"/>
      <c r="TL31" s="286"/>
      <c r="TM31" s="286"/>
      <c r="TN31" s="286"/>
      <c r="TO31" s="286"/>
      <c r="TP31" s="286"/>
      <c r="TQ31" s="286"/>
      <c r="TR31" s="286"/>
      <c r="TS31" s="286"/>
      <c r="TT31" s="286"/>
      <c r="TU31" s="286"/>
      <c r="TV31" s="286"/>
      <c r="TW31" s="286"/>
      <c r="TX31" s="286"/>
      <c r="TY31" s="286"/>
      <c r="TZ31" s="286"/>
      <c r="UA31" s="286"/>
      <c r="UB31" s="286"/>
      <c r="UC31" s="286"/>
      <c r="UD31" s="286"/>
      <c r="UE31" s="286"/>
      <c r="UF31" s="286"/>
      <c r="UG31" s="286"/>
      <c r="UH31" s="286"/>
      <c r="UI31" s="286"/>
      <c r="UJ31" s="286"/>
      <c r="UK31" s="286"/>
      <c r="UL31" s="286"/>
      <c r="UM31" s="286"/>
      <c r="UN31" s="286"/>
      <c r="UO31" s="286"/>
      <c r="UP31" s="286"/>
      <c r="UQ31" s="286"/>
      <c r="UR31" s="286"/>
      <c r="US31" s="286"/>
      <c r="UT31" s="286"/>
      <c r="UU31" s="286"/>
      <c r="UV31" s="286"/>
      <c r="UW31" s="286"/>
      <c r="UX31" s="286"/>
      <c r="UY31" s="286"/>
      <c r="UZ31" s="286"/>
      <c r="VA31" s="286"/>
      <c r="VB31" s="286"/>
      <c r="VC31" s="286"/>
      <c r="VD31" s="286"/>
      <c r="VE31" s="286"/>
      <c r="VF31" s="286"/>
      <c r="VG31" s="286"/>
      <c r="VH31" s="286"/>
      <c r="VI31" s="286"/>
      <c r="VJ31" s="286"/>
      <c r="VK31" s="286"/>
      <c r="VL31" s="286"/>
      <c r="VM31" s="286"/>
      <c r="VN31" s="286"/>
      <c r="VO31" s="286"/>
      <c r="VP31" s="286"/>
      <c r="VQ31" s="286"/>
      <c r="VR31" s="286"/>
      <c r="VS31" s="286"/>
      <c r="VT31" s="286"/>
      <c r="VU31" s="286"/>
      <c r="VV31" s="286"/>
      <c r="VW31" s="286"/>
      <c r="VX31" s="286"/>
      <c r="VY31" s="286"/>
      <c r="VZ31" s="286"/>
      <c r="WA31" s="286"/>
      <c r="WB31" s="286"/>
      <c r="WC31" s="286"/>
      <c r="WD31" s="286"/>
      <c r="WE31" s="286"/>
      <c r="WF31" s="286"/>
      <c r="WG31" s="286"/>
      <c r="WH31" s="286"/>
      <c r="WI31" s="286"/>
      <c r="WJ31" s="286"/>
      <c r="WK31" s="286"/>
      <c r="WL31" s="286"/>
      <c r="WM31" s="286"/>
      <c r="WN31" s="286"/>
      <c r="WO31" s="286"/>
      <c r="WP31" s="286"/>
      <c r="WQ31" s="286"/>
      <c r="WR31" s="286"/>
      <c r="WS31" s="286"/>
      <c r="WT31" s="286"/>
      <c r="WU31" s="286"/>
      <c r="WV31" s="286"/>
      <c r="WW31" s="286"/>
      <c r="WX31" s="286"/>
      <c r="WY31" s="286"/>
      <c r="WZ31" s="286"/>
      <c r="XA31" s="286"/>
      <c r="XB31" s="286"/>
      <c r="XC31" s="286"/>
      <c r="XD31" s="286"/>
      <c r="XE31" s="286"/>
      <c r="XF31" s="286"/>
      <c r="XG31" s="286"/>
      <c r="XH31" s="286"/>
      <c r="XI31" s="286"/>
      <c r="XJ31" s="286"/>
      <c r="XK31" s="286"/>
      <c r="XL31" s="286"/>
      <c r="XM31" s="286"/>
      <c r="XN31" s="286"/>
      <c r="XO31" s="286"/>
      <c r="XP31" s="286"/>
      <c r="XQ31" s="286"/>
      <c r="XR31" s="286"/>
      <c r="XS31" s="286"/>
      <c r="XT31" s="286"/>
      <c r="XU31" s="286"/>
      <c r="XV31" s="286"/>
      <c r="XW31" s="286"/>
      <c r="XX31" s="286"/>
      <c r="XY31" s="286"/>
      <c r="XZ31" s="286"/>
      <c r="YA31" s="286"/>
      <c r="YB31" s="286"/>
      <c r="YC31" s="286"/>
      <c r="YD31" s="286"/>
      <c r="YE31" s="286"/>
      <c r="YF31" s="286"/>
      <c r="YG31" s="286"/>
      <c r="YH31" s="286"/>
      <c r="YI31" s="286"/>
      <c r="YJ31" s="286"/>
      <c r="YK31" s="286"/>
      <c r="YL31" s="286"/>
      <c r="YM31" s="286"/>
      <c r="YN31" s="286"/>
      <c r="YO31" s="286"/>
      <c r="YP31" s="286"/>
      <c r="YQ31" s="286"/>
      <c r="YR31" s="286"/>
      <c r="YS31" s="286"/>
      <c r="YT31" s="286"/>
      <c r="YU31" s="286"/>
      <c r="YV31" s="286"/>
      <c r="YW31" s="286"/>
      <c r="YX31" s="286"/>
      <c r="YY31" s="286"/>
      <c r="YZ31" s="286"/>
      <c r="ZA31" s="286"/>
      <c r="ZB31" s="286"/>
      <c r="ZC31" s="286"/>
      <c r="ZD31" s="286"/>
      <c r="ZE31" s="286"/>
      <c r="ZF31" s="286"/>
      <c r="ZG31" s="286"/>
      <c r="ZH31" s="286"/>
      <c r="ZI31" s="286"/>
      <c r="ZJ31" s="286"/>
      <c r="ZK31" s="286"/>
      <c r="ZL31" s="286"/>
      <c r="ZM31" s="286"/>
      <c r="ZN31" s="286"/>
      <c r="ZO31" s="286"/>
      <c r="ZP31" s="286"/>
      <c r="ZQ31" s="286"/>
      <c r="ZR31" s="286"/>
      <c r="ZS31" s="286"/>
      <c r="ZT31" s="286"/>
      <c r="ZU31" s="286"/>
      <c r="ZV31" s="286"/>
      <c r="ZW31" s="286"/>
      <c r="ZX31" s="286"/>
      <c r="ZY31" s="286"/>
      <c r="ZZ31" s="286"/>
      <c r="AAA31" s="286"/>
      <c r="AAB31" s="286"/>
      <c r="AAC31" s="286"/>
      <c r="AAD31" s="286"/>
      <c r="AAE31" s="286"/>
      <c r="AAF31" s="286"/>
      <c r="AAG31" s="286"/>
      <c r="AAH31" s="286"/>
      <c r="AAI31" s="286"/>
      <c r="AAJ31" s="286"/>
      <c r="AAK31" s="286"/>
      <c r="AAL31" s="286"/>
      <c r="AAM31" s="286"/>
      <c r="AAN31" s="286"/>
      <c r="AAO31" s="286"/>
      <c r="AAP31" s="286"/>
      <c r="AAQ31" s="286"/>
      <c r="AAR31" s="286"/>
      <c r="AAS31" s="286"/>
      <c r="AAT31" s="286"/>
      <c r="AAU31" s="286"/>
      <c r="AAV31" s="286"/>
      <c r="AAW31" s="286"/>
      <c r="AAX31" s="286"/>
      <c r="AAY31" s="286"/>
      <c r="AAZ31" s="286"/>
      <c r="ABA31" s="286"/>
      <c r="ABB31" s="286"/>
      <c r="ABC31" s="286"/>
      <c r="ABD31" s="286"/>
      <c r="ABE31" s="286"/>
      <c r="ABF31" s="286"/>
      <c r="ABG31" s="286"/>
      <c r="ABH31" s="286"/>
      <c r="ABI31" s="286"/>
      <c r="ABJ31" s="286"/>
      <c r="ABK31" s="286"/>
      <c r="ABL31" s="286"/>
      <c r="ABM31" s="286"/>
      <c r="ABN31" s="286"/>
      <c r="ABO31" s="286"/>
      <c r="ABP31" s="286"/>
      <c r="ABQ31" s="286"/>
      <c r="ABR31" s="286"/>
      <c r="ABS31" s="286"/>
      <c r="ABT31" s="286"/>
      <c r="ABU31" s="286"/>
      <c r="ABV31" s="286"/>
      <c r="ABW31" s="286"/>
      <c r="ABX31" s="286"/>
      <c r="ABY31" s="286"/>
      <c r="ABZ31" s="286"/>
      <c r="ACA31" s="286"/>
      <c r="ACB31" s="286"/>
      <c r="ACC31" s="286"/>
      <c r="ACD31" s="286"/>
      <c r="ACE31" s="286"/>
      <c r="ACF31" s="286"/>
      <c r="ACG31" s="286"/>
      <c r="ACH31" s="286"/>
      <c r="ACI31" s="286"/>
      <c r="ACJ31" s="286"/>
      <c r="ACK31" s="286"/>
      <c r="ACL31" s="286"/>
      <c r="ACM31" s="286"/>
      <c r="ACN31" s="286"/>
      <c r="ACO31" s="286"/>
      <c r="ACP31" s="286"/>
      <c r="ACQ31" s="286"/>
      <c r="ACR31" s="286"/>
      <c r="ACS31" s="286"/>
      <c r="ACT31" s="286"/>
      <c r="ACU31" s="286"/>
      <c r="ACV31" s="286"/>
      <c r="ACW31" s="286"/>
      <c r="ACX31" s="286"/>
      <c r="ACY31" s="286"/>
      <c r="ACZ31" s="286"/>
      <c r="ADA31" s="286"/>
      <c r="ADB31" s="286"/>
      <c r="ADC31" s="286"/>
      <c r="ADD31" s="286"/>
      <c r="ADE31" s="286"/>
      <c r="ADF31" s="286"/>
      <c r="ADG31" s="286"/>
      <c r="ADH31" s="286"/>
      <c r="ADI31" s="286"/>
      <c r="ADJ31" s="286"/>
      <c r="ADK31" s="286"/>
      <c r="ADL31" s="286"/>
      <c r="ADM31" s="286"/>
      <c r="ADN31" s="286"/>
      <c r="ADO31" s="286"/>
      <c r="ADP31" s="286"/>
      <c r="ADQ31" s="286"/>
      <c r="ADR31" s="286"/>
      <c r="ADS31" s="286"/>
      <c r="ADT31" s="286"/>
      <c r="ADU31" s="286"/>
      <c r="ADV31" s="286"/>
      <c r="ADW31" s="286"/>
      <c r="ADX31" s="286"/>
      <c r="ADY31" s="286"/>
      <c r="ADZ31" s="286"/>
      <c r="AEA31" s="286"/>
      <c r="AEB31" s="286"/>
      <c r="AEC31" s="286"/>
      <c r="AED31" s="286"/>
      <c r="AEE31" s="286"/>
      <c r="AEF31" s="286"/>
      <c r="AEG31" s="286"/>
      <c r="AEH31" s="286"/>
      <c r="AEI31" s="286"/>
      <c r="AEJ31" s="286"/>
      <c r="AEK31" s="286"/>
      <c r="AEL31" s="286"/>
      <c r="AEM31" s="286"/>
      <c r="AEN31" s="286"/>
      <c r="AEO31" s="286"/>
      <c r="AEP31" s="286"/>
      <c r="AEQ31" s="286"/>
      <c r="AER31" s="286"/>
      <c r="AES31" s="286"/>
      <c r="AET31" s="286"/>
      <c r="AEU31" s="286"/>
      <c r="AEV31" s="286"/>
      <c r="AEW31" s="286"/>
      <c r="AEX31" s="286"/>
      <c r="AEY31" s="286"/>
      <c r="AEZ31" s="286"/>
      <c r="AFA31" s="286"/>
      <c r="AFB31" s="286"/>
      <c r="AFC31" s="286"/>
      <c r="AFD31" s="286"/>
      <c r="AFE31" s="286"/>
      <c r="AFF31" s="286"/>
      <c r="AFG31" s="286"/>
      <c r="AFH31" s="286"/>
      <c r="AFI31" s="286"/>
      <c r="AFJ31" s="286"/>
      <c r="AFK31" s="286"/>
      <c r="AFL31" s="286"/>
      <c r="AFM31" s="286"/>
      <c r="AFN31" s="286"/>
      <c r="AFO31" s="286"/>
      <c r="AFP31" s="286"/>
      <c r="AFQ31" s="286"/>
      <c r="AFR31" s="286"/>
      <c r="AFS31" s="286"/>
      <c r="AFT31" s="286"/>
      <c r="AFU31" s="286"/>
      <c r="AFV31" s="286"/>
      <c r="AFW31" s="286"/>
      <c r="AFX31" s="286"/>
      <c r="AFY31" s="286"/>
      <c r="AFZ31" s="286"/>
      <c r="AGA31" s="286"/>
      <c r="AGB31" s="286"/>
      <c r="AGC31" s="286"/>
      <c r="AGD31" s="286"/>
      <c r="AGE31" s="286"/>
      <c r="AGF31" s="286"/>
      <c r="AGG31" s="286"/>
      <c r="AGH31" s="286"/>
      <c r="AGI31" s="286"/>
      <c r="AGJ31" s="286"/>
      <c r="AGK31" s="286"/>
      <c r="AGL31" s="286"/>
      <c r="AGM31" s="286"/>
      <c r="AGN31" s="286"/>
      <c r="AGO31" s="286"/>
      <c r="AGP31" s="286"/>
      <c r="AGQ31" s="286"/>
      <c r="AGR31" s="286"/>
      <c r="AGS31" s="286"/>
      <c r="AGT31" s="286"/>
      <c r="AGU31" s="286"/>
      <c r="AGV31" s="286"/>
      <c r="AGW31" s="286"/>
      <c r="AGX31" s="286"/>
      <c r="AGY31" s="286"/>
      <c r="AGZ31" s="286"/>
      <c r="AHA31" s="286"/>
      <c r="AHB31" s="286"/>
      <c r="AHC31" s="286"/>
      <c r="AHD31" s="286"/>
      <c r="AHE31" s="286"/>
      <c r="AHF31" s="286"/>
      <c r="AHG31" s="286"/>
      <c r="AHH31" s="286"/>
      <c r="AHI31" s="286"/>
      <c r="AHJ31" s="286"/>
      <c r="AHK31" s="286"/>
      <c r="AHL31" s="286"/>
      <c r="AHM31" s="286"/>
      <c r="AHN31" s="286"/>
      <c r="AHO31" s="286"/>
      <c r="AHP31" s="286"/>
      <c r="AHQ31" s="286"/>
      <c r="AHR31" s="286"/>
      <c r="AHS31" s="286"/>
      <c r="AHT31" s="286"/>
      <c r="AHU31" s="286"/>
      <c r="AHV31" s="286"/>
      <c r="AHW31" s="286"/>
      <c r="AHX31" s="286"/>
      <c r="AHY31" s="286"/>
      <c r="AHZ31" s="286"/>
      <c r="AIA31" s="286"/>
      <c r="AIB31" s="286"/>
      <c r="AIC31" s="286"/>
      <c r="AID31" s="286"/>
      <c r="AIE31" s="286"/>
      <c r="AIF31" s="286"/>
      <c r="AIG31" s="286"/>
      <c r="AIH31" s="286"/>
      <c r="AII31" s="286"/>
      <c r="AIJ31" s="286"/>
      <c r="AIK31" s="286"/>
      <c r="AIL31" s="286"/>
      <c r="AIM31" s="286"/>
      <c r="AIN31" s="286"/>
      <c r="AIO31" s="286"/>
      <c r="AIP31" s="286"/>
      <c r="AIQ31" s="286"/>
      <c r="AIR31" s="286"/>
      <c r="AIS31" s="286"/>
      <c r="AIT31" s="286"/>
      <c r="AIU31" s="286"/>
      <c r="AIV31" s="286"/>
      <c r="AIW31" s="286"/>
      <c r="AIX31" s="286"/>
      <c r="AIY31" s="286"/>
      <c r="AIZ31" s="286"/>
      <c r="AJA31" s="286"/>
      <c r="AJB31" s="286"/>
      <c r="AJC31" s="286"/>
      <c r="AJD31" s="286"/>
      <c r="AJE31" s="286"/>
      <c r="AJF31" s="286"/>
      <c r="AJG31" s="286"/>
      <c r="AJH31" s="286"/>
      <c r="AJI31" s="286"/>
      <c r="AJJ31" s="286"/>
      <c r="AJK31" s="286"/>
      <c r="AJL31" s="286"/>
      <c r="AJM31" s="286"/>
      <c r="AJN31" s="286"/>
      <c r="AJO31" s="286"/>
      <c r="AJP31" s="286"/>
      <c r="AJQ31" s="286"/>
      <c r="AJR31" s="286"/>
      <c r="AJS31" s="286"/>
      <c r="AJT31" s="286"/>
      <c r="AJU31" s="286"/>
      <c r="AJV31" s="286"/>
      <c r="AJW31" s="286"/>
      <c r="AJX31" s="286"/>
      <c r="AJY31" s="286"/>
      <c r="AJZ31" s="286"/>
      <c r="AKA31" s="286"/>
      <c r="AKB31" s="286"/>
      <c r="AKC31" s="286"/>
      <c r="AKD31" s="286"/>
      <c r="AKE31" s="286"/>
      <c r="AKF31" s="286"/>
      <c r="AKG31" s="286"/>
      <c r="AKH31" s="286"/>
      <c r="AKI31" s="286"/>
      <c r="AKJ31" s="286"/>
      <c r="AKK31" s="286"/>
      <c r="AKL31" s="286"/>
      <c r="AKM31" s="286"/>
      <c r="AKN31" s="286"/>
      <c r="AKO31" s="286"/>
      <c r="AKP31" s="286"/>
      <c r="AKQ31" s="286"/>
      <c r="AKR31" s="286"/>
      <c r="AKS31" s="286"/>
      <c r="AKT31" s="286"/>
      <c r="AKU31" s="286"/>
      <c r="AKV31" s="286"/>
      <c r="AKW31" s="286"/>
      <c r="AKX31" s="286"/>
      <c r="AKY31" s="286"/>
      <c r="AKZ31" s="286"/>
      <c r="ALA31" s="286"/>
      <c r="ALB31" s="286"/>
      <c r="ALC31" s="286"/>
      <c r="ALD31" s="286"/>
      <c r="ALE31" s="286"/>
      <c r="ALF31" s="286"/>
      <c r="ALG31" s="286"/>
      <c r="ALH31" s="286"/>
      <c r="ALI31" s="286"/>
      <c r="ALJ31" s="286"/>
      <c r="ALK31" s="286"/>
      <c r="ALL31" s="286"/>
      <c r="ALM31" s="286"/>
      <c r="ALN31" s="286"/>
      <c r="ALO31" s="286"/>
      <c r="ALP31" s="286"/>
      <c r="ALQ31" s="286"/>
      <c r="ALR31" s="286"/>
      <c r="ALS31" s="286"/>
      <c r="ALT31" s="286"/>
      <c r="ALU31" s="286"/>
      <c r="ALV31" s="286"/>
      <c r="ALW31" s="286"/>
      <c r="ALX31" s="286"/>
      <c r="ALY31" s="286"/>
      <c r="ALZ31" s="286"/>
      <c r="AMA31" s="286"/>
      <c r="AMB31" s="286"/>
      <c r="AMC31" s="286"/>
      <c r="AMD31" s="286"/>
      <c r="AME31" s="286"/>
      <c r="AMF31" s="286"/>
      <c r="AMG31" s="286"/>
      <c r="AMH31" s="286"/>
      <c r="AMI31" s="286"/>
    </row>
    <row r="32" spans="1:1023" s="38" customFormat="1" ht="12.75">
      <c r="A32" s="201">
        <v>126</v>
      </c>
      <c r="B32" s="202" t="s">
        <v>230</v>
      </c>
      <c r="C32" s="203">
        <v>93</v>
      </c>
      <c r="D32" s="204">
        <v>33</v>
      </c>
      <c r="E32" s="205">
        <v>16</v>
      </c>
      <c r="F32" s="205">
        <v>9</v>
      </c>
      <c r="G32" s="205">
        <v>15</v>
      </c>
      <c r="H32" s="206">
        <v>20</v>
      </c>
      <c r="I32" s="286"/>
      <c r="J32" s="203">
        <v>1612</v>
      </c>
      <c r="K32" s="203">
        <v>1625</v>
      </c>
      <c r="L32" s="207">
        <v>11</v>
      </c>
      <c r="M32" s="203">
        <v>1636</v>
      </c>
      <c r="N32" s="286"/>
      <c r="O32" s="286"/>
      <c r="P32" s="286"/>
      <c r="Q32" s="286"/>
      <c r="R32" s="286"/>
      <c r="S32" s="286"/>
      <c r="T32" s="286"/>
      <c r="U32" s="286"/>
      <c r="V32" s="286"/>
      <c r="W32" s="286"/>
      <c r="X32" s="286"/>
      <c r="Y32" s="286"/>
      <c r="Z32" s="286"/>
      <c r="AA32" s="286"/>
      <c r="AB32" s="286"/>
      <c r="AC32" s="286"/>
      <c r="AD32" s="286"/>
      <c r="AE32" s="286"/>
      <c r="AF32" s="286"/>
      <c r="AG32" s="286"/>
      <c r="AH32" s="286"/>
      <c r="AI32" s="286"/>
      <c r="AJ32" s="286"/>
      <c r="AK32" s="286"/>
      <c r="AL32" s="286"/>
      <c r="AM32" s="286"/>
      <c r="AN32" s="286"/>
      <c r="AO32" s="286"/>
      <c r="AP32" s="286"/>
      <c r="AQ32" s="286"/>
      <c r="AR32" s="286"/>
      <c r="AS32" s="286"/>
      <c r="AT32" s="286"/>
      <c r="AU32" s="286"/>
      <c r="AV32" s="286"/>
      <c r="AW32" s="286"/>
      <c r="AX32" s="286"/>
      <c r="AY32" s="286"/>
      <c r="AZ32" s="286"/>
      <c r="BA32" s="286"/>
      <c r="BB32" s="286"/>
      <c r="BC32" s="286"/>
      <c r="BD32" s="286"/>
      <c r="BE32" s="286"/>
      <c r="BF32" s="286"/>
      <c r="BG32" s="286"/>
      <c r="BH32" s="286"/>
      <c r="BI32" s="286"/>
      <c r="BJ32" s="286"/>
      <c r="BK32" s="286"/>
      <c r="BL32" s="286"/>
      <c r="BM32" s="286"/>
      <c r="BN32" s="286"/>
      <c r="BO32" s="286"/>
      <c r="BP32" s="286"/>
      <c r="BQ32" s="286"/>
      <c r="BR32" s="286"/>
      <c r="BS32" s="286"/>
      <c r="BT32" s="286"/>
      <c r="BU32" s="286"/>
      <c r="BV32" s="286"/>
      <c r="BW32" s="286"/>
      <c r="BX32" s="286"/>
      <c r="BY32" s="286"/>
      <c r="BZ32" s="286"/>
      <c r="CA32" s="286"/>
      <c r="CB32" s="286"/>
      <c r="CC32" s="286"/>
      <c r="CD32" s="286"/>
      <c r="CE32" s="286"/>
      <c r="CF32" s="286"/>
      <c r="CG32" s="286"/>
      <c r="CH32" s="286"/>
      <c r="CI32" s="286"/>
      <c r="CJ32" s="286"/>
      <c r="CK32" s="286"/>
      <c r="CL32" s="286"/>
      <c r="CM32" s="286"/>
      <c r="CN32" s="286"/>
      <c r="CO32" s="286"/>
      <c r="CP32" s="286"/>
      <c r="CQ32" s="286"/>
      <c r="CR32" s="286"/>
      <c r="CS32" s="286"/>
      <c r="CT32" s="286"/>
      <c r="CU32" s="286"/>
      <c r="CV32" s="286"/>
      <c r="CW32" s="286"/>
      <c r="CX32" s="286"/>
      <c r="CY32" s="286"/>
      <c r="CZ32" s="286"/>
      <c r="DA32" s="286"/>
      <c r="DB32" s="286"/>
      <c r="DC32" s="286"/>
      <c r="DD32" s="286"/>
      <c r="DE32" s="286"/>
      <c r="DF32" s="286"/>
      <c r="DG32" s="286"/>
      <c r="DH32" s="286"/>
      <c r="DI32" s="286"/>
      <c r="DJ32" s="286"/>
      <c r="DK32" s="286"/>
      <c r="DL32" s="286"/>
      <c r="DM32" s="286"/>
      <c r="DN32" s="286"/>
      <c r="DO32" s="286"/>
      <c r="DP32" s="286"/>
      <c r="DQ32" s="286"/>
      <c r="DR32" s="286"/>
      <c r="DS32" s="286"/>
      <c r="DT32" s="286"/>
      <c r="DU32" s="286"/>
      <c r="DV32" s="286"/>
      <c r="DW32" s="286"/>
      <c r="DX32" s="286"/>
      <c r="DY32" s="286"/>
      <c r="DZ32" s="286"/>
      <c r="EA32" s="286"/>
      <c r="EB32" s="286"/>
      <c r="EC32" s="286"/>
      <c r="ED32" s="286"/>
      <c r="EE32" s="286"/>
      <c r="EF32" s="286"/>
      <c r="EG32" s="286"/>
      <c r="EH32" s="286"/>
      <c r="EI32" s="286"/>
      <c r="EJ32" s="286"/>
      <c r="EK32" s="286"/>
      <c r="EL32" s="286"/>
      <c r="EM32" s="286"/>
      <c r="EN32" s="286"/>
      <c r="EO32" s="286"/>
      <c r="EP32" s="286"/>
      <c r="EQ32" s="286"/>
      <c r="ER32" s="286"/>
      <c r="ES32" s="286"/>
      <c r="ET32" s="286"/>
      <c r="EU32" s="286"/>
      <c r="EV32" s="286"/>
      <c r="EW32" s="286"/>
      <c r="EX32" s="286"/>
      <c r="EY32" s="286"/>
      <c r="EZ32" s="286"/>
      <c r="FA32" s="286"/>
      <c r="FB32" s="286"/>
      <c r="FC32" s="286"/>
      <c r="FD32" s="286"/>
      <c r="FE32" s="286"/>
      <c r="FF32" s="286"/>
      <c r="FG32" s="286"/>
      <c r="FH32" s="286"/>
      <c r="FI32" s="286"/>
      <c r="FJ32" s="286"/>
      <c r="FK32" s="286"/>
      <c r="FL32" s="286"/>
      <c r="FM32" s="286"/>
      <c r="FN32" s="286"/>
      <c r="FO32" s="286"/>
      <c r="FP32" s="286"/>
      <c r="FQ32" s="286"/>
      <c r="FR32" s="286"/>
      <c r="FS32" s="286"/>
      <c r="FT32" s="286"/>
      <c r="FU32" s="286"/>
      <c r="FV32" s="286"/>
      <c r="FW32" s="286"/>
      <c r="FX32" s="286"/>
      <c r="FY32" s="286"/>
      <c r="FZ32" s="286"/>
      <c r="GA32" s="286"/>
      <c r="GB32" s="286"/>
      <c r="GC32" s="286"/>
      <c r="GD32" s="286"/>
      <c r="GE32" s="286"/>
      <c r="GF32" s="286"/>
      <c r="GG32" s="286"/>
      <c r="GH32" s="286"/>
      <c r="GI32" s="286"/>
      <c r="GJ32" s="286"/>
      <c r="GK32" s="286"/>
      <c r="GL32" s="286"/>
      <c r="GM32" s="286"/>
      <c r="GN32" s="286"/>
      <c r="GO32" s="286"/>
      <c r="GP32" s="286"/>
      <c r="GQ32" s="286"/>
      <c r="GR32" s="286"/>
      <c r="GS32" s="286"/>
      <c r="GT32" s="286"/>
      <c r="GU32" s="286"/>
      <c r="GV32" s="286"/>
      <c r="GW32" s="286"/>
      <c r="GX32" s="286"/>
      <c r="GY32" s="286"/>
      <c r="GZ32" s="286"/>
      <c r="HA32" s="286"/>
      <c r="HB32" s="286"/>
      <c r="HC32" s="286"/>
      <c r="HD32" s="286"/>
      <c r="HE32" s="286"/>
      <c r="HF32" s="286"/>
      <c r="HG32" s="286"/>
      <c r="HH32" s="286"/>
      <c r="HI32" s="286"/>
      <c r="HJ32" s="286"/>
      <c r="HK32" s="286"/>
      <c r="HL32" s="286"/>
      <c r="HM32" s="286"/>
      <c r="HN32" s="286"/>
      <c r="HO32" s="286"/>
      <c r="HP32" s="286"/>
      <c r="HQ32" s="286"/>
      <c r="HR32" s="286"/>
      <c r="HS32" s="286"/>
      <c r="HT32" s="286"/>
      <c r="HU32" s="286"/>
      <c r="HV32" s="286"/>
      <c r="HW32" s="286"/>
      <c r="HX32" s="286"/>
      <c r="HY32" s="286"/>
      <c r="HZ32" s="286"/>
      <c r="IA32" s="286"/>
      <c r="IB32" s="286"/>
      <c r="IC32" s="286"/>
      <c r="ID32" s="286"/>
      <c r="IE32" s="286"/>
      <c r="IF32" s="286"/>
      <c r="IG32" s="286"/>
      <c r="IH32" s="286"/>
      <c r="II32" s="286"/>
      <c r="IJ32" s="286"/>
      <c r="IK32" s="286"/>
      <c r="IL32" s="286"/>
      <c r="IM32" s="286"/>
      <c r="IN32" s="286"/>
      <c r="IO32" s="286"/>
      <c r="IP32" s="286"/>
      <c r="IQ32" s="286"/>
      <c r="IR32" s="286"/>
      <c r="IS32" s="286"/>
      <c r="IT32" s="286"/>
      <c r="IU32" s="286"/>
      <c r="IV32" s="286"/>
      <c r="IW32" s="286"/>
      <c r="IX32" s="286"/>
      <c r="IY32" s="286"/>
      <c r="IZ32" s="286"/>
      <c r="JA32" s="286"/>
      <c r="JB32" s="286"/>
      <c r="JC32" s="286"/>
      <c r="JD32" s="286"/>
      <c r="JE32" s="286"/>
      <c r="JF32" s="286"/>
      <c r="JG32" s="286"/>
      <c r="JH32" s="286"/>
      <c r="JI32" s="286"/>
      <c r="JJ32" s="286"/>
      <c r="JK32" s="286"/>
      <c r="JL32" s="286"/>
      <c r="JM32" s="286"/>
      <c r="JN32" s="286"/>
      <c r="JO32" s="286"/>
      <c r="JP32" s="286"/>
      <c r="JQ32" s="286"/>
      <c r="JR32" s="286"/>
      <c r="JS32" s="286"/>
      <c r="JT32" s="286"/>
      <c r="JU32" s="286"/>
      <c r="JV32" s="286"/>
      <c r="JW32" s="286"/>
      <c r="JX32" s="286"/>
      <c r="JY32" s="286"/>
      <c r="JZ32" s="286"/>
      <c r="KA32" s="286"/>
      <c r="KB32" s="286"/>
      <c r="KC32" s="286"/>
      <c r="KD32" s="286"/>
      <c r="KE32" s="286"/>
      <c r="KF32" s="286"/>
      <c r="KG32" s="286"/>
      <c r="KH32" s="286"/>
      <c r="KI32" s="286"/>
      <c r="KJ32" s="286"/>
      <c r="KK32" s="286"/>
      <c r="KL32" s="286"/>
      <c r="KM32" s="286"/>
      <c r="KN32" s="286"/>
      <c r="KO32" s="286"/>
      <c r="KP32" s="286"/>
      <c r="KQ32" s="286"/>
      <c r="KR32" s="286"/>
      <c r="KS32" s="286"/>
      <c r="KT32" s="286"/>
      <c r="KU32" s="286"/>
      <c r="KV32" s="286"/>
      <c r="KW32" s="286"/>
      <c r="KX32" s="286"/>
      <c r="KY32" s="286"/>
      <c r="KZ32" s="286"/>
      <c r="LA32" s="286"/>
      <c r="LB32" s="286"/>
      <c r="LC32" s="286"/>
      <c r="LD32" s="286"/>
      <c r="LE32" s="286"/>
      <c r="LF32" s="286"/>
      <c r="LG32" s="286"/>
      <c r="LH32" s="286"/>
      <c r="LI32" s="286"/>
      <c r="LJ32" s="286"/>
      <c r="LK32" s="286"/>
      <c r="LL32" s="286"/>
      <c r="LM32" s="286"/>
      <c r="LN32" s="286"/>
      <c r="LO32" s="286"/>
      <c r="LP32" s="286"/>
      <c r="LQ32" s="286"/>
      <c r="LR32" s="286"/>
      <c r="LS32" s="286"/>
      <c r="LT32" s="286"/>
      <c r="LU32" s="286"/>
      <c r="LV32" s="286"/>
      <c r="LW32" s="286"/>
      <c r="LX32" s="286"/>
      <c r="LY32" s="286"/>
      <c r="LZ32" s="286"/>
      <c r="MA32" s="286"/>
      <c r="MB32" s="286"/>
      <c r="MC32" s="286"/>
      <c r="MD32" s="286"/>
      <c r="ME32" s="286"/>
      <c r="MF32" s="286"/>
      <c r="MG32" s="286"/>
      <c r="MH32" s="286"/>
      <c r="MI32" s="286"/>
      <c r="MJ32" s="286"/>
      <c r="MK32" s="286"/>
      <c r="ML32" s="286"/>
      <c r="MM32" s="286"/>
      <c r="MN32" s="286"/>
      <c r="MO32" s="286"/>
      <c r="MP32" s="286"/>
      <c r="MQ32" s="286"/>
      <c r="MR32" s="286"/>
      <c r="MS32" s="286"/>
      <c r="MT32" s="286"/>
      <c r="MU32" s="286"/>
      <c r="MV32" s="286"/>
      <c r="MW32" s="286"/>
      <c r="MX32" s="286"/>
      <c r="MY32" s="286"/>
      <c r="MZ32" s="286"/>
      <c r="NA32" s="286"/>
      <c r="NB32" s="286"/>
      <c r="NC32" s="286"/>
      <c r="ND32" s="286"/>
      <c r="NE32" s="286"/>
      <c r="NF32" s="286"/>
      <c r="NG32" s="286"/>
      <c r="NH32" s="286"/>
      <c r="NI32" s="286"/>
      <c r="NJ32" s="286"/>
      <c r="NK32" s="286"/>
      <c r="NL32" s="286"/>
      <c r="NM32" s="286"/>
      <c r="NN32" s="286"/>
      <c r="NO32" s="286"/>
      <c r="NP32" s="286"/>
      <c r="NQ32" s="286"/>
      <c r="NR32" s="286"/>
      <c r="NS32" s="286"/>
      <c r="NT32" s="286"/>
      <c r="NU32" s="286"/>
      <c r="NV32" s="286"/>
      <c r="NW32" s="286"/>
      <c r="NX32" s="286"/>
      <c r="NY32" s="286"/>
      <c r="NZ32" s="286"/>
      <c r="OA32" s="286"/>
      <c r="OB32" s="286"/>
      <c r="OC32" s="286"/>
      <c r="OD32" s="286"/>
      <c r="OE32" s="286"/>
      <c r="OF32" s="286"/>
      <c r="OG32" s="286"/>
      <c r="OH32" s="286"/>
      <c r="OI32" s="286"/>
      <c r="OJ32" s="286"/>
      <c r="OK32" s="286"/>
      <c r="OL32" s="286"/>
      <c r="OM32" s="286"/>
      <c r="ON32" s="286"/>
      <c r="OO32" s="286"/>
      <c r="OP32" s="286"/>
      <c r="OQ32" s="286"/>
      <c r="OR32" s="286"/>
      <c r="OS32" s="286"/>
      <c r="OT32" s="286"/>
      <c r="OU32" s="286"/>
      <c r="OV32" s="286"/>
      <c r="OW32" s="286"/>
      <c r="OX32" s="286"/>
      <c r="OY32" s="286"/>
      <c r="OZ32" s="286"/>
      <c r="PA32" s="286"/>
      <c r="PB32" s="286"/>
      <c r="PC32" s="286"/>
      <c r="PD32" s="286"/>
      <c r="PE32" s="286"/>
      <c r="PF32" s="286"/>
      <c r="PG32" s="286"/>
      <c r="PH32" s="286"/>
      <c r="PI32" s="286"/>
      <c r="PJ32" s="286"/>
      <c r="PK32" s="286"/>
      <c r="PL32" s="286"/>
      <c r="PM32" s="286"/>
      <c r="PN32" s="286"/>
      <c r="PO32" s="286"/>
      <c r="PP32" s="286"/>
      <c r="PQ32" s="286"/>
      <c r="PR32" s="286"/>
      <c r="PS32" s="286"/>
      <c r="PT32" s="286"/>
      <c r="PU32" s="286"/>
      <c r="PV32" s="286"/>
      <c r="PW32" s="286"/>
      <c r="PX32" s="286"/>
      <c r="PY32" s="286"/>
      <c r="PZ32" s="286"/>
      <c r="QA32" s="286"/>
      <c r="QB32" s="286"/>
      <c r="QC32" s="286"/>
      <c r="QD32" s="286"/>
      <c r="QE32" s="286"/>
      <c r="QF32" s="286"/>
      <c r="QG32" s="286"/>
      <c r="QH32" s="286"/>
      <c r="QI32" s="286"/>
      <c r="QJ32" s="286"/>
      <c r="QK32" s="286"/>
      <c r="QL32" s="286"/>
      <c r="QM32" s="286"/>
      <c r="QN32" s="286"/>
      <c r="QO32" s="286"/>
      <c r="QP32" s="286"/>
      <c r="QQ32" s="286"/>
      <c r="QR32" s="286"/>
      <c r="QS32" s="286"/>
      <c r="QT32" s="286"/>
      <c r="QU32" s="286"/>
      <c r="QV32" s="286"/>
      <c r="QW32" s="286"/>
      <c r="QX32" s="286"/>
      <c r="QY32" s="286"/>
      <c r="QZ32" s="286"/>
      <c r="RA32" s="286"/>
      <c r="RB32" s="286"/>
      <c r="RC32" s="286"/>
      <c r="RD32" s="286"/>
      <c r="RE32" s="286"/>
      <c r="RF32" s="286"/>
      <c r="RG32" s="286"/>
      <c r="RH32" s="286"/>
      <c r="RI32" s="286"/>
      <c r="RJ32" s="286"/>
      <c r="RK32" s="286"/>
      <c r="RL32" s="286"/>
      <c r="RM32" s="286"/>
      <c r="RN32" s="286"/>
      <c r="RO32" s="286"/>
      <c r="RP32" s="286"/>
      <c r="RQ32" s="286"/>
      <c r="RR32" s="286"/>
      <c r="RS32" s="286"/>
      <c r="RT32" s="286"/>
      <c r="RU32" s="286"/>
      <c r="RV32" s="286"/>
      <c r="RW32" s="286"/>
      <c r="RX32" s="286"/>
      <c r="RY32" s="286"/>
      <c r="RZ32" s="286"/>
      <c r="SA32" s="286"/>
      <c r="SB32" s="286"/>
      <c r="SC32" s="286"/>
      <c r="SD32" s="286"/>
      <c r="SE32" s="286"/>
      <c r="SF32" s="286"/>
      <c r="SG32" s="286"/>
      <c r="SH32" s="286"/>
      <c r="SI32" s="286"/>
      <c r="SJ32" s="286"/>
      <c r="SK32" s="286"/>
      <c r="SL32" s="286"/>
      <c r="SM32" s="286"/>
      <c r="SN32" s="286"/>
      <c r="SO32" s="286"/>
      <c r="SP32" s="286"/>
      <c r="SQ32" s="286"/>
      <c r="SR32" s="286"/>
      <c r="SS32" s="286"/>
      <c r="ST32" s="286"/>
      <c r="SU32" s="286"/>
      <c r="SV32" s="286"/>
      <c r="SW32" s="286"/>
      <c r="SX32" s="286"/>
      <c r="SY32" s="286"/>
      <c r="SZ32" s="286"/>
      <c r="TA32" s="286"/>
      <c r="TB32" s="286"/>
      <c r="TC32" s="286"/>
      <c r="TD32" s="286"/>
      <c r="TE32" s="286"/>
      <c r="TF32" s="286"/>
      <c r="TG32" s="286"/>
      <c r="TH32" s="286"/>
      <c r="TI32" s="286"/>
      <c r="TJ32" s="286"/>
      <c r="TK32" s="286"/>
      <c r="TL32" s="286"/>
      <c r="TM32" s="286"/>
      <c r="TN32" s="286"/>
      <c r="TO32" s="286"/>
      <c r="TP32" s="286"/>
      <c r="TQ32" s="286"/>
      <c r="TR32" s="286"/>
      <c r="TS32" s="286"/>
      <c r="TT32" s="286"/>
      <c r="TU32" s="286"/>
      <c r="TV32" s="286"/>
      <c r="TW32" s="286"/>
      <c r="TX32" s="286"/>
      <c r="TY32" s="286"/>
      <c r="TZ32" s="286"/>
      <c r="UA32" s="286"/>
      <c r="UB32" s="286"/>
      <c r="UC32" s="286"/>
      <c r="UD32" s="286"/>
      <c r="UE32" s="286"/>
      <c r="UF32" s="286"/>
      <c r="UG32" s="286"/>
      <c r="UH32" s="286"/>
      <c r="UI32" s="286"/>
      <c r="UJ32" s="286"/>
      <c r="UK32" s="286"/>
      <c r="UL32" s="286"/>
      <c r="UM32" s="286"/>
      <c r="UN32" s="286"/>
      <c r="UO32" s="286"/>
      <c r="UP32" s="286"/>
      <c r="UQ32" s="286"/>
      <c r="UR32" s="286"/>
      <c r="US32" s="286"/>
      <c r="UT32" s="286"/>
      <c r="UU32" s="286"/>
      <c r="UV32" s="286"/>
      <c r="UW32" s="286"/>
      <c r="UX32" s="286"/>
      <c r="UY32" s="286"/>
      <c r="UZ32" s="286"/>
      <c r="VA32" s="286"/>
      <c r="VB32" s="286"/>
      <c r="VC32" s="286"/>
      <c r="VD32" s="286"/>
      <c r="VE32" s="286"/>
      <c r="VF32" s="286"/>
      <c r="VG32" s="286"/>
      <c r="VH32" s="286"/>
      <c r="VI32" s="286"/>
      <c r="VJ32" s="286"/>
      <c r="VK32" s="286"/>
      <c r="VL32" s="286"/>
      <c r="VM32" s="286"/>
      <c r="VN32" s="286"/>
      <c r="VO32" s="286"/>
      <c r="VP32" s="286"/>
      <c r="VQ32" s="286"/>
      <c r="VR32" s="286"/>
      <c r="VS32" s="286"/>
      <c r="VT32" s="286"/>
      <c r="VU32" s="286"/>
      <c r="VV32" s="286"/>
      <c r="VW32" s="286"/>
      <c r="VX32" s="286"/>
      <c r="VY32" s="286"/>
      <c r="VZ32" s="286"/>
      <c r="WA32" s="286"/>
      <c r="WB32" s="286"/>
      <c r="WC32" s="286"/>
      <c r="WD32" s="286"/>
      <c r="WE32" s="286"/>
      <c r="WF32" s="286"/>
      <c r="WG32" s="286"/>
      <c r="WH32" s="286"/>
      <c r="WI32" s="286"/>
      <c r="WJ32" s="286"/>
      <c r="WK32" s="286"/>
      <c r="WL32" s="286"/>
      <c r="WM32" s="286"/>
      <c r="WN32" s="286"/>
      <c r="WO32" s="286"/>
      <c r="WP32" s="286"/>
      <c r="WQ32" s="286"/>
      <c r="WR32" s="286"/>
      <c r="WS32" s="286"/>
      <c r="WT32" s="286"/>
      <c r="WU32" s="286"/>
      <c r="WV32" s="286"/>
      <c r="WW32" s="286"/>
      <c r="WX32" s="286"/>
      <c r="WY32" s="286"/>
      <c r="WZ32" s="286"/>
      <c r="XA32" s="286"/>
      <c r="XB32" s="286"/>
      <c r="XC32" s="286"/>
      <c r="XD32" s="286"/>
      <c r="XE32" s="286"/>
      <c r="XF32" s="286"/>
      <c r="XG32" s="286"/>
      <c r="XH32" s="286"/>
      <c r="XI32" s="286"/>
      <c r="XJ32" s="286"/>
      <c r="XK32" s="286"/>
      <c r="XL32" s="286"/>
      <c r="XM32" s="286"/>
      <c r="XN32" s="286"/>
      <c r="XO32" s="286"/>
      <c r="XP32" s="286"/>
      <c r="XQ32" s="286"/>
      <c r="XR32" s="286"/>
      <c r="XS32" s="286"/>
      <c r="XT32" s="286"/>
      <c r="XU32" s="286"/>
      <c r="XV32" s="286"/>
      <c r="XW32" s="286"/>
      <c r="XX32" s="286"/>
      <c r="XY32" s="286"/>
      <c r="XZ32" s="286"/>
      <c r="YA32" s="286"/>
      <c r="YB32" s="286"/>
      <c r="YC32" s="286"/>
      <c r="YD32" s="286"/>
      <c r="YE32" s="286"/>
      <c r="YF32" s="286"/>
      <c r="YG32" s="286"/>
      <c r="YH32" s="286"/>
      <c r="YI32" s="286"/>
      <c r="YJ32" s="286"/>
      <c r="YK32" s="286"/>
      <c r="YL32" s="286"/>
      <c r="YM32" s="286"/>
      <c r="YN32" s="286"/>
      <c r="YO32" s="286"/>
      <c r="YP32" s="286"/>
      <c r="YQ32" s="286"/>
      <c r="YR32" s="286"/>
      <c r="YS32" s="286"/>
      <c r="YT32" s="286"/>
      <c r="YU32" s="286"/>
      <c r="YV32" s="286"/>
      <c r="YW32" s="286"/>
      <c r="YX32" s="286"/>
      <c r="YY32" s="286"/>
      <c r="YZ32" s="286"/>
      <c r="ZA32" s="286"/>
      <c r="ZB32" s="286"/>
      <c r="ZC32" s="286"/>
      <c r="ZD32" s="286"/>
      <c r="ZE32" s="286"/>
      <c r="ZF32" s="286"/>
      <c r="ZG32" s="286"/>
      <c r="ZH32" s="286"/>
      <c r="ZI32" s="286"/>
      <c r="ZJ32" s="286"/>
      <c r="ZK32" s="286"/>
      <c r="ZL32" s="286"/>
      <c r="ZM32" s="286"/>
      <c r="ZN32" s="286"/>
      <c r="ZO32" s="286"/>
      <c r="ZP32" s="286"/>
      <c r="ZQ32" s="286"/>
      <c r="ZR32" s="286"/>
      <c r="ZS32" s="286"/>
      <c r="ZT32" s="286"/>
      <c r="ZU32" s="286"/>
      <c r="ZV32" s="286"/>
      <c r="ZW32" s="286"/>
      <c r="ZX32" s="286"/>
      <c r="ZY32" s="286"/>
      <c r="ZZ32" s="286"/>
      <c r="AAA32" s="286"/>
      <c r="AAB32" s="286"/>
      <c r="AAC32" s="286"/>
      <c r="AAD32" s="286"/>
      <c r="AAE32" s="286"/>
      <c r="AAF32" s="286"/>
      <c r="AAG32" s="286"/>
      <c r="AAH32" s="286"/>
      <c r="AAI32" s="286"/>
      <c r="AAJ32" s="286"/>
      <c r="AAK32" s="286"/>
      <c r="AAL32" s="286"/>
      <c r="AAM32" s="286"/>
      <c r="AAN32" s="286"/>
      <c r="AAO32" s="286"/>
      <c r="AAP32" s="286"/>
      <c r="AAQ32" s="286"/>
      <c r="AAR32" s="286"/>
      <c r="AAS32" s="286"/>
      <c r="AAT32" s="286"/>
      <c r="AAU32" s="286"/>
      <c r="AAV32" s="286"/>
      <c r="AAW32" s="286"/>
      <c r="AAX32" s="286"/>
      <c r="AAY32" s="286"/>
      <c r="AAZ32" s="286"/>
      <c r="ABA32" s="286"/>
      <c r="ABB32" s="286"/>
      <c r="ABC32" s="286"/>
      <c r="ABD32" s="286"/>
      <c r="ABE32" s="286"/>
      <c r="ABF32" s="286"/>
      <c r="ABG32" s="286"/>
      <c r="ABH32" s="286"/>
      <c r="ABI32" s="286"/>
      <c r="ABJ32" s="286"/>
      <c r="ABK32" s="286"/>
      <c r="ABL32" s="286"/>
      <c r="ABM32" s="286"/>
      <c r="ABN32" s="286"/>
      <c r="ABO32" s="286"/>
      <c r="ABP32" s="286"/>
      <c r="ABQ32" s="286"/>
      <c r="ABR32" s="286"/>
      <c r="ABS32" s="286"/>
      <c r="ABT32" s="286"/>
      <c r="ABU32" s="286"/>
      <c r="ABV32" s="286"/>
      <c r="ABW32" s="286"/>
      <c r="ABX32" s="286"/>
      <c r="ABY32" s="286"/>
      <c r="ABZ32" s="286"/>
      <c r="ACA32" s="286"/>
      <c r="ACB32" s="286"/>
      <c r="ACC32" s="286"/>
      <c r="ACD32" s="286"/>
      <c r="ACE32" s="286"/>
      <c r="ACF32" s="286"/>
      <c r="ACG32" s="286"/>
      <c r="ACH32" s="286"/>
      <c r="ACI32" s="286"/>
      <c r="ACJ32" s="286"/>
      <c r="ACK32" s="286"/>
      <c r="ACL32" s="286"/>
      <c r="ACM32" s="286"/>
      <c r="ACN32" s="286"/>
      <c r="ACO32" s="286"/>
      <c r="ACP32" s="286"/>
      <c r="ACQ32" s="286"/>
      <c r="ACR32" s="286"/>
      <c r="ACS32" s="286"/>
      <c r="ACT32" s="286"/>
      <c r="ACU32" s="286"/>
      <c r="ACV32" s="286"/>
      <c r="ACW32" s="286"/>
      <c r="ACX32" s="286"/>
      <c r="ACY32" s="286"/>
      <c r="ACZ32" s="286"/>
      <c r="ADA32" s="286"/>
      <c r="ADB32" s="286"/>
      <c r="ADC32" s="286"/>
      <c r="ADD32" s="286"/>
      <c r="ADE32" s="286"/>
      <c r="ADF32" s="286"/>
      <c r="ADG32" s="286"/>
      <c r="ADH32" s="286"/>
      <c r="ADI32" s="286"/>
      <c r="ADJ32" s="286"/>
      <c r="ADK32" s="286"/>
      <c r="ADL32" s="286"/>
      <c r="ADM32" s="286"/>
      <c r="ADN32" s="286"/>
      <c r="ADO32" s="286"/>
      <c r="ADP32" s="286"/>
      <c r="ADQ32" s="286"/>
      <c r="ADR32" s="286"/>
      <c r="ADS32" s="286"/>
      <c r="ADT32" s="286"/>
      <c r="ADU32" s="286"/>
      <c r="ADV32" s="286"/>
      <c r="ADW32" s="286"/>
      <c r="ADX32" s="286"/>
      <c r="ADY32" s="286"/>
      <c r="ADZ32" s="286"/>
      <c r="AEA32" s="286"/>
      <c r="AEB32" s="286"/>
      <c r="AEC32" s="286"/>
      <c r="AED32" s="286"/>
      <c r="AEE32" s="286"/>
      <c r="AEF32" s="286"/>
      <c r="AEG32" s="286"/>
      <c r="AEH32" s="286"/>
      <c r="AEI32" s="286"/>
      <c r="AEJ32" s="286"/>
      <c r="AEK32" s="286"/>
      <c r="AEL32" s="286"/>
      <c r="AEM32" s="286"/>
      <c r="AEN32" s="286"/>
      <c r="AEO32" s="286"/>
      <c r="AEP32" s="286"/>
      <c r="AEQ32" s="286"/>
      <c r="AER32" s="286"/>
      <c r="AES32" s="286"/>
      <c r="AET32" s="286"/>
      <c r="AEU32" s="286"/>
      <c r="AEV32" s="286"/>
      <c r="AEW32" s="286"/>
      <c r="AEX32" s="286"/>
      <c r="AEY32" s="286"/>
      <c r="AEZ32" s="286"/>
      <c r="AFA32" s="286"/>
      <c r="AFB32" s="286"/>
      <c r="AFC32" s="286"/>
      <c r="AFD32" s="286"/>
      <c r="AFE32" s="286"/>
      <c r="AFF32" s="286"/>
      <c r="AFG32" s="286"/>
      <c r="AFH32" s="286"/>
      <c r="AFI32" s="286"/>
      <c r="AFJ32" s="286"/>
      <c r="AFK32" s="286"/>
      <c r="AFL32" s="286"/>
      <c r="AFM32" s="286"/>
      <c r="AFN32" s="286"/>
      <c r="AFO32" s="286"/>
      <c r="AFP32" s="286"/>
      <c r="AFQ32" s="286"/>
      <c r="AFR32" s="286"/>
      <c r="AFS32" s="286"/>
      <c r="AFT32" s="286"/>
      <c r="AFU32" s="286"/>
      <c r="AFV32" s="286"/>
      <c r="AFW32" s="286"/>
      <c r="AFX32" s="286"/>
      <c r="AFY32" s="286"/>
      <c r="AFZ32" s="286"/>
      <c r="AGA32" s="286"/>
      <c r="AGB32" s="286"/>
      <c r="AGC32" s="286"/>
      <c r="AGD32" s="286"/>
      <c r="AGE32" s="286"/>
      <c r="AGF32" s="286"/>
      <c r="AGG32" s="286"/>
      <c r="AGH32" s="286"/>
      <c r="AGI32" s="286"/>
      <c r="AGJ32" s="286"/>
      <c r="AGK32" s="286"/>
      <c r="AGL32" s="286"/>
      <c r="AGM32" s="286"/>
      <c r="AGN32" s="286"/>
      <c r="AGO32" s="286"/>
      <c r="AGP32" s="286"/>
      <c r="AGQ32" s="286"/>
      <c r="AGR32" s="286"/>
      <c r="AGS32" s="286"/>
      <c r="AGT32" s="286"/>
      <c r="AGU32" s="286"/>
      <c r="AGV32" s="286"/>
      <c r="AGW32" s="286"/>
      <c r="AGX32" s="286"/>
      <c r="AGY32" s="286"/>
      <c r="AGZ32" s="286"/>
      <c r="AHA32" s="286"/>
      <c r="AHB32" s="286"/>
      <c r="AHC32" s="286"/>
      <c r="AHD32" s="286"/>
      <c r="AHE32" s="286"/>
      <c r="AHF32" s="286"/>
      <c r="AHG32" s="286"/>
      <c r="AHH32" s="286"/>
      <c r="AHI32" s="286"/>
      <c r="AHJ32" s="286"/>
      <c r="AHK32" s="286"/>
      <c r="AHL32" s="286"/>
      <c r="AHM32" s="286"/>
      <c r="AHN32" s="286"/>
      <c r="AHO32" s="286"/>
      <c r="AHP32" s="286"/>
      <c r="AHQ32" s="286"/>
      <c r="AHR32" s="286"/>
      <c r="AHS32" s="286"/>
      <c r="AHT32" s="286"/>
      <c r="AHU32" s="286"/>
      <c r="AHV32" s="286"/>
      <c r="AHW32" s="286"/>
      <c r="AHX32" s="286"/>
      <c r="AHY32" s="286"/>
      <c r="AHZ32" s="286"/>
      <c r="AIA32" s="286"/>
      <c r="AIB32" s="286"/>
      <c r="AIC32" s="286"/>
      <c r="AID32" s="286"/>
      <c r="AIE32" s="286"/>
      <c r="AIF32" s="286"/>
      <c r="AIG32" s="286"/>
      <c r="AIH32" s="286"/>
      <c r="AII32" s="286"/>
      <c r="AIJ32" s="286"/>
      <c r="AIK32" s="286"/>
      <c r="AIL32" s="286"/>
      <c r="AIM32" s="286"/>
      <c r="AIN32" s="286"/>
      <c r="AIO32" s="286"/>
      <c r="AIP32" s="286"/>
      <c r="AIQ32" s="286"/>
      <c r="AIR32" s="286"/>
      <c r="AIS32" s="286"/>
      <c r="AIT32" s="286"/>
      <c r="AIU32" s="286"/>
      <c r="AIV32" s="286"/>
      <c r="AIW32" s="286"/>
      <c r="AIX32" s="286"/>
      <c r="AIY32" s="286"/>
      <c r="AIZ32" s="286"/>
      <c r="AJA32" s="286"/>
      <c r="AJB32" s="286"/>
      <c r="AJC32" s="286"/>
      <c r="AJD32" s="286"/>
      <c r="AJE32" s="286"/>
      <c r="AJF32" s="286"/>
      <c r="AJG32" s="286"/>
      <c r="AJH32" s="286"/>
      <c r="AJI32" s="286"/>
      <c r="AJJ32" s="286"/>
      <c r="AJK32" s="286"/>
      <c r="AJL32" s="286"/>
      <c r="AJM32" s="286"/>
      <c r="AJN32" s="286"/>
      <c r="AJO32" s="286"/>
      <c r="AJP32" s="286"/>
      <c r="AJQ32" s="286"/>
      <c r="AJR32" s="286"/>
      <c r="AJS32" s="286"/>
      <c r="AJT32" s="286"/>
      <c r="AJU32" s="286"/>
      <c r="AJV32" s="286"/>
      <c r="AJW32" s="286"/>
      <c r="AJX32" s="286"/>
      <c r="AJY32" s="286"/>
      <c r="AJZ32" s="286"/>
      <c r="AKA32" s="286"/>
      <c r="AKB32" s="286"/>
      <c r="AKC32" s="286"/>
      <c r="AKD32" s="286"/>
      <c r="AKE32" s="286"/>
      <c r="AKF32" s="286"/>
      <c r="AKG32" s="286"/>
      <c r="AKH32" s="286"/>
      <c r="AKI32" s="286"/>
      <c r="AKJ32" s="286"/>
      <c r="AKK32" s="286"/>
      <c r="AKL32" s="286"/>
      <c r="AKM32" s="286"/>
      <c r="AKN32" s="286"/>
      <c r="AKO32" s="286"/>
      <c r="AKP32" s="286"/>
      <c r="AKQ32" s="286"/>
      <c r="AKR32" s="286"/>
      <c r="AKS32" s="286"/>
      <c r="AKT32" s="286"/>
      <c r="AKU32" s="286"/>
      <c r="AKV32" s="286"/>
      <c r="AKW32" s="286"/>
      <c r="AKX32" s="286"/>
      <c r="AKY32" s="286"/>
      <c r="AKZ32" s="286"/>
      <c r="ALA32" s="286"/>
      <c r="ALB32" s="286"/>
      <c r="ALC32" s="286"/>
      <c r="ALD32" s="286"/>
      <c r="ALE32" s="286"/>
      <c r="ALF32" s="286"/>
      <c r="ALG32" s="286"/>
      <c r="ALH32" s="286"/>
      <c r="ALI32" s="286"/>
      <c r="ALJ32" s="286"/>
      <c r="ALK32" s="286"/>
      <c r="ALL32" s="286"/>
      <c r="ALM32" s="286"/>
      <c r="ALN32" s="286"/>
      <c r="ALO32" s="286"/>
      <c r="ALP32" s="286"/>
      <c r="ALQ32" s="286"/>
      <c r="ALR32" s="286"/>
      <c r="ALS32" s="286"/>
      <c r="ALT32" s="286"/>
      <c r="ALU32" s="286"/>
      <c r="ALV32" s="286"/>
      <c r="ALW32" s="286"/>
      <c r="ALX32" s="286"/>
      <c r="ALY32" s="286"/>
      <c r="ALZ32" s="286"/>
      <c r="AMA32" s="286"/>
      <c r="AMB32" s="286"/>
      <c r="AMC32" s="286"/>
      <c r="AMD32" s="286"/>
      <c r="AME32" s="286"/>
      <c r="AMF32" s="286"/>
      <c r="AMG32" s="286"/>
      <c r="AMH32" s="286"/>
      <c r="AMI32" s="286"/>
    </row>
    <row r="33" spans="1:1023" s="38" customFormat="1" ht="12.75">
      <c r="A33" s="201">
        <v>127</v>
      </c>
      <c r="B33" s="202" t="s">
        <v>231</v>
      </c>
      <c r="C33" s="203">
        <v>137</v>
      </c>
      <c r="D33" s="204">
        <v>56</v>
      </c>
      <c r="E33" s="205">
        <v>23</v>
      </c>
      <c r="F33" s="205">
        <v>13</v>
      </c>
      <c r="G33" s="205">
        <v>17</v>
      </c>
      <c r="H33" s="206">
        <v>28</v>
      </c>
      <c r="I33" s="286"/>
      <c r="J33" s="203">
        <v>2197</v>
      </c>
      <c r="K33" s="203">
        <v>2279</v>
      </c>
      <c r="L33" s="207">
        <v>82</v>
      </c>
      <c r="M33" s="203">
        <v>2361</v>
      </c>
      <c r="N33" s="286"/>
      <c r="O33" s="286"/>
      <c r="P33" s="286"/>
      <c r="Q33" s="286"/>
      <c r="R33" s="286"/>
      <c r="S33" s="286"/>
      <c r="T33" s="286"/>
      <c r="U33" s="286"/>
      <c r="V33" s="286"/>
      <c r="W33" s="286"/>
      <c r="X33" s="286"/>
      <c r="Y33" s="286"/>
      <c r="Z33" s="286"/>
      <c r="AA33" s="286"/>
      <c r="AB33" s="286"/>
      <c r="AC33" s="286"/>
      <c r="AD33" s="286"/>
      <c r="AE33" s="286"/>
      <c r="AF33" s="286"/>
      <c r="AG33" s="286"/>
      <c r="AH33" s="286"/>
      <c r="AI33" s="286"/>
      <c r="AJ33" s="286"/>
      <c r="AK33" s="286"/>
      <c r="AL33" s="286"/>
      <c r="AM33" s="286"/>
      <c r="AN33" s="286"/>
      <c r="AO33" s="286"/>
      <c r="AP33" s="286"/>
      <c r="AQ33" s="286"/>
      <c r="AR33" s="286"/>
      <c r="AS33" s="286"/>
      <c r="AT33" s="286"/>
      <c r="AU33" s="286"/>
      <c r="AV33" s="286"/>
      <c r="AW33" s="286"/>
      <c r="AX33" s="286"/>
      <c r="AY33" s="286"/>
      <c r="AZ33" s="286"/>
      <c r="BA33" s="286"/>
      <c r="BB33" s="286"/>
      <c r="BC33" s="286"/>
      <c r="BD33" s="286"/>
      <c r="BE33" s="286"/>
      <c r="BF33" s="286"/>
      <c r="BG33" s="286"/>
      <c r="BH33" s="286"/>
      <c r="BI33" s="286"/>
      <c r="BJ33" s="286"/>
      <c r="BK33" s="286"/>
      <c r="BL33" s="286"/>
      <c r="BM33" s="286"/>
      <c r="BN33" s="286"/>
      <c r="BO33" s="286"/>
      <c r="BP33" s="286"/>
      <c r="BQ33" s="286"/>
      <c r="BR33" s="286"/>
      <c r="BS33" s="286"/>
      <c r="BT33" s="286"/>
      <c r="BU33" s="286"/>
      <c r="BV33" s="286"/>
      <c r="BW33" s="286"/>
      <c r="BX33" s="286"/>
      <c r="BY33" s="286"/>
      <c r="BZ33" s="286"/>
      <c r="CA33" s="286"/>
      <c r="CB33" s="286"/>
      <c r="CC33" s="286"/>
      <c r="CD33" s="286"/>
      <c r="CE33" s="286"/>
      <c r="CF33" s="286"/>
      <c r="CG33" s="286"/>
      <c r="CH33" s="286"/>
      <c r="CI33" s="286"/>
      <c r="CJ33" s="286"/>
      <c r="CK33" s="286"/>
      <c r="CL33" s="286"/>
      <c r="CM33" s="286"/>
      <c r="CN33" s="286"/>
      <c r="CO33" s="286"/>
      <c r="CP33" s="286"/>
      <c r="CQ33" s="286"/>
      <c r="CR33" s="286"/>
      <c r="CS33" s="286"/>
      <c r="CT33" s="286"/>
      <c r="CU33" s="286"/>
      <c r="CV33" s="286"/>
      <c r="CW33" s="286"/>
      <c r="CX33" s="286"/>
      <c r="CY33" s="286"/>
      <c r="CZ33" s="286"/>
      <c r="DA33" s="286"/>
      <c r="DB33" s="286"/>
      <c r="DC33" s="286"/>
      <c r="DD33" s="286"/>
      <c r="DE33" s="286"/>
      <c r="DF33" s="286"/>
      <c r="DG33" s="286"/>
      <c r="DH33" s="286"/>
      <c r="DI33" s="286"/>
      <c r="DJ33" s="286"/>
      <c r="DK33" s="286"/>
      <c r="DL33" s="286"/>
      <c r="DM33" s="286"/>
      <c r="DN33" s="286"/>
      <c r="DO33" s="286"/>
      <c r="DP33" s="286"/>
      <c r="DQ33" s="286"/>
      <c r="DR33" s="286"/>
      <c r="DS33" s="286"/>
      <c r="DT33" s="286"/>
      <c r="DU33" s="286"/>
      <c r="DV33" s="286"/>
      <c r="DW33" s="286"/>
      <c r="DX33" s="286"/>
      <c r="DY33" s="286"/>
      <c r="DZ33" s="286"/>
      <c r="EA33" s="286"/>
      <c r="EB33" s="286"/>
      <c r="EC33" s="286"/>
      <c r="ED33" s="286"/>
      <c r="EE33" s="286"/>
      <c r="EF33" s="286"/>
      <c r="EG33" s="286"/>
      <c r="EH33" s="286"/>
      <c r="EI33" s="286"/>
      <c r="EJ33" s="286"/>
      <c r="EK33" s="286"/>
      <c r="EL33" s="286"/>
      <c r="EM33" s="286"/>
      <c r="EN33" s="286"/>
      <c r="EO33" s="286"/>
      <c r="EP33" s="286"/>
      <c r="EQ33" s="286"/>
      <c r="ER33" s="286"/>
      <c r="ES33" s="286"/>
      <c r="ET33" s="286"/>
      <c r="EU33" s="286"/>
      <c r="EV33" s="286"/>
      <c r="EW33" s="286"/>
      <c r="EX33" s="286"/>
      <c r="EY33" s="286"/>
      <c r="EZ33" s="286"/>
      <c r="FA33" s="286"/>
      <c r="FB33" s="286"/>
      <c r="FC33" s="286"/>
      <c r="FD33" s="286"/>
      <c r="FE33" s="286"/>
      <c r="FF33" s="286"/>
      <c r="FG33" s="286"/>
      <c r="FH33" s="286"/>
      <c r="FI33" s="286"/>
      <c r="FJ33" s="286"/>
      <c r="FK33" s="286"/>
      <c r="FL33" s="286"/>
      <c r="FM33" s="286"/>
      <c r="FN33" s="286"/>
      <c r="FO33" s="286"/>
      <c r="FP33" s="286"/>
      <c r="FQ33" s="286"/>
      <c r="FR33" s="286"/>
      <c r="FS33" s="286"/>
      <c r="FT33" s="286"/>
      <c r="FU33" s="286"/>
      <c r="FV33" s="286"/>
      <c r="FW33" s="286"/>
      <c r="FX33" s="286"/>
      <c r="FY33" s="286"/>
      <c r="FZ33" s="286"/>
      <c r="GA33" s="286"/>
      <c r="GB33" s="286"/>
      <c r="GC33" s="286"/>
      <c r="GD33" s="286"/>
      <c r="GE33" s="286"/>
      <c r="GF33" s="286"/>
      <c r="GG33" s="286"/>
      <c r="GH33" s="286"/>
      <c r="GI33" s="286"/>
      <c r="GJ33" s="286"/>
      <c r="GK33" s="286"/>
      <c r="GL33" s="286"/>
      <c r="GM33" s="286"/>
      <c r="GN33" s="286"/>
      <c r="GO33" s="286"/>
      <c r="GP33" s="286"/>
      <c r="GQ33" s="286"/>
      <c r="GR33" s="286"/>
      <c r="GS33" s="286"/>
      <c r="GT33" s="286"/>
      <c r="GU33" s="286"/>
      <c r="GV33" s="286"/>
      <c r="GW33" s="286"/>
      <c r="GX33" s="286"/>
      <c r="GY33" s="286"/>
      <c r="GZ33" s="286"/>
      <c r="HA33" s="286"/>
      <c r="HB33" s="286"/>
      <c r="HC33" s="286"/>
      <c r="HD33" s="286"/>
      <c r="HE33" s="286"/>
      <c r="HF33" s="286"/>
      <c r="HG33" s="286"/>
      <c r="HH33" s="286"/>
      <c r="HI33" s="286"/>
      <c r="HJ33" s="286"/>
      <c r="HK33" s="286"/>
      <c r="HL33" s="286"/>
      <c r="HM33" s="286"/>
      <c r="HN33" s="286"/>
      <c r="HO33" s="286"/>
      <c r="HP33" s="286"/>
      <c r="HQ33" s="286"/>
      <c r="HR33" s="286"/>
      <c r="HS33" s="286"/>
      <c r="HT33" s="286"/>
      <c r="HU33" s="286"/>
      <c r="HV33" s="286"/>
      <c r="HW33" s="286"/>
      <c r="HX33" s="286"/>
      <c r="HY33" s="286"/>
      <c r="HZ33" s="286"/>
      <c r="IA33" s="286"/>
      <c r="IB33" s="286"/>
      <c r="IC33" s="286"/>
      <c r="ID33" s="286"/>
      <c r="IE33" s="286"/>
      <c r="IF33" s="286"/>
      <c r="IG33" s="286"/>
      <c r="IH33" s="286"/>
      <c r="II33" s="286"/>
      <c r="IJ33" s="286"/>
      <c r="IK33" s="286"/>
      <c r="IL33" s="286"/>
      <c r="IM33" s="286"/>
      <c r="IN33" s="286"/>
      <c r="IO33" s="286"/>
      <c r="IP33" s="286"/>
      <c r="IQ33" s="286"/>
      <c r="IR33" s="286"/>
      <c r="IS33" s="286"/>
      <c r="IT33" s="286"/>
      <c r="IU33" s="286"/>
      <c r="IV33" s="286"/>
      <c r="IW33" s="286"/>
      <c r="IX33" s="286"/>
      <c r="IY33" s="286"/>
      <c r="IZ33" s="286"/>
      <c r="JA33" s="286"/>
      <c r="JB33" s="286"/>
      <c r="JC33" s="286"/>
      <c r="JD33" s="286"/>
      <c r="JE33" s="286"/>
      <c r="JF33" s="286"/>
      <c r="JG33" s="286"/>
      <c r="JH33" s="286"/>
      <c r="JI33" s="286"/>
      <c r="JJ33" s="286"/>
      <c r="JK33" s="286"/>
      <c r="JL33" s="286"/>
      <c r="JM33" s="286"/>
      <c r="JN33" s="286"/>
      <c r="JO33" s="286"/>
      <c r="JP33" s="286"/>
      <c r="JQ33" s="286"/>
      <c r="JR33" s="286"/>
      <c r="JS33" s="286"/>
      <c r="JT33" s="286"/>
      <c r="JU33" s="286"/>
      <c r="JV33" s="286"/>
      <c r="JW33" s="286"/>
      <c r="JX33" s="286"/>
      <c r="JY33" s="286"/>
      <c r="JZ33" s="286"/>
      <c r="KA33" s="286"/>
      <c r="KB33" s="286"/>
      <c r="KC33" s="286"/>
      <c r="KD33" s="286"/>
      <c r="KE33" s="286"/>
      <c r="KF33" s="286"/>
      <c r="KG33" s="286"/>
      <c r="KH33" s="286"/>
      <c r="KI33" s="286"/>
      <c r="KJ33" s="286"/>
      <c r="KK33" s="286"/>
      <c r="KL33" s="286"/>
      <c r="KM33" s="286"/>
      <c r="KN33" s="286"/>
      <c r="KO33" s="286"/>
      <c r="KP33" s="286"/>
      <c r="KQ33" s="286"/>
      <c r="KR33" s="286"/>
      <c r="KS33" s="286"/>
      <c r="KT33" s="286"/>
      <c r="KU33" s="286"/>
      <c r="KV33" s="286"/>
      <c r="KW33" s="286"/>
      <c r="KX33" s="286"/>
      <c r="KY33" s="286"/>
      <c r="KZ33" s="286"/>
      <c r="LA33" s="286"/>
      <c r="LB33" s="286"/>
      <c r="LC33" s="286"/>
      <c r="LD33" s="286"/>
      <c r="LE33" s="286"/>
      <c r="LF33" s="286"/>
      <c r="LG33" s="286"/>
      <c r="LH33" s="286"/>
      <c r="LI33" s="286"/>
      <c r="LJ33" s="286"/>
      <c r="LK33" s="286"/>
      <c r="LL33" s="286"/>
      <c r="LM33" s="286"/>
      <c r="LN33" s="286"/>
      <c r="LO33" s="286"/>
      <c r="LP33" s="286"/>
      <c r="LQ33" s="286"/>
      <c r="LR33" s="286"/>
      <c r="LS33" s="286"/>
      <c r="LT33" s="286"/>
      <c r="LU33" s="286"/>
      <c r="LV33" s="286"/>
      <c r="LW33" s="286"/>
      <c r="LX33" s="286"/>
      <c r="LY33" s="286"/>
      <c r="LZ33" s="286"/>
      <c r="MA33" s="286"/>
      <c r="MB33" s="286"/>
      <c r="MC33" s="286"/>
      <c r="MD33" s="286"/>
      <c r="ME33" s="286"/>
      <c r="MF33" s="286"/>
      <c r="MG33" s="286"/>
      <c r="MH33" s="286"/>
      <c r="MI33" s="286"/>
      <c r="MJ33" s="286"/>
      <c r="MK33" s="286"/>
      <c r="ML33" s="286"/>
      <c r="MM33" s="286"/>
      <c r="MN33" s="286"/>
      <c r="MO33" s="286"/>
      <c r="MP33" s="286"/>
      <c r="MQ33" s="286"/>
      <c r="MR33" s="286"/>
      <c r="MS33" s="286"/>
      <c r="MT33" s="286"/>
      <c r="MU33" s="286"/>
      <c r="MV33" s="286"/>
      <c r="MW33" s="286"/>
      <c r="MX33" s="286"/>
      <c r="MY33" s="286"/>
      <c r="MZ33" s="286"/>
      <c r="NA33" s="286"/>
      <c r="NB33" s="286"/>
      <c r="NC33" s="286"/>
      <c r="ND33" s="286"/>
      <c r="NE33" s="286"/>
      <c r="NF33" s="286"/>
      <c r="NG33" s="286"/>
      <c r="NH33" s="286"/>
      <c r="NI33" s="286"/>
      <c r="NJ33" s="286"/>
      <c r="NK33" s="286"/>
      <c r="NL33" s="286"/>
      <c r="NM33" s="286"/>
      <c r="NN33" s="286"/>
      <c r="NO33" s="286"/>
      <c r="NP33" s="286"/>
      <c r="NQ33" s="286"/>
      <c r="NR33" s="286"/>
      <c r="NS33" s="286"/>
      <c r="NT33" s="286"/>
      <c r="NU33" s="286"/>
      <c r="NV33" s="286"/>
      <c r="NW33" s="286"/>
      <c r="NX33" s="286"/>
      <c r="NY33" s="286"/>
      <c r="NZ33" s="286"/>
      <c r="OA33" s="286"/>
      <c r="OB33" s="286"/>
      <c r="OC33" s="286"/>
      <c r="OD33" s="286"/>
      <c r="OE33" s="286"/>
      <c r="OF33" s="286"/>
      <c r="OG33" s="286"/>
      <c r="OH33" s="286"/>
      <c r="OI33" s="286"/>
      <c r="OJ33" s="286"/>
      <c r="OK33" s="286"/>
      <c r="OL33" s="286"/>
      <c r="OM33" s="286"/>
      <c r="ON33" s="286"/>
      <c r="OO33" s="286"/>
      <c r="OP33" s="286"/>
      <c r="OQ33" s="286"/>
      <c r="OR33" s="286"/>
      <c r="OS33" s="286"/>
      <c r="OT33" s="286"/>
      <c r="OU33" s="286"/>
      <c r="OV33" s="286"/>
      <c r="OW33" s="286"/>
      <c r="OX33" s="286"/>
      <c r="OY33" s="286"/>
      <c r="OZ33" s="286"/>
      <c r="PA33" s="286"/>
      <c r="PB33" s="286"/>
      <c r="PC33" s="286"/>
      <c r="PD33" s="286"/>
      <c r="PE33" s="286"/>
      <c r="PF33" s="286"/>
      <c r="PG33" s="286"/>
      <c r="PH33" s="286"/>
      <c r="PI33" s="286"/>
      <c r="PJ33" s="286"/>
      <c r="PK33" s="286"/>
      <c r="PL33" s="286"/>
      <c r="PM33" s="286"/>
      <c r="PN33" s="286"/>
      <c r="PO33" s="286"/>
      <c r="PP33" s="286"/>
      <c r="PQ33" s="286"/>
      <c r="PR33" s="286"/>
      <c r="PS33" s="286"/>
      <c r="PT33" s="286"/>
      <c r="PU33" s="286"/>
      <c r="PV33" s="286"/>
      <c r="PW33" s="286"/>
      <c r="PX33" s="286"/>
      <c r="PY33" s="286"/>
      <c r="PZ33" s="286"/>
      <c r="QA33" s="286"/>
      <c r="QB33" s="286"/>
      <c r="QC33" s="286"/>
      <c r="QD33" s="286"/>
      <c r="QE33" s="286"/>
      <c r="QF33" s="286"/>
      <c r="QG33" s="286"/>
      <c r="QH33" s="286"/>
      <c r="QI33" s="286"/>
      <c r="QJ33" s="286"/>
      <c r="QK33" s="286"/>
      <c r="QL33" s="286"/>
      <c r="QM33" s="286"/>
      <c r="QN33" s="286"/>
      <c r="QO33" s="286"/>
      <c r="QP33" s="286"/>
      <c r="QQ33" s="286"/>
      <c r="QR33" s="286"/>
      <c r="QS33" s="286"/>
      <c r="QT33" s="286"/>
      <c r="QU33" s="286"/>
      <c r="QV33" s="286"/>
      <c r="QW33" s="286"/>
      <c r="QX33" s="286"/>
      <c r="QY33" s="286"/>
      <c r="QZ33" s="286"/>
      <c r="RA33" s="286"/>
      <c r="RB33" s="286"/>
      <c r="RC33" s="286"/>
      <c r="RD33" s="286"/>
      <c r="RE33" s="286"/>
      <c r="RF33" s="286"/>
      <c r="RG33" s="286"/>
      <c r="RH33" s="286"/>
      <c r="RI33" s="286"/>
      <c r="RJ33" s="286"/>
      <c r="RK33" s="286"/>
      <c r="RL33" s="286"/>
      <c r="RM33" s="286"/>
      <c r="RN33" s="286"/>
      <c r="RO33" s="286"/>
      <c r="RP33" s="286"/>
      <c r="RQ33" s="286"/>
      <c r="RR33" s="286"/>
      <c r="RS33" s="286"/>
      <c r="RT33" s="286"/>
      <c r="RU33" s="286"/>
      <c r="RV33" s="286"/>
      <c r="RW33" s="286"/>
      <c r="RX33" s="286"/>
      <c r="RY33" s="286"/>
      <c r="RZ33" s="286"/>
      <c r="SA33" s="286"/>
      <c r="SB33" s="286"/>
      <c r="SC33" s="286"/>
      <c r="SD33" s="286"/>
      <c r="SE33" s="286"/>
      <c r="SF33" s="286"/>
      <c r="SG33" s="286"/>
      <c r="SH33" s="286"/>
      <c r="SI33" s="286"/>
      <c r="SJ33" s="286"/>
      <c r="SK33" s="286"/>
      <c r="SL33" s="286"/>
      <c r="SM33" s="286"/>
      <c r="SN33" s="286"/>
      <c r="SO33" s="286"/>
      <c r="SP33" s="286"/>
      <c r="SQ33" s="286"/>
      <c r="SR33" s="286"/>
      <c r="SS33" s="286"/>
      <c r="ST33" s="286"/>
      <c r="SU33" s="286"/>
      <c r="SV33" s="286"/>
      <c r="SW33" s="286"/>
      <c r="SX33" s="286"/>
      <c r="SY33" s="286"/>
      <c r="SZ33" s="286"/>
      <c r="TA33" s="286"/>
      <c r="TB33" s="286"/>
      <c r="TC33" s="286"/>
      <c r="TD33" s="286"/>
      <c r="TE33" s="286"/>
      <c r="TF33" s="286"/>
      <c r="TG33" s="286"/>
      <c r="TH33" s="286"/>
      <c r="TI33" s="286"/>
      <c r="TJ33" s="286"/>
      <c r="TK33" s="286"/>
      <c r="TL33" s="286"/>
      <c r="TM33" s="286"/>
      <c r="TN33" s="286"/>
      <c r="TO33" s="286"/>
      <c r="TP33" s="286"/>
      <c r="TQ33" s="286"/>
      <c r="TR33" s="286"/>
      <c r="TS33" s="286"/>
      <c r="TT33" s="286"/>
      <c r="TU33" s="286"/>
      <c r="TV33" s="286"/>
      <c r="TW33" s="286"/>
      <c r="TX33" s="286"/>
      <c r="TY33" s="286"/>
      <c r="TZ33" s="286"/>
      <c r="UA33" s="286"/>
      <c r="UB33" s="286"/>
      <c r="UC33" s="286"/>
      <c r="UD33" s="286"/>
      <c r="UE33" s="286"/>
      <c r="UF33" s="286"/>
      <c r="UG33" s="286"/>
      <c r="UH33" s="286"/>
      <c r="UI33" s="286"/>
      <c r="UJ33" s="286"/>
      <c r="UK33" s="286"/>
      <c r="UL33" s="286"/>
      <c r="UM33" s="286"/>
      <c r="UN33" s="286"/>
      <c r="UO33" s="286"/>
      <c r="UP33" s="286"/>
      <c r="UQ33" s="286"/>
      <c r="UR33" s="286"/>
      <c r="US33" s="286"/>
      <c r="UT33" s="286"/>
      <c r="UU33" s="286"/>
      <c r="UV33" s="286"/>
      <c r="UW33" s="286"/>
      <c r="UX33" s="286"/>
      <c r="UY33" s="286"/>
      <c r="UZ33" s="286"/>
      <c r="VA33" s="286"/>
      <c r="VB33" s="286"/>
      <c r="VC33" s="286"/>
      <c r="VD33" s="286"/>
      <c r="VE33" s="286"/>
      <c r="VF33" s="286"/>
      <c r="VG33" s="286"/>
      <c r="VH33" s="286"/>
      <c r="VI33" s="286"/>
      <c r="VJ33" s="286"/>
      <c r="VK33" s="286"/>
      <c r="VL33" s="286"/>
      <c r="VM33" s="286"/>
      <c r="VN33" s="286"/>
      <c r="VO33" s="286"/>
      <c r="VP33" s="286"/>
      <c r="VQ33" s="286"/>
      <c r="VR33" s="286"/>
      <c r="VS33" s="286"/>
      <c r="VT33" s="286"/>
      <c r="VU33" s="286"/>
      <c r="VV33" s="286"/>
      <c r="VW33" s="286"/>
      <c r="VX33" s="286"/>
      <c r="VY33" s="286"/>
      <c r="VZ33" s="286"/>
      <c r="WA33" s="286"/>
      <c r="WB33" s="286"/>
      <c r="WC33" s="286"/>
      <c r="WD33" s="286"/>
      <c r="WE33" s="286"/>
      <c r="WF33" s="286"/>
      <c r="WG33" s="286"/>
      <c r="WH33" s="286"/>
      <c r="WI33" s="286"/>
      <c r="WJ33" s="286"/>
      <c r="WK33" s="286"/>
      <c r="WL33" s="286"/>
      <c r="WM33" s="286"/>
      <c r="WN33" s="286"/>
      <c r="WO33" s="286"/>
      <c r="WP33" s="286"/>
      <c r="WQ33" s="286"/>
      <c r="WR33" s="286"/>
      <c r="WS33" s="286"/>
      <c r="WT33" s="286"/>
      <c r="WU33" s="286"/>
      <c r="WV33" s="286"/>
      <c r="WW33" s="286"/>
      <c r="WX33" s="286"/>
      <c r="WY33" s="286"/>
      <c r="WZ33" s="286"/>
      <c r="XA33" s="286"/>
      <c r="XB33" s="286"/>
      <c r="XC33" s="286"/>
      <c r="XD33" s="286"/>
      <c r="XE33" s="286"/>
      <c r="XF33" s="286"/>
      <c r="XG33" s="286"/>
      <c r="XH33" s="286"/>
      <c r="XI33" s="286"/>
      <c r="XJ33" s="286"/>
      <c r="XK33" s="286"/>
      <c r="XL33" s="286"/>
      <c r="XM33" s="286"/>
      <c r="XN33" s="286"/>
      <c r="XO33" s="286"/>
      <c r="XP33" s="286"/>
      <c r="XQ33" s="286"/>
      <c r="XR33" s="286"/>
      <c r="XS33" s="286"/>
      <c r="XT33" s="286"/>
      <c r="XU33" s="286"/>
      <c r="XV33" s="286"/>
      <c r="XW33" s="286"/>
      <c r="XX33" s="286"/>
      <c r="XY33" s="286"/>
      <c r="XZ33" s="286"/>
      <c r="YA33" s="286"/>
      <c r="YB33" s="286"/>
      <c r="YC33" s="286"/>
      <c r="YD33" s="286"/>
      <c r="YE33" s="286"/>
      <c r="YF33" s="286"/>
      <c r="YG33" s="286"/>
      <c r="YH33" s="286"/>
      <c r="YI33" s="286"/>
      <c r="YJ33" s="286"/>
      <c r="YK33" s="286"/>
      <c r="YL33" s="286"/>
      <c r="YM33" s="286"/>
      <c r="YN33" s="286"/>
      <c r="YO33" s="286"/>
      <c r="YP33" s="286"/>
      <c r="YQ33" s="286"/>
      <c r="YR33" s="286"/>
      <c r="YS33" s="286"/>
      <c r="YT33" s="286"/>
      <c r="YU33" s="286"/>
      <c r="YV33" s="286"/>
      <c r="YW33" s="286"/>
      <c r="YX33" s="286"/>
      <c r="YY33" s="286"/>
      <c r="YZ33" s="286"/>
      <c r="ZA33" s="286"/>
      <c r="ZB33" s="286"/>
      <c r="ZC33" s="286"/>
      <c r="ZD33" s="286"/>
      <c r="ZE33" s="286"/>
      <c r="ZF33" s="286"/>
      <c r="ZG33" s="286"/>
      <c r="ZH33" s="286"/>
      <c r="ZI33" s="286"/>
      <c r="ZJ33" s="286"/>
      <c r="ZK33" s="286"/>
      <c r="ZL33" s="286"/>
      <c r="ZM33" s="286"/>
      <c r="ZN33" s="286"/>
      <c r="ZO33" s="286"/>
      <c r="ZP33" s="286"/>
      <c r="ZQ33" s="286"/>
      <c r="ZR33" s="286"/>
      <c r="ZS33" s="286"/>
      <c r="ZT33" s="286"/>
      <c r="ZU33" s="286"/>
      <c r="ZV33" s="286"/>
      <c r="ZW33" s="286"/>
      <c r="ZX33" s="286"/>
      <c r="ZY33" s="286"/>
      <c r="ZZ33" s="286"/>
      <c r="AAA33" s="286"/>
      <c r="AAB33" s="286"/>
      <c r="AAC33" s="286"/>
      <c r="AAD33" s="286"/>
      <c r="AAE33" s="286"/>
      <c r="AAF33" s="286"/>
      <c r="AAG33" s="286"/>
      <c r="AAH33" s="286"/>
      <c r="AAI33" s="286"/>
      <c r="AAJ33" s="286"/>
      <c r="AAK33" s="286"/>
      <c r="AAL33" s="286"/>
      <c r="AAM33" s="286"/>
      <c r="AAN33" s="286"/>
      <c r="AAO33" s="286"/>
      <c r="AAP33" s="286"/>
      <c r="AAQ33" s="286"/>
      <c r="AAR33" s="286"/>
      <c r="AAS33" s="286"/>
      <c r="AAT33" s="286"/>
      <c r="AAU33" s="286"/>
      <c r="AAV33" s="286"/>
      <c r="AAW33" s="286"/>
      <c r="AAX33" s="286"/>
      <c r="AAY33" s="286"/>
      <c r="AAZ33" s="286"/>
      <c r="ABA33" s="286"/>
      <c r="ABB33" s="286"/>
      <c r="ABC33" s="286"/>
      <c r="ABD33" s="286"/>
      <c r="ABE33" s="286"/>
      <c r="ABF33" s="286"/>
      <c r="ABG33" s="286"/>
      <c r="ABH33" s="286"/>
      <c r="ABI33" s="286"/>
      <c r="ABJ33" s="286"/>
      <c r="ABK33" s="286"/>
      <c r="ABL33" s="286"/>
      <c r="ABM33" s="286"/>
      <c r="ABN33" s="286"/>
      <c r="ABO33" s="286"/>
      <c r="ABP33" s="286"/>
      <c r="ABQ33" s="286"/>
      <c r="ABR33" s="286"/>
      <c r="ABS33" s="286"/>
      <c r="ABT33" s="286"/>
      <c r="ABU33" s="286"/>
      <c r="ABV33" s="286"/>
      <c r="ABW33" s="286"/>
      <c r="ABX33" s="286"/>
      <c r="ABY33" s="286"/>
      <c r="ABZ33" s="286"/>
      <c r="ACA33" s="286"/>
      <c r="ACB33" s="286"/>
      <c r="ACC33" s="286"/>
      <c r="ACD33" s="286"/>
      <c r="ACE33" s="286"/>
      <c r="ACF33" s="286"/>
      <c r="ACG33" s="286"/>
      <c r="ACH33" s="286"/>
      <c r="ACI33" s="286"/>
      <c r="ACJ33" s="286"/>
      <c r="ACK33" s="286"/>
      <c r="ACL33" s="286"/>
      <c r="ACM33" s="286"/>
      <c r="ACN33" s="286"/>
      <c r="ACO33" s="286"/>
      <c r="ACP33" s="286"/>
      <c r="ACQ33" s="286"/>
      <c r="ACR33" s="286"/>
      <c r="ACS33" s="286"/>
      <c r="ACT33" s="286"/>
      <c r="ACU33" s="286"/>
      <c r="ACV33" s="286"/>
      <c r="ACW33" s="286"/>
      <c r="ACX33" s="286"/>
      <c r="ACY33" s="286"/>
      <c r="ACZ33" s="286"/>
      <c r="ADA33" s="286"/>
      <c r="ADB33" s="286"/>
      <c r="ADC33" s="286"/>
      <c r="ADD33" s="286"/>
      <c r="ADE33" s="286"/>
      <c r="ADF33" s="286"/>
      <c r="ADG33" s="286"/>
      <c r="ADH33" s="286"/>
      <c r="ADI33" s="286"/>
      <c r="ADJ33" s="286"/>
      <c r="ADK33" s="286"/>
      <c r="ADL33" s="286"/>
      <c r="ADM33" s="286"/>
      <c r="ADN33" s="286"/>
      <c r="ADO33" s="286"/>
      <c r="ADP33" s="286"/>
      <c r="ADQ33" s="286"/>
      <c r="ADR33" s="286"/>
      <c r="ADS33" s="286"/>
      <c r="ADT33" s="286"/>
      <c r="ADU33" s="286"/>
      <c r="ADV33" s="286"/>
      <c r="ADW33" s="286"/>
      <c r="ADX33" s="286"/>
      <c r="ADY33" s="286"/>
      <c r="ADZ33" s="286"/>
      <c r="AEA33" s="286"/>
      <c r="AEB33" s="286"/>
      <c r="AEC33" s="286"/>
      <c r="AED33" s="286"/>
      <c r="AEE33" s="286"/>
      <c r="AEF33" s="286"/>
      <c r="AEG33" s="286"/>
      <c r="AEH33" s="286"/>
      <c r="AEI33" s="286"/>
      <c r="AEJ33" s="286"/>
      <c r="AEK33" s="286"/>
      <c r="AEL33" s="286"/>
      <c r="AEM33" s="286"/>
      <c r="AEN33" s="286"/>
      <c r="AEO33" s="286"/>
      <c r="AEP33" s="286"/>
      <c r="AEQ33" s="286"/>
      <c r="AER33" s="286"/>
      <c r="AES33" s="286"/>
      <c r="AET33" s="286"/>
      <c r="AEU33" s="286"/>
      <c r="AEV33" s="286"/>
      <c r="AEW33" s="286"/>
      <c r="AEX33" s="286"/>
      <c r="AEY33" s="286"/>
      <c r="AEZ33" s="286"/>
      <c r="AFA33" s="286"/>
      <c r="AFB33" s="286"/>
      <c r="AFC33" s="286"/>
      <c r="AFD33" s="286"/>
      <c r="AFE33" s="286"/>
      <c r="AFF33" s="286"/>
      <c r="AFG33" s="286"/>
      <c r="AFH33" s="286"/>
      <c r="AFI33" s="286"/>
      <c r="AFJ33" s="286"/>
      <c r="AFK33" s="286"/>
      <c r="AFL33" s="286"/>
      <c r="AFM33" s="286"/>
      <c r="AFN33" s="286"/>
      <c r="AFO33" s="286"/>
      <c r="AFP33" s="286"/>
      <c r="AFQ33" s="286"/>
      <c r="AFR33" s="286"/>
      <c r="AFS33" s="286"/>
      <c r="AFT33" s="286"/>
      <c r="AFU33" s="286"/>
      <c r="AFV33" s="286"/>
      <c r="AFW33" s="286"/>
      <c r="AFX33" s="286"/>
      <c r="AFY33" s="286"/>
      <c r="AFZ33" s="286"/>
      <c r="AGA33" s="286"/>
      <c r="AGB33" s="286"/>
      <c r="AGC33" s="286"/>
      <c r="AGD33" s="286"/>
      <c r="AGE33" s="286"/>
      <c r="AGF33" s="286"/>
      <c r="AGG33" s="286"/>
      <c r="AGH33" s="286"/>
      <c r="AGI33" s="286"/>
      <c r="AGJ33" s="286"/>
      <c r="AGK33" s="286"/>
      <c r="AGL33" s="286"/>
      <c r="AGM33" s="286"/>
      <c r="AGN33" s="286"/>
      <c r="AGO33" s="286"/>
      <c r="AGP33" s="286"/>
      <c r="AGQ33" s="286"/>
      <c r="AGR33" s="286"/>
      <c r="AGS33" s="286"/>
      <c r="AGT33" s="286"/>
      <c r="AGU33" s="286"/>
      <c r="AGV33" s="286"/>
      <c r="AGW33" s="286"/>
      <c r="AGX33" s="286"/>
      <c r="AGY33" s="286"/>
      <c r="AGZ33" s="286"/>
      <c r="AHA33" s="286"/>
      <c r="AHB33" s="286"/>
      <c r="AHC33" s="286"/>
      <c r="AHD33" s="286"/>
      <c r="AHE33" s="286"/>
      <c r="AHF33" s="286"/>
      <c r="AHG33" s="286"/>
      <c r="AHH33" s="286"/>
      <c r="AHI33" s="286"/>
      <c r="AHJ33" s="286"/>
      <c r="AHK33" s="286"/>
      <c r="AHL33" s="286"/>
      <c r="AHM33" s="286"/>
      <c r="AHN33" s="286"/>
      <c r="AHO33" s="286"/>
      <c r="AHP33" s="286"/>
      <c r="AHQ33" s="286"/>
      <c r="AHR33" s="286"/>
      <c r="AHS33" s="286"/>
      <c r="AHT33" s="286"/>
      <c r="AHU33" s="286"/>
      <c r="AHV33" s="286"/>
      <c r="AHW33" s="286"/>
      <c r="AHX33" s="286"/>
      <c r="AHY33" s="286"/>
      <c r="AHZ33" s="286"/>
      <c r="AIA33" s="286"/>
      <c r="AIB33" s="286"/>
      <c r="AIC33" s="286"/>
      <c r="AID33" s="286"/>
      <c r="AIE33" s="286"/>
      <c r="AIF33" s="286"/>
      <c r="AIG33" s="286"/>
      <c r="AIH33" s="286"/>
      <c r="AII33" s="286"/>
      <c r="AIJ33" s="286"/>
      <c r="AIK33" s="286"/>
      <c r="AIL33" s="286"/>
      <c r="AIM33" s="286"/>
      <c r="AIN33" s="286"/>
      <c r="AIO33" s="286"/>
      <c r="AIP33" s="286"/>
      <c r="AIQ33" s="286"/>
      <c r="AIR33" s="286"/>
      <c r="AIS33" s="286"/>
      <c r="AIT33" s="286"/>
      <c r="AIU33" s="286"/>
      <c r="AIV33" s="286"/>
      <c r="AIW33" s="286"/>
      <c r="AIX33" s="286"/>
      <c r="AIY33" s="286"/>
      <c r="AIZ33" s="286"/>
      <c r="AJA33" s="286"/>
      <c r="AJB33" s="286"/>
      <c r="AJC33" s="286"/>
      <c r="AJD33" s="286"/>
      <c r="AJE33" s="286"/>
      <c r="AJF33" s="286"/>
      <c r="AJG33" s="286"/>
      <c r="AJH33" s="286"/>
      <c r="AJI33" s="286"/>
      <c r="AJJ33" s="286"/>
      <c r="AJK33" s="286"/>
      <c r="AJL33" s="286"/>
      <c r="AJM33" s="286"/>
      <c r="AJN33" s="286"/>
      <c r="AJO33" s="286"/>
      <c r="AJP33" s="286"/>
      <c r="AJQ33" s="286"/>
      <c r="AJR33" s="286"/>
      <c r="AJS33" s="286"/>
      <c r="AJT33" s="286"/>
      <c r="AJU33" s="286"/>
      <c r="AJV33" s="286"/>
      <c r="AJW33" s="286"/>
      <c r="AJX33" s="286"/>
      <c r="AJY33" s="286"/>
      <c r="AJZ33" s="286"/>
      <c r="AKA33" s="286"/>
      <c r="AKB33" s="286"/>
      <c r="AKC33" s="286"/>
      <c r="AKD33" s="286"/>
      <c r="AKE33" s="286"/>
      <c r="AKF33" s="286"/>
      <c r="AKG33" s="286"/>
      <c r="AKH33" s="286"/>
      <c r="AKI33" s="286"/>
      <c r="AKJ33" s="286"/>
      <c r="AKK33" s="286"/>
      <c r="AKL33" s="286"/>
      <c r="AKM33" s="286"/>
      <c r="AKN33" s="286"/>
      <c r="AKO33" s="286"/>
      <c r="AKP33" s="286"/>
      <c r="AKQ33" s="286"/>
      <c r="AKR33" s="286"/>
      <c r="AKS33" s="286"/>
      <c r="AKT33" s="286"/>
      <c r="AKU33" s="286"/>
      <c r="AKV33" s="286"/>
      <c r="AKW33" s="286"/>
      <c r="AKX33" s="286"/>
      <c r="AKY33" s="286"/>
      <c r="AKZ33" s="286"/>
      <c r="ALA33" s="286"/>
      <c r="ALB33" s="286"/>
      <c r="ALC33" s="286"/>
      <c r="ALD33" s="286"/>
      <c r="ALE33" s="286"/>
      <c r="ALF33" s="286"/>
      <c r="ALG33" s="286"/>
      <c r="ALH33" s="286"/>
      <c r="ALI33" s="286"/>
      <c r="ALJ33" s="286"/>
      <c r="ALK33" s="286"/>
      <c r="ALL33" s="286"/>
      <c r="ALM33" s="286"/>
      <c r="ALN33" s="286"/>
      <c r="ALO33" s="286"/>
      <c r="ALP33" s="286"/>
      <c r="ALQ33" s="286"/>
      <c r="ALR33" s="286"/>
      <c r="ALS33" s="286"/>
      <c r="ALT33" s="286"/>
      <c r="ALU33" s="286"/>
      <c r="ALV33" s="286"/>
      <c r="ALW33" s="286"/>
      <c r="ALX33" s="286"/>
      <c r="ALY33" s="286"/>
      <c r="ALZ33" s="286"/>
      <c r="AMA33" s="286"/>
      <c r="AMB33" s="286"/>
      <c r="AMC33" s="286"/>
      <c r="AMD33" s="286"/>
      <c r="AME33" s="286"/>
      <c r="AMF33" s="286"/>
      <c r="AMG33" s="286"/>
      <c r="AMH33" s="286"/>
      <c r="AMI33" s="286"/>
    </row>
    <row r="34" spans="1:1023" s="38" customFormat="1" ht="12.75">
      <c r="A34" s="201">
        <v>128</v>
      </c>
      <c r="B34" s="202" t="s">
        <v>232</v>
      </c>
      <c r="C34" s="203">
        <v>87</v>
      </c>
      <c r="D34" s="204">
        <v>39</v>
      </c>
      <c r="E34" s="205">
        <v>8</v>
      </c>
      <c r="F34" s="205">
        <v>4</v>
      </c>
      <c r="G34" s="205">
        <v>4</v>
      </c>
      <c r="H34" s="206">
        <v>32</v>
      </c>
      <c r="I34" s="286"/>
      <c r="J34" s="203">
        <v>989</v>
      </c>
      <c r="K34" s="203">
        <v>1035</v>
      </c>
      <c r="L34" s="207">
        <v>29</v>
      </c>
      <c r="M34" s="203">
        <v>1064</v>
      </c>
      <c r="N34" s="286"/>
      <c r="O34" s="286"/>
      <c r="P34" s="286"/>
      <c r="Q34" s="286"/>
      <c r="R34" s="286"/>
      <c r="S34" s="286"/>
      <c r="T34" s="286"/>
      <c r="U34" s="286"/>
      <c r="V34" s="286"/>
      <c r="W34" s="286"/>
      <c r="X34" s="286"/>
      <c r="Y34" s="286"/>
      <c r="Z34" s="286"/>
      <c r="AA34" s="286"/>
      <c r="AB34" s="286"/>
      <c r="AC34" s="286"/>
      <c r="AD34" s="286"/>
      <c r="AE34" s="286"/>
      <c r="AF34" s="286"/>
      <c r="AG34" s="286"/>
      <c r="AH34" s="286"/>
      <c r="AI34" s="286"/>
      <c r="AJ34" s="286"/>
      <c r="AK34" s="286"/>
      <c r="AL34" s="286"/>
      <c r="AM34" s="286"/>
      <c r="AN34" s="286"/>
      <c r="AO34" s="286"/>
      <c r="AP34" s="286"/>
      <c r="AQ34" s="286"/>
      <c r="AR34" s="286"/>
      <c r="AS34" s="286"/>
      <c r="AT34" s="286"/>
      <c r="AU34" s="286"/>
      <c r="AV34" s="286"/>
      <c r="AW34" s="286"/>
      <c r="AX34" s="286"/>
      <c r="AY34" s="286"/>
      <c r="AZ34" s="286"/>
      <c r="BA34" s="286"/>
      <c r="BB34" s="286"/>
      <c r="BC34" s="286"/>
      <c r="BD34" s="286"/>
      <c r="BE34" s="286"/>
      <c r="BF34" s="286"/>
      <c r="BG34" s="286"/>
      <c r="BH34" s="286"/>
      <c r="BI34" s="286"/>
      <c r="BJ34" s="286"/>
      <c r="BK34" s="286"/>
      <c r="BL34" s="286"/>
      <c r="BM34" s="286"/>
      <c r="BN34" s="286"/>
      <c r="BO34" s="286"/>
      <c r="BP34" s="286"/>
      <c r="BQ34" s="286"/>
      <c r="BR34" s="286"/>
      <c r="BS34" s="286"/>
      <c r="BT34" s="286"/>
      <c r="BU34" s="286"/>
      <c r="BV34" s="286"/>
      <c r="BW34" s="286"/>
      <c r="BX34" s="286"/>
      <c r="BY34" s="286"/>
      <c r="BZ34" s="286"/>
      <c r="CA34" s="286"/>
      <c r="CB34" s="286"/>
      <c r="CC34" s="286"/>
      <c r="CD34" s="286"/>
      <c r="CE34" s="286"/>
      <c r="CF34" s="286"/>
      <c r="CG34" s="286"/>
      <c r="CH34" s="286"/>
      <c r="CI34" s="286"/>
      <c r="CJ34" s="286"/>
      <c r="CK34" s="286"/>
      <c r="CL34" s="286"/>
      <c r="CM34" s="286"/>
      <c r="CN34" s="286"/>
      <c r="CO34" s="286"/>
      <c r="CP34" s="286"/>
      <c r="CQ34" s="286"/>
      <c r="CR34" s="286"/>
      <c r="CS34" s="286"/>
      <c r="CT34" s="286"/>
      <c r="CU34" s="286"/>
      <c r="CV34" s="286"/>
      <c r="CW34" s="286"/>
      <c r="CX34" s="286"/>
      <c r="CY34" s="286"/>
      <c r="CZ34" s="286"/>
      <c r="DA34" s="286"/>
      <c r="DB34" s="286"/>
      <c r="DC34" s="286"/>
      <c r="DD34" s="286"/>
      <c r="DE34" s="286"/>
      <c r="DF34" s="286"/>
      <c r="DG34" s="286"/>
      <c r="DH34" s="286"/>
      <c r="DI34" s="286"/>
      <c r="DJ34" s="286"/>
      <c r="DK34" s="286"/>
      <c r="DL34" s="286"/>
      <c r="DM34" s="286"/>
      <c r="DN34" s="286"/>
      <c r="DO34" s="286"/>
      <c r="DP34" s="286"/>
      <c r="DQ34" s="286"/>
      <c r="DR34" s="286"/>
      <c r="DS34" s="286"/>
      <c r="DT34" s="286"/>
      <c r="DU34" s="286"/>
      <c r="DV34" s="286"/>
      <c r="DW34" s="286"/>
      <c r="DX34" s="286"/>
      <c r="DY34" s="286"/>
      <c r="DZ34" s="286"/>
      <c r="EA34" s="286"/>
      <c r="EB34" s="286"/>
      <c r="EC34" s="286"/>
      <c r="ED34" s="286"/>
      <c r="EE34" s="286"/>
      <c r="EF34" s="286"/>
      <c r="EG34" s="286"/>
      <c r="EH34" s="286"/>
      <c r="EI34" s="286"/>
      <c r="EJ34" s="286"/>
      <c r="EK34" s="286"/>
      <c r="EL34" s="286"/>
      <c r="EM34" s="286"/>
      <c r="EN34" s="286"/>
      <c r="EO34" s="286"/>
      <c r="EP34" s="286"/>
      <c r="EQ34" s="286"/>
      <c r="ER34" s="286"/>
      <c r="ES34" s="286"/>
      <c r="ET34" s="286"/>
      <c r="EU34" s="286"/>
      <c r="EV34" s="286"/>
      <c r="EW34" s="286"/>
      <c r="EX34" s="286"/>
      <c r="EY34" s="286"/>
      <c r="EZ34" s="286"/>
      <c r="FA34" s="286"/>
      <c r="FB34" s="286"/>
      <c r="FC34" s="286"/>
      <c r="FD34" s="286"/>
      <c r="FE34" s="286"/>
      <c r="FF34" s="286"/>
      <c r="FG34" s="286"/>
      <c r="FH34" s="286"/>
      <c r="FI34" s="286"/>
      <c r="FJ34" s="286"/>
      <c r="FK34" s="286"/>
      <c r="FL34" s="286"/>
      <c r="FM34" s="286"/>
      <c r="FN34" s="286"/>
      <c r="FO34" s="286"/>
      <c r="FP34" s="286"/>
      <c r="FQ34" s="286"/>
      <c r="FR34" s="286"/>
      <c r="FS34" s="286"/>
      <c r="FT34" s="286"/>
      <c r="FU34" s="286"/>
      <c r="FV34" s="286"/>
      <c r="FW34" s="286"/>
      <c r="FX34" s="286"/>
      <c r="FY34" s="286"/>
      <c r="FZ34" s="286"/>
      <c r="GA34" s="286"/>
      <c r="GB34" s="286"/>
      <c r="GC34" s="286"/>
      <c r="GD34" s="286"/>
      <c r="GE34" s="286"/>
      <c r="GF34" s="286"/>
      <c r="GG34" s="286"/>
      <c r="GH34" s="286"/>
      <c r="GI34" s="286"/>
      <c r="GJ34" s="286"/>
      <c r="GK34" s="286"/>
      <c r="GL34" s="286"/>
      <c r="GM34" s="286"/>
      <c r="GN34" s="286"/>
      <c r="GO34" s="286"/>
      <c r="GP34" s="286"/>
      <c r="GQ34" s="286"/>
      <c r="GR34" s="286"/>
      <c r="GS34" s="286"/>
      <c r="GT34" s="286"/>
      <c r="GU34" s="286"/>
      <c r="GV34" s="286"/>
      <c r="GW34" s="286"/>
      <c r="GX34" s="286"/>
      <c r="GY34" s="286"/>
      <c r="GZ34" s="286"/>
      <c r="HA34" s="286"/>
      <c r="HB34" s="286"/>
      <c r="HC34" s="286"/>
      <c r="HD34" s="286"/>
      <c r="HE34" s="286"/>
      <c r="HF34" s="286"/>
      <c r="HG34" s="286"/>
      <c r="HH34" s="286"/>
      <c r="HI34" s="286"/>
      <c r="HJ34" s="286"/>
      <c r="HK34" s="286"/>
      <c r="HL34" s="286"/>
      <c r="HM34" s="286"/>
      <c r="HN34" s="286"/>
      <c r="HO34" s="286"/>
      <c r="HP34" s="286"/>
      <c r="HQ34" s="286"/>
      <c r="HR34" s="286"/>
      <c r="HS34" s="286"/>
      <c r="HT34" s="286"/>
      <c r="HU34" s="286"/>
      <c r="HV34" s="286"/>
      <c r="HW34" s="286"/>
      <c r="HX34" s="286"/>
      <c r="HY34" s="286"/>
      <c r="HZ34" s="286"/>
      <c r="IA34" s="286"/>
      <c r="IB34" s="286"/>
      <c r="IC34" s="286"/>
      <c r="ID34" s="286"/>
      <c r="IE34" s="286"/>
      <c r="IF34" s="286"/>
      <c r="IG34" s="286"/>
      <c r="IH34" s="286"/>
      <c r="II34" s="286"/>
      <c r="IJ34" s="286"/>
      <c r="IK34" s="286"/>
      <c r="IL34" s="286"/>
      <c r="IM34" s="286"/>
      <c r="IN34" s="286"/>
      <c r="IO34" s="286"/>
      <c r="IP34" s="286"/>
      <c r="IQ34" s="286"/>
      <c r="IR34" s="286"/>
      <c r="IS34" s="286"/>
      <c r="IT34" s="286"/>
      <c r="IU34" s="286"/>
      <c r="IV34" s="286"/>
      <c r="IW34" s="286"/>
      <c r="IX34" s="286"/>
      <c r="IY34" s="286"/>
      <c r="IZ34" s="286"/>
      <c r="JA34" s="286"/>
      <c r="JB34" s="286"/>
      <c r="JC34" s="286"/>
      <c r="JD34" s="286"/>
      <c r="JE34" s="286"/>
      <c r="JF34" s="286"/>
      <c r="JG34" s="286"/>
      <c r="JH34" s="286"/>
      <c r="JI34" s="286"/>
      <c r="JJ34" s="286"/>
      <c r="JK34" s="286"/>
      <c r="JL34" s="286"/>
      <c r="JM34" s="286"/>
      <c r="JN34" s="286"/>
      <c r="JO34" s="286"/>
      <c r="JP34" s="286"/>
      <c r="JQ34" s="286"/>
      <c r="JR34" s="286"/>
      <c r="JS34" s="286"/>
      <c r="JT34" s="286"/>
      <c r="JU34" s="286"/>
      <c r="JV34" s="286"/>
      <c r="JW34" s="286"/>
      <c r="JX34" s="286"/>
      <c r="JY34" s="286"/>
      <c r="JZ34" s="286"/>
      <c r="KA34" s="286"/>
      <c r="KB34" s="286"/>
      <c r="KC34" s="286"/>
      <c r="KD34" s="286"/>
      <c r="KE34" s="286"/>
      <c r="KF34" s="286"/>
      <c r="KG34" s="286"/>
      <c r="KH34" s="286"/>
      <c r="KI34" s="286"/>
      <c r="KJ34" s="286"/>
      <c r="KK34" s="286"/>
      <c r="KL34" s="286"/>
      <c r="KM34" s="286"/>
      <c r="KN34" s="286"/>
      <c r="KO34" s="286"/>
      <c r="KP34" s="286"/>
      <c r="KQ34" s="286"/>
      <c r="KR34" s="286"/>
      <c r="KS34" s="286"/>
      <c r="KT34" s="286"/>
      <c r="KU34" s="286"/>
      <c r="KV34" s="286"/>
      <c r="KW34" s="286"/>
      <c r="KX34" s="286"/>
      <c r="KY34" s="286"/>
      <c r="KZ34" s="286"/>
      <c r="LA34" s="286"/>
      <c r="LB34" s="286"/>
      <c r="LC34" s="286"/>
      <c r="LD34" s="286"/>
      <c r="LE34" s="286"/>
      <c r="LF34" s="286"/>
      <c r="LG34" s="286"/>
      <c r="LH34" s="286"/>
      <c r="LI34" s="286"/>
      <c r="LJ34" s="286"/>
      <c r="LK34" s="286"/>
      <c r="LL34" s="286"/>
      <c r="LM34" s="286"/>
      <c r="LN34" s="286"/>
      <c r="LO34" s="286"/>
      <c r="LP34" s="286"/>
      <c r="LQ34" s="286"/>
      <c r="LR34" s="286"/>
      <c r="LS34" s="286"/>
      <c r="LT34" s="286"/>
      <c r="LU34" s="286"/>
      <c r="LV34" s="286"/>
      <c r="LW34" s="286"/>
      <c r="LX34" s="286"/>
      <c r="LY34" s="286"/>
      <c r="LZ34" s="286"/>
      <c r="MA34" s="286"/>
      <c r="MB34" s="286"/>
      <c r="MC34" s="286"/>
      <c r="MD34" s="286"/>
      <c r="ME34" s="286"/>
      <c r="MF34" s="286"/>
      <c r="MG34" s="286"/>
      <c r="MH34" s="286"/>
      <c r="MI34" s="286"/>
      <c r="MJ34" s="286"/>
      <c r="MK34" s="286"/>
      <c r="ML34" s="286"/>
      <c r="MM34" s="286"/>
      <c r="MN34" s="286"/>
      <c r="MO34" s="286"/>
      <c r="MP34" s="286"/>
      <c r="MQ34" s="286"/>
      <c r="MR34" s="286"/>
      <c r="MS34" s="286"/>
      <c r="MT34" s="286"/>
      <c r="MU34" s="286"/>
      <c r="MV34" s="286"/>
      <c r="MW34" s="286"/>
      <c r="MX34" s="286"/>
      <c r="MY34" s="286"/>
      <c r="MZ34" s="286"/>
      <c r="NA34" s="286"/>
      <c r="NB34" s="286"/>
      <c r="NC34" s="286"/>
      <c r="ND34" s="286"/>
      <c r="NE34" s="286"/>
      <c r="NF34" s="286"/>
      <c r="NG34" s="286"/>
      <c r="NH34" s="286"/>
      <c r="NI34" s="286"/>
      <c r="NJ34" s="286"/>
      <c r="NK34" s="286"/>
      <c r="NL34" s="286"/>
      <c r="NM34" s="286"/>
      <c r="NN34" s="286"/>
      <c r="NO34" s="286"/>
      <c r="NP34" s="286"/>
      <c r="NQ34" s="286"/>
      <c r="NR34" s="286"/>
      <c r="NS34" s="286"/>
      <c r="NT34" s="286"/>
      <c r="NU34" s="286"/>
      <c r="NV34" s="286"/>
      <c r="NW34" s="286"/>
      <c r="NX34" s="286"/>
      <c r="NY34" s="286"/>
      <c r="NZ34" s="286"/>
      <c r="OA34" s="286"/>
      <c r="OB34" s="286"/>
      <c r="OC34" s="286"/>
      <c r="OD34" s="286"/>
      <c r="OE34" s="286"/>
      <c r="OF34" s="286"/>
      <c r="OG34" s="286"/>
      <c r="OH34" s="286"/>
      <c r="OI34" s="286"/>
      <c r="OJ34" s="286"/>
      <c r="OK34" s="286"/>
      <c r="OL34" s="286"/>
      <c r="OM34" s="286"/>
      <c r="ON34" s="286"/>
      <c r="OO34" s="286"/>
      <c r="OP34" s="286"/>
      <c r="OQ34" s="286"/>
      <c r="OR34" s="286"/>
      <c r="OS34" s="286"/>
      <c r="OT34" s="286"/>
      <c r="OU34" s="286"/>
      <c r="OV34" s="286"/>
      <c r="OW34" s="286"/>
      <c r="OX34" s="286"/>
      <c r="OY34" s="286"/>
      <c r="OZ34" s="286"/>
      <c r="PA34" s="286"/>
      <c r="PB34" s="286"/>
      <c r="PC34" s="286"/>
      <c r="PD34" s="286"/>
      <c r="PE34" s="286"/>
      <c r="PF34" s="286"/>
      <c r="PG34" s="286"/>
      <c r="PH34" s="286"/>
      <c r="PI34" s="286"/>
      <c r="PJ34" s="286"/>
      <c r="PK34" s="286"/>
      <c r="PL34" s="286"/>
      <c r="PM34" s="286"/>
      <c r="PN34" s="286"/>
      <c r="PO34" s="286"/>
      <c r="PP34" s="286"/>
      <c r="PQ34" s="286"/>
      <c r="PR34" s="286"/>
      <c r="PS34" s="286"/>
      <c r="PT34" s="286"/>
      <c r="PU34" s="286"/>
      <c r="PV34" s="286"/>
      <c r="PW34" s="286"/>
      <c r="PX34" s="286"/>
      <c r="PY34" s="286"/>
      <c r="PZ34" s="286"/>
      <c r="QA34" s="286"/>
      <c r="QB34" s="286"/>
      <c r="QC34" s="286"/>
      <c r="QD34" s="286"/>
      <c r="QE34" s="286"/>
      <c r="QF34" s="286"/>
      <c r="QG34" s="286"/>
      <c r="QH34" s="286"/>
      <c r="QI34" s="286"/>
      <c r="QJ34" s="286"/>
      <c r="QK34" s="286"/>
      <c r="QL34" s="286"/>
      <c r="QM34" s="286"/>
      <c r="QN34" s="286"/>
      <c r="QO34" s="286"/>
      <c r="QP34" s="286"/>
      <c r="QQ34" s="286"/>
      <c r="QR34" s="286"/>
      <c r="QS34" s="286"/>
      <c r="QT34" s="286"/>
      <c r="QU34" s="286"/>
      <c r="QV34" s="286"/>
      <c r="QW34" s="286"/>
      <c r="QX34" s="286"/>
      <c r="QY34" s="286"/>
      <c r="QZ34" s="286"/>
      <c r="RA34" s="286"/>
      <c r="RB34" s="286"/>
      <c r="RC34" s="286"/>
      <c r="RD34" s="286"/>
      <c r="RE34" s="286"/>
      <c r="RF34" s="286"/>
      <c r="RG34" s="286"/>
      <c r="RH34" s="286"/>
      <c r="RI34" s="286"/>
      <c r="RJ34" s="286"/>
      <c r="RK34" s="286"/>
      <c r="RL34" s="286"/>
      <c r="RM34" s="286"/>
      <c r="RN34" s="286"/>
      <c r="RO34" s="286"/>
      <c r="RP34" s="286"/>
      <c r="RQ34" s="286"/>
      <c r="RR34" s="286"/>
      <c r="RS34" s="286"/>
      <c r="RT34" s="286"/>
      <c r="RU34" s="286"/>
      <c r="RV34" s="286"/>
      <c r="RW34" s="286"/>
      <c r="RX34" s="286"/>
      <c r="RY34" s="286"/>
      <c r="RZ34" s="286"/>
      <c r="SA34" s="286"/>
      <c r="SB34" s="286"/>
      <c r="SC34" s="286"/>
      <c r="SD34" s="286"/>
      <c r="SE34" s="286"/>
      <c r="SF34" s="286"/>
      <c r="SG34" s="286"/>
      <c r="SH34" s="286"/>
      <c r="SI34" s="286"/>
      <c r="SJ34" s="286"/>
      <c r="SK34" s="286"/>
      <c r="SL34" s="286"/>
      <c r="SM34" s="286"/>
      <c r="SN34" s="286"/>
      <c r="SO34" s="286"/>
      <c r="SP34" s="286"/>
      <c r="SQ34" s="286"/>
      <c r="SR34" s="286"/>
      <c r="SS34" s="286"/>
      <c r="ST34" s="286"/>
      <c r="SU34" s="286"/>
      <c r="SV34" s="286"/>
      <c r="SW34" s="286"/>
      <c r="SX34" s="286"/>
      <c r="SY34" s="286"/>
      <c r="SZ34" s="286"/>
      <c r="TA34" s="286"/>
      <c r="TB34" s="286"/>
      <c r="TC34" s="286"/>
      <c r="TD34" s="286"/>
      <c r="TE34" s="286"/>
      <c r="TF34" s="286"/>
      <c r="TG34" s="286"/>
      <c r="TH34" s="286"/>
      <c r="TI34" s="286"/>
      <c r="TJ34" s="286"/>
      <c r="TK34" s="286"/>
      <c r="TL34" s="286"/>
      <c r="TM34" s="286"/>
      <c r="TN34" s="286"/>
      <c r="TO34" s="286"/>
      <c r="TP34" s="286"/>
      <c r="TQ34" s="286"/>
      <c r="TR34" s="286"/>
      <c r="TS34" s="286"/>
      <c r="TT34" s="286"/>
      <c r="TU34" s="286"/>
      <c r="TV34" s="286"/>
      <c r="TW34" s="286"/>
      <c r="TX34" s="286"/>
      <c r="TY34" s="286"/>
      <c r="TZ34" s="286"/>
      <c r="UA34" s="286"/>
      <c r="UB34" s="286"/>
      <c r="UC34" s="286"/>
      <c r="UD34" s="286"/>
      <c r="UE34" s="286"/>
      <c r="UF34" s="286"/>
      <c r="UG34" s="286"/>
      <c r="UH34" s="286"/>
      <c r="UI34" s="286"/>
      <c r="UJ34" s="286"/>
      <c r="UK34" s="286"/>
      <c r="UL34" s="286"/>
      <c r="UM34" s="286"/>
      <c r="UN34" s="286"/>
      <c r="UO34" s="286"/>
      <c r="UP34" s="286"/>
      <c r="UQ34" s="286"/>
      <c r="UR34" s="286"/>
      <c r="US34" s="286"/>
      <c r="UT34" s="286"/>
      <c r="UU34" s="286"/>
      <c r="UV34" s="286"/>
      <c r="UW34" s="286"/>
      <c r="UX34" s="286"/>
      <c r="UY34" s="286"/>
      <c r="UZ34" s="286"/>
      <c r="VA34" s="286"/>
      <c r="VB34" s="286"/>
      <c r="VC34" s="286"/>
      <c r="VD34" s="286"/>
      <c r="VE34" s="286"/>
      <c r="VF34" s="286"/>
      <c r="VG34" s="286"/>
      <c r="VH34" s="286"/>
      <c r="VI34" s="286"/>
      <c r="VJ34" s="286"/>
      <c r="VK34" s="286"/>
      <c r="VL34" s="286"/>
      <c r="VM34" s="286"/>
      <c r="VN34" s="286"/>
      <c r="VO34" s="286"/>
      <c r="VP34" s="286"/>
      <c r="VQ34" s="286"/>
      <c r="VR34" s="286"/>
      <c r="VS34" s="286"/>
      <c r="VT34" s="286"/>
      <c r="VU34" s="286"/>
      <c r="VV34" s="286"/>
      <c r="VW34" s="286"/>
      <c r="VX34" s="286"/>
      <c r="VY34" s="286"/>
      <c r="VZ34" s="286"/>
      <c r="WA34" s="286"/>
      <c r="WB34" s="286"/>
      <c r="WC34" s="286"/>
      <c r="WD34" s="286"/>
      <c r="WE34" s="286"/>
      <c r="WF34" s="286"/>
      <c r="WG34" s="286"/>
      <c r="WH34" s="286"/>
      <c r="WI34" s="286"/>
      <c r="WJ34" s="286"/>
      <c r="WK34" s="286"/>
      <c r="WL34" s="286"/>
      <c r="WM34" s="286"/>
      <c r="WN34" s="286"/>
      <c r="WO34" s="286"/>
      <c r="WP34" s="286"/>
      <c r="WQ34" s="286"/>
      <c r="WR34" s="286"/>
      <c r="WS34" s="286"/>
      <c r="WT34" s="286"/>
      <c r="WU34" s="286"/>
      <c r="WV34" s="286"/>
      <c r="WW34" s="286"/>
      <c r="WX34" s="286"/>
      <c r="WY34" s="286"/>
      <c r="WZ34" s="286"/>
      <c r="XA34" s="286"/>
      <c r="XB34" s="286"/>
      <c r="XC34" s="286"/>
      <c r="XD34" s="286"/>
      <c r="XE34" s="286"/>
      <c r="XF34" s="286"/>
      <c r="XG34" s="286"/>
      <c r="XH34" s="286"/>
      <c r="XI34" s="286"/>
      <c r="XJ34" s="286"/>
      <c r="XK34" s="286"/>
      <c r="XL34" s="286"/>
      <c r="XM34" s="286"/>
      <c r="XN34" s="286"/>
      <c r="XO34" s="286"/>
      <c r="XP34" s="286"/>
      <c r="XQ34" s="286"/>
      <c r="XR34" s="286"/>
      <c r="XS34" s="286"/>
      <c r="XT34" s="286"/>
      <c r="XU34" s="286"/>
      <c r="XV34" s="286"/>
      <c r="XW34" s="286"/>
      <c r="XX34" s="286"/>
      <c r="XY34" s="286"/>
      <c r="XZ34" s="286"/>
      <c r="YA34" s="286"/>
      <c r="YB34" s="286"/>
      <c r="YC34" s="286"/>
      <c r="YD34" s="286"/>
      <c r="YE34" s="286"/>
      <c r="YF34" s="286"/>
      <c r="YG34" s="286"/>
      <c r="YH34" s="286"/>
      <c r="YI34" s="286"/>
      <c r="YJ34" s="286"/>
      <c r="YK34" s="286"/>
      <c r="YL34" s="286"/>
      <c r="YM34" s="286"/>
      <c r="YN34" s="286"/>
      <c r="YO34" s="286"/>
      <c r="YP34" s="286"/>
      <c r="YQ34" s="286"/>
      <c r="YR34" s="286"/>
      <c r="YS34" s="286"/>
      <c r="YT34" s="286"/>
      <c r="YU34" s="286"/>
      <c r="YV34" s="286"/>
      <c r="YW34" s="286"/>
      <c r="YX34" s="286"/>
      <c r="YY34" s="286"/>
      <c r="YZ34" s="286"/>
      <c r="ZA34" s="286"/>
      <c r="ZB34" s="286"/>
      <c r="ZC34" s="286"/>
      <c r="ZD34" s="286"/>
      <c r="ZE34" s="286"/>
      <c r="ZF34" s="286"/>
      <c r="ZG34" s="286"/>
      <c r="ZH34" s="286"/>
      <c r="ZI34" s="286"/>
      <c r="ZJ34" s="286"/>
      <c r="ZK34" s="286"/>
      <c r="ZL34" s="286"/>
      <c r="ZM34" s="286"/>
      <c r="ZN34" s="286"/>
      <c r="ZO34" s="286"/>
      <c r="ZP34" s="286"/>
      <c r="ZQ34" s="286"/>
      <c r="ZR34" s="286"/>
      <c r="ZS34" s="286"/>
      <c r="ZT34" s="286"/>
      <c r="ZU34" s="286"/>
      <c r="ZV34" s="286"/>
      <c r="ZW34" s="286"/>
      <c r="ZX34" s="286"/>
      <c r="ZY34" s="286"/>
      <c r="ZZ34" s="286"/>
      <c r="AAA34" s="286"/>
      <c r="AAB34" s="286"/>
      <c r="AAC34" s="286"/>
      <c r="AAD34" s="286"/>
      <c r="AAE34" s="286"/>
      <c r="AAF34" s="286"/>
      <c r="AAG34" s="286"/>
      <c r="AAH34" s="286"/>
      <c r="AAI34" s="286"/>
      <c r="AAJ34" s="286"/>
      <c r="AAK34" s="286"/>
      <c r="AAL34" s="286"/>
      <c r="AAM34" s="286"/>
      <c r="AAN34" s="286"/>
      <c r="AAO34" s="286"/>
      <c r="AAP34" s="286"/>
      <c r="AAQ34" s="286"/>
      <c r="AAR34" s="286"/>
      <c r="AAS34" s="286"/>
      <c r="AAT34" s="286"/>
      <c r="AAU34" s="286"/>
      <c r="AAV34" s="286"/>
      <c r="AAW34" s="286"/>
      <c r="AAX34" s="286"/>
      <c r="AAY34" s="286"/>
      <c r="AAZ34" s="286"/>
      <c r="ABA34" s="286"/>
      <c r="ABB34" s="286"/>
      <c r="ABC34" s="286"/>
      <c r="ABD34" s="286"/>
      <c r="ABE34" s="286"/>
      <c r="ABF34" s="286"/>
      <c r="ABG34" s="286"/>
      <c r="ABH34" s="286"/>
      <c r="ABI34" s="286"/>
      <c r="ABJ34" s="286"/>
      <c r="ABK34" s="286"/>
      <c r="ABL34" s="286"/>
      <c r="ABM34" s="286"/>
      <c r="ABN34" s="286"/>
      <c r="ABO34" s="286"/>
      <c r="ABP34" s="286"/>
      <c r="ABQ34" s="286"/>
      <c r="ABR34" s="286"/>
      <c r="ABS34" s="286"/>
      <c r="ABT34" s="286"/>
      <c r="ABU34" s="286"/>
      <c r="ABV34" s="286"/>
      <c r="ABW34" s="286"/>
      <c r="ABX34" s="286"/>
      <c r="ABY34" s="286"/>
      <c r="ABZ34" s="286"/>
      <c r="ACA34" s="286"/>
      <c r="ACB34" s="286"/>
      <c r="ACC34" s="286"/>
      <c r="ACD34" s="286"/>
      <c r="ACE34" s="286"/>
      <c r="ACF34" s="286"/>
      <c r="ACG34" s="286"/>
      <c r="ACH34" s="286"/>
      <c r="ACI34" s="286"/>
      <c r="ACJ34" s="286"/>
      <c r="ACK34" s="286"/>
      <c r="ACL34" s="286"/>
      <c r="ACM34" s="286"/>
      <c r="ACN34" s="286"/>
      <c r="ACO34" s="286"/>
      <c r="ACP34" s="286"/>
      <c r="ACQ34" s="286"/>
      <c r="ACR34" s="286"/>
      <c r="ACS34" s="286"/>
      <c r="ACT34" s="286"/>
      <c r="ACU34" s="286"/>
      <c r="ACV34" s="286"/>
      <c r="ACW34" s="286"/>
      <c r="ACX34" s="286"/>
      <c r="ACY34" s="286"/>
      <c r="ACZ34" s="286"/>
      <c r="ADA34" s="286"/>
      <c r="ADB34" s="286"/>
      <c r="ADC34" s="286"/>
      <c r="ADD34" s="286"/>
      <c r="ADE34" s="286"/>
      <c r="ADF34" s="286"/>
      <c r="ADG34" s="286"/>
      <c r="ADH34" s="286"/>
      <c r="ADI34" s="286"/>
      <c r="ADJ34" s="286"/>
      <c r="ADK34" s="286"/>
      <c r="ADL34" s="286"/>
      <c r="ADM34" s="286"/>
      <c r="ADN34" s="286"/>
      <c r="ADO34" s="286"/>
      <c r="ADP34" s="286"/>
      <c r="ADQ34" s="286"/>
      <c r="ADR34" s="286"/>
      <c r="ADS34" s="286"/>
      <c r="ADT34" s="286"/>
      <c r="ADU34" s="286"/>
      <c r="ADV34" s="286"/>
      <c r="ADW34" s="286"/>
      <c r="ADX34" s="286"/>
      <c r="ADY34" s="286"/>
      <c r="ADZ34" s="286"/>
      <c r="AEA34" s="286"/>
      <c r="AEB34" s="286"/>
      <c r="AEC34" s="286"/>
      <c r="AED34" s="286"/>
      <c r="AEE34" s="286"/>
      <c r="AEF34" s="286"/>
      <c r="AEG34" s="286"/>
      <c r="AEH34" s="286"/>
      <c r="AEI34" s="286"/>
      <c r="AEJ34" s="286"/>
      <c r="AEK34" s="286"/>
      <c r="AEL34" s="286"/>
      <c r="AEM34" s="286"/>
      <c r="AEN34" s="286"/>
      <c r="AEO34" s="286"/>
      <c r="AEP34" s="286"/>
      <c r="AEQ34" s="286"/>
      <c r="AER34" s="286"/>
      <c r="AES34" s="286"/>
      <c r="AET34" s="286"/>
      <c r="AEU34" s="286"/>
      <c r="AEV34" s="286"/>
      <c r="AEW34" s="286"/>
      <c r="AEX34" s="286"/>
      <c r="AEY34" s="286"/>
      <c r="AEZ34" s="286"/>
      <c r="AFA34" s="286"/>
      <c r="AFB34" s="286"/>
      <c r="AFC34" s="286"/>
      <c r="AFD34" s="286"/>
      <c r="AFE34" s="286"/>
      <c r="AFF34" s="286"/>
      <c r="AFG34" s="286"/>
      <c r="AFH34" s="286"/>
      <c r="AFI34" s="286"/>
      <c r="AFJ34" s="286"/>
      <c r="AFK34" s="286"/>
      <c r="AFL34" s="286"/>
      <c r="AFM34" s="286"/>
      <c r="AFN34" s="286"/>
      <c r="AFO34" s="286"/>
      <c r="AFP34" s="286"/>
      <c r="AFQ34" s="286"/>
      <c r="AFR34" s="286"/>
      <c r="AFS34" s="286"/>
      <c r="AFT34" s="286"/>
      <c r="AFU34" s="286"/>
      <c r="AFV34" s="286"/>
      <c r="AFW34" s="286"/>
      <c r="AFX34" s="286"/>
      <c r="AFY34" s="286"/>
      <c r="AFZ34" s="286"/>
      <c r="AGA34" s="286"/>
      <c r="AGB34" s="286"/>
      <c r="AGC34" s="286"/>
      <c r="AGD34" s="286"/>
      <c r="AGE34" s="286"/>
      <c r="AGF34" s="286"/>
      <c r="AGG34" s="286"/>
      <c r="AGH34" s="286"/>
      <c r="AGI34" s="286"/>
      <c r="AGJ34" s="286"/>
      <c r="AGK34" s="286"/>
      <c r="AGL34" s="286"/>
      <c r="AGM34" s="286"/>
      <c r="AGN34" s="286"/>
      <c r="AGO34" s="286"/>
      <c r="AGP34" s="286"/>
      <c r="AGQ34" s="286"/>
      <c r="AGR34" s="286"/>
      <c r="AGS34" s="286"/>
      <c r="AGT34" s="286"/>
      <c r="AGU34" s="286"/>
      <c r="AGV34" s="286"/>
      <c r="AGW34" s="286"/>
      <c r="AGX34" s="286"/>
      <c r="AGY34" s="286"/>
      <c r="AGZ34" s="286"/>
      <c r="AHA34" s="286"/>
      <c r="AHB34" s="286"/>
      <c r="AHC34" s="286"/>
      <c r="AHD34" s="286"/>
      <c r="AHE34" s="286"/>
      <c r="AHF34" s="286"/>
      <c r="AHG34" s="286"/>
      <c r="AHH34" s="286"/>
      <c r="AHI34" s="286"/>
      <c r="AHJ34" s="286"/>
      <c r="AHK34" s="286"/>
      <c r="AHL34" s="286"/>
      <c r="AHM34" s="286"/>
      <c r="AHN34" s="286"/>
      <c r="AHO34" s="286"/>
      <c r="AHP34" s="286"/>
      <c r="AHQ34" s="286"/>
      <c r="AHR34" s="286"/>
      <c r="AHS34" s="286"/>
      <c r="AHT34" s="286"/>
      <c r="AHU34" s="286"/>
      <c r="AHV34" s="286"/>
      <c r="AHW34" s="286"/>
      <c r="AHX34" s="286"/>
      <c r="AHY34" s="286"/>
      <c r="AHZ34" s="286"/>
      <c r="AIA34" s="286"/>
      <c r="AIB34" s="286"/>
      <c r="AIC34" s="286"/>
      <c r="AID34" s="286"/>
      <c r="AIE34" s="286"/>
      <c r="AIF34" s="286"/>
      <c r="AIG34" s="286"/>
      <c r="AIH34" s="286"/>
      <c r="AII34" s="286"/>
      <c r="AIJ34" s="286"/>
      <c r="AIK34" s="286"/>
      <c r="AIL34" s="286"/>
      <c r="AIM34" s="286"/>
      <c r="AIN34" s="286"/>
      <c r="AIO34" s="286"/>
      <c r="AIP34" s="286"/>
      <c r="AIQ34" s="286"/>
      <c r="AIR34" s="286"/>
      <c r="AIS34" s="286"/>
      <c r="AIT34" s="286"/>
      <c r="AIU34" s="286"/>
      <c r="AIV34" s="286"/>
      <c r="AIW34" s="286"/>
      <c r="AIX34" s="286"/>
      <c r="AIY34" s="286"/>
      <c r="AIZ34" s="286"/>
      <c r="AJA34" s="286"/>
      <c r="AJB34" s="286"/>
      <c r="AJC34" s="286"/>
      <c r="AJD34" s="286"/>
      <c r="AJE34" s="286"/>
      <c r="AJF34" s="286"/>
      <c r="AJG34" s="286"/>
      <c r="AJH34" s="286"/>
      <c r="AJI34" s="286"/>
      <c r="AJJ34" s="286"/>
      <c r="AJK34" s="286"/>
      <c r="AJL34" s="286"/>
      <c r="AJM34" s="286"/>
      <c r="AJN34" s="286"/>
      <c r="AJO34" s="286"/>
      <c r="AJP34" s="286"/>
      <c r="AJQ34" s="286"/>
      <c r="AJR34" s="286"/>
      <c r="AJS34" s="286"/>
      <c r="AJT34" s="286"/>
      <c r="AJU34" s="286"/>
      <c r="AJV34" s="286"/>
      <c r="AJW34" s="286"/>
      <c r="AJX34" s="286"/>
      <c r="AJY34" s="286"/>
      <c r="AJZ34" s="286"/>
      <c r="AKA34" s="286"/>
      <c r="AKB34" s="286"/>
      <c r="AKC34" s="286"/>
      <c r="AKD34" s="286"/>
      <c r="AKE34" s="286"/>
      <c r="AKF34" s="286"/>
      <c r="AKG34" s="286"/>
      <c r="AKH34" s="286"/>
      <c r="AKI34" s="286"/>
      <c r="AKJ34" s="286"/>
      <c r="AKK34" s="286"/>
      <c r="AKL34" s="286"/>
      <c r="AKM34" s="286"/>
      <c r="AKN34" s="286"/>
      <c r="AKO34" s="286"/>
      <c r="AKP34" s="286"/>
      <c r="AKQ34" s="286"/>
      <c r="AKR34" s="286"/>
      <c r="AKS34" s="286"/>
      <c r="AKT34" s="286"/>
      <c r="AKU34" s="286"/>
      <c r="AKV34" s="286"/>
      <c r="AKW34" s="286"/>
      <c r="AKX34" s="286"/>
      <c r="AKY34" s="286"/>
      <c r="AKZ34" s="286"/>
      <c r="ALA34" s="286"/>
      <c r="ALB34" s="286"/>
      <c r="ALC34" s="286"/>
      <c r="ALD34" s="286"/>
      <c r="ALE34" s="286"/>
      <c r="ALF34" s="286"/>
      <c r="ALG34" s="286"/>
      <c r="ALH34" s="286"/>
      <c r="ALI34" s="286"/>
      <c r="ALJ34" s="286"/>
      <c r="ALK34" s="286"/>
      <c r="ALL34" s="286"/>
      <c r="ALM34" s="286"/>
      <c r="ALN34" s="286"/>
      <c r="ALO34" s="286"/>
      <c r="ALP34" s="286"/>
      <c r="ALQ34" s="286"/>
      <c r="ALR34" s="286"/>
      <c r="ALS34" s="286"/>
      <c r="ALT34" s="286"/>
      <c r="ALU34" s="286"/>
      <c r="ALV34" s="286"/>
      <c r="ALW34" s="286"/>
      <c r="ALX34" s="286"/>
      <c r="ALY34" s="286"/>
      <c r="ALZ34" s="286"/>
      <c r="AMA34" s="286"/>
      <c r="AMB34" s="286"/>
      <c r="AMC34" s="286"/>
      <c r="AMD34" s="286"/>
      <c r="AME34" s="286"/>
      <c r="AMF34" s="286"/>
      <c r="AMG34" s="286"/>
      <c r="AMH34" s="286"/>
      <c r="AMI34" s="286"/>
    </row>
    <row r="35" spans="1:1023" s="38" customFormat="1" ht="12.75">
      <c r="A35" s="201">
        <v>129</v>
      </c>
      <c r="B35" s="202" t="s">
        <v>233</v>
      </c>
      <c r="C35" s="203">
        <v>101</v>
      </c>
      <c r="D35" s="204">
        <v>36</v>
      </c>
      <c r="E35" s="205">
        <v>20</v>
      </c>
      <c r="F35" s="205">
        <v>15</v>
      </c>
      <c r="G35" s="205">
        <v>11</v>
      </c>
      <c r="H35" s="206">
        <v>19</v>
      </c>
      <c r="I35" s="286"/>
      <c r="J35" s="203">
        <v>1223</v>
      </c>
      <c r="K35" s="203">
        <v>1295</v>
      </c>
      <c r="L35" s="207">
        <v>170</v>
      </c>
      <c r="M35" s="203">
        <v>1465</v>
      </c>
      <c r="N35" s="286"/>
      <c r="O35" s="286"/>
      <c r="P35" s="286"/>
      <c r="Q35" s="286"/>
      <c r="R35" s="286"/>
      <c r="S35" s="286"/>
      <c r="T35" s="286"/>
      <c r="U35" s="286"/>
      <c r="V35" s="286"/>
      <c r="W35" s="286"/>
      <c r="X35" s="286"/>
      <c r="Y35" s="286"/>
      <c r="Z35" s="286"/>
      <c r="AA35" s="286"/>
      <c r="AB35" s="286"/>
      <c r="AC35" s="286"/>
      <c r="AD35" s="286"/>
      <c r="AE35" s="286"/>
      <c r="AF35" s="286"/>
      <c r="AG35" s="286"/>
      <c r="AH35" s="286"/>
      <c r="AI35" s="286"/>
      <c r="AJ35" s="286"/>
      <c r="AK35" s="286"/>
      <c r="AL35" s="286"/>
      <c r="AM35" s="286"/>
      <c r="AN35" s="286"/>
      <c r="AO35" s="286"/>
      <c r="AP35" s="286"/>
      <c r="AQ35" s="286"/>
      <c r="AR35" s="286"/>
      <c r="AS35" s="286"/>
      <c r="AT35" s="286"/>
      <c r="AU35" s="286"/>
      <c r="AV35" s="286"/>
      <c r="AW35" s="286"/>
      <c r="AX35" s="286"/>
      <c r="AY35" s="286"/>
      <c r="AZ35" s="286"/>
      <c r="BA35" s="286"/>
      <c r="BB35" s="286"/>
      <c r="BC35" s="286"/>
      <c r="BD35" s="286"/>
      <c r="BE35" s="286"/>
      <c r="BF35" s="286"/>
      <c r="BG35" s="286"/>
      <c r="BH35" s="286"/>
      <c r="BI35" s="286"/>
      <c r="BJ35" s="286"/>
      <c r="BK35" s="286"/>
      <c r="BL35" s="286"/>
      <c r="BM35" s="286"/>
      <c r="BN35" s="286"/>
      <c r="BO35" s="286"/>
      <c r="BP35" s="286"/>
      <c r="BQ35" s="286"/>
      <c r="BR35" s="286"/>
      <c r="BS35" s="286"/>
      <c r="BT35" s="286"/>
      <c r="BU35" s="286"/>
      <c r="BV35" s="286"/>
      <c r="BW35" s="286"/>
      <c r="BX35" s="286"/>
      <c r="BY35" s="286"/>
      <c r="BZ35" s="286"/>
      <c r="CA35" s="286"/>
      <c r="CB35" s="286"/>
      <c r="CC35" s="286"/>
      <c r="CD35" s="286"/>
      <c r="CE35" s="286"/>
      <c r="CF35" s="286"/>
      <c r="CG35" s="286"/>
      <c r="CH35" s="286"/>
      <c r="CI35" s="286"/>
      <c r="CJ35" s="286"/>
      <c r="CK35" s="286"/>
      <c r="CL35" s="286"/>
      <c r="CM35" s="286"/>
      <c r="CN35" s="286"/>
      <c r="CO35" s="286"/>
      <c r="CP35" s="286"/>
      <c r="CQ35" s="286"/>
      <c r="CR35" s="286"/>
      <c r="CS35" s="286"/>
      <c r="CT35" s="286"/>
      <c r="CU35" s="286"/>
      <c r="CV35" s="286"/>
      <c r="CW35" s="286"/>
      <c r="CX35" s="286"/>
      <c r="CY35" s="286"/>
      <c r="CZ35" s="286"/>
      <c r="DA35" s="286"/>
      <c r="DB35" s="286"/>
      <c r="DC35" s="286"/>
      <c r="DD35" s="286"/>
      <c r="DE35" s="286"/>
      <c r="DF35" s="286"/>
      <c r="DG35" s="286"/>
      <c r="DH35" s="286"/>
      <c r="DI35" s="286"/>
      <c r="DJ35" s="286"/>
      <c r="DK35" s="286"/>
      <c r="DL35" s="286"/>
      <c r="DM35" s="286"/>
      <c r="DN35" s="286"/>
      <c r="DO35" s="286"/>
      <c r="DP35" s="286"/>
      <c r="DQ35" s="286"/>
      <c r="DR35" s="286"/>
      <c r="DS35" s="286"/>
      <c r="DT35" s="286"/>
      <c r="DU35" s="286"/>
      <c r="DV35" s="286"/>
      <c r="DW35" s="286"/>
      <c r="DX35" s="286"/>
      <c r="DY35" s="286"/>
      <c r="DZ35" s="286"/>
      <c r="EA35" s="286"/>
      <c r="EB35" s="286"/>
      <c r="EC35" s="286"/>
      <c r="ED35" s="286"/>
      <c r="EE35" s="286"/>
      <c r="EF35" s="286"/>
      <c r="EG35" s="286"/>
      <c r="EH35" s="286"/>
      <c r="EI35" s="286"/>
      <c r="EJ35" s="286"/>
      <c r="EK35" s="286"/>
      <c r="EL35" s="286"/>
      <c r="EM35" s="286"/>
      <c r="EN35" s="286"/>
      <c r="EO35" s="286"/>
      <c r="EP35" s="286"/>
      <c r="EQ35" s="286"/>
      <c r="ER35" s="286"/>
      <c r="ES35" s="286"/>
      <c r="ET35" s="286"/>
      <c r="EU35" s="286"/>
      <c r="EV35" s="286"/>
      <c r="EW35" s="286"/>
      <c r="EX35" s="286"/>
      <c r="EY35" s="286"/>
      <c r="EZ35" s="286"/>
      <c r="FA35" s="286"/>
      <c r="FB35" s="286"/>
      <c r="FC35" s="286"/>
      <c r="FD35" s="286"/>
      <c r="FE35" s="286"/>
      <c r="FF35" s="286"/>
      <c r="FG35" s="286"/>
      <c r="FH35" s="286"/>
      <c r="FI35" s="286"/>
      <c r="FJ35" s="286"/>
      <c r="FK35" s="286"/>
      <c r="FL35" s="286"/>
      <c r="FM35" s="286"/>
      <c r="FN35" s="286"/>
      <c r="FO35" s="286"/>
      <c r="FP35" s="286"/>
      <c r="FQ35" s="286"/>
      <c r="FR35" s="286"/>
      <c r="FS35" s="286"/>
      <c r="FT35" s="286"/>
      <c r="FU35" s="286"/>
      <c r="FV35" s="286"/>
      <c r="FW35" s="286"/>
      <c r="FX35" s="286"/>
      <c r="FY35" s="286"/>
      <c r="FZ35" s="286"/>
      <c r="GA35" s="286"/>
      <c r="GB35" s="286"/>
      <c r="GC35" s="286"/>
      <c r="GD35" s="286"/>
      <c r="GE35" s="286"/>
      <c r="GF35" s="286"/>
      <c r="GG35" s="286"/>
      <c r="GH35" s="286"/>
      <c r="GI35" s="286"/>
      <c r="GJ35" s="286"/>
      <c r="GK35" s="286"/>
      <c r="GL35" s="286"/>
      <c r="GM35" s="286"/>
      <c r="GN35" s="286"/>
      <c r="GO35" s="286"/>
      <c r="GP35" s="286"/>
      <c r="GQ35" s="286"/>
      <c r="GR35" s="286"/>
      <c r="GS35" s="286"/>
      <c r="GT35" s="286"/>
      <c r="GU35" s="286"/>
      <c r="GV35" s="286"/>
      <c r="GW35" s="286"/>
      <c r="GX35" s="286"/>
      <c r="GY35" s="286"/>
      <c r="GZ35" s="286"/>
      <c r="HA35" s="286"/>
      <c r="HB35" s="286"/>
      <c r="HC35" s="286"/>
      <c r="HD35" s="286"/>
      <c r="HE35" s="286"/>
      <c r="HF35" s="286"/>
      <c r="HG35" s="286"/>
      <c r="HH35" s="286"/>
      <c r="HI35" s="286"/>
      <c r="HJ35" s="286"/>
      <c r="HK35" s="286"/>
      <c r="HL35" s="286"/>
      <c r="HM35" s="286"/>
      <c r="HN35" s="286"/>
      <c r="HO35" s="286"/>
      <c r="HP35" s="286"/>
      <c r="HQ35" s="286"/>
      <c r="HR35" s="286"/>
      <c r="HS35" s="286"/>
      <c r="HT35" s="286"/>
      <c r="HU35" s="286"/>
      <c r="HV35" s="286"/>
      <c r="HW35" s="286"/>
      <c r="HX35" s="286"/>
      <c r="HY35" s="286"/>
      <c r="HZ35" s="286"/>
      <c r="IA35" s="286"/>
      <c r="IB35" s="286"/>
      <c r="IC35" s="286"/>
      <c r="ID35" s="286"/>
      <c r="IE35" s="286"/>
      <c r="IF35" s="286"/>
      <c r="IG35" s="286"/>
      <c r="IH35" s="286"/>
      <c r="II35" s="286"/>
      <c r="IJ35" s="286"/>
      <c r="IK35" s="286"/>
      <c r="IL35" s="286"/>
      <c r="IM35" s="286"/>
      <c r="IN35" s="286"/>
      <c r="IO35" s="286"/>
      <c r="IP35" s="286"/>
      <c r="IQ35" s="286"/>
      <c r="IR35" s="286"/>
      <c r="IS35" s="286"/>
      <c r="IT35" s="286"/>
      <c r="IU35" s="286"/>
      <c r="IV35" s="286"/>
      <c r="IW35" s="286"/>
      <c r="IX35" s="286"/>
      <c r="IY35" s="286"/>
      <c r="IZ35" s="286"/>
      <c r="JA35" s="286"/>
      <c r="JB35" s="286"/>
      <c r="JC35" s="286"/>
      <c r="JD35" s="286"/>
      <c r="JE35" s="286"/>
      <c r="JF35" s="286"/>
      <c r="JG35" s="286"/>
      <c r="JH35" s="286"/>
      <c r="JI35" s="286"/>
      <c r="JJ35" s="286"/>
      <c r="JK35" s="286"/>
      <c r="JL35" s="286"/>
      <c r="JM35" s="286"/>
      <c r="JN35" s="286"/>
      <c r="JO35" s="286"/>
      <c r="JP35" s="286"/>
      <c r="JQ35" s="286"/>
      <c r="JR35" s="286"/>
      <c r="JS35" s="286"/>
      <c r="JT35" s="286"/>
      <c r="JU35" s="286"/>
      <c r="JV35" s="286"/>
      <c r="JW35" s="286"/>
      <c r="JX35" s="286"/>
      <c r="JY35" s="286"/>
      <c r="JZ35" s="286"/>
      <c r="KA35" s="286"/>
      <c r="KB35" s="286"/>
      <c r="KC35" s="286"/>
      <c r="KD35" s="286"/>
      <c r="KE35" s="286"/>
      <c r="KF35" s="286"/>
      <c r="KG35" s="286"/>
      <c r="KH35" s="286"/>
      <c r="KI35" s="286"/>
      <c r="KJ35" s="286"/>
      <c r="KK35" s="286"/>
      <c r="KL35" s="286"/>
      <c r="KM35" s="286"/>
      <c r="KN35" s="286"/>
      <c r="KO35" s="286"/>
      <c r="KP35" s="286"/>
      <c r="KQ35" s="286"/>
      <c r="KR35" s="286"/>
      <c r="KS35" s="286"/>
      <c r="KT35" s="286"/>
      <c r="KU35" s="286"/>
      <c r="KV35" s="286"/>
      <c r="KW35" s="286"/>
      <c r="KX35" s="286"/>
      <c r="KY35" s="286"/>
      <c r="KZ35" s="286"/>
      <c r="LA35" s="286"/>
      <c r="LB35" s="286"/>
      <c r="LC35" s="286"/>
      <c r="LD35" s="286"/>
      <c r="LE35" s="286"/>
      <c r="LF35" s="286"/>
      <c r="LG35" s="286"/>
      <c r="LH35" s="286"/>
      <c r="LI35" s="286"/>
      <c r="LJ35" s="286"/>
      <c r="LK35" s="286"/>
      <c r="LL35" s="286"/>
      <c r="LM35" s="286"/>
      <c r="LN35" s="286"/>
      <c r="LO35" s="286"/>
      <c r="LP35" s="286"/>
      <c r="LQ35" s="286"/>
      <c r="LR35" s="286"/>
      <c r="LS35" s="286"/>
      <c r="LT35" s="286"/>
      <c r="LU35" s="286"/>
      <c r="LV35" s="286"/>
      <c r="LW35" s="286"/>
      <c r="LX35" s="286"/>
      <c r="LY35" s="286"/>
      <c r="LZ35" s="286"/>
      <c r="MA35" s="286"/>
      <c r="MB35" s="286"/>
      <c r="MC35" s="286"/>
      <c r="MD35" s="286"/>
      <c r="ME35" s="286"/>
      <c r="MF35" s="286"/>
      <c r="MG35" s="286"/>
      <c r="MH35" s="286"/>
      <c r="MI35" s="286"/>
      <c r="MJ35" s="286"/>
      <c r="MK35" s="286"/>
      <c r="ML35" s="286"/>
      <c r="MM35" s="286"/>
      <c r="MN35" s="286"/>
      <c r="MO35" s="286"/>
      <c r="MP35" s="286"/>
      <c r="MQ35" s="286"/>
      <c r="MR35" s="286"/>
      <c r="MS35" s="286"/>
      <c r="MT35" s="286"/>
      <c r="MU35" s="286"/>
      <c r="MV35" s="286"/>
      <c r="MW35" s="286"/>
      <c r="MX35" s="286"/>
      <c r="MY35" s="286"/>
      <c r="MZ35" s="286"/>
      <c r="NA35" s="286"/>
      <c r="NB35" s="286"/>
      <c r="NC35" s="286"/>
      <c r="ND35" s="286"/>
      <c r="NE35" s="286"/>
      <c r="NF35" s="286"/>
      <c r="NG35" s="286"/>
      <c r="NH35" s="286"/>
      <c r="NI35" s="286"/>
      <c r="NJ35" s="286"/>
      <c r="NK35" s="286"/>
      <c r="NL35" s="286"/>
      <c r="NM35" s="286"/>
      <c r="NN35" s="286"/>
      <c r="NO35" s="286"/>
      <c r="NP35" s="286"/>
      <c r="NQ35" s="286"/>
      <c r="NR35" s="286"/>
      <c r="NS35" s="286"/>
      <c r="NT35" s="286"/>
      <c r="NU35" s="286"/>
      <c r="NV35" s="286"/>
      <c r="NW35" s="286"/>
      <c r="NX35" s="286"/>
      <c r="NY35" s="286"/>
      <c r="NZ35" s="286"/>
      <c r="OA35" s="286"/>
      <c r="OB35" s="286"/>
      <c r="OC35" s="286"/>
      <c r="OD35" s="286"/>
      <c r="OE35" s="286"/>
      <c r="OF35" s="286"/>
      <c r="OG35" s="286"/>
      <c r="OH35" s="286"/>
      <c r="OI35" s="286"/>
      <c r="OJ35" s="286"/>
      <c r="OK35" s="286"/>
      <c r="OL35" s="286"/>
      <c r="OM35" s="286"/>
      <c r="ON35" s="286"/>
      <c r="OO35" s="286"/>
      <c r="OP35" s="286"/>
      <c r="OQ35" s="286"/>
      <c r="OR35" s="286"/>
      <c r="OS35" s="286"/>
      <c r="OT35" s="286"/>
      <c r="OU35" s="286"/>
      <c r="OV35" s="286"/>
      <c r="OW35" s="286"/>
      <c r="OX35" s="286"/>
      <c r="OY35" s="286"/>
      <c r="OZ35" s="286"/>
      <c r="PA35" s="286"/>
      <c r="PB35" s="286"/>
      <c r="PC35" s="286"/>
      <c r="PD35" s="286"/>
      <c r="PE35" s="286"/>
      <c r="PF35" s="286"/>
      <c r="PG35" s="286"/>
      <c r="PH35" s="286"/>
      <c r="PI35" s="286"/>
      <c r="PJ35" s="286"/>
      <c r="PK35" s="286"/>
      <c r="PL35" s="286"/>
      <c r="PM35" s="286"/>
      <c r="PN35" s="286"/>
      <c r="PO35" s="286"/>
      <c r="PP35" s="286"/>
      <c r="PQ35" s="286"/>
      <c r="PR35" s="286"/>
      <c r="PS35" s="286"/>
      <c r="PT35" s="286"/>
      <c r="PU35" s="286"/>
      <c r="PV35" s="286"/>
      <c r="PW35" s="286"/>
      <c r="PX35" s="286"/>
      <c r="PY35" s="286"/>
      <c r="PZ35" s="286"/>
      <c r="QA35" s="286"/>
      <c r="QB35" s="286"/>
      <c r="QC35" s="286"/>
      <c r="QD35" s="286"/>
      <c r="QE35" s="286"/>
      <c r="QF35" s="286"/>
      <c r="QG35" s="286"/>
      <c r="QH35" s="286"/>
      <c r="QI35" s="286"/>
      <c r="QJ35" s="286"/>
      <c r="QK35" s="286"/>
      <c r="QL35" s="286"/>
      <c r="QM35" s="286"/>
      <c r="QN35" s="286"/>
      <c r="QO35" s="286"/>
      <c r="QP35" s="286"/>
      <c r="QQ35" s="286"/>
      <c r="QR35" s="286"/>
      <c r="QS35" s="286"/>
      <c r="QT35" s="286"/>
      <c r="QU35" s="286"/>
      <c r="QV35" s="286"/>
      <c r="QW35" s="286"/>
      <c r="QX35" s="286"/>
      <c r="QY35" s="286"/>
      <c r="QZ35" s="286"/>
      <c r="RA35" s="286"/>
      <c r="RB35" s="286"/>
      <c r="RC35" s="286"/>
      <c r="RD35" s="286"/>
      <c r="RE35" s="286"/>
      <c r="RF35" s="286"/>
      <c r="RG35" s="286"/>
      <c r="RH35" s="286"/>
      <c r="RI35" s="286"/>
      <c r="RJ35" s="286"/>
      <c r="RK35" s="286"/>
      <c r="RL35" s="286"/>
      <c r="RM35" s="286"/>
      <c r="RN35" s="286"/>
      <c r="RO35" s="286"/>
      <c r="RP35" s="286"/>
      <c r="RQ35" s="286"/>
      <c r="RR35" s="286"/>
      <c r="RS35" s="286"/>
      <c r="RT35" s="286"/>
      <c r="RU35" s="286"/>
      <c r="RV35" s="286"/>
      <c r="RW35" s="286"/>
      <c r="RX35" s="286"/>
      <c r="RY35" s="286"/>
      <c r="RZ35" s="286"/>
      <c r="SA35" s="286"/>
      <c r="SB35" s="286"/>
      <c r="SC35" s="286"/>
      <c r="SD35" s="286"/>
      <c r="SE35" s="286"/>
      <c r="SF35" s="286"/>
      <c r="SG35" s="286"/>
      <c r="SH35" s="286"/>
      <c r="SI35" s="286"/>
      <c r="SJ35" s="286"/>
      <c r="SK35" s="286"/>
      <c r="SL35" s="286"/>
      <c r="SM35" s="286"/>
      <c r="SN35" s="286"/>
      <c r="SO35" s="286"/>
      <c r="SP35" s="286"/>
      <c r="SQ35" s="286"/>
      <c r="SR35" s="286"/>
      <c r="SS35" s="286"/>
      <c r="ST35" s="286"/>
      <c r="SU35" s="286"/>
      <c r="SV35" s="286"/>
      <c r="SW35" s="286"/>
      <c r="SX35" s="286"/>
      <c r="SY35" s="286"/>
      <c r="SZ35" s="286"/>
      <c r="TA35" s="286"/>
      <c r="TB35" s="286"/>
      <c r="TC35" s="286"/>
      <c r="TD35" s="286"/>
      <c r="TE35" s="286"/>
      <c r="TF35" s="286"/>
      <c r="TG35" s="286"/>
      <c r="TH35" s="286"/>
      <c r="TI35" s="286"/>
      <c r="TJ35" s="286"/>
      <c r="TK35" s="286"/>
      <c r="TL35" s="286"/>
      <c r="TM35" s="286"/>
      <c r="TN35" s="286"/>
      <c r="TO35" s="286"/>
      <c r="TP35" s="286"/>
      <c r="TQ35" s="286"/>
      <c r="TR35" s="286"/>
      <c r="TS35" s="286"/>
      <c r="TT35" s="286"/>
      <c r="TU35" s="286"/>
      <c r="TV35" s="286"/>
      <c r="TW35" s="286"/>
      <c r="TX35" s="286"/>
      <c r="TY35" s="286"/>
      <c r="TZ35" s="286"/>
      <c r="UA35" s="286"/>
      <c r="UB35" s="286"/>
      <c r="UC35" s="286"/>
      <c r="UD35" s="286"/>
      <c r="UE35" s="286"/>
      <c r="UF35" s="286"/>
      <c r="UG35" s="286"/>
      <c r="UH35" s="286"/>
      <c r="UI35" s="286"/>
      <c r="UJ35" s="286"/>
      <c r="UK35" s="286"/>
      <c r="UL35" s="286"/>
      <c r="UM35" s="286"/>
      <c r="UN35" s="286"/>
      <c r="UO35" s="286"/>
      <c r="UP35" s="286"/>
      <c r="UQ35" s="286"/>
      <c r="UR35" s="286"/>
      <c r="US35" s="286"/>
      <c r="UT35" s="286"/>
      <c r="UU35" s="286"/>
      <c r="UV35" s="286"/>
      <c r="UW35" s="286"/>
      <c r="UX35" s="286"/>
      <c r="UY35" s="286"/>
      <c r="UZ35" s="286"/>
      <c r="VA35" s="286"/>
      <c r="VB35" s="286"/>
      <c r="VC35" s="286"/>
      <c r="VD35" s="286"/>
      <c r="VE35" s="286"/>
      <c r="VF35" s="286"/>
      <c r="VG35" s="286"/>
      <c r="VH35" s="286"/>
      <c r="VI35" s="286"/>
      <c r="VJ35" s="286"/>
      <c r="VK35" s="286"/>
      <c r="VL35" s="286"/>
      <c r="VM35" s="286"/>
      <c r="VN35" s="286"/>
      <c r="VO35" s="286"/>
      <c r="VP35" s="286"/>
      <c r="VQ35" s="286"/>
      <c r="VR35" s="286"/>
      <c r="VS35" s="286"/>
      <c r="VT35" s="286"/>
      <c r="VU35" s="286"/>
      <c r="VV35" s="286"/>
      <c r="VW35" s="286"/>
      <c r="VX35" s="286"/>
      <c r="VY35" s="286"/>
      <c r="VZ35" s="286"/>
      <c r="WA35" s="286"/>
      <c r="WB35" s="286"/>
      <c r="WC35" s="286"/>
      <c r="WD35" s="286"/>
      <c r="WE35" s="286"/>
      <c r="WF35" s="286"/>
      <c r="WG35" s="286"/>
      <c r="WH35" s="286"/>
      <c r="WI35" s="286"/>
      <c r="WJ35" s="286"/>
      <c r="WK35" s="286"/>
      <c r="WL35" s="286"/>
      <c r="WM35" s="286"/>
      <c r="WN35" s="286"/>
      <c r="WO35" s="286"/>
      <c r="WP35" s="286"/>
      <c r="WQ35" s="286"/>
      <c r="WR35" s="286"/>
      <c r="WS35" s="286"/>
      <c r="WT35" s="286"/>
      <c r="WU35" s="286"/>
      <c r="WV35" s="286"/>
      <c r="WW35" s="286"/>
      <c r="WX35" s="286"/>
      <c r="WY35" s="286"/>
      <c r="WZ35" s="286"/>
      <c r="XA35" s="286"/>
      <c r="XB35" s="286"/>
      <c r="XC35" s="286"/>
      <c r="XD35" s="286"/>
      <c r="XE35" s="286"/>
      <c r="XF35" s="286"/>
      <c r="XG35" s="286"/>
      <c r="XH35" s="286"/>
      <c r="XI35" s="286"/>
      <c r="XJ35" s="286"/>
      <c r="XK35" s="286"/>
      <c r="XL35" s="286"/>
      <c r="XM35" s="286"/>
      <c r="XN35" s="286"/>
      <c r="XO35" s="286"/>
      <c r="XP35" s="286"/>
      <c r="XQ35" s="286"/>
      <c r="XR35" s="286"/>
      <c r="XS35" s="286"/>
      <c r="XT35" s="286"/>
      <c r="XU35" s="286"/>
      <c r="XV35" s="286"/>
      <c r="XW35" s="286"/>
      <c r="XX35" s="286"/>
      <c r="XY35" s="286"/>
      <c r="XZ35" s="286"/>
      <c r="YA35" s="286"/>
      <c r="YB35" s="286"/>
      <c r="YC35" s="286"/>
      <c r="YD35" s="286"/>
      <c r="YE35" s="286"/>
      <c r="YF35" s="286"/>
      <c r="YG35" s="286"/>
      <c r="YH35" s="286"/>
      <c r="YI35" s="286"/>
      <c r="YJ35" s="286"/>
      <c r="YK35" s="286"/>
      <c r="YL35" s="286"/>
      <c r="YM35" s="286"/>
      <c r="YN35" s="286"/>
      <c r="YO35" s="286"/>
      <c r="YP35" s="286"/>
      <c r="YQ35" s="286"/>
      <c r="YR35" s="286"/>
      <c r="YS35" s="286"/>
      <c r="YT35" s="286"/>
      <c r="YU35" s="286"/>
      <c r="YV35" s="286"/>
      <c r="YW35" s="286"/>
      <c r="YX35" s="286"/>
      <c r="YY35" s="286"/>
      <c r="YZ35" s="286"/>
      <c r="ZA35" s="286"/>
      <c r="ZB35" s="286"/>
      <c r="ZC35" s="286"/>
      <c r="ZD35" s="286"/>
      <c r="ZE35" s="286"/>
      <c r="ZF35" s="286"/>
      <c r="ZG35" s="286"/>
      <c r="ZH35" s="286"/>
      <c r="ZI35" s="286"/>
      <c r="ZJ35" s="286"/>
      <c r="ZK35" s="286"/>
      <c r="ZL35" s="286"/>
      <c r="ZM35" s="286"/>
      <c r="ZN35" s="286"/>
      <c r="ZO35" s="286"/>
      <c r="ZP35" s="286"/>
      <c r="ZQ35" s="286"/>
      <c r="ZR35" s="286"/>
      <c r="ZS35" s="286"/>
      <c r="ZT35" s="286"/>
      <c r="ZU35" s="286"/>
      <c r="ZV35" s="286"/>
      <c r="ZW35" s="286"/>
      <c r="ZX35" s="286"/>
      <c r="ZY35" s="286"/>
      <c r="ZZ35" s="286"/>
      <c r="AAA35" s="286"/>
      <c r="AAB35" s="286"/>
      <c r="AAC35" s="286"/>
      <c r="AAD35" s="286"/>
      <c r="AAE35" s="286"/>
      <c r="AAF35" s="286"/>
      <c r="AAG35" s="286"/>
      <c r="AAH35" s="286"/>
      <c r="AAI35" s="286"/>
      <c r="AAJ35" s="286"/>
      <c r="AAK35" s="286"/>
      <c r="AAL35" s="286"/>
      <c r="AAM35" s="286"/>
      <c r="AAN35" s="286"/>
      <c r="AAO35" s="286"/>
      <c r="AAP35" s="286"/>
      <c r="AAQ35" s="286"/>
      <c r="AAR35" s="286"/>
      <c r="AAS35" s="286"/>
      <c r="AAT35" s="286"/>
      <c r="AAU35" s="286"/>
      <c r="AAV35" s="286"/>
      <c r="AAW35" s="286"/>
      <c r="AAX35" s="286"/>
      <c r="AAY35" s="286"/>
      <c r="AAZ35" s="286"/>
      <c r="ABA35" s="286"/>
      <c r="ABB35" s="286"/>
      <c r="ABC35" s="286"/>
      <c r="ABD35" s="286"/>
      <c r="ABE35" s="286"/>
      <c r="ABF35" s="286"/>
      <c r="ABG35" s="286"/>
      <c r="ABH35" s="286"/>
      <c r="ABI35" s="286"/>
      <c r="ABJ35" s="286"/>
      <c r="ABK35" s="286"/>
      <c r="ABL35" s="286"/>
      <c r="ABM35" s="286"/>
      <c r="ABN35" s="286"/>
      <c r="ABO35" s="286"/>
      <c r="ABP35" s="286"/>
      <c r="ABQ35" s="286"/>
      <c r="ABR35" s="286"/>
      <c r="ABS35" s="286"/>
      <c r="ABT35" s="286"/>
      <c r="ABU35" s="286"/>
      <c r="ABV35" s="286"/>
      <c r="ABW35" s="286"/>
      <c r="ABX35" s="286"/>
      <c r="ABY35" s="286"/>
      <c r="ABZ35" s="286"/>
      <c r="ACA35" s="286"/>
      <c r="ACB35" s="286"/>
      <c r="ACC35" s="286"/>
      <c r="ACD35" s="286"/>
      <c r="ACE35" s="286"/>
      <c r="ACF35" s="286"/>
      <c r="ACG35" s="286"/>
      <c r="ACH35" s="286"/>
      <c r="ACI35" s="286"/>
      <c r="ACJ35" s="286"/>
      <c r="ACK35" s="286"/>
      <c r="ACL35" s="286"/>
      <c r="ACM35" s="286"/>
      <c r="ACN35" s="286"/>
      <c r="ACO35" s="286"/>
      <c r="ACP35" s="286"/>
      <c r="ACQ35" s="286"/>
      <c r="ACR35" s="286"/>
      <c r="ACS35" s="286"/>
      <c r="ACT35" s="286"/>
      <c r="ACU35" s="286"/>
      <c r="ACV35" s="286"/>
      <c r="ACW35" s="286"/>
      <c r="ACX35" s="286"/>
      <c r="ACY35" s="286"/>
      <c r="ACZ35" s="286"/>
      <c r="ADA35" s="286"/>
      <c r="ADB35" s="286"/>
      <c r="ADC35" s="286"/>
      <c r="ADD35" s="286"/>
      <c r="ADE35" s="286"/>
      <c r="ADF35" s="286"/>
      <c r="ADG35" s="286"/>
      <c r="ADH35" s="286"/>
      <c r="ADI35" s="286"/>
      <c r="ADJ35" s="286"/>
      <c r="ADK35" s="286"/>
      <c r="ADL35" s="286"/>
      <c r="ADM35" s="286"/>
      <c r="ADN35" s="286"/>
      <c r="ADO35" s="286"/>
      <c r="ADP35" s="286"/>
      <c r="ADQ35" s="286"/>
      <c r="ADR35" s="286"/>
      <c r="ADS35" s="286"/>
      <c r="ADT35" s="286"/>
      <c r="ADU35" s="286"/>
      <c r="ADV35" s="286"/>
      <c r="ADW35" s="286"/>
      <c r="ADX35" s="286"/>
      <c r="ADY35" s="286"/>
      <c r="ADZ35" s="286"/>
      <c r="AEA35" s="286"/>
      <c r="AEB35" s="286"/>
      <c r="AEC35" s="286"/>
      <c r="AED35" s="286"/>
      <c r="AEE35" s="286"/>
      <c r="AEF35" s="286"/>
      <c r="AEG35" s="286"/>
      <c r="AEH35" s="286"/>
      <c r="AEI35" s="286"/>
      <c r="AEJ35" s="286"/>
      <c r="AEK35" s="286"/>
      <c r="AEL35" s="286"/>
      <c r="AEM35" s="286"/>
      <c r="AEN35" s="286"/>
      <c r="AEO35" s="286"/>
      <c r="AEP35" s="286"/>
      <c r="AEQ35" s="286"/>
      <c r="AER35" s="286"/>
      <c r="AES35" s="286"/>
      <c r="AET35" s="286"/>
      <c r="AEU35" s="286"/>
      <c r="AEV35" s="286"/>
      <c r="AEW35" s="286"/>
      <c r="AEX35" s="286"/>
      <c r="AEY35" s="286"/>
      <c r="AEZ35" s="286"/>
      <c r="AFA35" s="286"/>
      <c r="AFB35" s="286"/>
      <c r="AFC35" s="286"/>
      <c r="AFD35" s="286"/>
      <c r="AFE35" s="286"/>
      <c r="AFF35" s="286"/>
      <c r="AFG35" s="286"/>
      <c r="AFH35" s="286"/>
      <c r="AFI35" s="286"/>
      <c r="AFJ35" s="286"/>
      <c r="AFK35" s="286"/>
      <c r="AFL35" s="286"/>
      <c r="AFM35" s="286"/>
      <c r="AFN35" s="286"/>
      <c r="AFO35" s="286"/>
      <c r="AFP35" s="286"/>
      <c r="AFQ35" s="286"/>
      <c r="AFR35" s="286"/>
      <c r="AFS35" s="286"/>
      <c r="AFT35" s="286"/>
      <c r="AFU35" s="286"/>
      <c r="AFV35" s="286"/>
      <c r="AFW35" s="286"/>
      <c r="AFX35" s="286"/>
      <c r="AFY35" s="286"/>
      <c r="AFZ35" s="286"/>
      <c r="AGA35" s="286"/>
      <c r="AGB35" s="286"/>
      <c r="AGC35" s="286"/>
      <c r="AGD35" s="286"/>
      <c r="AGE35" s="286"/>
      <c r="AGF35" s="286"/>
      <c r="AGG35" s="286"/>
      <c r="AGH35" s="286"/>
      <c r="AGI35" s="286"/>
      <c r="AGJ35" s="286"/>
      <c r="AGK35" s="286"/>
      <c r="AGL35" s="286"/>
      <c r="AGM35" s="286"/>
      <c r="AGN35" s="286"/>
      <c r="AGO35" s="286"/>
      <c r="AGP35" s="286"/>
      <c r="AGQ35" s="286"/>
      <c r="AGR35" s="286"/>
      <c r="AGS35" s="286"/>
      <c r="AGT35" s="286"/>
      <c r="AGU35" s="286"/>
      <c r="AGV35" s="286"/>
      <c r="AGW35" s="286"/>
      <c r="AGX35" s="286"/>
      <c r="AGY35" s="286"/>
      <c r="AGZ35" s="286"/>
      <c r="AHA35" s="286"/>
      <c r="AHB35" s="286"/>
      <c r="AHC35" s="286"/>
      <c r="AHD35" s="286"/>
      <c r="AHE35" s="286"/>
      <c r="AHF35" s="286"/>
      <c r="AHG35" s="286"/>
      <c r="AHH35" s="286"/>
      <c r="AHI35" s="286"/>
      <c r="AHJ35" s="286"/>
      <c r="AHK35" s="286"/>
      <c r="AHL35" s="286"/>
      <c r="AHM35" s="286"/>
      <c r="AHN35" s="286"/>
      <c r="AHO35" s="286"/>
      <c r="AHP35" s="286"/>
      <c r="AHQ35" s="286"/>
      <c r="AHR35" s="286"/>
      <c r="AHS35" s="286"/>
      <c r="AHT35" s="286"/>
      <c r="AHU35" s="286"/>
      <c r="AHV35" s="286"/>
      <c r="AHW35" s="286"/>
      <c r="AHX35" s="286"/>
      <c r="AHY35" s="286"/>
      <c r="AHZ35" s="286"/>
      <c r="AIA35" s="286"/>
      <c r="AIB35" s="286"/>
      <c r="AIC35" s="286"/>
      <c r="AID35" s="286"/>
      <c r="AIE35" s="286"/>
      <c r="AIF35" s="286"/>
      <c r="AIG35" s="286"/>
      <c r="AIH35" s="286"/>
      <c r="AII35" s="286"/>
      <c r="AIJ35" s="286"/>
      <c r="AIK35" s="286"/>
      <c r="AIL35" s="286"/>
      <c r="AIM35" s="286"/>
      <c r="AIN35" s="286"/>
      <c r="AIO35" s="286"/>
      <c r="AIP35" s="286"/>
      <c r="AIQ35" s="286"/>
      <c r="AIR35" s="286"/>
      <c r="AIS35" s="286"/>
      <c r="AIT35" s="286"/>
      <c r="AIU35" s="286"/>
      <c r="AIV35" s="286"/>
      <c r="AIW35" s="286"/>
      <c r="AIX35" s="286"/>
      <c r="AIY35" s="286"/>
      <c r="AIZ35" s="286"/>
      <c r="AJA35" s="286"/>
      <c r="AJB35" s="286"/>
      <c r="AJC35" s="286"/>
      <c r="AJD35" s="286"/>
      <c r="AJE35" s="286"/>
      <c r="AJF35" s="286"/>
      <c r="AJG35" s="286"/>
      <c r="AJH35" s="286"/>
      <c r="AJI35" s="286"/>
      <c r="AJJ35" s="286"/>
      <c r="AJK35" s="286"/>
      <c r="AJL35" s="286"/>
      <c r="AJM35" s="286"/>
      <c r="AJN35" s="286"/>
      <c r="AJO35" s="286"/>
      <c r="AJP35" s="286"/>
      <c r="AJQ35" s="286"/>
      <c r="AJR35" s="286"/>
      <c r="AJS35" s="286"/>
      <c r="AJT35" s="286"/>
      <c r="AJU35" s="286"/>
      <c r="AJV35" s="286"/>
      <c r="AJW35" s="286"/>
      <c r="AJX35" s="286"/>
      <c r="AJY35" s="286"/>
      <c r="AJZ35" s="286"/>
      <c r="AKA35" s="286"/>
      <c r="AKB35" s="286"/>
      <c r="AKC35" s="286"/>
      <c r="AKD35" s="286"/>
      <c r="AKE35" s="286"/>
      <c r="AKF35" s="286"/>
      <c r="AKG35" s="286"/>
      <c r="AKH35" s="286"/>
      <c r="AKI35" s="286"/>
      <c r="AKJ35" s="286"/>
      <c r="AKK35" s="286"/>
      <c r="AKL35" s="286"/>
      <c r="AKM35" s="286"/>
      <c r="AKN35" s="286"/>
      <c r="AKO35" s="286"/>
      <c r="AKP35" s="286"/>
      <c r="AKQ35" s="286"/>
      <c r="AKR35" s="286"/>
      <c r="AKS35" s="286"/>
      <c r="AKT35" s="286"/>
      <c r="AKU35" s="286"/>
      <c r="AKV35" s="286"/>
      <c r="AKW35" s="286"/>
      <c r="AKX35" s="286"/>
      <c r="AKY35" s="286"/>
      <c r="AKZ35" s="286"/>
      <c r="ALA35" s="286"/>
      <c r="ALB35" s="286"/>
      <c r="ALC35" s="286"/>
      <c r="ALD35" s="286"/>
      <c r="ALE35" s="286"/>
      <c r="ALF35" s="286"/>
      <c r="ALG35" s="286"/>
      <c r="ALH35" s="286"/>
      <c r="ALI35" s="286"/>
      <c r="ALJ35" s="286"/>
      <c r="ALK35" s="286"/>
      <c r="ALL35" s="286"/>
      <c r="ALM35" s="286"/>
      <c r="ALN35" s="286"/>
      <c r="ALO35" s="286"/>
      <c r="ALP35" s="286"/>
      <c r="ALQ35" s="286"/>
      <c r="ALR35" s="286"/>
      <c r="ALS35" s="286"/>
      <c r="ALT35" s="286"/>
      <c r="ALU35" s="286"/>
      <c r="ALV35" s="286"/>
      <c r="ALW35" s="286"/>
      <c r="ALX35" s="286"/>
      <c r="ALY35" s="286"/>
      <c r="ALZ35" s="286"/>
      <c r="AMA35" s="286"/>
      <c r="AMB35" s="286"/>
      <c r="AMC35" s="286"/>
      <c r="AMD35" s="286"/>
      <c r="AME35" s="286"/>
      <c r="AMF35" s="286"/>
      <c r="AMG35" s="286"/>
      <c r="AMH35" s="286"/>
      <c r="AMI35" s="286"/>
    </row>
    <row r="36" spans="1:1023" s="38" customFormat="1" ht="12.75">
      <c r="A36" s="201">
        <v>131</v>
      </c>
      <c r="B36" s="202" t="s">
        <v>234</v>
      </c>
      <c r="C36" s="203">
        <v>4</v>
      </c>
      <c r="D36" s="204">
        <v>1</v>
      </c>
      <c r="E36" s="205">
        <v>2</v>
      </c>
      <c r="F36" s="205">
        <v>0</v>
      </c>
      <c r="G36" s="205">
        <v>0</v>
      </c>
      <c r="H36" s="206">
        <v>1</v>
      </c>
      <c r="I36" s="286"/>
      <c r="J36" s="203">
        <v>115</v>
      </c>
      <c r="K36" s="203">
        <v>115</v>
      </c>
      <c r="L36" s="207">
        <v>3</v>
      </c>
      <c r="M36" s="203">
        <v>118</v>
      </c>
      <c r="N36" s="286"/>
      <c r="O36" s="286"/>
      <c r="P36" s="286"/>
      <c r="Q36" s="286"/>
      <c r="R36" s="286"/>
      <c r="S36" s="286"/>
      <c r="T36" s="286"/>
      <c r="U36" s="286"/>
      <c r="V36" s="286"/>
      <c r="W36" s="286"/>
      <c r="X36" s="286"/>
      <c r="Y36" s="286"/>
      <c r="Z36" s="286"/>
      <c r="AA36" s="286"/>
      <c r="AB36" s="286"/>
      <c r="AC36" s="286"/>
      <c r="AD36" s="286"/>
      <c r="AE36" s="286"/>
      <c r="AF36" s="286"/>
      <c r="AG36" s="286"/>
      <c r="AH36" s="286"/>
      <c r="AI36" s="286"/>
      <c r="AJ36" s="286"/>
      <c r="AK36" s="286"/>
      <c r="AL36" s="286"/>
      <c r="AM36" s="286"/>
      <c r="AN36" s="286"/>
      <c r="AO36" s="286"/>
      <c r="AP36" s="286"/>
      <c r="AQ36" s="286"/>
      <c r="AR36" s="286"/>
      <c r="AS36" s="286"/>
      <c r="AT36" s="286"/>
      <c r="AU36" s="286"/>
      <c r="AV36" s="286"/>
      <c r="AW36" s="286"/>
      <c r="AX36" s="286"/>
      <c r="AY36" s="286"/>
      <c r="AZ36" s="286"/>
      <c r="BA36" s="286"/>
      <c r="BB36" s="286"/>
      <c r="BC36" s="286"/>
      <c r="BD36" s="286"/>
      <c r="BE36" s="286"/>
      <c r="BF36" s="286"/>
      <c r="BG36" s="286"/>
      <c r="BH36" s="286"/>
      <c r="BI36" s="286"/>
      <c r="BJ36" s="286"/>
      <c r="BK36" s="286"/>
      <c r="BL36" s="286"/>
      <c r="BM36" s="286"/>
      <c r="BN36" s="286"/>
      <c r="BO36" s="286"/>
      <c r="BP36" s="286"/>
      <c r="BQ36" s="286"/>
      <c r="BR36" s="286"/>
      <c r="BS36" s="286"/>
      <c r="BT36" s="286"/>
      <c r="BU36" s="286"/>
      <c r="BV36" s="286"/>
      <c r="BW36" s="286"/>
      <c r="BX36" s="286"/>
      <c r="BY36" s="286"/>
      <c r="BZ36" s="286"/>
      <c r="CA36" s="286"/>
      <c r="CB36" s="286"/>
      <c r="CC36" s="286"/>
      <c r="CD36" s="286"/>
      <c r="CE36" s="286"/>
      <c r="CF36" s="286"/>
      <c r="CG36" s="286"/>
      <c r="CH36" s="286"/>
      <c r="CI36" s="286"/>
      <c r="CJ36" s="286"/>
      <c r="CK36" s="286"/>
      <c r="CL36" s="286"/>
      <c r="CM36" s="286"/>
      <c r="CN36" s="286"/>
      <c r="CO36" s="286"/>
      <c r="CP36" s="286"/>
      <c r="CQ36" s="286"/>
      <c r="CR36" s="286"/>
      <c r="CS36" s="286"/>
      <c r="CT36" s="286"/>
      <c r="CU36" s="286"/>
      <c r="CV36" s="286"/>
      <c r="CW36" s="286"/>
      <c r="CX36" s="286"/>
      <c r="CY36" s="286"/>
      <c r="CZ36" s="286"/>
      <c r="DA36" s="286"/>
      <c r="DB36" s="286"/>
      <c r="DC36" s="286"/>
      <c r="DD36" s="286"/>
      <c r="DE36" s="286"/>
      <c r="DF36" s="286"/>
      <c r="DG36" s="286"/>
      <c r="DH36" s="286"/>
      <c r="DI36" s="286"/>
      <c r="DJ36" s="286"/>
      <c r="DK36" s="286"/>
      <c r="DL36" s="286"/>
      <c r="DM36" s="286"/>
      <c r="DN36" s="286"/>
      <c r="DO36" s="286"/>
      <c r="DP36" s="286"/>
      <c r="DQ36" s="286"/>
      <c r="DR36" s="286"/>
      <c r="DS36" s="286"/>
      <c r="DT36" s="286"/>
      <c r="DU36" s="286"/>
      <c r="DV36" s="286"/>
      <c r="DW36" s="286"/>
      <c r="DX36" s="286"/>
      <c r="DY36" s="286"/>
      <c r="DZ36" s="286"/>
      <c r="EA36" s="286"/>
      <c r="EB36" s="286"/>
      <c r="EC36" s="286"/>
      <c r="ED36" s="286"/>
      <c r="EE36" s="286"/>
      <c r="EF36" s="286"/>
      <c r="EG36" s="286"/>
      <c r="EH36" s="286"/>
      <c r="EI36" s="286"/>
      <c r="EJ36" s="286"/>
      <c r="EK36" s="286"/>
      <c r="EL36" s="286"/>
      <c r="EM36" s="286"/>
      <c r="EN36" s="286"/>
      <c r="EO36" s="286"/>
      <c r="EP36" s="286"/>
      <c r="EQ36" s="286"/>
      <c r="ER36" s="286"/>
      <c r="ES36" s="286"/>
      <c r="ET36" s="286"/>
      <c r="EU36" s="286"/>
      <c r="EV36" s="286"/>
      <c r="EW36" s="286"/>
      <c r="EX36" s="286"/>
      <c r="EY36" s="286"/>
      <c r="EZ36" s="286"/>
      <c r="FA36" s="286"/>
      <c r="FB36" s="286"/>
      <c r="FC36" s="286"/>
      <c r="FD36" s="286"/>
      <c r="FE36" s="286"/>
      <c r="FF36" s="286"/>
      <c r="FG36" s="286"/>
      <c r="FH36" s="286"/>
      <c r="FI36" s="286"/>
      <c r="FJ36" s="286"/>
      <c r="FK36" s="286"/>
      <c r="FL36" s="286"/>
      <c r="FM36" s="286"/>
      <c r="FN36" s="286"/>
      <c r="FO36" s="286"/>
      <c r="FP36" s="286"/>
      <c r="FQ36" s="286"/>
      <c r="FR36" s="286"/>
      <c r="FS36" s="286"/>
      <c r="FT36" s="286"/>
      <c r="FU36" s="286"/>
      <c r="FV36" s="286"/>
      <c r="FW36" s="286"/>
      <c r="FX36" s="286"/>
      <c r="FY36" s="286"/>
      <c r="FZ36" s="286"/>
      <c r="GA36" s="286"/>
      <c r="GB36" s="286"/>
      <c r="GC36" s="286"/>
      <c r="GD36" s="286"/>
      <c r="GE36" s="286"/>
      <c r="GF36" s="286"/>
      <c r="GG36" s="286"/>
      <c r="GH36" s="286"/>
      <c r="GI36" s="286"/>
      <c r="GJ36" s="286"/>
      <c r="GK36" s="286"/>
      <c r="GL36" s="286"/>
      <c r="GM36" s="286"/>
      <c r="GN36" s="286"/>
      <c r="GO36" s="286"/>
      <c r="GP36" s="286"/>
      <c r="GQ36" s="286"/>
      <c r="GR36" s="286"/>
      <c r="GS36" s="286"/>
      <c r="GT36" s="286"/>
      <c r="GU36" s="286"/>
      <c r="GV36" s="286"/>
      <c r="GW36" s="286"/>
      <c r="GX36" s="286"/>
      <c r="GY36" s="286"/>
      <c r="GZ36" s="286"/>
      <c r="HA36" s="286"/>
      <c r="HB36" s="286"/>
      <c r="HC36" s="286"/>
      <c r="HD36" s="286"/>
      <c r="HE36" s="286"/>
      <c r="HF36" s="286"/>
      <c r="HG36" s="286"/>
      <c r="HH36" s="286"/>
      <c r="HI36" s="286"/>
      <c r="HJ36" s="286"/>
      <c r="HK36" s="286"/>
      <c r="HL36" s="286"/>
      <c r="HM36" s="286"/>
      <c r="HN36" s="286"/>
      <c r="HO36" s="286"/>
      <c r="HP36" s="286"/>
      <c r="HQ36" s="286"/>
      <c r="HR36" s="286"/>
      <c r="HS36" s="286"/>
      <c r="HT36" s="286"/>
      <c r="HU36" s="286"/>
      <c r="HV36" s="286"/>
      <c r="HW36" s="286"/>
      <c r="HX36" s="286"/>
      <c r="HY36" s="286"/>
      <c r="HZ36" s="286"/>
      <c r="IA36" s="286"/>
      <c r="IB36" s="286"/>
      <c r="IC36" s="286"/>
      <c r="ID36" s="286"/>
      <c r="IE36" s="286"/>
      <c r="IF36" s="286"/>
      <c r="IG36" s="286"/>
      <c r="IH36" s="286"/>
      <c r="II36" s="286"/>
      <c r="IJ36" s="286"/>
      <c r="IK36" s="286"/>
      <c r="IL36" s="286"/>
      <c r="IM36" s="286"/>
      <c r="IN36" s="286"/>
      <c r="IO36" s="286"/>
      <c r="IP36" s="286"/>
      <c r="IQ36" s="286"/>
      <c r="IR36" s="286"/>
      <c r="IS36" s="286"/>
      <c r="IT36" s="286"/>
      <c r="IU36" s="286"/>
      <c r="IV36" s="286"/>
      <c r="IW36" s="286"/>
      <c r="IX36" s="286"/>
      <c r="IY36" s="286"/>
      <c r="IZ36" s="286"/>
      <c r="JA36" s="286"/>
      <c r="JB36" s="286"/>
      <c r="JC36" s="286"/>
      <c r="JD36" s="286"/>
      <c r="JE36" s="286"/>
      <c r="JF36" s="286"/>
      <c r="JG36" s="286"/>
      <c r="JH36" s="286"/>
      <c r="JI36" s="286"/>
      <c r="JJ36" s="286"/>
      <c r="JK36" s="286"/>
      <c r="JL36" s="286"/>
      <c r="JM36" s="286"/>
      <c r="JN36" s="286"/>
      <c r="JO36" s="286"/>
      <c r="JP36" s="286"/>
      <c r="JQ36" s="286"/>
      <c r="JR36" s="286"/>
      <c r="JS36" s="286"/>
      <c r="JT36" s="286"/>
      <c r="JU36" s="286"/>
      <c r="JV36" s="286"/>
      <c r="JW36" s="286"/>
      <c r="JX36" s="286"/>
      <c r="JY36" s="286"/>
      <c r="JZ36" s="286"/>
      <c r="KA36" s="286"/>
      <c r="KB36" s="286"/>
      <c r="KC36" s="286"/>
      <c r="KD36" s="286"/>
      <c r="KE36" s="286"/>
      <c r="KF36" s="286"/>
      <c r="KG36" s="286"/>
      <c r="KH36" s="286"/>
      <c r="KI36" s="286"/>
      <c r="KJ36" s="286"/>
      <c r="KK36" s="286"/>
      <c r="KL36" s="286"/>
      <c r="KM36" s="286"/>
      <c r="KN36" s="286"/>
      <c r="KO36" s="286"/>
      <c r="KP36" s="286"/>
      <c r="KQ36" s="286"/>
      <c r="KR36" s="286"/>
      <c r="KS36" s="286"/>
      <c r="KT36" s="286"/>
      <c r="KU36" s="286"/>
      <c r="KV36" s="286"/>
      <c r="KW36" s="286"/>
      <c r="KX36" s="286"/>
      <c r="KY36" s="286"/>
      <c r="KZ36" s="286"/>
      <c r="LA36" s="286"/>
      <c r="LB36" s="286"/>
      <c r="LC36" s="286"/>
      <c r="LD36" s="286"/>
      <c r="LE36" s="286"/>
      <c r="LF36" s="286"/>
      <c r="LG36" s="286"/>
      <c r="LH36" s="286"/>
      <c r="LI36" s="286"/>
      <c r="LJ36" s="286"/>
      <c r="LK36" s="286"/>
      <c r="LL36" s="286"/>
      <c r="LM36" s="286"/>
      <c r="LN36" s="286"/>
      <c r="LO36" s="286"/>
      <c r="LP36" s="286"/>
      <c r="LQ36" s="286"/>
      <c r="LR36" s="286"/>
      <c r="LS36" s="286"/>
      <c r="LT36" s="286"/>
      <c r="LU36" s="286"/>
      <c r="LV36" s="286"/>
      <c r="LW36" s="286"/>
      <c r="LX36" s="286"/>
      <c r="LY36" s="286"/>
      <c r="LZ36" s="286"/>
      <c r="MA36" s="286"/>
      <c r="MB36" s="286"/>
      <c r="MC36" s="286"/>
      <c r="MD36" s="286"/>
      <c r="ME36" s="286"/>
      <c r="MF36" s="286"/>
      <c r="MG36" s="286"/>
      <c r="MH36" s="286"/>
      <c r="MI36" s="286"/>
      <c r="MJ36" s="286"/>
      <c r="MK36" s="286"/>
      <c r="ML36" s="286"/>
      <c r="MM36" s="286"/>
      <c r="MN36" s="286"/>
      <c r="MO36" s="286"/>
      <c r="MP36" s="286"/>
      <c r="MQ36" s="286"/>
      <c r="MR36" s="286"/>
      <c r="MS36" s="286"/>
      <c r="MT36" s="286"/>
      <c r="MU36" s="286"/>
      <c r="MV36" s="286"/>
      <c r="MW36" s="286"/>
      <c r="MX36" s="286"/>
      <c r="MY36" s="286"/>
      <c r="MZ36" s="286"/>
      <c r="NA36" s="286"/>
      <c r="NB36" s="286"/>
      <c r="NC36" s="286"/>
      <c r="ND36" s="286"/>
      <c r="NE36" s="286"/>
      <c r="NF36" s="286"/>
      <c r="NG36" s="286"/>
      <c r="NH36" s="286"/>
      <c r="NI36" s="286"/>
      <c r="NJ36" s="286"/>
      <c r="NK36" s="286"/>
      <c r="NL36" s="286"/>
      <c r="NM36" s="286"/>
      <c r="NN36" s="286"/>
      <c r="NO36" s="286"/>
      <c r="NP36" s="286"/>
      <c r="NQ36" s="286"/>
      <c r="NR36" s="286"/>
      <c r="NS36" s="286"/>
      <c r="NT36" s="286"/>
      <c r="NU36" s="286"/>
      <c r="NV36" s="286"/>
      <c r="NW36" s="286"/>
      <c r="NX36" s="286"/>
      <c r="NY36" s="286"/>
      <c r="NZ36" s="286"/>
      <c r="OA36" s="286"/>
      <c r="OB36" s="286"/>
      <c r="OC36" s="286"/>
      <c r="OD36" s="286"/>
      <c r="OE36" s="286"/>
      <c r="OF36" s="286"/>
      <c r="OG36" s="286"/>
      <c r="OH36" s="286"/>
      <c r="OI36" s="286"/>
      <c r="OJ36" s="286"/>
      <c r="OK36" s="286"/>
      <c r="OL36" s="286"/>
      <c r="OM36" s="286"/>
      <c r="ON36" s="286"/>
      <c r="OO36" s="286"/>
      <c r="OP36" s="286"/>
      <c r="OQ36" s="286"/>
      <c r="OR36" s="286"/>
      <c r="OS36" s="286"/>
      <c r="OT36" s="286"/>
      <c r="OU36" s="286"/>
      <c r="OV36" s="286"/>
      <c r="OW36" s="286"/>
      <c r="OX36" s="286"/>
      <c r="OY36" s="286"/>
      <c r="OZ36" s="286"/>
      <c r="PA36" s="286"/>
      <c r="PB36" s="286"/>
      <c r="PC36" s="286"/>
      <c r="PD36" s="286"/>
      <c r="PE36" s="286"/>
      <c r="PF36" s="286"/>
      <c r="PG36" s="286"/>
      <c r="PH36" s="286"/>
      <c r="PI36" s="286"/>
      <c r="PJ36" s="286"/>
      <c r="PK36" s="286"/>
      <c r="PL36" s="286"/>
      <c r="PM36" s="286"/>
      <c r="PN36" s="286"/>
      <c r="PO36" s="286"/>
      <c r="PP36" s="286"/>
      <c r="PQ36" s="286"/>
      <c r="PR36" s="286"/>
      <c r="PS36" s="286"/>
      <c r="PT36" s="286"/>
      <c r="PU36" s="286"/>
      <c r="PV36" s="286"/>
      <c r="PW36" s="286"/>
      <c r="PX36" s="286"/>
      <c r="PY36" s="286"/>
      <c r="PZ36" s="286"/>
      <c r="QA36" s="286"/>
      <c r="QB36" s="286"/>
      <c r="QC36" s="286"/>
      <c r="QD36" s="286"/>
      <c r="QE36" s="286"/>
      <c r="QF36" s="286"/>
      <c r="QG36" s="286"/>
      <c r="QH36" s="286"/>
      <c r="QI36" s="286"/>
      <c r="QJ36" s="286"/>
      <c r="QK36" s="286"/>
      <c r="QL36" s="286"/>
      <c r="QM36" s="286"/>
      <c r="QN36" s="286"/>
      <c r="QO36" s="286"/>
      <c r="QP36" s="286"/>
      <c r="QQ36" s="286"/>
      <c r="QR36" s="286"/>
      <c r="QS36" s="286"/>
      <c r="QT36" s="286"/>
      <c r="QU36" s="286"/>
      <c r="QV36" s="286"/>
      <c r="QW36" s="286"/>
      <c r="QX36" s="286"/>
      <c r="QY36" s="286"/>
      <c r="QZ36" s="286"/>
      <c r="RA36" s="286"/>
      <c r="RB36" s="286"/>
      <c r="RC36" s="286"/>
      <c r="RD36" s="286"/>
      <c r="RE36" s="286"/>
      <c r="RF36" s="286"/>
      <c r="RG36" s="286"/>
      <c r="RH36" s="286"/>
      <c r="RI36" s="286"/>
      <c r="RJ36" s="286"/>
      <c r="RK36" s="286"/>
      <c r="RL36" s="286"/>
      <c r="RM36" s="286"/>
      <c r="RN36" s="286"/>
      <c r="RO36" s="286"/>
      <c r="RP36" s="286"/>
      <c r="RQ36" s="286"/>
      <c r="RR36" s="286"/>
      <c r="RS36" s="286"/>
      <c r="RT36" s="286"/>
      <c r="RU36" s="286"/>
      <c r="RV36" s="286"/>
      <c r="RW36" s="286"/>
      <c r="RX36" s="286"/>
      <c r="RY36" s="286"/>
      <c r="RZ36" s="286"/>
      <c r="SA36" s="286"/>
      <c r="SB36" s="286"/>
      <c r="SC36" s="286"/>
      <c r="SD36" s="286"/>
      <c r="SE36" s="286"/>
      <c r="SF36" s="286"/>
      <c r="SG36" s="286"/>
      <c r="SH36" s="286"/>
      <c r="SI36" s="286"/>
      <c r="SJ36" s="286"/>
      <c r="SK36" s="286"/>
      <c r="SL36" s="286"/>
      <c r="SM36" s="286"/>
      <c r="SN36" s="286"/>
      <c r="SO36" s="286"/>
      <c r="SP36" s="286"/>
      <c r="SQ36" s="286"/>
      <c r="SR36" s="286"/>
      <c r="SS36" s="286"/>
      <c r="ST36" s="286"/>
      <c r="SU36" s="286"/>
      <c r="SV36" s="286"/>
      <c r="SW36" s="286"/>
      <c r="SX36" s="286"/>
      <c r="SY36" s="286"/>
      <c r="SZ36" s="286"/>
      <c r="TA36" s="286"/>
      <c r="TB36" s="286"/>
      <c r="TC36" s="286"/>
      <c r="TD36" s="286"/>
      <c r="TE36" s="286"/>
      <c r="TF36" s="286"/>
      <c r="TG36" s="286"/>
      <c r="TH36" s="286"/>
      <c r="TI36" s="286"/>
      <c r="TJ36" s="286"/>
      <c r="TK36" s="286"/>
      <c r="TL36" s="286"/>
      <c r="TM36" s="286"/>
      <c r="TN36" s="286"/>
      <c r="TO36" s="286"/>
      <c r="TP36" s="286"/>
      <c r="TQ36" s="286"/>
      <c r="TR36" s="286"/>
      <c r="TS36" s="286"/>
      <c r="TT36" s="286"/>
      <c r="TU36" s="286"/>
      <c r="TV36" s="286"/>
      <c r="TW36" s="286"/>
      <c r="TX36" s="286"/>
      <c r="TY36" s="286"/>
      <c r="TZ36" s="286"/>
      <c r="UA36" s="286"/>
      <c r="UB36" s="286"/>
      <c r="UC36" s="286"/>
      <c r="UD36" s="286"/>
      <c r="UE36" s="286"/>
      <c r="UF36" s="286"/>
      <c r="UG36" s="286"/>
      <c r="UH36" s="286"/>
      <c r="UI36" s="286"/>
      <c r="UJ36" s="286"/>
      <c r="UK36" s="286"/>
      <c r="UL36" s="286"/>
      <c r="UM36" s="286"/>
      <c r="UN36" s="286"/>
      <c r="UO36" s="286"/>
      <c r="UP36" s="286"/>
      <c r="UQ36" s="286"/>
      <c r="UR36" s="286"/>
      <c r="US36" s="286"/>
      <c r="UT36" s="286"/>
      <c r="UU36" s="286"/>
      <c r="UV36" s="286"/>
      <c r="UW36" s="286"/>
      <c r="UX36" s="286"/>
      <c r="UY36" s="286"/>
      <c r="UZ36" s="286"/>
      <c r="VA36" s="286"/>
      <c r="VB36" s="286"/>
      <c r="VC36" s="286"/>
      <c r="VD36" s="286"/>
      <c r="VE36" s="286"/>
      <c r="VF36" s="286"/>
      <c r="VG36" s="286"/>
      <c r="VH36" s="286"/>
      <c r="VI36" s="286"/>
      <c r="VJ36" s="286"/>
      <c r="VK36" s="286"/>
      <c r="VL36" s="286"/>
      <c r="VM36" s="286"/>
      <c r="VN36" s="286"/>
      <c r="VO36" s="286"/>
      <c r="VP36" s="286"/>
      <c r="VQ36" s="286"/>
      <c r="VR36" s="286"/>
      <c r="VS36" s="286"/>
      <c r="VT36" s="286"/>
      <c r="VU36" s="286"/>
      <c r="VV36" s="286"/>
      <c r="VW36" s="286"/>
      <c r="VX36" s="286"/>
      <c r="VY36" s="286"/>
      <c r="VZ36" s="286"/>
      <c r="WA36" s="286"/>
      <c r="WB36" s="286"/>
      <c r="WC36" s="286"/>
      <c r="WD36" s="286"/>
      <c r="WE36" s="286"/>
      <c r="WF36" s="286"/>
      <c r="WG36" s="286"/>
      <c r="WH36" s="286"/>
      <c r="WI36" s="286"/>
      <c r="WJ36" s="286"/>
      <c r="WK36" s="286"/>
      <c r="WL36" s="286"/>
      <c r="WM36" s="286"/>
      <c r="WN36" s="286"/>
      <c r="WO36" s="286"/>
      <c r="WP36" s="286"/>
      <c r="WQ36" s="286"/>
      <c r="WR36" s="286"/>
      <c r="WS36" s="286"/>
      <c r="WT36" s="286"/>
      <c r="WU36" s="286"/>
      <c r="WV36" s="286"/>
      <c r="WW36" s="286"/>
      <c r="WX36" s="286"/>
      <c r="WY36" s="286"/>
      <c r="WZ36" s="286"/>
      <c r="XA36" s="286"/>
      <c r="XB36" s="286"/>
      <c r="XC36" s="286"/>
      <c r="XD36" s="286"/>
      <c r="XE36" s="286"/>
      <c r="XF36" s="286"/>
      <c r="XG36" s="286"/>
      <c r="XH36" s="286"/>
      <c r="XI36" s="286"/>
      <c r="XJ36" s="286"/>
      <c r="XK36" s="286"/>
      <c r="XL36" s="286"/>
      <c r="XM36" s="286"/>
      <c r="XN36" s="286"/>
      <c r="XO36" s="286"/>
      <c r="XP36" s="286"/>
      <c r="XQ36" s="286"/>
      <c r="XR36" s="286"/>
      <c r="XS36" s="286"/>
      <c r="XT36" s="286"/>
      <c r="XU36" s="286"/>
      <c r="XV36" s="286"/>
      <c r="XW36" s="286"/>
      <c r="XX36" s="286"/>
      <c r="XY36" s="286"/>
      <c r="XZ36" s="286"/>
      <c r="YA36" s="286"/>
      <c r="YB36" s="286"/>
      <c r="YC36" s="286"/>
      <c r="YD36" s="286"/>
      <c r="YE36" s="286"/>
      <c r="YF36" s="286"/>
      <c r="YG36" s="286"/>
      <c r="YH36" s="286"/>
      <c r="YI36" s="286"/>
      <c r="YJ36" s="286"/>
      <c r="YK36" s="286"/>
      <c r="YL36" s="286"/>
      <c r="YM36" s="286"/>
      <c r="YN36" s="286"/>
      <c r="YO36" s="286"/>
      <c r="YP36" s="286"/>
      <c r="YQ36" s="286"/>
      <c r="YR36" s="286"/>
      <c r="YS36" s="286"/>
      <c r="YT36" s="286"/>
      <c r="YU36" s="286"/>
      <c r="YV36" s="286"/>
      <c r="YW36" s="286"/>
      <c r="YX36" s="286"/>
      <c r="YY36" s="286"/>
      <c r="YZ36" s="286"/>
      <c r="ZA36" s="286"/>
      <c r="ZB36" s="286"/>
      <c r="ZC36" s="286"/>
      <c r="ZD36" s="286"/>
      <c r="ZE36" s="286"/>
      <c r="ZF36" s="286"/>
      <c r="ZG36" s="286"/>
      <c r="ZH36" s="286"/>
      <c r="ZI36" s="286"/>
      <c r="ZJ36" s="286"/>
      <c r="ZK36" s="286"/>
      <c r="ZL36" s="286"/>
      <c r="ZM36" s="286"/>
      <c r="ZN36" s="286"/>
      <c r="ZO36" s="286"/>
      <c r="ZP36" s="286"/>
      <c r="ZQ36" s="286"/>
      <c r="ZR36" s="286"/>
      <c r="ZS36" s="286"/>
      <c r="ZT36" s="286"/>
      <c r="ZU36" s="286"/>
      <c r="ZV36" s="286"/>
      <c r="ZW36" s="286"/>
      <c r="ZX36" s="286"/>
      <c r="ZY36" s="286"/>
      <c r="ZZ36" s="286"/>
      <c r="AAA36" s="286"/>
      <c r="AAB36" s="286"/>
      <c r="AAC36" s="286"/>
      <c r="AAD36" s="286"/>
      <c r="AAE36" s="286"/>
      <c r="AAF36" s="286"/>
      <c r="AAG36" s="286"/>
      <c r="AAH36" s="286"/>
      <c r="AAI36" s="286"/>
      <c r="AAJ36" s="286"/>
      <c r="AAK36" s="286"/>
      <c r="AAL36" s="286"/>
      <c r="AAM36" s="286"/>
      <c r="AAN36" s="286"/>
      <c r="AAO36" s="286"/>
      <c r="AAP36" s="286"/>
      <c r="AAQ36" s="286"/>
      <c r="AAR36" s="286"/>
      <c r="AAS36" s="286"/>
      <c r="AAT36" s="286"/>
      <c r="AAU36" s="286"/>
      <c r="AAV36" s="286"/>
      <c r="AAW36" s="286"/>
      <c r="AAX36" s="286"/>
      <c r="AAY36" s="286"/>
      <c r="AAZ36" s="286"/>
      <c r="ABA36" s="286"/>
      <c r="ABB36" s="286"/>
      <c r="ABC36" s="286"/>
      <c r="ABD36" s="286"/>
      <c r="ABE36" s="286"/>
      <c r="ABF36" s="286"/>
      <c r="ABG36" s="286"/>
      <c r="ABH36" s="286"/>
      <c r="ABI36" s="286"/>
      <c r="ABJ36" s="286"/>
      <c r="ABK36" s="286"/>
      <c r="ABL36" s="286"/>
      <c r="ABM36" s="286"/>
      <c r="ABN36" s="286"/>
      <c r="ABO36" s="286"/>
      <c r="ABP36" s="286"/>
      <c r="ABQ36" s="286"/>
      <c r="ABR36" s="286"/>
      <c r="ABS36" s="286"/>
      <c r="ABT36" s="286"/>
      <c r="ABU36" s="286"/>
      <c r="ABV36" s="286"/>
      <c r="ABW36" s="286"/>
      <c r="ABX36" s="286"/>
      <c r="ABY36" s="286"/>
      <c r="ABZ36" s="286"/>
      <c r="ACA36" s="286"/>
      <c r="ACB36" s="286"/>
      <c r="ACC36" s="286"/>
      <c r="ACD36" s="286"/>
      <c r="ACE36" s="286"/>
      <c r="ACF36" s="286"/>
      <c r="ACG36" s="286"/>
      <c r="ACH36" s="286"/>
      <c r="ACI36" s="286"/>
      <c r="ACJ36" s="286"/>
      <c r="ACK36" s="286"/>
      <c r="ACL36" s="286"/>
      <c r="ACM36" s="286"/>
      <c r="ACN36" s="286"/>
      <c r="ACO36" s="286"/>
      <c r="ACP36" s="286"/>
      <c r="ACQ36" s="286"/>
      <c r="ACR36" s="286"/>
      <c r="ACS36" s="286"/>
      <c r="ACT36" s="286"/>
      <c r="ACU36" s="286"/>
      <c r="ACV36" s="286"/>
      <c r="ACW36" s="286"/>
      <c r="ACX36" s="286"/>
      <c r="ACY36" s="286"/>
      <c r="ACZ36" s="286"/>
      <c r="ADA36" s="286"/>
      <c r="ADB36" s="286"/>
      <c r="ADC36" s="286"/>
      <c r="ADD36" s="286"/>
      <c r="ADE36" s="286"/>
      <c r="ADF36" s="286"/>
      <c r="ADG36" s="286"/>
      <c r="ADH36" s="286"/>
      <c r="ADI36" s="286"/>
      <c r="ADJ36" s="286"/>
      <c r="ADK36" s="286"/>
      <c r="ADL36" s="286"/>
      <c r="ADM36" s="286"/>
      <c r="ADN36" s="286"/>
      <c r="ADO36" s="286"/>
      <c r="ADP36" s="286"/>
      <c r="ADQ36" s="286"/>
      <c r="ADR36" s="286"/>
      <c r="ADS36" s="286"/>
      <c r="ADT36" s="286"/>
      <c r="ADU36" s="286"/>
      <c r="ADV36" s="286"/>
      <c r="ADW36" s="286"/>
      <c r="ADX36" s="286"/>
      <c r="ADY36" s="286"/>
      <c r="ADZ36" s="286"/>
      <c r="AEA36" s="286"/>
      <c r="AEB36" s="286"/>
      <c r="AEC36" s="286"/>
      <c r="AED36" s="286"/>
      <c r="AEE36" s="286"/>
      <c r="AEF36" s="286"/>
      <c r="AEG36" s="286"/>
      <c r="AEH36" s="286"/>
      <c r="AEI36" s="286"/>
      <c r="AEJ36" s="286"/>
      <c r="AEK36" s="286"/>
      <c r="AEL36" s="286"/>
      <c r="AEM36" s="286"/>
      <c r="AEN36" s="286"/>
      <c r="AEO36" s="286"/>
      <c r="AEP36" s="286"/>
      <c r="AEQ36" s="286"/>
      <c r="AER36" s="286"/>
      <c r="AES36" s="286"/>
      <c r="AET36" s="286"/>
      <c r="AEU36" s="286"/>
      <c r="AEV36" s="286"/>
      <c r="AEW36" s="286"/>
      <c r="AEX36" s="286"/>
      <c r="AEY36" s="286"/>
      <c r="AEZ36" s="286"/>
      <c r="AFA36" s="286"/>
      <c r="AFB36" s="286"/>
      <c r="AFC36" s="286"/>
      <c r="AFD36" s="286"/>
      <c r="AFE36" s="286"/>
      <c r="AFF36" s="286"/>
      <c r="AFG36" s="286"/>
      <c r="AFH36" s="286"/>
      <c r="AFI36" s="286"/>
      <c r="AFJ36" s="286"/>
      <c r="AFK36" s="286"/>
      <c r="AFL36" s="286"/>
      <c r="AFM36" s="286"/>
      <c r="AFN36" s="286"/>
      <c r="AFO36" s="286"/>
      <c r="AFP36" s="286"/>
      <c r="AFQ36" s="286"/>
      <c r="AFR36" s="286"/>
      <c r="AFS36" s="286"/>
      <c r="AFT36" s="286"/>
      <c r="AFU36" s="286"/>
      <c r="AFV36" s="286"/>
      <c r="AFW36" s="286"/>
      <c r="AFX36" s="286"/>
      <c r="AFY36" s="286"/>
      <c r="AFZ36" s="286"/>
      <c r="AGA36" s="286"/>
      <c r="AGB36" s="286"/>
      <c r="AGC36" s="286"/>
      <c r="AGD36" s="286"/>
      <c r="AGE36" s="286"/>
      <c r="AGF36" s="286"/>
      <c r="AGG36" s="286"/>
      <c r="AGH36" s="286"/>
      <c r="AGI36" s="286"/>
      <c r="AGJ36" s="286"/>
      <c r="AGK36" s="286"/>
      <c r="AGL36" s="286"/>
      <c r="AGM36" s="286"/>
      <c r="AGN36" s="286"/>
      <c r="AGO36" s="286"/>
      <c r="AGP36" s="286"/>
      <c r="AGQ36" s="286"/>
      <c r="AGR36" s="286"/>
      <c r="AGS36" s="286"/>
      <c r="AGT36" s="286"/>
      <c r="AGU36" s="286"/>
      <c r="AGV36" s="286"/>
      <c r="AGW36" s="286"/>
      <c r="AGX36" s="286"/>
      <c r="AGY36" s="286"/>
      <c r="AGZ36" s="286"/>
      <c r="AHA36" s="286"/>
      <c r="AHB36" s="286"/>
      <c r="AHC36" s="286"/>
      <c r="AHD36" s="286"/>
      <c r="AHE36" s="286"/>
      <c r="AHF36" s="286"/>
      <c r="AHG36" s="286"/>
      <c r="AHH36" s="286"/>
      <c r="AHI36" s="286"/>
      <c r="AHJ36" s="286"/>
      <c r="AHK36" s="286"/>
      <c r="AHL36" s="286"/>
      <c r="AHM36" s="286"/>
      <c r="AHN36" s="286"/>
      <c r="AHO36" s="286"/>
      <c r="AHP36" s="286"/>
      <c r="AHQ36" s="286"/>
      <c r="AHR36" s="286"/>
      <c r="AHS36" s="286"/>
      <c r="AHT36" s="286"/>
      <c r="AHU36" s="286"/>
      <c r="AHV36" s="286"/>
      <c r="AHW36" s="286"/>
      <c r="AHX36" s="286"/>
      <c r="AHY36" s="286"/>
      <c r="AHZ36" s="286"/>
      <c r="AIA36" s="286"/>
      <c r="AIB36" s="286"/>
      <c r="AIC36" s="286"/>
      <c r="AID36" s="286"/>
      <c r="AIE36" s="286"/>
      <c r="AIF36" s="286"/>
      <c r="AIG36" s="286"/>
      <c r="AIH36" s="286"/>
      <c r="AII36" s="286"/>
      <c r="AIJ36" s="286"/>
      <c r="AIK36" s="286"/>
      <c r="AIL36" s="286"/>
      <c r="AIM36" s="286"/>
      <c r="AIN36" s="286"/>
      <c r="AIO36" s="286"/>
      <c r="AIP36" s="286"/>
      <c r="AIQ36" s="286"/>
      <c r="AIR36" s="286"/>
      <c r="AIS36" s="286"/>
      <c r="AIT36" s="286"/>
      <c r="AIU36" s="286"/>
      <c r="AIV36" s="286"/>
      <c r="AIW36" s="286"/>
      <c r="AIX36" s="286"/>
      <c r="AIY36" s="286"/>
      <c r="AIZ36" s="286"/>
      <c r="AJA36" s="286"/>
      <c r="AJB36" s="286"/>
      <c r="AJC36" s="286"/>
      <c r="AJD36" s="286"/>
      <c r="AJE36" s="286"/>
      <c r="AJF36" s="286"/>
      <c r="AJG36" s="286"/>
      <c r="AJH36" s="286"/>
      <c r="AJI36" s="286"/>
      <c r="AJJ36" s="286"/>
      <c r="AJK36" s="286"/>
      <c r="AJL36" s="286"/>
      <c r="AJM36" s="286"/>
      <c r="AJN36" s="286"/>
      <c r="AJO36" s="286"/>
      <c r="AJP36" s="286"/>
      <c r="AJQ36" s="286"/>
      <c r="AJR36" s="286"/>
      <c r="AJS36" s="286"/>
      <c r="AJT36" s="286"/>
      <c r="AJU36" s="286"/>
      <c r="AJV36" s="286"/>
      <c r="AJW36" s="286"/>
      <c r="AJX36" s="286"/>
      <c r="AJY36" s="286"/>
      <c r="AJZ36" s="286"/>
      <c r="AKA36" s="286"/>
      <c r="AKB36" s="286"/>
      <c r="AKC36" s="286"/>
      <c r="AKD36" s="286"/>
      <c r="AKE36" s="286"/>
      <c r="AKF36" s="286"/>
      <c r="AKG36" s="286"/>
      <c r="AKH36" s="286"/>
      <c r="AKI36" s="286"/>
      <c r="AKJ36" s="286"/>
      <c r="AKK36" s="286"/>
      <c r="AKL36" s="286"/>
      <c r="AKM36" s="286"/>
      <c r="AKN36" s="286"/>
      <c r="AKO36" s="286"/>
      <c r="AKP36" s="286"/>
      <c r="AKQ36" s="286"/>
      <c r="AKR36" s="286"/>
      <c r="AKS36" s="286"/>
      <c r="AKT36" s="286"/>
      <c r="AKU36" s="286"/>
      <c r="AKV36" s="286"/>
      <c r="AKW36" s="286"/>
      <c r="AKX36" s="286"/>
      <c r="AKY36" s="286"/>
      <c r="AKZ36" s="286"/>
      <c r="ALA36" s="286"/>
      <c r="ALB36" s="286"/>
      <c r="ALC36" s="286"/>
      <c r="ALD36" s="286"/>
      <c r="ALE36" s="286"/>
      <c r="ALF36" s="286"/>
      <c r="ALG36" s="286"/>
      <c r="ALH36" s="286"/>
      <c r="ALI36" s="286"/>
      <c r="ALJ36" s="286"/>
      <c r="ALK36" s="286"/>
      <c r="ALL36" s="286"/>
      <c r="ALM36" s="286"/>
      <c r="ALN36" s="286"/>
      <c r="ALO36" s="286"/>
      <c r="ALP36" s="286"/>
      <c r="ALQ36" s="286"/>
      <c r="ALR36" s="286"/>
      <c r="ALS36" s="286"/>
      <c r="ALT36" s="286"/>
      <c r="ALU36" s="286"/>
      <c r="ALV36" s="286"/>
      <c r="ALW36" s="286"/>
      <c r="ALX36" s="286"/>
      <c r="ALY36" s="286"/>
      <c r="ALZ36" s="286"/>
      <c r="AMA36" s="286"/>
      <c r="AMB36" s="286"/>
      <c r="AMC36" s="286"/>
      <c r="AMD36" s="286"/>
      <c r="AME36" s="286"/>
      <c r="AMF36" s="286"/>
      <c r="AMG36" s="286"/>
      <c r="AMH36" s="286"/>
      <c r="AMI36" s="286"/>
    </row>
    <row r="37" spans="1:1023" s="38" customFormat="1" ht="12.75">
      <c r="A37" s="201">
        <v>132</v>
      </c>
      <c r="B37" s="202" t="s">
        <v>235</v>
      </c>
      <c r="C37" s="203">
        <v>101</v>
      </c>
      <c r="D37" s="204">
        <v>52</v>
      </c>
      <c r="E37" s="205">
        <v>23</v>
      </c>
      <c r="F37" s="205">
        <v>7</v>
      </c>
      <c r="G37" s="205">
        <v>9</v>
      </c>
      <c r="H37" s="206">
        <v>10</v>
      </c>
      <c r="I37" s="286"/>
      <c r="J37" s="203">
        <v>1635</v>
      </c>
      <c r="K37" s="203">
        <v>1646</v>
      </c>
      <c r="L37" s="207">
        <v>27</v>
      </c>
      <c r="M37" s="203">
        <v>1673</v>
      </c>
      <c r="N37" s="286"/>
      <c r="O37" s="286"/>
      <c r="P37" s="286"/>
      <c r="Q37" s="286"/>
      <c r="R37" s="286"/>
      <c r="S37" s="286"/>
      <c r="T37" s="286"/>
      <c r="U37" s="286"/>
      <c r="V37" s="286"/>
      <c r="W37" s="286"/>
      <c r="X37" s="286"/>
      <c r="Y37" s="286"/>
      <c r="Z37" s="286"/>
      <c r="AA37" s="286"/>
      <c r="AB37" s="286"/>
      <c r="AC37" s="286"/>
      <c r="AD37" s="286"/>
      <c r="AE37" s="286"/>
      <c r="AF37" s="286"/>
      <c r="AG37" s="286"/>
      <c r="AH37" s="286"/>
      <c r="AI37" s="286"/>
      <c r="AJ37" s="286"/>
      <c r="AK37" s="286"/>
      <c r="AL37" s="286"/>
      <c r="AM37" s="286"/>
      <c r="AN37" s="286"/>
      <c r="AO37" s="286"/>
      <c r="AP37" s="286"/>
      <c r="AQ37" s="286"/>
      <c r="AR37" s="286"/>
      <c r="AS37" s="286"/>
      <c r="AT37" s="286"/>
      <c r="AU37" s="286"/>
      <c r="AV37" s="286"/>
      <c r="AW37" s="286"/>
      <c r="AX37" s="286"/>
      <c r="AY37" s="286"/>
      <c r="AZ37" s="286"/>
      <c r="BA37" s="286"/>
      <c r="BB37" s="286"/>
      <c r="BC37" s="286"/>
      <c r="BD37" s="286"/>
      <c r="BE37" s="286"/>
      <c r="BF37" s="286"/>
      <c r="BG37" s="286"/>
      <c r="BH37" s="286"/>
      <c r="BI37" s="286"/>
      <c r="BJ37" s="286"/>
      <c r="BK37" s="286"/>
      <c r="BL37" s="286"/>
      <c r="BM37" s="286"/>
      <c r="BN37" s="286"/>
      <c r="BO37" s="286"/>
      <c r="BP37" s="286"/>
      <c r="BQ37" s="286"/>
      <c r="BR37" s="286"/>
      <c r="BS37" s="286"/>
      <c r="BT37" s="286"/>
      <c r="BU37" s="286"/>
      <c r="BV37" s="286"/>
      <c r="BW37" s="286"/>
      <c r="BX37" s="286"/>
      <c r="BY37" s="286"/>
      <c r="BZ37" s="286"/>
      <c r="CA37" s="286"/>
      <c r="CB37" s="286"/>
      <c r="CC37" s="286"/>
      <c r="CD37" s="286"/>
      <c r="CE37" s="286"/>
      <c r="CF37" s="286"/>
      <c r="CG37" s="286"/>
      <c r="CH37" s="286"/>
      <c r="CI37" s="286"/>
      <c r="CJ37" s="286"/>
      <c r="CK37" s="286"/>
      <c r="CL37" s="286"/>
      <c r="CM37" s="286"/>
      <c r="CN37" s="286"/>
      <c r="CO37" s="286"/>
      <c r="CP37" s="286"/>
      <c r="CQ37" s="286"/>
      <c r="CR37" s="286"/>
      <c r="CS37" s="286"/>
      <c r="CT37" s="286"/>
      <c r="CU37" s="286"/>
      <c r="CV37" s="286"/>
      <c r="CW37" s="286"/>
      <c r="CX37" s="286"/>
      <c r="CY37" s="286"/>
      <c r="CZ37" s="286"/>
      <c r="DA37" s="286"/>
      <c r="DB37" s="286"/>
      <c r="DC37" s="286"/>
      <c r="DD37" s="286"/>
      <c r="DE37" s="286"/>
      <c r="DF37" s="286"/>
      <c r="DG37" s="286"/>
      <c r="DH37" s="286"/>
      <c r="DI37" s="286"/>
      <c r="DJ37" s="286"/>
      <c r="DK37" s="286"/>
      <c r="DL37" s="286"/>
      <c r="DM37" s="286"/>
      <c r="DN37" s="286"/>
      <c r="DO37" s="286"/>
      <c r="DP37" s="286"/>
      <c r="DQ37" s="286"/>
      <c r="DR37" s="286"/>
      <c r="DS37" s="286"/>
      <c r="DT37" s="286"/>
      <c r="DU37" s="286"/>
      <c r="DV37" s="286"/>
      <c r="DW37" s="286"/>
      <c r="DX37" s="286"/>
      <c r="DY37" s="286"/>
      <c r="DZ37" s="286"/>
      <c r="EA37" s="286"/>
      <c r="EB37" s="286"/>
      <c r="EC37" s="286"/>
      <c r="ED37" s="286"/>
      <c r="EE37" s="286"/>
      <c r="EF37" s="286"/>
      <c r="EG37" s="286"/>
      <c r="EH37" s="286"/>
      <c r="EI37" s="286"/>
      <c r="EJ37" s="286"/>
      <c r="EK37" s="286"/>
      <c r="EL37" s="286"/>
      <c r="EM37" s="286"/>
      <c r="EN37" s="286"/>
      <c r="EO37" s="286"/>
      <c r="EP37" s="286"/>
      <c r="EQ37" s="286"/>
      <c r="ER37" s="286"/>
      <c r="ES37" s="286"/>
      <c r="ET37" s="286"/>
      <c r="EU37" s="286"/>
      <c r="EV37" s="286"/>
      <c r="EW37" s="286"/>
      <c r="EX37" s="286"/>
      <c r="EY37" s="286"/>
      <c r="EZ37" s="286"/>
      <c r="FA37" s="286"/>
      <c r="FB37" s="286"/>
      <c r="FC37" s="286"/>
      <c r="FD37" s="286"/>
      <c r="FE37" s="286"/>
      <c r="FF37" s="286"/>
      <c r="FG37" s="286"/>
      <c r="FH37" s="286"/>
      <c r="FI37" s="286"/>
      <c r="FJ37" s="286"/>
      <c r="FK37" s="286"/>
      <c r="FL37" s="286"/>
      <c r="FM37" s="286"/>
      <c r="FN37" s="286"/>
      <c r="FO37" s="286"/>
      <c r="FP37" s="286"/>
      <c r="FQ37" s="286"/>
      <c r="FR37" s="286"/>
      <c r="FS37" s="286"/>
      <c r="FT37" s="286"/>
      <c r="FU37" s="286"/>
      <c r="FV37" s="286"/>
      <c r="FW37" s="286"/>
      <c r="FX37" s="286"/>
      <c r="FY37" s="286"/>
      <c r="FZ37" s="286"/>
      <c r="GA37" s="286"/>
      <c r="GB37" s="286"/>
      <c r="GC37" s="286"/>
      <c r="GD37" s="286"/>
      <c r="GE37" s="286"/>
      <c r="GF37" s="286"/>
      <c r="GG37" s="286"/>
      <c r="GH37" s="286"/>
      <c r="GI37" s="286"/>
      <c r="GJ37" s="286"/>
      <c r="GK37" s="286"/>
      <c r="GL37" s="286"/>
      <c r="GM37" s="286"/>
      <c r="GN37" s="286"/>
      <c r="GO37" s="286"/>
      <c r="GP37" s="286"/>
      <c r="GQ37" s="286"/>
      <c r="GR37" s="286"/>
      <c r="GS37" s="286"/>
      <c r="GT37" s="286"/>
      <c r="GU37" s="286"/>
      <c r="GV37" s="286"/>
      <c r="GW37" s="286"/>
      <c r="GX37" s="286"/>
      <c r="GY37" s="286"/>
      <c r="GZ37" s="286"/>
      <c r="HA37" s="286"/>
      <c r="HB37" s="286"/>
      <c r="HC37" s="286"/>
      <c r="HD37" s="286"/>
      <c r="HE37" s="286"/>
      <c r="HF37" s="286"/>
      <c r="HG37" s="286"/>
      <c r="HH37" s="286"/>
      <c r="HI37" s="286"/>
      <c r="HJ37" s="286"/>
      <c r="HK37" s="286"/>
      <c r="HL37" s="286"/>
      <c r="HM37" s="286"/>
      <c r="HN37" s="286"/>
      <c r="HO37" s="286"/>
      <c r="HP37" s="286"/>
      <c r="HQ37" s="286"/>
      <c r="HR37" s="286"/>
      <c r="HS37" s="286"/>
      <c r="HT37" s="286"/>
      <c r="HU37" s="286"/>
      <c r="HV37" s="286"/>
      <c r="HW37" s="286"/>
      <c r="HX37" s="286"/>
      <c r="HY37" s="286"/>
      <c r="HZ37" s="286"/>
      <c r="IA37" s="286"/>
      <c r="IB37" s="286"/>
      <c r="IC37" s="286"/>
      <c r="ID37" s="286"/>
      <c r="IE37" s="286"/>
      <c r="IF37" s="286"/>
      <c r="IG37" s="286"/>
      <c r="IH37" s="286"/>
      <c r="II37" s="286"/>
      <c r="IJ37" s="286"/>
      <c r="IK37" s="286"/>
      <c r="IL37" s="286"/>
      <c r="IM37" s="286"/>
      <c r="IN37" s="286"/>
      <c r="IO37" s="286"/>
      <c r="IP37" s="286"/>
      <c r="IQ37" s="286"/>
      <c r="IR37" s="286"/>
      <c r="IS37" s="286"/>
      <c r="IT37" s="286"/>
      <c r="IU37" s="286"/>
      <c r="IV37" s="286"/>
      <c r="IW37" s="286"/>
      <c r="IX37" s="286"/>
      <c r="IY37" s="286"/>
      <c r="IZ37" s="286"/>
      <c r="JA37" s="286"/>
      <c r="JB37" s="286"/>
      <c r="JC37" s="286"/>
      <c r="JD37" s="286"/>
      <c r="JE37" s="286"/>
      <c r="JF37" s="286"/>
      <c r="JG37" s="286"/>
      <c r="JH37" s="286"/>
      <c r="JI37" s="286"/>
      <c r="JJ37" s="286"/>
      <c r="JK37" s="286"/>
      <c r="JL37" s="286"/>
      <c r="JM37" s="286"/>
      <c r="JN37" s="286"/>
      <c r="JO37" s="286"/>
      <c r="JP37" s="286"/>
      <c r="JQ37" s="286"/>
      <c r="JR37" s="286"/>
      <c r="JS37" s="286"/>
      <c r="JT37" s="286"/>
      <c r="JU37" s="286"/>
      <c r="JV37" s="286"/>
      <c r="JW37" s="286"/>
      <c r="JX37" s="286"/>
      <c r="JY37" s="286"/>
      <c r="JZ37" s="286"/>
      <c r="KA37" s="286"/>
      <c r="KB37" s="286"/>
      <c r="KC37" s="286"/>
      <c r="KD37" s="286"/>
      <c r="KE37" s="286"/>
      <c r="KF37" s="286"/>
      <c r="KG37" s="286"/>
      <c r="KH37" s="286"/>
      <c r="KI37" s="286"/>
      <c r="KJ37" s="286"/>
      <c r="KK37" s="286"/>
      <c r="KL37" s="286"/>
      <c r="KM37" s="286"/>
      <c r="KN37" s="286"/>
      <c r="KO37" s="286"/>
      <c r="KP37" s="286"/>
      <c r="KQ37" s="286"/>
      <c r="KR37" s="286"/>
      <c r="KS37" s="286"/>
      <c r="KT37" s="286"/>
      <c r="KU37" s="286"/>
      <c r="KV37" s="286"/>
      <c r="KW37" s="286"/>
      <c r="KX37" s="286"/>
      <c r="KY37" s="286"/>
      <c r="KZ37" s="286"/>
      <c r="LA37" s="286"/>
      <c r="LB37" s="286"/>
      <c r="LC37" s="286"/>
      <c r="LD37" s="286"/>
      <c r="LE37" s="286"/>
      <c r="LF37" s="286"/>
      <c r="LG37" s="286"/>
      <c r="LH37" s="286"/>
      <c r="LI37" s="286"/>
      <c r="LJ37" s="286"/>
      <c r="LK37" s="286"/>
      <c r="LL37" s="286"/>
      <c r="LM37" s="286"/>
      <c r="LN37" s="286"/>
      <c r="LO37" s="286"/>
      <c r="LP37" s="286"/>
      <c r="LQ37" s="286"/>
      <c r="LR37" s="286"/>
      <c r="LS37" s="286"/>
      <c r="LT37" s="286"/>
      <c r="LU37" s="286"/>
      <c r="LV37" s="286"/>
      <c r="LW37" s="286"/>
      <c r="LX37" s="286"/>
      <c r="LY37" s="286"/>
      <c r="LZ37" s="286"/>
      <c r="MA37" s="286"/>
      <c r="MB37" s="286"/>
      <c r="MC37" s="286"/>
      <c r="MD37" s="286"/>
      <c r="ME37" s="286"/>
      <c r="MF37" s="286"/>
      <c r="MG37" s="286"/>
      <c r="MH37" s="286"/>
      <c r="MI37" s="286"/>
      <c r="MJ37" s="286"/>
      <c r="MK37" s="286"/>
      <c r="ML37" s="286"/>
      <c r="MM37" s="286"/>
      <c r="MN37" s="286"/>
      <c r="MO37" s="286"/>
      <c r="MP37" s="286"/>
      <c r="MQ37" s="286"/>
      <c r="MR37" s="286"/>
      <c r="MS37" s="286"/>
      <c r="MT37" s="286"/>
      <c r="MU37" s="286"/>
      <c r="MV37" s="286"/>
      <c r="MW37" s="286"/>
      <c r="MX37" s="286"/>
      <c r="MY37" s="286"/>
      <c r="MZ37" s="286"/>
      <c r="NA37" s="286"/>
      <c r="NB37" s="286"/>
      <c r="NC37" s="286"/>
      <c r="ND37" s="286"/>
      <c r="NE37" s="286"/>
      <c r="NF37" s="286"/>
      <c r="NG37" s="286"/>
      <c r="NH37" s="286"/>
      <c r="NI37" s="286"/>
      <c r="NJ37" s="286"/>
      <c r="NK37" s="286"/>
      <c r="NL37" s="286"/>
      <c r="NM37" s="286"/>
      <c r="NN37" s="286"/>
      <c r="NO37" s="286"/>
      <c r="NP37" s="286"/>
      <c r="NQ37" s="286"/>
      <c r="NR37" s="286"/>
      <c r="NS37" s="286"/>
      <c r="NT37" s="286"/>
      <c r="NU37" s="286"/>
      <c r="NV37" s="286"/>
      <c r="NW37" s="286"/>
      <c r="NX37" s="286"/>
      <c r="NY37" s="286"/>
      <c r="NZ37" s="286"/>
      <c r="OA37" s="286"/>
      <c r="OB37" s="286"/>
      <c r="OC37" s="286"/>
      <c r="OD37" s="286"/>
      <c r="OE37" s="286"/>
      <c r="OF37" s="286"/>
      <c r="OG37" s="286"/>
      <c r="OH37" s="286"/>
      <c r="OI37" s="286"/>
      <c r="OJ37" s="286"/>
      <c r="OK37" s="286"/>
      <c r="OL37" s="286"/>
      <c r="OM37" s="286"/>
      <c r="ON37" s="286"/>
      <c r="OO37" s="286"/>
      <c r="OP37" s="286"/>
      <c r="OQ37" s="286"/>
      <c r="OR37" s="286"/>
      <c r="OS37" s="286"/>
      <c r="OT37" s="286"/>
      <c r="OU37" s="286"/>
      <c r="OV37" s="286"/>
      <c r="OW37" s="286"/>
      <c r="OX37" s="286"/>
      <c r="OY37" s="286"/>
      <c r="OZ37" s="286"/>
      <c r="PA37" s="286"/>
      <c r="PB37" s="286"/>
      <c r="PC37" s="286"/>
      <c r="PD37" s="286"/>
      <c r="PE37" s="286"/>
      <c r="PF37" s="286"/>
      <c r="PG37" s="286"/>
      <c r="PH37" s="286"/>
      <c r="PI37" s="286"/>
      <c r="PJ37" s="286"/>
      <c r="PK37" s="286"/>
      <c r="PL37" s="286"/>
      <c r="PM37" s="286"/>
      <c r="PN37" s="286"/>
      <c r="PO37" s="286"/>
      <c r="PP37" s="286"/>
      <c r="PQ37" s="286"/>
      <c r="PR37" s="286"/>
      <c r="PS37" s="286"/>
      <c r="PT37" s="286"/>
      <c r="PU37" s="286"/>
      <c r="PV37" s="286"/>
      <c r="PW37" s="286"/>
      <c r="PX37" s="286"/>
      <c r="PY37" s="286"/>
      <c r="PZ37" s="286"/>
      <c r="QA37" s="286"/>
      <c r="QB37" s="286"/>
      <c r="QC37" s="286"/>
      <c r="QD37" s="286"/>
      <c r="QE37" s="286"/>
      <c r="QF37" s="286"/>
      <c r="QG37" s="286"/>
      <c r="QH37" s="286"/>
      <c r="QI37" s="286"/>
      <c r="QJ37" s="286"/>
      <c r="QK37" s="286"/>
      <c r="QL37" s="286"/>
      <c r="QM37" s="286"/>
      <c r="QN37" s="286"/>
      <c r="QO37" s="286"/>
      <c r="QP37" s="286"/>
      <c r="QQ37" s="286"/>
      <c r="QR37" s="286"/>
      <c r="QS37" s="286"/>
      <c r="QT37" s="286"/>
      <c r="QU37" s="286"/>
      <c r="QV37" s="286"/>
      <c r="QW37" s="286"/>
      <c r="QX37" s="286"/>
      <c r="QY37" s="286"/>
      <c r="QZ37" s="286"/>
      <c r="RA37" s="286"/>
      <c r="RB37" s="286"/>
      <c r="RC37" s="286"/>
      <c r="RD37" s="286"/>
      <c r="RE37" s="286"/>
      <c r="RF37" s="286"/>
      <c r="RG37" s="286"/>
      <c r="RH37" s="286"/>
      <c r="RI37" s="286"/>
      <c r="RJ37" s="286"/>
      <c r="RK37" s="286"/>
      <c r="RL37" s="286"/>
      <c r="RM37" s="286"/>
      <c r="RN37" s="286"/>
      <c r="RO37" s="286"/>
      <c r="RP37" s="286"/>
      <c r="RQ37" s="286"/>
      <c r="RR37" s="286"/>
      <c r="RS37" s="286"/>
      <c r="RT37" s="286"/>
      <c r="RU37" s="286"/>
      <c r="RV37" s="286"/>
      <c r="RW37" s="286"/>
      <c r="RX37" s="286"/>
      <c r="RY37" s="286"/>
      <c r="RZ37" s="286"/>
      <c r="SA37" s="286"/>
      <c r="SB37" s="286"/>
      <c r="SC37" s="286"/>
      <c r="SD37" s="286"/>
      <c r="SE37" s="286"/>
      <c r="SF37" s="286"/>
      <c r="SG37" s="286"/>
      <c r="SH37" s="286"/>
      <c r="SI37" s="286"/>
      <c r="SJ37" s="286"/>
      <c r="SK37" s="286"/>
      <c r="SL37" s="286"/>
      <c r="SM37" s="286"/>
      <c r="SN37" s="286"/>
      <c r="SO37" s="286"/>
      <c r="SP37" s="286"/>
      <c r="SQ37" s="286"/>
      <c r="SR37" s="286"/>
      <c r="SS37" s="286"/>
      <c r="ST37" s="286"/>
      <c r="SU37" s="286"/>
      <c r="SV37" s="286"/>
      <c r="SW37" s="286"/>
      <c r="SX37" s="286"/>
      <c r="SY37" s="286"/>
      <c r="SZ37" s="286"/>
      <c r="TA37" s="286"/>
      <c r="TB37" s="286"/>
      <c r="TC37" s="286"/>
      <c r="TD37" s="286"/>
      <c r="TE37" s="286"/>
      <c r="TF37" s="286"/>
      <c r="TG37" s="286"/>
      <c r="TH37" s="286"/>
      <c r="TI37" s="286"/>
      <c r="TJ37" s="286"/>
      <c r="TK37" s="286"/>
      <c r="TL37" s="286"/>
      <c r="TM37" s="286"/>
      <c r="TN37" s="286"/>
      <c r="TO37" s="286"/>
      <c r="TP37" s="286"/>
      <c r="TQ37" s="286"/>
      <c r="TR37" s="286"/>
      <c r="TS37" s="286"/>
      <c r="TT37" s="286"/>
      <c r="TU37" s="286"/>
      <c r="TV37" s="286"/>
      <c r="TW37" s="286"/>
      <c r="TX37" s="286"/>
      <c r="TY37" s="286"/>
      <c r="TZ37" s="286"/>
      <c r="UA37" s="286"/>
      <c r="UB37" s="286"/>
      <c r="UC37" s="286"/>
      <c r="UD37" s="286"/>
      <c r="UE37" s="286"/>
      <c r="UF37" s="286"/>
      <c r="UG37" s="286"/>
      <c r="UH37" s="286"/>
      <c r="UI37" s="286"/>
      <c r="UJ37" s="286"/>
      <c r="UK37" s="286"/>
      <c r="UL37" s="286"/>
      <c r="UM37" s="286"/>
      <c r="UN37" s="286"/>
      <c r="UO37" s="286"/>
      <c r="UP37" s="286"/>
      <c r="UQ37" s="286"/>
      <c r="UR37" s="286"/>
      <c r="US37" s="286"/>
      <c r="UT37" s="286"/>
      <c r="UU37" s="286"/>
      <c r="UV37" s="286"/>
      <c r="UW37" s="286"/>
      <c r="UX37" s="286"/>
      <c r="UY37" s="286"/>
      <c r="UZ37" s="286"/>
      <c r="VA37" s="286"/>
      <c r="VB37" s="286"/>
      <c r="VC37" s="286"/>
      <c r="VD37" s="286"/>
      <c r="VE37" s="286"/>
      <c r="VF37" s="286"/>
      <c r="VG37" s="286"/>
      <c r="VH37" s="286"/>
      <c r="VI37" s="286"/>
      <c r="VJ37" s="286"/>
      <c r="VK37" s="286"/>
      <c r="VL37" s="286"/>
      <c r="VM37" s="286"/>
      <c r="VN37" s="286"/>
      <c r="VO37" s="286"/>
      <c r="VP37" s="286"/>
      <c r="VQ37" s="286"/>
      <c r="VR37" s="286"/>
      <c r="VS37" s="286"/>
      <c r="VT37" s="286"/>
      <c r="VU37" s="286"/>
      <c r="VV37" s="286"/>
      <c r="VW37" s="286"/>
      <c r="VX37" s="286"/>
      <c r="VY37" s="286"/>
      <c r="VZ37" s="286"/>
      <c r="WA37" s="286"/>
      <c r="WB37" s="286"/>
      <c r="WC37" s="286"/>
      <c r="WD37" s="286"/>
      <c r="WE37" s="286"/>
      <c r="WF37" s="286"/>
      <c r="WG37" s="286"/>
      <c r="WH37" s="286"/>
      <c r="WI37" s="286"/>
      <c r="WJ37" s="286"/>
      <c r="WK37" s="286"/>
      <c r="WL37" s="286"/>
      <c r="WM37" s="286"/>
      <c r="WN37" s="286"/>
      <c r="WO37" s="286"/>
      <c r="WP37" s="286"/>
      <c r="WQ37" s="286"/>
      <c r="WR37" s="286"/>
      <c r="WS37" s="286"/>
      <c r="WT37" s="286"/>
      <c r="WU37" s="286"/>
      <c r="WV37" s="286"/>
      <c r="WW37" s="286"/>
      <c r="WX37" s="286"/>
      <c r="WY37" s="286"/>
      <c r="WZ37" s="286"/>
      <c r="XA37" s="286"/>
      <c r="XB37" s="286"/>
      <c r="XC37" s="286"/>
      <c r="XD37" s="286"/>
      <c r="XE37" s="286"/>
      <c r="XF37" s="286"/>
      <c r="XG37" s="286"/>
      <c r="XH37" s="286"/>
      <c r="XI37" s="286"/>
      <c r="XJ37" s="286"/>
      <c r="XK37" s="286"/>
      <c r="XL37" s="286"/>
      <c r="XM37" s="286"/>
      <c r="XN37" s="286"/>
      <c r="XO37" s="286"/>
      <c r="XP37" s="286"/>
      <c r="XQ37" s="286"/>
      <c r="XR37" s="286"/>
      <c r="XS37" s="286"/>
      <c r="XT37" s="286"/>
      <c r="XU37" s="286"/>
      <c r="XV37" s="286"/>
      <c r="XW37" s="286"/>
      <c r="XX37" s="286"/>
      <c r="XY37" s="286"/>
      <c r="XZ37" s="286"/>
      <c r="YA37" s="286"/>
      <c r="YB37" s="286"/>
      <c r="YC37" s="286"/>
      <c r="YD37" s="286"/>
      <c r="YE37" s="286"/>
      <c r="YF37" s="286"/>
      <c r="YG37" s="286"/>
      <c r="YH37" s="286"/>
      <c r="YI37" s="286"/>
      <c r="YJ37" s="286"/>
      <c r="YK37" s="286"/>
      <c r="YL37" s="286"/>
      <c r="YM37" s="286"/>
      <c r="YN37" s="286"/>
      <c r="YO37" s="286"/>
      <c r="YP37" s="286"/>
      <c r="YQ37" s="286"/>
      <c r="YR37" s="286"/>
      <c r="YS37" s="286"/>
      <c r="YT37" s="286"/>
      <c r="YU37" s="286"/>
      <c r="YV37" s="286"/>
      <c r="YW37" s="286"/>
      <c r="YX37" s="286"/>
      <c r="YY37" s="286"/>
      <c r="YZ37" s="286"/>
      <c r="ZA37" s="286"/>
      <c r="ZB37" s="286"/>
      <c r="ZC37" s="286"/>
      <c r="ZD37" s="286"/>
      <c r="ZE37" s="286"/>
      <c r="ZF37" s="286"/>
      <c r="ZG37" s="286"/>
      <c r="ZH37" s="286"/>
      <c r="ZI37" s="286"/>
      <c r="ZJ37" s="286"/>
      <c r="ZK37" s="286"/>
      <c r="ZL37" s="286"/>
      <c r="ZM37" s="286"/>
      <c r="ZN37" s="286"/>
      <c r="ZO37" s="286"/>
      <c r="ZP37" s="286"/>
      <c r="ZQ37" s="286"/>
      <c r="ZR37" s="286"/>
      <c r="ZS37" s="286"/>
      <c r="ZT37" s="286"/>
      <c r="ZU37" s="286"/>
      <c r="ZV37" s="286"/>
      <c r="ZW37" s="286"/>
      <c r="ZX37" s="286"/>
      <c r="ZY37" s="286"/>
      <c r="ZZ37" s="286"/>
      <c r="AAA37" s="286"/>
      <c r="AAB37" s="286"/>
      <c r="AAC37" s="286"/>
      <c r="AAD37" s="286"/>
      <c r="AAE37" s="286"/>
      <c r="AAF37" s="286"/>
      <c r="AAG37" s="286"/>
      <c r="AAH37" s="286"/>
      <c r="AAI37" s="286"/>
      <c r="AAJ37" s="286"/>
      <c r="AAK37" s="286"/>
      <c r="AAL37" s="286"/>
      <c r="AAM37" s="286"/>
      <c r="AAN37" s="286"/>
      <c r="AAO37" s="286"/>
      <c r="AAP37" s="286"/>
      <c r="AAQ37" s="286"/>
      <c r="AAR37" s="286"/>
      <c r="AAS37" s="286"/>
      <c r="AAT37" s="286"/>
      <c r="AAU37" s="286"/>
      <c r="AAV37" s="286"/>
      <c r="AAW37" s="286"/>
      <c r="AAX37" s="286"/>
      <c r="AAY37" s="286"/>
      <c r="AAZ37" s="286"/>
      <c r="ABA37" s="286"/>
      <c r="ABB37" s="286"/>
      <c r="ABC37" s="286"/>
      <c r="ABD37" s="286"/>
      <c r="ABE37" s="286"/>
      <c r="ABF37" s="286"/>
      <c r="ABG37" s="286"/>
      <c r="ABH37" s="286"/>
      <c r="ABI37" s="286"/>
      <c r="ABJ37" s="286"/>
      <c r="ABK37" s="286"/>
      <c r="ABL37" s="286"/>
      <c r="ABM37" s="286"/>
      <c r="ABN37" s="286"/>
      <c r="ABO37" s="286"/>
      <c r="ABP37" s="286"/>
      <c r="ABQ37" s="286"/>
      <c r="ABR37" s="286"/>
      <c r="ABS37" s="286"/>
      <c r="ABT37" s="286"/>
      <c r="ABU37" s="286"/>
      <c r="ABV37" s="286"/>
      <c r="ABW37" s="286"/>
      <c r="ABX37" s="286"/>
      <c r="ABY37" s="286"/>
      <c r="ABZ37" s="286"/>
      <c r="ACA37" s="286"/>
      <c r="ACB37" s="286"/>
      <c r="ACC37" s="286"/>
      <c r="ACD37" s="286"/>
      <c r="ACE37" s="286"/>
      <c r="ACF37" s="286"/>
      <c r="ACG37" s="286"/>
      <c r="ACH37" s="286"/>
      <c r="ACI37" s="286"/>
      <c r="ACJ37" s="286"/>
      <c r="ACK37" s="286"/>
      <c r="ACL37" s="286"/>
      <c r="ACM37" s="286"/>
      <c r="ACN37" s="286"/>
      <c r="ACO37" s="286"/>
      <c r="ACP37" s="286"/>
      <c r="ACQ37" s="286"/>
      <c r="ACR37" s="286"/>
      <c r="ACS37" s="286"/>
      <c r="ACT37" s="286"/>
      <c r="ACU37" s="286"/>
      <c r="ACV37" s="286"/>
      <c r="ACW37" s="286"/>
      <c r="ACX37" s="286"/>
      <c r="ACY37" s="286"/>
      <c r="ACZ37" s="286"/>
      <c r="ADA37" s="286"/>
      <c r="ADB37" s="286"/>
      <c r="ADC37" s="286"/>
      <c r="ADD37" s="286"/>
      <c r="ADE37" s="286"/>
      <c r="ADF37" s="286"/>
      <c r="ADG37" s="286"/>
      <c r="ADH37" s="286"/>
      <c r="ADI37" s="286"/>
      <c r="ADJ37" s="286"/>
      <c r="ADK37" s="286"/>
      <c r="ADL37" s="286"/>
      <c r="ADM37" s="286"/>
      <c r="ADN37" s="286"/>
      <c r="ADO37" s="286"/>
      <c r="ADP37" s="286"/>
      <c r="ADQ37" s="286"/>
      <c r="ADR37" s="286"/>
      <c r="ADS37" s="286"/>
      <c r="ADT37" s="286"/>
      <c r="ADU37" s="286"/>
      <c r="ADV37" s="286"/>
      <c r="ADW37" s="286"/>
      <c r="ADX37" s="286"/>
      <c r="ADY37" s="286"/>
      <c r="ADZ37" s="286"/>
      <c r="AEA37" s="286"/>
      <c r="AEB37" s="286"/>
      <c r="AEC37" s="286"/>
      <c r="AED37" s="286"/>
      <c r="AEE37" s="286"/>
      <c r="AEF37" s="286"/>
      <c r="AEG37" s="286"/>
      <c r="AEH37" s="286"/>
      <c r="AEI37" s="286"/>
      <c r="AEJ37" s="286"/>
      <c r="AEK37" s="286"/>
      <c r="AEL37" s="286"/>
      <c r="AEM37" s="286"/>
      <c r="AEN37" s="286"/>
      <c r="AEO37" s="286"/>
      <c r="AEP37" s="286"/>
      <c r="AEQ37" s="286"/>
      <c r="AER37" s="286"/>
      <c r="AES37" s="286"/>
      <c r="AET37" s="286"/>
      <c r="AEU37" s="286"/>
      <c r="AEV37" s="286"/>
      <c r="AEW37" s="286"/>
      <c r="AEX37" s="286"/>
      <c r="AEY37" s="286"/>
      <c r="AEZ37" s="286"/>
      <c r="AFA37" s="286"/>
      <c r="AFB37" s="286"/>
      <c r="AFC37" s="286"/>
      <c r="AFD37" s="286"/>
      <c r="AFE37" s="286"/>
      <c r="AFF37" s="286"/>
      <c r="AFG37" s="286"/>
      <c r="AFH37" s="286"/>
      <c r="AFI37" s="286"/>
      <c r="AFJ37" s="286"/>
      <c r="AFK37" s="286"/>
      <c r="AFL37" s="286"/>
      <c r="AFM37" s="286"/>
      <c r="AFN37" s="286"/>
      <c r="AFO37" s="286"/>
      <c r="AFP37" s="286"/>
      <c r="AFQ37" s="286"/>
      <c r="AFR37" s="286"/>
      <c r="AFS37" s="286"/>
      <c r="AFT37" s="286"/>
      <c r="AFU37" s="286"/>
      <c r="AFV37" s="286"/>
      <c r="AFW37" s="286"/>
      <c r="AFX37" s="286"/>
      <c r="AFY37" s="286"/>
      <c r="AFZ37" s="286"/>
      <c r="AGA37" s="286"/>
      <c r="AGB37" s="286"/>
      <c r="AGC37" s="286"/>
      <c r="AGD37" s="286"/>
      <c r="AGE37" s="286"/>
      <c r="AGF37" s="286"/>
      <c r="AGG37" s="286"/>
      <c r="AGH37" s="286"/>
      <c r="AGI37" s="286"/>
      <c r="AGJ37" s="286"/>
      <c r="AGK37" s="286"/>
      <c r="AGL37" s="286"/>
      <c r="AGM37" s="286"/>
      <c r="AGN37" s="286"/>
      <c r="AGO37" s="286"/>
      <c r="AGP37" s="286"/>
      <c r="AGQ37" s="286"/>
      <c r="AGR37" s="286"/>
      <c r="AGS37" s="286"/>
      <c r="AGT37" s="286"/>
      <c r="AGU37" s="286"/>
      <c r="AGV37" s="286"/>
      <c r="AGW37" s="286"/>
      <c r="AGX37" s="286"/>
      <c r="AGY37" s="286"/>
      <c r="AGZ37" s="286"/>
      <c r="AHA37" s="286"/>
      <c r="AHB37" s="286"/>
      <c r="AHC37" s="286"/>
      <c r="AHD37" s="286"/>
      <c r="AHE37" s="286"/>
      <c r="AHF37" s="286"/>
      <c r="AHG37" s="286"/>
      <c r="AHH37" s="286"/>
      <c r="AHI37" s="286"/>
      <c r="AHJ37" s="286"/>
      <c r="AHK37" s="286"/>
      <c r="AHL37" s="286"/>
      <c r="AHM37" s="286"/>
      <c r="AHN37" s="286"/>
      <c r="AHO37" s="286"/>
      <c r="AHP37" s="286"/>
      <c r="AHQ37" s="286"/>
      <c r="AHR37" s="286"/>
      <c r="AHS37" s="286"/>
      <c r="AHT37" s="286"/>
      <c r="AHU37" s="286"/>
      <c r="AHV37" s="286"/>
      <c r="AHW37" s="286"/>
      <c r="AHX37" s="286"/>
      <c r="AHY37" s="286"/>
      <c r="AHZ37" s="286"/>
      <c r="AIA37" s="286"/>
      <c r="AIB37" s="286"/>
      <c r="AIC37" s="286"/>
      <c r="AID37" s="286"/>
      <c r="AIE37" s="286"/>
      <c r="AIF37" s="286"/>
      <c r="AIG37" s="286"/>
      <c r="AIH37" s="286"/>
      <c r="AII37" s="286"/>
      <c r="AIJ37" s="286"/>
      <c r="AIK37" s="286"/>
      <c r="AIL37" s="286"/>
      <c r="AIM37" s="286"/>
      <c r="AIN37" s="286"/>
      <c r="AIO37" s="286"/>
      <c r="AIP37" s="286"/>
      <c r="AIQ37" s="286"/>
      <c r="AIR37" s="286"/>
      <c r="AIS37" s="286"/>
      <c r="AIT37" s="286"/>
      <c r="AIU37" s="286"/>
      <c r="AIV37" s="286"/>
      <c r="AIW37" s="286"/>
      <c r="AIX37" s="286"/>
      <c r="AIY37" s="286"/>
      <c r="AIZ37" s="286"/>
      <c r="AJA37" s="286"/>
      <c r="AJB37" s="286"/>
      <c r="AJC37" s="286"/>
      <c r="AJD37" s="286"/>
      <c r="AJE37" s="286"/>
      <c r="AJF37" s="286"/>
      <c r="AJG37" s="286"/>
      <c r="AJH37" s="286"/>
      <c r="AJI37" s="286"/>
      <c r="AJJ37" s="286"/>
      <c r="AJK37" s="286"/>
      <c r="AJL37" s="286"/>
      <c r="AJM37" s="286"/>
      <c r="AJN37" s="286"/>
      <c r="AJO37" s="286"/>
      <c r="AJP37" s="286"/>
      <c r="AJQ37" s="286"/>
      <c r="AJR37" s="286"/>
      <c r="AJS37" s="286"/>
      <c r="AJT37" s="286"/>
      <c r="AJU37" s="286"/>
      <c r="AJV37" s="286"/>
      <c r="AJW37" s="286"/>
      <c r="AJX37" s="286"/>
      <c r="AJY37" s="286"/>
      <c r="AJZ37" s="286"/>
      <c r="AKA37" s="286"/>
      <c r="AKB37" s="286"/>
      <c r="AKC37" s="286"/>
      <c r="AKD37" s="286"/>
      <c r="AKE37" s="286"/>
      <c r="AKF37" s="286"/>
      <c r="AKG37" s="286"/>
      <c r="AKH37" s="286"/>
      <c r="AKI37" s="286"/>
      <c r="AKJ37" s="286"/>
      <c r="AKK37" s="286"/>
      <c r="AKL37" s="286"/>
      <c r="AKM37" s="286"/>
      <c r="AKN37" s="286"/>
      <c r="AKO37" s="286"/>
      <c r="AKP37" s="286"/>
      <c r="AKQ37" s="286"/>
      <c r="AKR37" s="286"/>
      <c r="AKS37" s="286"/>
      <c r="AKT37" s="286"/>
      <c r="AKU37" s="286"/>
      <c r="AKV37" s="286"/>
      <c r="AKW37" s="286"/>
      <c r="AKX37" s="286"/>
      <c r="AKY37" s="286"/>
      <c r="AKZ37" s="286"/>
      <c r="ALA37" s="286"/>
      <c r="ALB37" s="286"/>
      <c r="ALC37" s="286"/>
      <c r="ALD37" s="286"/>
      <c r="ALE37" s="286"/>
      <c r="ALF37" s="286"/>
      <c r="ALG37" s="286"/>
      <c r="ALH37" s="286"/>
      <c r="ALI37" s="286"/>
      <c r="ALJ37" s="286"/>
      <c r="ALK37" s="286"/>
      <c r="ALL37" s="286"/>
      <c r="ALM37" s="286"/>
      <c r="ALN37" s="286"/>
      <c r="ALO37" s="286"/>
      <c r="ALP37" s="286"/>
      <c r="ALQ37" s="286"/>
      <c r="ALR37" s="286"/>
      <c r="ALS37" s="286"/>
      <c r="ALT37" s="286"/>
      <c r="ALU37" s="286"/>
      <c r="ALV37" s="286"/>
      <c r="ALW37" s="286"/>
      <c r="ALX37" s="286"/>
      <c r="ALY37" s="286"/>
      <c r="ALZ37" s="286"/>
      <c r="AMA37" s="286"/>
      <c r="AMB37" s="286"/>
      <c r="AMC37" s="286"/>
      <c r="AMD37" s="286"/>
      <c r="AME37" s="286"/>
      <c r="AMF37" s="286"/>
      <c r="AMG37" s="286"/>
      <c r="AMH37" s="286"/>
      <c r="AMI37" s="286"/>
    </row>
    <row r="38" spans="1:1023" s="38" customFormat="1" ht="12.75">
      <c r="A38" s="201">
        <v>133</v>
      </c>
      <c r="B38" s="202" t="s">
        <v>236</v>
      </c>
      <c r="C38" s="203">
        <v>56</v>
      </c>
      <c r="D38" s="204">
        <v>24</v>
      </c>
      <c r="E38" s="205">
        <v>11</v>
      </c>
      <c r="F38" s="205">
        <v>3</v>
      </c>
      <c r="G38" s="205">
        <v>7</v>
      </c>
      <c r="H38" s="206">
        <v>11</v>
      </c>
      <c r="I38" s="286"/>
      <c r="J38" s="203">
        <v>1850</v>
      </c>
      <c r="K38" s="203">
        <v>1900</v>
      </c>
      <c r="L38" s="207">
        <v>35</v>
      </c>
      <c r="M38" s="203">
        <v>1935</v>
      </c>
      <c r="N38" s="286"/>
      <c r="O38" s="286"/>
      <c r="P38" s="286"/>
      <c r="Q38" s="286"/>
      <c r="R38" s="286"/>
      <c r="S38" s="286"/>
      <c r="T38" s="286"/>
      <c r="U38" s="286"/>
      <c r="V38" s="286"/>
      <c r="W38" s="286"/>
      <c r="X38" s="286"/>
      <c r="Y38" s="286"/>
      <c r="Z38" s="286"/>
      <c r="AA38" s="286"/>
      <c r="AB38" s="286"/>
      <c r="AC38" s="286"/>
      <c r="AD38" s="286"/>
      <c r="AE38" s="286"/>
      <c r="AF38" s="286"/>
      <c r="AG38" s="286"/>
      <c r="AH38" s="286"/>
      <c r="AI38" s="286"/>
      <c r="AJ38" s="286"/>
      <c r="AK38" s="286"/>
      <c r="AL38" s="286"/>
      <c r="AM38" s="286"/>
      <c r="AN38" s="286"/>
      <c r="AO38" s="286"/>
      <c r="AP38" s="286"/>
      <c r="AQ38" s="286"/>
      <c r="AR38" s="286"/>
      <c r="AS38" s="286"/>
      <c r="AT38" s="286"/>
      <c r="AU38" s="286"/>
      <c r="AV38" s="286"/>
      <c r="AW38" s="286"/>
      <c r="AX38" s="286"/>
      <c r="AY38" s="286"/>
      <c r="AZ38" s="286"/>
      <c r="BA38" s="286"/>
      <c r="BB38" s="286"/>
      <c r="BC38" s="286"/>
      <c r="BD38" s="286"/>
      <c r="BE38" s="286"/>
      <c r="BF38" s="286"/>
      <c r="BG38" s="286"/>
      <c r="BH38" s="286"/>
      <c r="BI38" s="286"/>
      <c r="BJ38" s="286"/>
      <c r="BK38" s="286"/>
      <c r="BL38" s="286"/>
      <c r="BM38" s="286"/>
      <c r="BN38" s="286"/>
      <c r="BO38" s="286"/>
      <c r="BP38" s="286"/>
      <c r="BQ38" s="286"/>
      <c r="BR38" s="286"/>
      <c r="BS38" s="286"/>
      <c r="BT38" s="286"/>
      <c r="BU38" s="286"/>
      <c r="BV38" s="286"/>
      <c r="BW38" s="286"/>
      <c r="BX38" s="286"/>
      <c r="BY38" s="286"/>
      <c r="BZ38" s="286"/>
      <c r="CA38" s="286"/>
      <c r="CB38" s="286"/>
      <c r="CC38" s="286"/>
      <c r="CD38" s="286"/>
      <c r="CE38" s="286"/>
      <c r="CF38" s="286"/>
      <c r="CG38" s="286"/>
      <c r="CH38" s="286"/>
      <c r="CI38" s="286"/>
      <c r="CJ38" s="286"/>
      <c r="CK38" s="286"/>
      <c r="CL38" s="286"/>
      <c r="CM38" s="286"/>
      <c r="CN38" s="286"/>
      <c r="CO38" s="286"/>
      <c r="CP38" s="286"/>
      <c r="CQ38" s="286"/>
      <c r="CR38" s="286"/>
      <c r="CS38" s="286"/>
      <c r="CT38" s="286"/>
      <c r="CU38" s="286"/>
      <c r="CV38" s="286"/>
      <c r="CW38" s="286"/>
      <c r="CX38" s="286"/>
      <c r="CY38" s="286"/>
      <c r="CZ38" s="286"/>
      <c r="DA38" s="286"/>
      <c r="DB38" s="286"/>
      <c r="DC38" s="286"/>
      <c r="DD38" s="286"/>
      <c r="DE38" s="286"/>
      <c r="DF38" s="286"/>
      <c r="DG38" s="286"/>
      <c r="DH38" s="286"/>
      <c r="DI38" s="286"/>
      <c r="DJ38" s="286"/>
      <c r="DK38" s="286"/>
      <c r="DL38" s="286"/>
      <c r="DM38" s="286"/>
      <c r="DN38" s="286"/>
      <c r="DO38" s="286"/>
      <c r="DP38" s="286"/>
      <c r="DQ38" s="286"/>
      <c r="DR38" s="286"/>
      <c r="DS38" s="286"/>
      <c r="DT38" s="286"/>
      <c r="DU38" s="286"/>
      <c r="DV38" s="286"/>
      <c r="DW38" s="286"/>
      <c r="DX38" s="286"/>
      <c r="DY38" s="286"/>
      <c r="DZ38" s="286"/>
      <c r="EA38" s="286"/>
      <c r="EB38" s="286"/>
      <c r="EC38" s="286"/>
      <c r="ED38" s="286"/>
      <c r="EE38" s="286"/>
      <c r="EF38" s="286"/>
      <c r="EG38" s="286"/>
      <c r="EH38" s="286"/>
      <c r="EI38" s="286"/>
      <c r="EJ38" s="286"/>
      <c r="EK38" s="286"/>
      <c r="EL38" s="286"/>
      <c r="EM38" s="286"/>
      <c r="EN38" s="286"/>
      <c r="EO38" s="286"/>
      <c r="EP38" s="286"/>
      <c r="EQ38" s="286"/>
      <c r="ER38" s="286"/>
      <c r="ES38" s="286"/>
      <c r="ET38" s="286"/>
      <c r="EU38" s="286"/>
      <c r="EV38" s="286"/>
      <c r="EW38" s="286"/>
      <c r="EX38" s="286"/>
      <c r="EY38" s="286"/>
      <c r="EZ38" s="286"/>
      <c r="FA38" s="286"/>
      <c r="FB38" s="286"/>
      <c r="FC38" s="286"/>
      <c r="FD38" s="286"/>
      <c r="FE38" s="286"/>
      <c r="FF38" s="286"/>
      <c r="FG38" s="286"/>
      <c r="FH38" s="286"/>
      <c r="FI38" s="286"/>
      <c r="FJ38" s="286"/>
      <c r="FK38" s="286"/>
      <c r="FL38" s="286"/>
      <c r="FM38" s="286"/>
      <c r="FN38" s="286"/>
      <c r="FO38" s="286"/>
      <c r="FP38" s="286"/>
      <c r="FQ38" s="286"/>
      <c r="FR38" s="286"/>
      <c r="FS38" s="286"/>
      <c r="FT38" s="286"/>
      <c r="FU38" s="286"/>
      <c r="FV38" s="286"/>
      <c r="FW38" s="286"/>
      <c r="FX38" s="286"/>
      <c r="FY38" s="286"/>
      <c r="FZ38" s="286"/>
      <c r="GA38" s="286"/>
      <c r="GB38" s="286"/>
      <c r="GC38" s="286"/>
      <c r="GD38" s="286"/>
      <c r="GE38" s="286"/>
      <c r="GF38" s="286"/>
      <c r="GG38" s="286"/>
      <c r="GH38" s="286"/>
      <c r="GI38" s="286"/>
      <c r="GJ38" s="286"/>
      <c r="GK38" s="286"/>
      <c r="GL38" s="286"/>
      <c r="GM38" s="286"/>
      <c r="GN38" s="286"/>
      <c r="GO38" s="286"/>
      <c r="GP38" s="286"/>
      <c r="GQ38" s="286"/>
      <c r="GR38" s="286"/>
      <c r="GS38" s="286"/>
      <c r="GT38" s="286"/>
      <c r="GU38" s="286"/>
      <c r="GV38" s="286"/>
      <c r="GW38" s="286"/>
      <c r="GX38" s="286"/>
      <c r="GY38" s="286"/>
      <c r="GZ38" s="286"/>
      <c r="HA38" s="286"/>
      <c r="HB38" s="286"/>
      <c r="HC38" s="286"/>
      <c r="HD38" s="286"/>
      <c r="HE38" s="286"/>
      <c r="HF38" s="286"/>
      <c r="HG38" s="286"/>
      <c r="HH38" s="286"/>
      <c r="HI38" s="286"/>
      <c r="HJ38" s="286"/>
      <c r="HK38" s="286"/>
      <c r="HL38" s="286"/>
      <c r="HM38" s="286"/>
      <c r="HN38" s="286"/>
      <c r="HO38" s="286"/>
      <c r="HP38" s="286"/>
      <c r="HQ38" s="286"/>
      <c r="HR38" s="286"/>
      <c r="HS38" s="286"/>
      <c r="HT38" s="286"/>
      <c r="HU38" s="286"/>
      <c r="HV38" s="286"/>
      <c r="HW38" s="286"/>
      <c r="HX38" s="286"/>
      <c r="HY38" s="286"/>
      <c r="HZ38" s="286"/>
      <c r="IA38" s="286"/>
      <c r="IB38" s="286"/>
      <c r="IC38" s="286"/>
      <c r="ID38" s="286"/>
      <c r="IE38" s="286"/>
      <c r="IF38" s="286"/>
      <c r="IG38" s="286"/>
      <c r="IH38" s="286"/>
      <c r="II38" s="286"/>
      <c r="IJ38" s="286"/>
      <c r="IK38" s="286"/>
      <c r="IL38" s="286"/>
      <c r="IM38" s="286"/>
      <c r="IN38" s="286"/>
      <c r="IO38" s="286"/>
      <c r="IP38" s="286"/>
      <c r="IQ38" s="286"/>
      <c r="IR38" s="286"/>
      <c r="IS38" s="286"/>
      <c r="IT38" s="286"/>
      <c r="IU38" s="286"/>
      <c r="IV38" s="286"/>
      <c r="IW38" s="286"/>
      <c r="IX38" s="286"/>
      <c r="IY38" s="286"/>
      <c r="IZ38" s="286"/>
      <c r="JA38" s="286"/>
      <c r="JB38" s="286"/>
      <c r="JC38" s="286"/>
      <c r="JD38" s="286"/>
      <c r="JE38" s="286"/>
      <c r="JF38" s="286"/>
      <c r="JG38" s="286"/>
      <c r="JH38" s="286"/>
      <c r="JI38" s="286"/>
      <c r="JJ38" s="286"/>
      <c r="JK38" s="286"/>
      <c r="JL38" s="286"/>
      <c r="JM38" s="286"/>
      <c r="JN38" s="286"/>
      <c r="JO38" s="286"/>
      <c r="JP38" s="286"/>
      <c r="JQ38" s="286"/>
      <c r="JR38" s="286"/>
      <c r="JS38" s="286"/>
      <c r="JT38" s="286"/>
      <c r="JU38" s="286"/>
      <c r="JV38" s="286"/>
      <c r="JW38" s="286"/>
      <c r="JX38" s="286"/>
      <c r="JY38" s="286"/>
      <c r="JZ38" s="286"/>
      <c r="KA38" s="286"/>
      <c r="KB38" s="286"/>
      <c r="KC38" s="286"/>
      <c r="KD38" s="286"/>
      <c r="KE38" s="286"/>
      <c r="KF38" s="286"/>
      <c r="KG38" s="286"/>
      <c r="KH38" s="286"/>
      <c r="KI38" s="286"/>
      <c r="KJ38" s="286"/>
      <c r="KK38" s="286"/>
      <c r="KL38" s="286"/>
      <c r="KM38" s="286"/>
      <c r="KN38" s="286"/>
      <c r="KO38" s="286"/>
      <c r="KP38" s="286"/>
      <c r="KQ38" s="286"/>
      <c r="KR38" s="286"/>
      <c r="KS38" s="286"/>
      <c r="KT38" s="286"/>
      <c r="KU38" s="286"/>
      <c r="KV38" s="286"/>
      <c r="KW38" s="286"/>
      <c r="KX38" s="286"/>
      <c r="KY38" s="286"/>
      <c r="KZ38" s="286"/>
      <c r="LA38" s="286"/>
      <c r="LB38" s="286"/>
      <c r="LC38" s="286"/>
      <c r="LD38" s="286"/>
      <c r="LE38" s="286"/>
      <c r="LF38" s="286"/>
      <c r="LG38" s="286"/>
      <c r="LH38" s="286"/>
      <c r="LI38" s="286"/>
      <c r="LJ38" s="286"/>
      <c r="LK38" s="286"/>
      <c r="LL38" s="286"/>
      <c r="LM38" s="286"/>
      <c r="LN38" s="286"/>
      <c r="LO38" s="286"/>
      <c r="LP38" s="286"/>
      <c r="LQ38" s="286"/>
      <c r="LR38" s="286"/>
      <c r="LS38" s="286"/>
      <c r="LT38" s="286"/>
      <c r="LU38" s="286"/>
      <c r="LV38" s="286"/>
      <c r="LW38" s="286"/>
      <c r="LX38" s="286"/>
      <c r="LY38" s="286"/>
      <c r="LZ38" s="286"/>
      <c r="MA38" s="286"/>
      <c r="MB38" s="286"/>
      <c r="MC38" s="286"/>
      <c r="MD38" s="286"/>
      <c r="ME38" s="286"/>
      <c r="MF38" s="286"/>
      <c r="MG38" s="286"/>
      <c r="MH38" s="286"/>
      <c r="MI38" s="286"/>
      <c r="MJ38" s="286"/>
      <c r="MK38" s="286"/>
      <c r="ML38" s="286"/>
      <c r="MM38" s="286"/>
      <c r="MN38" s="286"/>
      <c r="MO38" s="286"/>
      <c r="MP38" s="286"/>
      <c r="MQ38" s="286"/>
      <c r="MR38" s="286"/>
      <c r="MS38" s="286"/>
      <c r="MT38" s="286"/>
      <c r="MU38" s="286"/>
      <c r="MV38" s="286"/>
      <c r="MW38" s="286"/>
      <c r="MX38" s="286"/>
      <c r="MY38" s="286"/>
      <c r="MZ38" s="286"/>
      <c r="NA38" s="286"/>
      <c r="NB38" s="286"/>
      <c r="NC38" s="286"/>
      <c r="ND38" s="286"/>
      <c r="NE38" s="286"/>
      <c r="NF38" s="286"/>
      <c r="NG38" s="286"/>
      <c r="NH38" s="286"/>
      <c r="NI38" s="286"/>
      <c r="NJ38" s="286"/>
      <c r="NK38" s="286"/>
      <c r="NL38" s="286"/>
      <c r="NM38" s="286"/>
      <c r="NN38" s="286"/>
      <c r="NO38" s="286"/>
      <c r="NP38" s="286"/>
      <c r="NQ38" s="286"/>
      <c r="NR38" s="286"/>
      <c r="NS38" s="286"/>
      <c r="NT38" s="286"/>
      <c r="NU38" s="286"/>
      <c r="NV38" s="286"/>
      <c r="NW38" s="286"/>
      <c r="NX38" s="286"/>
      <c r="NY38" s="286"/>
      <c r="NZ38" s="286"/>
      <c r="OA38" s="286"/>
      <c r="OB38" s="286"/>
      <c r="OC38" s="286"/>
      <c r="OD38" s="286"/>
      <c r="OE38" s="286"/>
      <c r="OF38" s="286"/>
      <c r="OG38" s="286"/>
      <c r="OH38" s="286"/>
      <c r="OI38" s="286"/>
      <c r="OJ38" s="286"/>
      <c r="OK38" s="286"/>
      <c r="OL38" s="286"/>
      <c r="OM38" s="286"/>
      <c r="ON38" s="286"/>
      <c r="OO38" s="286"/>
      <c r="OP38" s="286"/>
      <c r="OQ38" s="286"/>
      <c r="OR38" s="286"/>
      <c r="OS38" s="286"/>
      <c r="OT38" s="286"/>
      <c r="OU38" s="286"/>
      <c r="OV38" s="286"/>
      <c r="OW38" s="286"/>
      <c r="OX38" s="286"/>
      <c r="OY38" s="286"/>
      <c r="OZ38" s="286"/>
      <c r="PA38" s="286"/>
      <c r="PB38" s="286"/>
      <c r="PC38" s="286"/>
      <c r="PD38" s="286"/>
      <c r="PE38" s="286"/>
      <c r="PF38" s="286"/>
      <c r="PG38" s="286"/>
      <c r="PH38" s="286"/>
      <c r="PI38" s="286"/>
      <c r="PJ38" s="286"/>
      <c r="PK38" s="286"/>
      <c r="PL38" s="286"/>
      <c r="PM38" s="286"/>
      <c r="PN38" s="286"/>
      <c r="PO38" s="286"/>
      <c r="PP38" s="286"/>
      <c r="PQ38" s="286"/>
      <c r="PR38" s="286"/>
      <c r="PS38" s="286"/>
      <c r="PT38" s="286"/>
      <c r="PU38" s="286"/>
      <c r="PV38" s="286"/>
      <c r="PW38" s="286"/>
      <c r="PX38" s="286"/>
      <c r="PY38" s="286"/>
      <c r="PZ38" s="286"/>
      <c r="QA38" s="286"/>
      <c r="QB38" s="286"/>
      <c r="QC38" s="286"/>
      <c r="QD38" s="286"/>
      <c r="QE38" s="286"/>
      <c r="QF38" s="286"/>
      <c r="QG38" s="286"/>
      <c r="QH38" s="286"/>
      <c r="QI38" s="286"/>
      <c r="QJ38" s="286"/>
      <c r="QK38" s="286"/>
      <c r="QL38" s="286"/>
      <c r="QM38" s="286"/>
      <c r="QN38" s="286"/>
      <c r="QO38" s="286"/>
      <c r="QP38" s="286"/>
      <c r="QQ38" s="286"/>
      <c r="QR38" s="286"/>
      <c r="QS38" s="286"/>
      <c r="QT38" s="286"/>
      <c r="QU38" s="286"/>
      <c r="QV38" s="286"/>
      <c r="QW38" s="286"/>
      <c r="QX38" s="286"/>
      <c r="QY38" s="286"/>
      <c r="QZ38" s="286"/>
      <c r="RA38" s="286"/>
      <c r="RB38" s="286"/>
      <c r="RC38" s="286"/>
      <c r="RD38" s="286"/>
      <c r="RE38" s="286"/>
      <c r="RF38" s="286"/>
      <c r="RG38" s="286"/>
      <c r="RH38" s="286"/>
      <c r="RI38" s="286"/>
      <c r="RJ38" s="286"/>
      <c r="RK38" s="286"/>
      <c r="RL38" s="286"/>
      <c r="RM38" s="286"/>
      <c r="RN38" s="286"/>
      <c r="RO38" s="286"/>
      <c r="RP38" s="286"/>
      <c r="RQ38" s="286"/>
      <c r="RR38" s="286"/>
      <c r="RS38" s="286"/>
      <c r="RT38" s="286"/>
      <c r="RU38" s="286"/>
      <c r="RV38" s="286"/>
      <c r="RW38" s="286"/>
      <c r="RX38" s="286"/>
      <c r="RY38" s="286"/>
      <c r="RZ38" s="286"/>
      <c r="SA38" s="286"/>
      <c r="SB38" s="286"/>
      <c r="SC38" s="286"/>
      <c r="SD38" s="286"/>
      <c r="SE38" s="286"/>
      <c r="SF38" s="286"/>
      <c r="SG38" s="286"/>
      <c r="SH38" s="286"/>
      <c r="SI38" s="286"/>
      <c r="SJ38" s="286"/>
      <c r="SK38" s="286"/>
      <c r="SL38" s="286"/>
      <c r="SM38" s="286"/>
      <c r="SN38" s="286"/>
      <c r="SO38" s="286"/>
      <c r="SP38" s="286"/>
      <c r="SQ38" s="286"/>
      <c r="SR38" s="286"/>
      <c r="SS38" s="286"/>
      <c r="ST38" s="286"/>
      <c r="SU38" s="286"/>
      <c r="SV38" s="286"/>
      <c r="SW38" s="286"/>
      <c r="SX38" s="286"/>
      <c r="SY38" s="286"/>
      <c r="SZ38" s="286"/>
      <c r="TA38" s="286"/>
      <c r="TB38" s="286"/>
      <c r="TC38" s="286"/>
      <c r="TD38" s="286"/>
      <c r="TE38" s="286"/>
      <c r="TF38" s="286"/>
      <c r="TG38" s="286"/>
      <c r="TH38" s="286"/>
      <c r="TI38" s="286"/>
      <c r="TJ38" s="286"/>
      <c r="TK38" s="286"/>
      <c r="TL38" s="286"/>
      <c r="TM38" s="286"/>
      <c r="TN38" s="286"/>
      <c r="TO38" s="286"/>
      <c r="TP38" s="286"/>
      <c r="TQ38" s="286"/>
      <c r="TR38" s="286"/>
      <c r="TS38" s="286"/>
      <c r="TT38" s="286"/>
      <c r="TU38" s="286"/>
      <c r="TV38" s="286"/>
      <c r="TW38" s="286"/>
      <c r="TX38" s="286"/>
      <c r="TY38" s="286"/>
      <c r="TZ38" s="286"/>
      <c r="UA38" s="286"/>
      <c r="UB38" s="286"/>
      <c r="UC38" s="286"/>
      <c r="UD38" s="286"/>
      <c r="UE38" s="286"/>
      <c r="UF38" s="286"/>
      <c r="UG38" s="286"/>
      <c r="UH38" s="286"/>
      <c r="UI38" s="286"/>
      <c r="UJ38" s="286"/>
      <c r="UK38" s="286"/>
      <c r="UL38" s="286"/>
      <c r="UM38" s="286"/>
      <c r="UN38" s="286"/>
      <c r="UO38" s="286"/>
      <c r="UP38" s="286"/>
      <c r="UQ38" s="286"/>
      <c r="UR38" s="286"/>
      <c r="US38" s="286"/>
      <c r="UT38" s="286"/>
      <c r="UU38" s="286"/>
      <c r="UV38" s="286"/>
      <c r="UW38" s="286"/>
      <c r="UX38" s="286"/>
      <c r="UY38" s="286"/>
      <c r="UZ38" s="286"/>
      <c r="VA38" s="286"/>
      <c r="VB38" s="286"/>
      <c r="VC38" s="286"/>
      <c r="VD38" s="286"/>
      <c r="VE38" s="286"/>
      <c r="VF38" s="286"/>
      <c r="VG38" s="286"/>
      <c r="VH38" s="286"/>
      <c r="VI38" s="286"/>
      <c r="VJ38" s="286"/>
      <c r="VK38" s="286"/>
      <c r="VL38" s="286"/>
      <c r="VM38" s="286"/>
      <c r="VN38" s="286"/>
      <c r="VO38" s="286"/>
      <c r="VP38" s="286"/>
      <c r="VQ38" s="286"/>
      <c r="VR38" s="286"/>
      <c r="VS38" s="286"/>
      <c r="VT38" s="286"/>
      <c r="VU38" s="286"/>
      <c r="VV38" s="286"/>
      <c r="VW38" s="286"/>
      <c r="VX38" s="286"/>
      <c r="VY38" s="286"/>
      <c r="VZ38" s="286"/>
      <c r="WA38" s="286"/>
      <c r="WB38" s="286"/>
      <c r="WC38" s="286"/>
      <c r="WD38" s="286"/>
      <c r="WE38" s="286"/>
      <c r="WF38" s="286"/>
      <c r="WG38" s="286"/>
      <c r="WH38" s="286"/>
      <c r="WI38" s="286"/>
      <c r="WJ38" s="286"/>
      <c r="WK38" s="286"/>
      <c r="WL38" s="286"/>
      <c r="WM38" s="286"/>
      <c r="WN38" s="286"/>
      <c r="WO38" s="286"/>
      <c r="WP38" s="286"/>
      <c r="WQ38" s="286"/>
      <c r="WR38" s="286"/>
      <c r="WS38" s="286"/>
      <c r="WT38" s="286"/>
      <c r="WU38" s="286"/>
      <c r="WV38" s="286"/>
      <c r="WW38" s="286"/>
      <c r="WX38" s="286"/>
      <c r="WY38" s="286"/>
      <c r="WZ38" s="286"/>
      <c r="XA38" s="286"/>
      <c r="XB38" s="286"/>
      <c r="XC38" s="286"/>
      <c r="XD38" s="286"/>
      <c r="XE38" s="286"/>
      <c r="XF38" s="286"/>
      <c r="XG38" s="286"/>
      <c r="XH38" s="286"/>
      <c r="XI38" s="286"/>
      <c r="XJ38" s="286"/>
      <c r="XK38" s="286"/>
      <c r="XL38" s="286"/>
      <c r="XM38" s="286"/>
      <c r="XN38" s="286"/>
      <c r="XO38" s="286"/>
      <c r="XP38" s="286"/>
      <c r="XQ38" s="286"/>
      <c r="XR38" s="286"/>
      <c r="XS38" s="286"/>
      <c r="XT38" s="286"/>
      <c r="XU38" s="286"/>
      <c r="XV38" s="286"/>
      <c r="XW38" s="286"/>
      <c r="XX38" s="286"/>
      <c r="XY38" s="286"/>
      <c r="XZ38" s="286"/>
      <c r="YA38" s="286"/>
      <c r="YB38" s="286"/>
      <c r="YC38" s="286"/>
      <c r="YD38" s="286"/>
      <c r="YE38" s="286"/>
      <c r="YF38" s="286"/>
      <c r="YG38" s="286"/>
      <c r="YH38" s="286"/>
      <c r="YI38" s="286"/>
      <c r="YJ38" s="286"/>
      <c r="YK38" s="286"/>
      <c r="YL38" s="286"/>
      <c r="YM38" s="286"/>
      <c r="YN38" s="286"/>
      <c r="YO38" s="286"/>
      <c r="YP38" s="286"/>
      <c r="YQ38" s="286"/>
      <c r="YR38" s="286"/>
      <c r="YS38" s="286"/>
      <c r="YT38" s="286"/>
      <c r="YU38" s="286"/>
      <c r="YV38" s="286"/>
      <c r="YW38" s="286"/>
      <c r="YX38" s="286"/>
      <c r="YY38" s="286"/>
      <c r="YZ38" s="286"/>
      <c r="ZA38" s="286"/>
      <c r="ZB38" s="286"/>
      <c r="ZC38" s="286"/>
      <c r="ZD38" s="286"/>
      <c r="ZE38" s="286"/>
      <c r="ZF38" s="286"/>
      <c r="ZG38" s="286"/>
      <c r="ZH38" s="286"/>
      <c r="ZI38" s="286"/>
      <c r="ZJ38" s="286"/>
      <c r="ZK38" s="286"/>
      <c r="ZL38" s="286"/>
      <c r="ZM38" s="286"/>
      <c r="ZN38" s="286"/>
      <c r="ZO38" s="286"/>
      <c r="ZP38" s="286"/>
      <c r="ZQ38" s="286"/>
      <c r="ZR38" s="286"/>
      <c r="ZS38" s="286"/>
      <c r="ZT38" s="286"/>
      <c r="ZU38" s="286"/>
      <c r="ZV38" s="286"/>
      <c r="ZW38" s="286"/>
      <c r="ZX38" s="286"/>
      <c r="ZY38" s="286"/>
      <c r="ZZ38" s="286"/>
      <c r="AAA38" s="286"/>
      <c r="AAB38" s="286"/>
      <c r="AAC38" s="286"/>
      <c r="AAD38" s="286"/>
      <c r="AAE38" s="286"/>
      <c r="AAF38" s="286"/>
      <c r="AAG38" s="286"/>
      <c r="AAH38" s="286"/>
      <c r="AAI38" s="286"/>
      <c r="AAJ38" s="286"/>
      <c r="AAK38" s="286"/>
      <c r="AAL38" s="286"/>
      <c r="AAM38" s="286"/>
      <c r="AAN38" s="286"/>
      <c r="AAO38" s="286"/>
      <c r="AAP38" s="286"/>
      <c r="AAQ38" s="286"/>
      <c r="AAR38" s="286"/>
      <c r="AAS38" s="286"/>
      <c r="AAT38" s="286"/>
      <c r="AAU38" s="286"/>
      <c r="AAV38" s="286"/>
      <c r="AAW38" s="286"/>
      <c r="AAX38" s="286"/>
      <c r="AAY38" s="286"/>
      <c r="AAZ38" s="286"/>
      <c r="ABA38" s="286"/>
      <c r="ABB38" s="286"/>
      <c r="ABC38" s="286"/>
      <c r="ABD38" s="286"/>
      <c r="ABE38" s="286"/>
      <c r="ABF38" s="286"/>
      <c r="ABG38" s="286"/>
      <c r="ABH38" s="286"/>
      <c r="ABI38" s="286"/>
      <c r="ABJ38" s="286"/>
      <c r="ABK38" s="286"/>
      <c r="ABL38" s="286"/>
      <c r="ABM38" s="286"/>
      <c r="ABN38" s="286"/>
      <c r="ABO38" s="286"/>
      <c r="ABP38" s="286"/>
      <c r="ABQ38" s="286"/>
      <c r="ABR38" s="286"/>
      <c r="ABS38" s="286"/>
      <c r="ABT38" s="286"/>
      <c r="ABU38" s="286"/>
      <c r="ABV38" s="286"/>
      <c r="ABW38" s="286"/>
      <c r="ABX38" s="286"/>
      <c r="ABY38" s="286"/>
      <c r="ABZ38" s="286"/>
      <c r="ACA38" s="286"/>
      <c r="ACB38" s="286"/>
      <c r="ACC38" s="286"/>
      <c r="ACD38" s="286"/>
      <c r="ACE38" s="286"/>
      <c r="ACF38" s="286"/>
      <c r="ACG38" s="286"/>
      <c r="ACH38" s="286"/>
      <c r="ACI38" s="286"/>
      <c r="ACJ38" s="286"/>
      <c r="ACK38" s="286"/>
      <c r="ACL38" s="286"/>
      <c r="ACM38" s="286"/>
      <c r="ACN38" s="286"/>
      <c r="ACO38" s="286"/>
      <c r="ACP38" s="286"/>
      <c r="ACQ38" s="286"/>
      <c r="ACR38" s="286"/>
      <c r="ACS38" s="286"/>
      <c r="ACT38" s="286"/>
      <c r="ACU38" s="286"/>
      <c r="ACV38" s="286"/>
      <c r="ACW38" s="286"/>
      <c r="ACX38" s="286"/>
      <c r="ACY38" s="286"/>
      <c r="ACZ38" s="286"/>
      <c r="ADA38" s="286"/>
      <c r="ADB38" s="286"/>
      <c r="ADC38" s="286"/>
      <c r="ADD38" s="286"/>
      <c r="ADE38" s="286"/>
      <c r="ADF38" s="286"/>
      <c r="ADG38" s="286"/>
      <c r="ADH38" s="286"/>
      <c r="ADI38" s="286"/>
      <c r="ADJ38" s="286"/>
      <c r="ADK38" s="286"/>
      <c r="ADL38" s="286"/>
      <c r="ADM38" s="286"/>
      <c r="ADN38" s="286"/>
      <c r="ADO38" s="286"/>
      <c r="ADP38" s="286"/>
      <c r="ADQ38" s="286"/>
      <c r="ADR38" s="286"/>
      <c r="ADS38" s="286"/>
      <c r="ADT38" s="286"/>
      <c r="ADU38" s="286"/>
      <c r="ADV38" s="286"/>
      <c r="ADW38" s="286"/>
      <c r="ADX38" s="286"/>
      <c r="ADY38" s="286"/>
      <c r="ADZ38" s="286"/>
      <c r="AEA38" s="286"/>
      <c r="AEB38" s="286"/>
      <c r="AEC38" s="286"/>
      <c r="AED38" s="286"/>
      <c r="AEE38" s="286"/>
      <c r="AEF38" s="286"/>
      <c r="AEG38" s="286"/>
      <c r="AEH38" s="286"/>
      <c r="AEI38" s="286"/>
      <c r="AEJ38" s="286"/>
      <c r="AEK38" s="286"/>
      <c r="AEL38" s="286"/>
      <c r="AEM38" s="286"/>
      <c r="AEN38" s="286"/>
      <c r="AEO38" s="286"/>
      <c r="AEP38" s="286"/>
      <c r="AEQ38" s="286"/>
      <c r="AER38" s="286"/>
      <c r="AES38" s="286"/>
      <c r="AET38" s="286"/>
      <c r="AEU38" s="286"/>
      <c r="AEV38" s="286"/>
      <c r="AEW38" s="286"/>
      <c r="AEX38" s="286"/>
      <c r="AEY38" s="286"/>
      <c r="AEZ38" s="286"/>
      <c r="AFA38" s="286"/>
      <c r="AFB38" s="286"/>
      <c r="AFC38" s="286"/>
      <c r="AFD38" s="286"/>
      <c r="AFE38" s="286"/>
      <c r="AFF38" s="286"/>
      <c r="AFG38" s="286"/>
      <c r="AFH38" s="286"/>
      <c r="AFI38" s="286"/>
      <c r="AFJ38" s="286"/>
      <c r="AFK38" s="286"/>
      <c r="AFL38" s="286"/>
      <c r="AFM38" s="286"/>
      <c r="AFN38" s="286"/>
      <c r="AFO38" s="286"/>
      <c r="AFP38" s="286"/>
      <c r="AFQ38" s="286"/>
      <c r="AFR38" s="286"/>
      <c r="AFS38" s="286"/>
      <c r="AFT38" s="286"/>
      <c r="AFU38" s="286"/>
      <c r="AFV38" s="286"/>
      <c r="AFW38" s="286"/>
      <c r="AFX38" s="286"/>
      <c r="AFY38" s="286"/>
      <c r="AFZ38" s="286"/>
      <c r="AGA38" s="286"/>
      <c r="AGB38" s="286"/>
      <c r="AGC38" s="286"/>
      <c r="AGD38" s="286"/>
      <c r="AGE38" s="286"/>
      <c r="AGF38" s="286"/>
      <c r="AGG38" s="286"/>
      <c r="AGH38" s="286"/>
      <c r="AGI38" s="286"/>
      <c r="AGJ38" s="286"/>
      <c r="AGK38" s="286"/>
      <c r="AGL38" s="286"/>
      <c r="AGM38" s="286"/>
      <c r="AGN38" s="286"/>
      <c r="AGO38" s="286"/>
      <c r="AGP38" s="286"/>
      <c r="AGQ38" s="286"/>
      <c r="AGR38" s="286"/>
      <c r="AGS38" s="286"/>
      <c r="AGT38" s="286"/>
      <c r="AGU38" s="286"/>
      <c r="AGV38" s="286"/>
      <c r="AGW38" s="286"/>
      <c r="AGX38" s="286"/>
      <c r="AGY38" s="286"/>
      <c r="AGZ38" s="286"/>
      <c r="AHA38" s="286"/>
      <c r="AHB38" s="286"/>
      <c r="AHC38" s="286"/>
      <c r="AHD38" s="286"/>
      <c r="AHE38" s="286"/>
      <c r="AHF38" s="286"/>
      <c r="AHG38" s="286"/>
      <c r="AHH38" s="286"/>
      <c r="AHI38" s="286"/>
      <c r="AHJ38" s="286"/>
      <c r="AHK38" s="286"/>
      <c r="AHL38" s="286"/>
      <c r="AHM38" s="286"/>
      <c r="AHN38" s="286"/>
      <c r="AHO38" s="286"/>
      <c r="AHP38" s="286"/>
      <c r="AHQ38" s="286"/>
      <c r="AHR38" s="286"/>
      <c r="AHS38" s="286"/>
      <c r="AHT38" s="286"/>
      <c r="AHU38" s="286"/>
      <c r="AHV38" s="286"/>
      <c r="AHW38" s="286"/>
      <c r="AHX38" s="286"/>
      <c r="AHY38" s="286"/>
      <c r="AHZ38" s="286"/>
      <c r="AIA38" s="286"/>
      <c r="AIB38" s="286"/>
      <c r="AIC38" s="286"/>
      <c r="AID38" s="286"/>
      <c r="AIE38" s="286"/>
      <c r="AIF38" s="286"/>
      <c r="AIG38" s="286"/>
      <c r="AIH38" s="286"/>
      <c r="AII38" s="286"/>
      <c r="AIJ38" s="286"/>
      <c r="AIK38" s="286"/>
      <c r="AIL38" s="286"/>
      <c r="AIM38" s="286"/>
      <c r="AIN38" s="286"/>
      <c r="AIO38" s="286"/>
      <c r="AIP38" s="286"/>
      <c r="AIQ38" s="286"/>
      <c r="AIR38" s="286"/>
      <c r="AIS38" s="286"/>
      <c r="AIT38" s="286"/>
      <c r="AIU38" s="286"/>
      <c r="AIV38" s="286"/>
      <c r="AIW38" s="286"/>
      <c r="AIX38" s="286"/>
      <c r="AIY38" s="286"/>
      <c r="AIZ38" s="286"/>
      <c r="AJA38" s="286"/>
      <c r="AJB38" s="286"/>
      <c r="AJC38" s="286"/>
      <c r="AJD38" s="286"/>
      <c r="AJE38" s="286"/>
      <c r="AJF38" s="286"/>
      <c r="AJG38" s="286"/>
      <c r="AJH38" s="286"/>
      <c r="AJI38" s="286"/>
      <c r="AJJ38" s="286"/>
      <c r="AJK38" s="286"/>
      <c r="AJL38" s="286"/>
      <c r="AJM38" s="286"/>
      <c r="AJN38" s="286"/>
      <c r="AJO38" s="286"/>
      <c r="AJP38" s="286"/>
      <c r="AJQ38" s="286"/>
      <c r="AJR38" s="286"/>
      <c r="AJS38" s="286"/>
      <c r="AJT38" s="286"/>
      <c r="AJU38" s="286"/>
      <c r="AJV38" s="286"/>
      <c r="AJW38" s="286"/>
      <c r="AJX38" s="286"/>
      <c r="AJY38" s="286"/>
      <c r="AJZ38" s="286"/>
      <c r="AKA38" s="286"/>
      <c r="AKB38" s="286"/>
      <c r="AKC38" s="286"/>
      <c r="AKD38" s="286"/>
      <c r="AKE38" s="286"/>
      <c r="AKF38" s="286"/>
      <c r="AKG38" s="286"/>
      <c r="AKH38" s="286"/>
      <c r="AKI38" s="286"/>
      <c r="AKJ38" s="286"/>
      <c r="AKK38" s="286"/>
      <c r="AKL38" s="286"/>
      <c r="AKM38" s="286"/>
      <c r="AKN38" s="286"/>
      <c r="AKO38" s="286"/>
      <c r="AKP38" s="286"/>
      <c r="AKQ38" s="286"/>
      <c r="AKR38" s="286"/>
      <c r="AKS38" s="286"/>
      <c r="AKT38" s="286"/>
      <c r="AKU38" s="286"/>
      <c r="AKV38" s="286"/>
      <c r="AKW38" s="286"/>
      <c r="AKX38" s="286"/>
      <c r="AKY38" s="286"/>
      <c r="AKZ38" s="286"/>
      <c r="ALA38" s="286"/>
      <c r="ALB38" s="286"/>
      <c r="ALC38" s="286"/>
      <c r="ALD38" s="286"/>
      <c r="ALE38" s="286"/>
      <c r="ALF38" s="286"/>
      <c r="ALG38" s="286"/>
      <c r="ALH38" s="286"/>
      <c r="ALI38" s="286"/>
      <c r="ALJ38" s="286"/>
      <c r="ALK38" s="286"/>
      <c r="ALL38" s="286"/>
      <c r="ALM38" s="286"/>
      <c r="ALN38" s="286"/>
      <c r="ALO38" s="286"/>
      <c r="ALP38" s="286"/>
      <c r="ALQ38" s="286"/>
      <c r="ALR38" s="286"/>
      <c r="ALS38" s="286"/>
      <c r="ALT38" s="286"/>
      <c r="ALU38" s="286"/>
      <c r="ALV38" s="286"/>
      <c r="ALW38" s="286"/>
      <c r="ALX38" s="286"/>
      <c r="ALY38" s="286"/>
      <c r="ALZ38" s="286"/>
      <c r="AMA38" s="286"/>
      <c r="AMB38" s="286"/>
      <c r="AMC38" s="286"/>
      <c r="AMD38" s="286"/>
      <c r="AME38" s="286"/>
      <c r="AMF38" s="286"/>
      <c r="AMG38" s="286"/>
      <c r="AMH38" s="286"/>
      <c r="AMI38" s="286"/>
    </row>
    <row r="39" spans="1:1023" s="38" customFormat="1" ht="12.75">
      <c r="A39" s="201">
        <v>134</v>
      </c>
      <c r="B39" s="202" t="s">
        <v>237</v>
      </c>
      <c r="C39" s="203">
        <v>208</v>
      </c>
      <c r="D39" s="204">
        <v>84</v>
      </c>
      <c r="E39" s="205">
        <v>45</v>
      </c>
      <c r="F39" s="205">
        <v>18</v>
      </c>
      <c r="G39" s="205">
        <v>37</v>
      </c>
      <c r="H39" s="206">
        <v>24</v>
      </c>
      <c r="I39" s="286"/>
      <c r="J39" s="203">
        <v>4475</v>
      </c>
      <c r="K39" s="203">
        <v>4699</v>
      </c>
      <c r="L39" s="207">
        <v>146</v>
      </c>
      <c r="M39" s="203">
        <v>4845</v>
      </c>
      <c r="N39" s="286"/>
      <c r="O39" s="286"/>
      <c r="P39" s="286"/>
      <c r="Q39" s="286"/>
      <c r="R39" s="286"/>
      <c r="S39" s="286"/>
      <c r="T39" s="286"/>
      <c r="U39" s="286"/>
      <c r="V39" s="286"/>
      <c r="W39" s="286"/>
      <c r="X39" s="286"/>
      <c r="Y39" s="286"/>
      <c r="Z39" s="286"/>
      <c r="AA39" s="286"/>
      <c r="AB39" s="286"/>
      <c r="AC39" s="286"/>
      <c r="AD39" s="286"/>
      <c r="AE39" s="286"/>
      <c r="AF39" s="286"/>
      <c r="AG39" s="286"/>
      <c r="AH39" s="286"/>
      <c r="AI39" s="286"/>
      <c r="AJ39" s="286"/>
      <c r="AK39" s="286"/>
      <c r="AL39" s="286"/>
      <c r="AM39" s="286"/>
      <c r="AN39" s="286"/>
      <c r="AO39" s="286"/>
      <c r="AP39" s="286"/>
      <c r="AQ39" s="286"/>
      <c r="AR39" s="286"/>
      <c r="AS39" s="286"/>
      <c r="AT39" s="286"/>
      <c r="AU39" s="286"/>
      <c r="AV39" s="286"/>
      <c r="AW39" s="286"/>
      <c r="AX39" s="286"/>
      <c r="AY39" s="286"/>
      <c r="AZ39" s="286"/>
      <c r="BA39" s="286"/>
      <c r="BB39" s="286"/>
      <c r="BC39" s="286"/>
      <c r="BD39" s="286"/>
      <c r="BE39" s="286"/>
      <c r="BF39" s="286"/>
      <c r="BG39" s="286"/>
      <c r="BH39" s="286"/>
      <c r="BI39" s="286"/>
      <c r="BJ39" s="286"/>
      <c r="BK39" s="286"/>
      <c r="BL39" s="286"/>
      <c r="BM39" s="286"/>
      <c r="BN39" s="286"/>
      <c r="BO39" s="286"/>
      <c r="BP39" s="286"/>
      <c r="BQ39" s="286"/>
      <c r="BR39" s="286"/>
      <c r="BS39" s="286"/>
      <c r="BT39" s="286"/>
      <c r="BU39" s="286"/>
      <c r="BV39" s="286"/>
      <c r="BW39" s="286"/>
      <c r="BX39" s="286"/>
      <c r="BY39" s="286"/>
      <c r="BZ39" s="286"/>
      <c r="CA39" s="286"/>
      <c r="CB39" s="286"/>
      <c r="CC39" s="286"/>
      <c r="CD39" s="286"/>
      <c r="CE39" s="286"/>
      <c r="CF39" s="286"/>
      <c r="CG39" s="286"/>
      <c r="CH39" s="286"/>
      <c r="CI39" s="286"/>
      <c r="CJ39" s="286"/>
      <c r="CK39" s="286"/>
      <c r="CL39" s="286"/>
      <c r="CM39" s="286"/>
      <c r="CN39" s="286"/>
      <c r="CO39" s="286"/>
      <c r="CP39" s="286"/>
      <c r="CQ39" s="286"/>
      <c r="CR39" s="286"/>
      <c r="CS39" s="286"/>
      <c r="CT39" s="286"/>
      <c r="CU39" s="286"/>
      <c r="CV39" s="286"/>
      <c r="CW39" s="286"/>
      <c r="CX39" s="286"/>
      <c r="CY39" s="286"/>
      <c r="CZ39" s="286"/>
      <c r="DA39" s="286"/>
      <c r="DB39" s="286"/>
      <c r="DC39" s="286"/>
      <c r="DD39" s="286"/>
      <c r="DE39" s="286"/>
      <c r="DF39" s="286"/>
      <c r="DG39" s="286"/>
      <c r="DH39" s="286"/>
      <c r="DI39" s="286"/>
      <c r="DJ39" s="286"/>
      <c r="DK39" s="286"/>
      <c r="DL39" s="286"/>
      <c r="DM39" s="286"/>
      <c r="DN39" s="286"/>
      <c r="DO39" s="286"/>
      <c r="DP39" s="286"/>
      <c r="DQ39" s="286"/>
      <c r="DR39" s="286"/>
      <c r="DS39" s="286"/>
      <c r="DT39" s="286"/>
      <c r="DU39" s="286"/>
      <c r="DV39" s="286"/>
      <c r="DW39" s="286"/>
      <c r="DX39" s="286"/>
      <c r="DY39" s="286"/>
      <c r="DZ39" s="286"/>
      <c r="EA39" s="286"/>
      <c r="EB39" s="286"/>
      <c r="EC39" s="286"/>
      <c r="ED39" s="286"/>
      <c r="EE39" s="286"/>
      <c r="EF39" s="286"/>
      <c r="EG39" s="286"/>
      <c r="EH39" s="286"/>
      <c r="EI39" s="286"/>
      <c r="EJ39" s="286"/>
      <c r="EK39" s="286"/>
      <c r="EL39" s="286"/>
      <c r="EM39" s="286"/>
      <c r="EN39" s="286"/>
      <c r="EO39" s="286"/>
      <c r="EP39" s="286"/>
      <c r="EQ39" s="286"/>
      <c r="ER39" s="286"/>
      <c r="ES39" s="286"/>
      <c r="ET39" s="286"/>
      <c r="EU39" s="286"/>
      <c r="EV39" s="286"/>
      <c r="EW39" s="286"/>
      <c r="EX39" s="286"/>
      <c r="EY39" s="286"/>
      <c r="EZ39" s="286"/>
      <c r="FA39" s="286"/>
      <c r="FB39" s="286"/>
      <c r="FC39" s="286"/>
      <c r="FD39" s="286"/>
      <c r="FE39" s="286"/>
      <c r="FF39" s="286"/>
      <c r="FG39" s="286"/>
      <c r="FH39" s="286"/>
      <c r="FI39" s="286"/>
      <c r="FJ39" s="286"/>
      <c r="FK39" s="286"/>
      <c r="FL39" s="286"/>
      <c r="FM39" s="286"/>
      <c r="FN39" s="286"/>
      <c r="FO39" s="286"/>
      <c r="FP39" s="286"/>
      <c r="FQ39" s="286"/>
      <c r="FR39" s="286"/>
      <c r="FS39" s="286"/>
      <c r="FT39" s="286"/>
      <c r="FU39" s="286"/>
      <c r="FV39" s="286"/>
      <c r="FW39" s="286"/>
      <c r="FX39" s="286"/>
      <c r="FY39" s="286"/>
      <c r="FZ39" s="286"/>
      <c r="GA39" s="286"/>
      <c r="GB39" s="286"/>
      <c r="GC39" s="286"/>
      <c r="GD39" s="286"/>
      <c r="GE39" s="286"/>
      <c r="GF39" s="286"/>
      <c r="GG39" s="286"/>
      <c r="GH39" s="286"/>
      <c r="GI39" s="286"/>
      <c r="GJ39" s="286"/>
      <c r="GK39" s="286"/>
      <c r="GL39" s="286"/>
      <c r="GM39" s="286"/>
      <c r="GN39" s="286"/>
      <c r="GO39" s="286"/>
      <c r="GP39" s="286"/>
      <c r="GQ39" s="286"/>
      <c r="GR39" s="286"/>
      <c r="GS39" s="286"/>
      <c r="GT39" s="286"/>
      <c r="GU39" s="286"/>
      <c r="GV39" s="286"/>
      <c r="GW39" s="286"/>
      <c r="GX39" s="286"/>
      <c r="GY39" s="286"/>
      <c r="GZ39" s="286"/>
      <c r="HA39" s="286"/>
      <c r="HB39" s="286"/>
      <c r="HC39" s="286"/>
      <c r="HD39" s="286"/>
      <c r="HE39" s="286"/>
      <c r="HF39" s="286"/>
      <c r="HG39" s="286"/>
      <c r="HH39" s="286"/>
      <c r="HI39" s="286"/>
      <c r="HJ39" s="286"/>
      <c r="HK39" s="286"/>
      <c r="HL39" s="286"/>
      <c r="HM39" s="286"/>
      <c r="HN39" s="286"/>
      <c r="HO39" s="286"/>
      <c r="HP39" s="286"/>
      <c r="HQ39" s="286"/>
      <c r="HR39" s="286"/>
      <c r="HS39" s="286"/>
      <c r="HT39" s="286"/>
      <c r="HU39" s="286"/>
      <c r="HV39" s="286"/>
      <c r="HW39" s="286"/>
      <c r="HX39" s="286"/>
      <c r="HY39" s="286"/>
      <c r="HZ39" s="286"/>
      <c r="IA39" s="286"/>
      <c r="IB39" s="286"/>
      <c r="IC39" s="286"/>
      <c r="ID39" s="286"/>
      <c r="IE39" s="286"/>
      <c r="IF39" s="286"/>
      <c r="IG39" s="286"/>
      <c r="IH39" s="286"/>
      <c r="II39" s="286"/>
      <c r="IJ39" s="286"/>
      <c r="IK39" s="286"/>
      <c r="IL39" s="286"/>
      <c r="IM39" s="286"/>
      <c r="IN39" s="286"/>
      <c r="IO39" s="286"/>
      <c r="IP39" s="286"/>
      <c r="IQ39" s="286"/>
      <c r="IR39" s="286"/>
      <c r="IS39" s="286"/>
      <c r="IT39" s="286"/>
      <c r="IU39" s="286"/>
      <c r="IV39" s="286"/>
      <c r="IW39" s="286"/>
      <c r="IX39" s="286"/>
      <c r="IY39" s="286"/>
      <c r="IZ39" s="286"/>
      <c r="JA39" s="286"/>
      <c r="JB39" s="286"/>
      <c r="JC39" s="286"/>
      <c r="JD39" s="286"/>
      <c r="JE39" s="286"/>
      <c r="JF39" s="286"/>
      <c r="JG39" s="286"/>
      <c r="JH39" s="286"/>
      <c r="JI39" s="286"/>
      <c r="JJ39" s="286"/>
      <c r="JK39" s="286"/>
      <c r="JL39" s="286"/>
      <c r="JM39" s="286"/>
      <c r="JN39" s="286"/>
      <c r="JO39" s="286"/>
      <c r="JP39" s="286"/>
      <c r="JQ39" s="286"/>
      <c r="JR39" s="286"/>
      <c r="JS39" s="286"/>
      <c r="JT39" s="286"/>
      <c r="JU39" s="286"/>
      <c r="JV39" s="286"/>
      <c r="JW39" s="286"/>
      <c r="JX39" s="286"/>
      <c r="JY39" s="286"/>
      <c r="JZ39" s="286"/>
      <c r="KA39" s="286"/>
      <c r="KB39" s="286"/>
      <c r="KC39" s="286"/>
      <c r="KD39" s="286"/>
      <c r="KE39" s="286"/>
      <c r="KF39" s="286"/>
      <c r="KG39" s="286"/>
      <c r="KH39" s="286"/>
      <c r="KI39" s="286"/>
      <c r="KJ39" s="286"/>
      <c r="KK39" s="286"/>
      <c r="KL39" s="286"/>
      <c r="KM39" s="286"/>
      <c r="KN39" s="286"/>
      <c r="KO39" s="286"/>
      <c r="KP39" s="286"/>
      <c r="KQ39" s="286"/>
      <c r="KR39" s="286"/>
      <c r="KS39" s="286"/>
      <c r="KT39" s="286"/>
      <c r="KU39" s="286"/>
      <c r="KV39" s="286"/>
      <c r="KW39" s="286"/>
      <c r="KX39" s="286"/>
      <c r="KY39" s="286"/>
      <c r="KZ39" s="286"/>
      <c r="LA39" s="286"/>
      <c r="LB39" s="286"/>
      <c r="LC39" s="286"/>
      <c r="LD39" s="286"/>
      <c r="LE39" s="286"/>
      <c r="LF39" s="286"/>
      <c r="LG39" s="286"/>
      <c r="LH39" s="286"/>
      <c r="LI39" s="286"/>
      <c r="LJ39" s="286"/>
      <c r="LK39" s="286"/>
      <c r="LL39" s="286"/>
      <c r="LM39" s="286"/>
      <c r="LN39" s="286"/>
      <c r="LO39" s="286"/>
      <c r="LP39" s="286"/>
      <c r="LQ39" s="286"/>
      <c r="LR39" s="286"/>
      <c r="LS39" s="286"/>
      <c r="LT39" s="286"/>
      <c r="LU39" s="286"/>
      <c r="LV39" s="286"/>
      <c r="LW39" s="286"/>
      <c r="LX39" s="286"/>
      <c r="LY39" s="286"/>
      <c r="LZ39" s="286"/>
      <c r="MA39" s="286"/>
      <c r="MB39" s="286"/>
      <c r="MC39" s="286"/>
      <c r="MD39" s="286"/>
      <c r="ME39" s="286"/>
      <c r="MF39" s="286"/>
      <c r="MG39" s="286"/>
      <c r="MH39" s="286"/>
      <c r="MI39" s="286"/>
      <c r="MJ39" s="286"/>
      <c r="MK39" s="286"/>
      <c r="ML39" s="286"/>
      <c r="MM39" s="286"/>
      <c r="MN39" s="286"/>
      <c r="MO39" s="286"/>
      <c r="MP39" s="286"/>
      <c r="MQ39" s="286"/>
      <c r="MR39" s="286"/>
      <c r="MS39" s="286"/>
      <c r="MT39" s="286"/>
      <c r="MU39" s="286"/>
      <c r="MV39" s="286"/>
      <c r="MW39" s="286"/>
      <c r="MX39" s="286"/>
      <c r="MY39" s="286"/>
      <c r="MZ39" s="286"/>
      <c r="NA39" s="286"/>
      <c r="NB39" s="286"/>
      <c r="NC39" s="286"/>
      <c r="ND39" s="286"/>
      <c r="NE39" s="286"/>
      <c r="NF39" s="286"/>
      <c r="NG39" s="286"/>
      <c r="NH39" s="286"/>
      <c r="NI39" s="286"/>
      <c r="NJ39" s="286"/>
      <c r="NK39" s="286"/>
      <c r="NL39" s="286"/>
      <c r="NM39" s="286"/>
      <c r="NN39" s="286"/>
      <c r="NO39" s="286"/>
      <c r="NP39" s="286"/>
      <c r="NQ39" s="286"/>
      <c r="NR39" s="286"/>
      <c r="NS39" s="286"/>
      <c r="NT39" s="286"/>
      <c r="NU39" s="286"/>
      <c r="NV39" s="286"/>
      <c r="NW39" s="286"/>
      <c r="NX39" s="286"/>
      <c r="NY39" s="286"/>
      <c r="NZ39" s="286"/>
      <c r="OA39" s="286"/>
      <c r="OB39" s="286"/>
      <c r="OC39" s="286"/>
      <c r="OD39" s="286"/>
      <c r="OE39" s="286"/>
      <c r="OF39" s="286"/>
      <c r="OG39" s="286"/>
      <c r="OH39" s="286"/>
      <c r="OI39" s="286"/>
      <c r="OJ39" s="286"/>
      <c r="OK39" s="286"/>
      <c r="OL39" s="286"/>
      <c r="OM39" s="286"/>
      <c r="ON39" s="286"/>
      <c r="OO39" s="286"/>
      <c r="OP39" s="286"/>
      <c r="OQ39" s="286"/>
      <c r="OR39" s="286"/>
      <c r="OS39" s="286"/>
      <c r="OT39" s="286"/>
      <c r="OU39" s="286"/>
      <c r="OV39" s="286"/>
      <c r="OW39" s="286"/>
      <c r="OX39" s="286"/>
      <c r="OY39" s="286"/>
      <c r="OZ39" s="286"/>
      <c r="PA39" s="286"/>
      <c r="PB39" s="286"/>
      <c r="PC39" s="286"/>
      <c r="PD39" s="286"/>
      <c r="PE39" s="286"/>
      <c r="PF39" s="286"/>
      <c r="PG39" s="286"/>
      <c r="PH39" s="286"/>
      <c r="PI39" s="286"/>
      <c r="PJ39" s="286"/>
      <c r="PK39" s="286"/>
      <c r="PL39" s="286"/>
      <c r="PM39" s="286"/>
      <c r="PN39" s="286"/>
      <c r="PO39" s="286"/>
      <c r="PP39" s="286"/>
      <c r="PQ39" s="286"/>
      <c r="PR39" s="286"/>
      <c r="PS39" s="286"/>
      <c r="PT39" s="286"/>
      <c r="PU39" s="286"/>
      <c r="PV39" s="286"/>
      <c r="PW39" s="286"/>
      <c r="PX39" s="286"/>
      <c r="PY39" s="286"/>
      <c r="PZ39" s="286"/>
      <c r="QA39" s="286"/>
      <c r="QB39" s="286"/>
      <c r="QC39" s="286"/>
      <c r="QD39" s="286"/>
      <c r="QE39" s="286"/>
      <c r="QF39" s="286"/>
      <c r="QG39" s="286"/>
      <c r="QH39" s="286"/>
      <c r="QI39" s="286"/>
      <c r="QJ39" s="286"/>
      <c r="QK39" s="286"/>
      <c r="QL39" s="286"/>
      <c r="QM39" s="286"/>
      <c r="QN39" s="286"/>
      <c r="QO39" s="286"/>
      <c r="QP39" s="286"/>
      <c r="QQ39" s="286"/>
      <c r="QR39" s="286"/>
      <c r="QS39" s="286"/>
      <c r="QT39" s="286"/>
      <c r="QU39" s="286"/>
      <c r="QV39" s="286"/>
      <c r="QW39" s="286"/>
      <c r="QX39" s="286"/>
      <c r="QY39" s="286"/>
      <c r="QZ39" s="286"/>
      <c r="RA39" s="286"/>
      <c r="RB39" s="286"/>
      <c r="RC39" s="286"/>
      <c r="RD39" s="286"/>
      <c r="RE39" s="286"/>
      <c r="RF39" s="286"/>
      <c r="RG39" s="286"/>
      <c r="RH39" s="286"/>
      <c r="RI39" s="286"/>
      <c r="RJ39" s="286"/>
      <c r="RK39" s="286"/>
      <c r="RL39" s="286"/>
      <c r="RM39" s="286"/>
      <c r="RN39" s="286"/>
      <c r="RO39" s="286"/>
      <c r="RP39" s="286"/>
      <c r="RQ39" s="286"/>
      <c r="RR39" s="286"/>
      <c r="RS39" s="286"/>
      <c r="RT39" s="286"/>
      <c r="RU39" s="286"/>
      <c r="RV39" s="286"/>
      <c r="RW39" s="286"/>
      <c r="RX39" s="286"/>
      <c r="RY39" s="286"/>
      <c r="RZ39" s="286"/>
      <c r="SA39" s="286"/>
      <c r="SB39" s="286"/>
      <c r="SC39" s="286"/>
      <c r="SD39" s="286"/>
      <c r="SE39" s="286"/>
      <c r="SF39" s="286"/>
      <c r="SG39" s="286"/>
      <c r="SH39" s="286"/>
      <c r="SI39" s="286"/>
      <c r="SJ39" s="286"/>
      <c r="SK39" s="286"/>
      <c r="SL39" s="286"/>
      <c r="SM39" s="286"/>
      <c r="SN39" s="286"/>
      <c r="SO39" s="286"/>
      <c r="SP39" s="286"/>
      <c r="SQ39" s="286"/>
      <c r="SR39" s="286"/>
      <c r="SS39" s="286"/>
      <c r="ST39" s="286"/>
      <c r="SU39" s="286"/>
      <c r="SV39" s="286"/>
      <c r="SW39" s="286"/>
      <c r="SX39" s="286"/>
      <c r="SY39" s="286"/>
      <c r="SZ39" s="286"/>
      <c r="TA39" s="286"/>
      <c r="TB39" s="286"/>
      <c r="TC39" s="286"/>
      <c r="TD39" s="286"/>
      <c r="TE39" s="286"/>
      <c r="TF39" s="286"/>
      <c r="TG39" s="286"/>
      <c r="TH39" s="286"/>
      <c r="TI39" s="286"/>
      <c r="TJ39" s="286"/>
      <c r="TK39" s="286"/>
      <c r="TL39" s="286"/>
      <c r="TM39" s="286"/>
      <c r="TN39" s="286"/>
      <c r="TO39" s="286"/>
      <c r="TP39" s="286"/>
      <c r="TQ39" s="286"/>
      <c r="TR39" s="286"/>
      <c r="TS39" s="286"/>
      <c r="TT39" s="286"/>
      <c r="TU39" s="286"/>
      <c r="TV39" s="286"/>
      <c r="TW39" s="286"/>
      <c r="TX39" s="286"/>
      <c r="TY39" s="286"/>
      <c r="TZ39" s="286"/>
      <c r="UA39" s="286"/>
      <c r="UB39" s="286"/>
      <c r="UC39" s="286"/>
      <c r="UD39" s="286"/>
      <c r="UE39" s="286"/>
      <c r="UF39" s="286"/>
      <c r="UG39" s="286"/>
      <c r="UH39" s="286"/>
      <c r="UI39" s="286"/>
      <c r="UJ39" s="286"/>
      <c r="UK39" s="286"/>
      <c r="UL39" s="286"/>
      <c r="UM39" s="286"/>
      <c r="UN39" s="286"/>
      <c r="UO39" s="286"/>
      <c r="UP39" s="286"/>
      <c r="UQ39" s="286"/>
      <c r="UR39" s="286"/>
      <c r="US39" s="286"/>
      <c r="UT39" s="286"/>
      <c r="UU39" s="286"/>
      <c r="UV39" s="286"/>
      <c r="UW39" s="286"/>
      <c r="UX39" s="286"/>
      <c r="UY39" s="286"/>
      <c r="UZ39" s="286"/>
      <c r="VA39" s="286"/>
      <c r="VB39" s="286"/>
      <c r="VC39" s="286"/>
      <c r="VD39" s="286"/>
      <c r="VE39" s="286"/>
      <c r="VF39" s="286"/>
      <c r="VG39" s="286"/>
      <c r="VH39" s="286"/>
      <c r="VI39" s="286"/>
      <c r="VJ39" s="286"/>
      <c r="VK39" s="286"/>
      <c r="VL39" s="286"/>
      <c r="VM39" s="286"/>
      <c r="VN39" s="286"/>
      <c r="VO39" s="286"/>
      <c r="VP39" s="286"/>
      <c r="VQ39" s="286"/>
      <c r="VR39" s="286"/>
      <c r="VS39" s="286"/>
      <c r="VT39" s="286"/>
      <c r="VU39" s="286"/>
      <c r="VV39" s="286"/>
      <c r="VW39" s="286"/>
      <c r="VX39" s="286"/>
      <c r="VY39" s="286"/>
      <c r="VZ39" s="286"/>
      <c r="WA39" s="286"/>
      <c r="WB39" s="286"/>
      <c r="WC39" s="286"/>
      <c r="WD39" s="286"/>
      <c r="WE39" s="286"/>
      <c r="WF39" s="286"/>
      <c r="WG39" s="286"/>
      <c r="WH39" s="286"/>
      <c r="WI39" s="286"/>
      <c r="WJ39" s="286"/>
      <c r="WK39" s="286"/>
      <c r="WL39" s="286"/>
      <c r="WM39" s="286"/>
      <c r="WN39" s="286"/>
      <c r="WO39" s="286"/>
      <c r="WP39" s="286"/>
      <c r="WQ39" s="286"/>
      <c r="WR39" s="286"/>
      <c r="WS39" s="286"/>
      <c r="WT39" s="286"/>
      <c r="WU39" s="286"/>
      <c r="WV39" s="286"/>
      <c r="WW39" s="286"/>
      <c r="WX39" s="286"/>
      <c r="WY39" s="286"/>
      <c r="WZ39" s="286"/>
      <c r="XA39" s="286"/>
      <c r="XB39" s="286"/>
      <c r="XC39" s="286"/>
      <c r="XD39" s="286"/>
      <c r="XE39" s="286"/>
      <c r="XF39" s="286"/>
      <c r="XG39" s="286"/>
      <c r="XH39" s="286"/>
      <c r="XI39" s="286"/>
      <c r="XJ39" s="286"/>
      <c r="XK39" s="286"/>
      <c r="XL39" s="286"/>
      <c r="XM39" s="286"/>
      <c r="XN39" s="286"/>
      <c r="XO39" s="286"/>
      <c r="XP39" s="286"/>
      <c r="XQ39" s="286"/>
      <c r="XR39" s="286"/>
      <c r="XS39" s="286"/>
      <c r="XT39" s="286"/>
      <c r="XU39" s="286"/>
      <c r="XV39" s="286"/>
      <c r="XW39" s="286"/>
      <c r="XX39" s="286"/>
      <c r="XY39" s="286"/>
      <c r="XZ39" s="286"/>
      <c r="YA39" s="286"/>
      <c r="YB39" s="286"/>
      <c r="YC39" s="286"/>
      <c r="YD39" s="286"/>
      <c r="YE39" s="286"/>
      <c r="YF39" s="286"/>
      <c r="YG39" s="286"/>
      <c r="YH39" s="286"/>
      <c r="YI39" s="286"/>
      <c r="YJ39" s="286"/>
      <c r="YK39" s="286"/>
      <c r="YL39" s="286"/>
      <c r="YM39" s="286"/>
      <c r="YN39" s="286"/>
      <c r="YO39" s="286"/>
      <c r="YP39" s="286"/>
      <c r="YQ39" s="286"/>
      <c r="YR39" s="286"/>
      <c r="YS39" s="286"/>
      <c r="YT39" s="286"/>
      <c r="YU39" s="286"/>
      <c r="YV39" s="286"/>
      <c r="YW39" s="286"/>
      <c r="YX39" s="286"/>
      <c r="YY39" s="286"/>
      <c r="YZ39" s="286"/>
      <c r="ZA39" s="286"/>
      <c r="ZB39" s="286"/>
      <c r="ZC39" s="286"/>
      <c r="ZD39" s="286"/>
      <c r="ZE39" s="286"/>
      <c r="ZF39" s="286"/>
      <c r="ZG39" s="286"/>
      <c r="ZH39" s="286"/>
      <c r="ZI39" s="286"/>
      <c r="ZJ39" s="286"/>
      <c r="ZK39" s="286"/>
      <c r="ZL39" s="286"/>
      <c r="ZM39" s="286"/>
      <c r="ZN39" s="286"/>
      <c r="ZO39" s="286"/>
      <c r="ZP39" s="286"/>
      <c r="ZQ39" s="286"/>
      <c r="ZR39" s="286"/>
      <c r="ZS39" s="286"/>
      <c r="ZT39" s="286"/>
      <c r="ZU39" s="286"/>
      <c r="ZV39" s="286"/>
      <c r="ZW39" s="286"/>
      <c r="ZX39" s="286"/>
      <c r="ZY39" s="286"/>
      <c r="ZZ39" s="286"/>
      <c r="AAA39" s="286"/>
      <c r="AAB39" s="286"/>
      <c r="AAC39" s="286"/>
      <c r="AAD39" s="286"/>
      <c r="AAE39" s="286"/>
      <c r="AAF39" s="286"/>
      <c r="AAG39" s="286"/>
      <c r="AAH39" s="286"/>
      <c r="AAI39" s="286"/>
      <c r="AAJ39" s="286"/>
      <c r="AAK39" s="286"/>
      <c r="AAL39" s="286"/>
      <c r="AAM39" s="286"/>
      <c r="AAN39" s="286"/>
      <c r="AAO39" s="286"/>
      <c r="AAP39" s="286"/>
      <c r="AAQ39" s="286"/>
      <c r="AAR39" s="286"/>
      <c r="AAS39" s="286"/>
      <c r="AAT39" s="286"/>
      <c r="AAU39" s="286"/>
      <c r="AAV39" s="286"/>
      <c r="AAW39" s="286"/>
      <c r="AAX39" s="286"/>
      <c r="AAY39" s="286"/>
      <c r="AAZ39" s="286"/>
      <c r="ABA39" s="286"/>
      <c r="ABB39" s="286"/>
      <c r="ABC39" s="286"/>
      <c r="ABD39" s="286"/>
      <c r="ABE39" s="286"/>
      <c r="ABF39" s="286"/>
      <c r="ABG39" s="286"/>
      <c r="ABH39" s="286"/>
      <c r="ABI39" s="286"/>
      <c r="ABJ39" s="286"/>
      <c r="ABK39" s="286"/>
      <c r="ABL39" s="286"/>
      <c r="ABM39" s="286"/>
      <c r="ABN39" s="286"/>
      <c r="ABO39" s="286"/>
      <c r="ABP39" s="286"/>
      <c r="ABQ39" s="286"/>
      <c r="ABR39" s="286"/>
      <c r="ABS39" s="286"/>
      <c r="ABT39" s="286"/>
      <c r="ABU39" s="286"/>
      <c r="ABV39" s="286"/>
      <c r="ABW39" s="286"/>
      <c r="ABX39" s="286"/>
      <c r="ABY39" s="286"/>
      <c r="ABZ39" s="286"/>
      <c r="ACA39" s="286"/>
      <c r="ACB39" s="286"/>
      <c r="ACC39" s="286"/>
      <c r="ACD39" s="286"/>
      <c r="ACE39" s="286"/>
      <c r="ACF39" s="286"/>
      <c r="ACG39" s="286"/>
      <c r="ACH39" s="286"/>
      <c r="ACI39" s="286"/>
      <c r="ACJ39" s="286"/>
      <c r="ACK39" s="286"/>
      <c r="ACL39" s="286"/>
      <c r="ACM39" s="286"/>
      <c r="ACN39" s="286"/>
      <c r="ACO39" s="286"/>
      <c r="ACP39" s="286"/>
      <c r="ACQ39" s="286"/>
      <c r="ACR39" s="286"/>
      <c r="ACS39" s="286"/>
      <c r="ACT39" s="286"/>
      <c r="ACU39" s="286"/>
      <c r="ACV39" s="286"/>
      <c r="ACW39" s="286"/>
      <c r="ACX39" s="286"/>
      <c r="ACY39" s="286"/>
      <c r="ACZ39" s="286"/>
      <c r="ADA39" s="286"/>
      <c r="ADB39" s="286"/>
      <c r="ADC39" s="286"/>
      <c r="ADD39" s="286"/>
      <c r="ADE39" s="286"/>
      <c r="ADF39" s="286"/>
      <c r="ADG39" s="286"/>
      <c r="ADH39" s="286"/>
      <c r="ADI39" s="286"/>
      <c r="ADJ39" s="286"/>
      <c r="ADK39" s="286"/>
      <c r="ADL39" s="286"/>
      <c r="ADM39" s="286"/>
      <c r="ADN39" s="286"/>
      <c r="ADO39" s="286"/>
      <c r="ADP39" s="286"/>
      <c r="ADQ39" s="286"/>
      <c r="ADR39" s="286"/>
      <c r="ADS39" s="286"/>
      <c r="ADT39" s="286"/>
      <c r="ADU39" s="286"/>
      <c r="ADV39" s="286"/>
      <c r="ADW39" s="286"/>
      <c r="ADX39" s="286"/>
      <c r="ADY39" s="286"/>
      <c r="ADZ39" s="286"/>
      <c r="AEA39" s="286"/>
      <c r="AEB39" s="286"/>
      <c r="AEC39" s="286"/>
      <c r="AED39" s="286"/>
      <c r="AEE39" s="286"/>
      <c r="AEF39" s="286"/>
      <c r="AEG39" s="286"/>
      <c r="AEH39" s="286"/>
      <c r="AEI39" s="286"/>
      <c r="AEJ39" s="286"/>
      <c r="AEK39" s="286"/>
      <c r="AEL39" s="286"/>
      <c r="AEM39" s="286"/>
      <c r="AEN39" s="286"/>
      <c r="AEO39" s="286"/>
      <c r="AEP39" s="286"/>
      <c r="AEQ39" s="286"/>
      <c r="AER39" s="286"/>
      <c r="AES39" s="286"/>
      <c r="AET39" s="286"/>
      <c r="AEU39" s="286"/>
      <c r="AEV39" s="286"/>
      <c r="AEW39" s="286"/>
      <c r="AEX39" s="286"/>
      <c r="AEY39" s="286"/>
      <c r="AEZ39" s="286"/>
      <c r="AFA39" s="286"/>
      <c r="AFB39" s="286"/>
      <c r="AFC39" s="286"/>
      <c r="AFD39" s="286"/>
      <c r="AFE39" s="286"/>
      <c r="AFF39" s="286"/>
      <c r="AFG39" s="286"/>
      <c r="AFH39" s="286"/>
      <c r="AFI39" s="286"/>
      <c r="AFJ39" s="286"/>
      <c r="AFK39" s="286"/>
      <c r="AFL39" s="286"/>
      <c r="AFM39" s="286"/>
      <c r="AFN39" s="286"/>
      <c r="AFO39" s="286"/>
      <c r="AFP39" s="286"/>
      <c r="AFQ39" s="286"/>
      <c r="AFR39" s="286"/>
      <c r="AFS39" s="286"/>
      <c r="AFT39" s="286"/>
      <c r="AFU39" s="286"/>
      <c r="AFV39" s="286"/>
      <c r="AFW39" s="286"/>
      <c r="AFX39" s="286"/>
      <c r="AFY39" s="286"/>
      <c r="AFZ39" s="286"/>
      <c r="AGA39" s="286"/>
      <c r="AGB39" s="286"/>
      <c r="AGC39" s="286"/>
      <c r="AGD39" s="286"/>
      <c r="AGE39" s="286"/>
      <c r="AGF39" s="286"/>
      <c r="AGG39" s="286"/>
      <c r="AGH39" s="286"/>
      <c r="AGI39" s="286"/>
      <c r="AGJ39" s="286"/>
      <c r="AGK39" s="286"/>
      <c r="AGL39" s="286"/>
      <c r="AGM39" s="286"/>
      <c r="AGN39" s="286"/>
      <c r="AGO39" s="286"/>
      <c r="AGP39" s="286"/>
      <c r="AGQ39" s="286"/>
      <c r="AGR39" s="286"/>
      <c r="AGS39" s="286"/>
      <c r="AGT39" s="286"/>
      <c r="AGU39" s="286"/>
      <c r="AGV39" s="286"/>
      <c r="AGW39" s="286"/>
      <c r="AGX39" s="286"/>
      <c r="AGY39" s="286"/>
      <c r="AGZ39" s="286"/>
      <c r="AHA39" s="286"/>
      <c r="AHB39" s="286"/>
      <c r="AHC39" s="286"/>
      <c r="AHD39" s="286"/>
      <c r="AHE39" s="286"/>
      <c r="AHF39" s="286"/>
      <c r="AHG39" s="286"/>
      <c r="AHH39" s="286"/>
      <c r="AHI39" s="286"/>
      <c r="AHJ39" s="286"/>
      <c r="AHK39" s="286"/>
      <c r="AHL39" s="286"/>
      <c r="AHM39" s="286"/>
      <c r="AHN39" s="286"/>
      <c r="AHO39" s="286"/>
      <c r="AHP39" s="286"/>
      <c r="AHQ39" s="286"/>
      <c r="AHR39" s="286"/>
      <c r="AHS39" s="286"/>
      <c r="AHT39" s="286"/>
      <c r="AHU39" s="286"/>
      <c r="AHV39" s="286"/>
      <c r="AHW39" s="286"/>
      <c r="AHX39" s="286"/>
      <c r="AHY39" s="286"/>
      <c r="AHZ39" s="286"/>
      <c r="AIA39" s="286"/>
      <c r="AIB39" s="286"/>
      <c r="AIC39" s="286"/>
      <c r="AID39" s="286"/>
      <c r="AIE39" s="286"/>
      <c r="AIF39" s="286"/>
      <c r="AIG39" s="286"/>
      <c r="AIH39" s="286"/>
      <c r="AII39" s="286"/>
      <c r="AIJ39" s="286"/>
      <c r="AIK39" s="286"/>
      <c r="AIL39" s="286"/>
      <c r="AIM39" s="286"/>
      <c r="AIN39" s="286"/>
      <c r="AIO39" s="286"/>
      <c r="AIP39" s="286"/>
      <c r="AIQ39" s="286"/>
      <c r="AIR39" s="286"/>
      <c r="AIS39" s="286"/>
      <c r="AIT39" s="286"/>
      <c r="AIU39" s="286"/>
      <c r="AIV39" s="286"/>
      <c r="AIW39" s="286"/>
      <c r="AIX39" s="286"/>
      <c r="AIY39" s="286"/>
      <c r="AIZ39" s="286"/>
      <c r="AJA39" s="286"/>
      <c r="AJB39" s="286"/>
      <c r="AJC39" s="286"/>
      <c r="AJD39" s="286"/>
      <c r="AJE39" s="286"/>
      <c r="AJF39" s="286"/>
      <c r="AJG39" s="286"/>
      <c r="AJH39" s="286"/>
      <c r="AJI39" s="286"/>
      <c r="AJJ39" s="286"/>
      <c r="AJK39" s="286"/>
      <c r="AJL39" s="286"/>
      <c r="AJM39" s="286"/>
      <c r="AJN39" s="286"/>
      <c r="AJO39" s="286"/>
      <c r="AJP39" s="286"/>
      <c r="AJQ39" s="286"/>
      <c r="AJR39" s="286"/>
      <c r="AJS39" s="286"/>
      <c r="AJT39" s="286"/>
      <c r="AJU39" s="286"/>
      <c r="AJV39" s="286"/>
      <c r="AJW39" s="286"/>
      <c r="AJX39" s="286"/>
      <c r="AJY39" s="286"/>
      <c r="AJZ39" s="286"/>
      <c r="AKA39" s="286"/>
      <c r="AKB39" s="286"/>
      <c r="AKC39" s="286"/>
      <c r="AKD39" s="286"/>
      <c r="AKE39" s="286"/>
      <c r="AKF39" s="286"/>
      <c r="AKG39" s="286"/>
      <c r="AKH39" s="286"/>
      <c r="AKI39" s="286"/>
      <c r="AKJ39" s="286"/>
      <c r="AKK39" s="286"/>
      <c r="AKL39" s="286"/>
      <c r="AKM39" s="286"/>
      <c r="AKN39" s="286"/>
      <c r="AKO39" s="286"/>
      <c r="AKP39" s="286"/>
      <c r="AKQ39" s="286"/>
      <c r="AKR39" s="286"/>
      <c r="AKS39" s="286"/>
      <c r="AKT39" s="286"/>
      <c r="AKU39" s="286"/>
      <c r="AKV39" s="286"/>
      <c r="AKW39" s="286"/>
      <c r="AKX39" s="286"/>
      <c r="AKY39" s="286"/>
      <c r="AKZ39" s="286"/>
      <c r="ALA39" s="286"/>
      <c r="ALB39" s="286"/>
      <c r="ALC39" s="286"/>
      <c r="ALD39" s="286"/>
      <c r="ALE39" s="286"/>
      <c r="ALF39" s="286"/>
      <c r="ALG39" s="286"/>
      <c r="ALH39" s="286"/>
      <c r="ALI39" s="286"/>
      <c r="ALJ39" s="286"/>
      <c r="ALK39" s="286"/>
      <c r="ALL39" s="286"/>
      <c r="ALM39" s="286"/>
      <c r="ALN39" s="286"/>
      <c r="ALO39" s="286"/>
      <c r="ALP39" s="286"/>
      <c r="ALQ39" s="286"/>
      <c r="ALR39" s="286"/>
      <c r="ALS39" s="286"/>
      <c r="ALT39" s="286"/>
      <c r="ALU39" s="286"/>
      <c r="ALV39" s="286"/>
      <c r="ALW39" s="286"/>
      <c r="ALX39" s="286"/>
      <c r="ALY39" s="286"/>
      <c r="ALZ39" s="286"/>
      <c r="AMA39" s="286"/>
      <c r="AMB39" s="286"/>
      <c r="AMC39" s="286"/>
      <c r="AMD39" s="286"/>
      <c r="AME39" s="286"/>
      <c r="AMF39" s="286"/>
      <c r="AMG39" s="286"/>
      <c r="AMH39" s="286"/>
      <c r="AMI39" s="286"/>
    </row>
    <row r="40" spans="1:1023" s="38" customFormat="1" ht="12.75">
      <c r="A40" s="201">
        <v>135</v>
      </c>
      <c r="B40" s="202" t="s">
        <v>238</v>
      </c>
      <c r="C40" s="203">
        <v>43</v>
      </c>
      <c r="D40" s="204">
        <v>17</v>
      </c>
      <c r="E40" s="205">
        <v>8</v>
      </c>
      <c r="F40" s="205">
        <v>7</v>
      </c>
      <c r="G40" s="205">
        <v>3</v>
      </c>
      <c r="H40" s="206">
        <v>8</v>
      </c>
      <c r="I40" s="286"/>
      <c r="J40" s="203">
        <v>983</v>
      </c>
      <c r="K40" s="203">
        <v>1000</v>
      </c>
      <c r="L40" s="207">
        <v>17</v>
      </c>
      <c r="M40" s="203">
        <v>1017</v>
      </c>
      <c r="N40" s="286"/>
      <c r="O40" s="286"/>
      <c r="P40" s="286"/>
      <c r="Q40" s="286"/>
      <c r="R40" s="286"/>
      <c r="S40" s="286"/>
      <c r="T40" s="286"/>
      <c r="U40" s="286"/>
      <c r="V40" s="286"/>
      <c r="W40" s="286"/>
      <c r="X40" s="286"/>
      <c r="Y40" s="286"/>
      <c r="Z40" s="286"/>
      <c r="AA40" s="286"/>
      <c r="AB40" s="286"/>
      <c r="AC40" s="286"/>
      <c r="AD40" s="286"/>
      <c r="AE40" s="286"/>
      <c r="AF40" s="286"/>
      <c r="AG40" s="286"/>
      <c r="AH40" s="286"/>
      <c r="AI40" s="286"/>
      <c r="AJ40" s="286"/>
      <c r="AK40" s="286"/>
      <c r="AL40" s="286"/>
      <c r="AM40" s="286"/>
      <c r="AN40" s="286"/>
      <c r="AO40" s="286"/>
      <c r="AP40" s="286"/>
      <c r="AQ40" s="286"/>
      <c r="AR40" s="286"/>
      <c r="AS40" s="286"/>
      <c r="AT40" s="286"/>
      <c r="AU40" s="286"/>
      <c r="AV40" s="286"/>
      <c r="AW40" s="286"/>
      <c r="AX40" s="286"/>
      <c r="AY40" s="286"/>
      <c r="AZ40" s="286"/>
      <c r="BA40" s="286"/>
      <c r="BB40" s="286"/>
      <c r="BC40" s="286"/>
      <c r="BD40" s="286"/>
      <c r="BE40" s="286"/>
      <c r="BF40" s="286"/>
      <c r="BG40" s="286"/>
      <c r="BH40" s="286"/>
      <c r="BI40" s="286"/>
      <c r="BJ40" s="286"/>
      <c r="BK40" s="286"/>
      <c r="BL40" s="286"/>
      <c r="BM40" s="286"/>
      <c r="BN40" s="286"/>
      <c r="BO40" s="286"/>
      <c r="BP40" s="286"/>
      <c r="BQ40" s="286"/>
      <c r="BR40" s="286"/>
      <c r="BS40" s="286"/>
      <c r="BT40" s="286"/>
      <c r="BU40" s="286"/>
      <c r="BV40" s="286"/>
      <c r="BW40" s="286"/>
      <c r="BX40" s="286"/>
      <c r="BY40" s="286"/>
      <c r="BZ40" s="286"/>
      <c r="CA40" s="286"/>
      <c r="CB40" s="286"/>
      <c r="CC40" s="286"/>
      <c r="CD40" s="286"/>
      <c r="CE40" s="286"/>
      <c r="CF40" s="286"/>
      <c r="CG40" s="286"/>
      <c r="CH40" s="286"/>
      <c r="CI40" s="286"/>
      <c r="CJ40" s="286"/>
      <c r="CK40" s="286"/>
      <c r="CL40" s="286"/>
      <c r="CM40" s="286"/>
      <c r="CN40" s="286"/>
      <c r="CO40" s="286"/>
      <c r="CP40" s="286"/>
      <c r="CQ40" s="286"/>
      <c r="CR40" s="286"/>
      <c r="CS40" s="286"/>
      <c r="CT40" s="286"/>
      <c r="CU40" s="286"/>
      <c r="CV40" s="286"/>
      <c r="CW40" s="286"/>
      <c r="CX40" s="286"/>
      <c r="CY40" s="286"/>
      <c r="CZ40" s="286"/>
      <c r="DA40" s="286"/>
      <c r="DB40" s="286"/>
      <c r="DC40" s="286"/>
      <c r="DD40" s="286"/>
      <c r="DE40" s="286"/>
      <c r="DF40" s="286"/>
      <c r="DG40" s="286"/>
      <c r="DH40" s="286"/>
      <c r="DI40" s="286"/>
      <c r="DJ40" s="286"/>
      <c r="DK40" s="286"/>
      <c r="DL40" s="286"/>
      <c r="DM40" s="286"/>
      <c r="DN40" s="286"/>
      <c r="DO40" s="286"/>
      <c r="DP40" s="286"/>
      <c r="DQ40" s="286"/>
      <c r="DR40" s="286"/>
      <c r="DS40" s="286"/>
      <c r="DT40" s="286"/>
      <c r="DU40" s="286"/>
      <c r="DV40" s="286"/>
      <c r="DW40" s="286"/>
      <c r="DX40" s="286"/>
      <c r="DY40" s="286"/>
      <c r="DZ40" s="286"/>
      <c r="EA40" s="286"/>
      <c r="EB40" s="286"/>
      <c r="EC40" s="286"/>
      <c r="ED40" s="286"/>
      <c r="EE40" s="286"/>
      <c r="EF40" s="286"/>
      <c r="EG40" s="286"/>
      <c r="EH40" s="286"/>
      <c r="EI40" s="286"/>
      <c r="EJ40" s="286"/>
      <c r="EK40" s="286"/>
      <c r="EL40" s="286"/>
      <c r="EM40" s="286"/>
      <c r="EN40" s="286"/>
      <c r="EO40" s="286"/>
      <c r="EP40" s="286"/>
      <c r="EQ40" s="286"/>
      <c r="ER40" s="286"/>
      <c r="ES40" s="286"/>
      <c r="ET40" s="286"/>
      <c r="EU40" s="286"/>
      <c r="EV40" s="286"/>
      <c r="EW40" s="286"/>
      <c r="EX40" s="286"/>
      <c r="EY40" s="286"/>
      <c r="EZ40" s="286"/>
      <c r="FA40" s="286"/>
      <c r="FB40" s="286"/>
      <c r="FC40" s="286"/>
      <c r="FD40" s="286"/>
      <c r="FE40" s="286"/>
      <c r="FF40" s="286"/>
      <c r="FG40" s="286"/>
      <c r="FH40" s="286"/>
      <c r="FI40" s="286"/>
      <c r="FJ40" s="286"/>
      <c r="FK40" s="286"/>
      <c r="FL40" s="286"/>
      <c r="FM40" s="286"/>
      <c r="FN40" s="286"/>
      <c r="FO40" s="286"/>
      <c r="FP40" s="286"/>
      <c r="FQ40" s="286"/>
      <c r="FR40" s="286"/>
      <c r="FS40" s="286"/>
      <c r="FT40" s="286"/>
      <c r="FU40" s="286"/>
      <c r="FV40" s="286"/>
      <c r="FW40" s="286"/>
      <c r="FX40" s="286"/>
      <c r="FY40" s="286"/>
      <c r="FZ40" s="286"/>
      <c r="GA40" s="286"/>
      <c r="GB40" s="286"/>
      <c r="GC40" s="286"/>
      <c r="GD40" s="286"/>
      <c r="GE40" s="286"/>
      <c r="GF40" s="286"/>
      <c r="GG40" s="286"/>
      <c r="GH40" s="286"/>
      <c r="GI40" s="286"/>
      <c r="GJ40" s="286"/>
      <c r="GK40" s="286"/>
      <c r="GL40" s="286"/>
      <c r="GM40" s="286"/>
      <c r="GN40" s="286"/>
      <c r="GO40" s="286"/>
      <c r="GP40" s="286"/>
      <c r="GQ40" s="286"/>
      <c r="GR40" s="286"/>
      <c r="GS40" s="286"/>
      <c r="GT40" s="286"/>
      <c r="GU40" s="286"/>
      <c r="GV40" s="286"/>
      <c r="GW40" s="286"/>
      <c r="GX40" s="286"/>
      <c r="GY40" s="286"/>
      <c r="GZ40" s="286"/>
      <c r="HA40" s="286"/>
      <c r="HB40" s="286"/>
      <c r="HC40" s="286"/>
      <c r="HD40" s="286"/>
      <c r="HE40" s="286"/>
      <c r="HF40" s="286"/>
      <c r="HG40" s="286"/>
      <c r="HH40" s="286"/>
      <c r="HI40" s="286"/>
      <c r="HJ40" s="286"/>
      <c r="HK40" s="286"/>
      <c r="HL40" s="286"/>
      <c r="HM40" s="286"/>
      <c r="HN40" s="286"/>
      <c r="HO40" s="286"/>
      <c r="HP40" s="286"/>
      <c r="HQ40" s="286"/>
      <c r="HR40" s="286"/>
      <c r="HS40" s="286"/>
      <c r="HT40" s="286"/>
      <c r="HU40" s="286"/>
      <c r="HV40" s="286"/>
      <c r="HW40" s="286"/>
      <c r="HX40" s="286"/>
      <c r="HY40" s="286"/>
      <c r="HZ40" s="286"/>
      <c r="IA40" s="286"/>
      <c r="IB40" s="286"/>
      <c r="IC40" s="286"/>
      <c r="ID40" s="286"/>
      <c r="IE40" s="286"/>
      <c r="IF40" s="286"/>
      <c r="IG40" s="286"/>
      <c r="IH40" s="286"/>
      <c r="II40" s="286"/>
      <c r="IJ40" s="286"/>
      <c r="IK40" s="286"/>
      <c r="IL40" s="286"/>
      <c r="IM40" s="286"/>
      <c r="IN40" s="286"/>
      <c r="IO40" s="286"/>
      <c r="IP40" s="286"/>
      <c r="IQ40" s="286"/>
      <c r="IR40" s="286"/>
      <c r="IS40" s="286"/>
      <c r="IT40" s="286"/>
      <c r="IU40" s="286"/>
      <c r="IV40" s="286"/>
      <c r="IW40" s="286"/>
      <c r="IX40" s="286"/>
      <c r="IY40" s="286"/>
      <c r="IZ40" s="286"/>
      <c r="JA40" s="286"/>
      <c r="JB40" s="286"/>
      <c r="JC40" s="286"/>
      <c r="JD40" s="286"/>
      <c r="JE40" s="286"/>
      <c r="JF40" s="286"/>
      <c r="JG40" s="286"/>
      <c r="JH40" s="286"/>
      <c r="JI40" s="286"/>
      <c r="JJ40" s="286"/>
      <c r="JK40" s="286"/>
      <c r="JL40" s="286"/>
      <c r="JM40" s="286"/>
      <c r="JN40" s="286"/>
      <c r="JO40" s="286"/>
      <c r="JP40" s="286"/>
      <c r="JQ40" s="286"/>
      <c r="JR40" s="286"/>
      <c r="JS40" s="286"/>
      <c r="JT40" s="286"/>
      <c r="JU40" s="286"/>
      <c r="JV40" s="286"/>
      <c r="JW40" s="286"/>
      <c r="JX40" s="286"/>
      <c r="JY40" s="286"/>
      <c r="JZ40" s="286"/>
      <c r="KA40" s="286"/>
      <c r="KB40" s="286"/>
      <c r="KC40" s="286"/>
      <c r="KD40" s="286"/>
      <c r="KE40" s="286"/>
      <c r="KF40" s="286"/>
      <c r="KG40" s="286"/>
      <c r="KH40" s="286"/>
      <c r="KI40" s="286"/>
      <c r="KJ40" s="286"/>
      <c r="KK40" s="286"/>
      <c r="KL40" s="286"/>
      <c r="KM40" s="286"/>
      <c r="KN40" s="286"/>
      <c r="KO40" s="286"/>
      <c r="KP40" s="286"/>
      <c r="KQ40" s="286"/>
      <c r="KR40" s="286"/>
      <c r="KS40" s="286"/>
      <c r="KT40" s="286"/>
      <c r="KU40" s="286"/>
      <c r="KV40" s="286"/>
      <c r="KW40" s="286"/>
      <c r="KX40" s="286"/>
      <c r="KY40" s="286"/>
      <c r="KZ40" s="286"/>
      <c r="LA40" s="286"/>
      <c r="LB40" s="286"/>
      <c r="LC40" s="286"/>
      <c r="LD40" s="286"/>
      <c r="LE40" s="286"/>
      <c r="LF40" s="286"/>
      <c r="LG40" s="286"/>
      <c r="LH40" s="286"/>
      <c r="LI40" s="286"/>
      <c r="LJ40" s="286"/>
      <c r="LK40" s="286"/>
      <c r="LL40" s="286"/>
      <c r="LM40" s="286"/>
      <c r="LN40" s="286"/>
      <c r="LO40" s="286"/>
      <c r="LP40" s="286"/>
      <c r="LQ40" s="286"/>
      <c r="LR40" s="286"/>
      <c r="LS40" s="286"/>
      <c r="LT40" s="286"/>
      <c r="LU40" s="286"/>
      <c r="LV40" s="286"/>
      <c r="LW40" s="286"/>
      <c r="LX40" s="286"/>
      <c r="LY40" s="286"/>
      <c r="LZ40" s="286"/>
      <c r="MA40" s="286"/>
      <c r="MB40" s="286"/>
      <c r="MC40" s="286"/>
      <c r="MD40" s="286"/>
      <c r="ME40" s="286"/>
      <c r="MF40" s="286"/>
      <c r="MG40" s="286"/>
      <c r="MH40" s="286"/>
      <c r="MI40" s="286"/>
      <c r="MJ40" s="286"/>
      <c r="MK40" s="286"/>
      <c r="ML40" s="286"/>
      <c r="MM40" s="286"/>
      <c r="MN40" s="286"/>
      <c r="MO40" s="286"/>
      <c r="MP40" s="286"/>
      <c r="MQ40" s="286"/>
      <c r="MR40" s="286"/>
      <c r="MS40" s="286"/>
      <c r="MT40" s="286"/>
      <c r="MU40" s="286"/>
      <c r="MV40" s="286"/>
      <c r="MW40" s="286"/>
      <c r="MX40" s="286"/>
      <c r="MY40" s="286"/>
      <c r="MZ40" s="286"/>
      <c r="NA40" s="286"/>
      <c r="NB40" s="286"/>
      <c r="NC40" s="286"/>
      <c r="ND40" s="286"/>
      <c r="NE40" s="286"/>
      <c r="NF40" s="286"/>
      <c r="NG40" s="286"/>
      <c r="NH40" s="286"/>
      <c r="NI40" s="286"/>
      <c r="NJ40" s="286"/>
      <c r="NK40" s="286"/>
      <c r="NL40" s="286"/>
      <c r="NM40" s="286"/>
      <c r="NN40" s="286"/>
      <c r="NO40" s="286"/>
      <c r="NP40" s="286"/>
      <c r="NQ40" s="286"/>
      <c r="NR40" s="286"/>
      <c r="NS40" s="286"/>
      <c r="NT40" s="286"/>
      <c r="NU40" s="286"/>
      <c r="NV40" s="286"/>
      <c r="NW40" s="286"/>
      <c r="NX40" s="286"/>
      <c r="NY40" s="286"/>
      <c r="NZ40" s="286"/>
      <c r="OA40" s="286"/>
      <c r="OB40" s="286"/>
      <c r="OC40" s="286"/>
      <c r="OD40" s="286"/>
      <c r="OE40" s="286"/>
      <c r="OF40" s="286"/>
      <c r="OG40" s="286"/>
      <c r="OH40" s="286"/>
      <c r="OI40" s="286"/>
      <c r="OJ40" s="286"/>
      <c r="OK40" s="286"/>
      <c r="OL40" s="286"/>
      <c r="OM40" s="286"/>
      <c r="ON40" s="286"/>
      <c r="OO40" s="286"/>
      <c r="OP40" s="286"/>
      <c r="OQ40" s="286"/>
      <c r="OR40" s="286"/>
      <c r="OS40" s="286"/>
      <c r="OT40" s="286"/>
      <c r="OU40" s="286"/>
      <c r="OV40" s="286"/>
      <c r="OW40" s="286"/>
      <c r="OX40" s="286"/>
      <c r="OY40" s="286"/>
      <c r="OZ40" s="286"/>
      <c r="PA40" s="286"/>
      <c r="PB40" s="286"/>
      <c r="PC40" s="286"/>
      <c r="PD40" s="286"/>
      <c r="PE40" s="286"/>
      <c r="PF40" s="286"/>
      <c r="PG40" s="286"/>
      <c r="PH40" s="286"/>
      <c r="PI40" s="286"/>
      <c r="PJ40" s="286"/>
      <c r="PK40" s="286"/>
      <c r="PL40" s="286"/>
      <c r="PM40" s="286"/>
      <c r="PN40" s="286"/>
      <c r="PO40" s="286"/>
      <c r="PP40" s="286"/>
      <c r="PQ40" s="286"/>
      <c r="PR40" s="286"/>
      <c r="PS40" s="286"/>
      <c r="PT40" s="286"/>
      <c r="PU40" s="286"/>
      <c r="PV40" s="286"/>
      <c r="PW40" s="286"/>
      <c r="PX40" s="286"/>
      <c r="PY40" s="286"/>
      <c r="PZ40" s="286"/>
      <c r="QA40" s="286"/>
      <c r="QB40" s="286"/>
      <c r="QC40" s="286"/>
      <c r="QD40" s="286"/>
      <c r="QE40" s="286"/>
      <c r="QF40" s="286"/>
      <c r="QG40" s="286"/>
      <c r="QH40" s="286"/>
      <c r="QI40" s="286"/>
      <c r="QJ40" s="286"/>
      <c r="QK40" s="286"/>
      <c r="QL40" s="286"/>
      <c r="QM40" s="286"/>
      <c r="QN40" s="286"/>
      <c r="QO40" s="286"/>
      <c r="QP40" s="286"/>
      <c r="QQ40" s="286"/>
      <c r="QR40" s="286"/>
      <c r="QS40" s="286"/>
      <c r="QT40" s="286"/>
      <c r="QU40" s="286"/>
      <c r="QV40" s="286"/>
      <c r="QW40" s="286"/>
      <c r="QX40" s="286"/>
      <c r="QY40" s="286"/>
      <c r="QZ40" s="286"/>
      <c r="RA40" s="286"/>
      <c r="RB40" s="286"/>
      <c r="RC40" s="286"/>
      <c r="RD40" s="286"/>
      <c r="RE40" s="286"/>
      <c r="RF40" s="286"/>
      <c r="RG40" s="286"/>
      <c r="RH40" s="286"/>
      <c r="RI40" s="286"/>
      <c r="RJ40" s="286"/>
      <c r="RK40" s="286"/>
      <c r="RL40" s="286"/>
      <c r="RM40" s="286"/>
      <c r="RN40" s="286"/>
      <c r="RO40" s="286"/>
      <c r="RP40" s="286"/>
      <c r="RQ40" s="286"/>
      <c r="RR40" s="286"/>
      <c r="RS40" s="286"/>
      <c r="RT40" s="286"/>
      <c r="RU40" s="286"/>
      <c r="RV40" s="286"/>
      <c r="RW40" s="286"/>
      <c r="RX40" s="286"/>
      <c r="RY40" s="286"/>
      <c r="RZ40" s="286"/>
      <c r="SA40" s="286"/>
      <c r="SB40" s="286"/>
      <c r="SC40" s="286"/>
      <c r="SD40" s="286"/>
      <c r="SE40" s="286"/>
      <c r="SF40" s="286"/>
      <c r="SG40" s="286"/>
      <c r="SH40" s="286"/>
      <c r="SI40" s="286"/>
      <c r="SJ40" s="286"/>
      <c r="SK40" s="286"/>
      <c r="SL40" s="286"/>
      <c r="SM40" s="286"/>
      <c r="SN40" s="286"/>
      <c r="SO40" s="286"/>
      <c r="SP40" s="286"/>
      <c r="SQ40" s="286"/>
      <c r="SR40" s="286"/>
      <c r="SS40" s="286"/>
      <c r="ST40" s="286"/>
      <c r="SU40" s="286"/>
      <c r="SV40" s="286"/>
      <c r="SW40" s="286"/>
      <c r="SX40" s="286"/>
      <c r="SY40" s="286"/>
      <c r="SZ40" s="286"/>
      <c r="TA40" s="286"/>
      <c r="TB40" s="286"/>
      <c r="TC40" s="286"/>
      <c r="TD40" s="286"/>
      <c r="TE40" s="286"/>
      <c r="TF40" s="286"/>
      <c r="TG40" s="286"/>
      <c r="TH40" s="286"/>
      <c r="TI40" s="286"/>
      <c r="TJ40" s="286"/>
      <c r="TK40" s="286"/>
      <c r="TL40" s="286"/>
      <c r="TM40" s="286"/>
      <c r="TN40" s="286"/>
      <c r="TO40" s="286"/>
      <c r="TP40" s="286"/>
      <c r="TQ40" s="286"/>
      <c r="TR40" s="286"/>
      <c r="TS40" s="286"/>
      <c r="TT40" s="286"/>
      <c r="TU40" s="286"/>
      <c r="TV40" s="286"/>
      <c r="TW40" s="286"/>
      <c r="TX40" s="286"/>
      <c r="TY40" s="286"/>
      <c r="TZ40" s="286"/>
      <c r="UA40" s="286"/>
      <c r="UB40" s="286"/>
      <c r="UC40" s="286"/>
      <c r="UD40" s="286"/>
      <c r="UE40" s="286"/>
      <c r="UF40" s="286"/>
      <c r="UG40" s="286"/>
      <c r="UH40" s="286"/>
      <c r="UI40" s="286"/>
      <c r="UJ40" s="286"/>
      <c r="UK40" s="286"/>
      <c r="UL40" s="286"/>
      <c r="UM40" s="286"/>
      <c r="UN40" s="286"/>
      <c r="UO40" s="286"/>
      <c r="UP40" s="286"/>
      <c r="UQ40" s="286"/>
      <c r="UR40" s="286"/>
      <c r="US40" s="286"/>
      <c r="UT40" s="286"/>
      <c r="UU40" s="286"/>
      <c r="UV40" s="286"/>
      <c r="UW40" s="286"/>
      <c r="UX40" s="286"/>
      <c r="UY40" s="286"/>
      <c r="UZ40" s="286"/>
      <c r="VA40" s="286"/>
      <c r="VB40" s="286"/>
      <c r="VC40" s="286"/>
      <c r="VD40" s="286"/>
      <c r="VE40" s="286"/>
      <c r="VF40" s="286"/>
      <c r="VG40" s="286"/>
      <c r="VH40" s="286"/>
      <c r="VI40" s="286"/>
      <c r="VJ40" s="286"/>
      <c r="VK40" s="286"/>
      <c r="VL40" s="286"/>
      <c r="VM40" s="286"/>
      <c r="VN40" s="286"/>
      <c r="VO40" s="286"/>
      <c r="VP40" s="286"/>
      <c r="VQ40" s="286"/>
      <c r="VR40" s="286"/>
      <c r="VS40" s="286"/>
      <c r="VT40" s="286"/>
      <c r="VU40" s="286"/>
      <c r="VV40" s="286"/>
      <c r="VW40" s="286"/>
      <c r="VX40" s="286"/>
      <c r="VY40" s="286"/>
      <c r="VZ40" s="286"/>
      <c r="WA40" s="286"/>
      <c r="WB40" s="286"/>
      <c r="WC40" s="286"/>
      <c r="WD40" s="286"/>
      <c r="WE40" s="286"/>
      <c r="WF40" s="286"/>
      <c r="WG40" s="286"/>
      <c r="WH40" s="286"/>
      <c r="WI40" s="286"/>
      <c r="WJ40" s="286"/>
      <c r="WK40" s="286"/>
      <c r="WL40" s="286"/>
      <c r="WM40" s="286"/>
      <c r="WN40" s="286"/>
      <c r="WO40" s="286"/>
      <c r="WP40" s="286"/>
      <c r="WQ40" s="286"/>
      <c r="WR40" s="286"/>
      <c r="WS40" s="286"/>
      <c r="WT40" s="286"/>
      <c r="WU40" s="286"/>
      <c r="WV40" s="286"/>
      <c r="WW40" s="286"/>
      <c r="WX40" s="286"/>
      <c r="WY40" s="286"/>
      <c r="WZ40" s="286"/>
      <c r="XA40" s="286"/>
      <c r="XB40" s="286"/>
      <c r="XC40" s="286"/>
      <c r="XD40" s="286"/>
      <c r="XE40" s="286"/>
      <c r="XF40" s="286"/>
      <c r="XG40" s="286"/>
      <c r="XH40" s="286"/>
      <c r="XI40" s="286"/>
      <c r="XJ40" s="286"/>
      <c r="XK40" s="286"/>
      <c r="XL40" s="286"/>
      <c r="XM40" s="286"/>
      <c r="XN40" s="286"/>
      <c r="XO40" s="286"/>
      <c r="XP40" s="286"/>
      <c r="XQ40" s="286"/>
      <c r="XR40" s="286"/>
      <c r="XS40" s="286"/>
      <c r="XT40" s="286"/>
      <c r="XU40" s="286"/>
      <c r="XV40" s="286"/>
      <c r="XW40" s="286"/>
      <c r="XX40" s="286"/>
      <c r="XY40" s="286"/>
      <c r="XZ40" s="286"/>
      <c r="YA40" s="286"/>
      <c r="YB40" s="286"/>
      <c r="YC40" s="286"/>
      <c r="YD40" s="286"/>
      <c r="YE40" s="286"/>
      <c r="YF40" s="286"/>
      <c r="YG40" s="286"/>
      <c r="YH40" s="286"/>
      <c r="YI40" s="286"/>
      <c r="YJ40" s="286"/>
      <c r="YK40" s="286"/>
      <c r="YL40" s="286"/>
      <c r="YM40" s="286"/>
      <c r="YN40" s="286"/>
      <c r="YO40" s="286"/>
      <c r="YP40" s="286"/>
      <c r="YQ40" s="286"/>
      <c r="YR40" s="286"/>
      <c r="YS40" s="286"/>
      <c r="YT40" s="286"/>
      <c r="YU40" s="286"/>
      <c r="YV40" s="286"/>
      <c r="YW40" s="286"/>
      <c r="YX40" s="286"/>
      <c r="YY40" s="286"/>
      <c r="YZ40" s="286"/>
      <c r="ZA40" s="286"/>
      <c r="ZB40" s="286"/>
      <c r="ZC40" s="286"/>
      <c r="ZD40" s="286"/>
      <c r="ZE40" s="286"/>
      <c r="ZF40" s="286"/>
      <c r="ZG40" s="286"/>
      <c r="ZH40" s="286"/>
      <c r="ZI40" s="286"/>
      <c r="ZJ40" s="286"/>
      <c r="ZK40" s="286"/>
      <c r="ZL40" s="286"/>
      <c r="ZM40" s="286"/>
      <c r="ZN40" s="286"/>
      <c r="ZO40" s="286"/>
      <c r="ZP40" s="286"/>
      <c r="ZQ40" s="286"/>
      <c r="ZR40" s="286"/>
      <c r="ZS40" s="286"/>
      <c r="ZT40" s="286"/>
      <c r="ZU40" s="286"/>
      <c r="ZV40" s="286"/>
      <c r="ZW40" s="286"/>
      <c r="ZX40" s="286"/>
      <c r="ZY40" s="286"/>
      <c r="ZZ40" s="286"/>
      <c r="AAA40" s="286"/>
      <c r="AAB40" s="286"/>
      <c r="AAC40" s="286"/>
      <c r="AAD40" s="286"/>
      <c r="AAE40" s="286"/>
      <c r="AAF40" s="286"/>
      <c r="AAG40" s="286"/>
      <c r="AAH40" s="286"/>
      <c r="AAI40" s="286"/>
      <c r="AAJ40" s="286"/>
      <c r="AAK40" s="286"/>
      <c r="AAL40" s="286"/>
      <c r="AAM40" s="286"/>
      <c r="AAN40" s="286"/>
      <c r="AAO40" s="286"/>
      <c r="AAP40" s="286"/>
      <c r="AAQ40" s="286"/>
      <c r="AAR40" s="286"/>
      <c r="AAS40" s="286"/>
      <c r="AAT40" s="286"/>
      <c r="AAU40" s="286"/>
      <c r="AAV40" s="286"/>
      <c r="AAW40" s="286"/>
      <c r="AAX40" s="286"/>
      <c r="AAY40" s="286"/>
      <c r="AAZ40" s="286"/>
      <c r="ABA40" s="286"/>
      <c r="ABB40" s="286"/>
      <c r="ABC40" s="286"/>
      <c r="ABD40" s="286"/>
      <c r="ABE40" s="286"/>
      <c r="ABF40" s="286"/>
      <c r="ABG40" s="286"/>
      <c r="ABH40" s="286"/>
      <c r="ABI40" s="286"/>
      <c r="ABJ40" s="286"/>
      <c r="ABK40" s="286"/>
      <c r="ABL40" s="286"/>
      <c r="ABM40" s="286"/>
      <c r="ABN40" s="286"/>
      <c r="ABO40" s="286"/>
      <c r="ABP40" s="286"/>
      <c r="ABQ40" s="286"/>
      <c r="ABR40" s="286"/>
      <c r="ABS40" s="286"/>
      <c r="ABT40" s="286"/>
      <c r="ABU40" s="286"/>
      <c r="ABV40" s="286"/>
      <c r="ABW40" s="286"/>
      <c r="ABX40" s="286"/>
      <c r="ABY40" s="286"/>
      <c r="ABZ40" s="286"/>
      <c r="ACA40" s="286"/>
      <c r="ACB40" s="286"/>
      <c r="ACC40" s="286"/>
      <c r="ACD40" s="286"/>
      <c r="ACE40" s="286"/>
      <c r="ACF40" s="286"/>
      <c r="ACG40" s="286"/>
      <c r="ACH40" s="286"/>
      <c r="ACI40" s="286"/>
      <c r="ACJ40" s="286"/>
      <c r="ACK40" s="286"/>
      <c r="ACL40" s="286"/>
      <c r="ACM40" s="286"/>
      <c r="ACN40" s="286"/>
      <c r="ACO40" s="286"/>
      <c r="ACP40" s="286"/>
      <c r="ACQ40" s="286"/>
      <c r="ACR40" s="286"/>
      <c r="ACS40" s="286"/>
      <c r="ACT40" s="286"/>
      <c r="ACU40" s="286"/>
      <c r="ACV40" s="286"/>
      <c r="ACW40" s="286"/>
      <c r="ACX40" s="286"/>
      <c r="ACY40" s="286"/>
      <c r="ACZ40" s="286"/>
      <c r="ADA40" s="286"/>
      <c r="ADB40" s="286"/>
      <c r="ADC40" s="286"/>
      <c r="ADD40" s="286"/>
      <c r="ADE40" s="286"/>
      <c r="ADF40" s="286"/>
      <c r="ADG40" s="286"/>
      <c r="ADH40" s="286"/>
      <c r="ADI40" s="286"/>
      <c r="ADJ40" s="286"/>
      <c r="ADK40" s="286"/>
      <c r="ADL40" s="286"/>
      <c r="ADM40" s="286"/>
      <c r="ADN40" s="286"/>
      <c r="ADO40" s="286"/>
      <c r="ADP40" s="286"/>
      <c r="ADQ40" s="286"/>
      <c r="ADR40" s="286"/>
      <c r="ADS40" s="286"/>
      <c r="ADT40" s="286"/>
      <c r="ADU40" s="286"/>
      <c r="ADV40" s="286"/>
      <c r="ADW40" s="286"/>
      <c r="ADX40" s="286"/>
      <c r="ADY40" s="286"/>
      <c r="ADZ40" s="286"/>
      <c r="AEA40" s="286"/>
      <c r="AEB40" s="286"/>
      <c r="AEC40" s="286"/>
      <c r="AED40" s="286"/>
      <c r="AEE40" s="286"/>
      <c r="AEF40" s="286"/>
      <c r="AEG40" s="286"/>
      <c r="AEH40" s="286"/>
      <c r="AEI40" s="286"/>
      <c r="AEJ40" s="286"/>
      <c r="AEK40" s="286"/>
      <c r="AEL40" s="286"/>
      <c r="AEM40" s="286"/>
      <c r="AEN40" s="286"/>
      <c r="AEO40" s="286"/>
      <c r="AEP40" s="286"/>
      <c r="AEQ40" s="286"/>
      <c r="AER40" s="286"/>
      <c r="AES40" s="286"/>
      <c r="AET40" s="286"/>
      <c r="AEU40" s="286"/>
      <c r="AEV40" s="286"/>
      <c r="AEW40" s="286"/>
      <c r="AEX40" s="286"/>
      <c r="AEY40" s="286"/>
      <c r="AEZ40" s="286"/>
      <c r="AFA40" s="286"/>
      <c r="AFB40" s="286"/>
      <c r="AFC40" s="286"/>
      <c r="AFD40" s="286"/>
      <c r="AFE40" s="286"/>
      <c r="AFF40" s="286"/>
      <c r="AFG40" s="286"/>
      <c r="AFH40" s="286"/>
      <c r="AFI40" s="286"/>
      <c r="AFJ40" s="286"/>
      <c r="AFK40" s="286"/>
      <c r="AFL40" s="286"/>
      <c r="AFM40" s="286"/>
      <c r="AFN40" s="286"/>
      <c r="AFO40" s="286"/>
      <c r="AFP40" s="286"/>
      <c r="AFQ40" s="286"/>
      <c r="AFR40" s="286"/>
      <c r="AFS40" s="286"/>
      <c r="AFT40" s="286"/>
      <c r="AFU40" s="286"/>
      <c r="AFV40" s="286"/>
      <c r="AFW40" s="286"/>
      <c r="AFX40" s="286"/>
      <c r="AFY40" s="286"/>
      <c r="AFZ40" s="286"/>
      <c r="AGA40" s="286"/>
      <c r="AGB40" s="286"/>
      <c r="AGC40" s="286"/>
      <c r="AGD40" s="286"/>
      <c r="AGE40" s="286"/>
      <c r="AGF40" s="286"/>
      <c r="AGG40" s="286"/>
      <c r="AGH40" s="286"/>
      <c r="AGI40" s="286"/>
      <c r="AGJ40" s="286"/>
      <c r="AGK40" s="286"/>
      <c r="AGL40" s="286"/>
      <c r="AGM40" s="286"/>
      <c r="AGN40" s="286"/>
      <c r="AGO40" s="286"/>
      <c r="AGP40" s="286"/>
      <c r="AGQ40" s="286"/>
      <c r="AGR40" s="286"/>
      <c r="AGS40" s="286"/>
      <c r="AGT40" s="286"/>
      <c r="AGU40" s="286"/>
      <c r="AGV40" s="286"/>
      <c r="AGW40" s="286"/>
      <c r="AGX40" s="286"/>
      <c r="AGY40" s="286"/>
      <c r="AGZ40" s="286"/>
      <c r="AHA40" s="286"/>
      <c r="AHB40" s="286"/>
      <c r="AHC40" s="286"/>
      <c r="AHD40" s="286"/>
      <c r="AHE40" s="286"/>
      <c r="AHF40" s="286"/>
      <c r="AHG40" s="286"/>
      <c r="AHH40" s="286"/>
      <c r="AHI40" s="286"/>
      <c r="AHJ40" s="286"/>
      <c r="AHK40" s="286"/>
      <c r="AHL40" s="286"/>
      <c r="AHM40" s="286"/>
      <c r="AHN40" s="286"/>
      <c r="AHO40" s="286"/>
      <c r="AHP40" s="286"/>
      <c r="AHQ40" s="286"/>
      <c r="AHR40" s="286"/>
      <c r="AHS40" s="286"/>
      <c r="AHT40" s="286"/>
      <c r="AHU40" s="286"/>
      <c r="AHV40" s="286"/>
      <c r="AHW40" s="286"/>
      <c r="AHX40" s="286"/>
      <c r="AHY40" s="286"/>
      <c r="AHZ40" s="286"/>
      <c r="AIA40" s="286"/>
      <c r="AIB40" s="286"/>
      <c r="AIC40" s="286"/>
      <c r="AID40" s="286"/>
      <c r="AIE40" s="286"/>
      <c r="AIF40" s="286"/>
      <c r="AIG40" s="286"/>
      <c r="AIH40" s="286"/>
      <c r="AII40" s="286"/>
      <c r="AIJ40" s="286"/>
      <c r="AIK40" s="286"/>
      <c r="AIL40" s="286"/>
      <c r="AIM40" s="286"/>
      <c r="AIN40" s="286"/>
      <c r="AIO40" s="286"/>
      <c r="AIP40" s="286"/>
      <c r="AIQ40" s="286"/>
      <c r="AIR40" s="286"/>
      <c r="AIS40" s="286"/>
      <c r="AIT40" s="286"/>
      <c r="AIU40" s="286"/>
      <c r="AIV40" s="286"/>
      <c r="AIW40" s="286"/>
      <c r="AIX40" s="286"/>
      <c r="AIY40" s="286"/>
      <c r="AIZ40" s="286"/>
      <c r="AJA40" s="286"/>
      <c r="AJB40" s="286"/>
      <c r="AJC40" s="286"/>
      <c r="AJD40" s="286"/>
      <c r="AJE40" s="286"/>
      <c r="AJF40" s="286"/>
      <c r="AJG40" s="286"/>
      <c r="AJH40" s="286"/>
      <c r="AJI40" s="286"/>
      <c r="AJJ40" s="286"/>
      <c r="AJK40" s="286"/>
      <c r="AJL40" s="286"/>
      <c r="AJM40" s="286"/>
      <c r="AJN40" s="286"/>
      <c r="AJO40" s="286"/>
      <c r="AJP40" s="286"/>
      <c r="AJQ40" s="286"/>
      <c r="AJR40" s="286"/>
      <c r="AJS40" s="286"/>
      <c r="AJT40" s="286"/>
      <c r="AJU40" s="286"/>
      <c r="AJV40" s="286"/>
      <c r="AJW40" s="286"/>
      <c r="AJX40" s="286"/>
      <c r="AJY40" s="286"/>
      <c r="AJZ40" s="286"/>
      <c r="AKA40" s="286"/>
      <c r="AKB40" s="286"/>
      <c r="AKC40" s="286"/>
      <c r="AKD40" s="286"/>
      <c r="AKE40" s="286"/>
      <c r="AKF40" s="286"/>
      <c r="AKG40" s="286"/>
      <c r="AKH40" s="286"/>
      <c r="AKI40" s="286"/>
      <c r="AKJ40" s="286"/>
      <c r="AKK40" s="286"/>
      <c r="AKL40" s="286"/>
      <c r="AKM40" s="286"/>
      <c r="AKN40" s="286"/>
      <c r="AKO40" s="286"/>
      <c r="AKP40" s="286"/>
      <c r="AKQ40" s="286"/>
      <c r="AKR40" s="286"/>
      <c r="AKS40" s="286"/>
      <c r="AKT40" s="286"/>
      <c r="AKU40" s="286"/>
      <c r="AKV40" s="286"/>
      <c r="AKW40" s="286"/>
      <c r="AKX40" s="286"/>
      <c r="AKY40" s="286"/>
      <c r="AKZ40" s="286"/>
      <c r="ALA40" s="286"/>
      <c r="ALB40" s="286"/>
      <c r="ALC40" s="286"/>
      <c r="ALD40" s="286"/>
      <c r="ALE40" s="286"/>
      <c r="ALF40" s="286"/>
      <c r="ALG40" s="286"/>
      <c r="ALH40" s="286"/>
      <c r="ALI40" s="286"/>
      <c r="ALJ40" s="286"/>
      <c r="ALK40" s="286"/>
      <c r="ALL40" s="286"/>
      <c r="ALM40" s="286"/>
      <c r="ALN40" s="286"/>
      <c r="ALO40" s="286"/>
      <c r="ALP40" s="286"/>
      <c r="ALQ40" s="286"/>
      <c r="ALR40" s="286"/>
      <c r="ALS40" s="286"/>
      <c r="ALT40" s="286"/>
      <c r="ALU40" s="286"/>
      <c r="ALV40" s="286"/>
      <c r="ALW40" s="286"/>
      <c r="ALX40" s="286"/>
      <c r="ALY40" s="286"/>
      <c r="ALZ40" s="286"/>
      <c r="AMA40" s="286"/>
      <c r="AMB40" s="286"/>
      <c r="AMC40" s="286"/>
      <c r="AMD40" s="286"/>
      <c r="AME40" s="286"/>
      <c r="AMF40" s="286"/>
      <c r="AMG40" s="286"/>
      <c r="AMH40" s="286"/>
      <c r="AMI40" s="286"/>
    </row>
    <row r="41" spans="1:1023" s="38" customFormat="1" ht="12.75">
      <c r="A41" s="201">
        <v>136</v>
      </c>
      <c r="B41" s="202" t="s">
        <v>239</v>
      </c>
      <c r="C41" s="203">
        <v>86</v>
      </c>
      <c r="D41" s="204">
        <v>39</v>
      </c>
      <c r="E41" s="205">
        <v>7</v>
      </c>
      <c r="F41" s="205">
        <v>6</v>
      </c>
      <c r="G41" s="205">
        <v>17</v>
      </c>
      <c r="H41" s="206">
        <v>17</v>
      </c>
      <c r="I41" s="286"/>
      <c r="J41" s="203">
        <v>872</v>
      </c>
      <c r="K41" s="203">
        <v>890</v>
      </c>
      <c r="L41" s="207">
        <v>3</v>
      </c>
      <c r="M41" s="203">
        <v>893</v>
      </c>
      <c r="N41" s="286"/>
      <c r="O41" s="286"/>
      <c r="P41" s="286"/>
      <c r="Q41" s="286"/>
      <c r="R41" s="286"/>
      <c r="S41" s="286"/>
      <c r="T41" s="286"/>
      <c r="U41" s="286"/>
      <c r="V41" s="286"/>
      <c r="W41" s="286"/>
      <c r="X41" s="286"/>
      <c r="Y41" s="286"/>
      <c r="Z41" s="286"/>
      <c r="AA41" s="286"/>
      <c r="AB41" s="286"/>
      <c r="AC41" s="286"/>
      <c r="AD41" s="286"/>
      <c r="AE41" s="286"/>
      <c r="AF41" s="286"/>
      <c r="AG41" s="286"/>
      <c r="AH41" s="286"/>
      <c r="AI41" s="286"/>
      <c r="AJ41" s="286"/>
      <c r="AK41" s="286"/>
      <c r="AL41" s="286"/>
      <c r="AM41" s="286"/>
      <c r="AN41" s="286"/>
      <c r="AO41" s="286"/>
      <c r="AP41" s="286"/>
      <c r="AQ41" s="286"/>
      <c r="AR41" s="286"/>
      <c r="AS41" s="286"/>
      <c r="AT41" s="286"/>
      <c r="AU41" s="286"/>
      <c r="AV41" s="286"/>
      <c r="AW41" s="286"/>
      <c r="AX41" s="286"/>
      <c r="AY41" s="286"/>
      <c r="AZ41" s="286"/>
      <c r="BA41" s="286"/>
      <c r="BB41" s="286"/>
      <c r="BC41" s="286"/>
      <c r="BD41" s="286"/>
      <c r="BE41" s="286"/>
      <c r="BF41" s="286"/>
      <c r="BG41" s="286"/>
      <c r="BH41" s="286"/>
      <c r="BI41" s="286"/>
      <c r="BJ41" s="286"/>
      <c r="BK41" s="286"/>
      <c r="BL41" s="286"/>
      <c r="BM41" s="286"/>
      <c r="BN41" s="286"/>
      <c r="BO41" s="286"/>
      <c r="BP41" s="286"/>
      <c r="BQ41" s="286"/>
      <c r="BR41" s="286"/>
      <c r="BS41" s="286"/>
      <c r="BT41" s="286"/>
      <c r="BU41" s="286"/>
      <c r="BV41" s="286"/>
      <c r="BW41" s="286"/>
      <c r="BX41" s="286"/>
      <c r="BY41" s="286"/>
      <c r="BZ41" s="286"/>
      <c r="CA41" s="286"/>
      <c r="CB41" s="286"/>
      <c r="CC41" s="286"/>
      <c r="CD41" s="286"/>
      <c r="CE41" s="286"/>
      <c r="CF41" s="286"/>
      <c r="CG41" s="286"/>
      <c r="CH41" s="286"/>
      <c r="CI41" s="286"/>
      <c r="CJ41" s="286"/>
      <c r="CK41" s="286"/>
      <c r="CL41" s="286"/>
      <c r="CM41" s="286"/>
      <c r="CN41" s="286"/>
      <c r="CO41" s="286"/>
      <c r="CP41" s="286"/>
      <c r="CQ41" s="286"/>
      <c r="CR41" s="286"/>
      <c r="CS41" s="286"/>
      <c r="CT41" s="286"/>
      <c r="CU41" s="286"/>
      <c r="CV41" s="286"/>
      <c r="CW41" s="286"/>
      <c r="CX41" s="286"/>
      <c r="CY41" s="286"/>
      <c r="CZ41" s="286"/>
      <c r="DA41" s="286"/>
      <c r="DB41" s="286"/>
      <c r="DC41" s="286"/>
      <c r="DD41" s="286"/>
      <c r="DE41" s="286"/>
      <c r="DF41" s="286"/>
      <c r="DG41" s="286"/>
      <c r="DH41" s="286"/>
      <c r="DI41" s="286"/>
      <c r="DJ41" s="286"/>
      <c r="DK41" s="286"/>
      <c r="DL41" s="286"/>
      <c r="DM41" s="286"/>
      <c r="DN41" s="286"/>
      <c r="DO41" s="286"/>
      <c r="DP41" s="286"/>
      <c r="DQ41" s="286"/>
      <c r="DR41" s="286"/>
      <c r="DS41" s="286"/>
      <c r="DT41" s="286"/>
      <c r="DU41" s="286"/>
      <c r="DV41" s="286"/>
      <c r="DW41" s="286"/>
      <c r="DX41" s="286"/>
      <c r="DY41" s="286"/>
      <c r="DZ41" s="286"/>
      <c r="EA41" s="286"/>
      <c r="EB41" s="286"/>
      <c r="EC41" s="286"/>
      <c r="ED41" s="286"/>
      <c r="EE41" s="286"/>
      <c r="EF41" s="286"/>
      <c r="EG41" s="286"/>
      <c r="EH41" s="286"/>
      <c r="EI41" s="286"/>
      <c r="EJ41" s="286"/>
      <c r="EK41" s="286"/>
      <c r="EL41" s="286"/>
      <c r="EM41" s="286"/>
      <c r="EN41" s="286"/>
      <c r="EO41" s="286"/>
      <c r="EP41" s="286"/>
      <c r="EQ41" s="286"/>
      <c r="ER41" s="286"/>
      <c r="ES41" s="286"/>
      <c r="ET41" s="286"/>
      <c r="EU41" s="286"/>
      <c r="EV41" s="286"/>
      <c r="EW41" s="286"/>
      <c r="EX41" s="286"/>
      <c r="EY41" s="286"/>
      <c r="EZ41" s="286"/>
      <c r="FA41" s="286"/>
      <c r="FB41" s="286"/>
      <c r="FC41" s="286"/>
      <c r="FD41" s="286"/>
      <c r="FE41" s="286"/>
      <c r="FF41" s="286"/>
      <c r="FG41" s="286"/>
      <c r="FH41" s="286"/>
      <c r="FI41" s="286"/>
      <c r="FJ41" s="286"/>
      <c r="FK41" s="286"/>
      <c r="FL41" s="286"/>
      <c r="FM41" s="286"/>
      <c r="FN41" s="286"/>
      <c r="FO41" s="286"/>
      <c r="FP41" s="286"/>
      <c r="FQ41" s="286"/>
      <c r="FR41" s="286"/>
      <c r="FS41" s="286"/>
      <c r="FT41" s="286"/>
      <c r="FU41" s="286"/>
      <c r="FV41" s="286"/>
      <c r="FW41" s="286"/>
      <c r="FX41" s="286"/>
      <c r="FY41" s="286"/>
      <c r="FZ41" s="286"/>
      <c r="GA41" s="286"/>
      <c r="GB41" s="286"/>
      <c r="GC41" s="286"/>
      <c r="GD41" s="286"/>
      <c r="GE41" s="286"/>
      <c r="GF41" s="286"/>
      <c r="GG41" s="286"/>
      <c r="GH41" s="286"/>
      <c r="GI41" s="286"/>
      <c r="GJ41" s="286"/>
      <c r="GK41" s="286"/>
      <c r="GL41" s="286"/>
      <c r="GM41" s="286"/>
      <c r="GN41" s="286"/>
      <c r="GO41" s="286"/>
      <c r="GP41" s="286"/>
      <c r="GQ41" s="286"/>
      <c r="GR41" s="286"/>
      <c r="GS41" s="286"/>
      <c r="GT41" s="286"/>
      <c r="GU41" s="286"/>
      <c r="GV41" s="286"/>
      <c r="GW41" s="286"/>
      <c r="GX41" s="286"/>
      <c r="GY41" s="286"/>
      <c r="GZ41" s="286"/>
      <c r="HA41" s="286"/>
      <c r="HB41" s="286"/>
      <c r="HC41" s="286"/>
      <c r="HD41" s="286"/>
      <c r="HE41" s="286"/>
      <c r="HF41" s="286"/>
      <c r="HG41" s="286"/>
      <c r="HH41" s="286"/>
      <c r="HI41" s="286"/>
      <c r="HJ41" s="286"/>
      <c r="HK41" s="286"/>
      <c r="HL41" s="286"/>
      <c r="HM41" s="286"/>
      <c r="HN41" s="286"/>
      <c r="HO41" s="286"/>
      <c r="HP41" s="286"/>
      <c r="HQ41" s="286"/>
      <c r="HR41" s="286"/>
      <c r="HS41" s="286"/>
      <c r="HT41" s="286"/>
      <c r="HU41" s="286"/>
      <c r="HV41" s="286"/>
      <c r="HW41" s="286"/>
      <c r="HX41" s="286"/>
      <c r="HY41" s="286"/>
      <c r="HZ41" s="286"/>
      <c r="IA41" s="286"/>
      <c r="IB41" s="286"/>
      <c r="IC41" s="286"/>
      <c r="ID41" s="286"/>
      <c r="IE41" s="286"/>
      <c r="IF41" s="286"/>
      <c r="IG41" s="286"/>
      <c r="IH41" s="286"/>
      <c r="II41" s="286"/>
      <c r="IJ41" s="286"/>
      <c r="IK41" s="286"/>
      <c r="IL41" s="286"/>
      <c r="IM41" s="286"/>
      <c r="IN41" s="286"/>
      <c r="IO41" s="286"/>
      <c r="IP41" s="286"/>
      <c r="IQ41" s="286"/>
      <c r="IR41" s="286"/>
      <c r="IS41" s="286"/>
      <c r="IT41" s="286"/>
      <c r="IU41" s="286"/>
      <c r="IV41" s="286"/>
      <c r="IW41" s="286"/>
      <c r="IX41" s="286"/>
      <c r="IY41" s="286"/>
      <c r="IZ41" s="286"/>
      <c r="JA41" s="286"/>
      <c r="JB41" s="286"/>
      <c r="JC41" s="286"/>
      <c r="JD41" s="286"/>
      <c r="JE41" s="286"/>
      <c r="JF41" s="286"/>
      <c r="JG41" s="286"/>
      <c r="JH41" s="286"/>
      <c r="JI41" s="286"/>
      <c r="JJ41" s="286"/>
      <c r="JK41" s="286"/>
      <c r="JL41" s="286"/>
      <c r="JM41" s="286"/>
      <c r="JN41" s="286"/>
      <c r="JO41" s="286"/>
      <c r="JP41" s="286"/>
      <c r="JQ41" s="286"/>
      <c r="JR41" s="286"/>
      <c r="JS41" s="286"/>
      <c r="JT41" s="286"/>
      <c r="JU41" s="286"/>
      <c r="JV41" s="286"/>
      <c r="JW41" s="286"/>
      <c r="JX41" s="286"/>
      <c r="JY41" s="286"/>
      <c r="JZ41" s="286"/>
      <c r="KA41" s="286"/>
      <c r="KB41" s="286"/>
      <c r="KC41" s="286"/>
      <c r="KD41" s="286"/>
      <c r="KE41" s="286"/>
      <c r="KF41" s="286"/>
      <c r="KG41" s="286"/>
      <c r="KH41" s="286"/>
      <c r="KI41" s="286"/>
      <c r="KJ41" s="286"/>
      <c r="KK41" s="286"/>
      <c r="KL41" s="286"/>
      <c r="KM41" s="286"/>
      <c r="KN41" s="286"/>
      <c r="KO41" s="286"/>
      <c r="KP41" s="286"/>
      <c r="KQ41" s="286"/>
      <c r="KR41" s="286"/>
      <c r="KS41" s="286"/>
      <c r="KT41" s="286"/>
      <c r="KU41" s="286"/>
      <c r="KV41" s="286"/>
      <c r="KW41" s="286"/>
      <c r="KX41" s="286"/>
      <c r="KY41" s="286"/>
      <c r="KZ41" s="286"/>
      <c r="LA41" s="286"/>
      <c r="LB41" s="286"/>
      <c r="LC41" s="286"/>
      <c r="LD41" s="286"/>
      <c r="LE41" s="286"/>
      <c r="LF41" s="286"/>
      <c r="LG41" s="286"/>
      <c r="LH41" s="286"/>
      <c r="LI41" s="286"/>
      <c r="LJ41" s="286"/>
      <c r="LK41" s="286"/>
      <c r="LL41" s="286"/>
      <c r="LM41" s="286"/>
      <c r="LN41" s="286"/>
      <c r="LO41" s="286"/>
      <c r="LP41" s="286"/>
      <c r="LQ41" s="286"/>
      <c r="LR41" s="286"/>
      <c r="LS41" s="286"/>
      <c r="LT41" s="286"/>
      <c r="LU41" s="286"/>
      <c r="LV41" s="286"/>
      <c r="LW41" s="286"/>
      <c r="LX41" s="286"/>
      <c r="LY41" s="286"/>
      <c r="LZ41" s="286"/>
      <c r="MA41" s="286"/>
      <c r="MB41" s="286"/>
      <c r="MC41" s="286"/>
      <c r="MD41" s="286"/>
      <c r="ME41" s="286"/>
      <c r="MF41" s="286"/>
      <c r="MG41" s="286"/>
      <c r="MH41" s="286"/>
      <c r="MI41" s="286"/>
      <c r="MJ41" s="286"/>
      <c r="MK41" s="286"/>
      <c r="ML41" s="286"/>
      <c r="MM41" s="286"/>
      <c r="MN41" s="286"/>
      <c r="MO41" s="286"/>
      <c r="MP41" s="286"/>
      <c r="MQ41" s="286"/>
      <c r="MR41" s="286"/>
      <c r="MS41" s="286"/>
      <c r="MT41" s="286"/>
      <c r="MU41" s="286"/>
      <c r="MV41" s="286"/>
      <c r="MW41" s="286"/>
      <c r="MX41" s="286"/>
      <c r="MY41" s="286"/>
      <c r="MZ41" s="286"/>
      <c r="NA41" s="286"/>
      <c r="NB41" s="286"/>
      <c r="NC41" s="286"/>
      <c r="ND41" s="286"/>
      <c r="NE41" s="286"/>
      <c r="NF41" s="286"/>
      <c r="NG41" s="286"/>
      <c r="NH41" s="286"/>
      <c r="NI41" s="286"/>
      <c r="NJ41" s="286"/>
      <c r="NK41" s="286"/>
      <c r="NL41" s="286"/>
      <c r="NM41" s="286"/>
      <c r="NN41" s="286"/>
      <c r="NO41" s="286"/>
      <c r="NP41" s="286"/>
      <c r="NQ41" s="286"/>
      <c r="NR41" s="286"/>
      <c r="NS41" s="286"/>
      <c r="NT41" s="286"/>
      <c r="NU41" s="286"/>
      <c r="NV41" s="286"/>
      <c r="NW41" s="286"/>
      <c r="NX41" s="286"/>
      <c r="NY41" s="286"/>
      <c r="NZ41" s="286"/>
      <c r="OA41" s="286"/>
      <c r="OB41" s="286"/>
      <c r="OC41" s="286"/>
      <c r="OD41" s="286"/>
      <c r="OE41" s="286"/>
      <c r="OF41" s="286"/>
      <c r="OG41" s="286"/>
      <c r="OH41" s="286"/>
      <c r="OI41" s="286"/>
      <c r="OJ41" s="286"/>
      <c r="OK41" s="286"/>
      <c r="OL41" s="286"/>
      <c r="OM41" s="286"/>
      <c r="ON41" s="286"/>
      <c r="OO41" s="286"/>
      <c r="OP41" s="286"/>
      <c r="OQ41" s="286"/>
      <c r="OR41" s="286"/>
      <c r="OS41" s="286"/>
      <c r="OT41" s="286"/>
      <c r="OU41" s="286"/>
      <c r="OV41" s="286"/>
      <c r="OW41" s="286"/>
      <c r="OX41" s="286"/>
      <c r="OY41" s="286"/>
      <c r="OZ41" s="286"/>
      <c r="PA41" s="286"/>
      <c r="PB41" s="286"/>
      <c r="PC41" s="286"/>
      <c r="PD41" s="286"/>
      <c r="PE41" s="286"/>
      <c r="PF41" s="286"/>
      <c r="PG41" s="286"/>
      <c r="PH41" s="286"/>
      <c r="PI41" s="286"/>
      <c r="PJ41" s="286"/>
      <c r="PK41" s="286"/>
      <c r="PL41" s="286"/>
      <c r="PM41" s="286"/>
      <c r="PN41" s="286"/>
      <c r="PO41" s="286"/>
      <c r="PP41" s="286"/>
      <c r="PQ41" s="286"/>
      <c r="PR41" s="286"/>
      <c r="PS41" s="286"/>
      <c r="PT41" s="286"/>
      <c r="PU41" s="286"/>
      <c r="PV41" s="286"/>
      <c r="PW41" s="286"/>
      <c r="PX41" s="286"/>
      <c r="PY41" s="286"/>
      <c r="PZ41" s="286"/>
      <c r="QA41" s="286"/>
      <c r="QB41" s="286"/>
      <c r="QC41" s="286"/>
      <c r="QD41" s="286"/>
      <c r="QE41" s="286"/>
      <c r="QF41" s="286"/>
      <c r="QG41" s="286"/>
      <c r="QH41" s="286"/>
      <c r="QI41" s="286"/>
      <c r="QJ41" s="286"/>
      <c r="QK41" s="286"/>
      <c r="QL41" s="286"/>
      <c r="QM41" s="286"/>
      <c r="QN41" s="286"/>
      <c r="QO41" s="286"/>
      <c r="QP41" s="286"/>
      <c r="QQ41" s="286"/>
      <c r="QR41" s="286"/>
      <c r="QS41" s="286"/>
      <c r="QT41" s="286"/>
      <c r="QU41" s="286"/>
      <c r="QV41" s="286"/>
      <c r="QW41" s="286"/>
      <c r="QX41" s="286"/>
      <c r="QY41" s="286"/>
      <c r="QZ41" s="286"/>
      <c r="RA41" s="286"/>
      <c r="RB41" s="286"/>
      <c r="RC41" s="286"/>
      <c r="RD41" s="286"/>
      <c r="RE41" s="286"/>
      <c r="RF41" s="286"/>
      <c r="RG41" s="286"/>
      <c r="RH41" s="286"/>
      <c r="RI41" s="286"/>
      <c r="RJ41" s="286"/>
      <c r="RK41" s="286"/>
      <c r="RL41" s="286"/>
      <c r="RM41" s="286"/>
      <c r="RN41" s="286"/>
      <c r="RO41" s="286"/>
      <c r="RP41" s="286"/>
      <c r="RQ41" s="286"/>
      <c r="RR41" s="286"/>
      <c r="RS41" s="286"/>
      <c r="RT41" s="286"/>
      <c r="RU41" s="286"/>
      <c r="RV41" s="286"/>
      <c r="RW41" s="286"/>
      <c r="RX41" s="286"/>
      <c r="RY41" s="286"/>
      <c r="RZ41" s="286"/>
      <c r="SA41" s="286"/>
      <c r="SB41" s="286"/>
      <c r="SC41" s="286"/>
      <c r="SD41" s="286"/>
      <c r="SE41" s="286"/>
      <c r="SF41" s="286"/>
      <c r="SG41" s="286"/>
      <c r="SH41" s="286"/>
      <c r="SI41" s="286"/>
      <c r="SJ41" s="286"/>
      <c r="SK41" s="286"/>
      <c r="SL41" s="286"/>
      <c r="SM41" s="286"/>
      <c r="SN41" s="286"/>
      <c r="SO41" s="286"/>
      <c r="SP41" s="286"/>
      <c r="SQ41" s="286"/>
      <c r="SR41" s="286"/>
      <c r="SS41" s="286"/>
      <c r="ST41" s="286"/>
      <c r="SU41" s="286"/>
      <c r="SV41" s="286"/>
      <c r="SW41" s="286"/>
      <c r="SX41" s="286"/>
      <c r="SY41" s="286"/>
      <c r="SZ41" s="286"/>
      <c r="TA41" s="286"/>
      <c r="TB41" s="286"/>
      <c r="TC41" s="286"/>
      <c r="TD41" s="286"/>
      <c r="TE41" s="286"/>
      <c r="TF41" s="286"/>
      <c r="TG41" s="286"/>
      <c r="TH41" s="286"/>
      <c r="TI41" s="286"/>
      <c r="TJ41" s="286"/>
      <c r="TK41" s="286"/>
      <c r="TL41" s="286"/>
      <c r="TM41" s="286"/>
      <c r="TN41" s="286"/>
      <c r="TO41" s="286"/>
      <c r="TP41" s="286"/>
      <c r="TQ41" s="286"/>
      <c r="TR41" s="286"/>
      <c r="TS41" s="286"/>
      <c r="TT41" s="286"/>
      <c r="TU41" s="286"/>
      <c r="TV41" s="286"/>
      <c r="TW41" s="286"/>
      <c r="TX41" s="286"/>
      <c r="TY41" s="286"/>
      <c r="TZ41" s="286"/>
      <c r="UA41" s="286"/>
      <c r="UB41" s="286"/>
      <c r="UC41" s="286"/>
      <c r="UD41" s="286"/>
      <c r="UE41" s="286"/>
      <c r="UF41" s="286"/>
      <c r="UG41" s="286"/>
      <c r="UH41" s="286"/>
      <c r="UI41" s="286"/>
      <c r="UJ41" s="286"/>
      <c r="UK41" s="286"/>
      <c r="UL41" s="286"/>
      <c r="UM41" s="286"/>
      <c r="UN41" s="286"/>
      <c r="UO41" s="286"/>
      <c r="UP41" s="286"/>
      <c r="UQ41" s="286"/>
      <c r="UR41" s="286"/>
      <c r="US41" s="286"/>
      <c r="UT41" s="286"/>
      <c r="UU41" s="286"/>
      <c r="UV41" s="286"/>
      <c r="UW41" s="286"/>
      <c r="UX41" s="286"/>
      <c r="UY41" s="286"/>
      <c r="UZ41" s="286"/>
      <c r="VA41" s="286"/>
      <c r="VB41" s="286"/>
      <c r="VC41" s="286"/>
      <c r="VD41" s="286"/>
      <c r="VE41" s="286"/>
      <c r="VF41" s="286"/>
      <c r="VG41" s="286"/>
      <c r="VH41" s="286"/>
      <c r="VI41" s="286"/>
      <c r="VJ41" s="286"/>
      <c r="VK41" s="286"/>
      <c r="VL41" s="286"/>
      <c r="VM41" s="286"/>
      <c r="VN41" s="286"/>
      <c r="VO41" s="286"/>
      <c r="VP41" s="286"/>
      <c r="VQ41" s="286"/>
      <c r="VR41" s="286"/>
      <c r="VS41" s="286"/>
      <c r="VT41" s="286"/>
      <c r="VU41" s="286"/>
      <c r="VV41" s="286"/>
      <c r="VW41" s="286"/>
      <c r="VX41" s="286"/>
      <c r="VY41" s="286"/>
      <c r="VZ41" s="286"/>
      <c r="WA41" s="286"/>
      <c r="WB41" s="286"/>
      <c r="WC41" s="286"/>
      <c r="WD41" s="286"/>
      <c r="WE41" s="286"/>
      <c r="WF41" s="286"/>
      <c r="WG41" s="286"/>
      <c r="WH41" s="286"/>
      <c r="WI41" s="286"/>
      <c r="WJ41" s="286"/>
      <c r="WK41" s="286"/>
      <c r="WL41" s="286"/>
      <c r="WM41" s="286"/>
      <c r="WN41" s="286"/>
      <c r="WO41" s="286"/>
      <c r="WP41" s="286"/>
      <c r="WQ41" s="286"/>
      <c r="WR41" s="286"/>
      <c r="WS41" s="286"/>
      <c r="WT41" s="286"/>
      <c r="WU41" s="286"/>
      <c r="WV41" s="286"/>
      <c r="WW41" s="286"/>
      <c r="WX41" s="286"/>
      <c r="WY41" s="286"/>
      <c r="WZ41" s="286"/>
      <c r="XA41" s="286"/>
      <c r="XB41" s="286"/>
      <c r="XC41" s="286"/>
      <c r="XD41" s="286"/>
      <c r="XE41" s="286"/>
      <c r="XF41" s="286"/>
      <c r="XG41" s="286"/>
      <c r="XH41" s="286"/>
      <c r="XI41" s="286"/>
      <c r="XJ41" s="286"/>
      <c r="XK41" s="286"/>
      <c r="XL41" s="286"/>
      <c r="XM41" s="286"/>
      <c r="XN41" s="286"/>
      <c r="XO41" s="286"/>
      <c r="XP41" s="286"/>
      <c r="XQ41" s="286"/>
      <c r="XR41" s="286"/>
      <c r="XS41" s="286"/>
      <c r="XT41" s="286"/>
      <c r="XU41" s="286"/>
      <c r="XV41" s="286"/>
      <c r="XW41" s="286"/>
      <c r="XX41" s="286"/>
      <c r="XY41" s="286"/>
      <c r="XZ41" s="286"/>
      <c r="YA41" s="286"/>
      <c r="YB41" s="286"/>
      <c r="YC41" s="286"/>
      <c r="YD41" s="286"/>
      <c r="YE41" s="286"/>
      <c r="YF41" s="286"/>
      <c r="YG41" s="286"/>
      <c r="YH41" s="286"/>
      <c r="YI41" s="286"/>
      <c r="YJ41" s="286"/>
      <c r="YK41" s="286"/>
      <c r="YL41" s="286"/>
      <c r="YM41" s="286"/>
      <c r="YN41" s="286"/>
      <c r="YO41" s="286"/>
      <c r="YP41" s="286"/>
      <c r="YQ41" s="286"/>
      <c r="YR41" s="286"/>
      <c r="YS41" s="286"/>
      <c r="YT41" s="286"/>
      <c r="YU41" s="286"/>
      <c r="YV41" s="286"/>
      <c r="YW41" s="286"/>
      <c r="YX41" s="286"/>
      <c r="YY41" s="286"/>
      <c r="YZ41" s="286"/>
      <c r="ZA41" s="286"/>
      <c r="ZB41" s="286"/>
      <c r="ZC41" s="286"/>
      <c r="ZD41" s="286"/>
      <c r="ZE41" s="286"/>
      <c r="ZF41" s="286"/>
      <c r="ZG41" s="286"/>
      <c r="ZH41" s="286"/>
      <c r="ZI41" s="286"/>
      <c r="ZJ41" s="286"/>
      <c r="ZK41" s="286"/>
      <c r="ZL41" s="286"/>
      <c r="ZM41" s="286"/>
      <c r="ZN41" s="286"/>
      <c r="ZO41" s="286"/>
      <c r="ZP41" s="286"/>
      <c r="ZQ41" s="286"/>
      <c r="ZR41" s="286"/>
      <c r="ZS41" s="286"/>
      <c r="ZT41" s="286"/>
      <c r="ZU41" s="286"/>
      <c r="ZV41" s="286"/>
      <c r="ZW41" s="286"/>
      <c r="ZX41" s="286"/>
      <c r="ZY41" s="286"/>
      <c r="ZZ41" s="286"/>
      <c r="AAA41" s="286"/>
      <c r="AAB41" s="286"/>
      <c r="AAC41" s="286"/>
      <c r="AAD41" s="286"/>
      <c r="AAE41" s="286"/>
      <c r="AAF41" s="286"/>
      <c r="AAG41" s="286"/>
      <c r="AAH41" s="286"/>
      <c r="AAI41" s="286"/>
      <c r="AAJ41" s="286"/>
      <c r="AAK41" s="286"/>
      <c r="AAL41" s="286"/>
      <c r="AAM41" s="286"/>
      <c r="AAN41" s="286"/>
      <c r="AAO41" s="286"/>
      <c r="AAP41" s="286"/>
      <c r="AAQ41" s="286"/>
      <c r="AAR41" s="286"/>
      <c r="AAS41" s="286"/>
      <c r="AAT41" s="286"/>
      <c r="AAU41" s="286"/>
      <c r="AAV41" s="286"/>
      <c r="AAW41" s="286"/>
      <c r="AAX41" s="286"/>
      <c r="AAY41" s="286"/>
      <c r="AAZ41" s="286"/>
      <c r="ABA41" s="286"/>
      <c r="ABB41" s="286"/>
      <c r="ABC41" s="286"/>
      <c r="ABD41" s="286"/>
      <c r="ABE41" s="286"/>
      <c r="ABF41" s="286"/>
      <c r="ABG41" s="286"/>
      <c r="ABH41" s="286"/>
      <c r="ABI41" s="286"/>
      <c r="ABJ41" s="286"/>
      <c r="ABK41" s="286"/>
      <c r="ABL41" s="286"/>
      <c r="ABM41" s="286"/>
      <c r="ABN41" s="286"/>
      <c r="ABO41" s="286"/>
      <c r="ABP41" s="286"/>
      <c r="ABQ41" s="286"/>
      <c r="ABR41" s="286"/>
      <c r="ABS41" s="286"/>
      <c r="ABT41" s="286"/>
      <c r="ABU41" s="286"/>
      <c r="ABV41" s="286"/>
      <c r="ABW41" s="286"/>
      <c r="ABX41" s="286"/>
      <c r="ABY41" s="286"/>
      <c r="ABZ41" s="286"/>
      <c r="ACA41" s="286"/>
      <c r="ACB41" s="286"/>
      <c r="ACC41" s="286"/>
      <c r="ACD41" s="286"/>
      <c r="ACE41" s="286"/>
      <c r="ACF41" s="286"/>
      <c r="ACG41" s="286"/>
      <c r="ACH41" s="286"/>
      <c r="ACI41" s="286"/>
      <c r="ACJ41" s="286"/>
      <c r="ACK41" s="286"/>
      <c r="ACL41" s="286"/>
      <c r="ACM41" s="286"/>
      <c r="ACN41" s="286"/>
      <c r="ACO41" s="286"/>
      <c r="ACP41" s="286"/>
      <c r="ACQ41" s="286"/>
      <c r="ACR41" s="286"/>
      <c r="ACS41" s="286"/>
      <c r="ACT41" s="286"/>
      <c r="ACU41" s="286"/>
      <c r="ACV41" s="286"/>
      <c r="ACW41" s="286"/>
      <c r="ACX41" s="286"/>
      <c r="ACY41" s="286"/>
      <c r="ACZ41" s="286"/>
      <c r="ADA41" s="286"/>
      <c r="ADB41" s="286"/>
      <c r="ADC41" s="286"/>
      <c r="ADD41" s="286"/>
      <c r="ADE41" s="286"/>
      <c r="ADF41" s="286"/>
      <c r="ADG41" s="286"/>
      <c r="ADH41" s="286"/>
      <c r="ADI41" s="286"/>
      <c r="ADJ41" s="286"/>
      <c r="ADK41" s="286"/>
      <c r="ADL41" s="286"/>
      <c r="ADM41" s="286"/>
      <c r="ADN41" s="286"/>
      <c r="ADO41" s="286"/>
      <c r="ADP41" s="286"/>
      <c r="ADQ41" s="286"/>
      <c r="ADR41" s="286"/>
      <c r="ADS41" s="286"/>
      <c r="ADT41" s="286"/>
      <c r="ADU41" s="286"/>
      <c r="ADV41" s="286"/>
      <c r="ADW41" s="286"/>
      <c r="ADX41" s="286"/>
      <c r="ADY41" s="286"/>
      <c r="ADZ41" s="286"/>
      <c r="AEA41" s="286"/>
      <c r="AEB41" s="286"/>
      <c r="AEC41" s="286"/>
      <c r="AED41" s="286"/>
      <c r="AEE41" s="286"/>
      <c r="AEF41" s="286"/>
      <c r="AEG41" s="286"/>
      <c r="AEH41" s="286"/>
      <c r="AEI41" s="286"/>
      <c r="AEJ41" s="286"/>
      <c r="AEK41" s="286"/>
      <c r="AEL41" s="286"/>
      <c r="AEM41" s="286"/>
      <c r="AEN41" s="286"/>
      <c r="AEO41" s="286"/>
      <c r="AEP41" s="286"/>
      <c r="AEQ41" s="286"/>
      <c r="AER41" s="286"/>
      <c r="AES41" s="286"/>
      <c r="AET41" s="286"/>
      <c r="AEU41" s="286"/>
      <c r="AEV41" s="286"/>
      <c r="AEW41" s="286"/>
      <c r="AEX41" s="286"/>
      <c r="AEY41" s="286"/>
      <c r="AEZ41" s="286"/>
      <c r="AFA41" s="286"/>
      <c r="AFB41" s="286"/>
      <c r="AFC41" s="286"/>
      <c r="AFD41" s="286"/>
      <c r="AFE41" s="286"/>
      <c r="AFF41" s="286"/>
      <c r="AFG41" s="286"/>
      <c r="AFH41" s="286"/>
      <c r="AFI41" s="286"/>
      <c r="AFJ41" s="286"/>
      <c r="AFK41" s="286"/>
      <c r="AFL41" s="286"/>
      <c r="AFM41" s="286"/>
      <c r="AFN41" s="286"/>
      <c r="AFO41" s="286"/>
      <c r="AFP41" s="286"/>
      <c r="AFQ41" s="286"/>
      <c r="AFR41" s="286"/>
      <c r="AFS41" s="286"/>
      <c r="AFT41" s="286"/>
      <c r="AFU41" s="286"/>
      <c r="AFV41" s="286"/>
      <c r="AFW41" s="286"/>
      <c r="AFX41" s="286"/>
      <c r="AFY41" s="286"/>
      <c r="AFZ41" s="286"/>
      <c r="AGA41" s="286"/>
      <c r="AGB41" s="286"/>
      <c r="AGC41" s="286"/>
      <c r="AGD41" s="286"/>
      <c r="AGE41" s="286"/>
      <c r="AGF41" s="286"/>
      <c r="AGG41" s="286"/>
      <c r="AGH41" s="286"/>
      <c r="AGI41" s="286"/>
      <c r="AGJ41" s="286"/>
      <c r="AGK41" s="286"/>
      <c r="AGL41" s="286"/>
      <c r="AGM41" s="286"/>
      <c r="AGN41" s="286"/>
      <c r="AGO41" s="286"/>
      <c r="AGP41" s="286"/>
      <c r="AGQ41" s="286"/>
      <c r="AGR41" s="286"/>
      <c r="AGS41" s="286"/>
      <c r="AGT41" s="286"/>
      <c r="AGU41" s="286"/>
      <c r="AGV41" s="286"/>
      <c r="AGW41" s="286"/>
      <c r="AGX41" s="286"/>
      <c r="AGY41" s="286"/>
      <c r="AGZ41" s="286"/>
      <c r="AHA41" s="286"/>
      <c r="AHB41" s="286"/>
      <c r="AHC41" s="286"/>
      <c r="AHD41" s="286"/>
      <c r="AHE41" s="286"/>
      <c r="AHF41" s="286"/>
      <c r="AHG41" s="286"/>
      <c r="AHH41" s="286"/>
      <c r="AHI41" s="286"/>
      <c r="AHJ41" s="286"/>
      <c r="AHK41" s="286"/>
      <c r="AHL41" s="286"/>
      <c r="AHM41" s="286"/>
      <c r="AHN41" s="286"/>
      <c r="AHO41" s="286"/>
      <c r="AHP41" s="286"/>
      <c r="AHQ41" s="286"/>
      <c r="AHR41" s="286"/>
      <c r="AHS41" s="286"/>
      <c r="AHT41" s="286"/>
      <c r="AHU41" s="286"/>
      <c r="AHV41" s="286"/>
      <c r="AHW41" s="286"/>
      <c r="AHX41" s="286"/>
      <c r="AHY41" s="286"/>
      <c r="AHZ41" s="286"/>
      <c r="AIA41" s="286"/>
      <c r="AIB41" s="286"/>
      <c r="AIC41" s="286"/>
      <c r="AID41" s="286"/>
      <c r="AIE41" s="286"/>
      <c r="AIF41" s="286"/>
      <c r="AIG41" s="286"/>
      <c r="AIH41" s="286"/>
      <c r="AII41" s="286"/>
      <c r="AIJ41" s="286"/>
      <c r="AIK41" s="286"/>
      <c r="AIL41" s="286"/>
      <c r="AIM41" s="286"/>
      <c r="AIN41" s="286"/>
      <c r="AIO41" s="286"/>
      <c r="AIP41" s="286"/>
      <c r="AIQ41" s="286"/>
      <c r="AIR41" s="286"/>
      <c r="AIS41" s="286"/>
      <c r="AIT41" s="286"/>
      <c r="AIU41" s="286"/>
      <c r="AIV41" s="286"/>
      <c r="AIW41" s="286"/>
      <c r="AIX41" s="286"/>
      <c r="AIY41" s="286"/>
      <c r="AIZ41" s="286"/>
      <c r="AJA41" s="286"/>
      <c r="AJB41" s="286"/>
      <c r="AJC41" s="286"/>
      <c r="AJD41" s="286"/>
      <c r="AJE41" s="286"/>
      <c r="AJF41" s="286"/>
      <c r="AJG41" s="286"/>
      <c r="AJH41" s="286"/>
      <c r="AJI41" s="286"/>
      <c r="AJJ41" s="286"/>
      <c r="AJK41" s="286"/>
      <c r="AJL41" s="286"/>
      <c r="AJM41" s="286"/>
      <c r="AJN41" s="286"/>
      <c r="AJO41" s="286"/>
      <c r="AJP41" s="286"/>
      <c r="AJQ41" s="286"/>
      <c r="AJR41" s="286"/>
      <c r="AJS41" s="286"/>
      <c r="AJT41" s="286"/>
      <c r="AJU41" s="286"/>
      <c r="AJV41" s="286"/>
      <c r="AJW41" s="286"/>
      <c r="AJX41" s="286"/>
      <c r="AJY41" s="286"/>
      <c r="AJZ41" s="286"/>
      <c r="AKA41" s="286"/>
      <c r="AKB41" s="286"/>
      <c r="AKC41" s="286"/>
      <c r="AKD41" s="286"/>
      <c r="AKE41" s="286"/>
      <c r="AKF41" s="286"/>
      <c r="AKG41" s="286"/>
      <c r="AKH41" s="286"/>
      <c r="AKI41" s="286"/>
      <c r="AKJ41" s="286"/>
      <c r="AKK41" s="286"/>
      <c r="AKL41" s="286"/>
      <c r="AKM41" s="286"/>
      <c r="AKN41" s="286"/>
      <c r="AKO41" s="286"/>
      <c r="AKP41" s="286"/>
      <c r="AKQ41" s="286"/>
      <c r="AKR41" s="286"/>
      <c r="AKS41" s="286"/>
      <c r="AKT41" s="286"/>
      <c r="AKU41" s="286"/>
      <c r="AKV41" s="286"/>
      <c r="AKW41" s="286"/>
      <c r="AKX41" s="286"/>
      <c r="AKY41" s="286"/>
      <c r="AKZ41" s="286"/>
      <c r="ALA41" s="286"/>
      <c r="ALB41" s="286"/>
      <c r="ALC41" s="286"/>
      <c r="ALD41" s="286"/>
      <c r="ALE41" s="286"/>
      <c r="ALF41" s="286"/>
      <c r="ALG41" s="286"/>
      <c r="ALH41" s="286"/>
      <c r="ALI41" s="286"/>
      <c r="ALJ41" s="286"/>
      <c r="ALK41" s="286"/>
      <c r="ALL41" s="286"/>
      <c r="ALM41" s="286"/>
      <c r="ALN41" s="286"/>
      <c r="ALO41" s="286"/>
      <c r="ALP41" s="286"/>
      <c r="ALQ41" s="286"/>
      <c r="ALR41" s="286"/>
      <c r="ALS41" s="286"/>
      <c r="ALT41" s="286"/>
      <c r="ALU41" s="286"/>
      <c r="ALV41" s="286"/>
      <c r="ALW41" s="286"/>
      <c r="ALX41" s="286"/>
      <c r="ALY41" s="286"/>
      <c r="ALZ41" s="286"/>
      <c r="AMA41" s="286"/>
      <c r="AMB41" s="286"/>
      <c r="AMC41" s="286"/>
      <c r="AMD41" s="286"/>
      <c r="AME41" s="286"/>
      <c r="AMF41" s="286"/>
      <c r="AMG41" s="286"/>
      <c r="AMH41" s="286"/>
      <c r="AMI41" s="286"/>
    </row>
    <row r="42" spans="1:1023" s="38" customFormat="1" ht="12.75">
      <c r="A42" s="201">
        <v>137</v>
      </c>
      <c r="B42" s="202" t="s">
        <v>240</v>
      </c>
      <c r="C42" s="203">
        <v>20</v>
      </c>
      <c r="D42" s="204">
        <v>5</v>
      </c>
      <c r="E42" s="205">
        <v>0</v>
      </c>
      <c r="F42" s="205">
        <v>1</v>
      </c>
      <c r="G42" s="205">
        <v>0</v>
      </c>
      <c r="H42" s="206">
        <v>14</v>
      </c>
      <c r="I42" s="286"/>
      <c r="J42" s="203">
        <v>216</v>
      </c>
      <c r="K42" s="203">
        <v>233</v>
      </c>
      <c r="L42" s="207">
        <v>9</v>
      </c>
      <c r="M42" s="203">
        <v>242</v>
      </c>
      <c r="N42" s="286"/>
      <c r="O42" s="286"/>
      <c r="P42" s="286"/>
      <c r="Q42" s="286"/>
      <c r="R42" s="286"/>
      <c r="S42" s="286"/>
      <c r="T42" s="286"/>
      <c r="U42" s="286"/>
      <c r="V42" s="286"/>
      <c r="W42" s="286"/>
      <c r="X42" s="286"/>
      <c r="Y42" s="286"/>
      <c r="Z42" s="286"/>
      <c r="AA42" s="286"/>
      <c r="AB42" s="286"/>
      <c r="AC42" s="286"/>
      <c r="AD42" s="286"/>
      <c r="AE42" s="286"/>
      <c r="AF42" s="286"/>
      <c r="AG42" s="286"/>
      <c r="AH42" s="286"/>
      <c r="AI42" s="286"/>
      <c r="AJ42" s="286"/>
      <c r="AK42" s="286"/>
      <c r="AL42" s="286"/>
      <c r="AM42" s="286"/>
      <c r="AN42" s="286"/>
      <c r="AO42" s="286"/>
      <c r="AP42" s="286"/>
      <c r="AQ42" s="286"/>
      <c r="AR42" s="286"/>
      <c r="AS42" s="286"/>
      <c r="AT42" s="286"/>
      <c r="AU42" s="286"/>
      <c r="AV42" s="286"/>
      <c r="AW42" s="286"/>
      <c r="AX42" s="286"/>
      <c r="AY42" s="286"/>
      <c r="AZ42" s="286"/>
      <c r="BA42" s="286"/>
      <c r="BB42" s="286"/>
      <c r="BC42" s="286"/>
      <c r="BD42" s="286"/>
      <c r="BE42" s="286"/>
      <c r="BF42" s="286"/>
      <c r="BG42" s="286"/>
      <c r="BH42" s="286"/>
      <c r="BI42" s="286"/>
      <c r="BJ42" s="286"/>
      <c r="BK42" s="286"/>
      <c r="BL42" s="286"/>
      <c r="BM42" s="286"/>
      <c r="BN42" s="286"/>
      <c r="BO42" s="286"/>
      <c r="BP42" s="286"/>
      <c r="BQ42" s="286"/>
      <c r="BR42" s="286"/>
      <c r="BS42" s="286"/>
      <c r="BT42" s="286"/>
      <c r="BU42" s="286"/>
      <c r="BV42" s="286"/>
      <c r="BW42" s="286"/>
      <c r="BX42" s="286"/>
      <c r="BY42" s="286"/>
      <c r="BZ42" s="286"/>
      <c r="CA42" s="286"/>
      <c r="CB42" s="286"/>
      <c r="CC42" s="286"/>
      <c r="CD42" s="286"/>
      <c r="CE42" s="286"/>
      <c r="CF42" s="286"/>
      <c r="CG42" s="286"/>
      <c r="CH42" s="286"/>
      <c r="CI42" s="286"/>
      <c r="CJ42" s="286"/>
      <c r="CK42" s="286"/>
      <c r="CL42" s="286"/>
      <c r="CM42" s="286"/>
      <c r="CN42" s="286"/>
      <c r="CO42" s="286"/>
      <c r="CP42" s="286"/>
      <c r="CQ42" s="286"/>
      <c r="CR42" s="286"/>
      <c r="CS42" s="286"/>
      <c r="CT42" s="286"/>
      <c r="CU42" s="286"/>
      <c r="CV42" s="286"/>
      <c r="CW42" s="286"/>
      <c r="CX42" s="286"/>
      <c r="CY42" s="286"/>
      <c r="CZ42" s="286"/>
      <c r="DA42" s="286"/>
      <c r="DB42" s="286"/>
      <c r="DC42" s="286"/>
      <c r="DD42" s="286"/>
      <c r="DE42" s="286"/>
      <c r="DF42" s="286"/>
      <c r="DG42" s="286"/>
      <c r="DH42" s="286"/>
      <c r="DI42" s="286"/>
      <c r="DJ42" s="286"/>
      <c r="DK42" s="286"/>
      <c r="DL42" s="286"/>
      <c r="DM42" s="286"/>
      <c r="DN42" s="286"/>
      <c r="DO42" s="286"/>
      <c r="DP42" s="286"/>
      <c r="DQ42" s="286"/>
      <c r="DR42" s="286"/>
      <c r="DS42" s="286"/>
      <c r="DT42" s="286"/>
      <c r="DU42" s="286"/>
      <c r="DV42" s="286"/>
      <c r="DW42" s="286"/>
      <c r="DX42" s="286"/>
      <c r="DY42" s="286"/>
      <c r="DZ42" s="286"/>
      <c r="EA42" s="286"/>
      <c r="EB42" s="286"/>
      <c r="EC42" s="286"/>
      <c r="ED42" s="286"/>
      <c r="EE42" s="286"/>
      <c r="EF42" s="286"/>
      <c r="EG42" s="286"/>
      <c r="EH42" s="286"/>
      <c r="EI42" s="286"/>
      <c r="EJ42" s="286"/>
      <c r="EK42" s="286"/>
      <c r="EL42" s="286"/>
      <c r="EM42" s="286"/>
      <c r="EN42" s="286"/>
      <c r="EO42" s="286"/>
      <c r="EP42" s="286"/>
      <c r="EQ42" s="286"/>
      <c r="ER42" s="286"/>
      <c r="ES42" s="286"/>
      <c r="ET42" s="286"/>
      <c r="EU42" s="286"/>
      <c r="EV42" s="286"/>
      <c r="EW42" s="286"/>
      <c r="EX42" s="286"/>
      <c r="EY42" s="286"/>
      <c r="EZ42" s="286"/>
      <c r="FA42" s="286"/>
      <c r="FB42" s="286"/>
      <c r="FC42" s="286"/>
      <c r="FD42" s="286"/>
      <c r="FE42" s="286"/>
      <c r="FF42" s="286"/>
      <c r="FG42" s="286"/>
      <c r="FH42" s="286"/>
      <c r="FI42" s="286"/>
      <c r="FJ42" s="286"/>
      <c r="FK42" s="286"/>
      <c r="FL42" s="286"/>
      <c r="FM42" s="286"/>
      <c r="FN42" s="286"/>
      <c r="FO42" s="286"/>
      <c r="FP42" s="286"/>
      <c r="FQ42" s="286"/>
      <c r="FR42" s="286"/>
      <c r="FS42" s="286"/>
      <c r="FT42" s="286"/>
      <c r="FU42" s="286"/>
      <c r="FV42" s="286"/>
      <c r="FW42" s="286"/>
      <c r="FX42" s="286"/>
      <c r="FY42" s="286"/>
      <c r="FZ42" s="286"/>
      <c r="GA42" s="286"/>
      <c r="GB42" s="286"/>
      <c r="GC42" s="286"/>
      <c r="GD42" s="286"/>
      <c r="GE42" s="286"/>
      <c r="GF42" s="286"/>
      <c r="GG42" s="286"/>
      <c r="GH42" s="286"/>
      <c r="GI42" s="286"/>
      <c r="GJ42" s="286"/>
      <c r="GK42" s="286"/>
      <c r="GL42" s="286"/>
      <c r="GM42" s="286"/>
      <c r="GN42" s="286"/>
      <c r="GO42" s="286"/>
      <c r="GP42" s="286"/>
      <c r="GQ42" s="286"/>
      <c r="GR42" s="286"/>
      <c r="GS42" s="286"/>
      <c r="GT42" s="286"/>
      <c r="GU42" s="286"/>
      <c r="GV42" s="286"/>
      <c r="GW42" s="286"/>
      <c r="GX42" s="286"/>
      <c r="GY42" s="286"/>
      <c r="GZ42" s="286"/>
      <c r="HA42" s="286"/>
      <c r="HB42" s="286"/>
      <c r="HC42" s="286"/>
      <c r="HD42" s="286"/>
      <c r="HE42" s="286"/>
      <c r="HF42" s="286"/>
      <c r="HG42" s="286"/>
      <c r="HH42" s="286"/>
      <c r="HI42" s="286"/>
      <c r="HJ42" s="286"/>
      <c r="HK42" s="286"/>
      <c r="HL42" s="286"/>
      <c r="HM42" s="286"/>
      <c r="HN42" s="286"/>
      <c r="HO42" s="286"/>
      <c r="HP42" s="286"/>
      <c r="HQ42" s="286"/>
      <c r="HR42" s="286"/>
      <c r="HS42" s="286"/>
      <c r="HT42" s="286"/>
      <c r="HU42" s="286"/>
      <c r="HV42" s="286"/>
      <c r="HW42" s="286"/>
      <c r="HX42" s="286"/>
      <c r="HY42" s="286"/>
      <c r="HZ42" s="286"/>
      <c r="IA42" s="286"/>
      <c r="IB42" s="286"/>
      <c r="IC42" s="286"/>
      <c r="ID42" s="286"/>
      <c r="IE42" s="286"/>
      <c r="IF42" s="286"/>
      <c r="IG42" s="286"/>
      <c r="IH42" s="286"/>
      <c r="II42" s="286"/>
      <c r="IJ42" s="286"/>
      <c r="IK42" s="286"/>
      <c r="IL42" s="286"/>
      <c r="IM42" s="286"/>
      <c r="IN42" s="286"/>
      <c r="IO42" s="286"/>
      <c r="IP42" s="286"/>
      <c r="IQ42" s="286"/>
      <c r="IR42" s="286"/>
      <c r="IS42" s="286"/>
      <c r="IT42" s="286"/>
      <c r="IU42" s="286"/>
      <c r="IV42" s="286"/>
      <c r="IW42" s="286"/>
      <c r="IX42" s="286"/>
      <c r="IY42" s="286"/>
      <c r="IZ42" s="286"/>
      <c r="JA42" s="286"/>
      <c r="JB42" s="286"/>
      <c r="JC42" s="286"/>
      <c r="JD42" s="286"/>
      <c r="JE42" s="286"/>
      <c r="JF42" s="286"/>
      <c r="JG42" s="286"/>
      <c r="JH42" s="286"/>
      <c r="JI42" s="286"/>
      <c r="JJ42" s="286"/>
      <c r="JK42" s="286"/>
      <c r="JL42" s="286"/>
      <c r="JM42" s="286"/>
      <c r="JN42" s="286"/>
      <c r="JO42" s="286"/>
      <c r="JP42" s="286"/>
      <c r="JQ42" s="286"/>
      <c r="JR42" s="286"/>
      <c r="JS42" s="286"/>
      <c r="JT42" s="286"/>
      <c r="JU42" s="286"/>
      <c r="JV42" s="286"/>
      <c r="JW42" s="286"/>
      <c r="JX42" s="286"/>
      <c r="JY42" s="286"/>
      <c r="JZ42" s="286"/>
      <c r="KA42" s="286"/>
      <c r="KB42" s="286"/>
      <c r="KC42" s="286"/>
      <c r="KD42" s="286"/>
      <c r="KE42" s="286"/>
      <c r="KF42" s="286"/>
      <c r="KG42" s="286"/>
      <c r="KH42" s="286"/>
      <c r="KI42" s="286"/>
      <c r="KJ42" s="286"/>
      <c r="KK42" s="286"/>
      <c r="KL42" s="286"/>
      <c r="KM42" s="286"/>
      <c r="KN42" s="286"/>
      <c r="KO42" s="286"/>
      <c r="KP42" s="286"/>
      <c r="KQ42" s="286"/>
      <c r="KR42" s="286"/>
      <c r="KS42" s="286"/>
      <c r="KT42" s="286"/>
      <c r="KU42" s="286"/>
      <c r="KV42" s="286"/>
      <c r="KW42" s="286"/>
      <c r="KX42" s="286"/>
      <c r="KY42" s="286"/>
      <c r="KZ42" s="286"/>
      <c r="LA42" s="286"/>
      <c r="LB42" s="286"/>
      <c r="LC42" s="286"/>
      <c r="LD42" s="286"/>
      <c r="LE42" s="286"/>
      <c r="LF42" s="286"/>
      <c r="LG42" s="286"/>
      <c r="LH42" s="286"/>
      <c r="LI42" s="286"/>
      <c r="LJ42" s="286"/>
      <c r="LK42" s="286"/>
      <c r="LL42" s="286"/>
      <c r="LM42" s="286"/>
      <c r="LN42" s="286"/>
      <c r="LO42" s="286"/>
      <c r="LP42" s="286"/>
      <c r="LQ42" s="286"/>
      <c r="LR42" s="286"/>
      <c r="LS42" s="286"/>
      <c r="LT42" s="286"/>
      <c r="LU42" s="286"/>
      <c r="LV42" s="286"/>
      <c r="LW42" s="286"/>
      <c r="LX42" s="286"/>
      <c r="LY42" s="286"/>
      <c r="LZ42" s="286"/>
      <c r="MA42" s="286"/>
      <c r="MB42" s="286"/>
      <c r="MC42" s="286"/>
      <c r="MD42" s="286"/>
      <c r="ME42" s="286"/>
      <c r="MF42" s="286"/>
      <c r="MG42" s="286"/>
      <c r="MH42" s="286"/>
      <c r="MI42" s="286"/>
      <c r="MJ42" s="286"/>
      <c r="MK42" s="286"/>
      <c r="ML42" s="286"/>
      <c r="MM42" s="286"/>
      <c r="MN42" s="286"/>
      <c r="MO42" s="286"/>
      <c r="MP42" s="286"/>
      <c r="MQ42" s="286"/>
      <c r="MR42" s="286"/>
      <c r="MS42" s="286"/>
      <c r="MT42" s="286"/>
      <c r="MU42" s="286"/>
      <c r="MV42" s="286"/>
      <c r="MW42" s="286"/>
      <c r="MX42" s="286"/>
      <c r="MY42" s="286"/>
      <c r="MZ42" s="286"/>
      <c r="NA42" s="286"/>
      <c r="NB42" s="286"/>
      <c r="NC42" s="286"/>
      <c r="ND42" s="286"/>
      <c r="NE42" s="286"/>
      <c r="NF42" s="286"/>
      <c r="NG42" s="286"/>
      <c r="NH42" s="286"/>
      <c r="NI42" s="286"/>
      <c r="NJ42" s="286"/>
      <c r="NK42" s="286"/>
      <c r="NL42" s="286"/>
      <c r="NM42" s="286"/>
      <c r="NN42" s="286"/>
      <c r="NO42" s="286"/>
      <c r="NP42" s="286"/>
      <c r="NQ42" s="286"/>
      <c r="NR42" s="286"/>
      <c r="NS42" s="286"/>
      <c r="NT42" s="286"/>
      <c r="NU42" s="286"/>
      <c r="NV42" s="286"/>
      <c r="NW42" s="286"/>
      <c r="NX42" s="286"/>
      <c r="NY42" s="286"/>
      <c r="NZ42" s="286"/>
      <c r="OA42" s="286"/>
      <c r="OB42" s="286"/>
      <c r="OC42" s="286"/>
      <c r="OD42" s="286"/>
      <c r="OE42" s="286"/>
      <c r="OF42" s="286"/>
      <c r="OG42" s="286"/>
      <c r="OH42" s="286"/>
      <c r="OI42" s="286"/>
      <c r="OJ42" s="286"/>
      <c r="OK42" s="286"/>
      <c r="OL42" s="286"/>
      <c r="OM42" s="286"/>
      <c r="ON42" s="286"/>
      <c r="OO42" s="286"/>
      <c r="OP42" s="286"/>
      <c r="OQ42" s="286"/>
      <c r="OR42" s="286"/>
      <c r="OS42" s="286"/>
      <c r="OT42" s="286"/>
      <c r="OU42" s="286"/>
      <c r="OV42" s="286"/>
      <c r="OW42" s="286"/>
      <c r="OX42" s="286"/>
      <c r="OY42" s="286"/>
      <c r="OZ42" s="286"/>
      <c r="PA42" s="286"/>
      <c r="PB42" s="286"/>
      <c r="PC42" s="286"/>
      <c r="PD42" s="286"/>
      <c r="PE42" s="286"/>
      <c r="PF42" s="286"/>
      <c r="PG42" s="286"/>
      <c r="PH42" s="286"/>
      <c r="PI42" s="286"/>
      <c r="PJ42" s="286"/>
      <c r="PK42" s="286"/>
      <c r="PL42" s="286"/>
      <c r="PM42" s="286"/>
      <c r="PN42" s="286"/>
      <c r="PO42" s="286"/>
      <c r="PP42" s="286"/>
      <c r="PQ42" s="286"/>
      <c r="PR42" s="286"/>
      <c r="PS42" s="286"/>
      <c r="PT42" s="286"/>
      <c r="PU42" s="286"/>
      <c r="PV42" s="286"/>
      <c r="PW42" s="286"/>
      <c r="PX42" s="286"/>
      <c r="PY42" s="286"/>
      <c r="PZ42" s="286"/>
      <c r="QA42" s="286"/>
      <c r="QB42" s="286"/>
      <c r="QC42" s="286"/>
      <c r="QD42" s="286"/>
      <c r="QE42" s="286"/>
      <c r="QF42" s="286"/>
      <c r="QG42" s="286"/>
      <c r="QH42" s="286"/>
      <c r="QI42" s="286"/>
      <c r="QJ42" s="286"/>
      <c r="QK42" s="286"/>
      <c r="QL42" s="286"/>
      <c r="QM42" s="286"/>
      <c r="QN42" s="286"/>
      <c r="QO42" s="286"/>
      <c r="QP42" s="286"/>
      <c r="QQ42" s="286"/>
      <c r="QR42" s="286"/>
      <c r="QS42" s="286"/>
      <c r="QT42" s="286"/>
      <c r="QU42" s="286"/>
      <c r="QV42" s="286"/>
      <c r="QW42" s="286"/>
      <c r="QX42" s="286"/>
      <c r="QY42" s="286"/>
      <c r="QZ42" s="286"/>
      <c r="RA42" s="286"/>
      <c r="RB42" s="286"/>
      <c r="RC42" s="286"/>
      <c r="RD42" s="286"/>
      <c r="RE42" s="286"/>
      <c r="RF42" s="286"/>
      <c r="RG42" s="286"/>
      <c r="RH42" s="286"/>
      <c r="RI42" s="286"/>
      <c r="RJ42" s="286"/>
      <c r="RK42" s="286"/>
      <c r="RL42" s="286"/>
      <c r="RM42" s="286"/>
      <c r="RN42" s="286"/>
      <c r="RO42" s="286"/>
      <c r="RP42" s="286"/>
      <c r="RQ42" s="286"/>
      <c r="RR42" s="286"/>
      <c r="RS42" s="286"/>
      <c r="RT42" s="286"/>
      <c r="RU42" s="286"/>
      <c r="RV42" s="286"/>
      <c r="RW42" s="286"/>
      <c r="RX42" s="286"/>
      <c r="RY42" s="286"/>
      <c r="RZ42" s="286"/>
      <c r="SA42" s="286"/>
      <c r="SB42" s="286"/>
      <c r="SC42" s="286"/>
      <c r="SD42" s="286"/>
      <c r="SE42" s="286"/>
      <c r="SF42" s="286"/>
      <c r="SG42" s="286"/>
      <c r="SH42" s="286"/>
      <c r="SI42" s="286"/>
      <c r="SJ42" s="286"/>
      <c r="SK42" s="286"/>
      <c r="SL42" s="286"/>
      <c r="SM42" s="286"/>
      <c r="SN42" s="286"/>
      <c r="SO42" s="286"/>
      <c r="SP42" s="286"/>
      <c r="SQ42" s="286"/>
      <c r="SR42" s="286"/>
      <c r="SS42" s="286"/>
      <c r="ST42" s="286"/>
      <c r="SU42" s="286"/>
      <c r="SV42" s="286"/>
      <c r="SW42" s="286"/>
      <c r="SX42" s="286"/>
      <c r="SY42" s="286"/>
      <c r="SZ42" s="286"/>
      <c r="TA42" s="286"/>
      <c r="TB42" s="286"/>
      <c r="TC42" s="286"/>
      <c r="TD42" s="286"/>
      <c r="TE42" s="286"/>
      <c r="TF42" s="286"/>
      <c r="TG42" s="286"/>
      <c r="TH42" s="286"/>
      <c r="TI42" s="286"/>
      <c r="TJ42" s="286"/>
      <c r="TK42" s="286"/>
      <c r="TL42" s="286"/>
      <c r="TM42" s="286"/>
      <c r="TN42" s="286"/>
      <c r="TO42" s="286"/>
      <c r="TP42" s="286"/>
      <c r="TQ42" s="286"/>
      <c r="TR42" s="286"/>
      <c r="TS42" s="286"/>
      <c r="TT42" s="286"/>
      <c r="TU42" s="286"/>
      <c r="TV42" s="286"/>
      <c r="TW42" s="286"/>
      <c r="TX42" s="286"/>
      <c r="TY42" s="286"/>
      <c r="TZ42" s="286"/>
      <c r="UA42" s="286"/>
      <c r="UB42" s="286"/>
      <c r="UC42" s="286"/>
      <c r="UD42" s="286"/>
      <c r="UE42" s="286"/>
      <c r="UF42" s="286"/>
      <c r="UG42" s="286"/>
      <c r="UH42" s="286"/>
      <c r="UI42" s="286"/>
      <c r="UJ42" s="286"/>
      <c r="UK42" s="286"/>
      <c r="UL42" s="286"/>
      <c r="UM42" s="286"/>
      <c r="UN42" s="286"/>
      <c r="UO42" s="286"/>
      <c r="UP42" s="286"/>
      <c r="UQ42" s="286"/>
      <c r="UR42" s="286"/>
      <c r="US42" s="286"/>
      <c r="UT42" s="286"/>
      <c r="UU42" s="286"/>
      <c r="UV42" s="286"/>
      <c r="UW42" s="286"/>
      <c r="UX42" s="286"/>
      <c r="UY42" s="286"/>
      <c r="UZ42" s="286"/>
      <c r="VA42" s="286"/>
      <c r="VB42" s="286"/>
      <c r="VC42" s="286"/>
      <c r="VD42" s="286"/>
      <c r="VE42" s="286"/>
      <c r="VF42" s="286"/>
      <c r="VG42" s="286"/>
      <c r="VH42" s="286"/>
      <c r="VI42" s="286"/>
      <c r="VJ42" s="286"/>
      <c r="VK42" s="286"/>
      <c r="VL42" s="286"/>
      <c r="VM42" s="286"/>
      <c r="VN42" s="286"/>
      <c r="VO42" s="286"/>
      <c r="VP42" s="286"/>
      <c r="VQ42" s="286"/>
      <c r="VR42" s="286"/>
      <c r="VS42" s="286"/>
      <c r="VT42" s="286"/>
      <c r="VU42" s="286"/>
      <c r="VV42" s="286"/>
      <c r="VW42" s="286"/>
      <c r="VX42" s="286"/>
      <c r="VY42" s="286"/>
      <c r="VZ42" s="286"/>
      <c r="WA42" s="286"/>
      <c r="WB42" s="286"/>
      <c r="WC42" s="286"/>
      <c r="WD42" s="286"/>
      <c r="WE42" s="286"/>
      <c r="WF42" s="286"/>
      <c r="WG42" s="286"/>
      <c r="WH42" s="286"/>
      <c r="WI42" s="286"/>
      <c r="WJ42" s="286"/>
      <c r="WK42" s="286"/>
      <c r="WL42" s="286"/>
      <c r="WM42" s="286"/>
      <c r="WN42" s="286"/>
      <c r="WO42" s="286"/>
      <c r="WP42" s="286"/>
      <c r="WQ42" s="286"/>
      <c r="WR42" s="286"/>
      <c r="WS42" s="286"/>
      <c r="WT42" s="286"/>
      <c r="WU42" s="286"/>
      <c r="WV42" s="286"/>
      <c r="WW42" s="286"/>
      <c r="WX42" s="286"/>
      <c r="WY42" s="286"/>
      <c r="WZ42" s="286"/>
      <c r="XA42" s="286"/>
      <c r="XB42" s="286"/>
      <c r="XC42" s="286"/>
      <c r="XD42" s="286"/>
      <c r="XE42" s="286"/>
      <c r="XF42" s="286"/>
      <c r="XG42" s="286"/>
      <c r="XH42" s="286"/>
      <c r="XI42" s="286"/>
      <c r="XJ42" s="286"/>
      <c r="XK42" s="286"/>
      <c r="XL42" s="286"/>
      <c r="XM42" s="286"/>
      <c r="XN42" s="286"/>
      <c r="XO42" s="286"/>
      <c r="XP42" s="286"/>
      <c r="XQ42" s="286"/>
      <c r="XR42" s="286"/>
      <c r="XS42" s="286"/>
      <c r="XT42" s="286"/>
      <c r="XU42" s="286"/>
      <c r="XV42" s="286"/>
      <c r="XW42" s="286"/>
      <c r="XX42" s="286"/>
      <c r="XY42" s="286"/>
      <c r="XZ42" s="286"/>
      <c r="YA42" s="286"/>
      <c r="YB42" s="286"/>
      <c r="YC42" s="286"/>
      <c r="YD42" s="286"/>
      <c r="YE42" s="286"/>
      <c r="YF42" s="286"/>
      <c r="YG42" s="286"/>
      <c r="YH42" s="286"/>
      <c r="YI42" s="286"/>
      <c r="YJ42" s="286"/>
      <c r="YK42" s="286"/>
      <c r="YL42" s="286"/>
      <c r="YM42" s="286"/>
      <c r="YN42" s="286"/>
      <c r="YO42" s="286"/>
      <c r="YP42" s="286"/>
      <c r="YQ42" s="286"/>
      <c r="YR42" s="286"/>
      <c r="YS42" s="286"/>
      <c r="YT42" s="286"/>
      <c r="YU42" s="286"/>
      <c r="YV42" s="286"/>
      <c r="YW42" s="286"/>
      <c r="YX42" s="286"/>
      <c r="YY42" s="286"/>
      <c r="YZ42" s="286"/>
      <c r="ZA42" s="286"/>
      <c r="ZB42" s="286"/>
      <c r="ZC42" s="286"/>
      <c r="ZD42" s="286"/>
      <c r="ZE42" s="286"/>
      <c r="ZF42" s="286"/>
      <c r="ZG42" s="286"/>
      <c r="ZH42" s="286"/>
      <c r="ZI42" s="286"/>
      <c r="ZJ42" s="286"/>
      <c r="ZK42" s="286"/>
      <c r="ZL42" s="286"/>
      <c r="ZM42" s="286"/>
      <c r="ZN42" s="286"/>
      <c r="ZO42" s="286"/>
      <c r="ZP42" s="286"/>
      <c r="ZQ42" s="286"/>
      <c r="ZR42" s="286"/>
      <c r="ZS42" s="286"/>
      <c r="ZT42" s="286"/>
      <c r="ZU42" s="286"/>
      <c r="ZV42" s="286"/>
      <c r="ZW42" s="286"/>
      <c r="ZX42" s="286"/>
      <c r="ZY42" s="286"/>
      <c r="ZZ42" s="286"/>
      <c r="AAA42" s="286"/>
      <c r="AAB42" s="286"/>
      <c r="AAC42" s="286"/>
      <c r="AAD42" s="286"/>
      <c r="AAE42" s="286"/>
      <c r="AAF42" s="286"/>
      <c r="AAG42" s="286"/>
      <c r="AAH42" s="286"/>
      <c r="AAI42" s="286"/>
      <c r="AAJ42" s="286"/>
      <c r="AAK42" s="286"/>
      <c r="AAL42" s="286"/>
      <c r="AAM42" s="286"/>
      <c r="AAN42" s="286"/>
      <c r="AAO42" s="286"/>
      <c r="AAP42" s="286"/>
      <c r="AAQ42" s="286"/>
      <c r="AAR42" s="286"/>
      <c r="AAS42" s="286"/>
      <c r="AAT42" s="286"/>
      <c r="AAU42" s="286"/>
      <c r="AAV42" s="286"/>
      <c r="AAW42" s="286"/>
      <c r="AAX42" s="286"/>
      <c r="AAY42" s="286"/>
      <c r="AAZ42" s="286"/>
      <c r="ABA42" s="286"/>
      <c r="ABB42" s="286"/>
      <c r="ABC42" s="286"/>
      <c r="ABD42" s="286"/>
      <c r="ABE42" s="286"/>
      <c r="ABF42" s="286"/>
      <c r="ABG42" s="286"/>
      <c r="ABH42" s="286"/>
      <c r="ABI42" s="286"/>
      <c r="ABJ42" s="286"/>
      <c r="ABK42" s="286"/>
      <c r="ABL42" s="286"/>
      <c r="ABM42" s="286"/>
      <c r="ABN42" s="286"/>
      <c r="ABO42" s="286"/>
      <c r="ABP42" s="286"/>
      <c r="ABQ42" s="286"/>
      <c r="ABR42" s="286"/>
      <c r="ABS42" s="286"/>
      <c r="ABT42" s="286"/>
      <c r="ABU42" s="286"/>
      <c r="ABV42" s="286"/>
      <c r="ABW42" s="286"/>
      <c r="ABX42" s="286"/>
      <c r="ABY42" s="286"/>
      <c r="ABZ42" s="286"/>
      <c r="ACA42" s="286"/>
      <c r="ACB42" s="286"/>
      <c r="ACC42" s="286"/>
      <c r="ACD42" s="286"/>
      <c r="ACE42" s="286"/>
      <c r="ACF42" s="286"/>
      <c r="ACG42" s="286"/>
      <c r="ACH42" s="286"/>
      <c r="ACI42" s="286"/>
      <c r="ACJ42" s="286"/>
      <c r="ACK42" s="286"/>
      <c r="ACL42" s="286"/>
      <c r="ACM42" s="286"/>
      <c r="ACN42" s="286"/>
      <c r="ACO42" s="286"/>
      <c r="ACP42" s="286"/>
      <c r="ACQ42" s="286"/>
      <c r="ACR42" s="286"/>
      <c r="ACS42" s="286"/>
      <c r="ACT42" s="286"/>
      <c r="ACU42" s="286"/>
      <c r="ACV42" s="286"/>
      <c r="ACW42" s="286"/>
      <c r="ACX42" s="286"/>
      <c r="ACY42" s="286"/>
      <c r="ACZ42" s="286"/>
      <c r="ADA42" s="286"/>
      <c r="ADB42" s="286"/>
      <c r="ADC42" s="286"/>
      <c r="ADD42" s="286"/>
      <c r="ADE42" s="286"/>
      <c r="ADF42" s="286"/>
      <c r="ADG42" s="286"/>
      <c r="ADH42" s="286"/>
      <c r="ADI42" s="286"/>
      <c r="ADJ42" s="286"/>
      <c r="ADK42" s="286"/>
      <c r="ADL42" s="286"/>
      <c r="ADM42" s="286"/>
      <c r="ADN42" s="286"/>
      <c r="ADO42" s="286"/>
      <c r="ADP42" s="286"/>
      <c r="ADQ42" s="286"/>
      <c r="ADR42" s="286"/>
      <c r="ADS42" s="286"/>
      <c r="ADT42" s="286"/>
      <c r="ADU42" s="286"/>
      <c r="ADV42" s="286"/>
      <c r="ADW42" s="286"/>
      <c r="ADX42" s="286"/>
      <c r="ADY42" s="286"/>
      <c r="ADZ42" s="286"/>
      <c r="AEA42" s="286"/>
      <c r="AEB42" s="286"/>
      <c r="AEC42" s="286"/>
      <c r="AED42" s="286"/>
      <c r="AEE42" s="286"/>
      <c r="AEF42" s="286"/>
      <c r="AEG42" s="286"/>
      <c r="AEH42" s="286"/>
      <c r="AEI42" s="286"/>
      <c r="AEJ42" s="286"/>
      <c r="AEK42" s="286"/>
      <c r="AEL42" s="286"/>
      <c r="AEM42" s="286"/>
      <c r="AEN42" s="286"/>
      <c r="AEO42" s="286"/>
      <c r="AEP42" s="286"/>
      <c r="AEQ42" s="286"/>
      <c r="AER42" s="286"/>
      <c r="AES42" s="286"/>
      <c r="AET42" s="286"/>
      <c r="AEU42" s="286"/>
      <c r="AEV42" s="286"/>
      <c r="AEW42" s="286"/>
      <c r="AEX42" s="286"/>
      <c r="AEY42" s="286"/>
      <c r="AEZ42" s="286"/>
      <c r="AFA42" s="286"/>
      <c r="AFB42" s="286"/>
      <c r="AFC42" s="286"/>
      <c r="AFD42" s="286"/>
      <c r="AFE42" s="286"/>
      <c r="AFF42" s="286"/>
      <c r="AFG42" s="286"/>
      <c r="AFH42" s="286"/>
      <c r="AFI42" s="286"/>
      <c r="AFJ42" s="286"/>
      <c r="AFK42" s="286"/>
      <c r="AFL42" s="286"/>
      <c r="AFM42" s="286"/>
      <c r="AFN42" s="286"/>
      <c r="AFO42" s="286"/>
      <c r="AFP42" s="286"/>
      <c r="AFQ42" s="286"/>
      <c r="AFR42" s="286"/>
      <c r="AFS42" s="286"/>
      <c r="AFT42" s="286"/>
      <c r="AFU42" s="286"/>
      <c r="AFV42" s="286"/>
      <c r="AFW42" s="286"/>
      <c r="AFX42" s="286"/>
      <c r="AFY42" s="286"/>
      <c r="AFZ42" s="286"/>
      <c r="AGA42" s="286"/>
      <c r="AGB42" s="286"/>
      <c r="AGC42" s="286"/>
      <c r="AGD42" s="286"/>
      <c r="AGE42" s="286"/>
      <c r="AGF42" s="286"/>
      <c r="AGG42" s="286"/>
      <c r="AGH42" s="286"/>
      <c r="AGI42" s="286"/>
      <c r="AGJ42" s="286"/>
      <c r="AGK42" s="286"/>
      <c r="AGL42" s="286"/>
      <c r="AGM42" s="286"/>
      <c r="AGN42" s="286"/>
      <c r="AGO42" s="286"/>
      <c r="AGP42" s="286"/>
      <c r="AGQ42" s="286"/>
      <c r="AGR42" s="286"/>
      <c r="AGS42" s="286"/>
      <c r="AGT42" s="286"/>
      <c r="AGU42" s="286"/>
      <c r="AGV42" s="286"/>
      <c r="AGW42" s="286"/>
      <c r="AGX42" s="286"/>
      <c r="AGY42" s="286"/>
      <c r="AGZ42" s="286"/>
      <c r="AHA42" s="286"/>
      <c r="AHB42" s="286"/>
      <c r="AHC42" s="286"/>
      <c r="AHD42" s="286"/>
      <c r="AHE42" s="286"/>
      <c r="AHF42" s="286"/>
      <c r="AHG42" s="286"/>
      <c r="AHH42" s="286"/>
      <c r="AHI42" s="286"/>
      <c r="AHJ42" s="286"/>
      <c r="AHK42" s="286"/>
      <c r="AHL42" s="286"/>
      <c r="AHM42" s="286"/>
      <c r="AHN42" s="286"/>
      <c r="AHO42" s="286"/>
      <c r="AHP42" s="286"/>
      <c r="AHQ42" s="286"/>
      <c r="AHR42" s="286"/>
      <c r="AHS42" s="286"/>
      <c r="AHT42" s="286"/>
      <c r="AHU42" s="286"/>
      <c r="AHV42" s="286"/>
      <c r="AHW42" s="286"/>
      <c r="AHX42" s="286"/>
      <c r="AHY42" s="286"/>
      <c r="AHZ42" s="286"/>
      <c r="AIA42" s="286"/>
      <c r="AIB42" s="286"/>
      <c r="AIC42" s="286"/>
      <c r="AID42" s="286"/>
      <c r="AIE42" s="286"/>
      <c r="AIF42" s="286"/>
      <c r="AIG42" s="286"/>
      <c r="AIH42" s="286"/>
      <c r="AII42" s="286"/>
      <c r="AIJ42" s="286"/>
      <c r="AIK42" s="286"/>
      <c r="AIL42" s="286"/>
      <c r="AIM42" s="286"/>
      <c r="AIN42" s="286"/>
      <c r="AIO42" s="286"/>
      <c r="AIP42" s="286"/>
      <c r="AIQ42" s="286"/>
      <c r="AIR42" s="286"/>
      <c r="AIS42" s="286"/>
      <c r="AIT42" s="286"/>
      <c r="AIU42" s="286"/>
      <c r="AIV42" s="286"/>
      <c r="AIW42" s="286"/>
      <c r="AIX42" s="286"/>
      <c r="AIY42" s="286"/>
      <c r="AIZ42" s="286"/>
      <c r="AJA42" s="286"/>
      <c r="AJB42" s="286"/>
      <c r="AJC42" s="286"/>
      <c r="AJD42" s="286"/>
      <c r="AJE42" s="286"/>
      <c r="AJF42" s="286"/>
      <c r="AJG42" s="286"/>
      <c r="AJH42" s="286"/>
      <c r="AJI42" s="286"/>
      <c r="AJJ42" s="286"/>
      <c r="AJK42" s="286"/>
      <c r="AJL42" s="286"/>
      <c r="AJM42" s="286"/>
      <c r="AJN42" s="286"/>
      <c r="AJO42" s="286"/>
      <c r="AJP42" s="286"/>
      <c r="AJQ42" s="286"/>
      <c r="AJR42" s="286"/>
      <c r="AJS42" s="286"/>
      <c r="AJT42" s="286"/>
      <c r="AJU42" s="286"/>
      <c r="AJV42" s="286"/>
      <c r="AJW42" s="286"/>
      <c r="AJX42" s="286"/>
      <c r="AJY42" s="286"/>
      <c r="AJZ42" s="286"/>
      <c r="AKA42" s="286"/>
      <c r="AKB42" s="286"/>
      <c r="AKC42" s="286"/>
      <c r="AKD42" s="286"/>
      <c r="AKE42" s="286"/>
      <c r="AKF42" s="286"/>
      <c r="AKG42" s="286"/>
      <c r="AKH42" s="286"/>
      <c r="AKI42" s="286"/>
      <c r="AKJ42" s="286"/>
      <c r="AKK42" s="286"/>
      <c r="AKL42" s="286"/>
      <c r="AKM42" s="286"/>
      <c r="AKN42" s="286"/>
      <c r="AKO42" s="286"/>
      <c r="AKP42" s="286"/>
      <c r="AKQ42" s="286"/>
      <c r="AKR42" s="286"/>
      <c r="AKS42" s="286"/>
      <c r="AKT42" s="286"/>
      <c r="AKU42" s="286"/>
      <c r="AKV42" s="286"/>
      <c r="AKW42" s="286"/>
      <c r="AKX42" s="286"/>
      <c r="AKY42" s="286"/>
      <c r="AKZ42" s="286"/>
      <c r="ALA42" s="286"/>
      <c r="ALB42" s="286"/>
      <c r="ALC42" s="286"/>
      <c r="ALD42" s="286"/>
      <c r="ALE42" s="286"/>
      <c r="ALF42" s="286"/>
      <c r="ALG42" s="286"/>
      <c r="ALH42" s="286"/>
      <c r="ALI42" s="286"/>
      <c r="ALJ42" s="286"/>
      <c r="ALK42" s="286"/>
      <c r="ALL42" s="286"/>
      <c r="ALM42" s="286"/>
      <c r="ALN42" s="286"/>
      <c r="ALO42" s="286"/>
      <c r="ALP42" s="286"/>
      <c r="ALQ42" s="286"/>
      <c r="ALR42" s="286"/>
      <c r="ALS42" s="286"/>
      <c r="ALT42" s="286"/>
      <c r="ALU42" s="286"/>
      <c r="ALV42" s="286"/>
      <c r="ALW42" s="286"/>
      <c r="ALX42" s="286"/>
      <c r="ALY42" s="286"/>
      <c r="ALZ42" s="286"/>
      <c r="AMA42" s="286"/>
      <c r="AMB42" s="286"/>
      <c r="AMC42" s="286"/>
      <c r="AMD42" s="286"/>
      <c r="AME42" s="286"/>
      <c r="AMF42" s="286"/>
      <c r="AMG42" s="286"/>
      <c r="AMH42" s="286"/>
      <c r="AMI42" s="286"/>
    </row>
    <row r="43" spans="1:1023" s="38" customFormat="1" ht="12.75">
      <c r="A43" s="178">
        <v>138</v>
      </c>
      <c r="B43" s="214" t="s">
        <v>241</v>
      </c>
      <c r="C43" s="213">
        <v>8</v>
      </c>
      <c r="D43" s="215">
        <v>3</v>
      </c>
      <c r="E43" s="216">
        <v>2</v>
      </c>
      <c r="F43" s="216">
        <v>0</v>
      </c>
      <c r="G43" s="216">
        <v>1</v>
      </c>
      <c r="H43" s="217">
        <v>2</v>
      </c>
      <c r="I43" s="286"/>
      <c r="J43" s="213">
        <v>221</v>
      </c>
      <c r="K43" s="213">
        <v>224</v>
      </c>
      <c r="L43" s="218">
        <v>4</v>
      </c>
      <c r="M43" s="213">
        <v>228</v>
      </c>
      <c r="N43" s="286"/>
      <c r="O43" s="286"/>
      <c r="P43" s="286"/>
      <c r="Q43" s="286"/>
      <c r="R43" s="286"/>
      <c r="S43" s="286"/>
      <c r="T43" s="286"/>
      <c r="U43" s="286"/>
      <c r="V43" s="286"/>
      <c r="W43" s="286"/>
      <c r="X43" s="286"/>
      <c r="Y43" s="286"/>
      <c r="Z43" s="286"/>
      <c r="AA43" s="286"/>
      <c r="AB43" s="286"/>
      <c r="AC43" s="286"/>
      <c r="AD43" s="286"/>
      <c r="AE43" s="286"/>
      <c r="AF43" s="286"/>
      <c r="AG43" s="286"/>
      <c r="AH43" s="286"/>
      <c r="AI43" s="286"/>
      <c r="AJ43" s="286"/>
      <c r="AK43" s="286"/>
      <c r="AL43" s="286"/>
      <c r="AM43" s="286"/>
      <c r="AN43" s="286"/>
      <c r="AO43" s="286"/>
      <c r="AP43" s="286"/>
      <c r="AQ43" s="286"/>
      <c r="AR43" s="286"/>
      <c r="AS43" s="286"/>
      <c r="AT43" s="286"/>
      <c r="AU43" s="286"/>
      <c r="AV43" s="286"/>
      <c r="AW43" s="286"/>
      <c r="AX43" s="286"/>
      <c r="AY43" s="286"/>
      <c r="AZ43" s="286"/>
      <c r="BA43" s="286"/>
      <c r="BB43" s="286"/>
      <c r="BC43" s="286"/>
      <c r="BD43" s="286"/>
      <c r="BE43" s="286"/>
      <c r="BF43" s="286"/>
      <c r="BG43" s="286"/>
      <c r="BH43" s="286"/>
      <c r="BI43" s="286"/>
      <c r="BJ43" s="286"/>
      <c r="BK43" s="286"/>
      <c r="BL43" s="286"/>
      <c r="BM43" s="286"/>
      <c r="BN43" s="286"/>
      <c r="BO43" s="286"/>
      <c r="BP43" s="286"/>
      <c r="BQ43" s="286"/>
      <c r="BR43" s="286"/>
      <c r="BS43" s="286"/>
      <c r="BT43" s="286"/>
      <c r="BU43" s="286"/>
      <c r="BV43" s="286"/>
      <c r="BW43" s="286"/>
      <c r="BX43" s="286"/>
      <c r="BY43" s="286"/>
      <c r="BZ43" s="286"/>
      <c r="CA43" s="286"/>
      <c r="CB43" s="286"/>
      <c r="CC43" s="286"/>
      <c r="CD43" s="286"/>
      <c r="CE43" s="286"/>
      <c r="CF43" s="286"/>
      <c r="CG43" s="286"/>
      <c r="CH43" s="286"/>
      <c r="CI43" s="286"/>
      <c r="CJ43" s="286"/>
      <c r="CK43" s="286"/>
      <c r="CL43" s="286"/>
      <c r="CM43" s="286"/>
      <c r="CN43" s="286"/>
      <c r="CO43" s="286"/>
      <c r="CP43" s="286"/>
      <c r="CQ43" s="286"/>
      <c r="CR43" s="286"/>
      <c r="CS43" s="286"/>
      <c r="CT43" s="286"/>
      <c r="CU43" s="286"/>
      <c r="CV43" s="286"/>
      <c r="CW43" s="286"/>
      <c r="CX43" s="286"/>
      <c r="CY43" s="286"/>
      <c r="CZ43" s="286"/>
      <c r="DA43" s="286"/>
      <c r="DB43" s="286"/>
      <c r="DC43" s="286"/>
      <c r="DD43" s="286"/>
      <c r="DE43" s="286"/>
      <c r="DF43" s="286"/>
      <c r="DG43" s="286"/>
      <c r="DH43" s="286"/>
      <c r="DI43" s="286"/>
      <c r="DJ43" s="286"/>
      <c r="DK43" s="286"/>
      <c r="DL43" s="286"/>
      <c r="DM43" s="286"/>
      <c r="DN43" s="286"/>
      <c r="DO43" s="286"/>
      <c r="DP43" s="286"/>
      <c r="DQ43" s="286"/>
      <c r="DR43" s="286"/>
      <c r="DS43" s="286"/>
      <c r="DT43" s="286"/>
      <c r="DU43" s="286"/>
      <c r="DV43" s="286"/>
      <c r="DW43" s="286"/>
      <c r="DX43" s="286"/>
      <c r="DY43" s="286"/>
      <c r="DZ43" s="286"/>
      <c r="EA43" s="286"/>
      <c r="EB43" s="286"/>
      <c r="EC43" s="286"/>
      <c r="ED43" s="286"/>
      <c r="EE43" s="286"/>
      <c r="EF43" s="286"/>
      <c r="EG43" s="286"/>
      <c r="EH43" s="286"/>
      <c r="EI43" s="286"/>
      <c r="EJ43" s="286"/>
      <c r="EK43" s="286"/>
      <c r="EL43" s="286"/>
      <c r="EM43" s="286"/>
      <c r="EN43" s="286"/>
      <c r="EO43" s="286"/>
      <c r="EP43" s="286"/>
      <c r="EQ43" s="286"/>
      <c r="ER43" s="286"/>
      <c r="ES43" s="286"/>
      <c r="ET43" s="286"/>
      <c r="EU43" s="286"/>
      <c r="EV43" s="286"/>
      <c r="EW43" s="286"/>
      <c r="EX43" s="286"/>
      <c r="EY43" s="286"/>
      <c r="EZ43" s="286"/>
      <c r="FA43" s="286"/>
      <c r="FB43" s="286"/>
      <c r="FC43" s="286"/>
      <c r="FD43" s="286"/>
      <c r="FE43" s="286"/>
      <c r="FF43" s="286"/>
      <c r="FG43" s="286"/>
      <c r="FH43" s="286"/>
      <c r="FI43" s="286"/>
      <c r="FJ43" s="286"/>
      <c r="FK43" s="286"/>
      <c r="FL43" s="286"/>
      <c r="FM43" s="286"/>
      <c r="FN43" s="286"/>
      <c r="FO43" s="286"/>
      <c r="FP43" s="286"/>
      <c r="FQ43" s="286"/>
      <c r="FR43" s="286"/>
      <c r="FS43" s="286"/>
      <c r="FT43" s="286"/>
      <c r="FU43" s="286"/>
      <c r="FV43" s="286"/>
      <c r="FW43" s="286"/>
      <c r="FX43" s="286"/>
      <c r="FY43" s="286"/>
      <c r="FZ43" s="286"/>
      <c r="GA43" s="286"/>
      <c r="GB43" s="286"/>
      <c r="GC43" s="286"/>
      <c r="GD43" s="286"/>
      <c r="GE43" s="286"/>
      <c r="GF43" s="286"/>
      <c r="GG43" s="286"/>
      <c r="GH43" s="286"/>
      <c r="GI43" s="286"/>
      <c r="GJ43" s="286"/>
      <c r="GK43" s="286"/>
      <c r="GL43" s="286"/>
      <c r="GM43" s="286"/>
      <c r="GN43" s="286"/>
      <c r="GO43" s="286"/>
      <c r="GP43" s="286"/>
      <c r="GQ43" s="286"/>
      <c r="GR43" s="286"/>
      <c r="GS43" s="286"/>
      <c r="GT43" s="286"/>
      <c r="GU43" s="286"/>
      <c r="GV43" s="286"/>
      <c r="GW43" s="286"/>
      <c r="GX43" s="286"/>
      <c r="GY43" s="286"/>
      <c r="GZ43" s="286"/>
      <c r="HA43" s="286"/>
      <c r="HB43" s="286"/>
      <c r="HC43" s="286"/>
      <c r="HD43" s="286"/>
      <c r="HE43" s="286"/>
      <c r="HF43" s="286"/>
      <c r="HG43" s="286"/>
      <c r="HH43" s="286"/>
      <c r="HI43" s="286"/>
      <c r="HJ43" s="286"/>
      <c r="HK43" s="286"/>
      <c r="HL43" s="286"/>
      <c r="HM43" s="286"/>
      <c r="HN43" s="286"/>
      <c r="HO43" s="286"/>
      <c r="HP43" s="286"/>
      <c r="HQ43" s="286"/>
      <c r="HR43" s="286"/>
      <c r="HS43" s="286"/>
      <c r="HT43" s="286"/>
      <c r="HU43" s="286"/>
      <c r="HV43" s="286"/>
      <c r="HW43" s="286"/>
      <c r="HX43" s="286"/>
      <c r="HY43" s="286"/>
      <c r="HZ43" s="286"/>
      <c r="IA43" s="286"/>
      <c r="IB43" s="286"/>
      <c r="IC43" s="286"/>
      <c r="ID43" s="286"/>
      <c r="IE43" s="286"/>
      <c r="IF43" s="286"/>
      <c r="IG43" s="286"/>
      <c r="IH43" s="286"/>
      <c r="II43" s="286"/>
      <c r="IJ43" s="286"/>
      <c r="IK43" s="286"/>
      <c r="IL43" s="286"/>
      <c r="IM43" s="286"/>
      <c r="IN43" s="286"/>
      <c r="IO43" s="286"/>
      <c r="IP43" s="286"/>
      <c r="IQ43" s="286"/>
      <c r="IR43" s="286"/>
      <c r="IS43" s="286"/>
      <c r="IT43" s="286"/>
      <c r="IU43" s="286"/>
      <c r="IV43" s="286"/>
      <c r="IW43" s="286"/>
      <c r="IX43" s="286"/>
      <c r="IY43" s="286"/>
      <c r="IZ43" s="286"/>
      <c r="JA43" s="286"/>
      <c r="JB43" s="286"/>
      <c r="JC43" s="286"/>
      <c r="JD43" s="286"/>
      <c r="JE43" s="286"/>
      <c r="JF43" s="286"/>
      <c r="JG43" s="286"/>
      <c r="JH43" s="286"/>
      <c r="JI43" s="286"/>
      <c r="JJ43" s="286"/>
      <c r="JK43" s="286"/>
      <c r="JL43" s="286"/>
      <c r="JM43" s="286"/>
      <c r="JN43" s="286"/>
      <c r="JO43" s="286"/>
      <c r="JP43" s="286"/>
      <c r="JQ43" s="286"/>
      <c r="JR43" s="286"/>
      <c r="JS43" s="286"/>
      <c r="JT43" s="286"/>
      <c r="JU43" s="286"/>
      <c r="JV43" s="286"/>
      <c r="JW43" s="286"/>
      <c r="JX43" s="286"/>
      <c r="JY43" s="286"/>
      <c r="JZ43" s="286"/>
      <c r="KA43" s="286"/>
      <c r="KB43" s="286"/>
      <c r="KC43" s="286"/>
      <c r="KD43" s="286"/>
      <c r="KE43" s="286"/>
      <c r="KF43" s="286"/>
      <c r="KG43" s="286"/>
      <c r="KH43" s="286"/>
      <c r="KI43" s="286"/>
      <c r="KJ43" s="286"/>
      <c r="KK43" s="286"/>
      <c r="KL43" s="286"/>
      <c r="KM43" s="286"/>
      <c r="KN43" s="286"/>
      <c r="KO43" s="286"/>
      <c r="KP43" s="286"/>
      <c r="KQ43" s="286"/>
      <c r="KR43" s="286"/>
      <c r="KS43" s="286"/>
      <c r="KT43" s="286"/>
      <c r="KU43" s="286"/>
      <c r="KV43" s="286"/>
      <c r="KW43" s="286"/>
      <c r="KX43" s="286"/>
      <c r="KY43" s="286"/>
      <c r="KZ43" s="286"/>
      <c r="LA43" s="286"/>
      <c r="LB43" s="286"/>
      <c r="LC43" s="286"/>
      <c r="LD43" s="286"/>
      <c r="LE43" s="286"/>
      <c r="LF43" s="286"/>
      <c r="LG43" s="286"/>
      <c r="LH43" s="286"/>
      <c r="LI43" s="286"/>
      <c r="LJ43" s="286"/>
      <c r="LK43" s="286"/>
      <c r="LL43" s="286"/>
      <c r="LM43" s="286"/>
      <c r="LN43" s="286"/>
      <c r="LO43" s="286"/>
      <c r="LP43" s="286"/>
      <c r="LQ43" s="286"/>
      <c r="LR43" s="286"/>
      <c r="LS43" s="286"/>
      <c r="LT43" s="286"/>
      <c r="LU43" s="286"/>
      <c r="LV43" s="286"/>
      <c r="LW43" s="286"/>
      <c r="LX43" s="286"/>
      <c r="LY43" s="286"/>
      <c r="LZ43" s="286"/>
      <c r="MA43" s="286"/>
      <c r="MB43" s="286"/>
      <c r="MC43" s="286"/>
      <c r="MD43" s="286"/>
      <c r="ME43" s="286"/>
      <c r="MF43" s="286"/>
      <c r="MG43" s="286"/>
      <c r="MH43" s="286"/>
      <c r="MI43" s="286"/>
      <c r="MJ43" s="286"/>
      <c r="MK43" s="286"/>
      <c r="ML43" s="286"/>
      <c r="MM43" s="286"/>
      <c r="MN43" s="286"/>
      <c r="MO43" s="286"/>
      <c r="MP43" s="286"/>
      <c r="MQ43" s="286"/>
      <c r="MR43" s="286"/>
      <c r="MS43" s="286"/>
      <c r="MT43" s="286"/>
      <c r="MU43" s="286"/>
      <c r="MV43" s="286"/>
      <c r="MW43" s="286"/>
      <c r="MX43" s="286"/>
      <c r="MY43" s="286"/>
      <c r="MZ43" s="286"/>
      <c r="NA43" s="286"/>
      <c r="NB43" s="286"/>
      <c r="NC43" s="286"/>
      <c r="ND43" s="286"/>
      <c r="NE43" s="286"/>
      <c r="NF43" s="286"/>
      <c r="NG43" s="286"/>
      <c r="NH43" s="286"/>
      <c r="NI43" s="286"/>
      <c r="NJ43" s="286"/>
      <c r="NK43" s="286"/>
      <c r="NL43" s="286"/>
      <c r="NM43" s="286"/>
      <c r="NN43" s="286"/>
      <c r="NO43" s="286"/>
      <c r="NP43" s="286"/>
      <c r="NQ43" s="286"/>
      <c r="NR43" s="286"/>
      <c r="NS43" s="286"/>
      <c r="NT43" s="286"/>
      <c r="NU43" s="286"/>
      <c r="NV43" s="286"/>
      <c r="NW43" s="286"/>
      <c r="NX43" s="286"/>
      <c r="NY43" s="286"/>
      <c r="NZ43" s="286"/>
      <c r="OA43" s="286"/>
      <c r="OB43" s="286"/>
      <c r="OC43" s="286"/>
      <c r="OD43" s="286"/>
      <c r="OE43" s="286"/>
      <c r="OF43" s="286"/>
      <c r="OG43" s="286"/>
      <c r="OH43" s="286"/>
      <c r="OI43" s="286"/>
      <c r="OJ43" s="286"/>
      <c r="OK43" s="286"/>
      <c r="OL43" s="286"/>
      <c r="OM43" s="286"/>
      <c r="ON43" s="286"/>
      <c r="OO43" s="286"/>
      <c r="OP43" s="286"/>
      <c r="OQ43" s="286"/>
      <c r="OR43" s="286"/>
      <c r="OS43" s="286"/>
      <c r="OT43" s="286"/>
      <c r="OU43" s="286"/>
      <c r="OV43" s="286"/>
      <c r="OW43" s="286"/>
      <c r="OX43" s="286"/>
      <c r="OY43" s="286"/>
      <c r="OZ43" s="286"/>
      <c r="PA43" s="286"/>
      <c r="PB43" s="286"/>
      <c r="PC43" s="286"/>
      <c r="PD43" s="286"/>
      <c r="PE43" s="286"/>
      <c r="PF43" s="286"/>
      <c r="PG43" s="286"/>
      <c r="PH43" s="286"/>
      <c r="PI43" s="286"/>
      <c r="PJ43" s="286"/>
      <c r="PK43" s="286"/>
      <c r="PL43" s="286"/>
      <c r="PM43" s="286"/>
      <c r="PN43" s="286"/>
      <c r="PO43" s="286"/>
      <c r="PP43" s="286"/>
      <c r="PQ43" s="286"/>
      <c r="PR43" s="286"/>
      <c r="PS43" s="286"/>
      <c r="PT43" s="286"/>
      <c r="PU43" s="286"/>
      <c r="PV43" s="286"/>
      <c r="PW43" s="286"/>
      <c r="PX43" s="286"/>
      <c r="PY43" s="286"/>
      <c r="PZ43" s="286"/>
      <c r="QA43" s="286"/>
      <c r="QB43" s="286"/>
      <c r="QC43" s="286"/>
      <c r="QD43" s="286"/>
      <c r="QE43" s="286"/>
      <c r="QF43" s="286"/>
      <c r="QG43" s="286"/>
      <c r="QH43" s="286"/>
      <c r="QI43" s="286"/>
      <c r="QJ43" s="286"/>
      <c r="QK43" s="286"/>
      <c r="QL43" s="286"/>
      <c r="QM43" s="286"/>
      <c r="QN43" s="286"/>
      <c r="QO43" s="286"/>
      <c r="QP43" s="286"/>
      <c r="QQ43" s="286"/>
      <c r="QR43" s="286"/>
      <c r="QS43" s="286"/>
      <c r="QT43" s="286"/>
      <c r="QU43" s="286"/>
      <c r="QV43" s="286"/>
      <c r="QW43" s="286"/>
      <c r="QX43" s="286"/>
      <c r="QY43" s="286"/>
      <c r="QZ43" s="286"/>
      <c r="RA43" s="286"/>
      <c r="RB43" s="286"/>
      <c r="RC43" s="286"/>
      <c r="RD43" s="286"/>
      <c r="RE43" s="286"/>
      <c r="RF43" s="286"/>
      <c r="RG43" s="286"/>
      <c r="RH43" s="286"/>
      <c r="RI43" s="286"/>
      <c r="RJ43" s="286"/>
      <c r="RK43" s="286"/>
      <c r="RL43" s="286"/>
      <c r="RM43" s="286"/>
      <c r="RN43" s="286"/>
      <c r="RO43" s="286"/>
      <c r="RP43" s="286"/>
      <c r="RQ43" s="286"/>
      <c r="RR43" s="286"/>
      <c r="RS43" s="286"/>
      <c r="RT43" s="286"/>
      <c r="RU43" s="286"/>
      <c r="RV43" s="286"/>
      <c r="RW43" s="286"/>
      <c r="RX43" s="286"/>
      <c r="RY43" s="286"/>
      <c r="RZ43" s="286"/>
      <c r="SA43" s="286"/>
      <c r="SB43" s="286"/>
      <c r="SC43" s="286"/>
      <c r="SD43" s="286"/>
      <c r="SE43" s="286"/>
      <c r="SF43" s="286"/>
      <c r="SG43" s="286"/>
      <c r="SH43" s="286"/>
      <c r="SI43" s="286"/>
      <c r="SJ43" s="286"/>
      <c r="SK43" s="286"/>
      <c r="SL43" s="286"/>
      <c r="SM43" s="286"/>
      <c r="SN43" s="286"/>
      <c r="SO43" s="286"/>
      <c r="SP43" s="286"/>
      <c r="SQ43" s="286"/>
      <c r="SR43" s="286"/>
      <c r="SS43" s="286"/>
      <c r="ST43" s="286"/>
      <c r="SU43" s="286"/>
      <c r="SV43" s="286"/>
      <c r="SW43" s="286"/>
      <c r="SX43" s="286"/>
      <c r="SY43" s="286"/>
      <c r="SZ43" s="286"/>
      <c r="TA43" s="286"/>
      <c r="TB43" s="286"/>
      <c r="TC43" s="286"/>
      <c r="TD43" s="286"/>
      <c r="TE43" s="286"/>
      <c r="TF43" s="286"/>
      <c r="TG43" s="286"/>
      <c r="TH43" s="286"/>
      <c r="TI43" s="286"/>
      <c r="TJ43" s="286"/>
      <c r="TK43" s="286"/>
      <c r="TL43" s="286"/>
      <c r="TM43" s="286"/>
      <c r="TN43" s="286"/>
      <c r="TO43" s="286"/>
      <c r="TP43" s="286"/>
      <c r="TQ43" s="286"/>
      <c r="TR43" s="286"/>
      <c r="TS43" s="286"/>
      <c r="TT43" s="286"/>
      <c r="TU43" s="286"/>
      <c r="TV43" s="286"/>
      <c r="TW43" s="286"/>
      <c r="TX43" s="286"/>
      <c r="TY43" s="286"/>
      <c r="TZ43" s="286"/>
      <c r="UA43" s="286"/>
      <c r="UB43" s="286"/>
      <c r="UC43" s="286"/>
      <c r="UD43" s="286"/>
      <c r="UE43" s="286"/>
      <c r="UF43" s="286"/>
      <c r="UG43" s="286"/>
      <c r="UH43" s="286"/>
      <c r="UI43" s="286"/>
      <c r="UJ43" s="286"/>
      <c r="UK43" s="286"/>
      <c r="UL43" s="286"/>
      <c r="UM43" s="286"/>
      <c r="UN43" s="286"/>
      <c r="UO43" s="286"/>
      <c r="UP43" s="286"/>
      <c r="UQ43" s="286"/>
      <c r="UR43" s="286"/>
      <c r="US43" s="286"/>
      <c r="UT43" s="286"/>
      <c r="UU43" s="286"/>
      <c r="UV43" s="286"/>
      <c r="UW43" s="286"/>
      <c r="UX43" s="286"/>
      <c r="UY43" s="286"/>
      <c r="UZ43" s="286"/>
      <c r="VA43" s="286"/>
      <c r="VB43" s="286"/>
      <c r="VC43" s="286"/>
      <c r="VD43" s="286"/>
      <c r="VE43" s="286"/>
      <c r="VF43" s="286"/>
      <c r="VG43" s="286"/>
      <c r="VH43" s="286"/>
      <c r="VI43" s="286"/>
      <c r="VJ43" s="286"/>
      <c r="VK43" s="286"/>
      <c r="VL43" s="286"/>
      <c r="VM43" s="286"/>
      <c r="VN43" s="286"/>
      <c r="VO43" s="286"/>
      <c r="VP43" s="286"/>
      <c r="VQ43" s="286"/>
      <c r="VR43" s="286"/>
      <c r="VS43" s="286"/>
      <c r="VT43" s="286"/>
      <c r="VU43" s="286"/>
      <c r="VV43" s="286"/>
      <c r="VW43" s="286"/>
      <c r="VX43" s="286"/>
      <c r="VY43" s="286"/>
      <c r="VZ43" s="286"/>
      <c r="WA43" s="286"/>
      <c r="WB43" s="286"/>
      <c r="WC43" s="286"/>
      <c r="WD43" s="286"/>
      <c r="WE43" s="286"/>
      <c r="WF43" s="286"/>
      <c r="WG43" s="286"/>
      <c r="WH43" s="286"/>
      <c r="WI43" s="286"/>
      <c r="WJ43" s="286"/>
      <c r="WK43" s="286"/>
      <c r="WL43" s="286"/>
      <c r="WM43" s="286"/>
      <c r="WN43" s="286"/>
      <c r="WO43" s="286"/>
      <c r="WP43" s="286"/>
      <c r="WQ43" s="286"/>
      <c r="WR43" s="286"/>
      <c r="WS43" s="286"/>
      <c r="WT43" s="286"/>
      <c r="WU43" s="286"/>
      <c r="WV43" s="286"/>
      <c r="WW43" s="286"/>
      <c r="WX43" s="286"/>
      <c r="WY43" s="286"/>
      <c r="WZ43" s="286"/>
      <c r="XA43" s="286"/>
      <c r="XB43" s="286"/>
      <c r="XC43" s="286"/>
      <c r="XD43" s="286"/>
      <c r="XE43" s="286"/>
      <c r="XF43" s="286"/>
      <c r="XG43" s="286"/>
      <c r="XH43" s="286"/>
      <c r="XI43" s="286"/>
      <c r="XJ43" s="286"/>
      <c r="XK43" s="286"/>
      <c r="XL43" s="286"/>
      <c r="XM43" s="286"/>
      <c r="XN43" s="286"/>
      <c r="XO43" s="286"/>
      <c r="XP43" s="286"/>
      <c r="XQ43" s="286"/>
      <c r="XR43" s="286"/>
      <c r="XS43" s="286"/>
      <c r="XT43" s="286"/>
      <c r="XU43" s="286"/>
      <c r="XV43" s="286"/>
      <c r="XW43" s="286"/>
      <c r="XX43" s="286"/>
      <c r="XY43" s="286"/>
      <c r="XZ43" s="286"/>
      <c r="YA43" s="286"/>
      <c r="YB43" s="286"/>
      <c r="YC43" s="286"/>
      <c r="YD43" s="286"/>
      <c r="YE43" s="286"/>
      <c r="YF43" s="286"/>
      <c r="YG43" s="286"/>
      <c r="YH43" s="286"/>
      <c r="YI43" s="286"/>
      <c r="YJ43" s="286"/>
      <c r="YK43" s="286"/>
      <c r="YL43" s="286"/>
      <c r="YM43" s="286"/>
      <c r="YN43" s="286"/>
      <c r="YO43" s="286"/>
      <c r="YP43" s="286"/>
      <c r="YQ43" s="286"/>
      <c r="YR43" s="286"/>
      <c r="YS43" s="286"/>
      <c r="YT43" s="286"/>
      <c r="YU43" s="286"/>
      <c r="YV43" s="286"/>
      <c r="YW43" s="286"/>
      <c r="YX43" s="286"/>
      <c r="YY43" s="286"/>
      <c r="YZ43" s="286"/>
      <c r="ZA43" s="286"/>
      <c r="ZB43" s="286"/>
      <c r="ZC43" s="286"/>
      <c r="ZD43" s="286"/>
      <c r="ZE43" s="286"/>
      <c r="ZF43" s="286"/>
      <c r="ZG43" s="286"/>
      <c r="ZH43" s="286"/>
      <c r="ZI43" s="286"/>
      <c r="ZJ43" s="286"/>
      <c r="ZK43" s="286"/>
      <c r="ZL43" s="286"/>
      <c r="ZM43" s="286"/>
      <c r="ZN43" s="286"/>
      <c r="ZO43" s="286"/>
      <c r="ZP43" s="286"/>
      <c r="ZQ43" s="286"/>
      <c r="ZR43" s="286"/>
      <c r="ZS43" s="286"/>
      <c r="ZT43" s="286"/>
      <c r="ZU43" s="286"/>
      <c r="ZV43" s="286"/>
      <c r="ZW43" s="286"/>
      <c r="ZX43" s="286"/>
      <c r="ZY43" s="286"/>
      <c r="ZZ43" s="286"/>
      <c r="AAA43" s="286"/>
      <c r="AAB43" s="286"/>
      <c r="AAC43" s="286"/>
      <c r="AAD43" s="286"/>
      <c r="AAE43" s="286"/>
      <c r="AAF43" s="286"/>
      <c r="AAG43" s="286"/>
      <c r="AAH43" s="286"/>
      <c r="AAI43" s="286"/>
      <c r="AAJ43" s="286"/>
      <c r="AAK43" s="286"/>
      <c r="AAL43" s="286"/>
      <c r="AAM43" s="286"/>
      <c r="AAN43" s="286"/>
      <c r="AAO43" s="286"/>
      <c r="AAP43" s="286"/>
      <c r="AAQ43" s="286"/>
      <c r="AAR43" s="286"/>
      <c r="AAS43" s="286"/>
      <c r="AAT43" s="286"/>
      <c r="AAU43" s="286"/>
      <c r="AAV43" s="286"/>
      <c r="AAW43" s="286"/>
      <c r="AAX43" s="286"/>
      <c r="AAY43" s="286"/>
      <c r="AAZ43" s="286"/>
      <c r="ABA43" s="286"/>
      <c r="ABB43" s="286"/>
      <c r="ABC43" s="286"/>
      <c r="ABD43" s="286"/>
      <c r="ABE43" s="286"/>
      <c r="ABF43" s="286"/>
      <c r="ABG43" s="286"/>
      <c r="ABH43" s="286"/>
      <c r="ABI43" s="286"/>
      <c r="ABJ43" s="286"/>
      <c r="ABK43" s="286"/>
      <c r="ABL43" s="286"/>
      <c r="ABM43" s="286"/>
      <c r="ABN43" s="286"/>
      <c r="ABO43" s="286"/>
      <c r="ABP43" s="286"/>
      <c r="ABQ43" s="286"/>
      <c r="ABR43" s="286"/>
      <c r="ABS43" s="286"/>
      <c r="ABT43" s="286"/>
      <c r="ABU43" s="286"/>
      <c r="ABV43" s="286"/>
      <c r="ABW43" s="286"/>
      <c r="ABX43" s="286"/>
      <c r="ABY43" s="286"/>
      <c r="ABZ43" s="286"/>
      <c r="ACA43" s="286"/>
      <c r="ACB43" s="286"/>
      <c r="ACC43" s="286"/>
      <c r="ACD43" s="286"/>
      <c r="ACE43" s="286"/>
      <c r="ACF43" s="286"/>
      <c r="ACG43" s="286"/>
      <c r="ACH43" s="286"/>
      <c r="ACI43" s="286"/>
      <c r="ACJ43" s="286"/>
      <c r="ACK43" s="286"/>
      <c r="ACL43" s="286"/>
      <c r="ACM43" s="286"/>
      <c r="ACN43" s="286"/>
      <c r="ACO43" s="286"/>
      <c r="ACP43" s="286"/>
      <c r="ACQ43" s="286"/>
      <c r="ACR43" s="286"/>
      <c r="ACS43" s="286"/>
      <c r="ACT43" s="286"/>
      <c r="ACU43" s="286"/>
      <c r="ACV43" s="286"/>
      <c r="ACW43" s="286"/>
      <c r="ACX43" s="286"/>
      <c r="ACY43" s="286"/>
      <c r="ACZ43" s="286"/>
      <c r="ADA43" s="286"/>
      <c r="ADB43" s="286"/>
      <c r="ADC43" s="286"/>
      <c r="ADD43" s="286"/>
      <c r="ADE43" s="286"/>
      <c r="ADF43" s="286"/>
      <c r="ADG43" s="286"/>
      <c r="ADH43" s="286"/>
      <c r="ADI43" s="286"/>
      <c r="ADJ43" s="286"/>
      <c r="ADK43" s="286"/>
      <c r="ADL43" s="286"/>
      <c r="ADM43" s="286"/>
      <c r="ADN43" s="286"/>
      <c r="ADO43" s="286"/>
      <c r="ADP43" s="286"/>
      <c r="ADQ43" s="286"/>
      <c r="ADR43" s="286"/>
      <c r="ADS43" s="286"/>
      <c r="ADT43" s="286"/>
      <c r="ADU43" s="286"/>
      <c r="ADV43" s="286"/>
      <c r="ADW43" s="286"/>
      <c r="ADX43" s="286"/>
      <c r="ADY43" s="286"/>
      <c r="ADZ43" s="286"/>
      <c r="AEA43" s="286"/>
      <c r="AEB43" s="286"/>
      <c r="AEC43" s="286"/>
      <c r="AED43" s="286"/>
      <c r="AEE43" s="286"/>
      <c r="AEF43" s="286"/>
      <c r="AEG43" s="286"/>
      <c r="AEH43" s="286"/>
      <c r="AEI43" s="286"/>
      <c r="AEJ43" s="286"/>
      <c r="AEK43" s="286"/>
      <c r="AEL43" s="286"/>
      <c r="AEM43" s="286"/>
      <c r="AEN43" s="286"/>
      <c r="AEO43" s="286"/>
      <c r="AEP43" s="286"/>
      <c r="AEQ43" s="286"/>
      <c r="AER43" s="286"/>
      <c r="AES43" s="286"/>
      <c r="AET43" s="286"/>
      <c r="AEU43" s="286"/>
      <c r="AEV43" s="286"/>
      <c r="AEW43" s="286"/>
      <c r="AEX43" s="286"/>
      <c r="AEY43" s="286"/>
      <c r="AEZ43" s="286"/>
      <c r="AFA43" s="286"/>
      <c r="AFB43" s="286"/>
      <c r="AFC43" s="286"/>
      <c r="AFD43" s="286"/>
      <c r="AFE43" s="286"/>
      <c r="AFF43" s="286"/>
      <c r="AFG43" s="286"/>
      <c r="AFH43" s="286"/>
      <c r="AFI43" s="286"/>
      <c r="AFJ43" s="286"/>
      <c r="AFK43" s="286"/>
      <c r="AFL43" s="286"/>
      <c r="AFM43" s="286"/>
      <c r="AFN43" s="286"/>
      <c r="AFO43" s="286"/>
      <c r="AFP43" s="286"/>
      <c r="AFQ43" s="286"/>
      <c r="AFR43" s="286"/>
      <c r="AFS43" s="286"/>
      <c r="AFT43" s="286"/>
      <c r="AFU43" s="286"/>
      <c r="AFV43" s="286"/>
      <c r="AFW43" s="286"/>
      <c r="AFX43" s="286"/>
      <c r="AFY43" s="286"/>
      <c r="AFZ43" s="286"/>
      <c r="AGA43" s="286"/>
      <c r="AGB43" s="286"/>
      <c r="AGC43" s="286"/>
      <c r="AGD43" s="286"/>
      <c r="AGE43" s="286"/>
      <c r="AGF43" s="286"/>
      <c r="AGG43" s="286"/>
      <c r="AGH43" s="286"/>
      <c r="AGI43" s="286"/>
      <c r="AGJ43" s="286"/>
      <c r="AGK43" s="286"/>
      <c r="AGL43" s="286"/>
      <c r="AGM43" s="286"/>
      <c r="AGN43" s="286"/>
      <c r="AGO43" s="286"/>
      <c r="AGP43" s="286"/>
      <c r="AGQ43" s="286"/>
      <c r="AGR43" s="286"/>
      <c r="AGS43" s="286"/>
      <c r="AGT43" s="286"/>
      <c r="AGU43" s="286"/>
      <c r="AGV43" s="286"/>
      <c r="AGW43" s="286"/>
      <c r="AGX43" s="286"/>
      <c r="AGY43" s="286"/>
      <c r="AGZ43" s="286"/>
      <c r="AHA43" s="286"/>
      <c r="AHB43" s="286"/>
      <c r="AHC43" s="286"/>
      <c r="AHD43" s="286"/>
      <c r="AHE43" s="286"/>
      <c r="AHF43" s="286"/>
      <c r="AHG43" s="286"/>
      <c r="AHH43" s="286"/>
      <c r="AHI43" s="286"/>
      <c r="AHJ43" s="286"/>
      <c r="AHK43" s="286"/>
      <c r="AHL43" s="286"/>
      <c r="AHM43" s="286"/>
      <c r="AHN43" s="286"/>
      <c r="AHO43" s="286"/>
      <c r="AHP43" s="286"/>
      <c r="AHQ43" s="286"/>
      <c r="AHR43" s="286"/>
      <c r="AHS43" s="286"/>
      <c r="AHT43" s="286"/>
      <c r="AHU43" s="286"/>
      <c r="AHV43" s="286"/>
      <c r="AHW43" s="286"/>
      <c r="AHX43" s="286"/>
      <c r="AHY43" s="286"/>
      <c r="AHZ43" s="286"/>
      <c r="AIA43" s="286"/>
      <c r="AIB43" s="286"/>
      <c r="AIC43" s="286"/>
      <c r="AID43" s="286"/>
      <c r="AIE43" s="286"/>
      <c r="AIF43" s="286"/>
      <c r="AIG43" s="286"/>
      <c r="AIH43" s="286"/>
      <c r="AII43" s="286"/>
      <c r="AIJ43" s="286"/>
      <c r="AIK43" s="286"/>
      <c r="AIL43" s="286"/>
      <c r="AIM43" s="286"/>
      <c r="AIN43" s="286"/>
      <c r="AIO43" s="286"/>
      <c r="AIP43" s="286"/>
      <c r="AIQ43" s="286"/>
      <c r="AIR43" s="286"/>
      <c r="AIS43" s="286"/>
      <c r="AIT43" s="286"/>
      <c r="AIU43" s="286"/>
      <c r="AIV43" s="286"/>
      <c r="AIW43" s="286"/>
      <c r="AIX43" s="286"/>
      <c r="AIY43" s="286"/>
      <c r="AIZ43" s="286"/>
      <c r="AJA43" s="286"/>
      <c r="AJB43" s="286"/>
      <c r="AJC43" s="286"/>
      <c r="AJD43" s="286"/>
      <c r="AJE43" s="286"/>
      <c r="AJF43" s="286"/>
      <c r="AJG43" s="286"/>
      <c r="AJH43" s="286"/>
      <c r="AJI43" s="286"/>
      <c r="AJJ43" s="286"/>
      <c r="AJK43" s="286"/>
      <c r="AJL43" s="286"/>
      <c r="AJM43" s="286"/>
      <c r="AJN43" s="286"/>
      <c r="AJO43" s="286"/>
      <c r="AJP43" s="286"/>
      <c r="AJQ43" s="286"/>
      <c r="AJR43" s="286"/>
      <c r="AJS43" s="286"/>
      <c r="AJT43" s="286"/>
      <c r="AJU43" s="286"/>
      <c r="AJV43" s="286"/>
      <c r="AJW43" s="286"/>
      <c r="AJX43" s="286"/>
      <c r="AJY43" s="286"/>
      <c r="AJZ43" s="286"/>
      <c r="AKA43" s="286"/>
      <c r="AKB43" s="286"/>
      <c r="AKC43" s="286"/>
      <c r="AKD43" s="286"/>
      <c r="AKE43" s="286"/>
      <c r="AKF43" s="286"/>
      <c r="AKG43" s="286"/>
      <c r="AKH43" s="286"/>
      <c r="AKI43" s="286"/>
      <c r="AKJ43" s="286"/>
      <c r="AKK43" s="286"/>
      <c r="AKL43" s="286"/>
      <c r="AKM43" s="286"/>
      <c r="AKN43" s="286"/>
      <c r="AKO43" s="286"/>
      <c r="AKP43" s="286"/>
      <c r="AKQ43" s="286"/>
      <c r="AKR43" s="286"/>
      <c r="AKS43" s="286"/>
      <c r="AKT43" s="286"/>
      <c r="AKU43" s="286"/>
      <c r="AKV43" s="286"/>
      <c r="AKW43" s="286"/>
      <c r="AKX43" s="286"/>
      <c r="AKY43" s="286"/>
      <c r="AKZ43" s="286"/>
      <c r="ALA43" s="286"/>
      <c r="ALB43" s="286"/>
      <c r="ALC43" s="286"/>
      <c r="ALD43" s="286"/>
      <c r="ALE43" s="286"/>
      <c r="ALF43" s="286"/>
      <c r="ALG43" s="286"/>
      <c r="ALH43" s="286"/>
      <c r="ALI43" s="286"/>
      <c r="ALJ43" s="286"/>
      <c r="ALK43" s="286"/>
      <c r="ALL43" s="286"/>
      <c r="ALM43" s="286"/>
      <c r="ALN43" s="286"/>
      <c r="ALO43" s="286"/>
      <c r="ALP43" s="286"/>
      <c r="ALQ43" s="286"/>
      <c r="ALR43" s="286"/>
      <c r="ALS43" s="286"/>
      <c r="ALT43" s="286"/>
      <c r="ALU43" s="286"/>
      <c r="ALV43" s="286"/>
      <c r="ALW43" s="286"/>
      <c r="ALX43" s="286"/>
      <c r="ALY43" s="286"/>
      <c r="ALZ43" s="286"/>
      <c r="AMA43" s="286"/>
      <c r="AMB43" s="286"/>
      <c r="AMC43" s="286"/>
      <c r="AMD43" s="286"/>
      <c r="AME43" s="286"/>
      <c r="AMF43" s="286"/>
      <c r="AMG43" s="286"/>
      <c r="AMH43" s="286"/>
      <c r="AMI43" s="286"/>
    </row>
    <row r="44" spans="1:1023" s="188" customFormat="1" ht="12.75">
      <c r="A44" s="220"/>
      <c r="B44" s="221" t="s">
        <v>187</v>
      </c>
      <c r="C44" s="219">
        <v>1576</v>
      </c>
      <c r="D44" s="222">
        <v>534</v>
      </c>
      <c r="E44" s="187">
        <v>296</v>
      </c>
      <c r="F44" s="187">
        <v>150</v>
      </c>
      <c r="G44" s="187">
        <v>261</v>
      </c>
      <c r="H44" s="223">
        <v>335</v>
      </c>
      <c r="I44" s="155"/>
      <c r="J44" s="219">
        <v>32127</v>
      </c>
      <c r="K44" s="187">
        <v>33007</v>
      </c>
      <c r="L44" s="224">
        <v>3542</v>
      </c>
      <c r="M44" s="219">
        <v>36549</v>
      </c>
      <c r="N44" s="155"/>
      <c r="O44" s="155"/>
      <c r="P44" s="155"/>
      <c r="Q44" s="155"/>
      <c r="R44" s="155"/>
      <c r="S44" s="155"/>
      <c r="T44" s="155"/>
      <c r="U44" s="155"/>
      <c r="V44" s="155"/>
      <c r="W44" s="155"/>
      <c r="X44" s="155"/>
      <c r="Y44" s="155"/>
      <c r="Z44" s="155"/>
      <c r="AA44" s="155"/>
      <c r="AB44" s="155"/>
      <c r="AC44" s="155"/>
      <c r="AD44" s="155"/>
      <c r="AE44" s="155"/>
      <c r="AF44" s="155"/>
      <c r="AG44" s="155"/>
      <c r="AH44" s="155"/>
      <c r="AI44" s="155"/>
      <c r="AJ44" s="155"/>
      <c r="AK44" s="155"/>
      <c r="AL44" s="155"/>
      <c r="AM44" s="155"/>
      <c r="AN44" s="155"/>
      <c r="AO44" s="155"/>
      <c r="AP44" s="155"/>
      <c r="AQ44" s="155"/>
      <c r="AR44" s="155"/>
      <c r="AS44" s="155"/>
      <c r="AT44" s="155"/>
      <c r="AU44" s="155"/>
      <c r="AV44" s="155"/>
      <c r="AW44" s="155"/>
      <c r="AX44" s="155"/>
      <c r="AY44" s="155"/>
      <c r="AZ44" s="155"/>
      <c r="BA44" s="155"/>
      <c r="BB44" s="155"/>
      <c r="BC44" s="155"/>
      <c r="BD44" s="155"/>
      <c r="BE44" s="155"/>
      <c r="BF44" s="155"/>
      <c r="BG44" s="155"/>
      <c r="BH44" s="155"/>
      <c r="BI44" s="155"/>
      <c r="BJ44" s="155"/>
      <c r="BK44" s="155"/>
      <c r="BL44" s="155"/>
      <c r="BM44" s="155"/>
      <c r="BN44" s="155"/>
      <c r="BO44" s="155"/>
      <c r="BP44" s="155"/>
      <c r="BQ44" s="155"/>
      <c r="BR44" s="155"/>
      <c r="BS44" s="155"/>
      <c r="BT44" s="155"/>
      <c r="BU44" s="155"/>
      <c r="BV44" s="155"/>
      <c r="BW44" s="155"/>
      <c r="BX44" s="155"/>
      <c r="BY44" s="155"/>
      <c r="BZ44" s="155"/>
      <c r="CA44" s="155"/>
      <c r="CB44" s="155"/>
      <c r="CC44" s="155"/>
      <c r="CD44" s="155"/>
      <c r="CE44" s="155"/>
      <c r="CF44" s="155"/>
      <c r="CG44" s="155"/>
      <c r="CH44" s="155"/>
      <c r="CI44" s="155"/>
      <c r="CJ44" s="155"/>
      <c r="CK44" s="155"/>
      <c r="CL44" s="155"/>
      <c r="CM44" s="155"/>
      <c r="CN44" s="155"/>
      <c r="CO44" s="155"/>
      <c r="CP44" s="155"/>
      <c r="CQ44" s="155"/>
      <c r="CR44" s="155"/>
      <c r="CS44" s="155"/>
      <c r="CT44" s="155"/>
      <c r="CU44" s="155"/>
      <c r="CV44" s="155"/>
      <c r="CW44" s="155"/>
      <c r="CX44" s="155"/>
      <c r="CY44" s="155"/>
      <c r="CZ44" s="155"/>
      <c r="DA44" s="155"/>
      <c r="DB44" s="155"/>
      <c r="DC44" s="155"/>
      <c r="DD44" s="155"/>
      <c r="DE44" s="155"/>
      <c r="DF44" s="155"/>
      <c r="DG44" s="155"/>
      <c r="DH44" s="155"/>
      <c r="DI44" s="155"/>
      <c r="DJ44" s="155"/>
      <c r="DK44" s="155"/>
      <c r="DL44" s="155"/>
      <c r="DM44" s="155"/>
      <c r="DN44" s="155"/>
      <c r="DO44" s="155"/>
      <c r="DP44" s="155"/>
      <c r="DQ44" s="155"/>
      <c r="DR44" s="155"/>
      <c r="DS44" s="155"/>
      <c r="DT44" s="155"/>
      <c r="DU44" s="155"/>
      <c r="DV44" s="155"/>
      <c r="DW44" s="155"/>
      <c r="DX44" s="155"/>
      <c r="DY44" s="155"/>
      <c r="DZ44" s="155"/>
      <c r="EA44" s="155"/>
      <c r="EB44" s="155"/>
      <c r="EC44" s="155"/>
      <c r="ED44" s="155"/>
      <c r="EE44" s="155"/>
      <c r="EF44" s="155"/>
      <c r="EG44" s="155"/>
      <c r="EH44" s="155"/>
      <c r="EI44" s="155"/>
      <c r="EJ44" s="155"/>
      <c r="EK44" s="155"/>
      <c r="EL44" s="155"/>
      <c r="EM44" s="155"/>
      <c r="EN44" s="155"/>
      <c r="EO44" s="155"/>
      <c r="EP44" s="155"/>
      <c r="EQ44" s="155"/>
      <c r="ER44" s="155"/>
      <c r="ES44" s="155"/>
      <c r="ET44" s="155"/>
      <c r="EU44" s="155"/>
      <c r="EV44" s="155"/>
      <c r="EW44" s="155"/>
      <c r="EX44" s="155"/>
      <c r="EY44" s="155"/>
      <c r="EZ44" s="155"/>
      <c r="FA44" s="155"/>
      <c r="FB44" s="155"/>
      <c r="FC44" s="155"/>
      <c r="FD44" s="155"/>
      <c r="FE44" s="155"/>
      <c r="FF44" s="155"/>
      <c r="FG44" s="155"/>
      <c r="FH44" s="155"/>
      <c r="FI44" s="155"/>
      <c r="FJ44" s="155"/>
      <c r="FK44" s="155"/>
      <c r="FL44" s="155"/>
      <c r="FM44" s="155"/>
      <c r="FN44" s="155"/>
      <c r="FO44" s="155"/>
      <c r="FP44" s="155"/>
      <c r="FQ44" s="155"/>
      <c r="FR44" s="155"/>
      <c r="FS44" s="155"/>
      <c r="FT44" s="155"/>
      <c r="FU44" s="155"/>
      <c r="FV44" s="155"/>
      <c r="FW44" s="155"/>
      <c r="FX44" s="155"/>
      <c r="FY44" s="155"/>
      <c r="FZ44" s="155"/>
      <c r="GA44" s="155"/>
      <c r="GB44" s="155"/>
      <c r="GC44" s="155"/>
      <c r="GD44" s="155"/>
      <c r="GE44" s="155"/>
      <c r="GF44" s="155"/>
      <c r="GG44" s="155"/>
      <c r="GH44" s="155"/>
      <c r="GI44" s="155"/>
      <c r="GJ44" s="155"/>
      <c r="GK44" s="155"/>
      <c r="GL44" s="155"/>
      <c r="GM44" s="155"/>
      <c r="GN44" s="155"/>
      <c r="GO44" s="155"/>
      <c r="GP44" s="155"/>
      <c r="GQ44" s="155"/>
      <c r="GR44" s="155"/>
      <c r="GS44" s="155"/>
      <c r="GT44" s="155"/>
      <c r="GU44" s="155"/>
      <c r="GV44" s="155"/>
      <c r="GW44" s="155"/>
      <c r="GX44" s="155"/>
      <c r="GY44" s="155"/>
      <c r="GZ44" s="155"/>
      <c r="HA44" s="155"/>
      <c r="HB44" s="155"/>
      <c r="HC44" s="155"/>
      <c r="HD44" s="155"/>
      <c r="HE44" s="155"/>
      <c r="HF44" s="155"/>
      <c r="HG44" s="155"/>
      <c r="HH44" s="155"/>
      <c r="HI44" s="155"/>
      <c r="HJ44" s="155"/>
      <c r="HK44" s="155"/>
      <c r="HL44" s="155"/>
      <c r="HM44" s="155"/>
      <c r="HN44" s="155"/>
      <c r="HO44" s="155"/>
      <c r="HP44" s="155"/>
      <c r="HQ44" s="155"/>
      <c r="HR44" s="155"/>
      <c r="HS44" s="155"/>
      <c r="HT44" s="155"/>
      <c r="HU44" s="155"/>
      <c r="HV44" s="155"/>
      <c r="HW44" s="155"/>
      <c r="HX44" s="155"/>
      <c r="HY44" s="155"/>
      <c r="HZ44" s="155"/>
      <c r="IA44" s="155"/>
      <c r="IB44" s="155"/>
      <c r="IC44" s="155"/>
      <c r="ID44" s="155"/>
      <c r="IE44" s="155"/>
      <c r="IF44" s="155"/>
      <c r="IG44" s="155"/>
      <c r="IH44" s="155"/>
      <c r="II44" s="155"/>
      <c r="IJ44" s="155"/>
      <c r="IK44" s="155"/>
      <c r="IL44" s="155"/>
      <c r="IM44" s="155"/>
      <c r="IN44" s="155"/>
      <c r="IO44" s="155"/>
      <c r="IP44" s="155"/>
      <c r="IQ44" s="155"/>
      <c r="IR44" s="155"/>
      <c r="IS44" s="155"/>
      <c r="IT44" s="155"/>
      <c r="IU44" s="155"/>
      <c r="IV44" s="155"/>
      <c r="IW44" s="155"/>
      <c r="IX44" s="155"/>
      <c r="IY44" s="155"/>
      <c r="IZ44" s="155"/>
      <c r="JA44" s="155"/>
      <c r="JB44" s="155"/>
      <c r="JC44" s="155"/>
      <c r="JD44" s="155"/>
      <c r="JE44" s="155"/>
      <c r="JF44" s="155"/>
      <c r="JG44" s="155"/>
      <c r="JH44" s="155"/>
      <c r="JI44" s="155"/>
      <c r="JJ44" s="155"/>
      <c r="JK44" s="155"/>
      <c r="JL44" s="155"/>
      <c r="JM44" s="155"/>
      <c r="JN44" s="155"/>
      <c r="JO44" s="155"/>
      <c r="JP44" s="155"/>
      <c r="JQ44" s="155"/>
      <c r="JR44" s="155"/>
      <c r="JS44" s="155"/>
      <c r="JT44" s="155"/>
      <c r="JU44" s="155"/>
      <c r="JV44" s="155"/>
      <c r="JW44" s="155"/>
      <c r="JX44" s="155"/>
      <c r="JY44" s="155"/>
      <c r="JZ44" s="155"/>
      <c r="KA44" s="155"/>
      <c r="KB44" s="155"/>
      <c r="KC44" s="155"/>
      <c r="KD44" s="155"/>
      <c r="KE44" s="155"/>
      <c r="KF44" s="155"/>
      <c r="KG44" s="155"/>
      <c r="KH44" s="155"/>
      <c r="KI44" s="155"/>
      <c r="KJ44" s="155"/>
      <c r="KK44" s="155"/>
      <c r="KL44" s="155"/>
      <c r="KM44" s="155"/>
      <c r="KN44" s="155"/>
      <c r="KO44" s="155"/>
      <c r="KP44" s="155"/>
      <c r="KQ44" s="155"/>
      <c r="KR44" s="155"/>
      <c r="KS44" s="155"/>
      <c r="KT44" s="155"/>
      <c r="KU44" s="155"/>
      <c r="KV44" s="155"/>
      <c r="KW44" s="155"/>
      <c r="KX44" s="155"/>
      <c r="KY44" s="155"/>
      <c r="KZ44" s="155"/>
      <c r="LA44" s="155"/>
      <c r="LB44" s="155"/>
      <c r="LC44" s="155"/>
      <c r="LD44" s="155"/>
      <c r="LE44" s="155"/>
      <c r="LF44" s="155"/>
      <c r="LG44" s="155"/>
      <c r="LH44" s="155"/>
      <c r="LI44" s="155"/>
      <c r="LJ44" s="155"/>
      <c r="LK44" s="155"/>
      <c r="LL44" s="155"/>
      <c r="LM44" s="155"/>
      <c r="LN44" s="155"/>
      <c r="LO44" s="155"/>
      <c r="LP44" s="155"/>
      <c r="LQ44" s="155"/>
      <c r="LR44" s="155"/>
      <c r="LS44" s="155"/>
      <c r="LT44" s="155"/>
      <c r="LU44" s="155"/>
      <c r="LV44" s="155"/>
      <c r="LW44" s="155"/>
      <c r="LX44" s="155"/>
      <c r="LY44" s="155"/>
      <c r="LZ44" s="155"/>
      <c r="MA44" s="155"/>
      <c r="MB44" s="155"/>
      <c r="MC44" s="155"/>
      <c r="MD44" s="155"/>
      <c r="ME44" s="155"/>
      <c r="MF44" s="155"/>
      <c r="MG44" s="155"/>
      <c r="MH44" s="155"/>
      <c r="MI44" s="155"/>
      <c r="MJ44" s="155"/>
      <c r="MK44" s="155"/>
      <c r="ML44" s="155"/>
      <c r="MM44" s="155"/>
      <c r="MN44" s="155"/>
      <c r="MO44" s="155"/>
      <c r="MP44" s="155"/>
      <c r="MQ44" s="155"/>
      <c r="MR44" s="155"/>
      <c r="MS44" s="155"/>
      <c r="MT44" s="155"/>
      <c r="MU44" s="155"/>
      <c r="MV44" s="155"/>
      <c r="MW44" s="155"/>
      <c r="MX44" s="155"/>
      <c r="MY44" s="155"/>
      <c r="MZ44" s="155"/>
      <c r="NA44" s="155"/>
      <c r="NB44" s="155"/>
      <c r="NC44" s="155"/>
      <c r="ND44" s="155"/>
      <c r="NE44" s="155"/>
      <c r="NF44" s="155"/>
      <c r="NG44" s="155"/>
      <c r="NH44" s="155"/>
      <c r="NI44" s="155"/>
      <c r="NJ44" s="155"/>
      <c r="NK44" s="155"/>
      <c r="NL44" s="155"/>
      <c r="NM44" s="155"/>
      <c r="NN44" s="155"/>
      <c r="NO44" s="155"/>
      <c r="NP44" s="155"/>
      <c r="NQ44" s="155"/>
      <c r="NR44" s="155"/>
      <c r="NS44" s="155"/>
      <c r="NT44" s="155"/>
      <c r="NU44" s="155"/>
      <c r="NV44" s="155"/>
      <c r="NW44" s="155"/>
      <c r="NX44" s="155"/>
      <c r="NY44" s="155"/>
      <c r="NZ44" s="155"/>
      <c r="OA44" s="155"/>
      <c r="OB44" s="155"/>
      <c r="OC44" s="155"/>
      <c r="OD44" s="155"/>
      <c r="OE44" s="155"/>
      <c r="OF44" s="155"/>
      <c r="OG44" s="155"/>
      <c r="OH44" s="155"/>
      <c r="OI44" s="155"/>
      <c r="OJ44" s="155"/>
      <c r="OK44" s="155"/>
      <c r="OL44" s="155"/>
      <c r="OM44" s="155"/>
      <c r="ON44" s="155"/>
      <c r="OO44" s="155"/>
      <c r="OP44" s="155"/>
      <c r="OQ44" s="155"/>
      <c r="OR44" s="155"/>
      <c r="OS44" s="155"/>
      <c r="OT44" s="155"/>
      <c r="OU44" s="155"/>
      <c r="OV44" s="155"/>
      <c r="OW44" s="155"/>
      <c r="OX44" s="155"/>
      <c r="OY44" s="155"/>
      <c r="OZ44" s="155"/>
      <c r="PA44" s="155"/>
      <c r="PB44" s="155"/>
      <c r="PC44" s="155"/>
      <c r="PD44" s="155"/>
      <c r="PE44" s="155"/>
      <c r="PF44" s="155"/>
      <c r="PG44" s="155"/>
      <c r="PH44" s="155"/>
      <c r="PI44" s="155"/>
      <c r="PJ44" s="155"/>
      <c r="PK44" s="155"/>
      <c r="PL44" s="155"/>
      <c r="PM44" s="155"/>
      <c r="PN44" s="155"/>
      <c r="PO44" s="155"/>
      <c r="PP44" s="155"/>
      <c r="PQ44" s="155"/>
      <c r="PR44" s="155"/>
      <c r="PS44" s="155"/>
      <c r="PT44" s="155"/>
      <c r="PU44" s="155"/>
      <c r="PV44" s="155"/>
      <c r="PW44" s="155"/>
      <c r="PX44" s="155"/>
      <c r="PY44" s="155"/>
      <c r="PZ44" s="155"/>
      <c r="QA44" s="155"/>
      <c r="QB44" s="155"/>
      <c r="QC44" s="155"/>
      <c r="QD44" s="155"/>
      <c r="QE44" s="155"/>
      <c r="QF44" s="155"/>
      <c r="QG44" s="155"/>
      <c r="QH44" s="155"/>
      <c r="QI44" s="155"/>
      <c r="QJ44" s="155"/>
      <c r="QK44" s="155"/>
      <c r="QL44" s="155"/>
      <c r="QM44" s="155"/>
      <c r="QN44" s="155"/>
      <c r="QO44" s="155"/>
      <c r="QP44" s="155"/>
      <c r="QQ44" s="155"/>
      <c r="QR44" s="155"/>
      <c r="QS44" s="155"/>
      <c r="QT44" s="155"/>
      <c r="QU44" s="155"/>
      <c r="QV44" s="155"/>
      <c r="QW44" s="155"/>
      <c r="QX44" s="155"/>
      <c r="QY44" s="155"/>
      <c r="QZ44" s="155"/>
      <c r="RA44" s="155"/>
      <c r="RB44" s="155"/>
      <c r="RC44" s="155"/>
      <c r="RD44" s="155"/>
      <c r="RE44" s="155"/>
      <c r="RF44" s="155"/>
      <c r="RG44" s="155"/>
      <c r="RH44" s="155"/>
      <c r="RI44" s="155"/>
      <c r="RJ44" s="155"/>
      <c r="RK44" s="155"/>
      <c r="RL44" s="155"/>
      <c r="RM44" s="155"/>
      <c r="RN44" s="155"/>
      <c r="RO44" s="155"/>
      <c r="RP44" s="155"/>
      <c r="RQ44" s="155"/>
      <c r="RR44" s="155"/>
      <c r="RS44" s="155"/>
      <c r="RT44" s="155"/>
      <c r="RU44" s="155"/>
      <c r="RV44" s="155"/>
      <c r="RW44" s="155"/>
      <c r="RX44" s="155"/>
      <c r="RY44" s="155"/>
      <c r="RZ44" s="155"/>
      <c r="SA44" s="155"/>
      <c r="SB44" s="155"/>
      <c r="SC44" s="155"/>
      <c r="SD44" s="155"/>
      <c r="SE44" s="155"/>
      <c r="SF44" s="155"/>
      <c r="SG44" s="155"/>
      <c r="SH44" s="155"/>
      <c r="SI44" s="155"/>
      <c r="SJ44" s="155"/>
      <c r="SK44" s="155"/>
      <c r="SL44" s="155"/>
      <c r="SM44" s="155"/>
      <c r="SN44" s="155"/>
      <c r="SO44" s="155"/>
      <c r="SP44" s="155"/>
      <c r="SQ44" s="155"/>
      <c r="SR44" s="155"/>
      <c r="SS44" s="155"/>
      <c r="ST44" s="155"/>
      <c r="SU44" s="155"/>
      <c r="SV44" s="155"/>
      <c r="SW44" s="155"/>
      <c r="SX44" s="155"/>
      <c r="SY44" s="155"/>
      <c r="SZ44" s="155"/>
      <c r="TA44" s="155"/>
      <c r="TB44" s="155"/>
      <c r="TC44" s="155"/>
      <c r="TD44" s="155"/>
      <c r="TE44" s="155"/>
      <c r="TF44" s="155"/>
      <c r="TG44" s="155"/>
      <c r="TH44" s="155"/>
      <c r="TI44" s="155"/>
      <c r="TJ44" s="155"/>
      <c r="TK44" s="155"/>
      <c r="TL44" s="155"/>
      <c r="TM44" s="155"/>
      <c r="TN44" s="155"/>
      <c r="TO44" s="155"/>
      <c r="TP44" s="155"/>
      <c r="TQ44" s="155"/>
      <c r="TR44" s="155"/>
      <c r="TS44" s="155"/>
      <c r="TT44" s="155"/>
      <c r="TU44" s="155"/>
      <c r="TV44" s="155"/>
      <c r="TW44" s="155"/>
      <c r="TX44" s="155"/>
      <c r="TY44" s="155"/>
      <c r="TZ44" s="155"/>
      <c r="UA44" s="155"/>
      <c r="UB44" s="155"/>
      <c r="UC44" s="155"/>
      <c r="UD44" s="155"/>
      <c r="UE44" s="155"/>
      <c r="UF44" s="155"/>
      <c r="UG44" s="155"/>
      <c r="UH44" s="155"/>
      <c r="UI44" s="155"/>
      <c r="UJ44" s="155"/>
      <c r="UK44" s="155"/>
      <c r="UL44" s="155"/>
      <c r="UM44" s="155"/>
      <c r="UN44" s="155"/>
      <c r="UO44" s="155"/>
      <c r="UP44" s="155"/>
      <c r="UQ44" s="155"/>
      <c r="UR44" s="155"/>
      <c r="US44" s="155"/>
      <c r="UT44" s="155"/>
      <c r="UU44" s="155"/>
      <c r="UV44" s="155"/>
      <c r="UW44" s="155"/>
      <c r="UX44" s="155"/>
      <c r="UY44" s="155"/>
      <c r="UZ44" s="155"/>
      <c r="VA44" s="155"/>
      <c r="VB44" s="155"/>
      <c r="VC44" s="155"/>
      <c r="VD44" s="155"/>
      <c r="VE44" s="155"/>
      <c r="VF44" s="155"/>
      <c r="VG44" s="155"/>
      <c r="VH44" s="155"/>
      <c r="VI44" s="155"/>
      <c r="VJ44" s="155"/>
      <c r="VK44" s="155"/>
      <c r="VL44" s="155"/>
      <c r="VM44" s="155"/>
      <c r="VN44" s="155"/>
      <c r="VO44" s="155"/>
      <c r="VP44" s="155"/>
      <c r="VQ44" s="155"/>
      <c r="VR44" s="155"/>
      <c r="VS44" s="155"/>
      <c r="VT44" s="155"/>
      <c r="VU44" s="155"/>
      <c r="VV44" s="155"/>
      <c r="VW44" s="155"/>
      <c r="VX44" s="155"/>
      <c r="VY44" s="155"/>
      <c r="VZ44" s="155"/>
      <c r="WA44" s="155"/>
      <c r="WB44" s="155"/>
      <c r="WC44" s="155"/>
      <c r="WD44" s="155"/>
      <c r="WE44" s="155"/>
      <c r="WF44" s="155"/>
      <c r="WG44" s="155"/>
      <c r="WH44" s="155"/>
      <c r="WI44" s="155"/>
      <c r="WJ44" s="155"/>
      <c r="WK44" s="155"/>
      <c r="WL44" s="155"/>
      <c r="WM44" s="155"/>
      <c r="WN44" s="155"/>
      <c r="WO44" s="155"/>
      <c r="WP44" s="155"/>
      <c r="WQ44" s="155"/>
      <c r="WR44" s="155"/>
      <c r="WS44" s="155"/>
      <c r="WT44" s="155"/>
      <c r="WU44" s="155"/>
      <c r="WV44" s="155"/>
      <c r="WW44" s="155"/>
      <c r="WX44" s="155"/>
      <c r="WY44" s="155"/>
      <c r="WZ44" s="155"/>
      <c r="XA44" s="155"/>
      <c r="XB44" s="155"/>
      <c r="XC44" s="155"/>
      <c r="XD44" s="155"/>
      <c r="XE44" s="155"/>
      <c r="XF44" s="155"/>
      <c r="XG44" s="155"/>
      <c r="XH44" s="155"/>
      <c r="XI44" s="155"/>
      <c r="XJ44" s="155"/>
      <c r="XK44" s="155"/>
      <c r="XL44" s="155"/>
      <c r="XM44" s="155"/>
      <c r="XN44" s="155"/>
      <c r="XO44" s="155"/>
      <c r="XP44" s="155"/>
      <c r="XQ44" s="155"/>
      <c r="XR44" s="155"/>
      <c r="XS44" s="155"/>
      <c r="XT44" s="155"/>
      <c r="XU44" s="155"/>
      <c r="XV44" s="155"/>
      <c r="XW44" s="155"/>
      <c r="XX44" s="155"/>
      <c r="XY44" s="155"/>
      <c r="XZ44" s="155"/>
      <c r="YA44" s="155"/>
      <c r="YB44" s="155"/>
      <c r="YC44" s="155"/>
      <c r="YD44" s="155"/>
      <c r="YE44" s="155"/>
      <c r="YF44" s="155"/>
      <c r="YG44" s="155"/>
      <c r="YH44" s="155"/>
      <c r="YI44" s="155"/>
      <c r="YJ44" s="155"/>
      <c r="YK44" s="155"/>
      <c r="YL44" s="155"/>
      <c r="YM44" s="155"/>
      <c r="YN44" s="155"/>
      <c r="YO44" s="155"/>
      <c r="YP44" s="155"/>
      <c r="YQ44" s="155"/>
      <c r="YR44" s="155"/>
      <c r="YS44" s="155"/>
      <c r="YT44" s="155"/>
      <c r="YU44" s="155"/>
      <c r="YV44" s="155"/>
      <c r="YW44" s="155"/>
      <c r="YX44" s="155"/>
      <c r="YY44" s="155"/>
      <c r="YZ44" s="155"/>
      <c r="ZA44" s="155"/>
      <c r="ZB44" s="155"/>
      <c r="ZC44" s="155"/>
      <c r="ZD44" s="155"/>
      <c r="ZE44" s="155"/>
      <c r="ZF44" s="155"/>
      <c r="ZG44" s="155"/>
      <c r="ZH44" s="155"/>
      <c r="ZI44" s="155"/>
      <c r="ZJ44" s="155"/>
      <c r="ZK44" s="155"/>
      <c r="ZL44" s="155"/>
      <c r="ZM44" s="155"/>
      <c r="ZN44" s="155"/>
      <c r="ZO44" s="155"/>
      <c r="ZP44" s="155"/>
      <c r="ZQ44" s="155"/>
      <c r="ZR44" s="155"/>
      <c r="ZS44" s="155"/>
      <c r="ZT44" s="155"/>
      <c r="ZU44" s="155"/>
      <c r="ZV44" s="155"/>
      <c r="ZW44" s="155"/>
      <c r="ZX44" s="155"/>
      <c r="ZY44" s="155"/>
      <c r="ZZ44" s="155"/>
      <c r="AAA44" s="155"/>
      <c r="AAB44" s="155"/>
      <c r="AAC44" s="155"/>
      <c r="AAD44" s="155"/>
      <c r="AAE44" s="155"/>
      <c r="AAF44" s="155"/>
      <c r="AAG44" s="155"/>
      <c r="AAH44" s="155"/>
      <c r="AAI44" s="155"/>
      <c r="AAJ44" s="155"/>
      <c r="AAK44" s="155"/>
      <c r="AAL44" s="155"/>
      <c r="AAM44" s="155"/>
      <c r="AAN44" s="155"/>
      <c r="AAO44" s="155"/>
      <c r="AAP44" s="155"/>
      <c r="AAQ44" s="155"/>
      <c r="AAR44" s="155"/>
      <c r="AAS44" s="155"/>
      <c r="AAT44" s="155"/>
      <c r="AAU44" s="155"/>
      <c r="AAV44" s="155"/>
      <c r="AAW44" s="155"/>
      <c r="AAX44" s="155"/>
      <c r="AAY44" s="155"/>
      <c r="AAZ44" s="155"/>
      <c r="ABA44" s="155"/>
      <c r="ABB44" s="155"/>
      <c r="ABC44" s="155"/>
      <c r="ABD44" s="155"/>
      <c r="ABE44" s="155"/>
      <c r="ABF44" s="155"/>
      <c r="ABG44" s="155"/>
      <c r="ABH44" s="155"/>
      <c r="ABI44" s="155"/>
      <c r="ABJ44" s="155"/>
      <c r="ABK44" s="155"/>
      <c r="ABL44" s="155"/>
      <c r="ABM44" s="155"/>
      <c r="ABN44" s="155"/>
      <c r="ABO44" s="155"/>
      <c r="ABP44" s="155"/>
      <c r="ABQ44" s="155"/>
      <c r="ABR44" s="155"/>
      <c r="ABS44" s="155"/>
      <c r="ABT44" s="155"/>
      <c r="ABU44" s="155"/>
      <c r="ABV44" s="155"/>
      <c r="ABW44" s="155"/>
      <c r="ABX44" s="155"/>
      <c r="ABY44" s="155"/>
      <c r="ABZ44" s="155"/>
      <c r="ACA44" s="155"/>
      <c r="ACB44" s="155"/>
      <c r="ACC44" s="155"/>
      <c r="ACD44" s="155"/>
      <c r="ACE44" s="155"/>
      <c r="ACF44" s="155"/>
      <c r="ACG44" s="155"/>
      <c r="ACH44" s="155"/>
      <c r="ACI44" s="155"/>
      <c r="ACJ44" s="155"/>
      <c r="ACK44" s="155"/>
      <c r="ACL44" s="155"/>
      <c r="ACM44" s="155"/>
      <c r="ACN44" s="155"/>
      <c r="ACO44" s="155"/>
      <c r="ACP44" s="155"/>
      <c r="ACQ44" s="155"/>
      <c r="ACR44" s="155"/>
      <c r="ACS44" s="155"/>
      <c r="ACT44" s="155"/>
      <c r="ACU44" s="155"/>
      <c r="ACV44" s="155"/>
      <c r="ACW44" s="155"/>
      <c r="ACX44" s="155"/>
      <c r="ACY44" s="155"/>
      <c r="ACZ44" s="155"/>
      <c r="ADA44" s="155"/>
      <c r="ADB44" s="155"/>
      <c r="ADC44" s="155"/>
      <c r="ADD44" s="155"/>
      <c r="ADE44" s="155"/>
      <c r="ADF44" s="155"/>
      <c r="ADG44" s="155"/>
      <c r="ADH44" s="155"/>
      <c r="ADI44" s="155"/>
      <c r="ADJ44" s="155"/>
      <c r="ADK44" s="155"/>
      <c r="ADL44" s="155"/>
      <c r="ADM44" s="155"/>
      <c r="ADN44" s="155"/>
      <c r="ADO44" s="155"/>
      <c r="ADP44" s="155"/>
      <c r="ADQ44" s="155"/>
      <c r="ADR44" s="155"/>
      <c r="ADS44" s="155"/>
      <c r="ADT44" s="155"/>
      <c r="ADU44" s="155"/>
      <c r="ADV44" s="155"/>
      <c r="ADW44" s="155"/>
      <c r="ADX44" s="155"/>
      <c r="ADY44" s="155"/>
      <c r="ADZ44" s="155"/>
      <c r="AEA44" s="155"/>
      <c r="AEB44" s="155"/>
      <c r="AEC44" s="155"/>
      <c r="AED44" s="155"/>
      <c r="AEE44" s="155"/>
      <c r="AEF44" s="155"/>
      <c r="AEG44" s="155"/>
      <c r="AEH44" s="155"/>
      <c r="AEI44" s="155"/>
      <c r="AEJ44" s="155"/>
      <c r="AEK44" s="155"/>
      <c r="AEL44" s="155"/>
      <c r="AEM44" s="155"/>
      <c r="AEN44" s="155"/>
      <c r="AEO44" s="155"/>
      <c r="AEP44" s="155"/>
      <c r="AEQ44" s="155"/>
      <c r="AER44" s="155"/>
      <c r="AES44" s="155"/>
      <c r="AET44" s="155"/>
      <c r="AEU44" s="155"/>
      <c r="AEV44" s="155"/>
      <c r="AEW44" s="155"/>
      <c r="AEX44" s="155"/>
      <c r="AEY44" s="155"/>
      <c r="AEZ44" s="155"/>
      <c r="AFA44" s="155"/>
      <c r="AFB44" s="155"/>
      <c r="AFC44" s="155"/>
      <c r="AFD44" s="155"/>
      <c r="AFE44" s="155"/>
      <c r="AFF44" s="155"/>
      <c r="AFG44" s="155"/>
      <c r="AFH44" s="155"/>
      <c r="AFI44" s="155"/>
      <c r="AFJ44" s="155"/>
      <c r="AFK44" s="155"/>
      <c r="AFL44" s="155"/>
      <c r="AFM44" s="155"/>
      <c r="AFN44" s="155"/>
      <c r="AFO44" s="155"/>
      <c r="AFP44" s="155"/>
      <c r="AFQ44" s="155"/>
      <c r="AFR44" s="155"/>
      <c r="AFS44" s="155"/>
      <c r="AFT44" s="155"/>
      <c r="AFU44" s="155"/>
      <c r="AFV44" s="155"/>
      <c r="AFW44" s="155"/>
      <c r="AFX44" s="155"/>
      <c r="AFY44" s="155"/>
      <c r="AFZ44" s="155"/>
      <c r="AGA44" s="155"/>
      <c r="AGB44" s="155"/>
      <c r="AGC44" s="155"/>
      <c r="AGD44" s="155"/>
      <c r="AGE44" s="155"/>
      <c r="AGF44" s="155"/>
      <c r="AGG44" s="155"/>
      <c r="AGH44" s="155"/>
      <c r="AGI44" s="155"/>
      <c r="AGJ44" s="155"/>
      <c r="AGK44" s="155"/>
      <c r="AGL44" s="155"/>
      <c r="AGM44" s="155"/>
      <c r="AGN44" s="155"/>
      <c r="AGO44" s="155"/>
      <c r="AGP44" s="155"/>
      <c r="AGQ44" s="155"/>
      <c r="AGR44" s="155"/>
      <c r="AGS44" s="155"/>
      <c r="AGT44" s="155"/>
      <c r="AGU44" s="155"/>
      <c r="AGV44" s="155"/>
      <c r="AGW44" s="155"/>
      <c r="AGX44" s="155"/>
      <c r="AGY44" s="155"/>
      <c r="AGZ44" s="155"/>
      <c r="AHA44" s="155"/>
      <c r="AHB44" s="155"/>
      <c r="AHC44" s="155"/>
      <c r="AHD44" s="155"/>
      <c r="AHE44" s="155"/>
      <c r="AHF44" s="155"/>
      <c r="AHG44" s="155"/>
      <c r="AHH44" s="155"/>
      <c r="AHI44" s="155"/>
      <c r="AHJ44" s="155"/>
      <c r="AHK44" s="155"/>
      <c r="AHL44" s="155"/>
      <c r="AHM44" s="155"/>
      <c r="AHN44" s="155"/>
      <c r="AHO44" s="155"/>
      <c r="AHP44" s="155"/>
      <c r="AHQ44" s="155"/>
      <c r="AHR44" s="155"/>
      <c r="AHS44" s="155"/>
      <c r="AHT44" s="155"/>
      <c r="AHU44" s="155"/>
      <c r="AHV44" s="155"/>
      <c r="AHW44" s="155"/>
      <c r="AHX44" s="155"/>
      <c r="AHY44" s="155"/>
      <c r="AHZ44" s="155"/>
      <c r="AIA44" s="155"/>
      <c r="AIB44" s="155"/>
      <c r="AIC44" s="155"/>
      <c r="AID44" s="155"/>
      <c r="AIE44" s="155"/>
      <c r="AIF44" s="155"/>
      <c r="AIG44" s="155"/>
      <c r="AIH44" s="155"/>
      <c r="AII44" s="155"/>
      <c r="AIJ44" s="155"/>
      <c r="AIK44" s="155"/>
      <c r="AIL44" s="155"/>
      <c r="AIM44" s="155"/>
      <c r="AIN44" s="155"/>
      <c r="AIO44" s="155"/>
      <c r="AIP44" s="155"/>
      <c r="AIQ44" s="155"/>
      <c r="AIR44" s="155"/>
      <c r="AIS44" s="155"/>
      <c r="AIT44" s="155"/>
      <c r="AIU44" s="155"/>
      <c r="AIV44" s="155"/>
      <c r="AIW44" s="155"/>
      <c r="AIX44" s="155"/>
      <c r="AIY44" s="155"/>
      <c r="AIZ44" s="155"/>
      <c r="AJA44" s="155"/>
      <c r="AJB44" s="155"/>
      <c r="AJC44" s="155"/>
      <c r="AJD44" s="155"/>
      <c r="AJE44" s="155"/>
      <c r="AJF44" s="155"/>
      <c r="AJG44" s="155"/>
      <c r="AJH44" s="155"/>
      <c r="AJI44" s="155"/>
      <c r="AJJ44" s="155"/>
      <c r="AJK44" s="155"/>
      <c r="AJL44" s="155"/>
      <c r="AJM44" s="155"/>
      <c r="AJN44" s="155"/>
      <c r="AJO44" s="155"/>
      <c r="AJP44" s="155"/>
      <c r="AJQ44" s="155"/>
      <c r="AJR44" s="155"/>
      <c r="AJS44" s="155"/>
      <c r="AJT44" s="155"/>
      <c r="AJU44" s="155"/>
      <c r="AJV44" s="155"/>
      <c r="AJW44" s="155"/>
      <c r="AJX44" s="155"/>
      <c r="AJY44" s="155"/>
      <c r="AJZ44" s="155"/>
      <c r="AKA44" s="155"/>
      <c r="AKB44" s="155"/>
      <c r="AKC44" s="155"/>
      <c r="AKD44" s="155"/>
      <c r="AKE44" s="155"/>
      <c r="AKF44" s="155"/>
      <c r="AKG44" s="155"/>
      <c r="AKH44" s="155"/>
      <c r="AKI44" s="155"/>
      <c r="AKJ44" s="155"/>
      <c r="AKK44" s="155"/>
      <c r="AKL44" s="155"/>
      <c r="AKM44" s="155"/>
      <c r="AKN44" s="155"/>
      <c r="AKO44" s="155"/>
      <c r="AKP44" s="155"/>
      <c r="AKQ44" s="155"/>
      <c r="AKR44" s="155"/>
      <c r="AKS44" s="155"/>
      <c r="AKT44" s="155"/>
      <c r="AKU44" s="155"/>
      <c r="AKV44" s="155"/>
      <c r="AKW44" s="155"/>
      <c r="AKX44" s="155"/>
      <c r="AKY44" s="155"/>
      <c r="AKZ44" s="155"/>
      <c r="ALA44" s="155"/>
      <c r="ALB44" s="155"/>
      <c r="ALC44" s="155"/>
      <c r="ALD44" s="155"/>
      <c r="ALE44" s="155"/>
      <c r="ALF44" s="155"/>
      <c r="ALG44" s="155"/>
      <c r="ALH44" s="155"/>
      <c r="ALI44" s="155"/>
      <c r="ALJ44" s="155"/>
      <c r="ALK44" s="155"/>
      <c r="ALL44" s="155"/>
      <c r="ALM44" s="155"/>
      <c r="ALN44" s="155"/>
      <c r="ALO44" s="155"/>
      <c r="ALP44" s="155"/>
      <c r="ALQ44" s="155"/>
      <c r="ALR44" s="155"/>
      <c r="ALS44" s="155"/>
      <c r="ALT44" s="155"/>
      <c r="ALU44" s="155"/>
      <c r="ALV44" s="155"/>
      <c r="ALW44" s="155"/>
      <c r="ALX44" s="155"/>
      <c r="ALY44" s="155"/>
      <c r="ALZ44" s="155"/>
      <c r="AMA44" s="155"/>
      <c r="AMB44" s="155"/>
      <c r="AMC44" s="155"/>
      <c r="AMD44" s="155"/>
      <c r="AME44" s="155"/>
      <c r="AMF44" s="155"/>
      <c r="AMG44" s="155"/>
      <c r="AMH44" s="155"/>
      <c r="AMI44" s="155"/>
    </row>
    <row r="45" spans="1:1023" s="38" customFormat="1" ht="12.75">
      <c r="A45" s="201">
        <v>201</v>
      </c>
      <c r="B45" s="202" t="s">
        <v>242</v>
      </c>
      <c r="C45" s="203">
        <v>41</v>
      </c>
      <c r="D45" s="204">
        <v>14</v>
      </c>
      <c r="E45" s="205">
        <v>7</v>
      </c>
      <c r="F45" s="205">
        <v>4</v>
      </c>
      <c r="G45" s="205">
        <v>6</v>
      </c>
      <c r="H45" s="206">
        <v>10</v>
      </c>
      <c r="I45" s="286"/>
      <c r="J45" s="203">
        <v>843</v>
      </c>
      <c r="K45" s="205">
        <v>858</v>
      </c>
      <c r="L45" s="207">
        <v>11</v>
      </c>
      <c r="M45" s="203">
        <v>869</v>
      </c>
      <c r="N45" s="286"/>
      <c r="O45" s="286"/>
      <c r="P45" s="286"/>
      <c r="Q45" s="286"/>
      <c r="R45" s="286"/>
      <c r="S45" s="286"/>
      <c r="T45" s="286"/>
      <c r="U45" s="286"/>
      <c r="V45" s="286"/>
      <c r="W45" s="286"/>
      <c r="X45" s="286"/>
      <c r="Y45" s="286"/>
      <c r="Z45" s="286"/>
      <c r="AA45" s="286"/>
      <c r="AB45" s="286"/>
      <c r="AC45" s="286"/>
      <c r="AD45" s="286"/>
      <c r="AE45" s="286"/>
      <c r="AF45" s="286"/>
      <c r="AG45" s="286"/>
      <c r="AH45" s="286"/>
      <c r="AI45" s="286"/>
      <c r="AJ45" s="286"/>
      <c r="AK45" s="286"/>
      <c r="AL45" s="286"/>
      <c r="AM45" s="286"/>
      <c r="AN45" s="286"/>
      <c r="AO45" s="286"/>
      <c r="AP45" s="286"/>
      <c r="AQ45" s="286"/>
      <c r="AR45" s="286"/>
      <c r="AS45" s="286"/>
      <c r="AT45" s="286"/>
      <c r="AU45" s="286"/>
      <c r="AV45" s="286"/>
      <c r="AW45" s="286"/>
      <c r="AX45" s="286"/>
      <c r="AY45" s="286"/>
      <c r="AZ45" s="286"/>
      <c r="BA45" s="286"/>
      <c r="BB45" s="286"/>
      <c r="BC45" s="286"/>
      <c r="BD45" s="286"/>
      <c r="BE45" s="286"/>
      <c r="BF45" s="286"/>
      <c r="BG45" s="286"/>
      <c r="BH45" s="286"/>
      <c r="BI45" s="286"/>
      <c r="BJ45" s="286"/>
      <c r="BK45" s="286"/>
      <c r="BL45" s="286"/>
      <c r="BM45" s="286"/>
      <c r="BN45" s="286"/>
      <c r="BO45" s="286"/>
      <c r="BP45" s="286"/>
      <c r="BQ45" s="286"/>
      <c r="BR45" s="286"/>
      <c r="BS45" s="286"/>
      <c r="BT45" s="286"/>
      <c r="BU45" s="286"/>
      <c r="BV45" s="286"/>
      <c r="BW45" s="286"/>
      <c r="BX45" s="286"/>
      <c r="BY45" s="286"/>
      <c r="BZ45" s="286"/>
      <c r="CA45" s="286"/>
      <c r="CB45" s="286"/>
      <c r="CC45" s="286"/>
      <c r="CD45" s="286"/>
      <c r="CE45" s="286"/>
      <c r="CF45" s="286"/>
      <c r="CG45" s="286"/>
      <c r="CH45" s="286"/>
      <c r="CI45" s="286"/>
      <c r="CJ45" s="286"/>
      <c r="CK45" s="286"/>
      <c r="CL45" s="286"/>
      <c r="CM45" s="286"/>
      <c r="CN45" s="286"/>
      <c r="CO45" s="286"/>
      <c r="CP45" s="286"/>
      <c r="CQ45" s="286"/>
      <c r="CR45" s="286"/>
      <c r="CS45" s="286"/>
      <c r="CT45" s="286"/>
      <c r="CU45" s="286"/>
      <c r="CV45" s="286"/>
      <c r="CW45" s="286"/>
      <c r="CX45" s="286"/>
      <c r="CY45" s="286"/>
      <c r="CZ45" s="286"/>
      <c r="DA45" s="286"/>
      <c r="DB45" s="286"/>
      <c r="DC45" s="286"/>
      <c r="DD45" s="286"/>
      <c r="DE45" s="286"/>
      <c r="DF45" s="286"/>
      <c r="DG45" s="286"/>
      <c r="DH45" s="286"/>
      <c r="DI45" s="286"/>
      <c r="DJ45" s="286"/>
      <c r="DK45" s="286"/>
      <c r="DL45" s="286"/>
      <c r="DM45" s="286"/>
      <c r="DN45" s="286"/>
      <c r="DO45" s="286"/>
      <c r="DP45" s="286"/>
      <c r="DQ45" s="286"/>
      <c r="DR45" s="286"/>
      <c r="DS45" s="286"/>
      <c r="DT45" s="286"/>
      <c r="DU45" s="286"/>
      <c r="DV45" s="286"/>
      <c r="DW45" s="286"/>
      <c r="DX45" s="286"/>
      <c r="DY45" s="286"/>
      <c r="DZ45" s="286"/>
      <c r="EA45" s="286"/>
      <c r="EB45" s="286"/>
      <c r="EC45" s="286"/>
      <c r="ED45" s="286"/>
      <c r="EE45" s="286"/>
      <c r="EF45" s="286"/>
      <c r="EG45" s="286"/>
      <c r="EH45" s="286"/>
      <c r="EI45" s="286"/>
      <c r="EJ45" s="286"/>
      <c r="EK45" s="286"/>
      <c r="EL45" s="286"/>
      <c r="EM45" s="286"/>
      <c r="EN45" s="286"/>
      <c r="EO45" s="286"/>
      <c r="EP45" s="286"/>
      <c r="EQ45" s="286"/>
      <c r="ER45" s="286"/>
      <c r="ES45" s="286"/>
      <c r="ET45" s="286"/>
      <c r="EU45" s="286"/>
      <c r="EV45" s="286"/>
      <c r="EW45" s="286"/>
      <c r="EX45" s="286"/>
      <c r="EY45" s="286"/>
      <c r="EZ45" s="286"/>
      <c r="FA45" s="286"/>
      <c r="FB45" s="286"/>
      <c r="FC45" s="286"/>
      <c r="FD45" s="286"/>
      <c r="FE45" s="286"/>
      <c r="FF45" s="286"/>
      <c r="FG45" s="286"/>
      <c r="FH45" s="286"/>
      <c r="FI45" s="286"/>
      <c r="FJ45" s="286"/>
      <c r="FK45" s="286"/>
      <c r="FL45" s="286"/>
      <c r="FM45" s="286"/>
      <c r="FN45" s="286"/>
      <c r="FO45" s="286"/>
      <c r="FP45" s="286"/>
      <c r="FQ45" s="286"/>
      <c r="FR45" s="286"/>
      <c r="FS45" s="286"/>
      <c r="FT45" s="286"/>
      <c r="FU45" s="286"/>
      <c r="FV45" s="286"/>
      <c r="FW45" s="286"/>
      <c r="FX45" s="286"/>
      <c r="FY45" s="286"/>
      <c r="FZ45" s="286"/>
      <c r="GA45" s="286"/>
      <c r="GB45" s="286"/>
      <c r="GC45" s="286"/>
      <c r="GD45" s="286"/>
      <c r="GE45" s="286"/>
      <c r="GF45" s="286"/>
      <c r="GG45" s="286"/>
      <c r="GH45" s="286"/>
      <c r="GI45" s="286"/>
      <c r="GJ45" s="286"/>
      <c r="GK45" s="286"/>
      <c r="GL45" s="286"/>
      <c r="GM45" s="286"/>
      <c r="GN45" s="286"/>
      <c r="GO45" s="286"/>
      <c r="GP45" s="286"/>
      <c r="GQ45" s="286"/>
      <c r="GR45" s="286"/>
      <c r="GS45" s="286"/>
      <c r="GT45" s="286"/>
      <c r="GU45" s="286"/>
      <c r="GV45" s="286"/>
      <c r="GW45" s="286"/>
      <c r="GX45" s="286"/>
      <c r="GY45" s="286"/>
      <c r="GZ45" s="286"/>
      <c r="HA45" s="286"/>
      <c r="HB45" s="286"/>
      <c r="HC45" s="286"/>
      <c r="HD45" s="286"/>
      <c r="HE45" s="286"/>
      <c r="HF45" s="286"/>
      <c r="HG45" s="286"/>
      <c r="HH45" s="286"/>
      <c r="HI45" s="286"/>
      <c r="HJ45" s="286"/>
      <c r="HK45" s="286"/>
      <c r="HL45" s="286"/>
      <c r="HM45" s="286"/>
      <c r="HN45" s="286"/>
      <c r="HO45" s="286"/>
      <c r="HP45" s="286"/>
      <c r="HQ45" s="286"/>
      <c r="HR45" s="286"/>
      <c r="HS45" s="286"/>
      <c r="HT45" s="286"/>
      <c r="HU45" s="286"/>
      <c r="HV45" s="286"/>
      <c r="HW45" s="286"/>
      <c r="HX45" s="286"/>
      <c r="HY45" s="286"/>
      <c r="HZ45" s="286"/>
      <c r="IA45" s="286"/>
      <c r="IB45" s="286"/>
      <c r="IC45" s="286"/>
      <c r="ID45" s="286"/>
      <c r="IE45" s="286"/>
      <c r="IF45" s="286"/>
      <c r="IG45" s="286"/>
      <c r="IH45" s="286"/>
      <c r="II45" s="286"/>
      <c r="IJ45" s="286"/>
      <c r="IK45" s="286"/>
      <c r="IL45" s="286"/>
      <c r="IM45" s="286"/>
      <c r="IN45" s="286"/>
      <c r="IO45" s="286"/>
      <c r="IP45" s="286"/>
      <c r="IQ45" s="286"/>
      <c r="IR45" s="286"/>
      <c r="IS45" s="286"/>
      <c r="IT45" s="286"/>
      <c r="IU45" s="286"/>
      <c r="IV45" s="286"/>
      <c r="IW45" s="286"/>
      <c r="IX45" s="286"/>
      <c r="IY45" s="286"/>
      <c r="IZ45" s="286"/>
      <c r="JA45" s="286"/>
      <c r="JB45" s="286"/>
      <c r="JC45" s="286"/>
      <c r="JD45" s="286"/>
      <c r="JE45" s="286"/>
      <c r="JF45" s="286"/>
      <c r="JG45" s="286"/>
      <c r="JH45" s="286"/>
      <c r="JI45" s="286"/>
      <c r="JJ45" s="286"/>
      <c r="JK45" s="286"/>
      <c r="JL45" s="286"/>
      <c r="JM45" s="286"/>
      <c r="JN45" s="286"/>
      <c r="JO45" s="286"/>
      <c r="JP45" s="286"/>
      <c r="JQ45" s="286"/>
      <c r="JR45" s="286"/>
      <c r="JS45" s="286"/>
      <c r="JT45" s="286"/>
      <c r="JU45" s="286"/>
      <c r="JV45" s="286"/>
      <c r="JW45" s="286"/>
      <c r="JX45" s="286"/>
      <c r="JY45" s="286"/>
      <c r="JZ45" s="286"/>
      <c r="KA45" s="286"/>
      <c r="KB45" s="286"/>
      <c r="KC45" s="286"/>
      <c r="KD45" s="286"/>
      <c r="KE45" s="286"/>
      <c r="KF45" s="286"/>
      <c r="KG45" s="286"/>
      <c r="KH45" s="286"/>
      <c r="KI45" s="286"/>
      <c r="KJ45" s="286"/>
      <c r="KK45" s="286"/>
      <c r="KL45" s="286"/>
      <c r="KM45" s="286"/>
      <c r="KN45" s="286"/>
      <c r="KO45" s="286"/>
      <c r="KP45" s="286"/>
      <c r="KQ45" s="286"/>
      <c r="KR45" s="286"/>
      <c r="KS45" s="286"/>
      <c r="KT45" s="286"/>
      <c r="KU45" s="286"/>
      <c r="KV45" s="286"/>
      <c r="KW45" s="286"/>
      <c r="KX45" s="286"/>
      <c r="KY45" s="286"/>
      <c r="KZ45" s="286"/>
      <c r="LA45" s="286"/>
      <c r="LB45" s="286"/>
      <c r="LC45" s="286"/>
      <c r="LD45" s="286"/>
      <c r="LE45" s="286"/>
      <c r="LF45" s="286"/>
      <c r="LG45" s="286"/>
      <c r="LH45" s="286"/>
      <c r="LI45" s="286"/>
      <c r="LJ45" s="286"/>
      <c r="LK45" s="286"/>
      <c r="LL45" s="286"/>
      <c r="LM45" s="286"/>
      <c r="LN45" s="286"/>
      <c r="LO45" s="286"/>
      <c r="LP45" s="286"/>
      <c r="LQ45" s="286"/>
      <c r="LR45" s="286"/>
      <c r="LS45" s="286"/>
      <c r="LT45" s="286"/>
      <c r="LU45" s="286"/>
      <c r="LV45" s="286"/>
      <c r="LW45" s="286"/>
      <c r="LX45" s="286"/>
      <c r="LY45" s="286"/>
      <c r="LZ45" s="286"/>
      <c r="MA45" s="286"/>
      <c r="MB45" s="286"/>
      <c r="MC45" s="286"/>
      <c r="MD45" s="286"/>
      <c r="ME45" s="286"/>
      <c r="MF45" s="286"/>
      <c r="MG45" s="286"/>
      <c r="MH45" s="286"/>
      <c r="MI45" s="286"/>
      <c r="MJ45" s="286"/>
      <c r="MK45" s="286"/>
      <c r="ML45" s="286"/>
      <c r="MM45" s="286"/>
      <c r="MN45" s="286"/>
      <c r="MO45" s="286"/>
      <c r="MP45" s="286"/>
      <c r="MQ45" s="286"/>
      <c r="MR45" s="286"/>
      <c r="MS45" s="286"/>
      <c r="MT45" s="286"/>
      <c r="MU45" s="286"/>
      <c r="MV45" s="286"/>
      <c r="MW45" s="286"/>
      <c r="MX45" s="286"/>
      <c r="MY45" s="286"/>
      <c r="MZ45" s="286"/>
      <c r="NA45" s="286"/>
      <c r="NB45" s="286"/>
      <c r="NC45" s="286"/>
      <c r="ND45" s="286"/>
      <c r="NE45" s="286"/>
      <c r="NF45" s="286"/>
      <c r="NG45" s="286"/>
      <c r="NH45" s="286"/>
      <c r="NI45" s="286"/>
      <c r="NJ45" s="286"/>
      <c r="NK45" s="286"/>
      <c r="NL45" s="286"/>
      <c r="NM45" s="286"/>
      <c r="NN45" s="286"/>
      <c r="NO45" s="286"/>
      <c r="NP45" s="286"/>
      <c r="NQ45" s="286"/>
      <c r="NR45" s="286"/>
      <c r="NS45" s="286"/>
      <c r="NT45" s="286"/>
      <c r="NU45" s="286"/>
      <c r="NV45" s="286"/>
      <c r="NW45" s="286"/>
      <c r="NX45" s="286"/>
      <c r="NY45" s="286"/>
      <c r="NZ45" s="286"/>
      <c r="OA45" s="286"/>
      <c r="OB45" s="286"/>
      <c r="OC45" s="286"/>
      <c r="OD45" s="286"/>
      <c r="OE45" s="286"/>
      <c r="OF45" s="286"/>
      <c r="OG45" s="286"/>
      <c r="OH45" s="286"/>
      <c r="OI45" s="286"/>
      <c r="OJ45" s="286"/>
      <c r="OK45" s="286"/>
      <c r="OL45" s="286"/>
      <c r="OM45" s="286"/>
      <c r="ON45" s="286"/>
      <c r="OO45" s="286"/>
      <c r="OP45" s="286"/>
      <c r="OQ45" s="286"/>
      <c r="OR45" s="286"/>
      <c r="OS45" s="286"/>
      <c r="OT45" s="286"/>
      <c r="OU45" s="286"/>
      <c r="OV45" s="286"/>
      <c r="OW45" s="286"/>
      <c r="OX45" s="286"/>
      <c r="OY45" s="286"/>
      <c r="OZ45" s="286"/>
      <c r="PA45" s="286"/>
      <c r="PB45" s="286"/>
      <c r="PC45" s="286"/>
      <c r="PD45" s="286"/>
      <c r="PE45" s="286"/>
      <c r="PF45" s="286"/>
      <c r="PG45" s="286"/>
      <c r="PH45" s="286"/>
      <c r="PI45" s="286"/>
      <c r="PJ45" s="286"/>
      <c r="PK45" s="286"/>
      <c r="PL45" s="286"/>
      <c r="PM45" s="286"/>
      <c r="PN45" s="286"/>
      <c r="PO45" s="286"/>
      <c r="PP45" s="286"/>
      <c r="PQ45" s="286"/>
      <c r="PR45" s="286"/>
      <c r="PS45" s="286"/>
      <c r="PT45" s="286"/>
      <c r="PU45" s="286"/>
      <c r="PV45" s="286"/>
      <c r="PW45" s="286"/>
      <c r="PX45" s="286"/>
      <c r="PY45" s="286"/>
      <c r="PZ45" s="286"/>
      <c r="QA45" s="286"/>
      <c r="QB45" s="286"/>
      <c r="QC45" s="286"/>
      <c r="QD45" s="286"/>
      <c r="QE45" s="286"/>
      <c r="QF45" s="286"/>
      <c r="QG45" s="286"/>
      <c r="QH45" s="286"/>
      <c r="QI45" s="286"/>
      <c r="QJ45" s="286"/>
      <c r="QK45" s="286"/>
      <c r="QL45" s="286"/>
      <c r="QM45" s="286"/>
      <c r="QN45" s="286"/>
      <c r="QO45" s="286"/>
      <c r="QP45" s="286"/>
      <c r="QQ45" s="286"/>
      <c r="QR45" s="286"/>
      <c r="QS45" s="286"/>
      <c r="QT45" s="286"/>
      <c r="QU45" s="286"/>
      <c r="QV45" s="286"/>
      <c r="QW45" s="286"/>
      <c r="QX45" s="286"/>
      <c r="QY45" s="286"/>
      <c r="QZ45" s="286"/>
      <c r="RA45" s="286"/>
      <c r="RB45" s="286"/>
      <c r="RC45" s="286"/>
      <c r="RD45" s="286"/>
      <c r="RE45" s="286"/>
      <c r="RF45" s="286"/>
      <c r="RG45" s="286"/>
      <c r="RH45" s="286"/>
      <c r="RI45" s="286"/>
      <c r="RJ45" s="286"/>
      <c r="RK45" s="286"/>
      <c r="RL45" s="286"/>
      <c r="RM45" s="286"/>
      <c r="RN45" s="286"/>
      <c r="RO45" s="286"/>
      <c r="RP45" s="286"/>
      <c r="RQ45" s="286"/>
      <c r="RR45" s="286"/>
      <c r="RS45" s="286"/>
      <c r="RT45" s="286"/>
      <c r="RU45" s="286"/>
      <c r="RV45" s="286"/>
      <c r="RW45" s="286"/>
      <c r="RX45" s="286"/>
      <c r="RY45" s="286"/>
      <c r="RZ45" s="286"/>
      <c r="SA45" s="286"/>
      <c r="SB45" s="286"/>
      <c r="SC45" s="286"/>
      <c r="SD45" s="286"/>
      <c r="SE45" s="286"/>
      <c r="SF45" s="286"/>
      <c r="SG45" s="286"/>
      <c r="SH45" s="286"/>
      <c r="SI45" s="286"/>
      <c r="SJ45" s="286"/>
      <c r="SK45" s="286"/>
      <c r="SL45" s="286"/>
      <c r="SM45" s="286"/>
      <c r="SN45" s="286"/>
      <c r="SO45" s="286"/>
      <c r="SP45" s="286"/>
      <c r="SQ45" s="286"/>
      <c r="SR45" s="286"/>
      <c r="SS45" s="286"/>
      <c r="ST45" s="286"/>
      <c r="SU45" s="286"/>
      <c r="SV45" s="286"/>
      <c r="SW45" s="286"/>
      <c r="SX45" s="286"/>
      <c r="SY45" s="286"/>
      <c r="SZ45" s="286"/>
      <c r="TA45" s="286"/>
      <c r="TB45" s="286"/>
      <c r="TC45" s="286"/>
      <c r="TD45" s="286"/>
      <c r="TE45" s="286"/>
      <c r="TF45" s="286"/>
      <c r="TG45" s="286"/>
      <c r="TH45" s="286"/>
      <c r="TI45" s="286"/>
      <c r="TJ45" s="286"/>
      <c r="TK45" s="286"/>
      <c r="TL45" s="286"/>
      <c r="TM45" s="286"/>
      <c r="TN45" s="286"/>
      <c r="TO45" s="286"/>
      <c r="TP45" s="286"/>
      <c r="TQ45" s="286"/>
      <c r="TR45" s="286"/>
      <c r="TS45" s="286"/>
      <c r="TT45" s="286"/>
      <c r="TU45" s="286"/>
      <c r="TV45" s="286"/>
      <c r="TW45" s="286"/>
      <c r="TX45" s="286"/>
      <c r="TY45" s="286"/>
      <c r="TZ45" s="286"/>
      <c r="UA45" s="286"/>
      <c r="UB45" s="286"/>
      <c r="UC45" s="286"/>
      <c r="UD45" s="286"/>
      <c r="UE45" s="286"/>
      <c r="UF45" s="286"/>
      <c r="UG45" s="286"/>
      <c r="UH45" s="286"/>
      <c r="UI45" s="286"/>
      <c r="UJ45" s="286"/>
      <c r="UK45" s="286"/>
      <c r="UL45" s="286"/>
      <c r="UM45" s="286"/>
      <c r="UN45" s="286"/>
      <c r="UO45" s="286"/>
      <c r="UP45" s="286"/>
      <c r="UQ45" s="286"/>
      <c r="UR45" s="286"/>
      <c r="US45" s="286"/>
      <c r="UT45" s="286"/>
      <c r="UU45" s="286"/>
      <c r="UV45" s="286"/>
      <c r="UW45" s="286"/>
      <c r="UX45" s="286"/>
      <c r="UY45" s="286"/>
      <c r="UZ45" s="286"/>
      <c r="VA45" s="286"/>
      <c r="VB45" s="286"/>
      <c r="VC45" s="286"/>
      <c r="VD45" s="286"/>
      <c r="VE45" s="286"/>
      <c r="VF45" s="286"/>
      <c r="VG45" s="286"/>
      <c r="VH45" s="286"/>
      <c r="VI45" s="286"/>
      <c r="VJ45" s="286"/>
      <c r="VK45" s="286"/>
      <c r="VL45" s="286"/>
      <c r="VM45" s="286"/>
      <c r="VN45" s="286"/>
      <c r="VO45" s="286"/>
      <c r="VP45" s="286"/>
      <c r="VQ45" s="286"/>
      <c r="VR45" s="286"/>
      <c r="VS45" s="286"/>
      <c r="VT45" s="286"/>
      <c r="VU45" s="286"/>
      <c r="VV45" s="286"/>
      <c r="VW45" s="286"/>
      <c r="VX45" s="286"/>
      <c r="VY45" s="286"/>
      <c r="VZ45" s="286"/>
      <c r="WA45" s="286"/>
      <c r="WB45" s="286"/>
      <c r="WC45" s="286"/>
      <c r="WD45" s="286"/>
      <c r="WE45" s="286"/>
      <c r="WF45" s="286"/>
      <c r="WG45" s="286"/>
      <c r="WH45" s="286"/>
      <c r="WI45" s="286"/>
      <c r="WJ45" s="286"/>
      <c r="WK45" s="286"/>
      <c r="WL45" s="286"/>
      <c r="WM45" s="286"/>
      <c r="WN45" s="286"/>
      <c r="WO45" s="286"/>
      <c r="WP45" s="286"/>
      <c r="WQ45" s="286"/>
      <c r="WR45" s="286"/>
      <c r="WS45" s="286"/>
      <c r="WT45" s="286"/>
      <c r="WU45" s="286"/>
      <c r="WV45" s="286"/>
      <c r="WW45" s="286"/>
      <c r="WX45" s="286"/>
      <c r="WY45" s="286"/>
      <c r="WZ45" s="286"/>
      <c r="XA45" s="286"/>
      <c r="XB45" s="286"/>
      <c r="XC45" s="286"/>
      <c r="XD45" s="286"/>
      <c r="XE45" s="286"/>
      <c r="XF45" s="286"/>
      <c r="XG45" s="286"/>
      <c r="XH45" s="286"/>
      <c r="XI45" s="286"/>
      <c r="XJ45" s="286"/>
      <c r="XK45" s="286"/>
      <c r="XL45" s="286"/>
      <c r="XM45" s="286"/>
      <c r="XN45" s="286"/>
      <c r="XO45" s="286"/>
      <c r="XP45" s="286"/>
      <c r="XQ45" s="286"/>
      <c r="XR45" s="286"/>
      <c r="XS45" s="286"/>
      <c r="XT45" s="286"/>
      <c r="XU45" s="286"/>
      <c r="XV45" s="286"/>
      <c r="XW45" s="286"/>
      <c r="XX45" s="286"/>
      <c r="XY45" s="286"/>
      <c r="XZ45" s="286"/>
      <c r="YA45" s="286"/>
      <c r="YB45" s="286"/>
      <c r="YC45" s="286"/>
      <c r="YD45" s="286"/>
      <c r="YE45" s="286"/>
      <c r="YF45" s="286"/>
      <c r="YG45" s="286"/>
      <c r="YH45" s="286"/>
      <c r="YI45" s="286"/>
      <c r="YJ45" s="286"/>
      <c r="YK45" s="286"/>
      <c r="YL45" s="286"/>
      <c r="YM45" s="286"/>
      <c r="YN45" s="286"/>
      <c r="YO45" s="286"/>
      <c r="YP45" s="286"/>
      <c r="YQ45" s="286"/>
      <c r="YR45" s="286"/>
      <c r="YS45" s="286"/>
      <c r="YT45" s="286"/>
      <c r="YU45" s="286"/>
      <c r="YV45" s="286"/>
      <c r="YW45" s="286"/>
      <c r="YX45" s="286"/>
      <c r="YY45" s="286"/>
      <c r="YZ45" s="286"/>
      <c r="ZA45" s="286"/>
      <c r="ZB45" s="286"/>
      <c r="ZC45" s="286"/>
      <c r="ZD45" s="286"/>
      <c r="ZE45" s="286"/>
      <c r="ZF45" s="286"/>
      <c r="ZG45" s="286"/>
      <c r="ZH45" s="286"/>
      <c r="ZI45" s="286"/>
      <c r="ZJ45" s="286"/>
      <c r="ZK45" s="286"/>
      <c r="ZL45" s="286"/>
      <c r="ZM45" s="286"/>
      <c r="ZN45" s="286"/>
      <c r="ZO45" s="286"/>
      <c r="ZP45" s="286"/>
      <c r="ZQ45" s="286"/>
      <c r="ZR45" s="286"/>
      <c r="ZS45" s="286"/>
      <c r="ZT45" s="286"/>
      <c r="ZU45" s="286"/>
      <c r="ZV45" s="286"/>
      <c r="ZW45" s="286"/>
      <c r="ZX45" s="286"/>
      <c r="ZY45" s="286"/>
      <c r="ZZ45" s="286"/>
      <c r="AAA45" s="286"/>
      <c r="AAB45" s="286"/>
      <c r="AAC45" s="286"/>
      <c r="AAD45" s="286"/>
      <c r="AAE45" s="286"/>
      <c r="AAF45" s="286"/>
      <c r="AAG45" s="286"/>
      <c r="AAH45" s="286"/>
      <c r="AAI45" s="286"/>
      <c r="AAJ45" s="286"/>
      <c r="AAK45" s="286"/>
      <c r="AAL45" s="286"/>
      <c r="AAM45" s="286"/>
      <c r="AAN45" s="286"/>
      <c r="AAO45" s="286"/>
      <c r="AAP45" s="286"/>
      <c r="AAQ45" s="286"/>
      <c r="AAR45" s="286"/>
      <c r="AAS45" s="286"/>
      <c r="AAT45" s="286"/>
      <c r="AAU45" s="286"/>
      <c r="AAV45" s="286"/>
      <c r="AAW45" s="286"/>
      <c r="AAX45" s="286"/>
      <c r="AAY45" s="286"/>
      <c r="AAZ45" s="286"/>
      <c r="ABA45" s="286"/>
      <c r="ABB45" s="286"/>
      <c r="ABC45" s="286"/>
      <c r="ABD45" s="286"/>
      <c r="ABE45" s="286"/>
      <c r="ABF45" s="286"/>
      <c r="ABG45" s="286"/>
      <c r="ABH45" s="286"/>
      <c r="ABI45" s="286"/>
      <c r="ABJ45" s="286"/>
      <c r="ABK45" s="286"/>
      <c r="ABL45" s="286"/>
      <c r="ABM45" s="286"/>
      <c r="ABN45" s="286"/>
      <c r="ABO45" s="286"/>
      <c r="ABP45" s="286"/>
      <c r="ABQ45" s="286"/>
      <c r="ABR45" s="286"/>
      <c r="ABS45" s="286"/>
      <c r="ABT45" s="286"/>
      <c r="ABU45" s="286"/>
      <c r="ABV45" s="286"/>
      <c r="ABW45" s="286"/>
      <c r="ABX45" s="286"/>
      <c r="ABY45" s="286"/>
      <c r="ABZ45" s="286"/>
      <c r="ACA45" s="286"/>
      <c r="ACB45" s="286"/>
      <c r="ACC45" s="286"/>
      <c r="ACD45" s="286"/>
      <c r="ACE45" s="286"/>
      <c r="ACF45" s="286"/>
      <c r="ACG45" s="286"/>
      <c r="ACH45" s="286"/>
      <c r="ACI45" s="286"/>
      <c r="ACJ45" s="286"/>
      <c r="ACK45" s="286"/>
      <c r="ACL45" s="286"/>
      <c r="ACM45" s="286"/>
      <c r="ACN45" s="286"/>
      <c r="ACO45" s="286"/>
      <c r="ACP45" s="286"/>
      <c r="ACQ45" s="286"/>
      <c r="ACR45" s="286"/>
      <c r="ACS45" s="286"/>
      <c r="ACT45" s="286"/>
      <c r="ACU45" s="286"/>
      <c r="ACV45" s="286"/>
      <c r="ACW45" s="286"/>
      <c r="ACX45" s="286"/>
      <c r="ACY45" s="286"/>
      <c r="ACZ45" s="286"/>
      <c r="ADA45" s="286"/>
      <c r="ADB45" s="286"/>
      <c r="ADC45" s="286"/>
      <c r="ADD45" s="286"/>
      <c r="ADE45" s="286"/>
      <c r="ADF45" s="286"/>
      <c r="ADG45" s="286"/>
      <c r="ADH45" s="286"/>
      <c r="ADI45" s="286"/>
      <c r="ADJ45" s="286"/>
      <c r="ADK45" s="286"/>
      <c r="ADL45" s="286"/>
      <c r="ADM45" s="286"/>
      <c r="ADN45" s="286"/>
      <c r="ADO45" s="286"/>
      <c r="ADP45" s="286"/>
      <c r="ADQ45" s="286"/>
      <c r="ADR45" s="286"/>
      <c r="ADS45" s="286"/>
      <c r="ADT45" s="286"/>
      <c r="ADU45" s="286"/>
      <c r="ADV45" s="286"/>
      <c r="ADW45" s="286"/>
      <c r="ADX45" s="286"/>
      <c r="ADY45" s="286"/>
      <c r="ADZ45" s="286"/>
      <c r="AEA45" s="286"/>
      <c r="AEB45" s="286"/>
      <c r="AEC45" s="286"/>
      <c r="AED45" s="286"/>
      <c r="AEE45" s="286"/>
      <c r="AEF45" s="286"/>
      <c r="AEG45" s="286"/>
      <c r="AEH45" s="286"/>
      <c r="AEI45" s="286"/>
      <c r="AEJ45" s="286"/>
      <c r="AEK45" s="286"/>
      <c r="AEL45" s="286"/>
      <c r="AEM45" s="286"/>
      <c r="AEN45" s="286"/>
      <c r="AEO45" s="286"/>
      <c r="AEP45" s="286"/>
      <c r="AEQ45" s="286"/>
      <c r="AER45" s="286"/>
      <c r="AES45" s="286"/>
      <c r="AET45" s="286"/>
      <c r="AEU45" s="286"/>
      <c r="AEV45" s="286"/>
      <c r="AEW45" s="286"/>
      <c r="AEX45" s="286"/>
      <c r="AEY45" s="286"/>
      <c r="AEZ45" s="286"/>
      <c r="AFA45" s="286"/>
      <c r="AFB45" s="286"/>
      <c r="AFC45" s="286"/>
      <c r="AFD45" s="286"/>
      <c r="AFE45" s="286"/>
      <c r="AFF45" s="286"/>
      <c r="AFG45" s="286"/>
      <c r="AFH45" s="286"/>
      <c r="AFI45" s="286"/>
      <c r="AFJ45" s="286"/>
      <c r="AFK45" s="286"/>
      <c r="AFL45" s="286"/>
      <c r="AFM45" s="286"/>
      <c r="AFN45" s="286"/>
      <c r="AFO45" s="286"/>
      <c r="AFP45" s="286"/>
      <c r="AFQ45" s="286"/>
      <c r="AFR45" s="286"/>
      <c r="AFS45" s="286"/>
      <c r="AFT45" s="286"/>
      <c r="AFU45" s="286"/>
      <c r="AFV45" s="286"/>
      <c r="AFW45" s="286"/>
      <c r="AFX45" s="286"/>
      <c r="AFY45" s="286"/>
      <c r="AFZ45" s="286"/>
      <c r="AGA45" s="286"/>
      <c r="AGB45" s="286"/>
      <c r="AGC45" s="286"/>
      <c r="AGD45" s="286"/>
      <c r="AGE45" s="286"/>
      <c r="AGF45" s="286"/>
      <c r="AGG45" s="286"/>
      <c r="AGH45" s="286"/>
      <c r="AGI45" s="286"/>
      <c r="AGJ45" s="286"/>
      <c r="AGK45" s="286"/>
      <c r="AGL45" s="286"/>
      <c r="AGM45" s="286"/>
      <c r="AGN45" s="286"/>
      <c r="AGO45" s="286"/>
      <c r="AGP45" s="286"/>
      <c r="AGQ45" s="286"/>
      <c r="AGR45" s="286"/>
      <c r="AGS45" s="286"/>
      <c r="AGT45" s="286"/>
      <c r="AGU45" s="286"/>
      <c r="AGV45" s="286"/>
      <c r="AGW45" s="286"/>
      <c r="AGX45" s="286"/>
      <c r="AGY45" s="286"/>
      <c r="AGZ45" s="286"/>
      <c r="AHA45" s="286"/>
      <c r="AHB45" s="286"/>
      <c r="AHC45" s="286"/>
      <c r="AHD45" s="286"/>
      <c r="AHE45" s="286"/>
      <c r="AHF45" s="286"/>
      <c r="AHG45" s="286"/>
      <c r="AHH45" s="286"/>
      <c r="AHI45" s="286"/>
      <c r="AHJ45" s="286"/>
      <c r="AHK45" s="286"/>
      <c r="AHL45" s="286"/>
      <c r="AHM45" s="286"/>
      <c r="AHN45" s="286"/>
      <c r="AHO45" s="286"/>
      <c r="AHP45" s="286"/>
      <c r="AHQ45" s="286"/>
      <c r="AHR45" s="286"/>
      <c r="AHS45" s="286"/>
      <c r="AHT45" s="286"/>
      <c r="AHU45" s="286"/>
      <c r="AHV45" s="286"/>
      <c r="AHW45" s="286"/>
      <c r="AHX45" s="286"/>
      <c r="AHY45" s="286"/>
      <c r="AHZ45" s="286"/>
      <c r="AIA45" s="286"/>
      <c r="AIB45" s="286"/>
      <c r="AIC45" s="286"/>
      <c r="AID45" s="286"/>
      <c r="AIE45" s="286"/>
      <c r="AIF45" s="286"/>
      <c r="AIG45" s="286"/>
      <c r="AIH45" s="286"/>
      <c r="AII45" s="286"/>
      <c r="AIJ45" s="286"/>
      <c r="AIK45" s="286"/>
      <c r="AIL45" s="286"/>
      <c r="AIM45" s="286"/>
      <c r="AIN45" s="286"/>
      <c r="AIO45" s="286"/>
      <c r="AIP45" s="286"/>
      <c r="AIQ45" s="286"/>
      <c r="AIR45" s="286"/>
      <c r="AIS45" s="286"/>
      <c r="AIT45" s="286"/>
      <c r="AIU45" s="286"/>
      <c r="AIV45" s="286"/>
      <c r="AIW45" s="286"/>
      <c r="AIX45" s="286"/>
      <c r="AIY45" s="286"/>
      <c r="AIZ45" s="286"/>
      <c r="AJA45" s="286"/>
      <c r="AJB45" s="286"/>
      <c r="AJC45" s="286"/>
      <c r="AJD45" s="286"/>
      <c r="AJE45" s="286"/>
      <c r="AJF45" s="286"/>
      <c r="AJG45" s="286"/>
      <c r="AJH45" s="286"/>
      <c r="AJI45" s="286"/>
      <c r="AJJ45" s="286"/>
      <c r="AJK45" s="286"/>
      <c r="AJL45" s="286"/>
      <c r="AJM45" s="286"/>
      <c r="AJN45" s="286"/>
      <c r="AJO45" s="286"/>
      <c r="AJP45" s="286"/>
      <c r="AJQ45" s="286"/>
      <c r="AJR45" s="286"/>
      <c r="AJS45" s="286"/>
      <c r="AJT45" s="286"/>
      <c r="AJU45" s="286"/>
      <c r="AJV45" s="286"/>
      <c r="AJW45" s="286"/>
      <c r="AJX45" s="286"/>
      <c r="AJY45" s="286"/>
      <c r="AJZ45" s="286"/>
      <c r="AKA45" s="286"/>
      <c r="AKB45" s="286"/>
      <c r="AKC45" s="286"/>
      <c r="AKD45" s="286"/>
      <c r="AKE45" s="286"/>
      <c r="AKF45" s="286"/>
      <c r="AKG45" s="286"/>
      <c r="AKH45" s="286"/>
      <c r="AKI45" s="286"/>
      <c r="AKJ45" s="286"/>
      <c r="AKK45" s="286"/>
      <c r="AKL45" s="286"/>
      <c r="AKM45" s="286"/>
      <c r="AKN45" s="286"/>
      <c r="AKO45" s="286"/>
      <c r="AKP45" s="286"/>
      <c r="AKQ45" s="286"/>
      <c r="AKR45" s="286"/>
      <c r="AKS45" s="286"/>
      <c r="AKT45" s="286"/>
      <c r="AKU45" s="286"/>
      <c r="AKV45" s="286"/>
      <c r="AKW45" s="286"/>
      <c r="AKX45" s="286"/>
      <c r="AKY45" s="286"/>
      <c r="AKZ45" s="286"/>
      <c r="ALA45" s="286"/>
      <c r="ALB45" s="286"/>
      <c r="ALC45" s="286"/>
      <c r="ALD45" s="286"/>
      <c r="ALE45" s="286"/>
      <c r="ALF45" s="286"/>
      <c r="ALG45" s="286"/>
      <c r="ALH45" s="286"/>
      <c r="ALI45" s="286"/>
      <c r="ALJ45" s="286"/>
      <c r="ALK45" s="286"/>
      <c r="ALL45" s="286"/>
      <c r="ALM45" s="286"/>
      <c r="ALN45" s="286"/>
      <c r="ALO45" s="286"/>
      <c r="ALP45" s="286"/>
      <c r="ALQ45" s="286"/>
      <c r="ALR45" s="286"/>
      <c r="ALS45" s="286"/>
      <c r="ALT45" s="286"/>
      <c r="ALU45" s="286"/>
      <c r="ALV45" s="286"/>
      <c r="ALW45" s="286"/>
      <c r="ALX45" s="286"/>
      <c r="ALY45" s="286"/>
      <c r="ALZ45" s="286"/>
      <c r="AMA45" s="286"/>
      <c r="AMB45" s="286"/>
      <c r="AMC45" s="286"/>
      <c r="AMD45" s="286"/>
      <c r="AME45" s="286"/>
      <c r="AMF45" s="286"/>
      <c r="AMG45" s="286"/>
      <c r="AMH45" s="286"/>
      <c r="AMI45" s="286"/>
    </row>
    <row r="46" spans="1:1023" s="38" customFormat="1" ht="12.75">
      <c r="A46" s="201">
        <v>202</v>
      </c>
      <c r="B46" s="202" t="s">
        <v>243</v>
      </c>
      <c r="C46" s="209" t="s">
        <v>132</v>
      </c>
      <c r="D46" s="210" t="s">
        <v>132</v>
      </c>
      <c r="E46" s="211" t="s">
        <v>132</v>
      </c>
      <c r="F46" s="211" t="s">
        <v>132</v>
      </c>
      <c r="G46" s="211" t="s">
        <v>132</v>
      </c>
      <c r="H46" s="212" t="s">
        <v>132</v>
      </c>
      <c r="I46" s="286"/>
      <c r="J46" s="209">
        <v>0</v>
      </c>
      <c r="K46" s="211">
        <v>0</v>
      </c>
      <c r="L46" s="207">
        <v>585</v>
      </c>
      <c r="M46" s="203">
        <v>585</v>
      </c>
      <c r="N46" s="286"/>
      <c r="O46" s="286"/>
      <c r="P46" s="286"/>
      <c r="Q46" s="286"/>
      <c r="R46" s="286"/>
      <c r="S46" s="286"/>
      <c r="T46" s="286"/>
      <c r="U46" s="286"/>
      <c r="V46" s="286"/>
      <c r="W46" s="286"/>
      <c r="X46" s="286"/>
      <c r="Y46" s="286"/>
      <c r="Z46" s="286"/>
      <c r="AA46" s="286"/>
      <c r="AB46" s="286"/>
      <c r="AC46" s="286"/>
      <c r="AD46" s="286"/>
      <c r="AE46" s="286"/>
      <c r="AF46" s="286"/>
      <c r="AG46" s="286"/>
      <c r="AH46" s="286"/>
      <c r="AI46" s="286"/>
      <c r="AJ46" s="286"/>
      <c r="AK46" s="286"/>
      <c r="AL46" s="286"/>
      <c r="AM46" s="286"/>
      <c r="AN46" s="286"/>
      <c r="AO46" s="286"/>
      <c r="AP46" s="286"/>
      <c r="AQ46" s="286"/>
      <c r="AR46" s="286"/>
      <c r="AS46" s="286"/>
      <c r="AT46" s="286"/>
      <c r="AU46" s="286"/>
      <c r="AV46" s="286"/>
      <c r="AW46" s="286"/>
      <c r="AX46" s="286"/>
      <c r="AY46" s="286"/>
      <c r="AZ46" s="286"/>
      <c r="BA46" s="286"/>
      <c r="BB46" s="286"/>
      <c r="BC46" s="286"/>
      <c r="BD46" s="286"/>
      <c r="BE46" s="286"/>
      <c r="BF46" s="286"/>
      <c r="BG46" s="286"/>
      <c r="BH46" s="286"/>
      <c r="BI46" s="286"/>
      <c r="BJ46" s="286"/>
      <c r="BK46" s="286"/>
      <c r="BL46" s="286"/>
      <c r="BM46" s="286"/>
      <c r="BN46" s="286"/>
      <c r="BO46" s="286"/>
      <c r="BP46" s="286"/>
      <c r="BQ46" s="286"/>
      <c r="BR46" s="286"/>
      <c r="BS46" s="286"/>
      <c r="BT46" s="286"/>
      <c r="BU46" s="286"/>
      <c r="BV46" s="286"/>
      <c r="BW46" s="286"/>
      <c r="BX46" s="286"/>
      <c r="BY46" s="286"/>
      <c r="BZ46" s="286"/>
      <c r="CA46" s="286"/>
      <c r="CB46" s="286"/>
      <c r="CC46" s="286"/>
      <c r="CD46" s="286"/>
      <c r="CE46" s="286"/>
      <c r="CF46" s="286"/>
      <c r="CG46" s="286"/>
      <c r="CH46" s="286"/>
      <c r="CI46" s="286"/>
      <c r="CJ46" s="286"/>
      <c r="CK46" s="286"/>
      <c r="CL46" s="286"/>
      <c r="CM46" s="286"/>
      <c r="CN46" s="286"/>
      <c r="CO46" s="286"/>
      <c r="CP46" s="286"/>
      <c r="CQ46" s="286"/>
      <c r="CR46" s="286"/>
      <c r="CS46" s="286"/>
      <c r="CT46" s="286"/>
      <c r="CU46" s="286"/>
      <c r="CV46" s="286"/>
      <c r="CW46" s="286"/>
      <c r="CX46" s="286"/>
      <c r="CY46" s="286"/>
      <c r="CZ46" s="286"/>
      <c r="DA46" s="286"/>
      <c r="DB46" s="286"/>
      <c r="DC46" s="286"/>
      <c r="DD46" s="286"/>
      <c r="DE46" s="286"/>
      <c r="DF46" s="286"/>
      <c r="DG46" s="286"/>
      <c r="DH46" s="286"/>
      <c r="DI46" s="286"/>
      <c r="DJ46" s="286"/>
      <c r="DK46" s="286"/>
      <c r="DL46" s="286"/>
      <c r="DM46" s="286"/>
      <c r="DN46" s="286"/>
      <c r="DO46" s="286"/>
      <c r="DP46" s="286"/>
      <c r="DQ46" s="286"/>
      <c r="DR46" s="286"/>
      <c r="DS46" s="286"/>
      <c r="DT46" s="286"/>
      <c r="DU46" s="286"/>
      <c r="DV46" s="286"/>
      <c r="DW46" s="286"/>
      <c r="DX46" s="286"/>
      <c r="DY46" s="286"/>
      <c r="DZ46" s="286"/>
      <c r="EA46" s="286"/>
      <c r="EB46" s="286"/>
      <c r="EC46" s="286"/>
      <c r="ED46" s="286"/>
      <c r="EE46" s="286"/>
      <c r="EF46" s="286"/>
      <c r="EG46" s="286"/>
      <c r="EH46" s="286"/>
      <c r="EI46" s="286"/>
      <c r="EJ46" s="286"/>
      <c r="EK46" s="286"/>
      <c r="EL46" s="286"/>
      <c r="EM46" s="286"/>
      <c r="EN46" s="286"/>
      <c r="EO46" s="286"/>
      <c r="EP46" s="286"/>
      <c r="EQ46" s="286"/>
      <c r="ER46" s="286"/>
      <c r="ES46" s="286"/>
      <c r="ET46" s="286"/>
      <c r="EU46" s="286"/>
      <c r="EV46" s="286"/>
      <c r="EW46" s="286"/>
      <c r="EX46" s="286"/>
      <c r="EY46" s="286"/>
      <c r="EZ46" s="286"/>
      <c r="FA46" s="286"/>
      <c r="FB46" s="286"/>
      <c r="FC46" s="286"/>
      <c r="FD46" s="286"/>
      <c r="FE46" s="286"/>
      <c r="FF46" s="286"/>
      <c r="FG46" s="286"/>
      <c r="FH46" s="286"/>
      <c r="FI46" s="286"/>
      <c r="FJ46" s="286"/>
      <c r="FK46" s="286"/>
      <c r="FL46" s="286"/>
      <c r="FM46" s="286"/>
      <c r="FN46" s="286"/>
      <c r="FO46" s="286"/>
      <c r="FP46" s="286"/>
      <c r="FQ46" s="286"/>
      <c r="FR46" s="286"/>
      <c r="FS46" s="286"/>
      <c r="FT46" s="286"/>
      <c r="FU46" s="286"/>
      <c r="FV46" s="286"/>
      <c r="FW46" s="286"/>
      <c r="FX46" s="286"/>
      <c r="FY46" s="286"/>
      <c r="FZ46" s="286"/>
      <c r="GA46" s="286"/>
      <c r="GB46" s="286"/>
      <c r="GC46" s="286"/>
      <c r="GD46" s="286"/>
      <c r="GE46" s="286"/>
      <c r="GF46" s="286"/>
      <c r="GG46" s="286"/>
      <c r="GH46" s="286"/>
      <c r="GI46" s="286"/>
      <c r="GJ46" s="286"/>
      <c r="GK46" s="286"/>
      <c r="GL46" s="286"/>
      <c r="GM46" s="286"/>
      <c r="GN46" s="286"/>
      <c r="GO46" s="286"/>
      <c r="GP46" s="286"/>
      <c r="GQ46" s="286"/>
      <c r="GR46" s="286"/>
      <c r="GS46" s="286"/>
      <c r="GT46" s="286"/>
      <c r="GU46" s="286"/>
      <c r="GV46" s="286"/>
      <c r="GW46" s="286"/>
      <c r="GX46" s="286"/>
      <c r="GY46" s="286"/>
      <c r="GZ46" s="286"/>
      <c r="HA46" s="286"/>
      <c r="HB46" s="286"/>
      <c r="HC46" s="286"/>
      <c r="HD46" s="286"/>
      <c r="HE46" s="286"/>
      <c r="HF46" s="286"/>
      <c r="HG46" s="286"/>
      <c r="HH46" s="286"/>
      <c r="HI46" s="286"/>
      <c r="HJ46" s="286"/>
      <c r="HK46" s="286"/>
      <c r="HL46" s="286"/>
      <c r="HM46" s="286"/>
      <c r="HN46" s="286"/>
      <c r="HO46" s="286"/>
      <c r="HP46" s="286"/>
      <c r="HQ46" s="286"/>
      <c r="HR46" s="286"/>
      <c r="HS46" s="286"/>
      <c r="HT46" s="286"/>
      <c r="HU46" s="286"/>
      <c r="HV46" s="286"/>
      <c r="HW46" s="286"/>
      <c r="HX46" s="286"/>
      <c r="HY46" s="286"/>
      <c r="HZ46" s="286"/>
      <c r="IA46" s="286"/>
      <c r="IB46" s="286"/>
      <c r="IC46" s="286"/>
      <c r="ID46" s="286"/>
      <c r="IE46" s="286"/>
      <c r="IF46" s="286"/>
      <c r="IG46" s="286"/>
      <c r="IH46" s="286"/>
      <c r="II46" s="286"/>
      <c r="IJ46" s="286"/>
      <c r="IK46" s="286"/>
      <c r="IL46" s="286"/>
      <c r="IM46" s="286"/>
      <c r="IN46" s="286"/>
      <c r="IO46" s="286"/>
      <c r="IP46" s="286"/>
      <c r="IQ46" s="286"/>
      <c r="IR46" s="286"/>
      <c r="IS46" s="286"/>
      <c r="IT46" s="286"/>
      <c r="IU46" s="286"/>
      <c r="IV46" s="286"/>
      <c r="IW46" s="286"/>
      <c r="IX46" s="286"/>
      <c r="IY46" s="286"/>
      <c r="IZ46" s="286"/>
      <c r="JA46" s="286"/>
      <c r="JB46" s="286"/>
      <c r="JC46" s="286"/>
      <c r="JD46" s="286"/>
      <c r="JE46" s="286"/>
      <c r="JF46" s="286"/>
      <c r="JG46" s="286"/>
      <c r="JH46" s="286"/>
      <c r="JI46" s="286"/>
      <c r="JJ46" s="286"/>
      <c r="JK46" s="286"/>
      <c r="JL46" s="286"/>
      <c r="JM46" s="286"/>
      <c r="JN46" s="286"/>
      <c r="JO46" s="286"/>
      <c r="JP46" s="286"/>
      <c r="JQ46" s="286"/>
      <c r="JR46" s="286"/>
      <c r="JS46" s="286"/>
      <c r="JT46" s="286"/>
      <c r="JU46" s="286"/>
      <c r="JV46" s="286"/>
      <c r="JW46" s="286"/>
      <c r="JX46" s="286"/>
      <c r="JY46" s="286"/>
      <c r="JZ46" s="286"/>
      <c r="KA46" s="286"/>
      <c r="KB46" s="286"/>
      <c r="KC46" s="286"/>
      <c r="KD46" s="286"/>
      <c r="KE46" s="286"/>
      <c r="KF46" s="286"/>
      <c r="KG46" s="286"/>
      <c r="KH46" s="286"/>
      <c r="KI46" s="286"/>
      <c r="KJ46" s="286"/>
      <c r="KK46" s="286"/>
      <c r="KL46" s="286"/>
      <c r="KM46" s="286"/>
      <c r="KN46" s="286"/>
      <c r="KO46" s="286"/>
      <c r="KP46" s="286"/>
      <c r="KQ46" s="286"/>
      <c r="KR46" s="286"/>
      <c r="KS46" s="286"/>
      <c r="KT46" s="286"/>
      <c r="KU46" s="286"/>
      <c r="KV46" s="286"/>
      <c r="KW46" s="286"/>
      <c r="KX46" s="286"/>
      <c r="KY46" s="286"/>
      <c r="KZ46" s="286"/>
      <c r="LA46" s="286"/>
      <c r="LB46" s="286"/>
      <c r="LC46" s="286"/>
      <c r="LD46" s="286"/>
      <c r="LE46" s="286"/>
      <c r="LF46" s="286"/>
      <c r="LG46" s="286"/>
      <c r="LH46" s="286"/>
      <c r="LI46" s="286"/>
      <c r="LJ46" s="286"/>
      <c r="LK46" s="286"/>
      <c r="LL46" s="286"/>
      <c r="LM46" s="286"/>
      <c r="LN46" s="286"/>
      <c r="LO46" s="286"/>
      <c r="LP46" s="286"/>
      <c r="LQ46" s="286"/>
      <c r="LR46" s="286"/>
      <c r="LS46" s="286"/>
      <c r="LT46" s="286"/>
      <c r="LU46" s="286"/>
      <c r="LV46" s="286"/>
      <c r="LW46" s="286"/>
      <c r="LX46" s="286"/>
      <c r="LY46" s="286"/>
      <c r="LZ46" s="286"/>
      <c r="MA46" s="286"/>
      <c r="MB46" s="286"/>
      <c r="MC46" s="286"/>
      <c r="MD46" s="286"/>
      <c r="ME46" s="286"/>
      <c r="MF46" s="286"/>
      <c r="MG46" s="286"/>
      <c r="MH46" s="286"/>
      <c r="MI46" s="286"/>
      <c r="MJ46" s="286"/>
      <c r="MK46" s="286"/>
      <c r="ML46" s="286"/>
      <c r="MM46" s="286"/>
      <c r="MN46" s="286"/>
      <c r="MO46" s="286"/>
      <c r="MP46" s="286"/>
      <c r="MQ46" s="286"/>
      <c r="MR46" s="286"/>
      <c r="MS46" s="286"/>
      <c r="MT46" s="286"/>
      <c r="MU46" s="286"/>
      <c r="MV46" s="286"/>
      <c r="MW46" s="286"/>
      <c r="MX46" s="286"/>
      <c r="MY46" s="286"/>
      <c r="MZ46" s="286"/>
      <c r="NA46" s="286"/>
      <c r="NB46" s="286"/>
      <c r="NC46" s="286"/>
      <c r="ND46" s="286"/>
      <c r="NE46" s="286"/>
      <c r="NF46" s="286"/>
      <c r="NG46" s="286"/>
      <c r="NH46" s="286"/>
      <c r="NI46" s="286"/>
      <c r="NJ46" s="286"/>
      <c r="NK46" s="286"/>
      <c r="NL46" s="286"/>
      <c r="NM46" s="286"/>
      <c r="NN46" s="286"/>
      <c r="NO46" s="286"/>
      <c r="NP46" s="286"/>
      <c r="NQ46" s="286"/>
      <c r="NR46" s="286"/>
      <c r="NS46" s="286"/>
      <c r="NT46" s="286"/>
      <c r="NU46" s="286"/>
      <c r="NV46" s="286"/>
      <c r="NW46" s="286"/>
      <c r="NX46" s="286"/>
      <c r="NY46" s="286"/>
      <c r="NZ46" s="286"/>
      <c r="OA46" s="286"/>
      <c r="OB46" s="286"/>
      <c r="OC46" s="286"/>
      <c r="OD46" s="286"/>
      <c r="OE46" s="286"/>
      <c r="OF46" s="286"/>
      <c r="OG46" s="286"/>
      <c r="OH46" s="286"/>
      <c r="OI46" s="286"/>
      <c r="OJ46" s="286"/>
      <c r="OK46" s="286"/>
      <c r="OL46" s="286"/>
      <c r="OM46" s="286"/>
      <c r="ON46" s="286"/>
      <c r="OO46" s="286"/>
      <c r="OP46" s="286"/>
      <c r="OQ46" s="286"/>
      <c r="OR46" s="286"/>
      <c r="OS46" s="286"/>
      <c r="OT46" s="286"/>
      <c r="OU46" s="286"/>
      <c r="OV46" s="286"/>
      <c r="OW46" s="286"/>
      <c r="OX46" s="286"/>
      <c r="OY46" s="286"/>
      <c r="OZ46" s="286"/>
      <c r="PA46" s="286"/>
      <c r="PB46" s="286"/>
      <c r="PC46" s="286"/>
      <c r="PD46" s="286"/>
      <c r="PE46" s="286"/>
      <c r="PF46" s="286"/>
      <c r="PG46" s="286"/>
      <c r="PH46" s="286"/>
      <c r="PI46" s="286"/>
      <c r="PJ46" s="286"/>
      <c r="PK46" s="286"/>
      <c r="PL46" s="286"/>
      <c r="PM46" s="286"/>
      <c r="PN46" s="286"/>
      <c r="PO46" s="286"/>
      <c r="PP46" s="286"/>
      <c r="PQ46" s="286"/>
      <c r="PR46" s="286"/>
      <c r="PS46" s="286"/>
      <c r="PT46" s="286"/>
      <c r="PU46" s="286"/>
      <c r="PV46" s="286"/>
      <c r="PW46" s="286"/>
      <c r="PX46" s="286"/>
      <c r="PY46" s="286"/>
      <c r="PZ46" s="286"/>
      <c r="QA46" s="286"/>
      <c r="QB46" s="286"/>
      <c r="QC46" s="286"/>
      <c r="QD46" s="286"/>
      <c r="QE46" s="286"/>
      <c r="QF46" s="286"/>
      <c r="QG46" s="286"/>
      <c r="QH46" s="286"/>
      <c r="QI46" s="286"/>
      <c r="QJ46" s="286"/>
      <c r="QK46" s="286"/>
      <c r="QL46" s="286"/>
      <c r="QM46" s="286"/>
      <c r="QN46" s="286"/>
      <c r="QO46" s="286"/>
      <c r="QP46" s="286"/>
      <c r="QQ46" s="286"/>
      <c r="QR46" s="286"/>
      <c r="QS46" s="286"/>
      <c r="QT46" s="286"/>
      <c r="QU46" s="286"/>
      <c r="QV46" s="286"/>
      <c r="QW46" s="286"/>
      <c r="QX46" s="286"/>
      <c r="QY46" s="286"/>
      <c r="QZ46" s="286"/>
      <c r="RA46" s="286"/>
      <c r="RB46" s="286"/>
      <c r="RC46" s="286"/>
      <c r="RD46" s="286"/>
      <c r="RE46" s="286"/>
      <c r="RF46" s="286"/>
      <c r="RG46" s="286"/>
      <c r="RH46" s="286"/>
      <c r="RI46" s="286"/>
      <c r="RJ46" s="286"/>
      <c r="RK46" s="286"/>
      <c r="RL46" s="286"/>
      <c r="RM46" s="286"/>
      <c r="RN46" s="286"/>
      <c r="RO46" s="286"/>
      <c r="RP46" s="286"/>
      <c r="RQ46" s="286"/>
      <c r="RR46" s="286"/>
      <c r="RS46" s="286"/>
      <c r="RT46" s="286"/>
      <c r="RU46" s="286"/>
      <c r="RV46" s="286"/>
      <c r="RW46" s="286"/>
      <c r="RX46" s="286"/>
      <c r="RY46" s="286"/>
      <c r="RZ46" s="286"/>
      <c r="SA46" s="286"/>
      <c r="SB46" s="286"/>
      <c r="SC46" s="286"/>
      <c r="SD46" s="286"/>
      <c r="SE46" s="286"/>
      <c r="SF46" s="286"/>
      <c r="SG46" s="286"/>
      <c r="SH46" s="286"/>
      <c r="SI46" s="286"/>
      <c r="SJ46" s="286"/>
      <c r="SK46" s="286"/>
      <c r="SL46" s="286"/>
      <c r="SM46" s="286"/>
      <c r="SN46" s="286"/>
      <c r="SO46" s="286"/>
      <c r="SP46" s="286"/>
      <c r="SQ46" s="286"/>
      <c r="SR46" s="286"/>
      <c r="SS46" s="286"/>
      <c r="ST46" s="286"/>
      <c r="SU46" s="286"/>
      <c r="SV46" s="286"/>
      <c r="SW46" s="286"/>
      <c r="SX46" s="286"/>
      <c r="SY46" s="286"/>
      <c r="SZ46" s="286"/>
      <c r="TA46" s="286"/>
      <c r="TB46" s="286"/>
      <c r="TC46" s="286"/>
      <c r="TD46" s="286"/>
      <c r="TE46" s="286"/>
      <c r="TF46" s="286"/>
      <c r="TG46" s="286"/>
      <c r="TH46" s="286"/>
      <c r="TI46" s="286"/>
      <c r="TJ46" s="286"/>
      <c r="TK46" s="286"/>
      <c r="TL46" s="286"/>
      <c r="TM46" s="286"/>
      <c r="TN46" s="286"/>
      <c r="TO46" s="286"/>
      <c r="TP46" s="286"/>
      <c r="TQ46" s="286"/>
      <c r="TR46" s="286"/>
      <c r="TS46" s="286"/>
      <c r="TT46" s="286"/>
      <c r="TU46" s="286"/>
      <c r="TV46" s="286"/>
      <c r="TW46" s="286"/>
      <c r="TX46" s="286"/>
      <c r="TY46" s="286"/>
      <c r="TZ46" s="286"/>
      <c r="UA46" s="286"/>
      <c r="UB46" s="286"/>
      <c r="UC46" s="286"/>
      <c r="UD46" s="286"/>
      <c r="UE46" s="286"/>
      <c r="UF46" s="286"/>
      <c r="UG46" s="286"/>
      <c r="UH46" s="286"/>
      <c r="UI46" s="286"/>
      <c r="UJ46" s="286"/>
      <c r="UK46" s="286"/>
      <c r="UL46" s="286"/>
      <c r="UM46" s="286"/>
      <c r="UN46" s="286"/>
      <c r="UO46" s="286"/>
      <c r="UP46" s="286"/>
      <c r="UQ46" s="286"/>
      <c r="UR46" s="286"/>
      <c r="US46" s="286"/>
      <c r="UT46" s="286"/>
      <c r="UU46" s="286"/>
      <c r="UV46" s="286"/>
      <c r="UW46" s="286"/>
      <c r="UX46" s="286"/>
      <c r="UY46" s="286"/>
      <c r="UZ46" s="286"/>
      <c r="VA46" s="286"/>
      <c r="VB46" s="286"/>
      <c r="VC46" s="286"/>
      <c r="VD46" s="286"/>
      <c r="VE46" s="286"/>
      <c r="VF46" s="286"/>
      <c r="VG46" s="286"/>
      <c r="VH46" s="286"/>
      <c r="VI46" s="286"/>
      <c r="VJ46" s="286"/>
      <c r="VK46" s="286"/>
      <c r="VL46" s="286"/>
      <c r="VM46" s="286"/>
      <c r="VN46" s="286"/>
      <c r="VO46" s="286"/>
      <c r="VP46" s="286"/>
      <c r="VQ46" s="286"/>
      <c r="VR46" s="286"/>
      <c r="VS46" s="286"/>
      <c r="VT46" s="286"/>
      <c r="VU46" s="286"/>
      <c r="VV46" s="286"/>
      <c r="VW46" s="286"/>
      <c r="VX46" s="286"/>
      <c r="VY46" s="286"/>
      <c r="VZ46" s="286"/>
      <c r="WA46" s="286"/>
      <c r="WB46" s="286"/>
      <c r="WC46" s="286"/>
      <c r="WD46" s="286"/>
      <c r="WE46" s="286"/>
      <c r="WF46" s="286"/>
      <c r="WG46" s="286"/>
      <c r="WH46" s="286"/>
      <c r="WI46" s="286"/>
      <c r="WJ46" s="286"/>
      <c r="WK46" s="286"/>
      <c r="WL46" s="286"/>
      <c r="WM46" s="286"/>
      <c r="WN46" s="286"/>
      <c r="WO46" s="286"/>
      <c r="WP46" s="286"/>
      <c r="WQ46" s="286"/>
      <c r="WR46" s="286"/>
      <c r="WS46" s="286"/>
      <c r="WT46" s="286"/>
      <c r="WU46" s="286"/>
      <c r="WV46" s="286"/>
      <c r="WW46" s="286"/>
      <c r="WX46" s="286"/>
      <c r="WY46" s="286"/>
      <c r="WZ46" s="286"/>
      <c r="XA46" s="286"/>
      <c r="XB46" s="286"/>
      <c r="XC46" s="286"/>
      <c r="XD46" s="286"/>
      <c r="XE46" s="286"/>
      <c r="XF46" s="286"/>
      <c r="XG46" s="286"/>
      <c r="XH46" s="286"/>
      <c r="XI46" s="286"/>
      <c r="XJ46" s="286"/>
      <c r="XK46" s="286"/>
      <c r="XL46" s="286"/>
      <c r="XM46" s="286"/>
      <c r="XN46" s="286"/>
      <c r="XO46" s="286"/>
      <c r="XP46" s="286"/>
      <c r="XQ46" s="286"/>
      <c r="XR46" s="286"/>
      <c r="XS46" s="286"/>
      <c r="XT46" s="286"/>
      <c r="XU46" s="286"/>
      <c r="XV46" s="286"/>
      <c r="XW46" s="286"/>
      <c r="XX46" s="286"/>
      <c r="XY46" s="286"/>
      <c r="XZ46" s="286"/>
      <c r="YA46" s="286"/>
      <c r="YB46" s="286"/>
      <c r="YC46" s="286"/>
      <c r="YD46" s="286"/>
      <c r="YE46" s="286"/>
      <c r="YF46" s="286"/>
      <c r="YG46" s="286"/>
      <c r="YH46" s="286"/>
      <c r="YI46" s="286"/>
      <c r="YJ46" s="286"/>
      <c r="YK46" s="286"/>
      <c r="YL46" s="286"/>
      <c r="YM46" s="286"/>
      <c r="YN46" s="286"/>
      <c r="YO46" s="286"/>
      <c r="YP46" s="286"/>
      <c r="YQ46" s="286"/>
      <c r="YR46" s="286"/>
      <c r="YS46" s="286"/>
      <c r="YT46" s="286"/>
      <c r="YU46" s="286"/>
      <c r="YV46" s="286"/>
      <c r="YW46" s="286"/>
      <c r="YX46" s="286"/>
      <c r="YY46" s="286"/>
      <c r="YZ46" s="286"/>
      <c r="ZA46" s="286"/>
      <c r="ZB46" s="286"/>
      <c r="ZC46" s="286"/>
      <c r="ZD46" s="286"/>
      <c r="ZE46" s="286"/>
      <c r="ZF46" s="286"/>
      <c r="ZG46" s="286"/>
      <c r="ZH46" s="286"/>
      <c r="ZI46" s="286"/>
      <c r="ZJ46" s="286"/>
      <c r="ZK46" s="286"/>
      <c r="ZL46" s="286"/>
      <c r="ZM46" s="286"/>
      <c r="ZN46" s="286"/>
      <c r="ZO46" s="286"/>
      <c r="ZP46" s="286"/>
      <c r="ZQ46" s="286"/>
      <c r="ZR46" s="286"/>
      <c r="ZS46" s="286"/>
      <c r="ZT46" s="286"/>
      <c r="ZU46" s="286"/>
      <c r="ZV46" s="286"/>
      <c r="ZW46" s="286"/>
      <c r="ZX46" s="286"/>
      <c r="ZY46" s="286"/>
      <c r="ZZ46" s="286"/>
      <c r="AAA46" s="286"/>
      <c r="AAB46" s="286"/>
      <c r="AAC46" s="286"/>
      <c r="AAD46" s="286"/>
      <c r="AAE46" s="286"/>
      <c r="AAF46" s="286"/>
      <c r="AAG46" s="286"/>
      <c r="AAH46" s="286"/>
      <c r="AAI46" s="286"/>
      <c r="AAJ46" s="286"/>
      <c r="AAK46" s="286"/>
      <c r="AAL46" s="286"/>
      <c r="AAM46" s="286"/>
      <c r="AAN46" s="286"/>
      <c r="AAO46" s="286"/>
      <c r="AAP46" s="286"/>
      <c r="AAQ46" s="286"/>
      <c r="AAR46" s="286"/>
      <c r="AAS46" s="286"/>
      <c r="AAT46" s="286"/>
      <c r="AAU46" s="286"/>
      <c r="AAV46" s="286"/>
      <c r="AAW46" s="286"/>
      <c r="AAX46" s="286"/>
      <c r="AAY46" s="286"/>
      <c r="AAZ46" s="286"/>
      <c r="ABA46" s="286"/>
      <c r="ABB46" s="286"/>
      <c r="ABC46" s="286"/>
      <c r="ABD46" s="286"/>
      <c r="ABE46" s="286"/>
      <c r="ABF46" s="286"/>
      <c r="ABG46" s="286"/>
      <c r="ABH46" s="286"/>
      <c r="ABI46" s="286"/>
      <c r="ABJ46" s="286"/>
      <c r="ABK46" s="286"/>
      <c r="ABL46" s="286"/>
      <c r="ABM46" s="286"/>
      <c r="ABN46" s="286"/>
      <c r="ABO46" s="286"/>
      <c r="ABP46" s="286"/>
      <c r="ABQ46" s="286"/>
      <c r="ABR46" s="286"/>
      <c r="ABS46" s="286"/>
      <c r="ABT46" s="286"/>
      <c r="ABU46" s="286"/>
      <c r="ABV46" s="286"/>
      <c r="ABW46" s="286"/>
      <c r="ABX46" s="286"/>
      <c r="ABY46" s="286"/>
      <c r="ABZ46" s="286"/>
      <c r="ACA46" s="286"/>
      <c r="ACB46" s="286"/>
      <c r="ACC46" s="286"/>
      <c r="ACD46" s="286"/>
      <c r="ACE46" s="286"/>
      <c r="ACF46" s="286"/>
      <c r="ACG46" s="286"/>
      <c r="ACH46" s="286"/>
      <c r="ACI46" s="286"/>
      <c r="ACJ46" s="286"/>
      <c r="ACK46" s="286"/>
      <c r="ACL46" s="286"/>
      <c r="ACM46" s="286"/>
      <c r="ACN46" s="286"/>
      <c r="ACO46" s="286"/>
      <c r="ACP46" s="286"/>
      <c r="ACQ46" s="286"/>
      <c r="ACR46" s="286"/>
      <c r="ACS46" s="286"/>
      <c r="ACT46" s="286"/>
      <c r="ACU46" s="286"/>
      <c r="ACV46" s="286"/>
      <c r="ACW46" s="286"/>
      <c r="ACX46" s="286"/>
      <c r="ACY46" s="286"/>
      <c r="ACZ46" s="286"/>
      <c r="ADA46" s="286"/>
      <c r="ADB46" s="286"/>
      <c r="ADC46" s="286"/>
      <c r="ADD46" s="286"/>
      <c r="ADE46" s="286"/>
      <c r="ADF46" s="286"/>
      <c r="ADG46" s="286"/>
      <c r="ADH46" s="286"/>
      <c r="ADI46" s="286"/>
      <c r="ADJ46" s="286"/>
      <c r="ADK46" s="286"/>
      <c r="ADL46" s="286"/>
      <c r="ADM46" s="286"/>
      <c r="ADN46" s="286"/>
      <c r="ADO46" s="286"/>
      <c r="ADP46" s="286"/>
      <c r="ADQ46" s="286"/>
      <c r="ADR46" s="286"/>
      <c r="ADS46" s="286"/>
      <c r="ADT46" s="286"/>
      <c r="ADU46" s="286"/>
      <c r="ADV46" s="286"/>
      <c r="ADW46" s="286"/>
      <c r="ADX46" s="286"/>
      <c r="ADY46" s="286"/>
      <c r="ADZ46" s="286"/>
      <c r="AEA46" s="286"/>
      <c r="AEB46" s="286"/>
      <c r="AEC46" s="286"/>
      <c r="AED46" s="286"/>
      <c r="AEE46" s="286"/>
      <c r="AEF46" s="286"/>
      <c r="AEG46" s="286"/>
      <c r="AEH46" s="286"/>
      <c r="AEI46" s="286"/>
      <c r="AEJ46" s="286"/>
      <c r="AEK46" s="286"/>
      <c r="AEL46" s="286"/>
      <c r="AEM46" s="286"/>
      <c r="AEN46" s="286"/>
      <c r="AEO46" s="286"/>
      <c r="AEP46" s="286"/>
      <c r="AEQ46" s="286"/>
      <c r="AER46" s="286"/>
      <c r="AES46" s="286"/>
      <c r="AET46" s="286"/>
      <c r="AEU46" s="286"/>
      <c r="AEV46" s="286"/>
      <c r="AEW46" s="286"/>
      <c r="AEX46" s="286"/>
      <c r="AEY46" s="286"/>
      <c r="AEZ46" s="286"/>
      <c r="AFA46" s="286"/>
      <c r="AFB46" s="286"/>
      <c r="AFC46" s="286"/>
      <c r="AFD46" s="286"/>
      <c r="AFE46" s="286"/>
      <c r="AFF46" s="286"/>
      <c r="AFG46" s="286"/>
      <c r="AFH46" s="286"/>
      <c r="AFI46" s="286"/>
      <c r="AFJ46" s="286"/>
      <c r="AFK46" s="286"/>
      <c r="AFL46" s="286"/>
      <c r="AFM46" s="286"/>
      <c r="AFN46" s="286"/>
      <c r="AFO46" s="286"/>
      <c r="AFP46" s="286"/>
      <c r="AFQ46" s="286"/>
      <c r="AFR46" s="286"/>
      <c r="AFS46" s="286"/>
      <c r="AFT46" s="286"/>
      <c r="AFU46" s="286"/>
      <c r="AFV46" s="286"/>
      <c r="AFW46" s="286"/>
      <c r="AFX46" s="286"/>
      <c r="AFY46" s="286"/>
      <c r="AFZ46" s="286"/>
      <c r="AGA46" s="286"/>
      <c r="AGB46" s="286"/>
      <c r="AGC46" s="286"/>
      <c r="AGD46" s="286"/>
      <c r="AGE46" s="286"/>
      <c r="AGF46" s="286"/>
      <c r="AGG46" s="286"/>
      <c r="AGH46" s="286"/>
      <c r="AGI46" s="286"/>
      <c r="AGJ46" s="286"/>
      <c r="AGK46" s="286"/>
      <c r="AGL46" s="286"/>
      <c r="AGM46" s="286"/>
      <c r="AGN46" s="286"/>
      <c r="AGO46" s="286"/>
      <c r="AGP46" s="286"/>
      <c r="AGQ46" s="286"/>
      <c r="AGR46" s="286"/>
      <c r="AGS46" s="286"/>
      <c r="AGT46" s="286"/>
      <c r="AGU46" s="286"/>
      <c r="AGV46" s="286"/>
      <c r="AGW46" s="286"/>
      <c r="AGX46" s="286"/>
      <c r="AGY46" s="286"/>
      <c r="AGZ46" s="286"/>
      <c r="AHA46" s="286"/>
      <c r="AHB46" s="286"/>
      <c r="AHC46" s="286"/>
      <c r="AHD46" s="286"/>
      <c r="AHE46" s="286"/>
      <c r="AHF46" s="286"/>
      <c r="AHG46" s="286"/>
      <c r="AHH46" s="286"/>
      <c r="AHI46" s="286"/>
      <c r="AHJ46" s="286"/>
      <c r="AHK46" s="286"/>
      <c r="AHL46" s="286"/>
      <c r="AHM46" s="286"/>
      <c r="AHN46" s="286"/>
      <c r="AHO46" s="286"/>
      <c r="AHP46" s="286"/>
      <c r="AHQ46" s="286"/>
      <c r="AHR46" s="286"/>
      <c r="AHS46" s="286"/>
      <c r="AHT46" s="286"/>
      <c r="AHU46" s="286"/>
      <c r="AHV46" s="286"/>
      <c r="AHW46" s="286"/>
      <c r="AHX46" s="286"/>
      <c r="AHY46" s="286"/>
      <c r="AHZ46" s="286"/>
      <c r="AIA46" s="286"/>
      <c r="AIB46" s="286"/>
      <c r="AIC46" s="286"/>
      <c r="AID46" s="286"/>
      <c r="AIE46" s="286"/>
      <c r="AIF46" s="286"/>
      <c r="AIG46" s="286"/>
      <c r="AIH46" s="286"/>
      <c r="AII46" s="286"/>
      <c r="AIJ46" s="286"/>
      <c r="AIK46" s="286"/>
      <c r="AIL46" s="286"/>
      <c r="AIM46" s="286"/>
      <c r="AIN46" s="286"/>
      <c r="AIO46" s="286"/>
      <c r="AIP46" s="286"/>
      <c r="AIQ46" s="286"/>
      <c r="AIR46" s="286"/>
      <c r="AIS46" s="286"/>
      <c r="AIT46" s="286"/>
      <c r="AIU46" s="286"/>
      <c r="AIV46" s="286"/>
      <c r="AIW46" s="286"/>
      <c r="AIX46" s="286"/>
      <c r="AIY46" s="286"/>
      <c r="AIZ46" s="286"/>
      <c r="AJA46" s="286"/>
      <c r="AJB46" s="286"/>
      <c r="AJC46" s="286"/>
      <c r="AJD46" s="286"/>
      <c r="AJE46" s="286"/>
      <c r="AJF46" s="286"/>
      <c r="AJG46" s="286"/>
      <c r="AJH46" s="286"/>
      <c r="AJI46" s="286"/>
      <c r="AJJ46" s="286"/>
      <c r="AJK46" s="286"/>
      <c r="AJL46" s="286"/>
      <c r="AJM46" s="286"/>
      <c r="AJN46" s="286"/>
      <c r="AJO46" s="286"/>
      <c r="AJP46" s="286"/>
      <c r="AJQ46" s="286"/>
      <c r="AJR46" s="286"/>
      <c r="AJS46" s="286"/>
      <c r="AJT46" s="286"/>
      <c r="AJU46" s="286"/>
      <c r="AJV46" s="286"/>
      <c r="AJW46" s="286"/>
      <c r="AJX46" s="286"/>
      <c r="AJY46" s="286"/>
      <c r="AJZ46" s="286"/>
      <c r="AKA46" s="286"/>
      <c r="AKB46" s="286"/>
      <c r="AKC46" s="286"/>
      <c r="AKD46" s="286"/>
      <c r="AKE46" s="286"/>
      <c r="AKF46" s="286"/>
      <c r="AKG46" s="286"/>
      <c r="AKH46" s="286"/>
      <c r="AKI46" s="286"/>
      <c r="AKJ46" s="286"/>
      <c r="AKK46" s="286"/>
      <c r="AKL46" s="286"/>
      <c r="AKM46" s="286"/>
      <c r="AKN46" s="286"/>
      <c r="AKO46" s="286"/>
      <c r="AKP46" s="286"/>
      <c r="AKQ46" s="286"/>
      <c r="AKR46" s="286"/>
      <c r="AKS46" s="286"/>
      <c r="AKT46" s="286"/>
      <c r="AKU46" s="286"/>
      <c r="AKV46" s="286"/>
      <c r="AKW46" s="286"/>
      <c r="AKX46" s="286"/>
      <c r="AKY46" s="286"/>
      <c r="AKZ46" s="286"/>
      <c r="ALA46" s="286"/>
      <c r="ALB46" s="286"/>
      <c r="ALC46" s="286"/>
      <c r="ALD46" s="286"/>
      <c r="ALE46" s="286"/>
      <c r="ALF46" s="286"/>
      <c r="ALG46" s="286"/>
      <c r="ALH46" s="286"/>
      <c r="ALI46" s="286"/>
      <c r="ALJ46" s="286"/>
      <c r="ALK46" s="286"/>
      <c r="ALL46" s="286"/>
      <c r="ALM46" s="286"/>
      <c r="ALN46" s="286"/>
      <c r="ALO46" s="286"/>
      <c r="ALP46" s="286"/>
      <c r="ALQ46" s="286"/>
      <c r="ALR46" s="286"/>
      <c r="ALS46" s="286"/>
      <c r="ALT46" s="286"/>
      <c r="ALU46" s="286"/>
      <c r="ALV46" s="286"/>
      <c r="ALW46" s="286"/>
      <c r="ALX46" s="286"/>
      <c r="ALY46" s="286"/>
      <c r="ALZ46" s="286"/>
      <c r="AMA46" s="286"/>
      <c r="AMB46" s="286"/>
      <c r="AMC46" s="286"/>
      <c r="AMD46" s="286"/>
      <c r="AME46" s="286"/>
      <c r="AMF46" s="286"/>
      <c r="AMG46" s="286"/>
      <c r="AMH46" s="286"/>
      <c r="AMI46" s="286"/>
    </row>
    <row r="47" spans="1:1023" s="38" customFormat="1" ht="12.75">
      <c r="A47" s="201">
        <v>203</v>
      </c>
      <c r="B47" s="202" t="s">
        <v>244</v>
      </c>
      <c r="C47" s="209" t="s">
        <v>132</v>
      </c>
      <c r="D47" s="210" t="s">
        <v>132</v>
      </c>
      <c r="E47" s="211" t="s">
        <v>132</v>
      </c>
      <c r="F47" s="211" t="s">
        <v>132</v>
      </c>
      <c r="G47" s="211" t="s">
        <v>132</v>
      </c>
      <c r="H47" s="212" t="s">
        <v>132</v>
      </c>
      <c r="I47" s="286"/>
      <c r="J47" s="209">
        <v>0</v>
      </c>
      <c r="K47" s="211">
        <v>0</v>
      </c>
      <c r="L47" s="207">
        <v>76</v>
      </c>
      <c r="M47" s="203">
        <v>76</v>
      </c>
      <c r="N47" s="286"/>
      <c r="O47" s="286"/>
      <c r="P47" s="286"/>
      <c r="Q47" s="286"/>
      <c r="R47" s="286"/>
      <c r="S47" s="286"/>
      <c r="T47" s="286"/>
      <c r="U47" s="286"/>
      <c r="V47" s="286"/>
      <c r="W47" s="286"/>
      <c r="X47" s="286"/>
      <c r="Y47" s="286"/>
      <c r="Z47" s="286"/>
      <c r="AA47" s="286"/>
      <c r="AB47" s="286"/>
      <c r="AC47" s="286"/>
      <c r="AD47" s="286"/>
      <c r="AE47" s="286"/>
      <c r="AF47" s="286"/>
      <c r="AG47" s="286"/>
      <c r="AH47" s="286"/>
      <c r="AI47" s="286"/>
      <c r="AJ47" s="286"/>
      <c r="AK47" s="286"/>
      <c r="AL47" s="286"/>
      <c r="AM47" s="286"/>
      <c r="AN47" s="286"/>
      <c r="AO47" s="286"/>
      <c r="AP47" s="286"/>
      <c r="AQ47" s="286"/>
      <c r="AR47" s="286"/>
      <c r="AS47" s="286"/>
      <c r="AT47" s="286"/>
      <c r="AU47" s="286"/>
      <c r="AV47" s="286"/>
      <c r="AW47" s="286"/>
      <c r="AX47" s="286"/>
      <c r="AY47" s="286"/>
      <c r="AZ47" s="286"/>
      <c r="BA47" s="286"/>
      <c r="BB47" s="286"/>
      <c r="BC47" s="286"/>
      <c r="BD47" s="286"/>
      <c r="BE47" s="286"/>
      <c r="BF47" s="286"/>
      <c r="BG47" s="286"/>
      <c r="BH47" s="286"/>
      <c r="BI47" s="286"/>
      <c r="BJ47" s="286"/>
      <c r="BK47" s="286"/>
      <c r="BL47" s="286"/>
      <c r="BM47" s="286"/>
      <c r="BN47" s="286"/>
      <c r="BO47" s="286"/>
      <c r="BP47" s="286"/>
      <c r="BQ47" s="286"/>
      <c r="BR47" s="286"/>
      <c r="BS47" s="286"/>
      <c r="BT47" s="286"/>
      <c r="BU47" s="286"/>
      <c r="BV47" s="286"/>
      <c r="BW47" s="286"/>
      <c r="BX47" s="286"/>
      <c r="BY47" s="286"/>
      <c r="BZ47" s="286"/>
      <c r="CA47" s="286"/>
      <c r="CB47" s="286"/>
      <c r="CC47" s="286"/>
      <c r="CD47" s="286"/>
      <c r="CE47" s="286"/>
      <c r="CF47" s="286"/>
      <c r="CG47" s="286"/>
      <c r="CH47" s="286"/>
      <c r="CI47" s="286"/>
      <c r="CJ47" s="286"/>
      <c r="CK47" s="286"/>
      <c r="CL47" s="286"/>
      <c r="CM47" s="286"/>
      <c r="CN47" s="286"/>
      <c r="CO47" s="286"/>
      <c r="CP47" s="286"/>
      <c r="CQ47" s="286"/>
      <c r="CR47" s="286"/>
      <c r="CS47" s="286"/>
      <c r="CT47" s="286"/>
      <c r="CU47" s="286"/>
      <c r="CV47" s="286"/>
      <c r="CW47" s="286"/>
      <c r="CX47" s="286"/>
      <c r="CY47" s="286"/>
      <c r="CZ47" s="286"/>
      <c r="DA47" s="286"/>
      <c r="DB47" s="286"/>
      <c r="DC47" s="286"/>
      <c r="DD47" s="286"/>
      <c r="DE47" s="286"/>
      <c r="DF47" s="286"/>
      <c r="DG47" s="286"/>
      <c r="DH47" s="286"/>
      <c r="DI47" s="286"/>
      <c r="DJ47" s="286"/>
      <c r="DK47" s="286"/>
      <c r="DL47" s="286"/>
      <c r="DM47" s="286"/>
      <c r="DN47" s="286"/>
      <c r="DO47" s="286"/>
      <c r="DP47" s="286"/>
      <c r="DQ47" s="286"/>
      <c r="DR47" s="286"/>
      <c r="DS47" s="286"/>
      <c r="DT47" s="286"/>
      <c r="DU47" s="286"/>
      <c r="DV47" s="286"/>
      <c r="DW47" s="286"/>
      <c r="DX47" s="286"/>
      <c r="DY47" s="286"/>
      <c r="DZ47" s="286"/>
      <c r="EA47" s="286"/>
      <c r="EB47" s="286"/>
      <c r="EC47" s="286"/>
      <c r="ED47" s="286"/>
      <c r="EE47" s="286"/>
      <c r="EF47" s="286"/>
      <c r="EG47" s="286"/>
      <c r="EH47" s="286"/>
      <c r="EI47" s="286"/>
      <c r="EJ47" s="286"/>
      <c r="EK47" s="286"/>
      <c r="EL47" s="286"/>
      <c r="EM47" s="286"/>
      <c r="EN47" s="286"/>
      <c r="EO47" s="286"/>
      <c r="EP47" s="286"/>
      <c r="EQ47" s="286"/>
      <c r="ER47" s="286"/>
      <c r="ES47" s="286"/>
      <c r="ET47" s="286"/>
      <c r="EU47" s="286"/>
      <c r="EV47" s="286"/>
      <c r="EW47" s="286"/>
      <c r="EX47" s="286"/>
      <c r="EY47" s="286"/>
      <c r="EZ47" s="286"/>
      <c r="FA47" s="286"/>
      <c r="FB47" s="286"/>
      <c r="FC47" s="286"/>
      <c r="FD47" s="286"/>
      <c r="FE47" s="286"/>
      <c r="FF47" s="286"/>
      <c r="FG47" s="286"/>
      <c r="FH47" s="286"/>
      <c r="FI47" s="286"/>
      <c r="FJ47" s="286"/>
      <c r="FK47" s="286"/>
      <c r="FL47" s="286"/>
      <c r="FM47" s="286"/>
      <c r="FN47" s="286"/>
      <c r="FO47" s="286"/>
      <c r="FP47" s="286"/>
      <c r="FQ47" s="286"/>
      <c r="FR47" s="286"/>
      <c r="FS47" s="286"/>
      <c r="FT47" s="286"/>
      <c r="FU47" s="286"/>
      <c r="FV47" s="286"/>
      <c r="FW47" s="286"/>
      <c r="FX47" s="286"/>
      <c r="FY47" s="286"/>
      <c r="FZ47" s="286"/>
      <c r="GA47" s="286"/>
      <c r="GB47" s="286"/>
      <c r="GC47" s="286"/>
      <c r="GD47" s="286"/>
      <c r="GE47" s="286"/>
      <c r="GF47" s="286"/>
      <c r="GG47" s="286"/>
      <c r="GH47" s="286"/>
      <c r="GI47" s="286"/>
      <c r="GJ47" s="286"/>
      <c r="GK47" s="286"/>
      <c r="GL47" s="286"/>
      <c r="GM47" s="286"/>
      <c r="GN47" s="286"/>
      <c r="GO47" s="286"/>
      <c r="GP47" s="286"/>
      <c r="GQ47" s="286"/>
      <c r="GR47" s="286"/>
      <c r="GS47" s="286"/>
      <c r="GT47" s="286"/>
      <c r="GU47" s="286"/>
      <c r="GV47" s="286"/>
      <c r="GW47" s="286"/>
      <c r="GX47" s="286"/>
      <c r="GY47" s="286"/>
      <c r="GZ47" s="286"/>
      <c r="HA47" s="286"/>
      <c r="HB47" s="286"/>
      <c r="HC47" s="286"/>
      <c r="HD47" s="286"/>
      <c r="HE47" s="286"/>
      <c r="HF47" s="286"/>
      <c r="HG47" s="286"/>
      <c r="HH47" s="286"/>
      <c r="HI47" s="286"/>
      <c r="HJ47" s="286"/>
      <c r="HK47" s="286"/>
      <c r="HL47" s="286"/>
      <c r="HM47" s="286"/>
      <c r="HN47" s="286"/>
      <c r="HO47" s="286"/>
      <c r="HP47" s="286"/>
      <c r="HQ47" s="286"/>
      <c r="HR47" s="286"/>
      <c r="HS47" s="286"/>
      <c r="HT47" s="286"/>
      <c r="HU47" s="286"/>
      <c r="HV47" s="286"/>
      <c r="HW47" s="286"/>
      <c r="HX47" s="286"/>
      <c r="HY47" s="286"/>
      <c r="HZ47" s="286"/>
      <c r="IA47" s="286"/>
      <c r="IB47" s="286"/>
      <c r="IC47" s="286"/>
      <c r="ID47" s="286"/>
      <c r="IE47" s="286"/>
      <c r="IF47" s="286"/>
      <c r="IG47" s="286"/>
      <c r="IH47" s="286"/>
      <c r="II47" s="286"/>
      <c r="IJ47" s="286"/>
      <c r="IK47" s="286"/>
      <c r="IL47" s="286"/>
      <c r="IM47" s="286"/>
      <c r="IN47" s="286"/>
      <c r="IO47" s="286"/>
      <c r="IP47" s="286"/>
      <c r="IQ47" s="286"/>
      <c r="IR47" s="286"/>
      <c r="IS47" s="286"/>
      <c r="IT47" s="286"/>
      <c r="IU47" s="286"/>
      <c r="IV47" s="286"/>
      <c r="IW47" s="286"/>
      <c r="IX47" s="286"/>
      <c r="IY47" s="286"/>
      <c r="IZ47" s="286"/>
      <c r="JA47" s="286"/>
      <c r="JB47" s="286"/>
      <c r="JC47" s="286"/>
      <c r="JD47" s="286"/>
      <c r="JE47" s="286"/>
      <c r="JF47" s="286"/>
      <c r="JG47" s="286"/>
      <c r="JH47" s="286"/>
      <c r="JI47" s="286"/>
      <c r="JJ47" s="286"/>
      <c r="JK47" s="286"/>
      <c r="JL47" s="286"/>
      <c r="JM47" s="286"/>
      <c r="JN47" s="286"/>
      <c r="JO47" s="286"/>
      <c r="JP47" s="286"/>
      <c r="JQ47" s="286"/>
      <c r="JR47" s="286"/>
      <c r="JS47" s="286"/>
      <c r="JT47" s="286"/>
      <c r="JU47" s="286"/>
      <c r="JV47" s="286"/>
      <c r="JW47" s="286"/>
      <c r="JX47" s="286"/>
      <c r="JY47" s="286"/>
      <c r="JZ47" s="286"/>
      <c r="KA47" s="286"/>
      <c r="KB47" s="286"/>
      <c r="KC47" s="286"/>
      <c r="KD47" s="286"/>
      <c r="KE47" s="286"/>
      <c r="KF47" s="286"/>
      <c r="KG47" s="286"/>
      <c r="KH47" s="286"/>
      <c r="KI47" s="286"/>
      <c r="KJ47" s="286"/>
      <c r="KK47" s="286"/>
      <c r="KL47" s="286"/>
      <c r="KM47" s="286"/>
      <c r="KN47" s="286"/>
      <c r="KO47" s="286"/>
      <c r="KP47" s="286"/>
      <c r="KQ47" s="286"/>
      <c r="KR47" s="286"/>
      <c r="KS47" s="286"/>
      <c r="KT47" s="286"/>
      <c r="KU47" s="286"/>
      <c r="KV47" s="286"/>
      <c r="KW47" s="286"/>
      <c r="KX47" s="286"/>
      <c r="KY47" s="286"/>
      <c r="KZ47" s="286"/>
      <c r="LA47" s="286"/>
      <c r="LB47" s="286"/>
      <c r="LC47" s="286"/>
      <c r="LD47" s="286"/>
      <c r="LE47" s="286"/>
      <c r="LF47" s="286"/>
      <c r="LG47" s="286"/>
      <c r="LH47" s="286"/>
      <c r="LI47" s="286"/>
      <c r="LJ47" s="286"/>
      <c r="LK47" s="286"/>
      <c r="LL47" s="286"/>
      <c r="LM47" s="286"/>
      <c r="LN47" s="286"/>
      <c r="LO47" s="286"/>
      <c r="LP47" s="286"/>
      <c r="LQ47" s="286"/>
      <c r="LR47" s="286"/>
      <c r="LS47" s="286"/>
      <c r="LT47" s="286"/>
      <c r="LU47" s="286"/>
      <c r="LV47" s="286"/>
      <c r="LW47" s="286"/>
      <c r="LX47" s="286"/>
      <c r="LY47" s="286"/>
      <c r="LZ47" s="286"/>
      <c r="MA47" s="286"/>
      <c r="MB47" s="286"/>
      <c r="MC47" s="286"/>
      <c r="MD47" s="286"/>
      <c r="ME47" s="286"/>
      <c r="MF47" s="286"/>
      <c r="MG47" s="286"/>
      <c r="MH47" s="286"/>
      <c r="MI47" s="286"/>
      <c r="MJ47" s="286"/>
      <c r="MK47" s="286"/>
      <c r="ML47" s="286"/>
      <c r="MM47" s="286"/>
      <c r="MN47" s="286"/>
      <c r="MO47" s="286"/>
      <c r="MP47" s="286"/>
      <c r="MQ47" s="286"/>
      <c r="MR47" s="286"/>
      <c r="MS47" s="286"/>
      <c r="MT47" s="286"/>
      <c r="MU47" s="286"/>
      <c r="MV47" s="286"/>
      <c r="MW47" s="286"/>
      <c r="MX47" s="286"/>
      <c r="MY47" s="286"/>
      <c r="MZ47" s="286"/>
      <c r="NA47" s="286"/>
      <c r="NB47" s="286"/>
      <c r="NC47" s="286"/>
      <c r="ND47" s="286"/>
      <c r="NE47" s="286"/>
      <c r="NF47" s="286"/>
      <c r="NG47" s="286"/>
      <c r="NH47" s="286"/>
      <c r="NI47" s="286"/>
      <c r="NJ47" s="286"/>
      <c r="NK47" s="286"/>
      <c r="NL47" s="286"/>
      <c r="NM47" s="286"/>
      <c r="NN47" s="286"/>
      <c r="NO47" s="286"/>
      <c r="NP47" s="286"/>
      <c r="NQ47" s="286"/>
      <c r="NR47" s="286"/>
      <c r="NS47" s="286"/>
      <c r="NT47" s="286"/>
      <c r="NU47" s="286"/>
      <c r="NV47" s="286"/>
      <c r="NW47" s="286"/>
      <c r="NX47" s="286"/>
      <c r="NY47" s="286"/>
      <c r="NZ47" s="286"/>
      <c r="OA47" s="286"/>
      <c r="OB47" s="286"/>
      <c r="OC47" s="286"/>
      <c r="OD47" s="286"/>
      <c r="OE47" s="286"/>
      <c r="OF47" s="286"/>
      <c r="OG47" s="286"/>
      <c r="OH47" s="286"/>
      <c r="OI47" s="286"/>
      <c r="OJ47" s="286"/>
      <c r="OK47" s="286"/>
      <c r="OL47" s="286"/>
      <c r="OM47" s="286"/>
      <c r="ON47" s="286"/>
      <c r="OO47" s="286"/>
      <c r="OP47" s="286"/>
      <c r="OQ47" s="286"/>
      <c r="OR47" s="286"/>
      <c r="OS47" s="286"/>
      <c r="OT47" s="286"/>
      <c r="OU47" s="286"/>
      <c r="OV47" s="286"/>
      <c r="OW47" s="286"/>
      <c r="OX47" s="286"/>
      <c r="OY47" s="286"/>
      <c r="OZ47" s="286"/>
      <c r="PA47" s="286"/>
      <c r="PB47" s="286"/>
      <c r="PC47" s="286"/>
      <c r="PD47" s="286"/>
      <c r="PE47" s="286"/>
      <c r="PF47" s="286"/>
      <c r="PG47" s="286"/>
      <c r="PH47" s="286"/>
      <c r="PI47" s="286"/>
      <c r="PJ47" s="286"/>
      <c r="PK47" s="286"/>
      <c r="PL47" s="286"/>
      <c r="PM47" s="286"/>
      <c r="PN47" s="286"/>
      <c r="PO47" s="286"/>
      <c r="PP47" s="286"/>
      <c r="PQ47" s="286"/>
      <c r="PR47" s="286"/>
      <c r="PS47" s="286"/>
      <c r="PT47" s="286"/>
      <c r="PU47" s="286"/>
      <c r="PV47" s="286"/>
      <c r="PW47" s="286"/>
      <c r="PX47" s="286"/>
      <c r="PY47" s="286"/>
      <c r="PZ47" s="286"/>
      <c r="QA47" s="286"/>
      <c r="QB47" s="286"/>
      <c r="QC47" s="286"/>
      <c r="QD47" s="286"/>
      <c r="QE47" s="286"/>
      <c r="QF47" s="286"/>
      <c r="QG47" s="286"/>
      <c r="QH47" s="286"/>
      <c r="QI47" s="286"/>
      <c r="QJ47" s="286"/>
      <c r="QK47" s="286"/>
      <c r="QL47" s="286"/>
      <c r="QM47" s="286"/>
      <c r="QN47" s="286"/>
      <c r="QO47" s="286"/>
      <c r="QP47" s="286"/>
      <c r="QQ47" s="286"/>
      <c r="QR47" s="286"/>
      <c r="QS47" s="286"/>
      <c r="QT47" s="286"/>
      <c r="QU47" s="286"/>
      <c r="QV47" s="286"/>
      <c r="QW47" s="286"/>
      <c r="QX47" s="286"/>
      <c r="QY47" s="286"/>
      <c r="QZ47" s="286"/>
      <c r="RA47" s="286"/>
      <c r="RB47" s="286"/>
      <c r="RC47" s="286"/>
      <c r="RD47" s="286"/>
      <c r="RE47" s="286"/>
      <c r="RF47" s="286"/>
      <c r="RG47" s="286"/>
      <c r="RH47" s="286"/>
      <c r="RI47" s="286"/>
      <c r="RJ47" s="286"/>
      <c r="RK47" s="286"/>
      <c r="RL47" s="286"/>
      <c r="RM47" s="286"/>
      <c r="RN47" s="286"/>
      <c r="RO47" s="286"/>
      <c r="RP47" s="286"/>
      <c r="RQ47" s="286"/>
      <c r="RR47" s="286"/>
      <c r="RS47" s="286"/>
      <c r="RT47" s="286"/>
      <c r="RU47" s="286"/>
      <c r="RV47" s="286"/>
      <c r="RW47" s="286"/>
      <c r="RX47" s="286"/>
      <c r="RY47" s="286"/>
      <c r="RZ47" s="286"/>
      <c r="SA47" s="286"/>
      <c r="SB47" s="286"/>
      <c r="SC47" s="286"/>
      <c r="SD47" s="286"/>
      <c r="SE47" s="286"/>
      <c r="SF47" s="286"/>
      <c r="SG47" s="286"/>
      <c r="SH47" s="286"/>
      <c r="SI47" s="286"/>
      <c r="SJ47" s="286"/>
      <c r="SK47" s="286"/>
      <c r="SL47" s="286"/>
      <c r="SM47" s="286"/>
      <c r="SN47" s="286"/>
      <c r="SO47" s="286"/>
      <c r="SP47" s="286"/>
      <c r="SQ47" s="286"/>
      <c r="SR47" s="286"/>
      <c r="SS47" s="286"/>
      <c r="ST47" s="286"/>
      <c r="SU47" s="286"/>
      <c r="SV47" s="286"/>
      <c r="SW47" s="286"/>
      <c r="SX47" s="286"/>
      <c r="SY47" s="286"/>
      <c r="SZ47" s="286"/>
      <c r="TA47" s="286"/>
      <c r="TB47" s="286"/>
      <c r="TC47" s="286"/>
      <c r="TD47" s="286"/>
      <c r="TE47" s="286"/>
      <c r="TF47" s="286"/>
      <c r="TG47" s="286"/>
      <c r="TH47" s="286"/>
      <c r="TI47" s="286"/>
      <c r="TJ47" s="286"/>
      <c r="TK47" s="286"/>
      <c r="TL47" s="286"/>
      <c r="TM47" s="286"/>
      <c r="TN47" s="286"/>
      <c r="TO47" s="286"/>
      <c r="TP47" s="286"/>
      <c r="TQ47" s="286"/>
      <c r="TR47" s="286"/>
      <c r="TS47" s="286"/>
      <c r="TT47" s="286"/>
      <c r="TU47" s="286"/>
      <c r="TV47" s="286"/>
      <c r="TW47" s="286"/>
      <c r="TX47" s="286"/>
      <c r="TY47" s="286"/>
      <c r="TZ47" s="286"/>
      <c r="UA47" s="286"/>
      <c r="UB47" s="286"/>
      <c r="UC47" s="286"/>
      <c r="UD47" s="286"/>
      <c r="UE47" s="286"/>
      <c r="UF47" s="286"/>
      <c r="UG47" s="286"/>
      <c r="UH47" s="286"/>
      <c r="UI47" s="286"/>
      <c r="UJ47" s="286"/>
      <c r="UK47" s="286"/>
      <c r="UL47" s="286"/>
      <c r="UM47" s="286"/>
      <c r="UN47" s="286"/>
      <c r="UO47" s="286"/>
      <c r="UP47" s="286"/>
      <c r="UQ47" s="286"/>
      <c r="UR47" s="286"/>
      <c r="US47" s="286"/>
      <c r="UT47" s="286"/>
      <c r="UU47" s="286"/>
      <c r="UV47" s="286"/>
      <c r="UW47" s="286"/>
      <c r="UX47" s="286"/>
      <c r="UY47" s="286"/>
      <c r="UZ47" s="286"/>
      <c r="VA47" s="286"/>
      <c r="VB47" s="286"/>
      <c r="VC47" s="286"/>
      <c r="VD47" s="286"/>
      <c r="VE47" s="286"/>
      <c r="VF47" s="286"/>
      <c r="VG47" s="286"/>
      <c r="VH47" s="286"/>
      <c r="VI47" s="286"/>
      <c r="VJ47" s="286"/>
      <c r="VK47" s="286"/>
      <c r="VL47" s="286"/>
      <c r="VM47" s="286"/>
      <c r="VN47" s="286"/>
      <c r="VO47" s="286"/>
      <c r="VP47" s="286"/>
      <c r="VQ47" s="286"/>
      <c r="VR47" s="286"/>
      <c r="VS47" s="286"/>
      <c r="VT47" s="286"/>
      <c r="VU47" s="286"/>
      <c r="VV47" s="286"/>
      <c r="VW47" s="286"/>
      <c r="VX47" s="286"/>
      <c r="VY47" s="286"/>
      <c r="VZ47" s="286"/>
      <c r="WA47" s="286"/>
      <c r="WB47" s="286"/>
      <c r="WC47" s="286"/>
      <c r="WD47" s="286"/>
      <c r="WE47" s="286"/>
      <c r="WF47" s="286"/>
      <c r="WG47" s="286"/>
      <c r="WH47" s="286"/>
      <c r="WI47" s="286"/>
      <c r="WJ47" s="286"/>
      <c r="WK47" s="286"/>
      <c r="WL47" s="286"/>
      <c r="WM47" s="286"/>
      <c r="WN47" s="286"/>
      <c r="WO47" s="286"/>
      <c r="WP47" s="286"/>
      <c r="WQ47" s="286"/>
      <c r="WR47" s="286"/>
      <c r="WS47" s="286"/>
      <c r="WT47" s="286"/>
      <c r="WU47" s="286"/>
      <c r="WV47" s="286"/>
      <c r="WW47" s="286"/>
      <c r="WX47" s="286"/>
      <c r="WY47" s="286"/>
      <c r="WZ47" s="286"/>
      <c r="XA47" s="286"/>
      <c r="XB47" s="286"/>
      <c r="XC47" s="286"/>
      <c r="XD47" s="286"/>
      <c r="XE47" s="286"/>
      <c r="XF47" s="286"/>
      <c r="XG47" s="286"/>
      <c r="XH47" s="286"/>
      <c r="XI47" s="286"/>
      <c r="XJ47" s="286"/>
      <c r="XK47" s="286"/>
      <c r="XL47" s="286"/>
      <c r="XM47" s="286"/>
      <c r="XN47" s="286"/>
      <c r="XO47" s="286"/>
      <c r="XP47" s="286"/>
      <c r="XQ47" s="286"/>
      <c r="XR47" s="286"/>
      <c r="XS47" s="286"/>
      <c r="XT47" s="286"/>
      <c r="XU47" s="286"/>
      <c r="XV47" s="286"/>
      <c r="XW47" s="286"/>
      <c r="XX47" s="286"/>
      <c r="XY47" s="286"/>
      <c r="XZ47" s="286"/>
      <c r="YA47" s="286"/>
      <c r="YB47" s="286"/>
      <c r="YC47" s="286"/>
      <c r="YD47" s="286"/>
      <c r="YE47" s="286"/>
      <c r="YF47" s="286"/>
      <c r="YG47" s="286"/>
      <c r="YH47" s="286"/>
      <c r="YI47" s="286"/>
      <c r="YJ47" s="286"/>
      <c r="YK47" s="286"/>
      <c r="YL47" s="286"/>
      <c r="YM47" s="286"/>
      <c r="YN47" s="286"/>
      <c r="YO47" s="286"/>
      <c r="YP47" s="286"/>
      <c r="YQ47" s="286"/>
      <c r="YR47" s="286"/>
      <c r="YS47" s="286"/>
      <c r="YT47" s="286"/>
      <c r="YU47" s="286"/>
      <c r="YV47" s="286"/>
      <c r="YW47" s="286"/>
      <c r="YX47" s="286"/>
      <c r="YY47" s="286"/>
      <c r="YZ47" s="286"/>
      <c r="ZA47" s="286"/>
      <c r="ZB47" s="286"/>
      <c r="ZC47" s="286"/>
      <c r="ZD47" s="286"/>
      <c r="ZE47" s="286"/>
      <c r="ZF47" s="286"/>
      <c r="ZG47" s="286"/>
      <c r="ZH47" s="286"/>
      <c r="ZI47" s="286"/>
      <c r="ZJ47" s="286"/>
      <c r="ZK47" s="286"/>
      <c r="ZL47" s="286"/>
      <c r="ZM47" s="286"/>
      <c r="ZN47" s="286"/>
      <c r="ZO47" s="286"/>
      <c r="ZP47" s="286"/>
      <c r="ZQ47" s="286"/>
      <c r="ZR47" s="286"/>
      <c r="ZS47" s="286"/>
      <c r="ZT47" s="286"/>
      <c r="ZU47" s="286"/>
      <c r="ZV47" s="286"/>
      <c r="ZW47" s="286"/>
      <c r="ZX47" s="286"/>
      <c r="ZY47" s="286"/>
      <c r="ZZ47" s="286"/>
      <c r="AAA47" s="286"/>
      <c r="AAB47" s="286"/>
      <c r="AAC47" s="286"/>
      <c r="AAD47" s="286"/>
      <c r="AAE47" s="286"/>
      <c r="AAF47" s="286"/>
      <c r="AAG47" s="286"/>
      <c r="AAH47" s="286"/>
      <c r="AAI47" s="286"/>
      <c r="AAJ47" s="286"/>
      <c r="AAK47" s="286"/>
      <c r="AAL47" s="286"/>
      <c r="AAM47" s="286"/>
      <c r="AAN47" s="286"/>
      <c r="AAO47" s="286"/>
      <c r="AAP47" s="286"/>
      <c r="AAQ47" s="286"/>
      <c r="AAR47" s="286"/>
      <c r="AAS47" s="286"/>
      <c r="AAT47" s="286"/>
      <c r="AAU47" s="286"/>
      <c r="AAV47" s="286"/>
      <c r="AAW47" s="286"/>
      <c r="AAX47" s="286"/>
      <c r="AAY47" s="286"/>
      <c r="AAZ47" s="286"/>
      <c r="ABA47" s="286"/>
      <c r="ABB47" s="286"/>
      <c r="ABC47" s="286"/>
      <c r="ABD47" s="286"/>
      <c r="ABE47" s="286"/>
      <c r="ABF47" s="286"/>
      <c r="ABG47" s="286"/>
      <c r="ABH47" s="286"/>
      <c r="ABI47" s="286"/>
      <c r="ABJ47" s="286"/>
      <c r="ABK47" s="286"/>
      <c r="ABL47" s="286"/>
      <c r="ABM47" s="286"/>
      <c r="ABN47" s="286"/>
      <c r="ABO47" s="286"/>
      <c r="ABP47" s="286"/>
      <c r="ABQ47" s="286"/>
      <c r="ABR47" s="286"/>
      <c r="ABS47" s="286"/>
      <c r="ABT47" s="286"/>
      <c r="ABU47" s="286"/>
      <c r="ABV47" s="286"/>
      <c r="ABW47" s="286"/>
      <c r="ABX47" s="286"/>
      <c r="ABY47" s="286"/>
      <c r="ABZ47" s="286"/>
      <c r="ACA47" s="286"/>
      <c r="ACB47" s="286"/>
      <c r="ACC47" s="286"/>
      <c r="ACD47" s="286"/>
      <c r="ACE47" s="286"/>
      <c r="ACF47" s="286"/>
      <c r="ACG47" s="286"/>
      <c r="ACH47" s="286"/>
      <c r="ACI47" s="286"/>
      <c r="ACJ47" s="286"/>
      <c r="ACK47" s="286"/>
      <c r="ACL47" s="286"/>
      <c r="ACM47" s="286"/>
      <c r="ACN47" s="286"/>
      <c r="ACO47" s="286"/>
      <c r="ACP47" s="286"/>
      <c r="ACQ47" s="286"/>
      <c r="ACR47" s="286"/>
      <c r="ACS47" s="286"/>
      <c r="ACT47" s="286"/>
      <c r="ACU47" s="286"/>
      <c r="ACV47" s="286"/>
      <c r="ACW47" s="286"/>
      <c r="ACX47" s="286"/>
      <c r="ACY47" s="286"/>
      <c r="ACZ47" s="286"/>
      <c r="ADA47" s="286"/>
      <c r="ADB47" s="286"/>
      <c r="ADC47" s="286"/>
      <c r="ADD47" s="286"/>
      <c r="ADE47" s="286"/>
      <c r="ADF47" s="286"/>
      <c r="ADG47" s="286"/>
      <c r="ADH47" s="286"/>
      <c r="ADI47" s="286"/>
      <c r="ADJ47" s="286"/>
      <c r="ADK47" s="286"/>
      <c r="ADL47" s="286"/>
      <c r="ADM47" s="286"/>
      <c r="ADN47" s="286"/>
      <c r="ADO47" s="286"/>
      <c r="ADP47" s="286"/>
      <c r="ADQ47" s="286"/>
      <c r="ADR47" s="286"/>
      <c r="ADS47" s="286"/>
      <c r="ADT47" s="286"/>
      <c r="ADU47" s="286"/>
      <c r="ADV47" s="286"/>
      <c r="ADW47" s="286"/>
      <c r="ADX47" s="286"/>
      <c r="ADY47" s="286"/>
      <c r="ADZ47" s="286"/>
      <c r="AEA47" s="286"/>
      <c r="AEB47" s="286"/>
      <c r="AEC47" s="286"/>
      <c r="AED47" s="286"/>
      <c r="AEE47" s="286"/>
      <c r="AEF47" s="286"/>
      <c r="AEG47" s="286"/>
      <c r="AEH47" s="286"/>
      <c r="AEI47" s="286"/>
      <c r="AEJ47" s="286"/>
      <c r="AEK47" s="286"/>
      <c r="AEL47" s="286"/>
      <c r="AEM47" s="286"/>
      <c r="AEN47" s="286"/>
      <c r="AEO47" s="286"/>
      <c r="AEP47" s="286"/>
      <c r="AEQ47" s="286"/>
      <c r="AER47" s="286"/>
      <c r="AES47" s="286"/>
      <c r="AET47" s="286"/>
      <c r="AEU47" s="286"/>
      <c r="AEV47" s="286"/>
      <c r="AEW47" s="286"/>
      <c r="AEX47" s="286"/>
      <c r="AEY47" s="286"/>
      <c r="AEZ47" s="286"/>
      <c r="AFA47" s="286"/>
      <c r="AFB47" s="286"/>
      <c r="AFC47" s="286"/>
      <c r="AFD47" s="286"/>
      <c r="AFE47" s="286"/>
      <c r="AFF47" s="286"/>
      <c r="AFG47" s="286"/>
      <c r="AFH47" s="286"/>
      <c r="AFI47" s="286"/>
      <c r="AFJ47" s="286"/>
      <c r="AFK47" s="286"/>
      <c r="AFL47" s="286"/>
      <c r="AFM47" s="286"/>
      <c r="AFN47" s="286"/>
      <c r="AFO47" s="286"/>
      <c r="AFP47" s="286"/>
      <c r="AFQ47" s="286"/>
      <c r="AFR47" s="286"/>
      <c r="AFS47" s="286"/>
      <c r="AFT47" s="286"/>
      <c r="AFU47" s="286"/>
      <c r="AFV47" s="286"/>
      <c r="AFW47" s="286"/>
      <c r="AFX47" s="286"/>
      <c r="AFY47" s="286"/>
      <c r="AFZ47" s="286"/>
      <c r="AGA47" s="286"/>
      <c r="AGB47" s="286"/>
      <c r="AGC47" s="286"/>
      <c r="AGD47" s="286"/>
      <c r="AGE47" s="286"/>
      <c r="AGF47" s="286"/>
      <c r="AGG47" s="286"/>
      <c r="AGH47" s="286"/>
      <c r="AGI47" s="286"/>
      <c r="AGJ47" s="286"/>
      <c r="AGK47" s="286"/>
      <c r="AGL47" s="286"/>
      <c r="AGM47" s="286"/>
      <c r="AGN47" s="286"/>
      <c r="AGO47" s="286"/>
      <c r="AGP47" s="286"/>
      <c r="AGQ47" s="286"/>
      <c r="AGR47" s="286"/>
      <c r="AGS47" s="286"/>
      <c r="AGT47" s="286"/>
      <c r="AGU47" s="286"/>
      <c r="AGV47" s="286"/>
      <c r="AGW47" s="286"/>
      <c r="AGX47" s="286"/>
      <c r="AGY47" s="286"/>
      <c r="AGZ47" s="286"/>
      <c r="AHA47" s="286"/>
      <c r="AHB47" s="286"/>
      <c r="AHC47" s="286"/>
      <c r="AHD47" s="286"/>
      <c r="AHE47" s="286"/>
      <c r="AHF47" s="286"/>
      <c r="AHG47" s="286"/>
      <c r="AHH47" s="286"/>
      <c r="AHI47" s="286"/>
      <c r="AHJ47" s="286"/>
      <c r="AHK47" s="286"/>
      <c r="AHL47" s="286"/>
      <c r="AHM47" s="286"/>
      <c r="AHN47" s="286"/>
      <c r="AHO47" s="286"/>
      <c r="AHP47" s="286"/>
      <c r="AHQ47" s="286"/>
      <c r="AHR47" s="286"/>
      <c r="AHS47" s="286"/>
      <c r="AHT47" s="286"/>
      <c r="AHU47" s="286"/>
      <c r="AHV47" s="286"/>
      <c r="AHW47" s="286"/>
      <c r="AHX47" s="286"/>
      <c r="AHY47" s="286"/>
      <c r="AHZ47" s="286"/>
      <c r="AIA47" s="286"/>
      <c r="AIB47" s="286"/>
      <c r="AIC47" s="286"/>
      <c r="AID47" s="286"/>
      <c r="AIE47" s="286"/>
      <c r="AIF47" s="286"/>
      <c r="AIG47" s="286"/>
      <c r="AIH47" s="286"/>
      <c r="AII47" s="286"/>
      <c r="AIJ47" s="286"/>
      <c r="AIK47" s="286"/>
      <c r="AIL47" s="286"/>
      <c r="AIM47" s="286"/>
      <c r="AIN47" s="286"/>
      <c r="AIO47" s="286"/>
      <c r="AIP47" s="286"/>
      <c r="AIQ47" s="286"/>
      <c r="AIR47" s="286"/>
      <c r="AIS47" s="286"/>
      <c r="AIT47" s="286"/>
      <c r="AIU47" s="286"/>
      <c r="AIV47" s="286"/>
      <c r="AIW47" s="286"/>
      <c r="AIX47" s="286"/>
      <c r="AIY47" s="286"/>
      <c r="AIZ47" s="286"/>
      <c r="AJA47" s="286"/>
      <c r="AJB47" s="286"/>
      <c r="AJC47" s="286"/>
      <c r="AJD47" s="286"/>
      <c r="AJE47" s="286"/>
      <c r="AJF47" s="286"/>
      <c r="AJG47" s="286"/>
      <c r="AJH47" s="286"/>
      <c r="AJI47" s="286"/>
      <c r="AJJ47" s="286"/>
      <c r="AJK47" s="286"/>
      <c r="AJL47" s="286"/>
      <c r="AJM47" s="286"/>
      <c r="AJN47" s="286"/>
      <c r="AJO47" s="286"/>
      <c r="AJP47" s="286"/>
      <c r="AJQ47" s="286"/>
      <c r="AJR47" s="286"/>
      <c r="AJS47" s="286"/>
      <c r="AJT47" s="286"/>
      <c r="AJU47" s="286"/>
      <c r="AJV47" s="286"/>
      <c r="AJW47" s="286"/>
      <c r="AJX47" s="286"/>
      <c r="AJY47" s="286"/>
      <c r="AJZ47" s="286"/>
      <c r="AKA47" s="286"/>
      <c r="AKB47" s="286"/>
      <c r="AKC47" s="286"/>
      <c r="AKD47" s="286"/>
      <c r="AKE47" s="286"/>
      <c r="AKF47" s="286"/>
      <c r="AKG47" s="286"/>
      <c r="AKH47" s="286"/>
      <c r="AKI47" s="286"/>
      <c r="AKJ47" s="286"/>
      <c r="AKK47" s="286"/>
      <c r="AKL47" s="286"/>
      <c r="AKM47" s="286"/>
      <c r="AKN47" s="286"/>
      <c r="AKO47" s="286"/>
      <c r="AKP47" s="286"/>
      <c r="AKQ47" s="286"/>
      <c r="AKR47" s="286"/>
      <c r="AKS47" s="286"/>
      <c r="AKT47" s="286"/>
      <c r="AKU47" s="286"/>
      <c r="AKV47" s="286"/>
      <c r="AKW47" s="286"/>
      <c r="AKX47" s="286"/>
      <c r="AKY47" s="286"/>
      <c r="AKZ47" s="286"/>
      <c r="ALA47" s="286"/>
      <c r="ALB47" s="286"/>
      <c r="ALC47" s="286"/>
      <c r="ALD47" s="286"/>
      <c r="ALE47" s="286"/>
      <c r="ALF47" s="286"/>
      <c r="ALG47" s="286"/>
      <c r="ALH47" s="286"/>
      <c r="ALI47" s="286"/>
      <c r="ALJ47" s="286"/>
      <c r="ALK47" s="286"/>
      <c r="ALL47" s="286"/>
      <c r="ALM47" s="286"/>
      <c r="ALN47" s="286"/>
      <c r="ALO47" s="286"/>
      <c r="ALP47" s="286"/>
      <c r="ALQ47" s="286"/>
      <c r="ALR47" s="286"/>
      <c r="ALS47" s="286"/>
      <c r="ALT47" s="286"/>
      <c r="ALU47" s="286"/>
      <c r="ALV47" s="286"/>
      <c r="ALW47" s="286"/>
      <c r="ALX47" s="286"/>
      <c r="ALY47" s="286"/>
      <c r="ALZ47" s="286"/>
      <c r="AMA47" s="286"/>
      <c r="AMB47" s="286"/>
      <c r="AMC47" s="286"/>
      <c r="AMD47" s="286"/>
      <c r="AME47" s="286"/>
      <c r="AMF47" s="286"/>
      <c r="AMG47" s="286"/>
      <c r="AMH47" s="286"/>
      <c r="AMI47" s="286"/>
    </row>
    <row r="48" spans="1:1023" s="38" customFormat="1" ht="12.75">
      <c r="A48" s="201">
        <v>204</v>
      </c>
      <c r="B48" s="202" t="s">
        <v>245</v>
      </c>
      <c r="C48" s="203">
        <v>32</v>
      </c>
      <c r="D48" s="204">
        <v>15</v>
      </c>
      <c r="E48" s="205">
        <v>12</v>
      </c>
      <c r="F48" s="205">
        <v>1</v>
      </c>
      <c r="G48" s="205">
        <v>1</v>
      </c>
      <c r="H48" s="206">
        <v>3</v>
      </c>
      <c r="I48" s="286"/>
      <c r="J48" s="203">
        <v>880</v>
      </c>
      <c r="K48" s="205">
        <v>916</v>
      </c>
      <c r="L48" s="207">
        <v>8</v>
      </c>
      <c r="M48" s="203">
        <v>924</v>
      </c>
      <c r="N48" s="286"/>
      <c r="O48" s="286"/>
      <c r="P48" s="286"/>
      <c r="Q48" s="286"/>
      <c r="R48" s="286"/>
      <c r="S48" s="286"/>
      <c r="T48" s="286"/>
      <c r="U48" s="286"/>
      <c r="V48" s="286"/>
      <c r="W48" s="286"/>
      <c r="X48" s="286"/>
      <c r="Y48" s="286"/>
      <c r="Z48" s="286"/>
      <c r="AA48" s="286"/>
      <c r="AB48" s="286"/>
      <c r="AC48" s="286"/>
      <c r="AD48" s="286"/>
      <c r="AE48" s="286"/>
      <c r="AF48" s="286"/>
      <c r="AG48" s="286"/>
      <c r="AH48" s="286"/>
      <c r="AI48" s="286"/>
      <c r="AJ48" s="286"/>
      <c r="AK48" s="286"/>
      <c r="AL48" s="286"/>
      <c r="AM48" s="286"/>
      <c r="AN48" s="286"/>
      <c r="AO48" s="286"/>
      <c r="AP48" s="286"/>
      <c r="AQ48" s="286"/>
      <c r="AR48" s="286"/>
      <c r="AS48" s="286"/>
      <c r="AT48" s="286"/>
      <c r="AU48" s="286"/>
      <c r="AV48" s="286"/>
      <c r="AW48" s="286"/>
      <c r="AX48" s="286"/>
      <c r="AY48" s="286"/>
      <c r="AZ48" s="286"/>
      <c r="BA48" s="286"/>
      <c r="BB48" s="286"/>
      <c r="BC48" s="286"/>
      <c r="BD48" s="286"/>
      <c r="BE48" s="286"/>
      <c r="BF48" s="286"/>
      <c r="BG48" s="286"/>
      <c r="BH48" s="286"/>
      <c r="BI48" s="286"/>
      <c r="BJ48" s="286"/>
      <c r="BK48" s="286"/>
      <c r="BL48" s="286"/>
      <c r="BM48" s="286"/>
      <c r="BN48" s="286"/>
      <c r="BO48" s="286"/>
      <c r="BP48" s="286"/>
      <c r="BQ48" s="286"/>
      <c r="BR48" s="286"/>
      <c r="BS48" s="286"/>
      <c r="BT48" s="286"/>
      <c r="BU48" s="286"/>
      <c r="BV48" s="286"/>
      <c r="BW48" s="286"/>
      <c r="BX48" s="286"/>
      <c r="BY48" s="286"/>
      <c r="BZ48" s="286"/>
      <c r="CA48" s="286"/>
      <c r="CB48" s="286"/>
      <c r="CC48" s="286"/>
      <c r="CD48" s="286"/>
      <c r="CE48" s="286"/>
      <c r="CF48" s="286"/>
      <c r="CG48" s="286"/>
      <c r="CH48" s="286"/>
      <c r="CI48" s="286"/>
      <c r="CJ48" s="286"/>
      <c r="CK48" s="286"/>
      <c r="CL48" s="286"/>
      <c r="CM48" s="286"/>
      <c r="CN48" s="286"/>
      <c r="CO48" s="286"/>
      <c r="CP48" s="286"/>
      <c r="CQ48" s="286"/>
      <c r="CR48" s="286"/>
      <c r="CS48" s="286"/>
      <c r="CT48" s="286"/>
      <c r="CU48" s="286"/>
      <c r="CV48" s="286"/>
      <c r="CW48" s="286"/>
      <c r="CX48" s="286"/>
      <c r="CY48" s="286"/>
      <c r="CZ48" s="286"/>
      <c r="DA48" s="286"/>
      <c r="DB48" s="286"/>
      <c r="DC48" s="286"/>
      <c r="DD48" s="286"/>
      <c r="DE48" s="286"/>
      <c r="DF48" s="286"/>
      <c r="DG48" s="286"/>
      <c r="DH48" s="286"/>
      <c r="DI48" s="286"/>
      <c r="DJ48" s="286"/>
      <c r="DK48" s="286"/>
      <c r="DL48" s="286"/>
      <c r="DM48" s="286"/>
      <c r="DN48" s="286"/>
      <c r="DO48" s="286"/>
      <c r="DP48" s="286"/>
      <c r="DQ48" s="286"/>
      <c r="DR48" s="286"/>
      <c r="DS48" s="286"/>
      <c r="DT48" s="286"/>
      <c r="DU48" s="286"/>
      <c r="DV48" s="286"/>
      <c r="DW48" s="286"/>
      <c r="DX48" s="286"/>
      <c r="DY48" s="286"/>
      <c r="DZ48" s="286"/>
      <c r="EA48" s="286"/>
      <c r="EB48" s="286"/>
      <c r="EC48" s="286"/>
      <c r="ED48" s="286"/>
      <c r="EE48" s="286"/>
      <c r="EF48" s="286"/>
      <c r="EG48" s="286"/>
      <c r="EH48" s="286"/>
      <c r="EI48" s="286"/>
      <c r="EJ48" s="286"/>
      <c r="EK48" s="286"/>
      <c r="EL48" s="286"/>
      <c r="EM48" s="286"/>
      <c r="EN48" s="286"/>
      <c r="EO48" s="286"/>
      <c r="EP48" s="286"/>
      <c r="EQ48" s="286"/>
      <c r="ER48" s="286"/>
      <c r="ES48" s="286"/>
      <c r="ET48" s="286"/>
      <c r="EU48" s="286"/>
      <c r="EV48" s="286"/>
      <c r="EW48" s="286"/>
      <c r="EX48" s="286"/>
      <c r="EY48" s="286"/>
      <c r="EZ48" s="286"/>
      <c r="FA48" s="286"/>
      <c r="FB48" s="286"/>
      <c r="FC48" s="286"/>
      <c r="FD48" s="286"/>
      <c r="FE48" s="286"/>
      <c r="FF48" s="286"/>
      <c r="FG48" s="286"/>
      <c r="FH48" s="286"/>
      <c r="FI48" s="286"/>
      <c r="FJ48" s="286"/>
      <c r="FK48" s="286"/>
      <c r="FL48" s="286"/>
      <c r="FM48" s="286"/>
      <c r="FN48" s="286"/>
      <c r="FO48" s="286"/>
      <c r="FP48" s="286"/>
      <c r="FQ48" s="286"/>
      <c r="FR48" s="286"/>
      <c r="FS48" s="286"/>
      <c r="FT48" s="286"/>
      <c r="FU48" s="286"/>
      <c r="FV48" s="286"/>
      <c r="FW48" s="286"/>
      <c r="FX48" s="286"/>
      <c r="FY48" s="286"/>
      <c r="FZ48" s="286"/>
      <c r="GA48" s="286"/>
      <c r="GB48" s="286"/>
      <c r="GC48" s="286"/>
      <c r="GD48" s="286"/>
      <c r="GE48" s="286"/>
      <c r="GF48" s="286"/>
      <c r="GG48" s="286"/>
      <c r="GH48" s="286"/>
      <c r="GI48" s="286"/>
      <c r="GJ48" s="286"/>
      <c r="GK48" s="286"/>
      <c r="GL48" s="286"/>
      <c r="GM48" s="286"/>
      <c r="GN48" s="286"/>
      <c r="GO48" s="286"/>
      <c r="GP48" s="286"/>
      <c r="GQ48" s="286"/>
      <c r="GR48" s="286"/>
      <c r="GS48" s="286"/>
      <c r="GT48" s="286"/>
      <c r="GU48" s="286"/>
      <c r="GV48" s="286"/>
      <c r="GW48" s="286"/>
      <c r="GX48" s="286"/>
      <c r="GY48" s="286"/>
      <c r="GZ48" s="286"/>
      <c r="HA48" s="286"/>
      <c r="HB48" s="286"/>
      <c r="HC48" s="286"/>
      <c r="HD48" s="286"/>
      <c r="HE48" s="286"/>
      <c r="HF48" s="286"/>
      <c r="HG48" s="286"/>
      <c r="HH48" s="286"/>
      <c r="HI48" s="286"/>
      <c r="HJ48" s="286"/>
      <c r="HK48" s="286"/>
      <c r="HL48" s="286"/>
      <c r="HM48" s="286"/>
      <c r="HN48" s="286"/>
      <c r="HO48" s="286"/>
      <c r="HP48" s="286"/>
      <c r="HQ48" s="286"/>
      <c r="HR48" s="286"/>
      <c r="HS48" s="286"/>
      <c r="HT48" s="286"/>
      <c r="HU48" s="286"/>
      <c r="HV48" s="286"/>
      <c r="HW48" s="286"/>
      <c r="HX48" s="286"/>
      <c r="HY48" s="286"/>
      <c r="HZ48" s="286"/>
      <c r="IA48" s="286"/>
      <c r="IB48" s="286"/>
      <c r="IC48" s="286"/>
      <c r="ID48" s="286"/>
      <c r="IE48" s="286"/>
      <c r="IF48" s="286"/>
      <c r="IG48" s="286"/>
      <c r="IH48" s="286"/>
      <c r="II48" s="286"/>
      <c r="IJ48" s="286"/>
      <c r="IK48" s="286"/>
      <c r="IL48" s="286"/>
      <c r="IM48" s="286"/>
      <c r="IN48" s="286"/>
      <c r="IO48" s="286"/>
      <c r="IP48" s="286"/>
      <c r="IQ48" s="286"/>
      <c r="IR48" s="286"/>
      <c r="IS48" s="286"/>
      <c r="IT48" s="286"/>
      <c r="IU48" s="286"/>
      <c r="IV48" s="286"/>
      <c r="IW48" s="286"/>
      <c r="IX48" s="286"/>
      <c r="IY48" s="286"/>
      <c r="IZ48" s="286"/>
      <c r="JA48" s="286"/>
      <c r="JB48" s="286"/>
      <c r="JC48" s="286"/>
      <c r="JD48" s="286"/>
      <c r="JE48" s="286"/>
      <c r="JF48" s="286"/>
      <c r="JG48" s="286"/>
      <c r="JH48" s="286"/>
      <c r="JI48" s="286"/>
      <c r="JJ48" s="286"/>
      <c r="JK48" s="286"/>
      <c r="JL48" s="286"/>
      <c r="JM48" s="286"/>
      <c r="JN48" s="286"/>
      <c r="JO48" s="286"/>
      <c r="JP48" s="286"/>
      <c r="JQ48" s="286"/>
      <c r="JR48" s="286"/>
      <c r="JS48" s="286"/>
      <c r="JT48" s="286"/>
      <c r="JU48" s="286"/>
      <c r="JV48" s="286"/>
      <c r="JW48" s="286"/>
      <c r="JX48" s="286"/>
      <c r="JY48" s="286"/>
      <c r="JZ48" s="286"/>
      <c r="KA48" s="286"/>
      <c r="KB48" s="286"/>
      <c r="KC48" s="286"/>
      <c r="KD48" s="286"/>
      <c r="KE48" s="286"/>
      <c r="KF48" s="286"/>
      <c r="KG48" s="286"/>
      <c r="KH48" s="286"/>
      <c r="KI48" s="286"/>
      <c r="KJ48" s="286"/>
      <c r="KK48" s="286"/>
      <c r="KL48" s="286"/>
      <c r="KM48" s="286"/>
      <c r="KN48" s="286"/>
      <c r="KO48" s="286"/>
      <c r="KP48" s="286"/>
      <c r="KQ48" s="286"/>
      <c r="KR48" s="286"/>
      <c r="KS48" s="286"/>
      <c r="KT48" s="286"/>
      <c r="KU48" s="286"/>
      <c r="KV48" s="286"/>
      <c r="KW48" s="286"/>
      <c r="KX48" s="286"/>
      <c r="KY48" s="286"/>
      <c r="KZ48" s="286"/>
      <c r="LA48" s="286"/>
      <c r="LB48" s="286"/>
      <c r="LC48" s="286"/>
      <c r="LD48" s="286"/>
      <c r="LE48" s="286"/>
      <c r="LF48" s="286"/>
      <c r="LG48" s="286"/>
      <c r="LH48" s="286"/>
      <c r="LI48" s="286"/>
      <c r="LJ48" s="286"/>
      <c r="LK48" s="286"/>
      <c r="LL48" s="286"/>
      <c r="LM48" s="286"/>
      <c r="LN48" s="286"/>
      <c r="LO48" s="286"/>
      <c r="LP48" s="286"/>
      <c r="LQ48" s="286"/>
      <c r="LR48" s="286"/>
      <c r="LS48" s="286"/>
      <c r="LT48" s="286"/>
      <c r="LU48" s="286"/>
      <c r="LV48" s="286"/>
      <c r="LW48" s="286"/>
      <c r="LX48" s="286"/>
      <c r="LY48" s="286"/>
      <c r="LZ48" s="286"/>
      <c r="MA48" s="286"/>
      <c r="MB48" s="286"/>
      <c r="MC48" s="286"/>
      <c r="MD48" s="286"/>
      <c r="ME48" s="286"/>
      <c r="MF48" s="286"/>
      <c r="MG48" s="286"/>
      <c r="MH48" s="286"/>
      <c r="MI48" s="286"/>
      <c r="MJ48" s="286"/>
      <c r="MK48" s="286"/>
      <c r="ML48" s="286"/>
      <c r="MM48" s="286"/>
      <c r="MN48" s="286"/>
      <c r="MO48" s="286"/>
      <c r="MP48" s="286"/>
      <c r="MQ48" s="286"/>
      <c r="MR48" s="286"/>
      <c r="MS48" s="286"/>
      <c r="MT48" s="286"/>
      <c r="MU48" s="286"/>
      <c r="MV48" s="286"/>
      <c r="MW48" s="286"/>
      <c r="MX48" s="286"/>
      <c r="MY48" s="286"/>
      <c r="MZ48" s="286"/>
      <c r="NA48" s="286"/>
      <c r="NB48" s="286"/>
      <c r="NC48" s="286"/>
      <c r="ND48" s="286"/>
      <c r="NE48" s="286"/>
      <c r="NF48" s="286"/>
      <c r="NG48" s="286"/>
      <c r="NH48" s="286"/>
      <c r="NI48" s="286"/>
      <c r="NJ48" s="286"/>
      <c r="NK48" s="286"/>
      <c r="NL48" s="286"/>
      <c r="NM48" s="286"/>
      <c r="NN48" s="286"/>
      <c r="NO48" s="286"/>
      <c r="NP48" s="286"/>
      <c r="NQ48" s="286"/>
      <c r="NR48" s="286"/>
      <c r="NS48" s="286"/>
      <c r="NT48" s="286"/>
      <c r="NU48" s="286"/>
      <c r="NV48" s="286"/>
      <c r="NW48" s="286"/>
      <c r="NX48" s="286"/>
      <c r="NY48" s="286"/>
      <c r="NZ48" s="286"/>
      <c r="OA48" s="286"/>
      <c r="OB48" s="286"/>
      <c r="OC48" s="286"/>
      <c r="OD48" s="286"/>
      <c r="OE48" s="286"/>
      <c r="OF48" s="286"/>
      <c r="OG48" s="286"/>
      <c r="OH48" s="286"/>
      <c r="OI48" s="286"/>
      <c r="OJ48" s="286"/>
      <c r="OK48" s="286"/>
      <c r="OL48" s="286"/>
      <c r="OM48" s="286"/>
      <c r="ON48" s="286"/>
      <c r="OO48" s="286"/>
      <c r="OP48" s="286"/>
      <c r="OQ48" s="286"/>
      <c r="OR48" s="286"/>
      <c r="OS48" s="286"/>
      <c r="OT48" s="286"/>
      <c r="OU48" s="286"/>
      <c r="OV48" s="286"/>
      <c r="OW48" s="286"/>
      <c r="OX48" s="286"/>
      <c r="OY48" s="286"/>
      <c r="OZ48" s="286"/>
      <c r="PA48" s="286"/>
      <c r="PB48" s="286"/>
      <c r="PC48" s="286"/>
      <c r="PD48" s="286"/>
      <c r="PE48" s="286"/>
      <c r="PF48" s="286"/>
      <c r="PG48" s="286"/>
      <c r="PH48" s="286"/>
      <c r="PI48" s="286"/>
      <c r="PJ48" s="286"/>
      <c r="PK48" s="286"/>
      <c r="PL48" s="286"/>
      <c r="PM48" s="286"/>
      <c r="PN48" s="286"/>
      <c r="PO48" s="286"/>
      <c r="PP48" s="286"/>
      <c r="PQ48" s="286"/>
      <c r="PR48" s="286"/>
      <c r="PS48" s="286"/>
      <c r="PT48" s="286"/>
      <c r="PU48" s="286"/>
      <c r="PV48" s="286"/>
      <c r="PW48" s="286"/>
      <c r="PX48" s="286"/>
      <c r="PY48" s="286"/>
      <c r="PZ48" s="286"/>
      <c r="QA48" s="286"/>
      <c r="QB48" s="286"/>
      <c r="QC48" s="286"/>
      <c r="QD48" s="286"/>
      <c r="QE48" s="286"/>
      <c r="QF48" s="286"/>
      <c r="QG48" s="286"/>
      <c r="QH48" s="286"/>
      <c r="QI48" s="286"/>
      <c r="QJ48" s="286"/>
      <c r="QK48" s="286"/>
      <c r="QL48" s="286"/>
      <c r="QM48" s="286"/>
      <c r="QN48" s="286"/>
      <c r="QO48" s="286"/>
      <c r="QP48" s="286"/>
      <c r="QQ48" s="286"/>
      <c r="QR48" s="286"/>
      <c r="QS48" s="286"/>
      <c r="QT48" s="286"/>
      <c r="QU48" s="286"/>
      <c r="QV48" s="286"/>
      <c r="QW48" s="286"/>
      <c r="QX48" s="286"/>
      <c r="QY48" s="286"/>
      <c r="QZ48" s="286"/>
      <c r="RA48" s="286"/>
      <c r="RB48" s="286"/>
      <c r="RC48" s="286"/>
      <c r="RD48" s="286"/>
      <c r="RE48" s="286"/>
      <c r="RF48" s="286"/>
      <c r="RG48" s="286"/>
      <c r="RH48" s="286"/>
      <c r="RI48" s="286"/>
      <c r="RJ48" s="286"/>
      <c r="RK48" s="286"/>
      <c r="RL48" s="286"/>
      <c r="RM48" s="286"/>
      <c r="RN48" s="286"/>
      <c r="RO48" s="286"/>
      <c r="RP48" s="286"/>
      <c r="RQ48" s="286"/>
      <c r="RR48" s="286"/>
      <c r="RS48" s="286"/>
      <c r="RT48" s="286"/>
      <c r="RU48" s="286"/>
      <c r="RV48" s="286"/>
      <c r="RW48" s="286"/>
      <c r="RX48" s="286"/>
      <c r="RY48" s="286"/>
      <c r="RZ48" s="286"/>
      <c r="SA48" s="286"/>
      <c r="SB48" s="286"/>
      <c r="SC48" s="286"/>
      <c r="SD48" s="286"/>
      <c r="SE48" s="286"/>
      <c r="SF48" s="286"/>
      <c r="SG48" s="286"/>
      <c r="SH48" s="286"/>
      <c r="SI48" s="286"/>
      <c r="SJ48" s="286"/>
      <c r="SK48" s="286"/>
      <c r="SL48" s="286"/>
      <c r="SM48" s="286"/>
      <c r="SN48" s="286"/>
      <c r="SO48" s="286"/>
      <c r="SP48" s="286"/>
      <c r="SQ48" s="286"/>
      <c r="SR48" s="286"/>
      <c r="SS48" s="286"/>
      <c r="ST48" s="286"/>
      <c r="SU48" s="286"/>
      <c r="SV48" s="286"/>
      <c r="SW48" s="286"/>
      <c r="SX48" s="286"/>
      <c r="SY48" s="286"/>
      <c r="SZ48" s="286"/>
      <c r="TA48" s="286"/>
      <c r="TB48" s="286"/>
      <c r="TC48" s="286"/>
      <c r="TD48" s="286"/>
      <c r="TE48" s="286"/>
      <c r="TF48" s="286"/>
      <c r="TG48" s="286"/>
      <c r="TH48" s="286"/>
      <c r="TI48" s="286"/>
      <c r="TJ48" s="286"/>
      <c r="TK48" s="286"/>
      <c r="TL48" s="286"/>
      <c r="TM48" s="286"/>
      <c r="TN48" s="286"/>
      <c r="TO48" s="286"/>
      <c r="TP48" s="286"/>
      <c r="TQ48" s="286"/>
      <c r="TR48" s="286"/>
      <c r="TS48" s="286"/>
      <c r="TT48" s="286"/>
      <c r="TU48" s="286"/>
      <c r="TV48" s="286"/>
      <c r="TW48" s="286"/>
      <c r="TX48" s="286"/>
      <c r="TY48" s="286"/>
      <c r="TZ48" s="286"/>
      <c r="UA48" s="286"/>
      <c r="UB48" s="286"/>
      <c r="UC48" s="286"/>
      <c r="UD48" s="286"/>
      <c r="UE48" s="286"/>
      <c r="UF48" s="286"/>
      <c r="UG48" s="286"/>
      <c r="UH48" s="286"/>
      <c r="UI48" s="286"/>
      <c r="UJ48" s="286"/>
      <c r="UK48" s="286"/>
      <c r="UL48" s="286"/>
      <c r="UM48" s="286"/>
      <c r="UN48" s="286"/>
      <c r="UO48" s="286"/>
      <c r="UP48" s="286"/>
      <c r="UQ48" s="286"/>
      <c r="UR48" s="286"/>
      <c r="US48" s="286"/>
      <c r="UT48" s="286"/>
      <c r="UU48" s="286"/>
      <c r="UV48" s="286"/>
      <c r="UW48" s="286"/>
      <c r="UX48" s="286"/>
      <c r="UY48" s="286"/>
      <c r="UZ48" s="286"/>
      <c r="VA48" s="286"/>
      <c r="VB48" s="286"/>
      <c r="VC48" s="286"/>
      <c r="VD48" s="286"/>
      <c r="VE48" s="286"/>
      <c r="VF48" s="286"/>
      <c r="VG48" s="286"/>
      <c r="VH48" s="286"/>
      <c r="VI48" s="286"/>
      <c r="VJ48" s="286"/>
      <c r="VK48" s="286"/>
      <c r="VL48" s="286"/>
      <c r="VM48" s="286"/>
      <c r="VN48" s="286"/>
      <c r="VO48" s="286"/>
      <c r="VP48" s="286"/>
      <c r="VQ48" s="286"/>
      <c r="VR48" s="286"/>
      <c r="VS48" s="286"/>
      <c r="VT48" s="286"/>
      <c r="VU48" s="286"/>
      <c r="VV48" s="286"/>
      <c r="VW48" s="286"/>
      <c r="VX48" s="286"/>
      <c r="VY48" s="286"/>
      <c r="VZ48" s="286"/>
      <c r="WA48" s="286"/>
      <c r="WB48" s="286"/>
      <c r="WC48" s="286"/>
      <c r="WD48" s="286"/>
      <c r="WE48" s="286"/>
      <c r="WF48" s="286"/>
      <c r="WG48" s="286"/>
      <c r="WH48" s="286"/>
      <c r="WI48" s="286"/>
      <c r="WJ48" s="286"/>
      <c r="WK48" s="286"/>
      <c r="WL48" s="286"/>
      <c r="WM48" s="286"/>
      <c r="WN48" s="286"/>
      <c r="WO48" s="286"/>
      <c r="WP48" s="286"/>
      <c r="WQ48" s="286"/>
      <c r="WR48" s="286"/>
      <c r="WS48" s="286"/>
      <c r="WT48" s="286"/>
      <c r="WU48" s="286"/>
      <c r="WV48" s="286"/>
      <c r="WW48" s="286"/>
      <c r="WX48" s="286"/>
      <c r="WY48" s="286"/>
      <c r="WZ48" s="286"/>
      <c r="XA48" s="286"/>
      <c r="XB48" s="286"/>
      <c r="XC48" s="286"/>
      <c r="XD48" s="286"/>
      <c r="XE48" s="286"/>
      <c r="XF48" s="286"/>
      <c r="XG48" s="286"/>
      <c r="XH48" s="286"/>
      <c r="XI48" s="286"/>
      <c r="XJ48" s="286"/>
      <c r="XK48" s="286"/>
      <c r="XL48" s="286"/>
      <c r="XM48" s="286"/>
      <c r="XN48" s="286"/>
      <c r="XO48" s="286"/>
      <c r="XP48" s="286"/>
      <c r="XQ48" s="286"/>
      <c r="XR48" s="286"/>
      <c r="XS48" s="286"/>
      <c r="XT48" s="286"/>
      <c r="XU48" s="286"/>
      <c r="XV48" s="286"/>
      <c r="XW48" s="286"/>
      <c r="XX48" s="286"/>
      <c r="XY48" s="286"/>
      <c r="XZ48" s="286"/>
      <c r="YA48" s="286"/>
      <c r="YB48" s="286"/>
      <c r="YC48" s="286"/>
      <c r="YD48" s="286"/>
      <c r="YE48" s="286"/>
      <c r="YF48" s="286"/>
      <c r="YG48" s="286"/>
      <c r="YH48" s="286"/>
      <c r="YI48" s="286"/>
      <c r="YJ48" s="286"/>
      <c r="YK48" s="286"/>
      <c r="YL48" s="286"/>
      <c r="YM48" s="286"/>
      <c r="YN48" s="286"/>
      <c r="YO48" s="286"/>
      <c r="YP48" s="286"/>
      <c r="YQ48" s="286"/>
      <c r="YR48" s="286"/>
      <c r="YS48" s="286"/>
      <c r="YT48" s="286"/>
      <c r="YU48" s="286"/>
      <c r="YV48" s="286"/>
      <c r="YW48" s="286"/>
      <c r="YX48" s="286"/>
      <c r="YY48" s="286"/>
      <c r="YZ48" s="286"/>
      <c r="ZA48" s="286"/>
      <c r="ZB48" s="286"/>
      <c r="ZC48" s="286"/>
      <c r="ZD48" s="286"/>
      <c r="ZE48" s="286"/>
      <c r="ZF48" s="286"/>
      <c r="ZG48" s="286"/>
      <c r="ZH48" s="286"/>
      <c r="ZI48" s="286"/>
      <c r="ZJ48" s="286"/>
      <c r="ZK48" s="286"/>
      <c r="ZL48" s="286"/>
      <c r="ZM48" s="286"/>
      <c r="ZN48" s="286"/>
      <c r="ZO48" s="286"/>
      <c r="ZP48" s="286"/>
      <c r="ZQ48" s="286"/>
      <c r="ZR48" s="286"/>
      <c r="ZS48" s="286"/>
      <c r="ZT48" s="286"/>
      <c r="ZU48" s="286"/>
      <c r="ZV48" s="286"/>
      <c r="ZW48" s="286"/>
      <c r="ZX48" s="286"/>
      <c r="ZY48" s="286"/>
      <c r="ZZ48" s="286"/>
      <c r="AAA48" s="286"/>
      <c r="AAB48" s="286"/>
      <c r="AAC48" s="286"/>
      <c r="AAD48" s="286"/>
      <c r="AAE48" s="286"/>
      <c r="AAF48" s="286"/>
      <c r="AAG48" s="286"/>
      <c r="AAH48" s="286"/>
      <c r="AAI48" s="286"/>
      <c r="AAJ48" s="286"/>
      <c r="AAK48" s="286"/>
      <c r="AAL48" s="286"/>
      <c r="AAM48" s="286"/>
      <c r="AAN48" s="286"/>
      <c r="AAO48" s="286"/>
      <c r="AAP48" s="286"/>
      <c r="AAQ48" s="286"/>
      <c r="AAR48" s="286"/>
      <c r="AAS48" s="286"/>
      <c r="AAT48" s="286"/>
      <c r="AAU48" s="286"/>
      <c r="AAV48" s="286"/>
      <c r="AAW48" s="286"/>
      <c r="AAX48" s="286"/>
      <c r="AAY48" s="286"/>
      <c r="AAZ48" s="286"/>
      <c r="ABA48" s="286"/>
      <c r="ABB48" s="286"/>
      <c r="ABC48" s="286"/>
      <c r="ABD48" s="286"/>
      <c r="ABE48" s="286"/>
      <c r="ABF48" s="286"/>
      <c r="ABG48" s="286"/>
      <c r="ABH48" s="286"/>
      <c r="ABI48" s="286"/>
      <c r="ABJ48" s="286"/>
      <c r="ABK48" s="286"/>
      <c r="ABL48" s="286"/>
      <c r="ABM48" s="286"/>
      <c r="ABN48" s="286"/>
      <c r="ABO48" s="286"/>
      <c r="ABP48" s="286"/>
      <c r="ABQ48" s="286"/>
      <c r="ABR48" s="286"/>
      <c r="ABS48" s="286"/>
      <c r="ABT48" s="286"/>
      <c r="ABU48" s="286"/>
      <c r="ABV48" s="286"/>
      <c r="ABW48" s="286"/>
      <c r="ABX48" s="286"/>
      <c r="ABY48" s="286"/>
      <c r="ABZ48" s="286"/>
      <c r="ACA48" s="286"/>
      <c r="ACB48" s="286"/>
      <c r="ACC48" s="286"/>
      <c r="ACD48" s="286"/>
      <c r="ACE48" s="286"/>
      <c r="ACF48" s="286"/>
      <c r="ACG48" s="286"/>
      <c r="ACH48" s="286"/>
      <c r="ACI48" s="286"/>
      <c r="ACJ48" s="286"/>
      <c r="ACK48" s="286"/>
      <c r="ACL48" s="286"/>
      <c r="ACM48" s="286"/>
      <c r="ACN48" s="286"/>
      <c r="ACO48" s="286"/>
      <c r="ACP48" s="286"/>
      <c r="ACQ48" s="286"/>
      <c r="ACR48" s="286"/>
      <c r="ACS48" s="286"/>
      <c r="ACT48" s="286"/>
      <c r="ACU48" s="286"/>
      <c r="ACV48" s="286"/>
      <c r="ACW48" s="286"/>
      <c r="ACX48" s="286"/>
      <c r="ACY48" s="286"/>
      <c r="ACZ48" s="286"/>
      <c r="ADA48" s="286"/>
      <c r="ADB48" s="286"/>
      <c r="ADC48" s="286"/>
      <c r="ADD48" s="286"/>
      <c r="ADE48" s="286"/>
      <c r="ADF48" s="286"/>
      <c r="ADG48" s="286"/>
      <c r="ADH48" s="286"/>
      <c r="ADI48" s="286"/>
      <c r="ADJ48" s="286"/>
      <c r="ADK48" s="286"/>
      <c r="ADL48" s="286"/>
      <c r="ADM48" s="286"/>
      <c r="ADN48" s="286"/>
      <c r="ADO48" s="286"/>
      <c r="ADP48" s="286"/>
      <c r="ADQ48" s="286"/>
      <c r="ADR48" s="286"/>
      <c r="ADS48" s="286"/>
      <c r="ADT48" s="286"/>
      <c r="ADU48" s="286"/>
      <c r="ADV48" s="286"/>
      <c r="ADW48" s="286"/>
      <c r="ADX48" s="286"/>
      <c r="ADY48" s="286"/>
      <c r="ADZ48" s="286"/>
      <c r="AEA48" s="286"/>
      <c r="AEB48" s="286"/>
      <c r="AEC48" s="286"/>
      <c r="AED48" s="286"/>
      <c r="AEE48" s="286"/>
      <c r="AEF48" s="286"/>
      <c r="AEG48" s="286"/>
      <c r="AEH48" s="286"/>
      <c r="AEI48" s="286"/>
      <c r="AEJ48" s="286"/>
      <c r="AEK48" s="286"/>
      <c r="AEL48" s="286"/>
      <c r="AEM48" s="286"/>
      <c r="AEN48" s="286"/>
      <c r="AEO48" s="286"/>
      <c r="AEP48" s="286"/>
      <c r="AEQ48" s="286"/>
      <c r="AER48" s="286"/>
      <c r="AES48" s="286"/>
      <c r="AET48" s="286"/>
      <c r="AEU48" s="286"/>
      <c r="AEV48" s="286"/>
      <c r="AEW48" s="286"/>
      <c r="AEX48" s="286"/>
      <c r="AEY48" s="286"/>
      <c r="AEZ48" s="286"/>
      <c r="AFA48" s="286"/>
      <c r="AFB48" s="286"/>
      <c r="AFC48" s="286"/>
      <c r="AFD48" s="286"/>
      <c r="AFE48" s="286"/>
      <c r="AFF48" s="286"/>
      <c r="AFG48" s="286"/>
      <c r="AFH48" s="286"/>
      <c r="AFI48" s="286"/>
      <c r="AFJ48" s="286"/>
      <c r="AFK48" s="286"/>
      <c r="AFL48" s="286"/>
      <c r="AFM48" s="286"/>
      <c r="AFN48" s="286"/>
      <c r="AFO48" s="286"/>
      <c r="AFP48" s="286"/>
      <c r="AFQ48" s="286"/>
      <c r="AFR48" s="286"/>
      <c r="AFS48" s="286"/>
      <c r="AFT48" s="286"/>
      <c r="AFU48" s="286"/>
      <c r="AFV48" s="286"/>
      <c r="AFW48" s="286"/>
      <c r="AFX48" s="286"/>
      <c r="AFY48" s="286"/>
      <c r="AFZ48" s="286"/>
      <c r="AGA48" s="286"/>
      <c r="AGB48" s="286"/>
      <c r="AGC48" s="286"/>
      <c r="AGD48" s="286"/>
      <c r="AGE48" s="286"/>
      <c r="AGF48" s="286"/>
      <c r="AGG48" s="286"/>
      <c r="AGH48" s="286"/>
      <c r="AGI48" s="286"/>
      <c r="AGJ48" s="286"/>
      <c r="AGK48" s="286"/>
      <c r="AGL48" s="286"/>
      <c r="AGM48" s="286"/>
      <c r="AGN48" s="286"/>
      <c r="AGO48" s="286"/>
      <c r="AGP48" s="286"/>
      <c r="AGQ48" s="286"/>
      <c r="AGR48" s="286"/>
      <c r="AGS48" s="286"/>
      <c r="AGT48" s="286"/>
      <c r="AGU48" s="286"/>
      <c r="AGV48" s="286"/>
      <c r="AGW48" s="286"/>
      <c r="AGX48" s="286"/>
      <c r="AGY48" s="286"/>
      <c r="AGZ48" s="286"/>
      <c r="AHA48" s="286"/>
      <c r="AHB48" s="286"/>
      <c r="AHC48" s="286"/>
      <c r="AHD48" s="286"/>
      <c r="AHE48" s="286"/>
      <c r="AHF48" s="286"/>
      <c r="AHG48" s="286"/>
      <c r="AHH48" s="286"/>
      <c r="AHI48" s="286"/>
      <c r="AHJ48" s="286"/>
      <c r="AHK48" s="286"/>
      <c r="AHL48" s="286"/>
      <c r="AHM48" s="286"/>
      <c r="AHN48" s="286"/>
      <c r="AHO48" s="286"/>
      <c r="AHP48" s="286"/>
      <c r="AHQ48" s="286"/>
      <c r="AHR48" s="286"/>
      <c r="AHS48" s="286"/>
      <c r="AHT48" s="286"/>
      <c r="AHU48" s="286"/>
      <c r="AHV48" s="286"/>
      <c r="AHW48" s="286"/>
      <c r="AHX48" s="286"/>
      <c r="AHY48" s="286"/>
      <c r="AHZ48" s="286"/>
      <c r="AIA48" s="286"/>
      <c r="AIB48" s="286"/>
      <c r="AIC48" s="286"/>
      <c r="AID48" s="286"/>
      <c r="AIE48" s="286"/>
      <c r="AIF48" s="286"/>
      <c r="AIG48" s="286"/>
      <c r="AIH48" s="286"/>
      <c r="AII48" s="286"/>
      <c r="AIJ48" s="286"/>
      <c r="AIK48" s="286"/>
      <c r="AIL48" s="286"/>
      <c r="AIM48" s="286"/>
      <c r="AIN48" s="286"/>
      <c r="AIO48" s="286"/>
      <c r="AIP48" s="286"/>
      <c r="AIQ48" s="286"/>
      <c r="AIR48" s="286"/>
      <c r="AIS48" s="286"/>
      <c r="AIT48" s="286"/>
      <c r="AIU48" s="286"/>
      <c r="AIV48" s="286"/>
      <c r="AIW48" s="286"/>
      <c r="AIX48" s="286"/>
      <c r="AIY48" s="286"/>
      <c r="AIZ48" s="286"/>
      <c r="AJA48" s="286"/>
      <c r="AJB48" s="286"/>
      <c r="AJC48" s="286"/>
      <c r="AJD48" s="286"/>
      <c r="AJE48" s="286"/>
      <c r="AJF48" s="286"/>
      <c r="AJG48" s="286"/>
      <c r="AJH48" s="286"/>
      <c r="AJI48" s="286"/>
      <c r="AJJ48" s="286"/>
      <c r="AJK48" s="286"/>
      <c r="AJL48" s="286"/>
      <c r="AJM48" s="286"/>
      <c r="AJN48" s="286"/>
      <c r="AJO48" s="286"/>
      <c r="AJP48" s="286"/>
      <c r="AJQ48" s="286"/>
      <c r="AJR48" s="286"/>
      <c r="AJS48" s="286"/>
      <c r="AJT48" s="286"/>
      <c r="AJU48" s="286"/>
      <c r="AJV48" s="286"/>
      <c r="AJW48" s="286"/>
      <c r="AJX48" s="286"/>
      <c r="AJY48" s="286"/>
      <c r="AJZ48" s="286"/>
      <c r="AKA48" s="286"/>
      <c r="AKB48" s="286"/>
      <c r="AKC48" s="286"/>
      <c r="AKD48" s="286"/>
      <c r="AKE48" s="286"/>
      <c r="AKF48" s="286"/>
      <c r="AKG48" s="286"/>
      <c r="AKH48" s="286"/>
      <c r="AKI48" s="286"/>
      <c r="AKJ48" s="286"/>
      <c r="AKK48" s="286"/>
      <c r="AKL48" s="286"/>
      <c r="AKM48" s="286"/>
      <c r="AKN48" s="286"/>
      <c r="AKO48" s="286"/>
      <c r="AKP48" s="286"/>
      <c r="AKQ48" s="286"/>
      <c r="AKR48" s="286"/>
      <c r="AKS48" s="286"/>
      <c r="AKT48" s="286"/>
      <c r="AKU48" s="286"/>
      <c r="AKV48" s="286"/>
      <c r="AKW48" s="286"/>
      <c r="AKX48" s="286"/>
      <c r="AKY48" s="286"/>
      <c r="AKZ48" s="286"/>
      <c r="ALA48" s="286"/>
      <c r="ALB48" s="286"/>
      <c r="ALC48" s="286"/>
      <c r="ALD48" s="286"/>
      <c r="ALE48" s="286"/>
      <c r="ALF48" s="286"/>
      <c r="ALG48" s="286"/>
      <c r="ALH48" s="286"/>
      <c r="ALI48" s="286"/>
      <c r="ALJ48" s="286"/>
      <c r="ALK48" s="286"/>
      <c r="ALL48" s="286"/>
      <c r="ALM48" s="286"/>
      <c r="ALN48" s="286"/>
      <c r="ALO48" s="286"/>
      <c r="ALP48" s="286"/>
      <c r="ALQ48" s="286"/>
      <c r="ALR48" s="286"/>
      <c r="ALS48" s="286"/>
      <c r="ALT48" s="286"/>
      <c r="ALU48" s="286"/>
      <c r="ALV48" s="286"/>
      <c r="ALW48" s="286"/>
      <c r="ALX48" s="286"/>
      <c r="ALY48" s="286"/>
      <c r="ALZ48" s="286"/>
      <c r="AMA48" s="286"/>
      <c r="AMB48" s="286"/>
      <c r="AMC48" s="286"/>
      <c r="AMD48" s="286"/>
      <c r="AME48" s="286"/>
      <c r="AMF48" s="286"/>
      <c r="AMG48" s="286"/>
      <c r="AMH48" s="286"/>
      <c r="AMI48" s="286"/>
    </row>
    <row r="49" spans="1:1023" s="38" customFormat="1" ht="12.75">
      <c r="A49" s="201">
        <v>205</v>
      </c>
      <c r="B49" s="202" t="s">
        <v>246</v>
      </c>
      <c r="C49" s="203">
        <v>38</v>
      </c>
      <c r="D49" s="204">
        <v>20</v>
      </c>
      <c r="E49" s="205">
        <v>3</v>
      </c>
      <c r="F49" s="205">
        <v>1</v>
      </c>
      <c r="G49" s="205">
        <v>5</v>
      </c>
      <c r="H49" s="206">
        <v>9</v>
      </c>
      <c r="I49" s="286"/>
      <c r="J49" s="203">
        <v>695</v>
      </c>
      <c r="K49" s="205">
        <v>714</v>
      </c>
      <c r="L49" s="207">
        <v>117</v>
      </c>
      <c r="M49" s="203">
        <v>831</v>
      </c>
      <c r="N49" s="286"/>
      <c r="O49" s="286"/>
      <c r="P49" s="286"/>
      <c r="Q49" s="286"/>
      <c r="R49" s="286"/>
      <c r="S49" s="286"/>
      <c r="T49" s="286"/>
      <c r="U49" s="286"/>
      <c r="V49" s="286"/>
      <c r="W49" s="286"/>
      <c r="X49" s="286"/>
      <c r="Y49" s="286"/>
      <c r="Z49" s="286"/>
      <c r="AA49" s="286"/>
      <c r="AB49" s="286"/>
      <c r="AC49" s="286"/>
      <c r="AD49" s="286"/>
      <c r="AE49" s="286"/>
      <c r="AF49" s="286"/>
      <c r="AG49" s="286"/>
      <c r="AH49" s="286"/>
      <c r="AI49" s="286"/>
      <c r="AJ49" s="286"/>
      <c r="AK49" s="286"/>
      <c r="AL49" s="286"/>
      <c r="AM49" s="286"/>
      <c r="AN49" s="286"/>
      <c r="AO49" s="286"/>
      <c r="AP49" s="286"/>
      <c r="AQ49" s="286"/>
      <c r="AR49" s="286"/>
      <c r="AS49" s="286"/>
      <c r="AT49" s="286"/>
      <c r="AU49" s="286"/>
      <c r="AV49" s="286"/>
      <c r="AW49" s="286"/>
      <c r="AX49" s="286"/>
      <c r="AY49" s="286"/>
      <c r="AZ49" s="286"/>
      <c r="BA49" s="286"/>
      <c r="BB49" s="286"/>
      <c r="BC49" s="286"/>
      <c r="BD49" s="286"/>
      <c r="BE49" s="286"/>
      <c r="BF49" s="286"/>
      <c r="BG49" s="286"/>
      <c r="BH49" s="286"/>
      <c r="BI49" s="286"/>
      <c r="BJ49" s="286"/>
      <c r="BK49" s="286"/>
      <c r="BL49" s="286"/>
      <c r="BM49" s="286"/>
      <c r="BN49" s="286"/>
      <c r="BO49" s="286"/>
      <c r="BP49" s="286"/>
      <c r="BQ49" s="286"/>
      <c r="BR49" s="286"/>
      <c r="BS49" s="286"/>
      <c r="BT49" s="286"/>
      <c r="BU49" s="286"/>
      <c r="BV49" s="286"/>
      <c r="BW49" s="286"/>
      <c r="BX49" s="286"/>
      <c r="BY49" s="286"/>
      <c r="BZ49" s="286"/>
      <c r="CA49" s="286"/>
      <c r="CB49" s="286"/>
      <c r="CC49" s="286"/>
      <c r="CD49" s="286"/>
      <c r="CE49" s="286"/>
      <c r="CF49" s="286"/>
      <c r="CG49" s="286"/>
      <c r="CH49" s="286"/>
      <c r="CI49" s="286"/>
      <c r="CJ49" s="286"/>
      <c r="CK49" s="286"/>
      <c r="CL49" s="286"/>
      <c r="CM49" s="286"/>
      <c r="CN49" s="286"/>
      <c r="CO49" s="286"/>
      <c r="CP49" s="286"/>
      <c r="CQ49" s="286"/>
      <c r="CR49" s="286"/>
      <c r="CS49" s="286"/>
      <c r="CT49" s="286"/>
      <c r="CU49" s="286"/>
      <c r="CV49" s="286"/>
      <c r="CW49" s="286"/>
      <c r="CX49" s="286"/>
      <c r="CY49" s="286"/>
      <c r="CZ49" s="286"/>
      <c r="DA49" s="286"/>
      <c r="DB49" s="286"/>
      <c r="DC49" s="286"/>
      <c r="DD49" s="286"/>
      <c r="DE49" s="286"/>
      <c r="DF49" s="286"/>
      <c r="DG49" s="286"/>
      <c r="DH49" s="286"/>
      <c r="DI49" s="286"/>
      <c r="DJ49" s="286"/>
      <c r="DK49" s="286"/>
      <c r="DL49" s="286"/>
      <c r="DM49" s="286"/>
      <c r="DN49" s="286"/>
      <c r="DO49" s="286"/>
      <c r="DP49" s="286"/>
      <c r="DQ49" s="286"/>
      <c r="DR49" s="286"/>
      <c r="DS49" s="286"/>
      <c r="DT49" s="286"/>
      <c r="DU49" s="286"/>
      <c r="DV49" s="286"/>
      <c r="DW49" s="286"/>
      <c r="DX49" s="286"/>
      <c r="DY49" s="286"/>
      <c r="DZ49" s="286"/>
      <c r="EA49" s="286"/>
      <c r="EB49" s="286"/>
      <c r="EC49" s="286"/>
      <c r="ED49" s="286"/>
      <c r="EE49" s="286"/>
      <c r="EF49" s="286"/>
      <c r="EG49" s="286"/>
      <c r="EH49" s="286"/>
      <c r="EI49" s="286"/>
      <c r="EJ49" s="286"/>
      <c r="EK49" s="286"/>
      <c r="EL49" s="286"/>
      <c r="EM49" s="286"/>
      <c r="EN49" s="286"/>
      <c r="EO49" s="286"/>
      <c r="EP49" s="286"/>
      <c r="EQ49" s="286"/>
      <c r="ER49" s="286"/>
      <c r="ES49" s="286"/>
      <c r="ET49" s="286"/>
      <c r="EU49" s="286"/>
      <c r="EV49" s="286"/>
      <c r="EW49" s="286"/>
      <c r="EX49" s="286"/>
      <c r="EY49" s="286"/>
      <c r="EZ49" s="286"/>
      <c r="FA49" s="286"/>
      <c r="FB49" s="286"/>
      <c r="FC49" s="286"/>
      <c r="FD49" s="286"/>
      <c r="FE49" s="286"/>
      <c r="FF49" s="286"/>
      <c r="FG49" s="286"/>
      <c r="FH49" s="286"/>
      <c r="FI49" s="286"/>
      <c r="FJ49" s="286"/>
      <c r="FK49" s="286"/>
      <c r="FL49" s="286"/>
      <c r="FM49" s="286"/>
      <c r="FN49" s="286"/>
      <c r="FO49" s="286"/>
      <c r="FP49" s="286"/>
      <c r="FQ49" s="286"/>
      <c r="FR49" s="286"/>
      <c r="FS49" s="286"/>
      <c r="FT49" s="286"/>
      <c r="FU49" s="286"/>
      <c r="FV49" s="286"/>
      <c r="FW49" s="286"/>
      <c r="FX49" s="286"/>
      <c r="FY49" s="286"/>
      <c r="FZ49" s="286"/>
      <c r="GA49" s="286"/>
      <c r="GB49" s="286"/>
      <c r="GC49" s="286"/>
      <c r="GD49" s="286"/>
      <c r="GE49" s="286"/>
      <c r="GF49" s="286"/>
      <c r="GG49" s="286"/>
      <c r="GH49" s="286"/>
      <c r="GI49" s="286"/>
      <c r="GJ49" s="286"/>
      <c r="GK49" s="286"/>
      <c r="GL49" s="286"/>
      <c r="GM49" s="286"/>
      <c r="GN49" s="286"/>
      <c r="GO49" s="286"/>
      <c r="GP49" s="286"/>
      <c r="GQ49" s="286"/>
      <c r="GR49" s="286"/>
      <c r="GS49" s="286"/>
      <c r="GT49" s="286"/>
      <c r="GU49" s="286"/>
      <c r="GV49" s="286"/>
      <c r="GW49" s="286"/>
      <c r="GX49" s="286"/>
      <c r="GY49" s="286"/>
      <c r="GZ49" s="286"/>
      <c r="HA49" s="286"/>
      <c r="HB49" s="286"/>
      <c r="HC49" s="286"/>
      <c r="HD49" s="286"/>
      <c r="HE49" s="286"/>
      <c r="HF49" s="286"/>
      <c r="HG49" s="286"/>
      <c r="HH49" s="286"/>
      <c r="HI49" s="286"/>
      <c r="HJ49" s="286"/>
      <c r="HK49" s="286"/>
      <c r="HL49" s="286"/>
      <c r="HM49" s="286"/>
      <c r="HN49" s="286"/>
      <c r="HO49" s="286"/>
      <c r="HP49" s="286"/>
      <c r="HQ49" s="286"/>
      <c r="HR49" s="286"/>
      <c r="HS49" s="286"/>
      <c r="HT49" s="286"/>
      <c r="HU49" s="286"/>
      <c r="HV49" s="286"/>
      <c r="HW49" s="286"/>
      <c r="HX49" s="286"/>
      <c r="HY49" s="286"/>
      <c r="HZ49" s="286"/>
      <c r="IA49" s="286"/>
      <c r="IB49" s="286"/>
      <c r="IC49" s="286"/>
      <c r="ID49" s="286"/>
      <c r="IE49" s="286"/>
      <c r="IF49" s="286"/>
      <c r="IG49" s="286"/>
      <c r="IH49" s="286"/>
      <c r="II49" s="286"/>
      <c r="IJ49" s="286"/>
      <c r="IK49" s="286"/>
      <c r="IL49" s="286"/>
      <c r="IM49" s="286"/>
      <c r="IN49" s="286"/>
      <c r="IO49" s="286"/>
      <c r="IP49" s="286"/>
      <c r="IQ49" s="286"/>
      <c r="IR49" s="286"/>
      <c r="IS49" s="286"/>
      <c r="IT49" s="286"/>
      <c r="IU49" s="286"/>
      <c r="IV49" s="286"/>
      <c r="IW49" s="286"/>
      <c r="IX49" s="286"/>
      <c r="IY49" s="286"/>
      <c r="IZ49" s="286"/>
      <c r="JA49" s="286"/>
      <c r="JB49" s="286"/>
      <c r="JC49" s="286"/>
      <c r="JD49" s="286"/>
      <c r="JE49" s="286"/>
      <c r="JF49" s="286"/>
      <c r="JG49" s="286"/>
      <c r="JH49" s="286"/>
      <c r="JI49" s="286"/>
      <c r="JJ49" s="286"/>
      <c r="JK49" s="286"/>
      <c r="JL49" s="286"/>
      <c r="JM49" s="286"/>
      <c r="JN49" s="286"/>
      <c r="JO49" s="286"/>
      <c r="JP49" s="286"/>
      <c r="JQ49" s="286"/>
      <c r="JR49" s="286"/>
      <c r="JS49" s="286"/>
      <c r="JT49" s="286"/>
      <c r="JU49" s="286"/>
      <c r="JV49" s="286"/>
      <c r="JW49" s="286"/>
      <c r="JX49" s="286"/>
      <c r="JY49" s="286"/>
      <c r="JZ49" s="286"/>
      <c r="KA49" s="286"/>
      <c r="KB49" s="286"/>
      <c r="KC49" s="286"/>
      <c r="KD49" s="286"/>
      <c r="KE49" s="286"/>
      <c r="KF49" s="286"/>
      <c r="KG49" s="286"/>
      <c r="KH49" s="286"/>
      <c r="KI49" s="286"/>
      <c r="KJ49" s="286"/>
      <c r="KK49" s="286"/>
      <c r="KL49" s="286"/>
      <c r="KM49" s="286"/>
      <c r="KN49" s="286"/>
      <c r="KO49" s="286"/>
      <c r="KP49" s="286"/>
      <c r="KQ49" s="286"/>
      <c r="KR49" s="286"/>
      <c r="KS49" s="286"/>
      <c r="KT49" s="286"/>
      <c r="KU49" s="286"/>
      <c r="KV49" s="286"/>
      <c r="KW49" s="286"/>
      <c r="KX49" s="286"/>
      <c r="KY49" s="286"/>
      <c r="KZ49" s="286"/>
      <c r="LA49" s="286"/>
      <c r="LB49" s="286"/>
      <c r="LC49" s="286"/>
      <c r="LD49" s="286"/>
      <c r="LE49" s="286"/>
      <c r="LF49" s="286"/>
      <c r="LG49" s="286"/>
      <c r="LH49" s="286"/>
      <c r="LI49" s="286"/>
      <c r="LJ49" s="286"/>
      <c r="LK49" s="286"/>
      <c r="LL49" s="286"/>
      <c r="LM49" s="286"/>
      <c r="LN49" s="286"/>
      <c r="LO49" s="286"/>
      <c r="LP49" s="286"/>
      <c r="LQ49" s="286"/>
      <c r="LR49" s="286"/>
      <c r="LS49" s="286"/>
      <c r="LT49" s="286"/>
      <c r="LU49" s="286"/>
      <c r="LV49" s="286"/>
      <c r="LW49" s="286"/>
      <c r="LX49" s="286"/>
      <c r="LY49" s="286"/>
      <c r="LZ49" s="286"/>
      <c r="MA49" s="286"/>
      <c r="MB49" s="286"/>
      <c r="MC49" s="286"/>
      <c r="MD49" s="286"/>
      <c r="ME49" s="286"/>
      <c r="MF49" s="286"/>
      <c r="MG49" s="286"/>
      <c r="MH49" s="286"/>
      <c r="MI49" s="286"/>
      <c r="MJ49" s="286"/>
      <c r="MK49" s="286"/>
      <c r="ML49" s="286"/>
      <c r="MM49" s="286"/>
      <c r="MN49" s="286"/>
      <c r="MO49" s="286"/>
      <c r="MP49" s="286"/>
      <c r="MQ49" s="286"/>
      <c r="MR49" s="286"/>
      <c r="MS49" s="286"/>
      <c r="MT49" s="286"/>
      <c r="MU49" s="286"/>
      <c r="MV49" s="286"/>
      <c r="MW49" s="286"/>
      <c r="MX49" s="286"/>
      <c r="MY49" s="286"/>
      <c r="MZ49" s="286"/>
      <c r="NA49" s="286"/>
      <c r="NB49" s="286"/>
      <c r="NC49" s="286"/>
      <c r="ND49" s="286"/>
      <c r="NE49" s="286"/>
      <c r="NF49" s="286"/>
      <c r="NG49" s="286"/>
      <c r="NH49" s="286"/>
      <c r="NI49" s="286"/>
      <c r="NJ49" s="286"/>
      <c r="NK49" s="286"/>
      <c r="NL49" s="286"/>
      <c r="NM49" s="286"/>
      <c r="NN49" s="286"/>
      <c r="NO49" s="286"/>
      <c r="NP49" s="286"/>
      <c r="NQ49" s="286"/>
      <c r="NR49" s="286"/>
      <c r="NS49" s="286"/>
      <c r="NT49" s="286"/>
      <c r="NU49" s="286"/>
      <c r="NV49" s="286"/>
      <c r="NW49" s="286"/>
      <c r="NX49" s="286"/>
      <c r="NY49" s="286"/>
      <c r="NZ49" s="286"/>
      <c r="OA49" s="286"/>
      <c r="OB49" s="286"/>
      <c r="OC49" s="286"/>
      <c r="OD49" s="286"/>
      <c r="OE49" s="286"/>
      <c r="OF49" s="286"/>
      <c r="OG49" s="286"/>
      <c r="OH49" s="286"/>
      <c r="OI49" s="286"/>
      <c r="OJ49" s="286"/>
      <c r="OK49" s="286"/>
      <c r="OL49" s="286"/>
      <c r="OM49" s="286"/>
      <c r="ON49" s="286"/>
      <c r="OO49" s="286"/>
      <c r="OP49" s="286"/>
      <c r="OQ49" s="286"/>
      <c r="OR49" s="286"/>
      <c r="OS49" s="286"/>
      <c r="OT49" s="286"/>
      <c r="OU49" s="286"/>
      <c r="OV49" s="286"/>
      <c r="OW49" s="286"/>
      <c r="OX49" s="286"/>
      <c r="OY49" s="286"/>
      <c r="OZ49" s="286"/>
      <c r="PA49" s="286"/>
      <c r="PB49" s="286"/>
      <c r="PC49" s="286"/>
      <c r="PD49" s="286"/>
      <c r="PE49" s="286"/>
      <c r="PF49" s="286"/>
      <c r="PG49" s="286"/>
      <c r="PH49" s="286"/>
      <c r="PI49" s="286"/>
      <c r="PJ49" s="286"/>
      <c r="PK49" s="286"/>
      <c r="PL49" s="286"/>
      <c r="PM49" s="286"/>
      <c r="PN49" s="286"/>
      <c r="PO49" s="286"/>
      <c r="PP49" s="286"/>
      <c r="PQ49" s="286"/>
      <c r="PR49" s="286"/>
      <c r="PS49" s="286"/>
      <c r="PT49" s="286"/>
      <c r="PU49" s="286"/>
      <c r="PV49" s="286"/>
      <c r="PW49" s="286"/>
      <c r="PX49" s="286"/>
      <c r="PY49" s="286"/>
      <c r="PZ49" s="286"/>
      <c r="QA49" s="286"/>
      <c r="QB49" s="286"/>
      <c r="QC49" s="286"/>
      <c r="QD49" s="286"/>
      <c r="QE49" s="286"/>
      <c r="QF49" s="286"/>
      <c r="QG49" s="286"/>
      <c r="QH49" s="286"/>
      <c r="QI49" s="286"/>
      <c r="QJ49" s="286"/>
      <c r="QK49" s="286"/>
      <c r="QL49" s="286"/>
      <c r="QM49" s="286"/>
      <c r="QN49" s="286"/>
      <c r="QO49" s="286"/>
      <c r="QP49" s="286"/>
      <c r="QQ49" s="286"/>
      <c r="QR49" s="286"/>
      <c r="QS49" s="286"/>
      <c r="QT49" s="286"/>
      <c r="QU49" s="286"/>
      <c r="QV49" s="286"/>
      <c r="QW49" s="286"/>
      <c r="QX49" s="286"/>
      <c r="QY49" s="286"/>
      <c r="QZ49" s="286"/>
      <c r="RA49" s="286"/>
      <c r="RB49" s="286"/>
      <c r="RC49" s="286"/>
      <c r="RD49" s="286"/>
      <c r="RE49" s="286"/>
      <c r="RF49" s="286"/>
      <c r="RG49" s="286"/>
      <c r="RH49" s="286"/>
      <c r="RI49" s="286"/>
      <c r="RJ49" s="286"/>
      <c r="RK49" s="286"/>
      <c r="RL49" s="286"/>
      <c r="RM49" s="286"/>
      <c r="RN49" s="286"/>
      <c r="RO49" s="286"/>
      <c r="RP49" s="286"/>
      <c r="RQ49" s="286"/>
      <c r="RR49" s="286"/>
      <c r="RS49" s="286"/>
      <c r="RT49" s="286"/>
      <c r="RU49" s="286"/>
      <c r="RV49" s="286"/>
      <c r="RW49" s="286"/>
      <c r="RX49" s="286"/>
      <c r="RY49" s="286"/>
      <c r="RZ49" s="286"/>
      <c r="SA49" s="286"/>
      <c r="SB49" s="286"/>
      <c r="SC49" s="286"/>
      <c r="SD49" s="286"/>
      <c r="SE49" s="286"/>
      <c r="SF49" s="286"/>
      <c r="SG49" s="286"/>
      <c r="SH49" s="286"/>
      <c r="SI49" s="286"/>
      <c r="SJ49" s="286"/>
      <c r="SK49" s="286"/>
      <c r="SL49" s="286"/>
      <c r="SM49" s="286"/>
      <c r="SN49" s="286"/>
      <c r="SO49" s="286"/>
      <c r="SP49" s="286"/>
      <c r="SQ49" s="286"/>
      <c r="SR49" s="286"/>
      <c r="SS49" s="286"/>
      <c r="ST49" s="286"/>
      <c r="SU49" s="286"/>
      <c r="SV49" s="286"/>
      <c r="SW49" s="286"/>
      <c r="SX49" s="286"/>
      <c r="SY49" s="286"/>
      <c r="SZ49" s="286"/>
      <c r="TA49" s="286"/>
      <c r="TB49" s="286"/>
      <c r="TC49" s="286"/>
      <c r="TD49" s="286"/>
      <c r="TE49" s="286"/>
      <c r="TF49" s="286"/>
      <c r="TG49" s="286"/>
      <c r="TH49" s="286"/>
      <c r="TI49" s="286"/>
      <c r="TJ49" s="286"/>
      <c r="TK49" s="286"/>
      <c r="TL49" s="286"/>
      <c r="TM49" s="286"/>
      <c r="TN49" s="286"/>
      <c r="TO49" s="286"/>
      <c r="TP49" s="286"/>
      <c r="TQ49" s="286"/>
      <c r="TR49" s="286"/>
      <c r="TS49" s="286"/>
      <c r="TT49" s="286"/>
      <c r="TU49" s="286"/>
      <c r="TV49" s="286"/>
      <c r="TW49" s="286"/>
      <c r="TX49" s="286"/>
      <c r="TY49" s="286"/>
      <c r="TZ49" s="286"/>
      <c r="UA49" s="286"/>
      <c r="UB49" s="286"/>
      <c r="UC49" s="286"/>
      <c r="UD49" s="286"/>
      <c r="UE49" s="286"/>
      <c r="UF49" s="286"/>
      <c r="UG49" s="286"/>
      <c r="UH49" s="286"/>
      <c r="UI49" s="286"/>
      <c r="UJ49" s="286"/>
      <c r="UK49" s="286"/>
      <c r="UL49" s="286"/>
      <c r="UM49" s="286"/>
      <c r="UN49" s="286"/>
      <c r="UO49" s="286"/>
      <c r="UP49" s="286"/>
      <c r="UQ49" s="286"/>
      <c r="UR49" s="286"/>
      <c r="US49" s="286"/>
      <c r="UT49" s="286"/>
      <c r="UU49" s="286"/>
      <c r="UV49" s="286"/>
      <c r="UW49" s="286"/>
      <c r="UX49" s="286"/>
      <c r="UY49" s="286"/>
      <c r="UZ49" s="286"/>
      <c r="VA49" s="286"/>
      <c r="VB49" s="286"/>
      <c r="VC49" s="286"/>
      <c r="VD49" s="286"/>
      <c r="VE49" s="286"/>
      <c r="VF49" s="286"/>
      <c r="VG49" s="286"/>
      <c r="VH49" s="286"/>
      <c r="VI49" s="286"/>
      <c r="VJ49" s="286"/>
      <c r="VK49" s="286"/>
      <c r="VL49" s="286"/>
      <c r="VM49" s="286"/>
      <c r="VN49" s="286"/>
      <c r="VO49" s="286"/>
      <c r="VP49" s="286"/>
      <c r="VQ49" s="286"/>
      <c r="VR49" s="286"/>
      <c r="VS49" s="286"/>
      <c r="VT49" s="286"/>
      <c r="VU49" s="286"/>
      <c r="VV49" s="286"/>
      <c r="VW49" s="286"/>
      <c r="VX49" s="286"/>
      <c r="VY49" s="286"/>
      <c r="VZ49" s="286"/>
      <c r="WA49" s="286"/>
      <c r="WB49" s="286"/>
      <c r="WC49" s="286"/>
      <c r="WD49" s="286"/>
      <c r="WE49" s="286"/>
      <c r="WF49" s="286"/>
      <c r="WG49" s="286"/>
      <c r="WH49" s="286"/>
      <c r="WI49" s="286"/>
      <c r="WJ49" s="286"/>
      <c r="WK49" s="286"/>
      <c r="WL49" s="286"/>
      <c r="WM49" s="286"/>
      <c r="WN49" s="286"/>
      <c r="WO49" s="286"/>
      <c r="WP49" s="286"/>
      <c r="WQ49" s="286"/>
      <c r="WR49" s="286"/>
      <c r="WS49" s="286"/>
      <c r="WT49" s="286"/>
      <c r="WU49" s="286"/>
      <c r="WV49" s="286"/>
      <c r="WW49" s="286"/>
      <c r="WX49" s="286"/>
      <c r="WY49" s="286"/>
      <c r="WZ49" s="286"/>
      <c r="XA49" s="286"/>
      <c r="XB49" s="286"/>
      <c r="XC49" s="286"/>
      <c r="XD49" s="286"/>
      <c r="XE49" s="286"/>
      <c r="XF49" s="286"/>
      <c r="XG49" s="286"/>
      <c r="XH49" s="286"/>
      <c r="XI49" s="286"/>
      <c r="XJ49" s="286"/>
      <c r="XK49" s="286"/>
      <c r="XL49" s="286"/>
      <c r="XM49" s="286"/>
      <c r="XN49" s="286"/>
      <c r="XO49" s="286"/>
      <c r="XP49" s="286"/>
      <c r="XQ49" s="286"/>
      <c r="XR49" s="286"/>
      <c r="XS49" s="286"/>
      <c r="XT49" s="286"/>
      <c r="XU49" s="286"/>
      <c r="XV49" s="286"/>
      <c r="XW49" s="286"/>
      <c r="XX49" s="286"/>
      <c r="XY49" s="286"/>
      <c r="XZ49" s="286"/>
      <c r="YA49" s="286"/>
      <c r="YB49" s="286"/>
      <c r="YC49" s="286"/>
      <c r="YD49" s="286"/>
      <c r="YE49" s="286"/>
      <c r="YF49" s="286"/>
      <c r="YG49" s="286"/>
      <c r="YH49" s="286"/>
      <c r="YI49" s="286"/>
      <c r="YJ49" s="286"/>
      <c r="YK49" s="286"/>
      <c r="YL49" s="286"/>
      <c r="YM49" s="286"/>
      <c r="YN49" s="286"/>
      <c r="YO49" s="286"/>
      <c r="YP49" s="286"/>
      <c r="YQ49" s="286"/>
      <c r="YR49" s="286"/>
      <c r="YS49" s="286"/>
      <c r="YT49" s="286"/>
      <c r="YU49" s="286"/>
      <c r="YV49" s="286"/>
      <c r="YW49" s="286"/>
      <c r="YX49" s="286"/>
      <c r="YY49" s="286"/>
      <c r="YZ49" s="286"/>
      <c r="ZA49" s="286"/>
      <c r="ZB49" s="286"/>
      <c r="ZC49" s="286"/>
      <c r="ZD49" s="286"/>
      <c r="ZE49" s="286"/>
      <c r="ZF49" s="286"/>
      <c r="ZG49" s="286"/>
      <c r="ZH49" s="286"/>
      <c r="ZI49" s="286"/>
      <c r="ZJ49" s="286"/>
      <c r="ZK49" s="286"/>
      <c r="ZL49" s="286"/>
      <c r="ZM49" s="286"/>
      <c r="ZN49" s="286"/>
      <c r="ZO49" s="286"/>
      <c r="ZP49" s="286"/>
      <c r="ZQ49" s="286"/>
      <c r="ZR49" s="286"/>
      <c r="ZS49" s="286"/>
      <c r="ZT49" s="286"/>
      <c r="ZU49" s="286"/>
      <c r="ZV49" s="286"/>
      <c r="ZW49" s="286"/>
      <c r="ZX49" s="286"/>
      <c r="ZY49" s="286"/>
      <c r="ZZ49" s="286"/>
      <c r="AAA49" s="286"/>
      <c r="AAB49" s="286"/>
      <c r="AAC49" s="286"/>
      <c r="AAD49" s="286"/>
      <c r="AAE49" s="286"/>
      <c r="AAF49" s="286"/>
      <c r="AAG49" s="286"/>
      <c r="AAH49" s="286"/>
      <c r="AAI49" s="286"/>
      <c r="AAJ49" s="286"/>
      <c r="AAK49" s="286"/>
      <c r="AAL49" s="286"/>
      <c r="AAM49" s="286"/>
      <c r="AAN49" s="286"/>
      <c r="AAO49" s="286"/>
      <c r="AAP49" s="286"/>
      <c r="AAQ49" s="286"/>
      <c r="AAR49" s="286"/>
      <c r="AAS49" s="286"/>
      <c r="AAT49" s="286"/>
      <c r="AAU49" s="286"/>
      <c r="AAV49" s="286"/>
      <c r="AAW49" s="286"/>
      <c r="AAX49" s="286"/>
      <c r="AAY49" s="286"/>
      <c r="AAZ49" s="286"/>
      <c r="ABA49" s="286"/>
      <c r="ABB49" s="286"/>
      <c r="ABC49" s="286"/>
      <c r="ABD49" s="286"/>
      <c r="ABE49" s="286"/>
      <c r="ABF49" s="286"/>
      <c r="ABG49" s="286"/>
      <c r="ABH49" s="286"/>
      <c r="ABI49" s="286"/>
      <c r="ABJ49" s="286"/>
      <c r="ABK49" s="286"/>
      <c r="ABL49" s="286"/>
      <c r="ABM49" s="286"/>
      <c r="ABN49" s="286"/>
      <c r="ABO49" s="286"/>
      <c r="ABP49" s="286"/>
      <c r="ABQ49" s="286"/>
      <c r="ABR49" s="286"/>
      <c r="ABS49" s="286"/>
      <c r="ABT49" s="286"/>
      <c r="ABU49" s="286"/>
      <c r="ABV49" s="286"/>
      <c r="ABW49" s="286"/>
      <c r="ABX49" s="286"/>
      <c r="ABY49" s="286"/>
      <c r="ABZ49" s="286"/>
      <c r="ACA49" s="286"/>
      <c r="ACB49" s="286"/>
      <c r="ACC49" s="286"/>
      <c r="ACD49" s="286"/>
      <c r="ACE49" s="286"/>
      <c r="ACF49" s="286"/>
      <c r="ACG49" s="286"/>
      <c r="ACH49" s="286"/>
      <c r="ACI49" s="286"/>
      <c r="ACJ49" s="286"/>
      <c r="ACK49" s="286"/>
      <c r="ACL49" s="286"/>
      <c r="ACM49" s="286"/>
      <c r="ACN49" s="286"/>
      <c r="ACO49" s="286"/>
      <c r="ACP49" s="286"/>
      <c r="ACQ49" s="286"/>
      <c r="ACR49" s="286"/>
      <c r="ACS49" s="286"/>
      <c r="ACT49" s="286"/>
      <c r="ACU49" s="286"/>
      <c r="ACV49" s="286"/>
      <c r="ACW49" s="286"/>
      <c r="ACX49" s="286"/>
      <c r="ACY49" s="286"/>
      <c r="ACZ49" s="286"/>
      <c r="ADA49" s="286"/>
      <c r="ADB49" s="286"/>
      <c r="ADC49" s="286"/>
      <c r="ADD49" s="286"/>
      <c r="ADE49" s="286"/>
      <c r="ADF49" s="286"/>
      <c r="ADG49" s="286"/>
      <c r="ADH49" s="286"/>
      <c r="ADI49" s="286"/>
      <c r="ADJ49" s="286"/>
      <c r="ADK49" s="286"/>
      <c r="ADL49" s="286"/>
      <c r="ADM49" s="286"/>
      <c r="ADN49" s="286"/>
      <c r="ADO49" s="286"/>
      <c r="ADP49" s="286"/>
      <c r="ADQ49" s="286"/>
      <c r="ADR49" s="286"/>
      <c r="ADS49" s="286"/>
      <c r="ADT49" s="286"/>
      <c r="ADU49" s="286"/>
      <c r="ADV49" s="286"/>
      <c r="ADW49" s="286"/>
      <c r="ADX49" s="286"/>
      <c r="ADY49" s="286"/>
      <c r="ADZ49" s="286"/>
      <c r="AEA49" s="286"/>
      <c r="AEB49" s="286"/>
      <c r="AEC49" s="286"/>
      <c r="AED49" s="286"/>
      <c r="AEE49" s="286"/>
      <c r="AEF49" s="286"/>
      <c r="AEG49" s="286"/>
      <c r="AEH49" s="286"/>
      <c r="AEI49" s="286"/>
      <c r="AEJ49" s="286"/>
      <c r="AEK49" s="286"/>
      <c r="AEL49" s="286"/>
      <c r="AEM49" s="286"/>
      <c r="AEN49" s="286"/>
      <c r="AEO49" s="286"/>
      <c r="AEP49" s="286"/>
      <c r="AEQ49" s="286"/>
      <c r="AER49" s="286"/>
      <c r="AES49" s="286"/>
      <c r="AET49" s="286"/>
      <c r="AEU49" s="286"/>
      <c r="AEV49" s="286"/>
      <c r="AEW49" s="286"/>
      <c r="AEX49" s="286"/>
      <c r="AEY49" s="286"/>
      <c r="AEZ49" s="286"/>
      <c r="AFA49" s="286"/>
      <c r="AFB49" s="286"/>
      <c r="AFC49" s="286"/>
      <c r="AFD49" s="286"/>
      <c r="AFE49" s="286"/>
      <c r="AFF49" s="286"/>
      <c r="AFG49" s="286"/>
      <c r="AFH49" s="286"/>
      <c r="AFI49" s="286"/>
      <c r="AFJ49" s="286"/>
      <c r="AFK49" s="286"/>
      <c r="AFL49" s="286"/>
      <c r="AFM49" s="286"/>
      <c r="AFN49" s="286"/>
      <c r="AFO49" s="286"/>
      <c r="AFP49" s="286"/>
      <c r="AFQ49" s="286"/>
      <c r="AFR49" s="286"/>
      <c r="AFS49" s="286"/>
      <c r="AFT49" s="286"/>
      <c r="AFU49" s="286"/>
      <c r="AFV49" s="286"/>
      <c r="AFW49" s="286"/>
      <c r="AFX49" s="286"/>
      <c r="AFY49" s="286"/>
      <c r="AFZ49" s="286"/>
      <c r="AGA49" s="286"/>
      <c r="AGB49" s="286"/>
      <c r="AGC49" s="286"/>
      <c r="AGD49" s="286"/>
      <c r="AGE49" s="286"/>
      <c r="AGF49" s="286"/>
      <c r="AGG49" s="286"/>
      <c r="AGH49" s="286"/>
      <c r="AGI49" s="286"/>
      <c r="AGJ49" s="286"/>
      <c r="AGK49" s="286"/>
      <c r="AGL49" s="286"/>
      <c r="AGM49" s="286"/>
      <c r="AGN49" s="286"/>
      <c r="AGO49" s="286"/>
      <c r="AGP49" s="286"/>
      <c r="AGQ49" s="286"/>
      <c r="AGR49" s="286"/>
      <c r="AGS49" s="286"/>
      <c r="AGT49" s="286"/>
      <c r="AGU49" s="286"/>
      <c r="AGV49" s="286"/>
      <c r="AGW49" s="286"/>
      <c r="AGX49" s="286"/>
      <c r="AGY49" s="286"/>
      <c r="AGZ49" s="286"/>
      <c r="AHA49" s="286"/>
      <c r="AHB49" s="286"/>
      <c r="AHC49" s="286"/>
      <c r="AHD49" s="286"/>
      <c r="AHE49" s="286"/>
      <c r="AHF49" s="286"/>
      <c r="AHG49" s="286"/>
      <c r="AHH49" s="286"/>
      <c r="AHI49" s="286"/>
      <c r="AHJ49" s="286"/>
      <c r="AHK49" s="286"/>
      <c r="AHL49" s="286"/>
      <c r="AHM49" s="286"/>
      <c r="AHN49" s="286"/>
      <c r="AHO49" s="286"/>
      <c r="AHP49" s="286"/>
      <c r="AHQ49" s="286"/>
      <c r="AHR49" s="286"/>
      <c r="AHS49" s="286"/>
      <c r="AHT49" s="286"/>
      <c r="AHU49" s="286"/>
      <c r="AHV49" s="286"/>
      <c r="AHW49" s="286"/>
      <c r="AHX49" s="286"/>
      <c r="AHY49" s="286"/>
      <c r="AHZ49" s="286"/>
      <c r="AIA49" s="286"/>
      <c r="AIB49" s="286"/>
      <c r="AIC49" s="286"/>
      <c r="AID49" s="286"/>
      <c r="AIE49" s="286"/>
      <c r="AIF49" s="286"/>
      <c r="AIG49" s="286"/>
      <c r="AIH49" s="286"/>
      <c r="AII49" s="286"/>
      <c r="AIJ49" s="286"/>
      <c r="AIK49" s="286"/>
      <c r="AIL49" s="286"/>
      <c r="AIM49" s="286"/>
      <c r="AIN49" s="286"/>
      <c r="AIO49" s="286"/>
      <c r="AIP49" s="286"/>
      <c r="AIQ49" s="286"/>
      <c r="AIR49" s="286"/>
      <c r="AIS49" s="286"/>
      <c r="AIT49" s="286"/>
      <c r="AIU49" s="286"/>
      <c r="AIV49" s="286"/>
      <c r="AIW49" s="286"/>
      <c r="AIX49" s="286"/>
      <c r="AIY49" s="286"/>
      <c r="AIZ49" s="286"/>
      <c r="AJA49" s="286"/>
      <c r="AJB49" s="286"/>
      <c r="AJC49" s="286"/>
      <c r="AJD49" s="286"/>
      <c r="AJE49" s="286"/>
      <c r="AJF49" s="286"/>
      <c r="AJG49" s="286"/>
      <c r="AJH49" s="286"/>
      <c r="AJI49" s="286"/>
      <c r="AJJ49" s="286"/>
      <c r="AJK49" s="286"/>
      <c r="AJL49" s="286"/>
      <c r="AJM49" s="286"/>
      <c r="AJN49" s="286"/>
      <c r="AJO49" s="286"/>
      <c r="AJP49" s="286"/>
      <c r="AJQ49" s="286"/>
      <c r="AJR49" s="286"/>
      <c r="AJS49" s="286"/>
      <c r="AJT49" s="286"/>
      <c r="AJU49" s="286"/>
      <c r="AJV49" s="286"/>
      <c r="AJW49" s="286"/>
      <c r="AJX49" s="286"/>
      <c r="AJY49" s="286"/>
      <c r="AJZ49" s="286"/>
      <c r="AKA49" s="286"/>
      <c r="AKB49" s="286"/>
      <c r="AKC49" s="286"/>
      <c r="AKD49" s="286"/>
      <c r="AKE49" s="286"/>
      <c r="AKF49" s="286"/>
      <c r="AKG49" s="286"/>
      <c r="AKH49" s="286"/>
      <c r="AKI49" s="286"/>
      <c r="AKJ49" s="286"/>
      <c r="AKK49" s="286"/>
      <c r="AKL49" s="286"/>
      <c r="AKM49" s="286"/>
      <c r="AKN49" s="286"/>
      <c r="AKO49" s="286"/>
      <c r="AKP49" s="286"/>
      <c r="AKQ49" s="286"/>
      <c r="AKR49" s="286"/>
      <c r="AKS49" s="286"/>
      <c r="AKT49" s="286"/>
      <c r="AKU49" s="286"/>
      <c r="AKV49" s="286"/>
      <c r="AKW49" s="286"/>
      <c r="AKX49" s="286"/>
      <c r="AKY49" s="286"/>
      <c r="AKZ49" s="286"/>
      <c r="ALA49" s="286"/>
      <c r="ALB49" s="286"/>
      <c r="ALC49" s="286"/>
      <c r="ALD49" s="286"/>
      <c r="ALE49" s="286"/>
      <c r="ALF49" s="286"/>
      <c r="ALG49" s="286"/>
      <c r="ALH49" s="286"/>
      <c r="ALI49" s="286"/>
      <c r="ALJ49" s="286"/>
      <c r="ALK49" s="286"/>
      <c r="ALL49" s="286"/>
      <c r="ALM49" s="286"/>
      <c r="ALN49" s="286"/>
      <c r="ALO49" s="286"/>
      <c r="ALP49" s="286"/>
      <c r="ALQ49" s="286"/>
      <c r="ALR49" s="286"/>
      <c r="ALS49" s="286"/>
      <c r="ALT49" s="286"/>
      <c r="ALU49" s="286"/>
      <c r="ALV49" s="286"/>
      <c r="ALW49" s="286"/>
      <c r="ALX49" s="286"/>
      <c r="ALY49" s="286"/>
      <c r="ALZ49" s="286"/>
      <c r="AMA49" s="286"/>
      <c r="AMB49" s="286"/>
      <c r="AMC49" s="286"/>
      <c r="AMD49" s="286"/>
      <c r="AME49" s="286"/>
      <c r="AMF49" s="286"/>
      <c r="AMG49" s="286"/>
      <c r="AMH49" s="286"/>
      <c r="AMI49" s="286"/>
    </row>
    <row r="50" spans="1:1023" s="38" customFormat="1" ht="12.75">
      <c r="A50" s="201">
        <v>206</v>
      </c>
      <c r="B50" s="202" t="s">
        <v>247</v>
      </c>
      <c r="C50" s="203">
        <v>20</v>
      </c>
      <c r="D50" s="204">
        <v>6</v>
      </c>
      <c r="E50" s="205">
        <v>2</v>
      </c>
      <c r="F50" s="205">
        <v>1</v>
      </c>
      <c r="G50" s="205">
        <v>4</v>
      </c>
      <c r="H50" s="206">
        <v>7</v>
      </c>
      <c r="I50" s="286"/>
      <c r="J50" s="203">
        <v>343</v>
      </c>
      <c r="K50" s="205">
        <v>360</v>
      </c>
      <c r="L50" s="207">
        <v>6</v>
      </c>
      <c r="M50" s="203">
        <v>366</v>
      </c>
      <c r="N50" s="286"/>
      <c r="O50" s="286"/>
      <c r="P50" s="286"/>
      <c r="Q50" s="286"/>
      <c r="R50" s="286"/>
      <c r="S50" s="286"/>
      <c r="T50" s="286"/>
      <c r="U50" s="286"/>
      <c r="V50" s="286"/>
      <c r="W50" s="286"/>
      <c r="X50" s="286"/>
      <c r="Y50" s="286"/>
      <c r="Z50" s="286"/>
      <c r="AA50" s="286"/>
      <c r="AB50" s="286"/>
      <c r="AC50" s="286"/>
      <c r="AD50" s="286"/>
      <c r="AE50" s="286"/>
      <c r="AF50" s="286"/>
      <c r="AG50" s="286"/>
      <c r="AH50" s="286"/>
      <c r="AI50" s="286"/>
      <c r="AJ50" s="286"/>
      <c r="AK50" s="286"/>
      <c r="AL50" s="286"/>
      <c r="AM50" s="286"/>
      <c r="AN50" s="286"/>
      <c r="AO50" s="286"/>
      <c r="AP50" s="286"/>
      <c r="AQ50" s="286"/>
      <c r="AR50" s="286"/>
      <c r="AS50" s="286"/>
      <c r="AT50" s="286"/>
      <c r="AU50" s="286"/>
      <c r="AV50" s="286"/>
      <c r="AW50" s="286"/>
      <c r="AX50" s="286"/>
      <c r="AY50" s="286"/>
      <c r="AZ50" s="286"/>
      <c r="BA50" s="286"/>
      <c r="BB50" s="286"/>
      <c r="BC50" s="286"/>
      <c r="BD50" s="286"/>
      <c r="BE50" s="286"/>
      <c r="BF50" s="286"/>
      <c r="BG50" s="286"/>
      <c r="BH50" s="286"/>
      <c r="BI50" s="286"/>
      <c r="BJ50" s="286"/>
      <c r="BK50" s="286"/>
      <c r="BL50" s="286"/>
      <c r="BM50" s="286"/>
      <c r="BN50" s="286"/>
      <c r="BO50" s="286"/>
      <c r="BP50" s="286"/>
      <c r="BQ50" s="286"/>
      <c r="BR50" s="286"/>
      <c r="BS50" s="286"/>
      <c r="BT50" s="286"/>
      <c r="BU50" s="286"/>
      <c r="BV50" s="286"/>
      <c r="BW50" s="286"/>
      <c r="BX50" s="286"/>
      <c r="BY50" s="286"/>
      <c r="BZ50" s="286"/>
      <c r="CA50" s="286"/>
      <c r="CB50" s="286"/>
      <c r="CC50" s="286"/>
      <c r="CD50" s="286"/>
      <c r="CE50" s="286"/>
      <c r="CF50" s="286"/>
      <c r="CG50" s="286"/>
      <c r="CH50" s="286"/>
      <c r="CI50" s="286"/>
      <c r="CJ50" s="286"/>
      <c r="CK50" s="286"/>
      <c r="CL50" s="286"/>
      <c r="CM50" s="286"/>
      <c r="CN50" s="286"/>
      <c r="CO50" s="286"/>
      <c r="CP50" s="286"/>
      <c r="CQ50" s="286"/>
      <c r="CR50" s="286"/>
      <c r="CS50" s="286"/>
      <c r="CT50" s="286"/>
      <c r="CU50" s="286"/>
      <c r="CV50" s="286"/>
      <c r="CW50" s="286"/>
      <c r="CX50" s="286"/>
      <c r="CY50" s="286"/>
      <c r="CZ50" s="286"/>
      <c r="DA50" s="286"/>
      <c r="DB50" s="286"/>
      <c r="DC50" s="286"/>
      <c r="DD50" s="286"/>
      <c r="DE50" s="286"/>
      <c r="DF50" s="286"/>
      <c r="DG50" s="286"/>
      <c r="DH50" s="286"/>
      <c r="DI50" s="286"/>
      <c r="DJ50" s="286"/>
      <c r="DK50" s="286"/>
      <c r="DL50" s="286"/>
      <c r="DM50" s="286"/>
      <c r="DN50" s="286"/>
      <c r="DO50" s="286"/>
      <c r="DP50" s="286"/>
      <c r="DQ50" s="286"/>
      <c r="DR50" s="286"/>
      <c r="DS50" s="286"/>
      <c r="DT50" s="286"/>
      <c r="DU50" s="286"/>
      <c r="DV50" s="286"/>
      <c r="DW50" s="286"/>
      <c r="DX50" s="286"/>
      <c r="DY50" s="286"/>
      <c r="DZ50" s="286"/>
      <c r="EA50" s="286"/>
      <c r="EB50" s="286"/>
      <c r="EC50" s="286"/>
      <c r="ED50" s="286"/>
      <c r="EE50" s="286"/>
      <c r="EF50" s="286"/>
      <c r="EG50" s="286"/>
      <c r="EH50" s="286"/>
      <c r="EI50" s="286"/>
      <c r="EJ50" s="286"/>
      <c r="EK50" s="286"/>
      <c r="EL50" s="286"/>
      <c r="EM50" s="286"/>
      <c r="EN50" s="286"/>
      <c r="EO50" s="286"/>
      <c r="EP50" s="286"/>
      <c r="EQ50" s="286"/>
      <c r="ER50" s="286"/>
      <c r="ES50" s="286"/>
      <c r="ET50" s="286"/>
      <c r="EU50" s="286"/>
      <c r="EV50" s="286"/>
      <c r="EW50" s="286"/>
      <c r="EX50" s="286"/>
      <c r="EY50" s="286"/>
      <c r="EZ50" s="286"/>
      <c r="FA50" s="286"/>
      <c r="FB50" s="286"/>
      <c r="FC50" s="286"/>
      <c r="FD50" s="286"/>
      <c r="FE50" s="286"/>
      <c r="FF50" s="286"/>
      <c r="FG50" s="286"/>
      <c r="FH50" s="286"/>
      <c r="FI50" s="286"/>
      <c r="FJ50" s="286"/>
      <c r="FK50" s="286"/>
      <c r="FL50" s="286"/>
      <c r="FM50" s="286"/>
      <c r="FN50" s="286"/>
      <c r="FO50" s="286"/>
      <c r="FP50" s="286"/>
      <c r="FQ50" s="286"/>
      <c r="FR50" s="286"/>
      <c r="FS50" s="286"/>
      <c r="FT50" s="286"/>
      <c r="FU50" s="286"/>
      <c r="FV50" s="286"/>
      <c r="FW50" s="286"/>
      <c r="FX50" s="286"/>
      <c r="FY50" s="286"/>
      <c r="FZ50" s="286"/>
      <c r="GA50" s="286"/>
      <c r="GB50" s="286"/>
      <c r="GC50" s="286"/>
      <c r="GD50" s="286"/>
      <c r="GE50" s="286"/>
      <c r="GF50" s="286"/>
      <c r="GG50" s="286"/>
      <c r="GH50" s="286"/>
      <c r="GI50" s="286"/>
      <c r="GJ50" s="286"/>
      <c r="GK50" s="286"/>
      <c r="GL50" s="286"/>
      <c r="GM50" s="286"/>
      <c r="GN50" s="286"/>
      <c r="GO50" s="286"/>
      <c r="GP50" s="286"/>
      <c r="GQ50" s="286"/>
      <c r="GR50" s="286"/>
      <c r="GS50" s="286"/>
      <c r="GT50" s="286"/>
      <c r="GU50" s="286"/>
      <c r="GV50" s="286"/>
      <c r="GW50" s="286"/>
      <c r="GX50" s="286"/>
      <c r="GY50" s="286"/>
      <c r="GZ50" s="286"/>
      <c r="HA50" s="286"/>
      <c r="HB50" s="286"/>
      <c r="HC50" s="286"/>
      <c r="HD50" s="286"/>
      <c r="HE50" s="286"/>
      <c r="HF50" s="286"/>
      <c r="HG50" s="286"/>
      <c r="HH50" s="286"/>
      <c r="HI50" s="286"/>
      <c r="HJ50" s="286"/>
      <c r="HK50" s="286"/>
      <c r="HL50" s="286"/>
      <c r="HM50" s="286"/>
      <c r="HN50" s="286"/>
      <c r="HO50" s="286"/>
      <c r="HP50" s="286"/>
      <c r="HQ50" s="286"/>
      <c r="HR50" s="286"/>
      <c r="HS50" s="286"/>
      <c r="HT50" s="286"/>
      <c r="HU50" s="286"/>
      <c r="HV50" s="286"/>
      <c r="HW50" s="286"/>
      <c r="HX50" s="286"/>
      <c r="HY50" s="286"/>
      <c r="HZ50" s="286"/>
      <c r="IA50" s="286"/>
      <c r="IB50" s="286"/>
      <c r="IC50" s="286"/>
      <c r="ID50" s="286"/>
      <c r="IE50" s="286"/>
      <c r="IF50" s="286"/>
      <c r="IG50" s="286"/>
      <c r="IH50" s="286"/>
      <c r="II50" s="286"/>
      <c r="IJ50" s="286"/>
      <c r="IK50" s="286"/>
      <c r="IL50" s="286"/>
      <c r="IM50" s="286"/>
      <c r="IN50" s="286"/>
      <c r="IO50" s="286"/>
      <c r="IP50" s="286"/>
      <c r="IQ50" s="286"/>
      <c r="IR50" s="286"/>
      <c r="IS50" s="286"/>
      <c r="IT50" s="286"/>
      <c r="IU50" s="286"/>
      <c r="IV50" s="286"/>
      <c r="IW50" s="286"/>
      <c r="IX50" s="286"/>
      <c r="IY50" s="286"/>
      <c r="IZ50" s="286"/>
      <c r="JA50" s="286"/>
      <c r="JB50" s="286"/>
      <c r="JC50" s="286"/>
      <c r="JD50" s="286"/>
      <c r="JE50" s="286"/>
      <c r="JF50" s="286"/>
      <c r="JG50" s="286"/>
      <c r="JH50" s="286"/>
      <c r="JI50" s="286"/>
      <c r="JJ50" s="286"/>
      <c r="JK50" s="286"/>
      <c r="JL50" s="286"/>
      <c r="JM50" s="286"/>
      <c r="JN50" s="286"/>
      <c r="JO50" s="286"/>
      <c r="JP50" s="286"/>
      <c r="JQ50" s="286"/>
      <c r="JR50" s="286"/>
      <c r="JS50" s="286"/>
      <c r="JT50" s="286"/>
      <c r="JU50" s="286"/>
      <c r="JV50" s="286"/>
      <c r="JW50" s="286"/>
      <c r="JX50" s="286"/>
      <c r="JY50" s="286"/>
      <c r="JZ50" s="286"/>
      <c r="KA50" s="286"/>
      <c r="KB50" s="286"/>
      <c r="KC50" s="286"/>
      <c r="KD50" s="286"/>
      <c r="KE50" s="286"/>
      <c r="KF50" s="286"/>
      <c r="KG50" s="286"/>
      <c r="KH50" s="286"/>
      <c r="KI50" s="286"/>
      <c r="KJ50" s="286"/>
      <c r="KK50" s="286"/>
      <c r="KL50" s="286"/>
      <c r="KM50" s="286"/>
      <c r="KN50" s="286"/>
      <c r="KO50" s="286"/>
      <c r="KP50" s="286"/>
      <c r="KQ50" s="286"/>
      <c r="KR50" s="286"/>
      <c r="KS50" s="286"/>
      <c r="KT50" s="286"/>
      <c r="KU50" s="286"/>
      <c r="KV50" s="286"/>
      <c r="KW50" s="286"/>
      <c r="KX50" s="286"/>
      <c r="KY50" s="286"/>
      <c r="KZ50" s="286"/>
      <c r="LA50" s="286"/>
      <c r="LB50" s="286"/>
      <c r="LC50" s="286"/>
      <c r="LD50" s="286"/>
      <c r="LE50" s="286"/>
      <c r="LF50" s="286"/>
      <c r="LG50" s="286"/>
      <c r="LH50" s="286"/>
      <c r="LI50" s="286"/>
      <c r="LJ50" s="286"/>
      <c r="LK50" s="286"/>
      <c r="LL50" s="286"/>
      <c r="LM50" s="286"/>
      <c r="LN50" s="286"/>
      <c r="LO50" s="286"/>
      <c r="LP50" s="286"/>
      <c r="LQ50" s="286"/>
      <c r="LR50" s="286"/>
      <c r="LS50" s="286"/>
      <c r="LT50" s="286"/>
      <c r="LU50" s="286"/>
      <c r="LV50" s="286"/>
      <c r="LW50" s="286"/>
      <c r="LX50" s="286"/>
      <c r="LY50" s="286"/>
      <c r="LZ50" s="286"/>
      <c r="MA50" s="286"/>
      <c r="MB50" s="286"/>
      <c r="MC50" s="286"/>
      <c r="MD50" s="286"/>
      <c r="ME50" s="286"/>
      <c r="MF50" s="286"/>
      <c r="MG50" s="286"/>
      <c r="MH50" s="286"/>
      <c r="MI50" s="286"/>
      <c r="MJ50" s="286"/>
      <c r="MK50" s="286"/>
      <c r="ML50" s="286"/>
      <c r="MM50" s="286"/>
      <c r="MN50" s="286"/>
      <c r="MO50" s="286"/>
      <c r="MP50" s="286"/>
      <c r="MQ50" s="286"/>
      <c r="MR50" s="286"/>
      <c r="MS50" s="286"/>
      <c r="MT50" s="286"/>
      <c r="MU50" s="286"/>
      <c r="MV50" s="286"/>
      <c r="MW50" s="286"/>
      <c r="MX50" s="286"/>
      <c r="MY50" s="286"/>
      <c r="MZ50" s="286"/>
      <c r="NA50" s="286"/>
      <c r="NB50" s="286"/>
      <c r="NC50" s="286"/>
      <c r="ND50" s="286"/>
      <c r="NE50" s="286"/>
      <c r="NF50" s="286"/>
      <c r="NG50" s="286"/>
      <c r="NH50" s="286"/>
      <c r="NI50" s="286"/>
      <c r="NJ50" s="286"/>
      <c r="NK50" s="286"/>
      <c r="NL50" s="286"/>
      <c r="NM50" s="286"/>
      <c r="NN50" s="286"/>
      <c r="NO50" s="286"/>
      <c r="NP50" s="286"/>
      <c r="NQ50" s="286"/>
      <c r="NR50" s="286"/>
      <c r="NS50" s="286"/>
      <c r="NT50" s="286"/>
      <c r="NU50" s="286"/>
      <c r="NV50" s="286"/>
      <c r="NW50" s="286"/>
      <c r="NX50" s="286"/>
      <c r="NY50" s="286"/>
      <c r="NZ50" s="286"/>
      <c r="OA50" s="286"/>
      <c r="OB50" s="286"/>
      <c r="OC50" s="286"/>
      <c r="OD50" s="286"/>
      <c r="OE50" s="286"/>
      <c r="OF50" s="286"/>
      <c r="OG50" s="286"/>
      <c r="OH50" s="286"/>
      <c r="OI50" s="286"/>
      <c r="OJ50" s="286"/>
      <c r="OK50" s="286"/>
      <c r="OL50" s="286"/>
      <c r="OM50" s="286"/>
      <c r="ON50" s="286"/>
      <c r="OO50" s="286"/>
      <c r="OP50" s="286"/>
      <c r="OQ50" s="286"/>
      <c r="OR50" s="286"/>
      <c r="OS50" s="286"/>
      <c r="OT50" s="286"/>
      <c r="OU50" s="286"/>
      <c r="OV50" s="286"/>
      <c r="OW50" s="286"/>
      <c r="OX50" s="286"/>
      <c r="OY50" s="286"/>
      <c r="OZ50" s="286"/>
      <c r="PA50" s="286"/>
      <c r="PB50" s="286"/>
      <c r="PC50" s="286"/>
      <c r="PD50" s="286"/>
      <c r="PE50" s="286"/>
      <c r="PF50" s="286"/>
      <c r="PG50" s="286"/>
      <c r="PH50" s="286"/>
      <c r="PI50" s="286"/>
      <c r="PJ50" s="286"/>
      <c r="PK50" s="286"/>
      <c r="PL50" s="286"/>
      <c r="PM50" s="286"/>
      <c r="PN50" s="286"/>
      <c r="PO50" s="286"/>
      <c r="PP50" s="286"/>
      <c r="PQ50" s="286"/>
      <c r="PR50" s="286"/>
      <c r="PS50" s="286"/>
      <c r="PT50" s="286"/>
      <c r="PU50" s="286"/>
      <c r="PV50" s="286"/>
      <c r="PW50" s="286"/>
      <c r="PX50" s="286"/>
      <c r="PY50" s="286"/>
      <c r="PZ50" s="286"/>
      <c r="QA50" s="286"/>
      <c r="QB50" s="286"/>
      <c r="QC50" s="286"/>
      <c r="QD50" s="286"/>
      <c r="QE50" s="286"/>
      <c r="QF50" s="286"/>
      <c r="QG50" s="286"/>
      <c r="QH50" s="286"/>
      <c r="QI50" s="286"/>
      <c r="QJ50" s="286"/>
      <c r="QK50" s="286"/>
      <c r="QL50" s="286"/>
      <c r="QM50" s="286"/>
      <c r="QN50" s="286"/>
      <c r="QO50" s="286"/>
      <c r="QP50" s="286"/>
      <c r="QQ50" s="286"/>
      <c r="QR50" s="286"/>
      <c r="QS50" s="286"/>
      <c r="QT50" s="286"/>
      <c r="QU50" s="286"/>
      <c r="QV50" s="286"/>
      <c r="QW50" s="286"/>
      <c r="QX50" s="286"/>
      <c r="QY50" s="286"/>
      <c r="QZ50" s="286"/>
      <c r="RA50" s="286"/>
      <c r="RB50" s="286"/>
      <c r="RC50" s="286"/>
      <c r="RD50" s="286"/>
      <c r="RE50" s="286"/>
      <c r="RF50" s="286"/>
      <c r="RG50" s="286"/>
      <c r="RH50" s="286"/>
      <c r="RI50" s="286"/>
      <c r="RJ50" s="286"/>
      <c r="RK50" s="286"/>
      <c r="RL50" s="286"/>
      <c r="RM50" s="286"/>
      <c r="RN50" s="286"/>
      <c r="RO50" s="286"/>
      <c r="RP50" s="286"/>
      <c r="RQ50" s="286"/>
      <c r="RR50" s="286"/>
      <c r="RS50" s="286"/>
      <c r="RT50" s="286"/>
      <c r="RU50" s="286"/>
      <c r="RV50" s="286"/>
      <c r="RW50" s="286"/>
      <c r="RX50" s="286"/>
      <c r="RY50" s="286"/>
      <c r="RZ50" s="286"/>
      <c r="SA50" s="286"/>
      <c r="SB50" s="286"/>
      <c r="SC50" s="286"/>
      <c r="SD50" s="286"/>
      <c r="SE50" s="286"/>
      <c r="SF50" s="286"/>
      <c r="SG50" s="286"/>
      <c r="SH50" s="286"/>
      <c r="SI50" s="286"/>
      <c r="SJ50" s="286"/>
      <c r="SK50" s="286"/>
      <c r="SL50" s="286"/>
      <c r="SM50" s="286"/>
      <c r="SN50" s="286"/>
      <c r="SO50" s="286"/>
      <c r="SP50" s="286"/>
      <c r="SQ50" s="286"/>
      <c r="SR50" s="286"/>
      <c r="SS50" s="286"/>
      <c r="ST50" s="286"/>
      <c r="SU50" s="286"/>
      <c r="SV50" s="286"/>
      <c r="SW50" s="286"/>
      <c r="SX50" s="286"/>
      <c r="SY50" s="286"/>
      <c r="SZ50" s="286"/>
      <c r="TA50" s="286"/>
      <c r="TB50" s="286"/>
      <c r="TC50" s="286"/>
      <c r="TD50" s="286"/>
      <c r="TE50" s="286"/>
      <c r="TF50" s="286"/>
      <c r="TG50" s="286"/>
      <c r="TH50" s="286"/>
      <c r="TI50" s="286"/>
      <c r="TJ50" s="286"/>
      <c r="TK50" s="286"/>
      <c r="TL50" s="286"/>
      <c r="TM50" s="286"/>
      <c r="TN50" s="286"/>
      <c r="TO50" s="286"/>
      <c r="TP50" s="286"/>
      <c r="TQ50" s="286"/>
      <c r="TR50" s="286"/>
      <c r="TS50" s="286"/>
      <c r="TT50" s="286"/>
      <c r="TU50" s="286"/>
      <c r="TV50" s="286"/>
      <c r="TW50" s="286"/>
      <c r="TX50" s="286"/>
      <c r="TY50" s="286"/>
      <c r="TZ50" s="286"/>
      <c r="UA50" s="286"/>
      <c r="UB50" s="286"/>
      <c r="UC50" s="286"/>
      <c r="UD50" s="286"/>
      <c r="UE50" s="286"/>
      <c r="UF50" s="286"/>
      <c r="UG50" s="286"/>
      <c r="UH50" s="286"/>
      <c r="UI50" s="286"/>
      <c r="UJ50" s="286"/>
      <c r="UK50" s="286"/>
      <c r="UL50" s="286"/>
      <c r="UM50" s="286"/>
      <c r="UN50" s="286"/>
      <c r="UO50" s="286"/>
      <c r="UP50" s="286"/>
      <c r="UQ50" s="286"/>
      <c r="UR50" s="286"/>
      <c r="US50" s="286"/>
      <c r="UT50" s="286"/>
      <c r="UU50" s="286"/>
      <c r="UV50" s="286"/>
      <c r="UW50" s="286"/>
      <c r="UX50" s="286"/>
      <c r="UY50" s="286"/>
      <c r="UZ50" s="286"/>
      <c r="VA50" s="286"/>
      <c r="VB50" s="286"/>
      <c r="VC50" s="286"/>
      <c r="VD50" s="286"/>
      <c r="VE50" s="286"/>
      <c r="VF50" s="286"/>
      <c r="VG50" s="286"/>
      <c r="VH50" s="286"/>
      <c r="VI50" s="286"/>
      <c r="VJ50" s="286"/>
      <c r="VK50" s="286"/>
      <c r="VL50" s="286"/>
      <c r="VM50" s="286"/>
      <c r="VN50" s="286"/>
      <c r="VO50" s="286"/>
      <c r="VP50" s="286"/>
      <c r="VQ50" s="286"/>
      <c r="VR50" s="286"/>
      <c r="VS50" s="286"/>
      <c r="VT50" s="286"/>
      <c r="VU50" s="286"/>
      <c r="VV50" s="286"/>
      <c r="VW50" s="286"/>
      <c r="VX50" s="286"/>
      <c r="VY50" s="286"/>
      <c r="VZ50" s="286"/>
      <c r="WA50" s="286"/>
      <c r="WB50" s="286"/>
      <c r="WC50" s="286"/>
      <c r="WD50" s="286"/>
      <c r="WE50" s="286"/>
      <c r="WF50" s="286"/>
      <c r="WG50" s="286"/>
      <c r="WH50" s="286"/>
      <c r="WI50" s="286"/>
      <c r="WJ50" s="286"/>
      <c r="WK50" s="286"/>
      <c r="WL50" s="286"/>
      <c r="WM50" s="286"/>
      <c r="WN50" s="286"/>
      <c r="WO50" s="286"/>
      <c r="WP50" s="286"/>
      <c r="WQ50" s="286"/>
      <c r="WR50" s="286"/>
      <c r="WS50" s="286"/>
      <c r="WT50" s="286"/>
      <c r="WU50" s="286"/>
      <c r="WV50" s="286"/>
      <c r="WW50" s="286"/>
      <c r="WX50" s="286"/>
      <c r="WY50" s="286"/>
      <c r="WZ50" s="286"/>
      <c r="XA50" s="286"/>
      <c r="XB50" s="286"/>
      <c r="XC50" s="286"/>
      <c r="XD50" s="286"/>
      <c r="XE50" s="286"/>
      <c r="XF50" s="286"/>
      <c r="XG50" s="286"/>
      <c r="XH50" s="286"/>
      <c r="XI50" s="286"/>
      <c r="XJ50" s="286"/>
      <c r="XK50" s="286"/>
      <c r="XL50" s="286"/>
      <c r="XM50" s="286"/>
      <c r="XN50" s="286"/>
      <c r="XO50" s="286"/>
      <c r="XP50" s="286"/>
      <c r="XQ50" s="286"/>
      <c r="XR50" s="286"/>
      <c r="XS50" s="286"/>
      <c r="XT50" s="286"/>
      <c r="XU50" s="286"/>
      <c r="XV50" s="286"/>
      <c r="XW50" s="286"/>
      <c r="XX50" s="286"/>
      <c r="XY50" s="286"/>
      <c r="XZ50" s="286"/>
      <c r="YA50" s="286"/>
      <c r="YB50" s="286"/>
      <c r="YC50" s="286"/>
      <c r="YD50" s="286"/>
      <c r="YE50" s="286"/>
      <c r="YF50" s="286"/>
      <c r="YG50" s="286"/>
      <c r="YH50" s="286"/>
      <c r="YI50" s="286"/>
      <c r="YJ50" s="286"/>
      <c r="YK50" s="286"/>
      <c r="YL50" s="286"/>
      <c r="YM50" s="286"/>
      <c r="YN50" s="286"/>
      <c r="YO50" s="286"/>
      <c r="YP50" s="286"/>
      <c r="YQ50" s="286"/>
      <c r="YR50" s="286"/>
      <c r="YS50" s="286"/>
      <c r="YT50" s="286"/>
      <c r="YU50" s="286"/>
      <c r="YV50" s="286"/>
      <c r="YW50" s="286"/>
      <c r="YX50" s="286"/>
      <c r="YY50" s="286"/>
      <c r="YZ50" s="286"/>
      <c r="ZA50" s="286"/>
      <c r="ZB50" s="286"/>
      <c r="ZC50" s="286"/>
      <c r="ZD50" s="286"/>
      <c r="ZE50" s="286"/>
      <c r="ZF50" s="286"/>
      <c r="ZG50" s="286"/>
      <c r="ZH50" s="286"/>
      <c r="ZI50" s="286"/>
      <c r="ZJ50" s="286"/>
      <c r="ZK50" s="286"/>
      <c r="ZL50" s="286"/>
      <c r="ZM50" s="286"/>
      <c r="ZN50" s="286"/>
      <c r="ZO50" s="286"/>
      <c r="ZP50" s="286"/>
      <c r="ZQ50" s="286"/>
      <c r="ZR50" s="286"/>
      <c r="ZS50" s="286"/>
      <c r="ZT50" s="286"/>
      <c r="ZU50" s="286"/>
      <c r="ZV50" s="286"/>
      <c r="ZW50" s="286"/>
      <c r="ZX50" s="286"/>
      <c r="ZY50" s="286"/>
      <c r="ZZ50" s="286"/>
      <c r="AAA50" s="286"/>
      <c r="AAB50" s="286"/>
      <c r="AAC50" s="286"/>
      <c r="AAD50" s="286"/>
      <c r="AAE50" s="286"/>
      <c r="AAF50" s="286"/>
      <c r="AAG50" s="286"/>
      <c r="AAH50" s="286"/>
      <c r="AAI50" s="286"/>
      <c r="AAJ50" s="286"/>
      <c r="AAK50" s="286"/>
      <c r="AAL50" s="286"/>
      <c r="AAM50" s="286"/>
      <c r="AAN50" s="286"/>
      <c r="AAO50" s="286"/>
      <c r="AAP50" s="286"/>
      <c r="AAQ50" s="286"/>
      <c r="AAR50" s="286"/>
      <c r="AAS50" s="286"/>
      <c r="AAT50" s="286"/>
      <c r="AAU50" s="286"/>
      <c r="AAV50" s="286"/>
      <c r="AAW50" s="286"/>
      <c r="AAX50" s="286"/>
      <c r="AAY50" s="286"/>
      <c r="AAZ50" s="286"/>
      <c r="ABA50" s="286"/>
      <c r="ABB50" s="286"/>
      <c r="ABC50" s="286"/>
      <c r="ABD50" s="286"/>
      <c r="ABE50" s="286"/>
      <c r="ABF50" s="286"/>
      <c r="ABG50" s="286"/>
      <c r="ABH50" s="286"/>
      <c r="ABI50" s="286"/>
      <c r="ABJ50" s="286"/>
      <c r="ABK50" s="286"/>
      <c r="ABL50" s="286"/>
      <c r="ABM50" s="286"/>
      <c r="ABN50" s="286"/>
      <c r="ABO50" s="286"/>
      <c r="ABP50" s="286"/>
      <c r="ABQ50" s="286"/>
      <c r="ABR50" s="286"/>
      <c r="ABS50" s="286"/>
      <c r="ABT50" s="286"/>
      <c r="ABU50" s="286"/>
      <c r="ABV50" s="286"/>
      <c r="ABW50" s="286"/>
      <c r="ABX50" s="286"/>
      <c r="ABY50" s="286"/>
      <c r="ABZ50" s="286"/>
      <c r="ACA50" s="286"/>
      <c r="ACB50" s="286"/>
      <c r="ACC50" s="286"/>
      <c r="ACD50" s="286"/>
      <c r="ACE50" s="286"/>
      <c r="ACF50" s="286"/>
      <c r="ACG50" s="286"/>
      <c r="ACH50" s="286"/>
      <c r="ACI50" s="286"/>
      <c r="ACJ50" s="286"/>
      <c r="ACK50" s="286"/>
      <c r="ACL50" s="286"/>
      <c r="ACM50" s="286"/>
      <c r="ACN50" s="286"/>
      <c r="ACO50" s="286"/>
      <c r="ACP50" s="286"/>
      <c r="ACQ50" s="286"/>
      <c r="ACR50" s="286"/>
      <c r="ACS50" s="286"/>
      <c r="ACT50" s="286"/>
      <c r="ACU50" s="286"/>
      <c r="ACV50" s="286"/>
      <c r="ACW50" s="286"/>
      <c r="ACX50" s="286"/>
      <c r="ACY50" s="286"/>
      <c r="ACZ50" s="286"/>
      <c r="ADA50" s="286"/>
      <c r="ADB50" s="286"/>
      <c r="ADC50" s="286"/>
      <c r="ADD50" s="286"/>
      <c r="ADE50" s="286"/>
      <c r="ADF50" s="286"/>
      <c r="ADG50" s="286"/>
      <c r="ADH50" s="286"/>
      <c r="ADI50" s="286"/>
      <c r="ADJ50" s="286"/>
      <c r="ADK50" s="286"/>
      <c r="ADL50" s="286"/>
      <c r="ADM50" s="286"/>
      <c r="ADN50" s="286"/>
      <c r="ADO50" s="286"/>
      <c r="ADP50" s="286"/>
      <c r="ADQ50" s="286"/>
      <c r="ADR50" s="286"/>
      <c r="ADS50" s="286"/>
      <c r="ADT50" s="286"/>
      <c r="ADU50" s="286"/>
      <c r="ADV50" s="286"/>
      <c r="ADW50" s="286"/>
      <c r="ADX50" s="286"/>
      <c r="ADY50" s="286"/>
      <c r="ADZ50" s="286"/>
      <c r="AEA50" s="286"/>
      <c r="AEB50" s="286"/>
      <c r="AEC50" s="286"/>
      <c r="AED50" s="286"/>
      <c r="AEE50" s="286"/>
      <c r="AEF50" s="286"/>
      <c r="AEG50" s="286"/>
      <c r="AEH50" s="286"/>
      <c r="AEI50" s="286"/>
      <c r="AEJ50" s="286"/>
      <c r="AEK50" s="286"/>
      <c r="AEL50" s="286"/>
      <c r="AEM50" s="286"/>
      <c r="AEN50" s="286"/>
      <c r="AEO50" s="286"/>
      <c r="AEP50" s="286"/>
      <c r="AEQ50" s="286"/>
      <c r="AER50" s="286"/>
      <c r="AES50" s="286"/>
      <c r="AET50" s="286"/>
      <c r="AEU50" s="286"/>
      <c r="AEV50" s="286"/>
      <c r="AEW50" s="286"/>
      <c r="AEX50" s="286"/>
      <c r="AEY50" s="286"/>
      <c r="AEZ50" s="286"/>
      <c r="AFA50" s="286"/>
      <c r="AFB50" s="286"/>
      <c r="AFC50" s="286"/>
      <c r="AFD50" s="286"/>
      <c r="AFE50" s="286"/>
      <c r="AFF50" s="286"/>
      <c r="AFG50" s="286"/>
      <c r="AFH50" s="286"/>
      <c r="AFI50" s="286"/>
      <c r="AFJ50" s="286"/>
      <c r="AFK50" s="286"/>
      <c r="AFL50" s="286"/>
      <c r="AFM50" s="286"/>
      <c r="AFN50" s="286"/>
      <c r="AFO50" s="286"/>
      <c r="AFP50" s="286"/>
      <c r="AFQ50" s="286"/>
      <c r="AFR50" s="286"/>
      <c r="AFS50" s="286"/>
      <c r="AFT50" s="286"/>
      <c r="AFU50" s="286"/>
      <c r="AFV50" s="286"/>
      <c r="AFW50" s="286"/>
      <c r="AFX50" s="286"/>
      <c r="AFY50" s="286"/>
      <c r="AFZ50" s="286"/>
      <c r="AGA50" s="286"/>
      <c r="AGB50" s="286"/>
      <c r="AGC50" s="286"/>
      <c r="AGD50" s="286"/>
      <c r="AGE50" s="286"/>
      <c r="AGF50" s="286"/>
      <c r="AGG50" s="286"/>
      <c r="AGH50" s="286"/>
      <c r="AGI50" s="286"/>
      <c r="AGJ50" s="286"/>
      <c r="AGK50" s="286"/>
      <c r="AGL50" s="286"/>
      <c r="AGM50" s="286"/>
      <c r="AGN50" s="286"/>
      <c r="AGO50" s="286"/>
      <c r="AGP50" s="286"/>
      <c r="AGQ50" s="286"/>
      <c r="AGR50" s="286"/>
      <c r="AGS50" s="286"/>
      <c r="AGT50" s="286"/>
      <c r="AGU50" s="286"/>
      <c r="AGV50" s="286"/>
      <c r="AGW50" s="286"/>
      <c r="AGX50" s="286"/>
      <c r="AGY50" s="286"/>
      <c r="AGZ50" s="286"/>
      <c r="AHA50" s="286"/>
      <c r="AHB50" s="286"/>
      <c r="AHC50" s="286"/>
      <c r="AHD50" s="286"/>
      <c r="AHE50" s="286"/>
      <c r="AHF50" s="286"/>
      <c r="AHG50" s="286"/>
      <c r="AHH50" s="286"/>
      <c r="AHI50" s="286"/>
      <c r="AHJ50" s="286"/>
      <c r="AHK50" s="286"/>
      <c r="AHL50" s="286"/>
      <c r="AHM50" s="286"/>
      <c r="AHN50" s="286"/>
      <c r="AHO50" s="286"/>
      <c r="AHP50" s="286"/>
      <c r="AHQ50" s="286"/>
      <c r="AHR50" s="286"/>
      <c r="AHS50" s="286"/>
      <c r="AHT50" s="286"/>
      <c r="AHU50" s="286"/>
      <c r="AHV50" s="286"/>
      <c r="AHW50" s="286"/>
      <c r="AHX50" s="286"/>
      <c r="AHY50" s="286"/>
      <c r="AHZ50" s="286"/>
      <c r="AIA50" s="286"/>
      <c r="AIB50" s="286"/>
      <c r="AIC50" s="286"/>
      <c r="AID50" s="286"/>
      <c r="AIE50" s="286"/>
      <c r="AIF50" s="286"/>
      <c r="AIG50" s="286"/>
      <c r="AIH50" s="286"/>
      <c r="AII50" s="286"/>
      <c r="AIJ50" s="286"/>
      <c r="AIK50" s="286"/>
      <c r="AIL50" s="286"/>
      <c r="AIM50" s="286"/>
      <c r="AIN50" s="286"/>
      <c r="AIO50" s="286"/>
      <c r="AIP50" s="286"/>
      <c r="AIQ50" s="286"/>
      <c r="AIR50" s="286"/>
      <c r="AIS50" s="286"/>
      <c r="AIT50" s="286"/>
      <c r="AIU50" s="286"/>
      <c r="AIV50" s="286"/>
      <c r="AIW50" s="286"/>
      <c r="AIX50" s="286"/>
      <c r="AIY50" s="286"/>
      <c r="AIZ50" s="286"/>
      <c r="AJA50" s="286"/>
      <c r="AJB50" s="286"/>
      <c r="AJC50" s="286"/>
      <c r="AJD50" s="286"/>
      <c r="AJE50" s="286"/>
      <c r="AJF50" s="286"/>
      <c r="AJG50" s="286"/>
      <c r="AJH50" s="286"/>
      <c r="AJI50" s="286"/>
      <c r="AJJ50" s="286"/>
      <c r="AJK50" s="286"/>
      <c r="AJL50" s="286"/>
      <c r="AJM50" s="286"/>
      <c r="AJN50" s="286"/>
      <c r="AJO50" s="286"/>
      <c r="AJP50" s="286"/>
      <c r="AJQ50" s="286"/>
      <c r="AJR50" s="286"/>
      <c r="AJS50" s="286"/>
      <c r="AJT50" s="286"/>
      <c r="AJU50" s="286"/>
      <c r="AJV50" s="286"/>
      <c r="AJW50" s="286"/>
      <c r="AJX50" s="286"/>
      <c r="AJY50" s="286"/>
      <c r="AJZ50" s="286"/>
      <c r="AKA50" s="286"/>
      <c r="AKB50" s="286"/>
      <c r="AKC50" s="286"/>
      <c r="AKD50" s="286"/>
      <c r="AKE50" s="286"/>
      <c r="AKF50" s="286"/>
      <c r="AKG50" s="286"/>
      <c r="AKH50" s="286"/>
      <c r="AKI50" s="286"/>
      <c r="AKJ50" s="286"/>
      <c r="AKK50" s="286"/>
      <c r="AKL50" s="286"/>
      <c r="AKM50" s="286"/>
      <c r="AKN50" s="286"/>
      <c r="AKO50" s="286"/>
      <c r="AKP50" s="286"/>
      <c r="AKQ50" s="286"/>
      <c r="AKR50" s="286"/>
      <c r="AKS50" s="286"/>
      <c r="AKT50" s="286"/>
      <c r="AKU50" s="286"/>
      <c r="AKV50" s="286"/>
      <c r="AKW50" s="286"/>
      <c r="AKX50" s="286"/>
      <c r="AKY50" s="286"/>
      <c r="AKZ50" s="286"/>
      <c r="ALA50" s="286"/>
      <c r="ALB50" s="286"/>
      <c r="ALC50" s="286"/>
      <c r="ALD50" s="286"/>
      <c r="ALE50" s="286"/>
      <c r="ALF50" s="286"/>
      <c r="ALG50" s="286"/>
      <c r="ALH50" s="286"/>
      <c r="ALI50" s="286"/>
      <c r="ALJ50" s="286"/>
      <c r="ALK50" s="286"/>
      <c r="ALL50" s="286"/>
      <c r="ALM50" s="286"/>
      <c r="ALN50" s="286"/>
      <c r="ALO50" s="286"/>
      <c r="ALP50" s="286"/>
      <c r="ALQ50" s="286"/>
      <c r="ALR50" s="286"/>
      <c r="ALS50" s="286"/>
      <c r="ALT50" s="286"/>
      <c r="ALU50" s="286"/>
      <c r="ALV50" s="286"/>
      <c r="ALW50" s="286"/>
      <c r="ALX50" s="286"/>
      <c r="ALY50" s="286"/>
      <c r="ALZ50" s="286"/>
      <c r="AMA50" s="286"/>
      <c r="AMB50" s="286"/>
      <c r="AMC50" s="286"/>
      <c r="AMD50" s="286"/>
      <c r="AME50" s="286"/>
      <c r="AMF50" s="286"/>
      <c r="AMG50" s="286"/>
      <c r="AMH50" s="286"/>
      <c r="AMI50" s="286"/>
    </row>
    <row r="51" spans="1:1023" s="38" customFormat="1" ht="12.75">
      <c r="A51" s="201">
        <v>207</v>
      </c>
      <c r="B51" s="202" t="s">
        <v>248</v>
      </c>
      <c r="C51" s="203">
        <v>0</v>
      </c>
      <c r="D51" s="204">
        <v>0</v>
      </c>
      <c r="E51" s="205">
        <v>0</v>
      </c>
      <c r="F51" s="205">
        <v>0</v>
      </c>
      <c r="G51" s="205">
        <v>0</v>
      </c>
      <c r="H51" s="206">
        <v>0</v>
      </c>
      <c r="I51" s="286"/>
      <c r="J51" s="203">
        <v>48</v>
      </c>
      <c r="K51" s="205">
        <v>48</v>
      </c>
      <c r="L51" s="207">
        <v>0</v>
      </c>
      <c r="M51" s="203">
        <v>48</v>
      </c>
      <c r="N51" s="286"/>
      <c r="O51" s="286"/>
      <c r="P51" s="286"/>
      <c r="Q51" s="286"/>
      <c r="R51" s="286"/>
      <c r="S51" s="286"/>
      <c r="T51" s="286"/>
      <c r="U51" s="286"/>
      <c r="V51" s="286"/>
      <c r="W51" s="286"/>
      <c r="X51" s="286"/>
      <c r="Y51" s="286"/>
      <c r="Z51" s="286"/>
      <c r="AA51" s="286"/>
      <c r="AB51" s="286"/>
      <c r="AC51" s="286"/>
      <c r="AD51" s="286"/>
      <c r="AE51" s="286"/>
      <c r="AF51" s="286"/>
      <c r="AG51" s="286"/>
      <c r="AH51" s="286"/>
      <c r="AI51" s="286"/>
      <c r="AJ51" s="286"/>
      <c r="AK51" s="286"/>
      <c r="AL51" s="286"/>
      <c r="AM51" s="286"/>
      <c r="AN51" s="286"/>
      <c r="AO51" s="286"/>
      <c r="AP51" s="286"/>
      <c r="AQ51" s="286"/>
      <c r="AR51" s="286"/>
      <c r="AS51" s="286"/>
      <c r="AT51" s="286"/>
      <c r="AU51" s="286"/>
      <c r="AV51" s="286"/>
      <c r="AW51" s="286"/>
      <c r="AX51" s="286"/>
      <c r="AY51" s="286"/>
      <c r="AZ51" s="286"/>
      <c r="BA51" s="286"/>
      <c r="BB51" s="286"/>
      <c r="BC51" s="286"/>
      <c r="BD51" s="286"/>
      <c r="BE51" s="286"/>
      <c r="BF51" s="286"/>
      <c r="BG51" s="286"/>
      <c r="BH51" s="286"/>
      <c r="BI51" s="286"/>
      <c r="BJ51" s="286"/>
      <c r="BK51" s="286"/>
      <c r="BL51" s="286"/>
      <c r="BM51" s="286"/>
      <c r="BN51" s="286"/>
      <c r="BO51" s="286"/>
      <c r="BP51" s="286"/>
      <c r="BQ51" s="286"/>
      <c r="BR51" s="286"/>
      <c r="BS51" s="286"/>
      <c r="BT51" s="286"/>
      <c r="BU51" s="286"/>
      <c r="BV51" s="286"/>
      <c r="BW51" s="286"/>
      <c r="BX51" s="286"/>
      <c r="BY51" s="286"/>
      <c r="BZ51" s="286"/>
      <c r="CA51" s="286"/>
      <c r="CB51" s="286"/>
      <c r="CC51" s="286"/>
      <c r="CD51" s="286"/>
      <c r="CE51" s="286"/>
      <c r="CF51" s="286"/>
      <c r="CG51" s="286"/>
      <c r="CH51" s="286"/>
      <c r="CI51" s="286"/>
      <c r="CJ51" s="286"/>
      <c r="CK51" s="286"/>
      <c r="CL51" s="286"/>
      <c r="CM51" s="286"/>
      <c r="CN51" s="286"/>
      <c r="CO51" s="286"/>
      <c r="CP51" s="286"/>
      <c r="CQ51" s="286"/>
      <c r="CR51" s="286"/>
      <c r="CS51" s="286"/>
      <c r="CT51" s="286"/>
      <c r="CU51" s="286"/>
      <c r="CV51" s="286"/>
      <c r="CW51" s="286"/>
      <c r="CX51" s="286"/>
      <c r="CY51" s="286"/>
      <c r="CZ51" s="286"/>
      <c r="DA51" s="286"/>
      <c r="DB51" s="286"/>
      <c r="DC51" s="286"/>
      <c r="DD51" s="286"/>
      <c r="DE51" s="286"/>
      <c r="DF51" s="286"/>
      <c r="DG51" s="286"/>
      <c r="DH51" s="286"/>
      <c r="DI51" s="286"/>
      <c r="DJ51" s="286"/>
      <c r="DK51" s="286"/>
      <c r="DL51" s="286"/>
      <c r="DM51" s="286"/>
      <c r="DN51" s="286"/>
      <c r="DO51" s="286"/>
      <c r="DP51" s="286"/>
      <c r="DQ51" s="286"/>
      <c r="DR51" s="286"/>
      <c r="DS51" s="286"/>
      <c r="DT51" s="286"/>
      <c r="DU51" s="286"/>
      <c r="DV51" s="286"/>
      <c r="DW51" s="286"/>
      <c r="DX51" s="286"/>
      <c r="DY51" s="286"/>
      <c r="DZ51" s="286"/>
      <c r="EA51" s="286"/>
      <c r="EB51" s="286"/>
      <c r="EC51" s="286"/>
      <c r="ED51" s="286"/>
      <c r="EE51" s="286"/>
      <c r="EF51" s="286"/>
      <c r="EG51" s="286"/>
      <c r="EH51" s="286"/>
      <c r="EI51" s="286"/>
      <c r="EJ51" s="286"/>
      <c r="EK51" s="286"/>
      <c r="EL51" s="286"/>
      <c r="EM51" s="286"/>
      <c r="EN51" s="286"/>
      <c r="EO51" s="286"/>
      <c r="EP51" s="286"/>
      <c r="EQ51" s="286"/>
      <c r="ER51" s="286"/>
      <c r="ES51" s="286"/>
      <c r="ET51" s="286"/>
      <c r="EU51" s="286"/>
      <c r="EV51" s="286"/>
      <c r="EW51" s="286"/>
      <c r="EX51" s="286"/>
      <c r="EY51" s="286"/>
      <c r="EZ51" s="286"/>
      <c r="FA51" s="286"/>
      <c r="FB51" s="286"/>
      <c r="FC51" s="286"/>
      <c r="FD51" s="286"/>
      <c r="FE51" s="286"/>
      <c r="FF51" s="286"/>
      <c r="FG51" s="286"/>
      <c r="FH51" s="286"/>
      <c r="FI51" s="286"/>
      <c r="FJ51" s="286"/>
      <c r="FK51" s="286"/>
      <c r="FL51" s="286"/>
      <c r="FM51" s="286"/>
      <c r="FN51" s="286"/>
      <c r="FO51" s="286"/>
      <c r="FP51" s="286"/>
      <c r="FQ51" s="286"/>
      <c r="FR51" s="286"/>
      <c r="FS51" s="286"/>
      <c r="FT51" s="286"/>
      <c r="FU51" s="286"/>
      <c r="FV51" s="286"/>
      <c r="FW51" s="286"/>
      <c r="FX51" s="286"/>
      <c r="FY51" s="286"/>
      <c r="FZ51" s="286"/>
      <c r="GA51" s="286"/>
      <c r="GB51" s="286"/>
      <c r="GC51" s="286"/>
      <c r="GD51" s="286"/>
      <c r="GE51" s="286"/>
      <c r="GF51" s="286"/>
      <c r="GG51" s="286"/>
      <c r="GH51" s="286"/>
      <c r="GI51" s="286"/>
      <c r="GJ51" s="286"/>
      <c r="GK51" s="286"/>
      <c r="GL51" s="286"/>
      <c r="GM51" s="286"/>
      <c r="GN51" s="286"/>
      <c r="GO51" s="286"/>
      <c r="GP51" s="286"/>
      <c r="GQ51" s="286"/>
      <c r="GR51" s="286"/>
      <c r="GS51" s="286"/>
      <c r="GT51" s="286"/>
      <c r="GU51" s="286"/>
      <c r="GV51" s="286"/>
      <c r="GW51" s="286"/>
      <c r="GX51" s="286"/>
      <c r="GY51" s="286"/>
      <c r="GZ51" s="286"/>
      <c r="HA51" s="286"/>
      <c r="HB51" s="286"/>
      <c r="HC51" s="286"/>
      <c r="HD51" s="286"/>
      <c r="HE51" s="286"/>
      <c r="HF51" s="286"/>
      <c r="HG51" s="286"/>
      <c r="HH51" s="286"/>
      <c r="HI51" s="286"/>
      <c r="HJ51" s="286"/>
      <c r="HK51" s="286"/>
      <c r="HL51" s="286"/>
      <c r="HM51" s="286"/>
      <c r="HN51" s="286"/>
      <c r="HO51" s="286"/>
      <c r="HP51" s="286"/>
      <c r="HQ51" s="286"/>
      <c r="HR51" s="286"/>
      <c r="HS51" s="286"/>
      <c r="HT51" s="286"/>
      <c r="HU51" s="286"/>
      <c r="HV51" s="286"/>
      <c r="HW51" s="286"/>
      <c r="HX51" s="286"/>
      <c r="HY51" s="286"/>
      <c r="HZ51" s="286"/>
      <c r="IA51" s="286"/>
      <c r="IB51" s="286"/>
      <c r="IC51" s="286"/>
      <c r="ID51" s="286"/>
      <c r="IE51" s="286"/>
      <c r="IF51" s="286"/>
      <c r="IG51" s="286"/>
      <c r="IH51" s="286"/>
      <c r="II51" s="286"/>
      <c r="IJ51" s="286"/>
      <c r="IK51" s="286"/>
      <c r="IL51" s="286"/>
      <c r="IM51" s="286"/>
      <c r="IN51" s="286"/>
      <c r="IO51" s="286"/>
      <c r="IP51" s="286"/>
      <c r="IQ51" s="286"/>
      <c r="IR51" s="286"/>
      <c r="IS51" s="286"/>
      <c r="IT51" s="286"/>
      <c r="IU51" s="286"/>
      <c r="IV51" s="286"/>
      <c r="IW51" s="286"/>
      <c r="IX51" s="286"/>
      <c r="IY51" s="286"/>
      <c r="IZ51" s="286"/>
      <c r="JA51" s="286"/>
      <c r="JB51" s="286"/>
      <c r="JC51" s="286"/>
      <c r="JD51" s="286"/>
      <c r="JE51" s="286"/>
      <c r="JF51" s="286"/>
      <c r="JG51" s="286"/>
      <c r="JH51" s="286"/>
      <c r="JI51" s="286"/>
      <c r="JJ51" s="286"/>
      <c r="JK51" s="286"/>
      <c r="JL51" s="286"/>
      <c r="JM51" s="286"/>
      <c r="JN51" s="286"/>
      <c r="JO51" s="286"/>
      <c r="JP51" s="286"/>
      <c r="JQ51" s="286"/>
      <c r="JR51" s="286"/>
      <c r="JS51" s="286"/>
      <c r="JT51" s="286"/>
      <c r="JU51" s="286"/>
      <c r="JV51" s="286"/>
      <c r="JW51" s="286"/>
      <c r="JX51" s="286"/>
      <c r="JY51" s="286"/>
      <c r="JZ51" s="286"/>
      <c r="KA51" s="286"/>
      <c r="KB51" s="286"/>
      <c r="KC51" s="286"/>
      <c r="KD51" s="286"/>
      <c r="KE51" s="286"/>
      <c r="KF51" s="286"/>
      <c r="KG51" s="286"/>
      <c r="KH51" s="286"/>
      <c r="KI51" s="286"/>
      <c r="KJ51" s="286"/>
      <c r="KK51" s="286"/>
      <c r="KL51" s="286"/>
      <c r="KM51" s="286"/>
      <c r="KN51" s="286"/>
      <c r="KO51" s="286"/>
      <c r="KP51" s="286"/>
      <c r="KQ51" s="286"/>
      <c r="KR51" s="286"/>
      <c r="KS51" s="286"/>
      <c r="KT51" s="286"/>
      <c r="KU51" s="286"/>
      <c r="KV51" s="286"/>
      <c r="KW51" s="286"/>
      <c r="KX51" s="286"/>
      <c r="KY51" s="286"/>
      <c r="KZ51" s="286"/>
      <c r="LA51" s="286"/>
      <c r="LB51" s="286"/>
      <c r="LC51" s="286"/>
      <c r="LD51" s="286"/>
      <c r="LE51" s="286"/>
      <c r="LF51" s="286"/>
      <c r="LG51" s="286"/>
      <c r="LH51" s="286"/>
      <c r="LI51" s="286"/>
      <c r="LJ51" s="286"/>
      <c r="LK51" s="286"/>
      <c r="LL51" s="286"/>
      <c r="LM51" s="286"/>
      <c r="LN51" s="286"/>
      <c r="LO51" s="286"/>
      <c r="LP51" s="286"/>
      <c r="LQ51" s="286"/>
      <c r="LR51" s="286"/>
      <c r="LS51" s="286"/>
      <c r="LT51" s="286"/>
      <c r="LU51" s="286"/>
      <c r="LV51" s="286"/>
      <c r="LW51" s="286"/>
      <c r="LX51" s="286"/>
      <c r="LY51" s="286"/>
      <c r="LZ51" s="286"/>
      <c r="MA51" s="286"/>
      <c r="MB51" s="286"/>
      <c r="MC51" s="286"/>
      <c r="MD51" s="286"/>
      <c r="ME51" s="286"/>
      <c r="MF51" s="286"/>
      <c r="MG51" s="286"/>
      <c r="MH51" s="286"/>
      <c r="MI51" s="286"/>
      <c r="MJ51" s="286"/>
      <c r="MK51" s="286"/>
      <c r="ML51" s="286"/>
      <c r="MM51" s="286"/>
      <c r="MN51" s="286"/>
      <c r="MO51" s="286"/>
      <c r="MP51" s="286"/>
      <c r="MQ51" s="286"/>
      <c r="MR51" s="286"/>
      <c r="MS51" s="286"/>
      <c r="MT51" s="286"/>
      <c r="MU51" s="286"/>
      <c r="MV51" s="286"/>
      <c r="MW51" s="286"/>
      <c r="MX51" s="286"/>
      <c r="MY51" s="286"/>
      <c r="MZ51" s="286"/>
      <c r="NA51" s="286"/>
      <c r="NB51" s="286"/>
      <c r="NC51" s="286"/>
      <c r="ND51" s="286"/>
      <c r="NE51" s="286"/>
      <c r="NF51" s="286"/>
      <c r="NG51" s="286"/>
      <c r="NH51" s="286"/>
      <c r="NI51" s="286"/>
      <c r="NJ51" s="286"/>
      <c r="NK51" s="286"/>
      <c r="NL51" s="286"/>
      <c r="NM51" s="286"/>
      <c r="NN51" s="286"/>
      <c r="NO51" s="286"/>
      <c r="NP51" s="286"/>
      <c r="NQ51" s="286"/>
      <c r="NR51" s="286"/>
      <c r="NS51" s="286"/>
      <c r="NT51" s="286"/>
      <c r="NU51" s="286"/>
      <c r="NV51" s="286"/>
      <c r="NW51" s="286"/>
      <c r="NX51" s="286"/>
      <c r="NY51" s="286"/>
      <c r="NZ51" s="286"/>
      <c r="OA51" s="286"/>
      <c r="OB51" s="286"/>
      <c r="OC51" s="286"/>
      <c r="OD51" s="286"/>
      <c r="OE51" s="286"/>
      <c r="OF51" s="286"/>
      <c r="OG51" s="286"/>
      <c r="OH51" s="286"/>
      <c r="OI51" s="286"/>
      <c r="OJ51" s="286"/>
      <c r="OK51" s="286"/>
      <c r="OL51" s="286"/>
      <c r="OM51" s="286"/>
      <c r="ON51" s="286"/>
      <c r="OO51" s="286"/>
      <c r="OP51" s="286"/>
      <c r="OQ51" s="286"/>
      <c r="OR51" s="286"/>
      <c r="OS51" s="286"/>
      <c r="OT51" s="286"/>
      <c r="OU51" s="286"/>
      <c r="OV51" s="286"/>
      <c r="OW51" s="286"/>
      <c r="OX51" s="286"/>
      <c r="OY51" s="286"/>
      <c r="OZ51" s="286"/>
      <c r="PA51" s="286"/>
      <c r="PB51" s="286"/>
      <c r="PC51" s="286"/>
      <c r="PD51" s="286"/>
      <c r="PE51" s="286"/>
      <c r="PF51" s="286"/>
      <c r="PG51" s="286"/>
      <c r="PH51" s="286"/>
      <c r="PI51" s="286"/>
      <c r="PJ51" s="286"/>
      <c r="PK51" s="286"/>
      <c r="PL51" s="286"/>
      <c r="PM51" s="286"/>
      <c r="PN51" s="286"/>
      <c r="PO51" s="286"/>
      <c r="PP51" s="286"/>
      <c r="PQ51" s="286"/>
      <c r="PR51" s="286"/>
      <c r="PS51" s="286"/>
      <c r="PT51" s="286"/>
      <c r="PU51" s="286"/>
      <c r="PV51" s="286"/>
      <c r="PW51" s="286"/>
      <c r="PX51" s="286"/>
      <c r="PY51" s="286"/>
      <c r="PZ51" s="286"/>
      <c r="QA51" s="286"/>
      <c r="QB51" s="286"/>
      <c r="QC51" s="286"/>
      <c r="QD51" s="286"/>
      <c r="QE51" s="286"/>
      <c r="QF51" s="286"/>
      <c r="QG51" s="286"/>
      <c r="QH51" s="286"/>
      <c r="QI51" s="286"/>
      <c r="QJ51" s="286"/>
      <c r="QK51" s="286"/>
      <c r="QL51" s="286"/>
      <c r="QM51" s="286"/>
      <c r="QN51" s="286"/>
      <c r="QO51" s="286"/>
      <c r="QP51" s="286"/>
      <c r="QQ51" s="286"/>
      <c r="QR51" s="286"/>
      <c r="QS51" s="286"/>
      <c r="QT51" s="286"/>
      <c r="QU51" s="286"/>
      <c r="QV51" s="286"/>
      <c r="QW51" s="286"/>
      <c r="QX51" s="286"/>
      <c r="QY51" s="286"/>
      <c r="QZ51" s="286"/>
      <c r="RA51" s="286"/>
      <c r="RB51" s="286"/>
      <c r="RC51" s="286"/>
      <c r="RD51" s="286"/>
      <c r="RE51" s="286"/>
      <c r="RF51" s="286"/>
      <c r="RG51" s="286"/>
      <c r="RH51" s="286"/>
      <c r="RI51" s="286"/>
      <c r="RJ51" s="286"/>
      <c r="RK51" s="286"/>
      <c r="RL51" s="286"/>
      <c r="RM51" s="286"/>
      <c r="RN51" s="286"/>
      <c r="RO51" s="286"/>
      <c r="RP51" s="286"/>
      <c r="RQ51" s="286"/>
      <c r="RR51" s="286"/>
      <c r="RS51" s="286"/>
      <c r="RT51" s="286"/>
      <c r="RU51" s="286"/>
      <c r="RV51" s="286"/>
      <c r="RW51" s="286"/>
      <c r="RX51" s="286"/>
      <c r="RY51" s="286"/>
      <c r="RZ51" s="286"/>
      <c r="SA51" s="286"/>
      <c r="SB51" s="286"/>
      <c r="SC51" s="286"/>
      <c r="SD51" s="286"/>
      <c r="SE51" s="286"/>
      <c r="SF51" s="286"/>
      <c r="SG51" s="286"/>
      <c r="SH51" s="286"/>
      <c r="SI51" s="286"/>
      <c r="SJ51" s="286"/>
      <c r="SK51" s="286"/>
      <c r="SL51" s="286"/>
      <c r="SM51" s="286"/>
      <c r="SN51" s="286"/>
      <c r="SO51" s="286"/>
      <c r="SP51" s="286"/>
      <c r="SQ51" s="286"/>
      <c r="SR51" s="286"/>
      <c r="SS51" s="286"/>
      <c r="ST51" s="286"/>
      <c r="SU51" s="286"/>
      <c r="SV51" s="286"/>
      <c r="SW51" s="286"/>
      <c r="SX51" s="286"/>
      <c r="SY51" s="286"/>
      <c r="SZ51" s="286"/>
      <c r="TA51" s="286"/>
      <c r="TB51" s="286"/>
      <c r="TC51" s="286"/>
      <c r="TD51" s="286"/>
      <c r="TE51" s="286"/>
      <c r="TF51" s="286"/>
      <c r="TG51" s="286"/>
      <c r="TH51" s="286"/>
      <c r="TI51" s="286"/>
      <c r="TJ51" s="286"/>
      <c r="TK51" s="286"/>
      <c r="TL51" s="286"/>
      <c r="TM51" s="286"/>
      <c r="TN51" s="286"/>
      <c r="TO51" s="286"/>
      <c r="TP51" s="286"/>
      <c r="TQ51" s="286"/>
      <c r="TR51" s="286"/>
      <c r="TS51" s="286"/>
      <c r="TT51" s="286"/>
      <c r="TU51" s="286"/>
      <c r="TV51" s="286"/>
      <c r="TW51" s="286"/>
      <c r="TX51" s="286"/>
      <c r="TY51" s="286"/>
      <c r="TZ51" s="286"/>
      <c r="UA51" s="286"/>
      <c r="UB51" s="286"/>
      <c r="UC51" s="286"/>
      <c r="UD51" s="286"/>
      <c r="UE51" s="286"/>
      <c r="UF51" s="286"/>
      <c r="UG51" s="286"/>
      <c r="UH51" s="286"/>
      <c r="UI51" s="286"/>
      <c r="UJ51" s="286"/>
      <c r="UK51" s="286"/>
      <c r="UL51" s="286"/>
      <c r="UM51" s="286"/>
      <c r="UN51" s="286"/>
      <c r="UO51" s="286"/>
      <c r="UP51" s="286"/>
      <c r="UQ51" s="286"/>
      <c r="UR51" s="286"/>
      <c r="US51" s="286"/>
      <c r="UT51" s="286"/>
      <c r="UU51" s="286"/>
      <c r="UV51" s="286"/>
      <c r="UW51" s="286"/>
      <c r="UX51" s="286"/>
      <c r="UY51" s="286"/>
      <c r="UZ51" s="286"/>
      <c r="VA51" s="286"/>
      <c r="VB51" s="286"/>
      <c r="VC51" s="286"/>
      <c r="VD51" s="286"/>
      <c r="VE51" s="286"/>
      <c r="VF51" s="286"/>
      <c r="VG51" s="286"/>
      <c r="VH51" s="286"/>
      <c r="VI51" s="286"/>
      <c r="VJ51" s="286"/>
      <c r="VK51" s="286"/>
      <c r="VL51" s="286"/>
      <c r="VM51" s="286"/>
      <c r="VN51" s="286"/>
      <c r="VO51" s="286"/>
      <c r="VP51" s="286"/>
      <c r="VQ51" s="286"/>
      <c r="VR51" s="286"/>
      <c r="VS51" s="286"/>
      <c r="VT51" s="286"/>
      <c r="VU51" s="286"/>
      <c r="VV51" s="286"/>
      <c r="VW51" s="286"/>
      <c r="VX51" s="286"/>
      <c r="VY51" s="286"/>
      <c r="VZ51" s="286"/>
      <c r="WA51" s="286"/>
      <c r="WB51" s="286"/>
      <c r="WC51" s="286"/>
      <c r="WD51" s="286"/>
      <c r="WE51" s="286"/>
      <c r="WF51" s="286"/>
      <c r="WG51" s="286"/>
      <c r="WH51" s="286"/>
      <c r="WI51" s="286"/>
      <c r="WJ51" s="286"/>
      <c r="WK51" s="286"/>
      <c r="WL51" s="286"/>
      <c r="WM51" s="286"/>
      <c r="WN51" s="286"/>
      <c r="WO51" s="286"/>
      <c r="WP51" s="286"/>
      <c r="WQ51" s="286"/>
      <c r="WR51" s="286"/>
      <c r="WS51" s="286"/>
      <c r="WT51" s="286"/>
      <c r="WU51" s="286"/>
      <c r="WV51" s="286"/>
      <c r="WW51" s="286"/>
      <c r="WX51" s="286"/>
      <c r="WY51" s="286"/>
      <c r="WZ51" s="286"/>
      <c r="XA51" s="286"/>
      <c r="XB51" s="286"/>
      <c r="XC51" s="286"/>
      <c r="XD51" s="286"/>
      <c r="XE51" s="286"/>
      <c r="XF51" s="286"/>
      <c r="XG51" s="286"/>
      <c r="XH51" s="286"/>
      <c r="XI51" s="286"/>
      <c r="XJ51" s="286"/>
      <c r="XK51" s="286"/>
      <c r="XL51" s="286"/>
      <c r="XM51" s="286"/>
      <c r="XN51" s="286"/>
      <c r="XO51" s="286"/>
      <c r="XP51" s="286"/>
      <c r="XQ51" s="286"/>
      <c r="XR51" s="286"/>
      <c r="XS51" s="286"/>
      <c r="XT51" s="286"/>
      <c r="XU51" s="286"/>
      <c r="XV51" s="286"/>
      <c r="XW51" s="286"/>
      <c r="XX51" s="286"/>
      <c r="XY51" s="286"/>
      <c r="XZ51" s="286"/>
      <c r="YA51" s="286"/>
      <c r="YB51" s="286"/>
      <c r="YC51" s="286"/>
      <c r="YD51" s="286"/>
      <c r="YE51" s="286"/>
      <c r="YF51" s="286"/>
      <c r="YG51" s="286"/>
      <c r="YH51" s="286"/>
      <c r="YI51" s="286"/>
      <c r="YJ51" s="286"/>
      <c r="YK51" s="286"/>
      <c r="YL51" s="286"/>
      <c r="YM51" s="286"/>
      <c r="YN51" s="286"/>
      <c r="YO51" s="286"/>
      <c r="YP51" s="286"/>
      <c r="YQ51" s="286"/>
      <c r="YR51" s="286"/>
      <c r="YS51" s="286"/>
      <c r="YT51" s="286"/>
      <c r="YU51" s="286"/>
      <c r="YV51" s="286"/>
      <c r="YW51" s="286"/>
      <c r="YX51" s="286"/>
      <c r="YY51" s="286"/>
      <c r="YZ51" s="286"/>
      <c r="ZA51" s="286"/>
      <c r="ZB51" s="286"/>
      <c r="ZC51" s="286"/>
      <c r="ZD51" s="286"/>
      <c r="ZE51" s="286"/>
      <c r="ZF51" s="286"/>
      <c r="ZG51" s="286"/>
      <c r="ZH51" s="286"/>
      <c r="ZI51" s="286"/>
      <c r="ZJ51" s="286"/>
      <c r="ZK51" s="286"/>
      <c r="ZL51" s="286"/>
      <c r="ZM51" s="286"/>
      <c r="ZN51" s="286"/>
      <c r="ZO51" s="286"/>
      <c r="ZP51" s="286"/>
      <c r="ZQ51" s="286"/>
      <c r="ZR51" s="286"/>
      <c r="ZS51" s="286"/>
      <c r="ZT51" s="286"/>
      <c r="ZU51" s="286"/>
      <c r="ZV51" s="286"/>
      <c r="ZW51" s="286"/>
      <c r="ZX51" s="286"/>
      <c r="ZY51" s="286"/>
      <c r="ZZ51" s="286"/>
      <c r="AAA51" s="286"/>
      <c r="AAB51" s="286"/>
      <c r="AAC51" s="286"/>
      <c r="AAD51" s="286"/>
      <c r="AAE51" s="286"/>
      <c r="AAF51" s="286"/>
      <c r="AAG51" s="286"/>
      <c r="AAH51" s="286"/>
      <c r="AAI51" s="286"/>
      <c r="AAJ51" s="286"/>
      <c r="AAK51" s="286"/>
      <c r="AAL51" s="286"/>
      <c r="AAM51" s="286"/>
      <c r="AAN51" s="286"/>
      <c r="AAO51" s="286"/>
      <c r="AAP51" s="286"/>
      <c r="AAQ51" s="286"/>
      <c r="AAR51" s="286"/>
      <c r="AAS51" s="286"/>
      <c r="AAT51" s="286"/>
      <c r="AAU51" s="286"/>
      <c r="AAV51" s="286"/>
      <c r="AAW51" s="286"/>
      <c r="AAX51" s="286"/>
      <c r="AAY51" s="286"/>
      <c r="AAZ51" s="286"/>
      <c r="ABA51" s="286"/>
      <c r="ABB51" s="286"/>
      <c r="ABC51" s="286"/>
      <c r="ABD51" s="286"/>
      <c r="ABE51" s="286"/>
      <c r="ABF51" s="286"/>
      <c r="ABG51" s="286"/>
      <c r="ABH51" s="286"/>
      <c r="ABI51" s="286"/>
      <c r="ABJ51" s="286"/>
      <c r="ABK51" s="286"/>
      <c r="ABL51" s="286"/>
      <c r="ABM51" s="286"/>
      <c r="ABN51" s="286"/>
      <c r="ABO51" s="286"/>
      <c r="ABP51" s="286"/>
      <c r="ABQ51" s="286"/>
      <c r="ABR51" s="286"/>
      <c r="ABS51" s="286"/>
      <c r="ABT51" s="286"/>
      <c r="ABU51" s="286"/>
      <c r="ABV51" s="286"/>
      <c r="ABW51" s="286"/>
      <c r="ABX51" s="286"/>
      <c r="ABY51" s="286"/>
      <c r="ABZ51" s="286"/>
      <c r="ACA51" s="286"/>
      <c r="ACB51" s="286"/>
      <c r="ACC51" s="286"/>
      <c r="ACD51" s="286"/>
      <c r="ACE51" s="286"/>
      <c r="ACF51" s="286"/>
      <c r="ACG51" s="286"/>
      <c r="ACH51" s="286"/>
      <c r="ACI51" s="286"/>
      <c r="ACJ51" s="286"/>
      <c r="ACK51" s="286"/>
      <c r="ACL51" s="286"/>
      <c r="ACM51" s="286"/>
      <c r="ACN51" s="286"/>
      <c r="ACO51" s="286"/>
      <c r="ACP51" s="286"/>
      <c r="ACQ51" s="286"/>
      <c r="ACR51" s="286"/>
      <c r="ACS51" s="286"/>
      <c r="ACT51" s="286"/>
      <c r="ACU51" s="286"/>
      <c r="ACV51" s="286"/>
      <c r="ACW51" s="286"/>
      <c r="ACX51" s="286"/>
      <c r="ACY51" s="286"/>
      <c r="ACZ51" s="286"/>
      <c r="ADA51" s="286"/>
      <c r="ADB51" s="286"/>
      <c r="ADC51" s="286"/>
      <c r="ADD51" s="286"/>
      <c r="ADE51" s="286"/>
      <c r="ADF51" s="286"/>
      <c r="ADG51" s="286"/>
      <c r="ADH51" s="286"/>
      <c r="ADI51" s="286"/>
      <c r="ADJ51" s="286"/>
      <c r="ADK51" s="286"/>
      <c r="ADL51" s="286"/>
      <c r="ADM51" s="286"/>
      <c r="ADN51" s="286"/>
      <c r="ADO51" s="286"/>
      <c r="ADP51" s="286"/>
      <c r="ADQ51" s="286"/>
      <c r="ADR51" s="286"/>
      <c r="ADS51" s="286"/>
      <c r="ADT51" s="286"/>
      <c r="ADU51" s="286"/>
      <c r="ADV51" s="286"/>
      <c r="ADW51" s="286"/>
      <c r="ADX51" s="286"/>
      <c r="ADY51" s="286"/>
      <c r="ADZ51" s="286"/>
      <c r="AEA51" s="286"/>
      <c r="AEB51" s="286"/>
      <c r="AEC51" s="286"/>
      <c r="AED51" s="286"/>
      <c r="AEE51" s="286"/>
      <c r="AEF51" s="286"/>
      <c r="AEG51" s="286"/>
      <c r="AEH51" s="286"/>
      <c r="AEI51" s="286"/>
      <c r="AEJ51" s="286"/>
      <c r="AEK51" s="286"/>
      <c r="AEL51" s="286"/>
      <c r="AEM51" s="286"/>
      <c r="AEN51" s="286"/>
      <c r="AEO51" s="286"/>
      <c r="AEP51" s="286"/>
      <c r="AEQ51" s="286"/>
      <c r="AER51" s="286"/>
      <c r="AES51" s="286"/>
      <c r="AET51" s="286"/>
      <c r="AEU51" s="286"/>
      <c r="AEV51" s="286"/>
      <c r="AEW51" s="286"/>
      <c r="AEX51" s="286"/>
      <c r="AEY51" s="286"/>
      <c r="AEZ51" s="286"/>
      <c r="AFA51" s="286"/>
      <c r="AFB51" s="286"/>
      <c r="AFC51" s="286"/>
      <c r="AFD51" s="286"/>
      <c r="AFE51" s="286"/>
      <c r="AFF51" s="286"/>
      <c r="AFG51" s="286"/>
      <c r="AFH51" s="286"/>
      <c r="AFI51" s="286"/>
      <c r="AFJ51" s="286"/>
      <c r="AFK51" s="286"/>
      <c r="AFL51" s="286"/>
      <c r="AFM51" s="286"/>
      <c r="AFN51" s="286"/>
      <c r="AFO51" s="286"/>
      <c r="AFP51" s="286"/>
      <c r="AFQ51" s="286"/>
      <c r="AFR51" s="286"/>
      <c r="AFS51" s="286"/>
      <c r="AFT51" s="286"/>
      <c r="AFU51" s="286"/>
      <c r="AFV51" s="286"/>
      <c r="AFW51" s="286"/>
      <c r="AFX51" s="286"/>
      <c r="AFY51" s="286"/>
      <c r="AFZ51" s="286"/>
      <c r="AGA51" s="286"/>
      <c r="AGB51" s="286"/>
      <c r="AGC51" s="286"/>
      <c r="AGD51" s="286"/>
      <c r="AGE51" s="286"/>
      <c r="AGF51" s="286"/>
      <c r="AGG51" s="286"/>
      <c r="AGH51" s="286"/>
      <c r="AGI51" s="286"/>
      <c r="AGJ51" s="286"/>
      <c r="AGK51" s="286"/>
      <c r="AGL51" s="286"/>
      <c r="AGM51" s="286"/>
      <c r="AGN51" s="286"/>
      <c r="AGO51" s="286"/>
      <c r="AGP51" s="286"/>
      <c r="AGQ51" s="286"/>
      <c r="AGR51" s="286"/>
      <c r="AGS51" s="286"/>
      <c r="AGT51" s="286"/>
      <c r="AGU51" s="286"/>
      <c r="AGV51" s="286"/>
      <c r="AGW51" s="286"/>
      <c r="AGX51" s="286"/>
      <c r="AGY51" s="286"/>
      <c r="AGZ51" s="286"/>
      <c r="AHA51" s="286"/>
      <c r="AHB51" s="286"/>
      <c r="AHC51" s="286"/>
      <c r="AHD51" s="286"/>
      <c r="AHE51" s="286"/>
      <c r="AHF51" s="286"/>
      <c r="AHG51" s="286"/>
      <c r="AHH51" s="286"/>
      <c r="AHI51" s="286"/>
      <c r="AHJ51" s="286"/>
      <c r="AHK51" s="286"/>
      <c r="AHL51" s="286"/>
      <c r="AHM51" s="286"/>
      <c r="AHN51" s="286"/>
      <c r="AHO51" s="286"/>
      <c r="AHP51" s="286"/>
      <c r="AHQ51" s="286"/>
      <c r="AHR51" s="286"/>
      <c r="AHS51" s="286"/>
      <c r="AHT51" s="286"/>
      <c r="AHU51" s="286"/>
      <c r="AHV51" s="286"/>
      <c r="AHW51" s="286"/>
      <c r="AHX51" s="286"/>
      <c r="AHY51" s="286"/>
      <c r="AHZ51" s="286"/>
      <c r="AIA51" s="286"/>
      <c r="AIB51" s="286"/>
      <c r="AIC51" s="286"/>
      <c r="AID51" s="286"/>
      <c r="AIE51" s="286"/>
      <c r="AIF51" s="286"/>
      <c r="AIG51" s="286"/>
      <c r="AIH51" s="286"/>
      <c r="AII51" s="286"/>
      <c r="AIJ51" s="286"/>
      <c r="AIK51" s="286"/>
      <c r="AIL51" s="286"/>
      <c r="AIM51" s="286"/>
      <c r="AIN51" s="286"/>
      <c r="AIO51" s="286"/>
      <c r="AIP51" s="286"/>
      <c r="AIQ51" s="286"/>
      <c r="AIR51" s="286"/>
      <c r="AIS51" s="286"/>
      <c r="AIT51" s="286"/>
      <c r="AIU51" s="286"/>
      <c r="AIV51" s="286"/>
      <c r="AIW51" s="286"/>
      <c r="AIX51" s="286"/>
      <c r="AIY51" s="286"/>
      <c r="AIZ51" s="286"/>
      <c r="AJA51" s="286"/>
      <c r="AJB51" s="286"/>
      <c r="AJC51" s="286"/>
      <c r="AJD51" s="286"/>
      <c r="AJE51" s="286"/>
      <c r="AJF51" s="286"/>
      <c r="AJG51" s="286"/>
      <c r="AJH51" s="286"/>
      <c r="AJI51" s="286"/>
      <c r="AJJ51" s="286"/>
      <c r="AJK51" s="286"/>
      <c r="AJL51" s="286"/>
      <c r="AJM51" s="286"/>
      <c r="AJN51" s="286"/>
      <c r="AJO51" s="286"/>
      <c r="AJP51" s="286"/>
      <c r="AJQ51" s="286"/>
      <c r="AJR51" s="286"/>
      <c r="AJS51" s="286"/>
      <c r="AJT51" s="286"/>
      <c r="AJU51" s="286"/>
      <c r="AJV51" s="286"/>
      <c r="AJW51" s="286"/>
      <c r="AJX51" s="286"/>
      <c r="AJY51" s="286"/>
      <c r="AJZ51" s="286"/>
      <c r="AKA51" s="286"/>
      <c r="AKB51" s="286"/>
      <c r="AKC51" s="286"/>
      <c r="AKD51" s="286"/>
      <c r="AKE51" s="286"/>
      <c r="AKF51" s="286"/>
      <c r="AKG51" s="286"/>
      <c r="AKH51" s="286"/>
      <c r="AKI51" s="286"/>
      <c r="AKJ51" s="286"/>
      <c r="AKK51" s="286"/>
      <c r="AKL51" s="286"/>
      <c r="AKM51" s="286"/>
      <c r="AKN51" s="286"/>
      <c r="AKO51" s="286"/>
      <c r="AKP51" s="286"/>
      <c r="AKQ51" s="286"/>
      <c r="AKR51" s="286"/>
      <c r="AKS51" s="286"/>
      <c r="AKT51" s="286"/>
      <c r="AKU51" s="286"/>
      <c r="AKV51" s="286"/>
      <c r="AKW51" s="286"/>
      <c r="AKX51" s="286"/>
      <c r="AKY51" s="286"/>
      <c r="AKZ51" s="286"/>
      <c r="ALA51" s="286"/>
      <c r="ALB51" s="286"/>
      <c r="ALC51" s="286"/>
      <c r="ALD51" s="286"/>
      <c r="ALE51" s="286"/>
      <c r="ALF51" s="286"/>
      <c r="ALG51" s="286"/>
      <c r="ALH51" s="286"/>
      <c r="ALI51" s="286"/>
      <c r="ALJ51" s="286"/>
      <c r="ALK51" s="286"/>
      <c r="ALL51" s="286"/>
      <c r="ALM51" s="286"/>
      <c r="ALN51" s="286"/>
      <c r="ALO51" s="286"/>
      <c r="ALP51" s="286"/>
      <c r="ALQ51" s="286"/>
      <c r="ALR51" s="286"/>
      <c r="ALS51" s="286"/>
      <c r="ALT51" s="286"/>
      <c r="ALU51" s="286"/>
      <c r="ALV51" s="286"/>
      <c r="ALW51" s="286"/>
      <c r="ALX51" s="286"/>
      <c r="ALY51" s="286"/>
      <c r="ALZ51" s="286"/>
      <c r="AMA51" s="286"/>
      <c r="AMB51" s="286"/>
      <c r="AMC51" s="286"/>
      <c r="AMD51" s="286"/>
      <c r="AME51" s="286"/>
      <c r="AMF51" s="286"/>
      <c r="AMG51" s="286"/>
      <c r="AMH51" s="286"/>
      <c r="AMI51" s="286"/>
    </row>
    <row r="52" spans="1:1023" s="38" customFormat="1" ht="12.75">
      <c r="A52" s="201">
        <v>208</v>
      </c>
      <c r="B52" s="202" t="s">
        <v>249</v>
      </c>
      <c r="C52" s="203">
        <v>0</v>
      </c>
      <c r="D52" s="204">
        <v>0</v>
      </c>
      <c r="E52" s="205">
        <v>0</v>
      </c>
      <c r="F52" s="205">
        <v>0</v>
      </c>
      <c r="G52" s="205">
        <v>0</v>
      </c>
      <c r="H52" s="206">
        <v>0</v>
      </c>
      <c r="I52" s="286"/>
      <c r="J52" s="203">
        <v>30</v>
      </c>
      <c r="K52" s="205">
        <v>30</v>
      </c>
      <c r="L52" s="207">
        <v>0</v>
      </c>
      <c r="M52" s="203">
        <v>30</v>
      </c>
      <c r="N52" s="286"/>
      <c r="O52" s="286"/>
      <c r="P52" s="286"/>
      <c r="Q52" s="286"/>
      <c r="R52" s="286"/>
      <c r="S52" s="286"/>
      <c r="T52" s="286"/>
      <c r="U52" s="286"/>
      <c r="V52" s="286"/>
      <c r="W52" s="286"/>
      <c r="X52" s="286"/>
      <c r="Y52" s="286"/>
      <c r="Z52" s="286"/>
      <c r="AA52" s="286"/>
      <c r="AB52" s="286"/>
      <c r="AC52" s="286"/>
      <c r="AD52" s="286"/>
      <c r="AE52" s="286"/>
      <c r="AF52" s="286"/>
      <c r="AG52" s="286"/>
      <c r="AH52" s="286"/>
      <c r="AI52" s="286"/>
      <c r="AJ52" s="286"/>
      <c r="AK52" s="286"/>
      <c r="AL52" s="286"/>
      <c r="AM52" s="286"/>
      <c r="AN52" s="286"/>
      <c r="AO52" s="286"/>
      <c r="AP52" s="286"/>
      <c r="AQ52" s="286"/>
      <c r="AR52" s="286"/>
      <c r="AS52" s="286"/>
      <c r="AT52" s="286"/>
      <c r="AU52" s="286"/>
      <c r="AV52" s="286"/>
      <c r="AW52" s="286"/>
      <c r="AX52" s="286"/>
      <c r="AY52" s="286"/>
      <c r="AZ52" s="286"/>
      <c r="BA52" s="286"/>
      <c r="BB52" s="286"/>
      <c r="BC52" s="286"/>
      <c r="BD52" s="286"/>
      <c r="BE52" s="286"/>
      <c r="BF52" s="286"/>
      <c r="BG52" s="286"/>
      <c r="BH52" s="286"/>
      <c r="BI52" s="286"/>
      <c r="BJ52" s="286"/>
      <c r="BK52" s="286"/>
      <c r="BL52" s="286"/>
      <c r="BM52" s="286"/>
      <c r="BN52" s="286"/>
      <c r="BO52" s="286"/>
      <c r="BP52" s="286"/>
      <c r="BQ52" s="286"/>
      <c r="BR52" s="286"/>
      <c r="BS52" s="286"/>
      <c r="BT52" s="286"/>
      <c r="BU52" s="286"/>
      <c r="BV52" s="286"/>
      <c r="BW52" s="286"/>
      <c r="BX52" s="286"/>
      <c r="BY52" s="286"/>
      <c r="BZ52" s="286"/>
      <c r="CA52" s="286"/>
      <c r="CB52" s="286"/>
      <c r="CC52" s="286"/>
      <c r="CD52" s="286"/>
      <c r="CE52" s="286"/>
      <c r="CF52" s="286"/>
      <c r="CG52" s="286"/>
      <c r="CH52" s="286"/>
      <c r="CI52" s="286"/>
      <c r="CJ52" s="286"/>
      <c r="CK52" s="286"/>
      <c r="CL52" s="286"/>
      <c r="CM52" s="286"/>
      <c r="CN52" s="286"/>
      <c r="CO52" s="286"/>
      <c r="CP52" s="286"/>
      <c r="CQ52" s="286"/>
      <c r="CR52" s="286"/>
      <c r="CS52" s="286"/>
      <c r="CT52" s="286"/>
      <c r="CU52" s="286"/>
      <c r="CV52" s="286"/>
      <c r="CW52" s="286"/>
      <c r="CX52" s="286"/>
      <c r="CY52" s="286"/>
      <c r="CZ52" s="286"/>
      <c r="DA52" s="286"/>
      <c r="DB52" s="286"/>
      <c r="DC52" s="286"/>
      <c r="DD52" s="286"/>
      <c r="DE52" s="286"/>
      <c r="DF52" s="286"/>
      <c r="DG52" s="286"/>
      <c r="DH52" s="286"/>
      <c r="DI52" s="286"/>
      <c r="DJ52" s="286"/>
      <c r="DK52" s="286"/>
      <c r="DL52" s="286"/>
      <c r="DM52" s="286"/>
      <c r="DN52" s="286"/>
      <c r="DO52" s="286"/>
      <c r="DP52" s="286"/>
      <c r="DQ52" s="286"/>
      <c r="DR52" s="286"/>
      <c r="DS52" s="286"/>
      <c r="DT52" s="286"/>
      <c r="DU52" s="286"/>
      <c r="DV52" s="286"/>
      <c r="DW52" s="286"/>
      <c r="DX52" s="286"/>
      <c r="DY52" s="286"/>
      <c r="DZ52" s="286"/>
      <c r="EA52" s="286"/>
      <c r="EB52" s="286"/>
      <c r="EC52" s="286"/>
      <c r="ED52" s="286"/>
      <c r="EE52" s="286"/>
      <c r="EF52" s="286"/>
      <c r="EG52" s="286"/>
      <c r="EH52" s="286"/>
      <c r="EI52" s="286"/>
      <c r="EJ52" s="286"/>
      <c r="EK52" s="286"/>
      <c r="EL52" s="286"/>
      <c r="EM52" s="286"/>
      <c r="EN52" s="286"/>
      <c r="EO52" s="286"/>
      <c r="EP52" s="286"/>
      <c r="EQ52" s="286"/>
      <c r="ER52" s="286"/>
      <c r="ES52" s="286"/>
      <c r="ET52" s="286"/>
      <c r="EU52" s="286"/>
      <c r="EV52" s="286"/>
      <c r="EW52" s="286"/>
      <c r="EX52" s="286"/>
      <c r="EY52" s="286"/>
      <c r="EZ52" s="286"/>
      <c r="FA52" s="286"/>
      <c r="FB52" s="286"/>
      <c r="FC52" s="286"/>
      <c r="FD52" s="286"/>
      <c r="FE52" s="286"/>
      <c r="FF52" s="286"/>
      <c r="FG52" s="286"/>
      <c r="FH52" s="286"/>
      <c r="FI52" s="286"/>
      <c r="FJ52" s="286"/>
      <c r="FK52" s="286"/>
      <c r="FL52" s="286"/>
      <c r="FM52" s="286"/>
      <c r="FN52" s="286"/>
      <c r="FO52" s="286"/>
      <c r="FP52" s="286"/>
      <c r="FQ52" s="286"/>
      <c r="FR52" s="286"/>
      <c r="FS52" s="286"/>
      <c r="FT52" s="286"/>
      <c r="FU52" s="286"/>
      <c r="FV52" s="286"/>
      <c r="FW52" s="286"/>
      <c r="FX52" s="286"/>
      <c r="FY52" s="286"/>
      <c r="FZ52" s="286"/>
      <c r="GA52" s="286"/>
      <c r="GB52" s="286"/>
      <c r="GC52" s="286"/>
      <c r="GD52" s="286"/>
      <c r="GE52" s="286"/>
      <c r="GF52" s="286"/>
      <c r="GG52" s="286"/>
      <c r="GH52" s="286"/>
      <c r="GI52" s="286"/>
      <c r="GJ52" s="286"/>
      <c r="GK52" s="286"/>
      <c r="GL52" s="286"/>
      <c r="GM52" s="286"/>
      <c r="GN52" s="286"/>
      <c r="GO52" s="286"/>
      <c r="GP52" s="286"/>
      <c r="GQ52" s="286"/>
      <c r="GR52" s="286"/>
      <c r="GS52" s="286"/>
      <c r="GT52" s="286"/>
      <c r="GU52" s="286"/>
      <c r="GV52" s="286"/>
      <c r="GW52" s="286"/>
      <c r="GX52" s="286"/>
      <c r="GY52" s="286"/>
      <c r="GZ52" s="286"/>
      <c r="HA52" s="286"/>
      <c r="HB52" s="286"/>
      <c r="HC52" s="286"/>
      <c r="HD52" s="286"/>
      <c r="HE52" s="286"/>
      <c r="HF52" s="286"/>
      <c r="HG52" s="286"/>
      <c r="HH52" s="286"/>
      <c r="HI52" s="286"/>
      <c r="HJ52" s="286"/>
      <c r="HK52" s="286"/>
      <c r="HL52" s="286"/>
      <c r="HM52" s="286"/>
      <c r="HN52" s="286"/>
      <c r="HO52" s="286"/>
      <c r="HP52" s="286"/>
      <c r="HQ52" s="286"/>
      <c r="HR52" s="286"/>
      <c r="HS52" s="286"/>
      <c r="HT52" s="286"/>
      <c r="HU52" s="286"/>
      <c r="HV52" s="286"/>
      <c r="HW52" s="286"/>
      <c r="HX52" s="286"/>
      <c r="HY52" s="286"/>
      <c r="HZ52" s="286"/>
      <c r="IA52" s="286"/>
      <c r="IB52" s="286"/>
      <c r="IC52" s="286"/>
      <c r="ID52" s="286"/>
      <c r="IE52" s="286"/>
      <c r="IF52" s="286"/>
      <c r="IG52" s="286"/>
      <c r="IH52" s="286"/>
      <c r="II52" s="286"/>
      <c r="IJ52" s="286"/>
      <c r="IK52" s="286"/>
      <c r="IL52" s="286"/>
      <c r="IM52" s="286"/>
      <c r="IN52" s="286"/>
      <c r="IO52" s="286"/>
      <c r="IP52" s="286"/>
      <c r="IQ52" s="286"/>
      <c r="IR52" s="286"/>
      <c r="IS52" s="286"/>
      <c r="IT52" s="286"/>
      <c r="IU52" s="286"/>
      <c r="IV52" s="286"/>
      <c r="IW52" s="286"/>
      <c r="IX52" s="286"/>
      <c r="IY52" s="286"/>
      <c r="IZ52" s="286"/>
      <c r="JA52" s="286"/>
      <c r="JB52" s="286"/>
      <c r="JC52" s="286"/>
      <c r="JD52" s="286"/>
      <c r="JE52" s="286"/>
      <c r="JF52" s="286"/>
      <c r="JG52" s="286"/>
      <c r="JH52" s="286"/>
      <c r="JI52" s="286"/>
      <c r="JJ52" s="286"/>
      <c r="JK52" s="286"/>
      <c r="JL52" s="286"/>
      <c r="JM52" s="286"/>
      <c r="JN52" s="286"/>
      <c r="JO52" s="286"/>
      <c r="JP52" s="286"/>
      <c r="JQ52" s="286"/>
      <c r="JR52" s="286"/>
      <c r="JS52" s="286"/>
      <c r="JT52" s="286"/>
      <c r="JU52" s="286"/>
      <c r="JV52" s="286"/>
      <c r="JW52" s="286"/>
      <c r="JX52" s="286"/>
      <c r="JY52" s="286"/>
      <c r="JZ52" s="286"/>
      <c r="KA52" s="286"/>
      <c r="KB52" s="286"/>
      <c r="KC52" s="286"/>
      <c r="KD52" s="286"/>
      <c r="KE52" s="286"/>
      <c r="KF52" s="286"/>
      <c r="KG52" s="286"/>
      <c r="KH52" s="286"/>
      <c r="KI52" s="286"/>
      <c r="KJ52" s="286"/>
      <c r="KK52" s="286"/>
      <c r="KL52" s="286"/>
      <c r="KM52" s="286"/>
      <c r="KN52" s="286"/>
      <c r="KO52" s="286"/>
      <c r="KP52" s="286"/>
      <c r="KQ52" s="286"/>
      <c r="KR52" s="286"/>
      <c r="KS52" s="286"/>
      <c r="KT52" s="286"/>
      <c r="KU52" s="286"/>
      <c r="KV52" s="286"/>
      <c r="KW52" s="286"/>
      <c r="KX52" s="286"/>
      <c r="KY52" s="286"/>
      <c r="KZ52" s="286"/>
      <c r="LA52" s="286"/>
      <c r="LB52" s="286"/>
      <c r="LC52" s="286"/>
      <c r="LD52" s="286"/>
      <c r="LE52" s="286"/>
      <c r="LF52" s="286"/>
      <c r="LG52" s="286"/>
      <c r="LH52" s="286"/>
      <c r="LI52" s="286"/>
      <c r="LJ52" s="286"/>
      <c r="LK52" s="286"/>
      <c r="LL52" s="286"/>
      <c r="LM52" s="286"/>
      <c r="LN52" s="286"/>
      <c r="LO52" s="286"/>
      <c r="LP52" s="286"/>
      <c r="LQ52" s="286"/>
      <c r="LR52" s="286"/>
      <c r="LS52" s="286"/>
      <c r="LT52" s="286"/>
      <c r="LU52" s="286"/>
      <c r="LV52" s="286"/>
      <c r="LW52" s="286"/>
      <c r="LX52" s="286"/>
      <c r="LY52" s="286"/>
      <c r="LZ52" s="286"/>
      <c r="MA52" s="286"/>
      <c r="MB52" s="286"/>
      <c r="MC52" s="286"/>
      <c r="MD52" s="286"/>
      <c r="ME52" s="286"/>
      <c r="MF52" s="286"/>
      <c r="MG52" s="286"/>
      <c r="MH52" s="286"/>
      <c r="MI52" s="286"/>
      <c r="MJ52" s="286"/>
      <c r="MK52" s="286"/>
      <c r="ML52" s="286"/>
      <c r="MM52" s="286"/>
      <c r="MN52" s="286"/>
      <c r="MO52" s="286"/>
      <c r="MP52" s="286"/>
      <c r="MQ52" s="286"/>
      <c r="MR52" s="286"/>
      <c r="MS52" s="286"/>
      <c r="MT52" s="286"/>
      <c r="MU52" s="286"/>
      <c r="MV52" s="286"/>
      <c r="MW52" s="286"/>
      <c r="MX52" s="286"/>
      <c r="MY52" s="286"/>
      <c r="MZ52" s="286"/>
      <c r="NA52" s="286"/>
      <c r="NB52" s="286"/>
      <c r="NC52" s="286"/>
      <c r="ND52" s="286"/>
      <c r="NE52" s="286"/>
      <c r="NF52" s="286"/>
      <c r="NG52" s="286"/>
      <c r="NH52" s="286"/>
      <c r="NI52" s="286"/>
      <c r="NJ52" s="286"/>
      <c r="NK52" s="286"/>
      <c r="NL52" s="286"/>
      <c r="NM52" s="286"/>
      <c r="NN52" s="286"/>
      <c r="NO52" s="286"/>
      <c r="NP52" s="286"/>
      <c r="NQ52" s="286"/>
      <c r="NR52" s="286"/>
      <c r="NS52" s="286"/>
      <c r="NT52" s="286"/>
      <c r="NU52" s="286"/>
      <c r="NV52" s="286"/>
      <c r="NW52" s="286"/>
      <c r="NX52" s="286"/>
      <c r="NY52" s="286"/>
      <c r="NZ52" s="286"/>
      <c r="OA52" s="286"/>
      <c r="OB52" s="286"/>
      <c r="OC52" s="286"/>
      <c r="OD52" s="286"/>
      <c r="OE52" s="286"/>
      <c r="OF52" s="286"/>
      <c r="OG52" s="286"/>
      <c r="OH52" s="286"/>
      <c r="OI52" s="286"/>
      <c r="OJ52" s="286"/>
      <c r="OK52" s="286"/>
      <c r="OL52" s="286"/>
      <c r="OM52" s="286"/>
      <c r="ON52" s="286"/>
      <c r="OO52" s="286"/>
      <c r="OP52" s="286"/>
      <c r="OQ52" s="286"/>
      <c r="OR52" s="286"/>
      <c r="OS52" s="286"/>
      <c r="OT52" s="286"/>
      <c r="OU52" s="286"/>
      <c r="OV52" s="286"/>
      <c r="OW52" s="286"/>
      <c r="OX52" s="286"/>
      <c r="OY52" s="286"/>
      <c r="OZ52" s="286"/>
      <c r="PA52" s="286"/>
      <c r="PB52" s="286"/>
      <c r="PC52" s="286"/>
      <c r="PD52" s="286"/>
      <c r="PE52" s="286"/>
      <c r="PF52" s="286"/>
      <c r="PG52" s="286"/>
      <c r="PH52" s="286"/>
      <c r="PI52" s="286"/>
      <c r="PJ52" s="286"/>
      <c r="PK52" s="286"/>
      <c r="PL52" s="286"/>
      <c r="PM52" s="286"/>
      <c r="PN52" s="286"/>
      <c r="PO52" s="286"/>
      <c r="PP52" s="286"/>
      <c r="PQ52" s="286"/>
      <c r="PR52" s="286"/>
      <c r="PS52" s="286"/>
      <c r="PT52" s="286"/>
      <c r="PU52" s="286"/>
      <c r="PV52" s="286"/>
      <c r="PW52" s="286"/>
      <c r="PX52" s="286"/>
      <c r="PY52" s="286"/>
      <c r="PZ52" s="286"/>
      <c r="QA52" s="286"/>
      <c r="QB52" s="286"/>
      <c r="QC52" s="286"/>
      <c r="QD52" s="286"/>
      <c r="QE52" s="286"/>
      <c r="QF52" s="286"/>
      <c r="QG52" s="286"/>
      <c r="QH52" s="286"/>
      <c r="QI52" s="286"/>
      <c r="QJ52" s="286"/>
      <c r="QK52" s="286"/>
      <c r="QL52" s="286"/>
      <c r="QM52" s="286"/>
      <c r="QN52" s="286"/>
      <c r="QO52" s="286"/>
      <c r="QP52" s="286"/>
      <c r="QQ52" s="286"/>
      <c r="QR52" s="286"/>
      <c r="QS52" s="286"/>
      <c r="QT52" s="286"/>
      <c r="QU52" s="286"/>
      <c r="QV52" s="286"/>
      <c r="QW52" s="286"/>
      <c r="QX52" s="286"/>
      <c r="QY52" s="286"/>
      <c r="QZ52" s="286"/>
      <c r="RA52" s="286"/>
      <c r="RB52" s="286"/>
      <c r="RC52" s="286"/>
      <c r="RD52" s="286"/>
      <c r="RE52" s="286"/>
      <c r="RF52" s="286"/>
      <c r="RG52" s="286"/>
      <c r="RH52" s="286"/>
      <c r="RI52" s="286"/>
      <c r="RJ52" s="286"/>
      <c r="RK52" s="286"/>
      <c r="RL52" s="286"/>
      <c r="RM52" s="286"/>
      <c r="RN52" s="286"/>
      <c r="RO52" s="286"/>
      <c r="RP52" s="286"/>
      <c r="RQ52" s="286"/>
      <c r="RR52" s="286"/>
      <c r="RS52" s="286"/>
      <c r="RT52" s="286"/>
      <c r="RU52" s="286"/>
      <c r="RV52" s="286"/>
      <c r="RW52" s="286"/>
      <c r="RX52" s="286"/>
      <c r="RY52" s="286"/>
      <c r="RZ52" s="286"/>
      <c r="SA52" s="286"/>
      <c r="SB52" s="286"/>
      <c r="SC52" s="286"/>
      <c r="SD52" s="286"/>
      <c r="SE52" s="286"/>
      <c r="SF52" s="286"/>
      <c r="SG52" s="286"/>
      <c r="SH52" s="286"/>
      <c r="SI52" s="286"/>
      <c r="SJ52" s="286"/>
      <c r="SK52" s="286"/>
      <c r="SL52" s="286"/>
      <c r="SM52" s="286"/>
      <c r="SN52" s="286"/>
      <c r="SO52" s="286"/>
      <c r="SP52" s="286"/>
      <c r="SQ52" s="286"/>
      <c r="SR52" s="286"/>
      <c r="SS52" s="286"/>
      <c r="ST52" s="286"/>
      <c r="SU52" s="286"/>
      <c r="SV52" s="286"/>
      <c r="SW52" s="286"/>
      <c r="SX52" s="286"/>
      <c r="SY52" s="286"/>
      <c r="SZ52" s="286"/>
      <c r="TA52" s="286"/>
      <c r="TB52" s="286"/>
      <c r="TC52" s="286"/>
      <c r="TD52" s="286"/>
      <c r="TE52" s="286"/>
      <c r="TF52" s="286"/>
      <c r="TG52" s="286"/>
      <c r="TH52" s="286"/>
      <c r="TI52" s="286"/>
      <c r="TJ52" s="286"/>
      <c r="TK52" s="286"/>
      <c r="TL52" s="286"/>
      <c r="TM52" s="286"/>
      <c r="TN52" s="286"/>
      <c r="TO52" s="286"/>
      <c r="TP52" s="286"/>
      <c r="TQ52" s="286"/>
      <c r="TR52" s="286"/>
      <c r="TS52" s="286"/>
      <c r="TT52" s="286"/>
      <c r="TU52" s="286"/>
      <c r="TV52" s="286"/>
      <c r="TW52" s="286"/>
      <c r="TX52" s="286"/>
      <c r="TY52" s="286"/>
      <c r="TZ52" s="286"/>
      <c r="UA52" s="286"/>
      <c r="UB52" s="286"/>
      <c r="UC52" s="286"/>
      <c r="UD52" s="286"/>
      <c r="UE52" s="286"/>
      <c r="UF52" s="286"/>
      <c r="UG52" s="286"/>
      <c r="UH52" s="286"/>
      <c r="UI52" s="286"/>
      <c r="UJ52" s="286"/>
      <c r="UK52" s="286"/>
      <c r="UL52" s="286"/>
      <c r="UM52" s="286"/>
      <c r="UN52" s="286"/>
      <c r="UO52" s="286"/>
      <c r="UP52" s="286"/>
      <c r="UQ52" s="286"/>
      <c r="UR52" s="286"/>
      <c r="US52" s="286"/>
      <c r="UT52" s="286"/>
      <c r="UU52" s="286"/>
      <c r="UV52" s="286"/>
      <c r="UW52" s="286"/>
      <c r="UX52" s="286"/>
      <c r="UY52" s="286"/>
      <c r="UZ52" s="286"/>
      <c r="VA52" s="286"/>
      <c r="VB52" s="286"/>
      <c r="VC52" s="286"/>
      <c r="VD52" s="286"/>
      <c r="VE52" s="286"/>
      <c r="VF52" s="286"/>
      <c r="VG52" s="286"/>
      <c r="VH52" s="286"/>
      <c r="VI52" s="286"/>
      <c r="VJ52" s="286"/>
      <c r="VK52" s="286"/>
      <c r="VL52" s="286"/>
      <c r="VM52" s="286"/>
      <c r="VN52" s="286"/>
      <c r="VO52" s="286"/>
      <c r="VP52" s="286"/>
      <c r="VQ52" s="286"/>
      <c r="VR52" s="286"/>
      <c r="VS52" s="286"/>
      <c r="VT52" s="286"/>
      <c r="VU52" s="286"/>
      <c r="VV52" s="286"/>
      <c r="VW52" s="286"/>
      <c r="VX52" s="286"/>
      <c r="VY52" s="286"/>
      <c r="VZ52" s="286"/>
      <c r="WA52" s="286"/>
      <c r="WB52" s="286"/>
      <c r="WC52" s="286"/>
      <c r="WD52" s="286"/>
      <c r="WE52" s="286"/>
      <c r="WF52" s="286"/>
      <c r="WG52" s="286"/>
      <c r="WH52" s="286"/>
      <c r="WI52" s="286"/>
      <c r="WJ52" s="286"/>
      <c r="WK52" s="286"/>
      <c r="WL52" s="286"/>
      <c r="WM52" s="286"/>
      <c r="WN52" s="286"/>
      <c r="WO52" s="286"/>
      <c r="WP52" s="286"/>
      <c r="WQ52" s="286"/>
      <c r="WR52" s="286"/>
      <c r="WS52" s="286"/>
      <c r="WT52" s="286"/>
      <c r="WU52" s="286"/>
      <c r="WV52" s="286"/>
      <c r="WW52" s="286"/>
      <c r="WX52" s="286"/>
      <c r="WY52" s="286"/>
      <c r="WZ52" s="286"/>
      <c r="XA52" s="286"/>
      <c r="XB52" s="286"/>
      <c r="XC52" s="286"/>
      <c r="XD52" s="286"/>
      <c r="XE52" s="286"/>
      <c r="XF52" s="286"/>
      <c r="XG52" s="286"/>
      <c r="XH52" s="286"/>
      <c r="XI52" s="286"/>
      <c r="XJ52" s="286"/>
      <c r="XK52" s="286"/>
      <c r="XL52" s="286"/>
      <c r="XM52" s="286"/>
      <c r="XN52" s="286"/>
      <c r="XO52" s="286"/>
      <c r="XP52" s="286"/>
      <c r="XQ52" s="286"/>
      <c r="XR52" s="286"/>
      <c r="XS52" s="286"/>
      <c r="XT52" s="286"/>
      <c r="XU52" s="286"/>
      <c r="XV52" s="286"/>
      <c r="XW52" s="286"/>
      <c r="XX52" s="286"/>
      <c r="XY52" s="286"/>
      <c r="XZ52" s="286"/>
      <c r="YA52" s="286"/>
      <c r="YB52" s="286"/>
      <c r="YC52" s="286"/>
      <c r="YD52" s="286"/>
      <c r="YE52" s="286"/>
      <c r="YF52" s="286"/>
      <c r="YG52" s="286"/>
      <c r="YH52" s="286"/>
      <c r="YI52" s="286"/>
      <c r="YJ52" s="286"/>
      <c r="YK52" s="286"/>
      <c r="YL52" s="286"/>
      <c r="YM52" s="286"/>
      <c r="YN52" s="286"/>
      <c r="YO52" s="286"/>
      <c r="YP52" s="286"/>
      <c r="YQ52" s="286"/>
      <c r="YR52" s="286"/>
      <c r="YS52" s="286"/>
      <c r="YT52" s="286"/>
      <c r="YU52" s="286"/>
      <c r="YV52" s="286"/>
      <c r="YW52" s="286"/>
      <c r="YX52" s="286"/>
      <c r="YY52" s="286"/>
      <c r="YZ52" s="286"/>
      <c r="ZA52" s="286"/>
      <c r="ZB52" s="286"/>
      <c r="ZC52" s="286"/>
      <c r="ZD52" s="286"/>
      <c r="ZE52" s="286"/>
      <c r="ZF52" s="286"/>
      <c r="ZG52" s="286"/>
      <c r="ZH52" s="286"/>
      <c r="ZI52" s="286"/>
      <c r="ZJ52" s="286"/>
      <c r="ZK52" s="286"/>
      <c r="ZL52" s="286"/>
      <c r="ZM52" s="286"/>
      <c r="ZN52" s="286"/>
      <c r="ZO52" s="286"/>
      <c r="ZP52" s="286"/>
      <c r="ZQ52" s="286"/>
      <c r="ZR52" s="286"/>
      <c r="ZS52" s="286"/>
      <c r="ZT52" s="286"/>
      <c r="ZU52" s="286"/>
      <c r="ZV52" s="286"/>
      <c r="ZW52" s="286"/>
      <c r="ZX52" s="286"/>
      <c r="ZY52" s="286"/>
      <c r="ZZ52" s="286"/>
      <c r="AAA52" s="286"/>
      <c r="AAB52" s="286"/>
      <c r="AAC52" s="286"/>
      <c r="AAD52" s="286"/>
      <c r="AAE52" s="286"/>
      <c r="AAF52" s="286"/>
      <c r="AAG52" s="286"/>
      <c r="AAH52" s="286"/>
      <c r="AAI52" s="286"/>
      <c r="AAJ52" s="286"/>
      <c r="AAK52" s="286"/>
      <c r="AAL52" s="286"/>
      <c r="AAM52" s="286"/>
      <c r="AAN52" s="286"/>
      <c r="AAO52" s="286"/>
      <c r="AAP52" s="286"/>
      <c r="AAQ52" s="286"/>
      <c r="AAR52" s="286"/>
      <c r="AAS52" s="286"/>
      <c r="AAT52" s="286"/>
      <c r="AAU52" s="286"/>
      <c r="AAV52" s="286"/>
      <c r="AAW52" s="286"/>
      <c r="AAX52" s="286"/>
      <c r="AAY52" s="286"/>
      <c r="AAZ52" s="286"/>
      <c r="ABA52" s="286"/>
      <c r="ABB52" s="286"/>
      <c r="ABC52" s="286"/>
      <c r="ABD52" s="286"/>
      <c r="ABE52" s="286"/>
      <c r="ABF52" s="286"/>
      <c r="ABG52" s="286"/>
      <c r="ABH52" s="286"/>
      <c r="ABI52" s="286"/>
      <c r="ABJ52" s="286"/>
      <c r="ABK52" s="286"/>
      <c r="ABL52" s="286"/>
      <c r="ABM52" s="286"/>
      <c r="ABN52" s="286"/>
      <c r="ABO52" s="286"/>
      <c r="ABP52" s="286"/>
      <c r="ABQ52" s="286"/>
      <c r="ABR52" s="286"/>
      <c r="ABS52" s="286"/>
      <c r="ABT52" s="286"/>
      <c r="ABU52" s="286"/>
      <c r="ABV52" s="286"/>
      <c r="ABW52" s="286"/>
      <c r="ABX52" s="286"/>
      <c r="ABY52" s="286"/>
      <c r="ABZ52" s="286"/>
      <c r="ACA52" s="286"/>
      <c r="ACB52" s="286"/>
      <c r="ACC52" s="286"/>
      <c r="ACD52" s="286"/>
      <c r="ACE52" s="286"/>
      <c r="ACF52" s="286"/>
      <c r="ACG52" s="286"/>
      <c r="ACH52" s="286"/>
      <c r="ACI52" s="286"/>
      <c r="ACJ52" s="286"/>
      <c r="ACK52" s="286"/>
      <c r="ACL52" s="286"/>
      <c r="ACM52" s="286"/>
      <c r="ACN52" s="286"/>
      <c r="ACO52" s="286"/>
      <c r="ACP52" s="286"/>
      <c r="ACQ52" s="286"/>
      <c r="ACR52" s="286"/>
      <c r="ACS52" s="286"/>
      <c r="ACT52" s="286"/>
      <c r="ACU52" s="286"/>
      <c r="ACV52" s="286"/>
      <c r="ACW52" s="286"/>
      <c r="ACX52" s="286"/>
      <c r="ACY52" s="286"/>
      <c r="ACZ52" s="286"/>
      <c r="ADA52" s="286"/>
      <c r="ADB52" s="286"/>
      <c r="ADC52" s="286"/>
      <c r="ADD52" s="286"/>
      <c r="ADE52" s="286"/>
      <c r="ADF52" s="286"/>
      <c r="ADG52" s="286"/>
      <c r="ADH52" s="286"/>
      <c r="ADI52" s="286"/>
      <c r="ADJ52" s="286"/>
      <c r="ADK52" s="286"/>
      <c r="ADL52" s="286"/>
      <c r="ADM52" s="286"/>
      <c r="ADN52" s="286"/>
      <c r="ADO52" s="286"/>
      <c r="ADP52" s="286"/>
      <c r="ADQ52" s="286"/>
      <c r="ADR52" s="286"/>
      <c r="ADS52" s="286"/>
      <c r="ADT52" s="286"/>
      <c r="ADU52" s="286"/>
      <c r="ADV52" s="286"/>
      <c r="ADW52" s="286"/>
      <c r="ADX52" s="286"/>
      <c r="ADY52" s="286"/>
      <c r="ADZ52" s="286"/>
      <c r="AEA52" s="286"/>
      <c r="AEB52" s="286"/>
      <c r="AEC52" s="286"/>
      <c r="AED52" s="286"/>
      <c r="AEE52" s="286"/>
      <c r="AEF52" s="286"/>
      <c r="AEG52" s="286"/>
      <c r="AEH52" s="286"/>
      <c r="AEI52" s="286"/>
      <c r="AEJ52" s="286"/>
      <c r="AEK52" s="286"/>
      <c r="AEL52" s="286"/>
      <c r="AEM52" s="286"/>
      <c r="AEN52" s="286"/>
      <c r="AEO52" s="286"/>
      <c r="AEP52" s="286"/>
      <c r="AEQ52" s="286"/>
      <c r="AER52" s="286"/>
      <c r="AES52" s="286"/>
      <c r="AET52" s="286"/>
      <c r="AEU52" s="286"/>
      <c r="AEV52" s="286"/>
      <c r="AEW52" s="286"/>
      <c r="AEX52" s="286"/>
      <c r="AEY52" s="286"/>
      <c r="AEZ52" s="286"/>
      <c r="AFA52" s="286"/>
      <c r="AFB52" s="286"/>
      <c r="AFC52" s="286"/>
      <c r="AFD52" s="286"/>
      <c r="AFE52" s="286"/>
      <c r="AFF52" s="286"/>
      <c r="AFG52" s="286"/>
      <c r="AFH52" s="286"/>
      <c r="AFI52" s="286"/>
      <c r="AFJ52" s="286"/>
      <c r="AFK52" s="286"/>
      <c r="AFL52" s="286"/>
      <c r="AFM52" s="286"/>
      <c r="AFN52" s="286"/>
      <c r="AFO52" s="286"/>
      <c r="AFP52" s="286"/>
      <c r="AFQ52" s="286"/>
      <c r="AFR52" s="286"/>
      <c r="AFS52" s="286"/>
      <c r="AFT52" s="286"/>
      <c r="AFU52" s="286"/>
      <c r="AFV52" s="286"/>
      <c r="AFW52" s="286"/>
      <c r="AFX52" s="286"/>
      <c r="AFY52" s="286"/>
      <c r="AFZ52" s="286"/>
      <c r="AGA52" s="286"/>
      <c r="AGB52" s="286"/>
      <c r="AGC52" s="286"/>
      <c r="AGD52" s="286"/>
      <c r="AGE52" s="286"/>
      <c r="AGF52" s="286"/>
      <c r="AGG52" s="286"/>
      <c r="AGH52" s="286"/>
      <c r="AGI52" s="286"/>
      <c r="AGJ52" s="286"/>
      <c r="AGK52" s="286"/>
      <c r="AGL52" s="286"/>
      <c r="AGM52" s="286"/>
      <c r="AGN52" s="286"/>
      <c r="AGO52" s="286"/>
      <c r="AGP52" s="286"/>
      <c r="AGQ52" s="286"/>
      <c r="AGR52" s="286"/>
      <c r="AGS52" s="286"/>
      <c r="AGT52" s="286"/>
      <c r="AGU52" s="286"/>
      <c r="AGV52" s="286"/>
      <c r="AGW52" s="286"/>
      <c r="AGX52" s="286"/>
      <c r="AGY52" s="286"/>
      <c r="AGZ52" s="286"/>
      <c r="AHA52" s="286"/>
      <c r="AHB52" s="286"/>
      <c r="AHC52" s="286"/>
      <c r="AHD52" s="286"/>
      <c r="AHE52" s="286"/>
      <c r="AHF52" s="286"/>
      <c r="AHG52" s="286"/>
      <c r="AHH52" s="286"/>
      <c r="AHI52" s="286"/>
      <c r="AHJ52" s="286"/>
      <c r="AHK52" s="286"/>
      <c r="AHL52" s="286"/>
      <c r="AHM52" s="286"/>
      <c r="AHN52" s="286"/>
      <c r="AHO52" s="286"/>
      <c r="AHP52" s="286"/>
      <c r="AHQ52" s="286"/>
      <c r="AHR52" s="286"/>
      <c r="AHS52" s="286"/>
      <c r="AHT52" s="286"/>
      <c r="AHU52" s="286"/>
      <c r="AHV52" s="286"/>
      <c r="AHW52" s="286"/>
      <c r="AHX52" s="286"/>
      <c r="AHY52" s="286"/>
      <c r="AHZ52" s="286"/>
      <c r="AIA52" s="286"/>
      <c r="AIB52" s="286"/>
      <c r="AIC52" s="286"/>
      <c r="AID52" s="286"/>
      <c r="AIE52" s="286"/>
      <c r="AIF52" s="286"/>
      <c r="AIG52" s="286"/>
      <c r="AIH52" s="286"/>
      <c r="AII52" s="286"/>
      <c r="AIJ52" s="286"/>
      <c r="AIK52" s="286"/>
      <c r="AIL52" s="286"/>
      <c r="AIM52" s="286"/>
      <c r="AIN52" s="286"/>
      <c r="AIO52" s="286"/>
      <c r="AIP52" s="286"/>
      <c r="AIQ52" s="286"/>
      <c r="AIR52" s="286"/>
      <c r="AIS52" s="286"/>
      <c r="AIT52" s="286"/>
      <c r="AIU52" s="286"/>
      <c r="AIV52" s="286"/>
      <c r="AIW52" s="286"/>
      <c r="AIX52" s="286"/>
      <c r="AIY52" s="286"/>
      <c r="AIZ52" s="286"/>
      <c r="AJA52" s="286"/>
      <c r="AJB52" s="286"/>
      <c r="AJC52" s="286"/>
      <c r="AJD52" s="286"/>
      <c r="AJE52" s="286"/>
      <c r="AJF52" s="286"/>
      <c r="AJG52" s="286"/>
      <c r="AJH52" s="286"/>
      <c r="AJI52" s="286"/>
      <c r="AJJ52" s="286"/>
      <c r="AJK52" s="286"/>
      <c r="AJL52" s="286"/>
      <c r="AJM52" s="286"/>
      <c r="AJN52" s="286"/>
      <c r="AJO52" s="286"/>
      <c r="AJP52" s="286"/>
      <c r="AJQ52" s="286"/>
      <c r="AJR52" s="286"/>
      <c r="AJS52" s="286"/>
      <c r="AJT52" s="286"/>
      <c r="AJU52" s="286"/>
      <c r="AJV52" s="286"/>
      <c r="AJW52" s="286"/>
      <c r="AJX52" s="286"/>
      <c r="AJY52" s="286"/>
      <c r="AJZ52" s="286"/>
      <c r="AKA52" s="286"/>
      <c r="AKB52" s="286"/>
      <c r="AKC52" s="286"/>
      <c r="AKD52" s="286"/>
      <c r="AKE52" s="286"/>
      <c r="AKF52" s="286"/>
      <c r="AKG52" s="286"/>
      <c r="AKH52" s="286"/>
      <c r="AKI52" s="286"/>
      <c r="AKJ52" s="286"/>
      <c r="AKK52" s="286"/>
      <c r="AKL52" s="286"/>
      <c r="AKM52" s="286"/>
      <c r="AKN52" s="286"/>
      <c r="AKO52" s="286"/>
      <c r="AKP52" s="286"/>
      <c r="AKQ52" s="286"/>
      <c r="AKR52" s="286"/>
      <c r="AKS52" s="286"/>
      <c r="AKT52" s="286"/>
      <c r="AKU52" s="286"/>
      <c r="AKV52" s="286"/>
      <c r="AKW52" s="286"/>
      <c r="AKX52" s="286"/>
      <c r="AKY52" s="286"/>
      <c r="AKZ52" s="286"/>
      <c r="ALA52" s="286"/>
      <c r="ALB52" s="286"/>
      <c r="ALC52" s="286"/>
      <c r="ALD52" s="286"/>
      <c r="ALE52" s="286"/>
      <c r="ALF52" s="286"/>
      <c r="ALG52" s="286"/>
      <c r="ALH52" s="286"/>
      <c r="ALI52" s="286"/>
      <c r="ALJ52" s="286"/>
      <c r="ALK52" s="286"/>
      <c r="ALL52" s="286"/>
      <c r="ALM52" s="286"/>
      <c r="ALN52" s="286"/>
      <c r="ALO52" s="286"/>
      <c r="ALP52" s="286"/>
      <c r="ALQ52" s="286"/>
      <c r="ALR52" s="286"/>
      <c r="ALS52" s="286"/>
      <c r="ALT52" s="286"/>
      <c r="ALU52" s="286"/>
      <c r="ALV52" s="286"/>
      <c r="ALW52" s="286"/>
      <c r="ALX52" s="286"/>
      <c r="ALY52" s="286"/>
      <c r="ALZ52" s="286"/>
      <c r="AMA52" s="286"/>
      <c r="AMB52" s="286"/>
      <c r="AMC52" s="286"/>
      <c r="AMD52" s="286"/>
      <c r="AME52" s="286"/>
      <c r="AMF52" s="286"/>
      <c r="AMG52" s="286"/>
      <c r="AMH52" s="286"/>
      <c r="AMI52" s="286"/>
    </row>
    <row r="53" spans="1:1023" s="38" customFormat="1" ht="12.75">
      <c r="A53" s="201">
        <v>209</v>
      </c>
      <c r="B53" s="202" t="s">
        <v>250</v>
      </c>
      <c r="C53" s="203">
        <v>8</v>
      </c>
      <c r="D53" s="204">
        <v>1</v>
      </c>
      <c r="E53" s="205">
        <v>1</v>
      </c>
      <c r="F53" s="205">
        <v>1</v>
      </c>
      <c r="G53" s="205">
        <v>4</v>
      </c>
      <c r="H53" s="206">
        <v>1</v>
      </c>
      <c r="I53" s="286"/>
      <c r="J53" s="203">
        <v>346</v>
      </c>
      <c r="K53" s="205">
        <v>347</v>
      </c>
      <c r="L53" s="207">
        <v>172</v>
      </c>
      <c r="M53" s="203">
        <v>519</v>
      </c>
      <c r="N53" s="286"/>
      <c r="O53" s="286"/>
      <c r="P53" s="286"/>
      <c r="Q53" s="286"/>
      <c r="R53" s="286"/>
      <c r="S53" s="286"/>
      <c r="T53" s="286"/>
      <c r="U53" s="286"/>
      <c r="V53" s="286"/>
      <c r="W53" s="286"/>
      <c r="X53" s="286"/>
      <c r="Y53" s="286"/>
      <c r="Z53" s="286"/>
      <c r="AA53" s="286"/>
      <c r="AB53" s="286"/>
      <c r="AC53" s="286"/>
      <c r="AD53" s="286"/>
      <c r="AE53" s="286"/>
      <c r="AF53" s="286"/>
      <c r="AG53" s="286"/>
      <c r="AH53" s="286"/>
      <c r="AI53" s="286"/>
      <c r="AJ53" s="286"/>
      <c r="AK53" s="286"/>
      <c r="AL53" s="286"/>
      <c r="AM53" s="286"/>
      <c r="AN53" s="286"/>
      <c r="AO53" s="286"/>
      <c r="AP53" s="286"/>
      <c r="AQ53" s="286"/>
      <c r="AR53" s="286"/>
      <c r="AS53" s="286"/>
      <c r="AT53" s="286"/>
      <c r="AU53" s="286"/>
      <c r="AV53" s="286"/>
      <c r="AW53" s="286"/>
      <c r="AX53" s="286"/>
      <c r="AY53" s="286"/>
      <c r="AZ53" s="286"/>
      <c r="BA53" s="286"/>
      <c r="BB53" s="286"/>
      <c r="BC53" s="286"/>
      <c r="BD53" s="286"/>
      <c r="BE53" s="286"/>
      <c r="BF53" s="286"/>
      <c r="BG53" s="286"/>
      <c r="BH53" s="286"/>
      <c r="BI53" s="286"/>
      <c r="BJ53" s="286"/>
      <c r="BK53" s="286"/>
      <c r="BL53" s="286"/>
      <c r="BM53" s="286"/>
      <c r="BN53" s="286"/>
      <c r="BO53" s="286"/>
      <c r="BP53" s="286"/>
      <c r="BQ53" s="286"/>
      <c r="BR53" s="286"/>
      <c r="BS53" s="286"/>
      <c r="BT53" s="286"/>
      <c r="BU53" s="286"/>
      <c r="BV53" s="286"/>
      <c r="BW53" s="286"/>
      <c r="BX53" s="286"/>
      <c r="BY53" s="286"/>
      <c r="BZ53" s="286"/>
      <c r="CA53" s="286"/>
      <c r="CB53" s="286"/>
      <c r="CC53" s="286"/>
      <c r="CD53" s="286"/>
      <c r="CE53" s="286"/>
      <c r="CF53" s="286"/>
      <c r="CG53" s="286"/>
      <c r="CH53" s="286"/>
      <c r="CI53" s="286"/>
      <c r="CJ53" s="286"/>
      <c r="CK53" s="286"/>
      <c r="CL53" s="286"/>
      <c r="CM53" s="286"/>
      <c r="CN53" s="286"/>
      <c r="CO53" s="286"/>
      <c r="CP53" s="286"/>
      <c r="CQ53" s="286"/>
      <c r="CR53" s="286"/>
      <c r="CS53" s="286"/>
      <c r="CT53" s="286"/>
      <c r="CU53" s="286"/>
      <c r="CV53" s="286"/>
      <c r="CW53" s="286"/>
      <c r="CX53" s="286"/>
      <c r="CY53" s="286"/>
      <c r="CZ53" s="286"/>
      <c r="DA53" s="286"/>
      <c r="DB53" s="286"/>
      <c r="DC53" s="286"/>
      <c r="DD53" s="286"/>
      <c r="DE53" s="286"/>
      <c r="DF53" s="286"/>
      <c r="DG53" s="286"/>
      <c r="DH53" s="286"/>
      <c r="DI53" s="286"/>
      <c r="DJ53" s="286"/>
      <c r="DK53" s="286"/>
      <c r="DL53" s="286"/>
      <c r="DM53" s="286"/>
      <c r="DN53" s="286"/>
      <c r="DO53" s="286"/>
      <c r="DP53" s="286"/>
      <c r="DQ53" s="286"/>
      <c r="DR53" s="286"/>
      <c r="DS53" s="286"/>
      <c r="DT53" s="286"/>
      <c r="DU53" s="286"/>
      <c r="DV53" s="286"/>
      <c r="DW53" s="286"/>
      <c r="DX53" s="286"/>
      <c r="DY53" s="286"/>
      <c r="DZ53" s="286"/>
      <c r="EA53" s="286"/>
      <c r="EB53" s="286"/>
      <c r="EC53" s="286"/>
      <c r="ED53" s="286"/>
      <c r="EE53" s="286"/>
      <c r="EF53" s="286"/>
      <c r="EG53" s="286"/>
      <c r="EH53" s="286"/>
      <c r="EI53" s="286"/>
      <c r="EJ53" s="286"/>
      <c r="EK53" s="286"/>
      <c r="EL53" s="286"/>
      <c r="EM53" s="286"/>
      <c r="EN53" s="286"/>
      <c r="EO53" s="286"/>
      <c r="EP53" s="286"/>
      <c r="EQ53" s="286"/>
      <c r="ER53" s="286"/>
      <c r="ES53" s="286"/>
      <c r="ET53" s="286"/>
      <c r="EU53" s="286"/>
      <c r="EV53" s="286"/>
      <c r="EW53" s="286"/>
      <c r="EX53" s="286"/>
      <c r="EY53" s="286"/>
      <c r="EZ53" s="286"/>
      <c r="FA53" s="286"/>
      <c r="FB53" s="286"/>
      <c r="FC53" s="286"/>
      <c r="FD53" s="286"/>
      <c r="FE53" s="286"/>
      <c r="FF53" s="286"/>
      <c r="FG53" s="286"/>
      <c r="FH53" s="286"/>
      <c r="FI53" s="286"/>
      <c r="FJ53" s="286"/>
      <c r="FK53" s="286"/>
      <c r="FL53" s="286"/>
      <c r="FM53" s="286"/>
      <c r="FN53" s="286"/>
      <c r="FO53" s="286"/>
      <c r="FP53" s="286"/>
      <c r="FQ53" s="286"/>
      <c r="FR53" s="286"/>
      <c r="FS53" s="286"/>
      <c r="FT53" s="286"/>
      <c r="FU53" s="286"/>
      <c r="FV53" s="286"/>
      <c r="FW53" s="286"/>
      <c r="FX53" s="286"/>
      <c r="FY53" s="286"/>
      <c r="FZ53" s="286"/>
      <c r="GA53" s="286"/>
      <c r="GB53" s="286"/>
      <c r="GC53" s="286"/>
      <c r="GD53" s="286"/>
      <c r="GE53" s="286"/>
      <c r="GF53" s="286"/>
      <c r="GG53" s="286"/>
      <c r="GH53" s="286"/>
      <c r="GI53" s="286"/>
      <c r="GJ53" s="286"/>
      <c r="GK53" s="286"/>
      <c r="GL53" s="286"/>
      <c r="GM53" s="286"/>
      <c r="GN53" s="286"/>
      <c r="GO53" s="286"/>
      <c r="GP53" s="286"/>
      <c r="GQ53" s="286"/>
      <c r="GR53" s="286"/>
      <c r="GS53" s="286"/>
      <c r="GT53" s="286"/>
      <c r="GU53" s="286"/>
      <c r="GV53" s="286"/>
      <c r="GW53" s="286"/>
      <c r="GX53" s="286"/>
      <c r="GY53" s="286"/>
      <c r="GZ53" s="286"/>
      <c r="HA53" s="286"/>
      <c r="HB53" s="286"/>
      <c r="HC53" s="286"/>
      <c r="HD53" s="286"/>
      <c r="HE53" s="286"/>
      <c r="HF53" s="286"/>
      <c r="HG53" s="286"/>
      <c r="HH53" s="286"/>
      <c r="HI53" s="286"/>
      <c r="HJ53" s="286"/>
      <c r="HK53" s="286"/>
      <c r="HL53" s="286"/>
      <c r="HM53" s="286"/>
      <c r="HN53" s="286"/>
      <c r="HO53" s="286"/>
      <c r="HP53" s="286"/>
      <c r="HQ53" s="286"/>
      <c r="HR53" s="286"/>
      <c r="HS53" s="286"/>
      <c r="HT53" s="286"/>
      <c r="HU53" s="286"/>
      <c r="HV53" s="286"/>
      <c r="HW53" s="286"/>
      <c r="HX53" s="286"/>
      <c r="HY53" s="286"/>
      <c r="HZ53" s="286"/>
      <c r="IA53" s="286"/>
      <c r="IB53" s="286"/>
      <c r="IC53" s="286"/>
      <c r="ID53" s="286"/>
      <c r="IE53" s="286"/>
      <c r="IF53" s="286"/>
      <c r="IG53" s="286"/>
      <c r="IH53" s="286"/>
      <c r="II53" s="286"/>
      <c r="IJ53" s="286"/>
      <c r="IK53" s="286"/>
      <c r="IL53" s="286"/>
      <c r="IM53" s="286"/>
      <c r="IN53" s="286"/>
      <c r="IO53" s="286"/>
      <c r="IP53" s="286"/>
      <c r="IQ53" s="286"/>
      <c r="IR53" s="286"/>
      <c r="IS53" s="286"/>
      <c r="IT53" s="286"/>
      <c r="IU53" s="286"/>
      <c r="IV53" s="286"/>
      <c r="IW53" s="286"/>
      <c r="IX53" s="286"/>
      <c r="IY53" s="286"/>
      <c r="IZ53" s="286"/>
      <c r="JA53" s="286"/>
      <c r="JB53" s="286"/>
      <c r="JC53" s="286"/>
      <c r="JD53" s="286"/>
      <c r="JE53" s="286"/>
      <c r="JF53" s="286"/>
      <c r="JG53" s="286"/>
      <c r="JH53" s="286"/>
      <c r="JI53" s="286"/>
      <c r="JJ53" s="286"/>
      <c r="JK53" s="286"/>
      <c r="JL53" s="286"/>
      <c r="JM53" s="286"/>
      <c r="JN53" s="286"/>
      <c r="JO53" s="286"/>
      <c r="JP53" s="286"/>
      <c r="JQ53" s="286"/>
      <c r="JR53" s="286"/>
      <c r="JS53" s="286"/>
      <c r="JT53" s="286"/>
      <c r="JU53" s="286"/>
      <c r="JV53" s="286"/>
      <c r="JW53" s="286"/>
      <c r="JX53" s="286"/>
      <c r="JY53" s="286"/>
      <c r="JZ53" s="286"/>
      <c r="KA53" s="286"/>
      <c r="KB53" s="286"/>
      <c r="KC53" s="286"/>
      <c r="KD53" s="286"/>
      <c r="KE53" s="286"/>
      <c r="KF53" s="286"/>
      <c r="KG53" s="286"/>
      <c r="KH53" s="286"/>
      <c r="KI53" s="286"/>
      <c r="KJ53" s="286"/>
      <c r="KK53" s="286"/>
      <c r="KL53" s="286"/>
      <c r="KM53" s="286"/>
      <c r="KN53" s="286"/>
      <c r="KO53" s="286"/>
      <c r="KP53" s="286"/>
      <c r="KQ53" s="286"/>
      <c r="KR53" s="286"/>
      <c r="KS53" s="286"/>
      <c r="KT53" s="286"/>
      <c r="KU53" s="286"/>
      <c r="KV53" s="286"/>
      <c r="KW53" s="286"/>
      <c r="KX53" s="286"/>
      <c r="KY53" s="286"/>
      <c r="KZ53" s="286"/>
      <c r="LA53" s="286"/>
      <c r="LB53" s="286"/>
      <c r="LC53" s="286"/>
      <c r="LD53" s="286"/>
      <c r="LE53" s="286"/>
      <c r="LF53" s="286"/>
      <c r="LG53" s="286"/>
      <c r="LH53" s="286"/>
      <c r="LI53" s="286"/>
      <c r="LJ53" s="286"/>
      <c r="LK53" s="286"/>
      <c r="LL53" s="286"/>
      <c r="LM53" s="286"/>
      <c r="LN53" s="286"/>
      <c r="LO53" s="286"/>
      <c r="LP53" s="286"/>
      <c r="LQ53" s="286"/>
      <c r="LR53" s="286"/>
      <c r="LS53" s="286"/>
      <c r="LT53" s="286"/>
      <c r="LU53" s="286"/>
      <c r="LV53" s="286"/>
      <c r="LW53" s="286"/>
      <c r="LX53" s="286"/>
      <c r="LY53" s="286"/>
      <c r="LZ53" s="286"/>
      <c r="MA53" s="286"/>
      <c r="MB53" s="286"/>
      <c r="MC53" s="286"/>
      <c r="MD53" s="286"/>
      <c r="ME53" s="286"/>
      <c r="MF53" s="286"/>
      <c r="MG53" s="286"/>
      <c r="MH53" s="286"/>
      <c r="MI53" s="286"/>
      <c r="MJ53" s="286"/>
      <c r="MK53" s="286"/>
      <c r="ML53" s="286"/>
      <c r="MM53" s="286"/>
      <c r="MN53" s="286"/>
      <c r="MO53" s="286"/>
      <c r="MP53" s="286"/>
      <c r="MQ53" s="286"/>
      <c r="MR53" s="286"/>
      <c r="MS53" s="286"/>
      <c r="MT53" s="286"/>
      <c r="MU53" s="286"/>
      <c r="MV53" s="286"/>
      <c r="MW53" s="286"/>
      <c r="MX53" s="286"/>
      <c r="MY53" s="286"/>
      <c r="MZ53" s="286"/>
      <c r="NA53" s="286"/>
      <c r="NB53" s="286"/>
      <c r="NC53" s="286"/>
      <c r="ND53" s="286"/>
      <c r="NE53" s="286"/>
      <c r="NF53" s="286"/>
      <c r="NG53" s="286"/>
      <c r="NH53" s="286"/>
      <c r="NI53" s="286"/>
      <c r="NJ53" s="286"/>
      <c r="NK53" s="286"/>
      <c r="NL53" s="286"/>
      <c r="NM53" s="286"/>
      <c r="NN53" s="286"/>
      <c r="NO53" s="286"/>
      <c r="NP53" s="286"/>
      <c r="NQ53" s="286"/>
      <c r="NR53" s="286"/>
      <c r="NS53" s="286"/>
      <c r="NT53" s="286"/>
      <c r="NU53" s="286"/>
      <c r="NV53" s="286"/>
      <c r="NW53" s="286"/>
      <c r="NX53" s="286"/>
      <c r="NY53" s="286"/>
      <c r="NZ53" s="286"/>
      <c r="OA53" s="286"/>
      <c r="OB53" s="286"/>
      <c r="OC53" s="286"/>
      <c r="OD53" s="286"/>
      <c r="OE53" s="286"/>
      <c r="OF53" s="286"/>
      <c r="OG53" s="286"/>
      <c r="OH53" s="286"/>
      <c r="OI53" s="286"/>
      <c r="OJ53" s="286"/>
      <c r="OK53" s="286"/>
      <c r="OL53" s="286"/>
      <c r="OM53" s="286"/>
      <c r="ON53" s="286"/>
      <c r="OO53" s="286"/>
      <c r="OP53" s="286"/>
      <c r="OQ53" s="286"/>
      <c r="OR53" s="286"/>
      <c r="OS53" s="286"/>
      <c r="OT53" s="286"/>
      <c r="OU53" s="286"/>
      <c r="OV53" s="286"/>
      <c r="OW53" s="286"/>
      <c r="OX53" s="286"/>
      <c r="OY53" s="286"/>
      <c r="OZ53" s="286"/>
      <c r="PA53" s="286"/>
      <c r="PB53" s="286"/>
      <c r="PC53" s="286"/>
      <c r="PD53" s="286"/>
      <c r="PE53" s="286"/>
      <c r="PF53" s="286"/>
      <c r="PG53" s="286"/>
      <c r="PH53" s="286"/>
      <c r="PI53" s="286"/>
      <c r="PJ53" s="286"/>
      <c r="PK53" s="286"/>
      <c r="PL53" s="286"/>
      <c r="PM53" s="286"/>
      <c r="PN53" s="286"/>
      <c r="PO53" s="286"/>
      <c r="PP53" s="286"/>
      <c r="PQ53" s="286"/>
      <c r="PR53" s="286"/>
      <c r="PS53" s="286"/>
      <c r="PT53" s="286"/>
      <c r="PU53" s="286"/>
      <c r="PV53" s="286"/>
      <c r="PW53" s="286"/>
      <c r="PX53" s="286"/>
      <c r="PY53" s="286"/>
      <c r="PZ53" s="286"/>
      <c r="QA53" s="286"/>
      <c r="QB53" s="286"/>
      <c r="QC53" s="286"/>
      <c r="QD53" s="286"/>
      <c r="QE53" s="286"/>
      <c r="QF53" s="286"/>
      <c r="QG53" s="286"/>
      <c r="QH53" s="286"/>
      <c r="QI53" s="286"/>
      <c r="QJ53" s="286"/>
      <c r="QK53" s="286"/>
      <c r="QL53" s="286"/>
      <c r="QM53" s="286"/>
      <c r="QN53" s="286"/>
      <c r="QO53" s="286"/>
      <c r="QP53" s="286"/>
      <c r="QQ53" s="286"/>
      <c r="QR53" s="286"/>
      <c r="QS53" s="286"/>
      <c r="QT53" s="286"/>
      <c r="QU53" s="286"/>
      <c r="QV53" s="286"/>
      <c r="QW53" s="286"/>
      <c r="QX53" s="286"/>
      <c r="QY53" s="286"/>
      <c r="QZ53" s="286"/>
      <c r="RA53" s="286"/>
      <c r="RB53" s="286"/>
      <c r="RC53" s="286"/>
      <c r="RD53" s="286"/>
      <c r="RE53" s="286"/>
      <c r="RF53" s="286"/>
      <c r="RG53" s="286"/>
      <c r="RH53" s="286"/>
      <c r="RI53" s="286"/>
      <c r="RJ53" s="286"/>
      <c r="RK53" s="286"/>
      <c r="RL53" s="286"/>
      <c r="RM53" s="286"/>
      <c r="RN53" s="286"/>
      <c r="RO53" s="286"/>
      <c r="RP53" s="286"/>
      <c r="RQ53" s="286"/>
      <c r="RR53" s="286"/>
      <c r="RS53" s="286"/>
      <c r="RT53" s="286"/>
      <c r="RU53" s="286"/>
      <c r="RV53" s="286"/>
      <c r="RW53" s="286"/>
      <c r="RX53" s="286"/>
      <c r="RY53" s="286"/>
      <c r="RZ53" s="286"/>
      <c r="SA53" s="286"/>
      <c r="SB53" s="286"/>
      <c r="SC53" s="286"/>
      <c r="SD53" s="286"/>
      <c r="SE53" s="286"/>
      <c r="SF53" s="286"/>
      <c r="SG53" s="286"/>
      <c r="SH53" s="286"/>
      <c r="SI53" s="286"/>
      <c r="SJ53" s="286"/>
      <c r="SK53" s="286"/>
      <c r="SL53" s="286"/>
      <c r="SM53" s="286"/>
      <c r="SN53" s="286"/>
      <c r="SO53" s="286"/>
      <c r="SP53" s="286"/>
      <c r="SQ53" s="286"/>
      <c r="SR53" s="286"/>
      <c r="SS53" s="286"/>
      <c r="ST53" s="286"/>
      <c r="SU53" s="286"/>
      <c r="SV53" s="286"/>
      <c r="SW53" s="286"/>
      <c r="SX53" s="286"/>
      <c r="SY53" s="286"/>
      <c r="SZ53" s="286"/>
      <c r="TA53" s="286"/>
      <c r="TB53" s="286"/>
      <c r="TC53" s="286"/>
      <c r="TD53" s="286"/>
      <c r="TE53" s="286"/>
      <c r="TF53" s="286"/>
      <c r="TG53" s="286"/>
      <c r="TH53" s="286"/>
      <c r="TI53" s="286"/>
      <c r="TJ53" s="286"/>
      <c r="TK53" s="286"/>
      <c r="TL53" s="286"/>
      <c r="TM53" s="286"/>
      <c r="TN53" s="286"/>
      <c r="TO53" s="286"/>
      <c r="TP53" s="286"/>
      <c r="TQ53" s="286"/>
      <c r="TR53" s="286"/>
      <c r="TS53" s="286"/>
      <c r="TT53" s="286"/>
      <c r="TU53" s="286"/>
      <c r="TV53" s="286"/>
      <c r="TW53" s="286"/>
      <c r="TX53" s="286"/>
      <c r="TY53" s="286"/>
      <c r="TZ53" s="286"/>
      <c r="UA53" s="286"/>
      <c r="UB53" s="286"/>
      <c r="UC53" s="286"/>
      <c r="UD53" s="286"/>
      <c r="UE53" s="286"/>
      <c r="UF53" s="286"/>
      <c r="UG53" s="286"/>
      <c r="UH53" s="286"/>
      <c r="UI53" s="286"/>
      <c r="UJ53" s="286"/>
      <c r="UK53" s="286"/>
      <c r="UL53" s="286"/>
      <c r="UM53" s="286"/>
      <c r="UN53" s="286"/>
      <c r="UO53" s="286"/>
      <c r="UP53" s="286"/>
      <c r="UQ53" s="286"/>
      <c r="UR53" s="286"/>
      <c r="US53" s="286"/>
      <c r="UT53" s="286"/>
      <c r="UU53" s="286"/>
      <c r="UV53" s="286"/>
      <c r="UW53" s="286"/>
      <c r="UX53" s="286"/>
      <c r="UY53" s="286"/>
      <c r="UZ53" s="286"/>
      <c r="VA53" s="286"/>
      <c r="VB53" s="286"/>
      <c r="VC53" s="286"/>
      <c r="VD53" s="286"/>
      <c r="VE53" s="286"/>
      <c r="VF53" s="286"/>
      <c r="VG53" s="286"/>
      <c r="VH53" s="286"/>
      <c r="VI53" s="286"/>
      <c r="VJ53" s="286"/>
      <c r="VK53" s="286"/>
      <c r="VL53" s="286"/>
      <c r="VM53" s="286"/>
      <c r="VN53" s="286"/>
      <c r="VO53" s="286"/>
      <c r="VP53" s="286"/>
      <c r="VQ53" s="286"/>
      <c r="VR53" s="286"/>
      <c r="VS53" s="286"/>
      <c r="VT53" s="286"/>
      <c r="VU53" s="286"/>
      <c r="VV53" s="286"/>
      <c r="VW53" s="286"/>
      <c r="VX53" s="286"/>
      <c r="VY53" s="286"/>
      <c r="VZ53" s="286"/>
      <c r="WA53" s="286"/>
      <c r="WB53" s="286"/>
      <c r="WC53" s="286"/>
      <c r="WD53" s="286"/>
      <c r="WE53" s="286"/>
      <c r="WF53" s="286"/>
      <c r="WG53" s="286"/>
      <c r="WH53" s="286"/>
      <c r="WI53" s="286"/>
      <c r="WJ53" s="286"/>
      <c r="WK53" s="286"/>
      <c r="WL53" s="286"/>
      <c r="WM53" s="286"/>
      <c r="WN53" s="286"/>
      <c r="WO53" s="286"/>
      <c r="WP53" s="286"/>
      <c r="WQ53" s="286"/>
      <c r="WR53" s="286"/>
      <c r="WS53" s="286"/>
      <c r="WT53" s="286"/>
      <c r="WU53" s="286"/>
      <c r="WV53" s="286"/>
      <c r="WW53" s="286"/>
      <c r="WX53" s="286"/>
      <c r="WY53" s="286"/>
      <c r="WZ53" s="286"/>
      <c r="XA53" s="286"/>
      <c r="XB53" s="286"/>
      <c r="XC53" s="286"/>
      <c r="XD53" s="286"/>
      <c r="XE53" s="286"/>
      <c r="XF53" s="286"/>
      <c r="XG53" s="286"/>
      <c r="XH53" s="286"/>
      <c r="XI53" s="286"/>
      <c r="XJ53" s="286"/>
      <c r="XK53" s="286"/>
      <c r="XL53" s="286"/>
      <c r="XM53" s="286"/>
      <c r="XN53" s="286"/>
      <c r="XO53" s="286"/>
      <c r="XP53" s="286"/>
      <c r="XQ53" s="286"/>
      <c r="XR53" s="286"/>
      <c r="XS53" s="286"/>
      <c r="XT53" s="286"/>
      <c r="XU53" s="286"/>
      <c r="XV53" s="286"/>
      <c r="XW53" s="286"/>
      <c r="XX53" s="286"/>
      <c r="XY53" s="286"/>
      <c r="XZ53" s="286"/>
      <c r="YA53" s="286"/>
      <c r="YB53" s="286"/>
      <c r="YC53" s="286"/>
      <c r="YD53" s="286"/>
      <c r="YE53" s="286"/>
      <c r="YF53" s="286"/>
      <c r="YG53" s="286"/>
      <c r="YH53" s="286"/>
      <c r="YI53" s="286"/>
      <c r="YJ53" s="286"/>
      <c r="YK53" s="286"/>
      <c r="YL53" s="286"/>
      <c r="YM53" s="286"/>
      <c r="YN53" s="286"/>
      <c r="YO53" s="286"/>
      <c r="YP53" s="286"/>
      <c r="YQ53" s="286"/>
      <c r="YR53" s="286"/>
      <c r="YS53" s="286"/>
      <c r="YT53" s="286"/>
      <c r="YU53" s="286"/>
      <c r="YV53" s="286"/>
      <c r="YW53" s="286"/>
      <c r="YX53" s="286"/>
      <c r="YY53" s="286"/>
      <c r="YZ53" s="286"/>
      <c r="ZA53" s="286"/>
      <c r="ZB53" s="286"/>
      <c r="ZC53" s="286"/>
      <c r="ZD53" s="286"/>
      <c r="ZE53" s="286"/>
      <c r="ZF53" s="286"/>
      <c r="ZG53" s="286"/>
      <c r="ZH53" s="286"/>
      <c r="ZI53" s="286"/>
      <c r="ZJ53" s="286"/>
      <c r="ZK53" s="286"/>
      <c r="ZL53" s="286"/>
      <c r="ZM53" s="286"/>
      <c r="ZN53" s="286"/>
      <c r="ZO53" s="286"/>
      <c r="ZP53" s="286"/>
      <c r="ZQ53" s="286"/>
      <c r="ZR53" s="286"/>
      <c r="ZS53" s="286"/>
      <c r="ZT53" s="286"/>
      <c r="ZU53" s="286"/>
      <c r="ZV53" s="286"/>
      <c r="ZW53" s="286"/>
      <c r="ZX53" s="286"/>
      <c r="ZY53" s="286"/>
      <c r="ZZ53" s="286"/>
      <c r="AAA53" s="286"/>
      <c r="AAB53" s="286"/>
      <c r="AAC53" s="286"/>
      <c r="AAD53" s="286"/>
      <c r="AAE53" s="286"/>
      <c r="AAF53" s="286"/>
      <c r="AAG53" s="286"/>
      <c r="AAH53" s="286"/>
      <c r="AAI53" s="286"/>
      <c r="AAJ53" s="286"/>
      <c r="AAK53" s="286"/>
      <c r="AAL53" s="286"/>
      <c r="AAM53" s="286"/>
      <c r="AAN53" s="286"/>
      <c r="AAO53" s="286"/>
      <c r="AAP53" s="286"/>
      <c r="AAQ53" s="286"/>
      <c r="AAR53" s="286"/>
      <c r="AAS53" s="286"/>
      <c r="AAT53" s="286"/>
      <c r="AAU53" s="286"/>
      <c r="AAV53" s="286"/>
      <c r="AAW53" s="286"/>
      <c r="AAX53" s="286"/>
      <c r="AAY53" s="286"/>
      <c r="AAZ53" s="286"/>
      <c r="ABA53" s="286"/>
      <c r="ABB53" s="286"/>
      <c r="ABC53" s="286"/>
      <c r="ABD53" s="286"/>
      <c r="ABE53" s="286"/>
      <c r="ABF53" s="286"/>
      <c r="ABG53" s="286"/>
      <c r="ABH53" s="286"/>
      <c r="ABI53" s="286"/>
      <c r="ABJ53" s="286"/>
      <c r="ABK53" s="286"/>
      <c r="ABL53" s="286"/>
      <c r="ABM53" s="286"/>
      <c r="ABN53" s="286"/>
      <c r="ABO53" s="286"/>
      <c r="ABP53" s="286"/>
      <c r="ABQ53" s="286"/>
      <c r="ABR53" s="286"/>
      <c r="ABS53" s="286"/>
      <c r="ABT53" s="286"/>
      <c r="ABU53" s="286"/>
      <c r="ABV53" s="286"/>
      <c r="ABW53" s="286"/>
      <c r="ABX53" s="286"/>
      <c r="ABY53" s="286"/>
      <c r="ABZ53" s="286"/>
      <c r="ACA53" s="286"/>
      <c r="ACB53" s="286"/>
      <c r="ACC53" s="286"/>
      <c r="ACD53" s="286"/>
      <c r="ACE53" s="286"/>
      <c r="ACF53" s="286"/>
      <c r="ACG53" s="286"/>
      <c r="ACH53" s="286"/>
      <c r="ACI53" s="286"/>
      <c r="ACJ53" s="286"/>
      <c r="ACK53" s="286"/>
      <c r="ACL53" s="286"/>
      <c r="ACM53" s="286"/>
      <c r="ACN53" s="286"/>
      <c r="ACO53" s="286"/>
      <c r="ACP53" s="286"/>
      <c r="ACQ53" s="286"/>
      <c r="ACR53" s="286"/>
      <c r="ACS53" s="286"/>
      <c r="ACT53" s="286"/>
      <c r="ACU53" s="286"/>
      <c r="ACV53" s="286"/>
      <c r="ACW53" s="286"/>
      <c r="ACX53" s="286"/>
      <c r="ACY53" s="286"/>
      <c r="ACZ53" s="286"/>
      <c r="ADA53" s="286"/>
      <c r="ADB53" s="286"/>
      <c r="ADC53" s="286"/>
      <c r="ADD53" s="286"/>
      <c r="ADE53" s="286"/>
      <c r="ADF53" s="286"/>
      <c r="ADG53" s="286"/>
      <c r="ADH53" s="286"/>
      <c r="ADI53" s="286"/>
      <c r="ADJ53" s="286"/>
      <c r="ADK53" s="286"/>
      <c r="ADL53" s="286"/>
      <c r="ADM53" s="286"/>
      <c r="ADN53" s="286"/>
      <c r="ADO53" s="286"/>
      <c r="ADP53" s="286"/>
      <c r="ADQ53" s="286"/>
      <c r="ADR53" s="286"/>
      <c r="ADS53" s="286"/>
      <c r="ADT53" s="286"/>
      <c r="ADU53" s="286"/>
      <c r="ADV53" s="286"/>
      <c r="ADW53" s="286"/>
      <c r="ADX53" s="286"/>
      <c r="ADY53" s="286"/>
      <c r="ADZ53" s="286"/>
      <c r="AEA53" s="286"/>
      <c r="AEB53" s="286"/>
      <c r="AEC53" s="286"/>
      <c r="AED53" s="286"/>
      <c r="AEE53" s="286"/>
      <c r="AEF53" s="286"/>
      <c r="AEG53" s="286"/>
      <c r="AEH53" s="286"/>
      <c r="AEI53" s="286"/>
      <c r="AEJ53" s="286"/>
      <c r="AEK53" s="286"/>
      <c r="AEL53" s="286"/>
      <c r="AEM53" s="286"/>
      <c r="AEN53" s="286"/>
      <c r="AEO53" s="286"/>
      <c r="AEP53" s="286"/>
      <c r="AEQ53" s="286"/>
      <c r="AER53" s="286"/>
      <c r="AES53" s="286"/>
      <c r="AET53" s="286"/>
      <c r="AEU53" s="286"/>
      <c r="AEV53" s="286"/>
      <c r="AEW53" s="286"/>
      <c r="AEX53" s="286"/>
      <c r="AEY53" s="286"/>
      <c r="AEZ53" s="286"/>
      <c r="AFA53" s="286"/>
      <c r="AFB53" s="286"/>
      <c r="AFC53" s="286"/>
      <c r="AFD53" s="286"/>
      <c r="AFE53" s="286"/>
      <c r="AFF53" s="286"/>
      <c r="AFG53" s="286"/>
      <c r="AFH53" s="286"/>
      <c r="AFI53" s="286"/>
      <c r="AFJ53" s="286"/>
      <c r="AFK53" s="286"/>
      <c r="AFL53" s="286"/>
      <c r="AFM53" s="286"/>
      <c r="AFN53" s="286"/>
      <c r="AFO53" s="286"/>
      <c r="AFP53" s="286"/>
      <c r="AFQ53" s="286"/>
      <c r="AFR53" s="286"/>
      <c r="AFS53" s="286"/>
      <c r="AFT53" s="286"/>
      <c r="AFU53" s="286"/>
      <c r="AFV53" s="286"/>
      <c r="AFW53" s="286"/>
      <c r="AFX53" s="286"/>
      <c r="AFY53" s="286"/>
      <c r="AFZ53" s="286"/>
      <c r="AGA53" s="286"/>
      <c r="AGB53" s="286"/>
      <c r="AGC53" s="286"/>
      <c r="AGD53" s="286"/>
      <c r="AGE53" s="286"/>
      <c r="AGF53" s="286"/>
      <c r="AGG53" s="286"/>
      <c r="AGH53" s="286"/>
      <c r="AGI53" s="286"/>
      <c r="AGJ53" s="286"/>
      <c r="AGK53" s="286"/>
      <c r="AGL53" s="286"/>
      <c r="AGM53" s="286"/>
      <c r="AGN53" s="286"/>
      <c r="AGO53" s="286"/>
      <c r="AGP53" s="286"/>
      <c r="AGQ53" s="286"/>
      <c r="AGR53" s="286"/>
      <c r="AGS53" s="286"/>
      <c r="AGT53" s="286"/>
      <c r="AGU53" s="286"/>
      <c r="AGV53" s="286"/>
      <c r="AGW53" s="286"/>
      <c r="AGX53" s="286"/>
      <c r="AGY53" s="286"/>
      <c r="AGZ53" s="286"/>
      <c r="AHA53" s="286"/>
      <c r="AHB53" s="286"/>
      <c r="AHC53" s="286"/>
      <c r="AHD53" s="286"/>
      <c r="AHE53" s="286"/>
      <c r="AHF53" s="286"/>
      <c r="AHG53" s="286"/>
      <c r="AHH53" s="286"/>
      <c r="AHI53" s="286"/>
      <c r="AHJ53" s="286"/>
      <c r="AHK53" s="286"/>
      <c r="AHL53" s="286"/>
      <c r="AHM53" s="286"/>
      <c r="AHN53" s="286"/>
      <c r="AHO53" s="286"/>
      <c r="AHP53" s="286"/>
      <c r="AHQ53" s="286"/>
      <c r="AHR53" s="286"/>
      <c r="AHS53" s="286"/>
      <c r="AHT53" s="286"/>
      <c r="AHU53" s="286"/>
      <c r="AHV53" s="286"/>
      <c r="AHW53" s="286"/>
      <c r="AHX53" s="286"/>
      <c r="AHY53" s="286"/>
      <c r="AHZ53" s="286"/>
      <c r="AIA53" s="286"/>
      <c r="AIB53" s="286"/>
      <c r="AIC53" s="286"/>
      <c r="AID53" s="286"/>
      <c r="AIE53" s="286"/>
      <c r="AIF53" s="286"/>
      <c r="AIG53" s="286"/>
      <c r="AIH53" s="286"/>
      <c r="AII53" s="286"/>
      <c r="AIJ53" s="286"/>
      <c r="AIK53" s="286"/>
      <c r="AIL53" s="286"/>
      <c r="AIM53" s="286"/>
      <c r="AIN53" s="286"/>
      <c r="AIO53" s="286"/>
      <c r="AIP53" s="286"/>
      <c r="AIQ53" s="286"/>
      <c r="AIR53" s="286"/>
      <c r="AIS53" s="286"/>
      <c r="AIT53" s="286"/>
      <c r="AIU53" s="286"/>
      <c r="AIV53" s="286"/>
      <c r="AIW53" s="286"/>
      <c r="AIX53" s="286"/>
      <c r="AIY53" s="286"/>
      <c r="AIZ53" s="286"/>
      <c r="AJA53" s="286"/>
      <c r="AJB53" s="286"/>
      <c r="AJC53" s="286"/>
      <c r="AJD53" s="286"/>
      <c r="AJE53" s="286"/>
      <c r="AJF53" s="286"/>
      <c r="AJG53" s="286"/>
      <c r="AJH53" s="286"/>
      <c r="AJI53" s="286"/>
      <c r="AJJ53" s="286"/>
      <c r="AJK53" s="286"/>
      <c r="AJL53" s="286"/>
      <c r="AJM53" s="286"/>
      <c r="AJN53" s="286"/>
      <c r="AJO53" s="286"/>
      <c r="AJP53" s="286"/>
      <c r="AJQ53" s="286"/>
      <c r="AJR53" s="286"/>
      <c r="AJS53" s="286"/>
      <c r="AJT53" s="286"/>
      <c r="AJU53" s="286"/>
      <c r="AJV53" s="286"/>
      <c r="AJW53" s="286"/>
      <c r="AJX53" s="286"/>
      <c r="AJY53" s="286"/>
      <c r="AJZ53" s="286"/>
      <c r="AKA53" s="286"/>
      <c r="AKB53" s="286"/>
      <c r="AKC53" s="286"/>
      <c r="AKD53" s="286"/>
      <c r="AKE53" s="286"/>
      <c r="AKF53" s="286"/>
      <c r="AKG53" s="286"/>
      <c r="AKH53" s="286"/>
      <c r="AKI53" s="286"/>
      <c r="AKJ53" s="286"/>
      <c r="AKK53" s="286"/>
      <c r="AKL53" s="286"/>
      <c r="AKM53" s="286"/>
      <c r="AKN53" s="286"/>
      <c r="AKO53" s="286"/>
      <c r="AKP53" s="286"/>
      <c r="AKQ53" s="286"/>
      <c r="AKR53" s="286"/>
      <c r="AKS53" s="286"/>
      <c r="AKT53" s="286"/>
      <c r="AKU53" s="286"/>
      <c r="AKV53" s="286"/>
      <c r="AKW53" s="286"/>
      <c r="AKX53" s="286"/>
      <c r="AKY53" s="286"/>
      <c r="AKZ53" s="286"/>
      <c r="ALA53" s="286"/>
      <c r="ALB53" s="286"/>
      <c r="ALC53" s="286"/>
      <c r="ALD53" s="286"/>
      <c r="ALE53" s="286"/>
      <c r="ALF53" s="286"/>
      <c r="ALG53" s="286"/>
      <c r="ALH53" s="286"/>
      <c r="ALI53" s="286"/>
      <c r="ALJ53" s="286"/>
      <c r="ALK53" s="286"/>
      <c r="ALL53" s="286"/>
      <c r="ALM53" s="286"/>
      <c r="ALN53" s="286"/>
      <c r="ALO53" s="286"/>
      <c r="ALP53" s="286"/>
      <c r="ALQ53" s="286"/>
      <c r="ALR53" s="286"/>
      <c r="ALS53" s="286"/>
      <c r="ALT53" s="286"/>
      <c r="ALU53" s="286"/>
      <c r="ALV53" s="286"/>
      <c r="ALW53" s="286"/>
      <c r="ALX53" s="286"/>
      <c r="ALY53" s="286"/>
      <c r="ALZ53" s="286"/>
      <c r="AMA53" s="286"/>
      <c r="AMB53" s="286"/>
      <c r="AMC53" s="286"/>
      <c r="AMD53" s="286"/>
      <c r="AME53" s="286"/>
      <c r="AMF53" s="286"/>
      <c r="AMG53" s="286"/>
      <c r="AMH53" s="286"/>
      <c r="AMI53" s="286"/>
    </row>
    <row r="54" spans="1:1023" s="38" customFormat="1" ht="12.75">
      <c r="A54" s="201">
        <v>210</v>
      </c>
      <c r="B54" s="202" t="s">
        <v>251</v>
      </c>
      <c r="C54" s="203">
        <v>48</v>
      </c>
      <c r="D54" s="204">
        <v>20</v>
      </c>
      <c r="E54" s="205">
        <v>6</v>
      </c>
      <c r="F54" s="205">
        <v>2</v>
      </c>
      <c r="G54" s="205">
        <v>8</v>
      </c>
      <c r="H54" s="206">
        <v>12</v>
      </c>
      <c r="I54" s="286"/>
      <c r="J54" s="203">
        <v>586</v>
      </c>
      <c r="K54" s="205">
        <v>592</v>
      </c>
      <c r="L54" s="207">
        <v>0</v>
      </c>
      <c r="M54" s="203">
        <v>592</v>
      </c>
      <c r="N54" s="286"/>
      <c r="O54" s="286"/>
      <c r="P54" s="286"/>
      <c r="Q54" s="286"/>
      <c r="R54" s="286"/>
      <c r="S54" s="286"/>
      <c r="T54" s="286"/>
      <c r="U54" s="286"/>
      <c r="V54" s="286"/>
      <c r="W54" s="286"/>
      <c r="X54" s="286"/>
      <c r="Y54" s="286"/>
      <c r="Z54" s="286"/>
      <c r="AA54" s="286"/>
      <c r="AB54" s="286"/>
      <c r="AC54" s="286"/>
      <c r="AD54" s="286"/>
      <c r="AE54" s="286"/>
      <c r="AF54" s="286"/>
      <c r="AG54" s="286"/>
      <c r="AH54" s="286"/>
      <c r="AI54" s="286"/>
      <c r="AJ54" s="286"/>
      <c r="AK54" s="286"/>
      <c r="AL54" s="286"/>
      <c r="AM54" s="286"/>
      <c r="AN54" s="286"/>
      <c r="AO54" s="286"/>
      <c r="AP54" s="286"/>
      <c r="AQ54" s="286"/>
      <c r="AR54" s="286"/>
      <c r="AS54" s="286"/>
      <c r="AT54" s="286"/>
      <c r="AU54" s="286"/>
      <c r="AV54" s="286"/>
      <c r="AW54" s="286"/>
      <c r="AX54" s="286"/>
      <c r="AY54" s="286"/>
      <c r="AZ54" s="286"/>
      <c r="BA54" s="286"/>
      <c r="BB54" s="286"/>
      <c r="BC54" s="286"/>
      <c r="BD54" s="286"/>
      <c r="BE54" s="286"/>
      <c r="BF54" s="286"/>
      <c r="BG54" s="286"/>
      <c r="BH54" s="286"/>
      <c r="BI54" s="286"/>
      <c r="BJ54" s="286"/>
      <c r="BK54" s="286"/>
      <c r="BL54" s="286"/>
      <c r="BM54" s="286"/>
      <c r="BN54" s="286"/>
      <c r="BO54" s="286"/>
      <c r="BP54" s="286"/>
      <c r="BQ54" s="286"/>
      <c r="BR54" s="286"/>
      <c r="BS54" s="286"/>
      <c r="BT54" s="286"/>
      <c r="BU54" s="286"/>
      <c r="BV54" s="286"/>
      <c r="BW54" s="286"/>
      <c r="BX54" s="286"/>
      <c r="BY54" s="286"/>
      <c r="BZ54" s="286"/>
      <c r="CA54" s="286"/>
      <c r="CB54" s="286"/>
      <c r="CC54" s="286"/>
      <c r="CD54" s="286"/>
      <c r="CE54" s="286"/>
      <c r="CF54" s="286"/>
      <c r="CG54" s="286"/>
      <c r="CH54" s="286"/>
      <c r="CI54" s="286"/>
      <c r="CJ54" s="286"/>
      <c r="CK54" s="286"/>
      <c r="CL54" s="286"/>
      <c r="CM54" s="286"/>
      <c r="CN54" s="286"/>
      <c r="CO54" s="286"/>
      <c r="CP54" s="286"/>
      <c r="CQ54" s="286"/>
      <c r="CR54" s="286"/>
      <c r="CS54" s="286"/>
      <c r="CT54" s="286"/>
      <c r="CU54" s="286"/>
      <c r="CV54" s="286"/>
      <c r="CW54" s="286"/>
      <c r="CX54" s="286"/>
      <c r="CY54" s="286"/>
      <c r="CZ54" s="286"/>
      <c r="DA54" s="286"/>
      <c r="DB54" s="286"/>
      <c r="DC54" s="286"/>
      <c r="DD54" s="286"/>
      <c r="DE54" s="286"/>
      <c r="DF54" s="286"/>
      <c r="DG54" s="286"/>
      <c r="DH54" s="286"/>
      <c r="DI54" s="286"/>
      <c r="DJ54" s="286"/>
      <c r="DK54" s="286"/>
      <c r="DL54" s="286"/>
      <c r="DM54" s="286"/>
      <c r="DN54" s="286"/>
      <c r="DO54" s="286"/>
      <c r="DP54" s="286"/>
      <c r="DQ54" s="286"/>
      <c r="DR54" s="286"/>
      <c r="DS54" s="286"/>
      <c r="DT54" s="286"/>
      <c r="DU54" s="286"/>
      <c r="DV54" s="286"/>
      <c r="DW54" s="286"/>
      <c r="DX54" s="286"/>
      <c r="DY54" s="286"/>
      <c r="DZ54" s="286"/>
      <c r="EA54" s="286"/>
      <c r="EB54" s="286"/>
      <c r="EC54" s="286"/>
      <c r="ED54" s="286"/>
      <c r="EE54" s="286"/>
      <c r="EF54" s="286"/>
      <c r="EG54" s="286"/>
      <c r="EH54" s="286"/>
      <c r="EI54" s="286"/>
      <c r="EJ54" s="286"/>
      <c r="EK54" s="286"/>
      <c r="EL54" s="286"/>
      <c r="EM54" s="286"/>
      <c r="EN54" s="286"/>
      <c r="EO54" s="286"/>
      <c r="EP54" s="286"/>
      <c r="EQ54" s="286"/>
      <c r="ER54" s="286"/>
      <c r="ES54" s="286"/>
      <c r="ET54" s="286"/>
      <c r="EU54" s="286"/>
      <c r="EV54" s="286"/>
      <c r="EW54" s="286"/>
      <c r="EX54" s="286"/>
      <c r="EY54" s="286"/>
      <c r="EZ54" s="286"/>
      <c r="FA54" s="286"/>
      <c r="FB54" s="286"/>
      <c r="FC54" s="286"/>
      <c r="FD54" s="286"/>
      <c r="FE54" s="286"/>
      <c r="FF54" s="286"/>
      <c r="FG54" s="286"/>
      <c r="FH54" s="286"/>
      <c r="FI54" s="286"/>
      <c r="FJ54" s="286"/>
      <c r="FK54" s="286"/>
      <c r="FL54" s="286"/>
      <c r="FM54" s="286"/>
      <c r="FN54" s="286"/>
      <c r="FO54" s="286"/>
      <c r="FP54" s="286"/>
      <c r="FQ54" s="286"/>
      <c r="FR54" s="286"/>
      <c r="FS54" s="286"/>
      <c r="FT54" s="286"/>
      <c r="FU54" s="286"/>
      <c r="FV54" s="286"/>
      <c r="FW54" s="286"/>
      <c r="FX54" s="286"/>
      <c r="FY54" s="286"/>
      <c r="FZ54" s="286"/>
      <c r="GA54" s="286"/>
      <c r="GB54" s="286"/>
      <c r="GC54" s="286"/>
      <c r="GD54" s="286"/>
      <c r="GE54" s="286"/>
      <c r="GF54" s="286"/>
      <c r="GG54" s="286"/>
      <c r="GH54" s="286"/>
      <c r="GI54" s="286"/>
      <c r="GJ54" s="286"/>
      <c r="GK54" s="286"/>
      <c r="GL54" s="286"/>
      <c r="GM54" s="286"/>
      <c r="GN54" s="286"/>
      <c r="GO54" s="286"/>
      <c r="GP54" s="286"/>
      <c r="GQ54" s="286"/>
      <c r="GR54" s="286"/>
      <c r="GS54" s="286"/>
      <c r="GT54" s="286"/>
      <c r="GU54" s="286"/>
      <c r="GV54" s="286"/>
      <c r="GW54" s="286"/>
      <c r="GX54" s="286"/>
      <c r="GY54" s="286"/>
      <c r="GZ54" s="286"/>
      <c r="HA54" s="286"/>
      <c r="HB54" s="286"/>
      <c r="HC54" s="286"/>
      <c r="HD54" s="286"/>
      <c r="HE54" s="286"/>
      <c r="HF54" s="286"/>
      <c r="HG54" s="286"/>
      <c r="HH54" s="286"/>
      <c r="HI54" s="286"/>
      <c r="HJ54" s="286"/>
      <c r="HK54" s="286"/>
      <c r="HL54" s="286"/>
      <c r="HM54" s="286"/>
      <c r="HN54" s="286"/>
      <c r="HO54" s="286"/>
      <c r="HP54" s="286"/>
      <c r="HQ54" s="286"/>
      <c r="HR54" s="286"/>
      <c r="HS54" s="286"/>
      <c r="HT54" s="286"/>
      <c r="HU54" s="286"/>
      <c r="HV54" s="286"/>
      <c r="HW54" s="286"/>
      <c r="HX54" s="286"/>
      <c r="HY54" s="286"/>
      <c r="HZ54" s="286"/>
      <c r="IA54" s="286"/>
      <c r="IB54" s="286"/>
      <c r="IC54" s="286"/>
      <c r="ID54" s="286"/>
      <c r="IE54" s="286"/>
      <c r="IF54" s="286"/>
      <c r="IG54" s="286"/>
      <c r="IH54" s="286"/>
      <c r="II54" s="286"/>
      <c r="IJ54" s="286"/>
      <c r="IK54" s="286"/>
      <c r="IL54" s="286"/>
      <c r="IM54" s="286"/>
      <c r="IN54" s="286"/>
      <c r="IO54" s="286"/>
      <c r="IP54" s="286"/>
      <c r="IQ54" s="286"/>
      <c r="IR54" s="286"/>
      <c r="IS54" s="286"/>
      <c r="IT54" s="286"/>
      <c r="IU54" s="286"/>
      <c r="IV54" s="286"/>
      <c r="IW54" s="286"/>
      <c r="IX54" s="286"/>
      <c r="IY54" s="286"/>
      <c r="IZ54" s="286"/>
      <c r="JA54" s="286"/>
      <c r="JB54" s="286"/>
      <c r="JC54" s="286"/>
      <c r="JD54" s="286"/>
      <c r="JE54" s="286"/>
      <c r="JF54" s="286"/>
      <c r="JG54" s="286"/>
      <c r="JH54" s="286"/>
      <c r="JI54" s="286"/>
      <c r="JJ54" s="286"/>
      <c r="JK54" s="286"/>
      <c r="JL54" s="286"/>
      <c r="JM54" s="286"/>
      <c r="JN54" s="286"/>
      <c r="JO54" s="286"/>
      <c r="JP54" s="286"/>
      <c r="JQ54" s="286"/>
      <c r="JR54" s="286"/>
      <c r="JS54" s="286"/>
      <c r="JT54" s="286"/>
      <c r="JU54" s="286"/>
      <c r="JV54" s="286"/>
      <c r="JW54" s="286"/>
      <c r="JX54" s="286"/>
      <c r="JY54" s="286"/>
      <c r="JZ54" s="286"/>
      <c r="KA54" s="286"/>
      <c r="KB54" s="286"/>
      <c r="KC54" s="286"/>
      <c r="KD54" s="286"/>
      <c r="KE54" s="286"/>
      <c r="KF54" s="286"/>
      <c r="KG54" s="286"/>
      <c r="KH54" s="286"/>
      <c r="KI54" s="286"/>
      <c r="KJ54" s="286"/>
      <c r="KK54" s="286"/>
      <c r="KL54" s="286"/>
      <c r="KM54" s="286"/>
      <c r="KN54" s="286"/>
      <c r="KO54" s="286"/>
      <c r="KP54" s="286"/>
      <c r="KQ54" s="286"/>
      <c r="KR54" s="286"/>
      <c r="KS54" s="286"/>
      <c r="KT54" s="286"/>
      <c r="KU54" s="286"/>
      <c r="KV54" s="286"/>
      <c r="KW54" s="286"/>
      <c r="KX54" s="286"/>
      <c r="KY54" s="286"/>
      <c r="KZ54" s="286"/>
      <c r="LA54" s="286"/>
      <c r="LB54" s="286"/>
      <c r="LC54" s="286"/>
      <c r="LD54" s="286"/>
      <c r="LE54" s="286"/>
      <c r="LF54" s="286"/>
      <c r="LG54" s="286"/>
      <c r="LH54" s="286"/>
      <c r="LI54" s="286"/>
      <c r="LJ54" s="286"/>
      <c r="LK54" s="286"/>
      <c r="LL54" s="286"/>
      <c r="LM54" s="286"/>
      <c r="LN54" s="286"/>
      <c r="LO54" s="286"/>
      <c r="LP54" s="286"/>
      <c r="LQ54" s="286"/>
      <c r="LR54" s="286"/>
      <c r="LS54" s="286"/>
      <c r="LT54" s="286"/>
      <c r="LU54" s="286"/>
      <c r="LV54" s="286"/>
      <c r="LW54" s="286"/>
      <c r="LX54" s="286"/>
      <c r="LY54" s="286"/>
      <c r="LZ54" s="286"/>
      <c r="MA54" s="286"/>
      <c r="MB54" s="286"/>
      <c r="MC54" s="286"/>
      <c r="MD54" s="286"/>
      <c r="ME54" s="286"/>
      <c r="MF54" s="286"/>
      <c r="MG54" s="286"/>
      <c r="MH54" s="286"/>
      <c r="MI54" s="286"/>
      <c r="MJ54" s="286"/>
      <c r="MK54" s="286"/>
      <c r="ML54" s="286"/>
      <c r="MM54" s="286"/>
      <c r="MN54" s="286"/>
      <c r="MO54" s="286"/>
      <c r="MP54" s="286"/>
      <c r="MQ54" s="286"/>
      <c r="MR54" s="286"/>
      <c r="MS54" s="286"/>
      <c r="MT54" s="286"/>
      <c r="MU54" s="286"/>
      <c r="MV54" s="286"/>
      <c r="MW54" s="286"/>
      <c r="MX54" s="286"/>
      <c r="MY54" s="286"/>
      <c r="MZ54" s="286"/>
      <c r="NA54" s="286"/>
      <c r="NB54" s="286"/>
      <c r="NC54" s="286"/>
      <c r="ND54" s="286"/>
      <c r="NE54" s="286"/>
      <c r="NF54" s="286"/>
      <c r="NG54" s="286"/>
      <c r="NH54" s="286"/>
      <c r="NI54" s="286"/>
      <c r="NJ54" s="286"/>
      <c r="NK54" s="286"/>
      <c r="NL54" s="286"/>
      <c r="NM54" s="286"/>
      <c r="NN54" s="286"/>
      <c r="NO54" s="286"/>
      <c r="NP54" s="286"/>
      <c r="NQ54" s="286"/>
      <c r="NR54" s="286"/>
      <c r="NS54" s="286"/>
      <c r="NT54" s="286"/>
      <c r="NU54" s="286"/>
      <c r="NV54" s="286"/>
      <c r="NW54" s="286"/>
      <c r="NX54" s="286"/>
      <c r="NY54" s="286"/>
      <c r="NZ54" s="286"/>
      <c r="OA54" s="286"/>
      <c r="OB54" s="286"/>
      <c r="OC54" s="286"/>
      <c r="OD54" s="286"/>
      <c r="OE54" s="286"/>
      <c r="OF54" s="286"/>
      <c r="OG54" s="286"/>
      <c r="OH54" s="286"/>
      <c r="OI54" s="286"/>
      <c r="OJ54" s="286"/>
      <c r="OK54" s="286"/>
      <c r="OL54" s="286"/>
      <c r="OM54" s="286"/>
      <c r="ON54" s="286"/>
      <c r="OO54" s="286"/>
      <c r="OP54" s="286"/>
      <c r="OQ54" s="286"/>
      <c r="OR54" s="286"/>
      <c r="OS54" s="286"/>
      <c r="OT54" s="286"/>
      <c r="OU54" s="286"/>
      <c r="OV54" s="286"/>
      <c r="OW54" s="286"/>
      <c r="OX54" s="286"/>
      <c r="OY54" s="286"/>
      <c r="OZ54" s="286"/>
      <c r="PA54" s="286"/>
      <c r="PB54" s="286"/>
      <c r="PC54" s="286"/>
      <c r="PD54" s="286"/>
      <c r="PE54" s="286"/>
      <c r="PF54" s="286"/>
      <c r="PG54" s="286"/>
      <c r="PH54" s="286"/>
      <c r="PI54" s="286"/>
      <c r="PJ54" s="286"/>
      <c r="PK54" s="286"/>
      <c r="PL54" s="286"/>
      <c r="PM54" s="286"/>
      <c r="PN54" s="286"/>
      <c r="PO54" s="286"/>
      <c r="PP54" s="286"/>
      <c r="PQ54" s="286"/>
      <c r="PR54" s="286"/>
      <c r="PS54" s="286"/>
      <c r="PT54" s="286"/>
      <c r="PU54" s="286"/>
      <c r="PV54" s="286"/>
      <c r="PW54" s="286"/>
      <c r="PX54" s="286"/>
      <c r="PY54" s="286"/>
      <c r="PZ54" s="286"/>
      <c r="QA54" s="286"/>
      <c r="QB54" s="286"/>
      <c r="QC54" s="286"/>
      <c r="QD54" s="286"/>
      <c r="QE54" s="286"/>
      <c r="QF54" s="286"/>
      <c r="QG54" s="286"/>
      <c r="QH54" s="286"/>
      <c r="QI54" s="286"/>
      <c r="QJ54" s="286"/>
      <c r="QK54" s="286"/>
      <c r="QL54" s="286"/>
      <c r="QM54" s="286"/>
      <c r="QN54" s="286"/>
      <c r="QO54" s="286"/>
      <c r="QP54" s="286"/>
      <c r="QQ54" s="286"/>
      <c r="QR54" s="286"/>
      <c r="QS54" s="286"/>
      <c r="QT54" s="286"/>
      <c r="QU54" s="286"/>
      <c r="QV54" s="286"/>
      <c r="QW54" s="286"/>
      <c r="QX54" s="286"/>
      <c r="QY54" s="286"/>
      <c r="QZ54" s="286"/>
      <c r="RA54" s="286"/>
      <c r="RB54" s="286"/>
      <c r="RC54" s="286"/>
      <c r="RD54" s="286"/>
      <c r="RE54" s="286"/>
      <c r="RF54" s="286"/>
      <c r="RG54" s="286"/>
      <c r="RH54" s="286"/>
      <c r="RI54" s="286"/>
      <c r="RJ54" s="286"/>
      <c r="RK54" s="286"/>
      <c r="RL54" s="286"/>
      <c r="RM54" s="286"/>
      <c r="RN54" s="286"/>
      <c r="RO54" s="286"/>
      <c r="RP54" s="286"/>
      <c r="RQ54" s="286"/>
      <c r="RR54" s="286"/>
      <c r="RS54" s="286"/>
      <c r="RT54" s="286"/>
      <c r="RU54" s="286"/>
      <c r="RV54" s="286"/>
      <c r="RW54" s="286"/>
      <c r="RX54" s="286"/>
      <c r="RY54" s="286"/>
      <c r="RZ54" s="286"/>
      <c r="SA54" s="286"/>
      <c r="SB54" s="286"/>
      <c r="SC54" s="286"/>
      <c r="SD54" s="286"/>
      <c r="SE54" s="286"/>
      <c r="SF54" s="286"/>
      <c r="SG54" s="286"/>
      <c r="SH54" s="286"/>
      <c r="SI54" s="286"/>
      <c r="SJ54" s="286"/>
      <c r="SK54" s="286"/>
      <c r="SL54" s="286"/>
      <c r="SM54" s="286"/>
      <c r="SN54" s="286"/>
      <c r="SO54" s="286"/>
      <c r="SP54" s="286"/>
      <c r="SQ54" s="286"/>
      <c r="SR54" s="286"/>
      <c r="SS54" s="286"/>
      <c r="ST54" s="286"/>
      <c r="SU54" s="286"/>
      <c r="SV54" s="286"/>
      <c r="SW54" s="286"/>
      <c r="SX54" s="286"/>
      <c r="SY54" s="286"/>
      <c r="SZ54" s="286"/>
      <c r="TA54" s="286"/>
      <c r="TB54" s="286"/>
      <c r="TC54" s="286"/>
      <c r="TD54" s="286"/>
      <c r="TE54" s="286"/>
      <c r="TF54" s="286"/>
      <c r="TG54" s="286"/>
      <c r="TH54" s="286"/>
      <c r="TI54" s="286"/>
      <c r="TJ54" s="286"/>
      <c r="TK54" s="286"/>
      <c r="TL54" s="286"/>
      <c r="TM54" s="286"/>
      <c r="TN54" s="286"/>
      <c r="TO54" s="286"/>
      <c r="TP54" s="286"/>
      <c r="TQ54" s="286"/>
      <c r="TR54" s="286"/>
      <c r="TS54" s="286"/>
      <c r="TT54" s="286"/>
      <c r="TU54" s="286"/>
      <c r="TV54" s="286"/>
      <c r="TW54" s="286"/>
      <c r="TX54" s="286"/>
      <c r="TY54" s="286"/>
      <c r="TZ54" s="286"/>
      <c r="UA54" s="286"/>
      <c r="UB54" s="286"/>
      <c r="UC54" s="286"/>
      <c r="UD54" s="286"/>
      <c r="UE54" s="286"/>
      <c r="UF54" s="286"/>
      <c r="UG54" s="286"/>
      <c r="UH54" s="286"/>
      <c r="UI54" s="286"/>
      <c r="UJ54" s="286"/>
      <c r="UK54" s="286"/>
      <c r="UL54" s="286"/>
      <c r="UM54" s="286"/>
      <c r="UN54" s="286"/>
      <c r="UO54" s="286"/>
      <c r="UP54" s="286"/>
      <c r="UQ54" s="286"/>
      <c r="UR54" s="286"/>
      <c r="US54" s="286"/>
      <c r="UT54" s="286"/>
      <c r="UU54" s="286"/>
      <c r="UV54" s="286"/>
      <c r="UW54" s="286"/>
      <c r="UX54" s="286"/>
      <c r="UY54" s="286"/>
      <c r="UZ54" s="286"/>
      <c r="VA54" s="286"/>
      <c r="VB54" s="286"/>
      <c r="VC54" s="286"/>
      <c r="VD54" s="286"/>
      <c r="VE54" s="286"/>
      <c r="VF54" s="286"/>
      <c r="VG54" s="286"/>
      <c r="VH54" s="286"/>
      <c r="VI54" s="286"/>
      <c r="VJ54" s="286"/>
      <c r="VK54" s="286"/>
      <c r="VL54" s="286"/>
      <c r="VM54" s="286"/>
      <c r="VN54" s="286"/>
      <c r="VO54" s="286"/>
      <c r="VP54" s="286"/>
      <c r="VQ54" s="286"/>
      <c r="VR54" s="286"/>
      <c r="VS54" s="286"/>
      <c r="VT54" s="286"/>
      <c r="VU54" s="286"/>
      <c r="VV54" s="286"/>
      <c r="VW54" s="286"/>
      <c r="VX54" s="286"/>
      <c r="VY54" s="286"/>
      <c r="VZ54" s="286"/>
      <c r="WA54" s="286"/>
      <c r="WB54" s="286"/>
      <c r="WC54" s="286"/>
      <c r="WD54" s="286"/>
      <c r="WE54" s="286"/>
      <c r="WF54" s="286"/>
      <c r="WG54" s="286"/>
      <c r="WH54" s="286"/>
      <c r="WI54" s="286"/>
      <c r="WJ54" s="286"/>
      <c r="WK54" s="286"/>
      <c r="WL54" s="286"/>
      <c r="WM54" s="286"/>
      <c r="WN54" s="286"/>
      <c r="WO54" s="286"/>
      <c r="WP54" s="286"/>
      <c r="WQ54" s="286"/>
      <c r="WR54" s="286"/>
      <c r="WS54" s="286"/>
      <c r="WT54" s="286"/>
      <c r="WU54" s="286"/>
      <c r="WV54" s="286"/>
      <c r="WW54" s="286"/>
      <c r="WX54" s="286"/>
      <c r="WY54" s="286"/>
      <c r="WZ54" s="286"/>
      <c r="XA54" s="286"/>
      <c r="XB54" s="286"/>
      <c r="XC54" s="286"/>
      <c r="XD54" s="286"/>
      <c r="XE54" s="286"/>
      <c r="XF54" s="286"/>
      <c r="XG54" s="286"/>
      <c r="XH54" s="286"/>
      <c r="XI54" s="286"/>
      <c r="XJ54" s="286"/>
      <c r="XK54" s="286"/>
      <c r="XL54" s="286"/>
      <c r="XM54" s="286"/>
      <c r="XN54" s="286"/>
      <c r="XO54" s="286"/>
      <c r="XP54" s="286"/>
      <c r="XQ54" s="286"/>
      <c r="XR54" s="286"/>
      <c r="XS54" s="286"/>
      <c r="XT54" s="286"/>
      <c r="XU54" s="286"/>
      <c r="XV54" s="286"/>
      <c r="XW54" s="286"/>
      <c r="XX54" s="286"/>
      <c r="XY54" s="286"/>
      <c r="XZ54" s="286"/>
      <c r="YA54" s="286"/>
      <c r="YB54" s="286"/>
      <c r="YC54" s="286"/>
      <c r="YD54" s="286"/>
      <c r="YE54" s="286"/>
      <c r="YF54" s="286"/>
      <c r="YG54" s="286"/>
      <c r="YH54" s="286"/>
      <c r="YI54" s="286"/>
      <c r="YJ54" s="286"/>
      <c r="YK54" s="286"/>
      <c r="YL54" s="286"/>
      <c r="YM54" s="286"/>
      <c r="YN54" s="286"/>
      <c r="YO54" s="286"/>
      <c r="YP54" s="286"/>
      <c r="YQ54" s="286"/>
      <c r="YR54" s="286"/>
      <c r="YS54" s="286"/>
      <c r="YT54" s="286"/>
      <c r="YU54" s="286"/>
      <c r="YV54" s="286"/>
      <c r="YW54" s="286"/>
      <c r="YX54" s="286"/>
      <c r="YY54" s="286"/>
      <c r="YZ54" s="286"/>
      <c r="ZA54" s="286"/>
      <c r="ZB54" s="286"/>
      <c r="ZC54" s="286"/>
      <c r="ZD54" s="286"/>
      <c r="ZE54" s="286"/>
      <c r="ZF54" s="286"/>
      <c r="ZG54" s="286"/>
      <c r="ZH54" s="286"/>
      <c r="ZI54" s="286"/>
      <c r="ZJ54" s="286"/>
      <c r="ZK54" s="286"/>
      <c r="ZL54" s="286"/>
      <c r="ZM54" s="286"/>
      <c r="ZN54" s="286"/>
      <c r="ZO54" s="286"/>
      <c r="ZP54" s="286"/>
      <c r="ZQ54" s="286"/>
      <c r="ZR54" s="286"/>
      <c r="ZS54" s="286"/>
      <c r="ZT54" s="286"/>
      <c r="ZU54" s="286"/>
      <c r="ZV54" s="286"/>
      <c r="ZW54" s="286"/>
      <c r="ZX54" s="286"/>
      <c r="ZY54" s="286"/>
      <c r="ZZ54" s="286"/>
      <c r="AAA54" s="286"/>
      <c r="AAB54" s="286"/>
      <c r="AAC54" s="286"/>
      <c r="AAD54" s="286"/>
      <c r="AAE54" s="286"/>
      <c r="AAF54" s="286"/>
      <c r="AAG54" s="286"/>
      <c r="AAH54" s="286"/>
      <c r="AAI54" s="286"/>
      <c r="AAJ54" s="286"/>
      <c r="AAK54" s="286"/>
      <c r="AAL54" s="286"/>
      <c r="AAM54" s="286"/>
      <c r="AAN54" s="286"/>
      <c r="AAO54" s="286"/>
      <c r="AAP54" s="286"/>
      <c r="AAQ54" s="286"/>
      <c r="AAR54" s="286"/>
      <c r="AAS54" s="286"/>
      <c r="AAT54" s="286"/>
      <c r="AAU54" s="286"/>
      <c r="AAV54" s="286"/>
      <c r="AAW54" s="286"/>
      <c r="AAX54" s="286"/>
      <c r="AAY54" s="286"/>
      <c r="AAZ54" s="286"/>
      <c r="ABA54" s="286"/>
      <c r="ABB54" s="286"/>
      <c r="ABC54" s="286"/>
      <c r="ABD54" s="286"/>
      <c r="ABE54" s="286"/>
      <c r="ABF54" s="286"/>
      <c r="ABG54" s="286"/>
      <c r="ABH54" s="286"/>
      <c r="ABI54" s="286"/>
      <c r="ABJ54" s="286"/>
      <c r="ABK54" s="286"/>
      <c r="ABL54" s="286"/>
      <c r="ABM54" s="286"/>
      <c r="ABN54" s="286"/>
      <c r="ABO54" s="286"/>
      <c r="ABP54" s="286"/>
      <c r="ABQ54" s="286"/>
      <c r="ABR54" s="286"/>
      <c r="ABS54" s="286"/>
      <c r="ABT54" s="286"/>
      <c r="ABU54" s="286"/>
      <c r="ABV54" s="286"/>
      <c r="ABW54" s="286"/>
      <c r="ABX54" s="286"/>
      <c r="ABY54" s="286"/>
      <c r="ABZ54" s="286"/>
      <c r="ACA54" s="286"/>
      <c r="ACB54" s="286"/>
      <c r="ACC54" s="286"/>
      <c r="ACD54" s="286"/>
      <c r="ACE54" s="286"/>
      <c r="ACF54" s="286"/>
      <c r="ACG54" s="286"/>
      <c r="ACH54" s="286"/>
      <c r="ACI54" s="286"/>
      <c r="ACJ54" s="286"/>
      <c r="ACK54" s="286"/>
      <c r="ACL54" s="286"/>
      <c r="ACM54" s="286"/>
      <c r="ACN54" s="286"/>
      <c r="ACO54" s="286"/>
      <c r="ACP54" s="286"/>
      <c r="ACQ54" s="286"/>
      <c r="ACR54" s="286"/>
      <c r="ACS54" s="286"/>
      <c r="ACT54" s="286"/>
      <c r="ACU54" s="286"/>
      <c r="ACV54" s="286"/>
      <c r="ACW54" s="286"/>
      <c r="ACX54" s="286"/>
      <c r="ACY54" s="286"/>
      <c r="ACZ54" s="286"/>
      <c r="ADA54" s="286"/>
      <c r="ADB54" s="286"/>
      <c r="ADC54" s="286"/>
      <c r="ADD54" s="286"/>
      <c r="ADE54" s="286"/>
      <c r="ADF54" s="286"/>
      <c r="ADG54" s="286"/>
      <c r="ADH54" s="286"/>
      <c r="ADI54" s="286"/>
      <c r="ADJ54" s="286"/>
      <c r="ADK54" s="286"/>
      <c r="ADL54" s="286"/>
      <c r="ADM54" s="286"/>
      <c r="ADN54" s="286"/>
      <c r="ADO54" s="286"/>
      <c r="ADP54" s="286"/>
      <c r="ADQ54" s="286"/>
      <c r="ADR54" s="286"/>
      <c r="ADS54" s="286"/>
      <c r="ADT54" s="286"/>
      <c r="ADU54" s="286"/>
      <c r="ADV54" s="286"/>
      <c r="ADW54" s="286"/>
      <c r="ADX54" s="286"/>
      <c r="ADY54" s="286"/>
      <c r="ADZ54" s="286"/>
      <c r="AEA54" s="286"/>
      <c r="AEB54" s="286"/>
      <c r="AEC54" s="286"/>
      <c r="AED54" s="286"/>
      <c r="AEE54" s="286"/>
      <c r="AEF54" s="286"/>
      <c r="AEG54" s="286"/>
      <c r="AEH54" s="286"/>
      <c r="AEI54" s="286"/>
      <c r="AEJ54" s="286"/>
      <c r="AEK54" s="286"/>
      <c r="AEL54" s="286"/>
      <c r="AEM54" s="286"/>
      <c r="AEN54" s="286"/>
      <c r="AEO54" s="286"/>
      <c r="AEP54" s="286"/>
      <c r="AEQ54" s="286"/>
      <c r="AER54" s="286"/>
      <c r="AES54" s="286"/>
      <c r="AET54" s="286"/>
      <c r="AEU54" s="286"/>
      <c r="AEV54" s="286"/>
      <c r="AEW54" s="286"/>
      <c r="AEX54" s="286"/>
      <c r="AEY54" s="286"/>
      <c r="AEZ54" s="286"/>
      <c r="AFA54" s="286"/>
      <c r="AFB54" s="286"/>
      <c r="AFC54" s="286"/>
      <c r="AFD54" s="286"/>
      <c r="AFE54" s="286"/>
      <c r="AFF54" s="286"/>
      <c r="AFG54" s="286"/>
      <c r="AFH54" s="286"/>
      <c r="AFI54" s="286"/>
      <c r="AFJ54" s="286"/>
      <c r="AFK54" s="286"/>
      <c r="AFL54" s="286"/>
      <c r="AFM54" s="286"/>
      <c r="AFN54" s="286"/>
      <c r="AFO54" s="286"/>
      <c r="AFP54" s="286"/>
      <c r="AFQ54" s="286"/>
      <c r="AFR54" s="286"/>
      <c r="AFS54" s="286"/>
      <c r="AFT54" s="286"/>
      <c r="AFU54" s="286"/>
      <c r="AFV54" s="286"/>
      <c r="AFW54" s="286"/>
      <c r="AFX54" s="286"/>
      <c r="AFY54" s="286"/>
      <c r="AFZ54" s="286"/>
      <c r="AGA54" s="286"/>
      <c r="AGB54" s="286"/>
      <c r="AGC54" s="286"/>
      <c r="AGD54" s="286"/>
      <c r="AGE54" s="286"/>
      <c r="AGF54" s="286"/>
      <c r="AGG54" s="286"/>
      <c r="AGH54" s="286"/>
      <c r="AGI54" s="286"/>
      <c r="AGJ54" s="286"/>
      <c r="AGK54" s="286"/>
      <c r="AGL54" s="286"/>
      <c r="AGM54" s="286"/>
      <c r="AGN54" s="286"/>
      <c r="AGO54" s="286"/>
      <c r="AGP54" s="286"/>
      <c r="AGQ54" s="286"/>
      <c r="AGR54" s="286"/>
      <c r="AGS54" s="286"/>
      <c r="AGT54" s="286"/>
      <c r="AGU54" s="286"/>
      <c r="AGV54" s="286"/>
      <c r="AGW54" s="286"/>
      <c r="AGX54" s="286"/>
      <c r="AGY54" s="286"/>
      <c r="AGZ54" s="286"/>
      <c r="AHA54" s="286"/>
      <c r="AHB54" s="286"/>
      <c r="AHC54" s="286"/>
      <c r="AHD54" s="286"/>
      <c r="AHE54" s="286"/>
      <c r="AHF54" s="286"/>
      <c r="AHG54" s="286"/>
      <c r="AHH54" s="286"/>
      <c r="AHI54" s="286"/>
      <c r="AHJ54" s="286"/>
      <c r="AHK54" s="286"/>
      <c r="AHL54" s="286"/>
      <c r="AHM54" s="286"/>
      <c r="AHN54" s="286"/>
      <c r="AHO54" s="286"/>
      <c r="AHP54" s="286"/>
      <c r="AHQ54" s="286"/>
      <c r="AHR54" s="286"/>
      <c r="AHS54" s="286"/>
      <c r="AHT54" s="286"/>
      <c r="AHU54" s="286"/>
      <c r="AHV54" s="286"/>
      <c r="AHW54" s="286"/>
      <c r="AHX54" s="286"/>
      <c r="AHY54" s="286"/>
      <c r="AHZ54" s="286"/>
      <c r="AIA54" s="286"/>
      <c r="AIB54" s="286"/>
      <c r="AIC54" s="286"/>
      <c r="AID54" s="286"/>
      <c r="AIE54" s="286"/>
      <c r="AIF54" s="286"/>
      <c r="AIG54" s="286"/>
      <c r="AIH54" s="286"/>
      <c r="AII54" s="286"/>
      <c r="AIJ54" s="286"/>
      <c r="AIK54" s="286"/>
      <c r="AIL54" s="286"/>
      <c r="AIM54" s="286"/>
      <c r="AIN54" s="286"/>
      <c r="AIO54" s="286"/>
      <c r="AIP54" s="286"/>
      <c r="AIQ54" s="286"/>
      <c r="AIR54" s="286"/>
      <c r="AIS54" s="286"/>
      <c r="AIT54" s="286"/>
      <c r="AIU54" s="286"/>
      <c r="AIV54" s="286"/>
      <c r="AIW54" s="286"/>
      <c r="AIX54" s="286"/>
      <c r="AIY54" s="286"/>
      <c r="AIZ54" s="286"/>
      <c r="AJA54" s="286"/>
      <c r="AJB54" s="286"/>
      <c r="AJC54" s="286"/>
      <c r="AJD54" s="286"/>
      <c r="AJE54" s="286"/>
      <c r="AJF54" s="286"/>
      <c r="AJG54" s="286"/>
      <c r="AJH54" s="286"/>
      <c r="AJI54" s="286"/>
      <c r="AJJ54" s="286"/>
      <c r="AJK54" s="286"/>
      <c r="AJL54" s="286"/>
      <c r="AJM54" s="286"/>
      <c r="AJN54" s="286"/>
      <c r="AJO54" s="286"/>
      <c r="AJP54" s="286"/>
      <c r="AJQ54" s="286"/>
      <c r="AJR54" s="286"/>
      <c r="AJS54" s="286"/>
      <c r="AJT54" s="286"/>
      <c r="AJU54" s="286"/>
      <c r="AJV54" s="286"/>
      <c r="AJW54" s="286"/>
      <c r="AJX54" s="286"/>
      <c r="AJY54" s="286"/>
      <c r="AJZ54" s="286"/>
      <c r="AKA54" s="286"/>
      <c r="AKB54" s="286"/>
      <c r="AKC54" s="286"/>
      <c r="AKD54" s="286"/>
      <c r="AKE54" s="286"/>
      <c r="AKF54" s="286"/>
      <c r="AKG54" s="286"/>
      <c r="AKH54" s="286"/>
      <c r="AKI54" s="286"/>
      <c r="AKJ54" s="286"/>
      <c r="AKK54" s="286"/>
      <c r="AKL54" s="286"/>
      <c r="AKM54" s="286"/>
      <c r="AKN54" s="286"/>
      <c r="AKO54" s="286"/>
      <c r="AKP54" s="286"/>
      <c r="AKQ54" s="286"/>
      <c r="AKR54" s="286"/>
      <c r="AKS54" s="286"/>
      <c r="AKT54" s="286"/>
      <c r="AKU54" s="286"/>
      <c r="AKV54" s="286"/>
      <c r="AKW54" s="286"/>
      <c r="AKX54" s="286"/>
      <c r="AKY54" s="286"/>
      <c r="AKZ54" s="286"/>
      <c r="ALA54" s="286"/>
      <c r="ALB54" s="286"/>
      <c r="ALC54" s="286"/>
      <c r="ALD54" s="286"/>
      <c r="ALE54" s="286"/>
      <c r="ALF54" s="286"/>
      <c r="ALG54" s="286"/>
      <c r="ALH54" s="286"/>
      <c r="ALI54" s="286"/>
      <c r="ALJ54" s="286"/>
      <c r="ALK54" s="286"/>
      <c r="ALL54" s="286"/>
      <c r="ALM54" s="286"/>
      <c r="ALN54" s="286"/>
      <c r="ALO54" s="286"/>
      <c r="ALP54" s="286"/>
      <c r="ALQ54" s="286"/>
      <c r="ALR54" s="286"/>
      <c r="ALS54" s="286"/>
      <c r="ALT54" s="286"/>
      <c r="ALU54" s="286"/>
      <c r="ALV54" s="286"/>
      <c r="ALW54" s="286"/>
      <c r="ALX54" s="286"/>
      <c r="ALY54" s="286"/>
      <c r="ALZ54" s="286"/>
      <c r="AMA54" s="286"/>
      <c r="AMB54" s="286"/>
      <c r="AMC54" s="286"/>
      <c r="AMD54" s="286"/>
      <c r="AME54" s="286"/>
      <c r="AMF54" s="286"/>
      <c r="AMG54" s="286"/>
      <c r="AMH54" s="286"/>
      <c r="AMI54" s="286"/>
    </row>
    <row r="55" spans="1:1023" s="38" customFormat="1" ht="12.75">
      <c r="A55" s="201">
        <v>211</v>
      </c>
      <c r="B55" s="202" t="s">
        <v>252</v>
      </c>
      <c r="C55" s="203">
        <v>38</v>
      </c>
      <c r="D55" s="204">
        <v>13</v>
      </c>
      <c r="E55" s="205">
        <v>0</v>
      </c>
      <c r="F55" s="205">
        <v>0</v>
      </c>
      <c r="G55" s="205">
        <v>20</v>
      </c>
      <c r="H55" s="206">
        <v>5</v>
      </c>
      <c r="I55" s="286"/>
      <c r="J55" s="203">
        <v>2311</v>
      </c>
      <c r="K55" s="205">
        <v>2311</v>
      </c>
      <c r="L55" s="207">
        <v>17</v>
      </c>
      <c r="M55" s="203">
        <v>2328</v>
      </c>
      <c r="N55" s="286"/>
      <c r="O55" s="286"/>
      <c r="P55" s="286"/>
      <c r="Q55" s="286"/>
      <c r="R55" s="286"/>
      <c r="S55" s="286"/>
      <c r="T55" s="286"/>
      <c r="U55" s="286"/>
      <c r="V55" s="286"/>
      <c r="W55" s="286"/>
      <c r="X55" s="286"/>
      <c r="Y55" s="286"/>
      <c r="Z55" s="286"/>
      <c r="AA55" s="286"/>
      <c r="AB55" s="286"/>
      <c r="AC55" s="286"/>
      <c r="AD55" s="286"/>
      <c r="AE55" s="286"/>
      <c r="AF55" s="286"/>
      <c r="AG55" s="286"/>
      <c r="AH55" s="286"/>
      <c r="AI55" s="286"/>
      <c r="AJ55" s="286"/>
      <c r="AK55" s="286"/>
      <c r="AL55" s="286"/>
      <c r="AM55" s="286"/>
      <c r="AN55" s="286"/>
      <c r="AO55" s="286"/>
      <c r="AP55" s="286"/>
      <c r="AQ55" s="286"/>
      <c r="AR55" s="286"/>
      <c r="AS55" s="286"/>
      <c r="AT55" s="286"/>
      <c r="AU55" s="286"/>
      <c r="AV55" s="286"/>
      <c r="AW55" s="286"/>
      <c r="AX55" s="286"/>
      <c r="AY55" s="286"/>
      <c r="AZ55" s="286"/>
      <c r="BA55" s="286"/>
      <c r="BB55" s="286"/>
      <c r="BC55" s="286"/>
      <c r="BD55" s="286"/>
      <c r="BE55" s="286"/>
      <c r="BF55" s="286"/>
      <c r="BG55" s="286"/>
      <c r="BH55" s="286"/>
      <c r="BI55" s="286"/>
      <c r="BJ55" s="286"/>
      <c r="BK55" s="286"/>
      <c r="BL55" s="286"/>
      <c r="BM55" s="286"/>
      <c r="BN55" s="286"/>
      <c r="BO55" s="286"/>
      <c r="BP55" s="286"/>
      <c r="BQ55" s="286"/>
      <c r="BR55" s="286"/>
      <c r="BS55" s="286"/>
      <c r="BT55" s="286"/>
      <c r="BU55" s="286"/>
      <c r="BV55" s="286"/>
      <c r="BW55" s="286"/>
      <c r="BX55" s="286"/>
      <c r="BY55" s="286"/>
      <c r="BZ55" s="286"/>
      <c r="CA55" s="286"/>
      <c r="CB55" s="286"/>
      <c r="CC55" s="286"/>
      <c r="CD55" s="286"/>
      <c r="CE55" s="286"/>
      <c r="CF55" s="286"/>
      <c r="CG55" s="286"/>
      <c r="CH55" s="286"/>
      <c r="CI55" s="286"/>
      <c r="CJ55" s="286"/>
      <c r="CK55" s="286"/>
      <c r="CL55" s="286"/>
      <c r="CM55" s="286"/>
      <c r="CN55" s="286"/>
      <c r="CO55" s="286"/>
      <c r="CP55" s="286"/>
      <c r="CQ55" s="286"/>
      <c r="CR55" s="286"/>
      <c r="CS55" s="286"/>
      <c r="CT55" s="286"/>
      <c r="CU55" s="286"/>
      <c r="CV55" s="286"/>
      <c r="CW55" s="286"/>
      <c r="CX55" s="286"/>
      <c r="CY55" s="286"/>
      <c r="CZ55" s="286"/>
      <c r="DA55" s="286"/>
      <c r="DB55" s="286"/>
      <c r="DC55" s="286"/>
      <c r="DD55" s="286"/>
      <c r="DE55" s="286"/>
      <c r="DF55" s="286"/>
      <c r="DG55" s="286"/>
      <c r="DH55" s="286"/>
      <c r="DI55" s="286"/>
      <c r="DJ55" s="286"/>
      <c r="DK55" s="286"/>
      <c r="DL55" s="286"/>
      <c r="DM55" s="286"/>
      <c r="DN55" s="286"/>
      <c r="DO55" s="286"/>
      <c r="DP55" s="286"/>
      <c r="DQ55" s="286"/>
      <c r="DR55" s="286"/>
      <c r="DS55" s="286"/>
      <c r="DT55" s="286"/>
      <c r="DU55" s="286"/>
      <c r="DV55" s="286"/>
      <c r="DW55" s="286"/>
      <c r="DX55" s="286"/>
      <c r="DY55" s="286"/>
      <c r="DZ55" s="286"/>
      <c r="EA55" s="286"/>
      <c r="EB55" s="286"/>
      <c r="EC55" s="286"/>
      <c r="ED55" s="286"/>
      <c r="EE55" s="286"/>
      <c r="EF55" s="286"/>
      <c r="EG55" s="286"/>
      <c r="EH55" s="286"/>
      <c r="EI55" s="286"/>
      <c r="EJ55" s="286"/>
      <c r="EK55" s="286"/>
      <c r="EL55" s="286"/>
      <c r="EM55" s="286"/>
      <c r="EN55" s="286"/>
      <c r="EO55" s="286"/>
      <c r="EP55" s="286"/>
      <c r="EQ55" s="286"/>
      <c r="ER55" s="286"/>
      <c r="ES55" s="286"/>
      <c r="ET55" s="286"/>
      <c r="EU55" s="286"/>
      <c r="EV55" s="286"/>
      <c r="EW55" s="286"/>
      <c r="EX55" s="286"/>
      <c r="EY55" s="286"/>
      <c r="EZ55" s="286"/>
      <c r="FA55" s="286"/>
      <c r="FB55" s="286"/>
      <c r="FC55" s="286"/>
      <c r="FD55" s="286"/>
      <c r="FE55" s="286"/>
      <c r="FF55" s="286"/>
      <c r="FG55" s="286"/>
      <c r="FH55" s="286"/>
      <c r="FI55" s="286"/>
      <c r="FJ55" s="286"/>
      <c r="FK55" s="286"/>
      <c r="FL55" s="286"/>
      <c r="FM55" s="286"/>
      <c r="FN55" s="286"/>
      <c r="FO55" s="286"/>
      <c r="FP55" s="286"/>
      <c r="FQ55" s="286"/>
      <c r="FR55" s="286"/>
      <c r="FS55" s="286"/>
      <c r="FT55" s="286"/>
      <c r="FU55" s="286"/>
      <c r="FV55" s="286"/>
      <c r="FW55" s="286"/>
      <c r="FX55" s="286"/>
      <c r="FY55" s="286"/>
      <c r="FZ55" s="286"/>
      <c r="GA55" s="286"/>
      <c r="GB55" s="286"/>
      <c r="GC55" s="286"/>
      <c r="GD55" s="286"/>
      <c r="GE55" s="286"/>
      <c r="GF55" s="286"/>
      <c r="GG55" s="286"/>
      <c r="GH55" s="286"/>
      <c r="GI55" s="286"/>
      <c r="GJ55" s="286"/>
      <c r="GK55" s="286"/>
      <c r="GL55" s="286"/>
      <c r="GM55" s="286"/>
      <c r="GN55" s="286"/>
      <c r="GO55" s="286"/>
      <c r="GP55" s="286"/>
      <c r="GQ55" s="286"/>
      <c r="GR55" s="286"/>
      <c r="GS55" s="286"/>
      <c r="GT55" s="286"/>
      <c r="GU55" s="286"/>
      <c r="GV55" s="286"/>
      <c r="GW55" s="286"/>
      <c r="GX55" s="286"/>
      <c r="GY55" s="286"/>
      <c r="GZ55" s="286"/>
      <c r="HA55" s="286"/>
      <c r="HB55" s="286"/>
      <c r="HC55" s="286"/>
      <c r="HD55" s="286"/>
      <c r="HE55" s="286"/>
      <c r="HF55" s="286"/>
      <c r="HG55" s="286"/>
      <c r="HH55" s="286"/>
      <c r="HI55" s="286"/>
      <c r="HJ55" s="286"/>
      <c r="HK55" s="286"/>
      <c r="HL55" s="286"/>
      <c r="HM55" s="286"/>
      <c r="HN55" s="286"/>
      <c r="HO55" s="286"/>
      <c r="HP55" s="286"/>
      <c r="HQ55" s="286"/>
      <c r="HR55" s="286"/>
      <c r="HS55" s="286"/>
      <c r="HT55" s="286"/>
      <c r="HU55" s="286"/>
      <c r="HV55" s="286"/>
      <c r="HW55" s="286"/>
      <c r="HX55" s="286"/>
      <c r="HY55" s="286"/>
      <c r="HZ55" s="286"/>
      <c r="IA55" s="286"/>
      <c r="IB55" s="286"/>
      <c r="IC55" s="286"/>
      <c r="ID55" s="286"/>
      <c r="IE55" s="286"/>
      <c r="IF55" s="286"/>
      <c r="IG55" s="286"/>
      <c r="IH55" s="286"/>
      <c r="II55" s="286"/>
      <c r="IJ55" s="286"/>
      <c r="IK55" s="286"/>
      <c r="IL55" s="286"/>
      <c r="IM55" s="286"/>
      <c r="IN55" s="286"/>
      <c r="IO55" s="286"/>
      <c r="IP55" s="286"/>
      <c r="IQ55" s="286"/>
      <c r="IR55" s="286"/>
      <c r="IS55" s="286"/>
      <c r="IT55" s="286"/>
      <c r="IU55" s="286"/>
      <c r="IV55" s="286"/>
      <c r="IW55" s="286"/>
      <c r="IX55" s="286"/>
      <c r="IY55" s="286"/>
      <c r="IZ55" s="286"/>
      <c r="JA55" s="286"/>
      <c r="JB55" s="286"/>
      <c r="JC55" s="286"/>
      <c r="JD55" s="286"/>
      <c r="JE55" s="286"/>
      <c r="JF55" s="286"/>
      <c r="JG55" s="286"/>
      <c r="JH55" s="286"/>
      <c r="JI55" s="286"/>
      <c r="JJ55" s="286"/>
      <c r="JK55" s="286"/>
      <c r="JL55" s="286"/>
      <c r="JM55" s="286"/>
      <c r="JN55" s="286"/>
      <c r="JO55" s="286"/>
      <c r="JP55" s="286"/>
      <c r="JQ55" s="286"/>
      <c r="JR55" s="286"/>
      <c r="JS55" s="286"/>
      <c r="JT55" s="286"/>
      <c r="JU55" s="286"/>
      <c r="JV55" s="286"/>
      <c r="JW55" s="286"/>
      <c r="JX55" s="286"/>
      <c r="JY55" s="286"/>
      <c r="JZ55" s="286"/>
      <c r="KA55" s="286"/>
      <c r="KB55" s="286"/>
      <c r="KC55" s="286"/>
      <c r="KD55" s="286"/>
      <c r="KE55" s="286"/>
      <c r="KF55" s="286"/>
      <c r="KG55" s="286"/>
      <c r="KH55" s="286"/>
      <c r="KI55" s="286"/>
      <c r="KJ55" s="286"/>
      <c r="KK55" s="286"/>
      <c r="KL55" s="286"/>
      <c r="KM55" s="286"/>
      <c r="KN55" s="286"/>
      <c r="KO55" s="286"/>
      <c r="KP55" s="286"/>
      <c r="KQ55" s="286"/>
      <c r="KR55" s="286"/>
      <c r="KS55" s="286"/>
      <c r="KT55" s="286"/>
      <c r="KU55" s="286"/>
      <c r="KV55" s="286"/>
      <c r="KW55" s="286"/>
      <c r="KX55" s="286"/>
      <c r="KY55" s="286"/>
      <c r="KZ55" s="286"/>
      <c r="LA55" s="286"/>
      <c r="LB55" s="286"/>
      <c r="LC55" s="286"/>
      <c r="LD55" s="286"/>
      <c r="LE55" s="286"/>
      <c r="LF55" s="286"/>
      <c r="LG55" s="286"/>
      <c r="LH55" s="286"/>
      <c r="LI55" s="286"/>
      <c r="LJ55" s="286"/>
      <c r="LK55" s="286"/>
      <c r="LL55" s="286"/>
      <c r="LM55" s="286"/>
      <c r="LN55" s="286"/>
      <c r="LO55" s="286"/>
      <c r="LP55" s="286"/>
      <c r="LQ55" s="286"/>
      <c r="LR55" s="286"/>
      <c r="LS55" s="286"/>
      <c r="LT55" s="286"/>
      <c r="LU55" s="286"/>
      <c r="LV55" s="286"/>
      <c r="LW55" s="286"/>
      <c r="LX55" s="286"/>
      <c r="LY55" s="286"/>
      <c r="LZ55" s="286"/>
      <c r="MA55" s="286"/>
      <c r="MB55" s="286"/>
      <c r="MC55" s="286"/>
      <c r="MD55" s="286"/>
      <c r="ME55" s="286"/>
      <c r="MF55" s="286"/>
      <c r="MG55" s="286"/>
      <c r="MH55" s="286"/>
      <c r="MI55" s="286"/>
      <c r="MJ55" s="286"/>
      <c r="MK55" s="286"/>
      <c r="ML55" s="286"/>
      <c r="MM55" s="286"/>
      <c r="MN55" s="286"/>
      <c r="MO55" s="286"/>
      <c r="MP55" s="286"/>
      <c r="MQ55" s="286"/>
      <c r="MR55" s="286"/>
      <c r="MS55" s="286"/>
      <c r="MT55" s="286"/>
      <c r="MU55" s="286"/>
      <c r="MV55" s="286"/>
      <c r="MW55" s="286"/>
      <c r="MX55" s="286"/>
      <c r="MY55" s="286"/>
      <c r="MZ55" s="286"/>
      <c r="NA55" s="286"/>
      <c r="NB55" s="286"/>
      <c r="NC55" s="286"/>
      <c r="ND55" s="286"/>
      <c r="NE55" s="286"/>
      <c r="NF55" s="286"/>
      <c r="NG55" s="286"/>
      <c r="NH55" s="286"/>
      <c r="NI55" s="286"/>
      <c r="NJ55" s="286"/>
      <c r="NK55" s="286"/>
      <c r="NL55" s="286"/>
      <c r="NM55" s="286"/>
      <c r="NN55" s="286"/>
      <c r="NO55" s="286"/>
      <c r="NP55" s="286"/>
      <c r="NQ55" s="286"/>
      <c r="NR55" s="286"/>
      <c r="NS55" s="286"/>
      <c r="NT55" s="286"/>
      <c r="NU55" s="286"/>
      <c r="NV55" s="286"/>
      <c r="NW55" s="286"/>
      <c r="NX55" s="286"/>
      <c r="NY55" s="286"/>
      <c r="NZ55" s="286"/>
      <c r="OA55" s="286"/>
      <c r="OB55" s="286"/>
      <c r="OC55" s="286"/>
      <c r="OD55" s="286"/>
      <c r="OE55" s="286"/>
      <c r="OF55" s="286"/>
      <c r="OG55" s="286"/>
      <c r="OH55" s="286"/>
      <c r="OI55" s="286"/>
      <c r="OJ55" s="286"/>
      <c r="OK55" s="286"/>
      <c r="OL55" s="286"/>
      <c r="OM55" s="286"/>
      <c r="ON55" s="286"/>
      <c r="OO55" s="286"/>
      <c r="OP55" s="286"/>
      <c r="OQ55" s="286"/>
      <c r="OR55" s="286"/>
      <c r="OS55" s="286"/>
      <c r="OT55" s="286"/>
      <c r="OU55" s="286"/>
      <c r="OV55" s="286"/>
      <c r="OW55" s="286"/>
      <c r="OX55" s="286"/>
      <c r="OY55" s="286"/>
      <c r="OZ55" s="286"/>
      <c r="PA55" s="286"/>
      <c r="PB55" s="286"/>
      <c r="PC55" s="286"/>
      <c r="PD55" s="286"/>
      <c r="PE55" s="286"/>
      <c r="PF55" s="286"/>
      <c r="PG55" s="286"/>
      <c r="PH55" s="286"/>
      <c r="PI55" s="286"/>
      <c r="PJ55" s="286"/>
      <c r="PK55" s="286"/>
      <c r="PL55" s="286"/>
      <c r="PM55" s="286"/>
      <c r="PN55" s="286"/>
      <c r="PO55" s="286"/>
      <c r="PP55" s="286"/>
      <c r="PQ55" s="286"/>
      <c r="PR55" s="286"/>
      <c r="PS55" s="286"/>
      <c r="PT55" s="286"/>
      <c r="PU55" s="286"/>
      <c r="PV55" s="286"/>
      <c r="PW55" s="286"/>
      <c r="PX55" s="286"/>
      <c r="PY55" s="286"/>
      <c r="PZ55" s="286"/>
      <c r="QA55" s="286"/>
      <c r="QB55" s="286"/>
      <c r="QC55" s="286"/>
      <c r="QD55" s="286"/>
      <c r="QE55" s="286"/>
      <c r="QF55" s="286"/>
      <c r="QG55" s="286"/>
      <c r="QH55" s="286"/>
      <c r="QI55" s="286"/>
      <c r="QJ55" s="286"/>
      <c r="QK55" s="286"/>
      <c r="QL55" s="286"/>
      <c r="QM55" s="286"/>
      <c r="QN55" s="286"/>
      <c r="QO55" s="286"/>
      <c r="QP55" s="286"/>
      <c r="QQ55" s="286"/>
      <c r="QR55" s="286"/>
      <c r="QS55" s="286"/>
      <c r="QT55" s="286"/>
      <c r="QU55" s="286"/>
      <c r="QV55" s="286"/>
      <c r="QW55" s="286"/>
      <c r="QX55" s="286"/>
      <c r="QY55" s="286"/>
      <c r="QZ55" s="286"/>
      <c r="RA55" s="286"/>
      <c r="RB55" s="286"/>
      <c r="RC55" s="286"/>
      <c r="RD55" s="286"/>
      <c r="RE55" s="286"/>
      <c r="RF55" s="286"/>
      <c r="RG55" s="286"/>
      <c r="RH55" s="286"/>
      <c r="RI55" s="286"/>
      <c r="RJ55" s="286"/>
      <c r="RK55" s="286"/>
      <c r="RL55" s="286"/>
      <c r="RM55" s="286"/>
      <c r="RN55" s="286"/>
      <c r="RO55" s="286"/>
      <c r="RP55" s="286"/>
      <c r="RQ55" s="286"/>
      <c r="RR55" s="286"/>
      <c r="RS55" s="286"/>
      <c r="RT55" s="286"/>
      <c r="RU55" s="286"/>
      <c r="RV55" s="286"/>
      <c r="RW55" s="286"/>
      <c r="RX55" s="286"/>
      <c r="RY55" s="286"/>
      <c r="RZ55" s="286"/>
      <c r="SA55" s="286"/>
      <c r="SB55" s="286"/>
      <c r="SC55" s="286"/>
      <c r="SD55" s="286"/>
      <c r="SE55" s="286"/>
      <c r="SF55" s="286"/>
      <c r="SG55" s="286"/>
      <c r="SH55" s="286"/>
      <c r="SI55" s="286"/>
      <c r="SJ55" s="286"/>
      <c r="SK55" s="286"/>
      <c r="SL55" s="286"/>
      <c r="SM55" s="286"/>
      <c r="SN55" s="286"/>
      <c r="SO55" s="286"/>
      <c r="SP55" s="286"/>
      <c r="SQ55" s="286"/>
      <c r="SR55" s="286"/>
      <c r="SS55" s="286"/>
      <c r="ST55" s="286"/>
      <c r="SU55" s="286"/>
      <c r="SV55" s="286"/>
      <c r="SW55" s="286"/>
      <c r="SX55" s="286"/>
      <c r="SY55" s="286"/>
      <c r="SZ55" s="286"/>
      <c r="TA55" s="286"/>
      <c r="TB55" s="286"/>
      <c r="TC55" s="286"/>
      <c r="TD55" s="286"/>
      <c r="TE55" s="286"/>
      <c r="TF55" s="286"/>
      <c r="TG55" s="286"/>
      <c r="TH55" s="286"/>
      <c r="TI55" s="286"/>
      <c r="TJ55" s="286"/>
      <c r="TK55" s="286"/>
      <c r="TL55" s="286"/>
      <c r="TM55" s="286"/>
      <c r="TN55" s="286"/>
      <c r="TO55" s="286"/>
      <c r="TP55" s="286"/>
      <c r="TQ55" s="286"/>
      <c r="TR55" s="286"/>
      <c r="TS55" s="286"/>
      <c r="TT55" s="286"/>
      <c r="TU55" s="286"/>
      <c r="TV55" s="286"/>
      <c r="TW55" s="286"/>
      <c r="TX55" s="286"/>
      <c r="TY55" s="286"/>
      <c r="TZ55" s="286"/>
      <c r="UA55" s="286"/>
      <c r="UB55" s="286"/>
      <c r="UC55" s="286"/>
      <c r="UD55" s="286"/>
      <c r="UE55" s="286"/>
      <c r="UF55" s="286"/>
      <c r="UG55" s="286"/>
      <c r="UH55" s="286"/>
      <c r="UI55" s="286"/>
      <c r="UJ55" s="286"/>
      <c r="UK55" s="286"/>
      <c r="UL55" s="286"/>
      <c r="UM55" s="286"/>
      <c r="UN55" s="286"/>
      <c r="UO55" s="286"/>
      <c r="UP55" s="286"/>
      <c r="UQ55" s="286"/>
      <c r="UR55" s="286"/>
      <c r="US55" s="286"/>
      <c r="UT55" s="286"/>
      <c r="UU55" s="286"/>
      <c r="UV55" s="286"/>
      <c r="UW55" s="286"/>
      <c r="UX55" s="286"/>
      <c r="UY55" s="286"/>
      <c r="UZ55" s="286"/>
      <c r="VA55" s="286"/>
      <c r="VB55" s="286"/>
      <c r="VC55" s="286"/>
      <c r="VD55" s="286"/>
      <c r="VE55" s="286"/>
      <c r="VF55" s="286"/>
      <c r="VG55" s="286"/>
      <c r="VH55" s="286"/>
      <c r="VI55" s="286"/>
      <c r="VJ55" s="286"/>
      <c r="VK55" s="286"/>
      <c r="VL55" s="286"/>
      <c r="VM55" s="286"/>
      <c r="VN55" s="286"/>
      <c r="VO55" s="286"/>
      <c r="VP55" s="286"/>
      <c r="VQ55" s="286"/>
      <c r="VR55" s="286"/>
      <c r="VS55" s="286"/>
      <c r="VT55" s="286"/>
      <c r="VU55" s="286"/>
      <c r="VV55" s="286"/>
      <c r="VW55" s="286"/>
      <c r="VX55" s="286"/>
      <c r="VY55" s="286"/>
      <c r="VZ55" s="286"/>
      <c r="WA55" s="286"/>
      <c r="WB55" s="286"/>
      <c r="WC55" s="286"/>
      <c r="WD55" s="286"/>
      <c r="WE55" s="286"/>
      <c r="WF55" s="286"/>
      <c r="WG55" s="286"/>
      <c r="WH55" s="286"/>
      <c r="WI55" s="286"/>
      <c r="WJ55" s="286"/>
      <c r="WK55" s="286"/>
      <c r="WL55" s="286"/>
      <c r="WM55" s="286"/>
      <c r="WN55" s="286"/>
      <c r="WO55" s="286"/>
      <c r="WP55" s="286"/>
      <c r="WQ55" s="286"/>
      <c r="WR55" s="286"/>
      <c r="WS55" s="286"/>
      <c r="WT55" s="286"/>
      <c r="WU55" s="286"/>
      <c r="WV55" s="286"/>
      <c r="WW55" s="286"/>
      <c r="WX55" s="286"/>
      <c r="WY55" s="286"/>
      <c r="WZ55" s="286"/>
      <c r="XA55" s="286"/>
      <c r="XB55" s="286"/>
      <c r="XC55" s="286"/>
      <c r="XD55" s="286"/>
      <c r="XE55" s="286"/>
      <c r="XF55" s="286"/>
      <c r="XG55" s="286"/>
      <c r="XH55" s="286"/>
      <c r="XI55" s="286"/>
      <c r="XJ55" s="286"/>
      <c r="XK55" s="286"/>
      <c r="XL55" s="286"/>
      <c r="XM55" s="286"/>
      <c r="XN55" s="286"/>
      <c r="XO55" s="286"/>
      <c r="XP55" s="286"/>
      <c r="XQ55" s="286"/>
      <c r="XR55" s="286"/>
      <c r="XS55" s="286"/>
      <c r="XT55" s="286"/>
      <c r="XU55" s="286"/>
      <c r="XV55" s="286"/>
      <c r="XW55" s="286"/>
      <c r="XX55" s="286"/>
      <c r="XY55" s="286"/>
      <c r="XZ55" s="286"/>
      <c r="YA55" s="286"/>
      <c r="YB55" s="286"/>
      <c r="YC55" s="286"/>
      <c r="YD55" s="286"/>
      <c r="YE55" s="286"/>
      <c r="YF55" s="286"/>
      <c r="YG55" s="286"/>
      <c r="YH55" s="286"/>
      <c r="YI55" s="286"/>
      <c r="YJ55" s="286"/>
      <c r="YK55" s="286"/>
      <c r="YL55" s="286"/>
      <c r="YM55" s="286"/>
      <c r="YN55" s="286"/>
      <c r="YO55" s="286"/>
      <c r="YP55" s="286"/>
      <c r="YQ55" s="286"/>
      <c r="YR55" s="286"/>
      <c r="YS55" s="286"/>
      <c r="YT55" s="286"/>
      <c r="YU55" s="286"/>
      <c r="YV55" s="286"/>
      <c r="YW55" s="286"/>
      <c r="YX55" s="286"/>
      <c r="YY55" s="286"/>
      <c r="YZ55" s="286"/>
      <c r="ZA55" s="286"/>
      <c r="ZB55" s="286"/>
      <c r="ZC55" s="286"/>
      <c r="ZD55" s="286"/>
      <c r="ZE55" s="286"/>
      <c r="ZF55" s="286"/>
      <c r="ZG55" s="286"/>
      <c r="ZH55" s="286"/>
      <c r="ZI55" s="286"/>
      <c r="ZJ55" s="286"/>
      <c r="ZK55" s="286"/>
      <c r="ZL55" s="286"/>
      <c r="ZM55" s="286"/>
      <c r="ZN55" s="286"/>
      <c r="ZO55" s="286"/>
      <c r="ZP55" s="286"/>
      <c r="ZQ55" s="286"/>
      <c r="ZR55" s="286"/>
      <c r="ZS55" s="286"/>
      <c r="ZT55" s="286"/>
      <c r="ZU55" s="286"/>
      <c r="ZV55" s="286"/>
      <c r="ZW55" s="286"/>
      <c r="ZX55" s="286"/>
      <c r="ZY55" s="286"/>
      <c r="ZZ55" s="286"/>
      <c r="AAA55" s="286"/>
      <c r="AAB55" s="286"/>
      <c r="AAC55" s="286"/>
      <c r="AAD55" s="286"/>
      <c r="AAE55" s="286"/>
      <c r="AAF55" s="286"/>
      <c r="AAG55" s="286"/>
      <c r="AAH55" s="286"/>
      <c r="AAI55" s="286"/>
      <c r="AAJ55" s="286"/>
      <c r="AAK55" s="286"/>
      <c r="AAL55" s="286"/>
      <c r="AAM55" s="286"/>
      <c r="AAN55" s="286"/>
      <c r="AAO55" s="286"/>
      <c r="AAP55" s="286"/>
      <c r="AAQ55" s="286"/>
      <c r="AAR55" s="286"/>
      <c r="AAS55" s="286"/>
      <c r="AAT55" s="286"/>
      <c r="AAU55" s="286"/>
      <c r="AAV55" s="286"/>
      <c r="AAW55" s="286"/>
      <c r="AAX55" s="286"/>
      <c r="AAY55" s="286"/>
      <c r="AAZ55" s="286"/>
      <c r="ABA55" s="286"/>
      <c r="ABB55" s="286"/>
      <c r="ABC55" s="286"/>
      <c r="ABD55" s="286"/>
      <c r="ABE55" s="286"/>
      <c r="ABF55" s="286"/>
      <c r="ABG55" s="286"/>
      <c r="ABH55" s="286"/>
      <c r="ABI55" s="286"/>
      <c r="ABJ55" s="286"/>
      <c r="ABK55" s="286"/>
      <c r="ABL55" s="286"/>
      <c r="ABM55" s="286"/>
      <c r="ABN55" s="286"/>
      <c r="ABO55" s="286"/>
      <c r="ABP55" s="286"/>
      <c r="ABQ55" s="286"/>
      <c r="ABR55" s="286"/>
      <c r="ABS55" s="286"/>
      <c r="ABT55" s="286"/>
      <c r="ABU55" s="286"/>
      <c r="ABV55" s="286"/>
      <c r="ABW55" s="286"/>
      <c r="ABX55" s="286"/>
      <c r="ABY55" s="286"/>
      <c r="ABZ55" s="286"/>
      <c r="ACA55" s="286"/>
      <c r="ACB55" s="286"/>
      <c r="ACC55" s="286"/>
      <c r="ACD55" s="286"/>
      <c r="ACE55" s="286"/>
      <c r="ACF55" s="286"/>
      <c r="ACG55" s="286"/>
      <c r="ACH55" s="286"/>
      <c r="ACI55" s="286"/>
      <c r="ACJ55" s="286"/>
      <c r="ACK55" s="286"/>
      <c r="ACL55" s="286"/>
      <c r="ACM55" s="286"/>
      <c r="ACN55" s="286"/>
      <c r="ACO55" s="286"/>
      <c r="ACP55" s="286"/>
      <c r="ACQ55" s="286"/>
      <c r="ACR55" s="286"/>
      <c r="ACS55" s="286"/>
      <c r="ACT55" s="286"/>
      <c r="ACU55" s="286"/>
      <c r="ACV55" s="286"/>
      <c r="ACW55" s="286"/>
      <c r="ACX55" s="286"/>
      <c r="ACY55" s="286"/>
      <c r="ACZ55" s="286"/>
      <c r="ADA55" s="286"/>
      <c r="ADB55" s="286"/>
      <c r="ADC55" s="286"/>
      <c r="ADD55" s="286"/>
      <c r="ADE55" s="286"/>
      <c r="ADF55" s="286"/>
      <c r="ADG55" s="286"/>
      <c r="ADH55" s="286"/>
      <c r="ADI55" s="286"/>
      <c r="ADJ55" s="286"/>
      <c r="ADK55" s="286"/>
      <c r="ADL55" s="286"/>
      <c r="ADM55" s="286"/>
      <c r="ADN55" s="286"/>
      <c r="ADO55" s="286"/>
      <c r="ADP55" s="286"/>
      <c r="ADQ55" s="286"/>
      <c r="ADR55" s="286"/>
      <c r="ADS55" s="286"/>
      <c r="ADT55" s="286"/>
      <c r="ADU55" s="286"/>
      <c r="ADV55" s="286"/>
      <c r="ADW55" s="286"/>
      <c r="ADX55" s="286"/>
      <c r="ADY55" s="286"/>
      <c r="ADZ55" s="286"/>
      <c r="AEA55" s="286"/>
      <c r="AEB55" s="286"/>
      <c r="AEC55" s="286"/>
      <c r="AED55" s="286"/>
      <c r="AEE55" s="286"/>
      <c r="AEF55" s="286"/>
      <c r="AEG55" s="286"/>
      <c r="AEH55" s="286"/>
      <c r="AEI55" s="286"/>
      <c r="AEJ55" s="286"/>
      <c r="AEK55" s="286"/>
      <c r="AEL55" s="286"/>
      <c r="AEM55" s="286"/>
      <c r="AEN55" s="286"/>
      <c r="AEO55" s="286"/>
      <c r="AEP55" s="286"/>
      <c r="AEQ55" s="286"/>
      <c r="AER55" s="286"/>
      <c r="AES55" s="286"/>
      <c r="AET55" s="286"/>
      <c r="AEU55" s="286"/>
      <c r="AEV55" s="286"/>
      <c r="AEW55" s="286"/>
      <c r="AEX55" s="286"/>
      <c r="AEY55" s="286"/>
      <c r="AEZ55" s="286"/>
      <c r="AFA55" s="286"/>
      <c r="AFB55" s="286"/>
      <c r="AFC55" s="286"/>
      <c r="AFD55" s="286"/>
      <c r="AFE55" s="286"/>
      <c r="AFF55" s="286"/>
      <c r="AFG55" s="286"/>
      <c r="AFH55" s="286"/>
      <c r="AFI55" s="286"/>
      <c r="AFJ55" s="286"/>
      <c r="AFK55" s="286"/>
      <c r="AFL55" s="286"/>
      <c r="AFM55" s="286"/>
      <c r="AFN55" s="286"/>
      <c r="AFO55" s="286"/>
      <c r="AFP55" s="286"/>
      <c r="AFQ55" s="286"/>
      <c r="AFR55" s="286"/>
      <c r="AFS55" s="286"/>
      <c r="AFT55" s="286"/>
      <c r="AFU55" s="286"/>
      <c r="AFV55" s="286"/>
      <c r="AFW55" s="286"/>
      <c r="AFX55" s="286"/>
      <c r="AFY55" s="286"/>
      <c r="AFZ55" s="286"/>
      <c r="AGA55" s="286"/>
      <c r="AGB55" s="286"/>
      <c r="AGC55" s="286"/>
      <c r="AGD55" s="286"/>
      <c r="AGE55" s="286"/>
      <c r="AGF55" s="286"/>
      <c r="AGG55" s="286"/>
      <c r="AGH55" s="286"/>
      <c r="AGI55" s="286"/>
      <c r="AGJ55" s="286"/>
      <c r="AGK55" s="286"/>
      <c r="AGL55" s="286"/>
      <c r="AGM55" s="286"/>
      <c r="AGN55" s="286"/>
      <c r="AGO55" s="286"/>
      <c r="AGP55" s="286"/>
      <c r="AGQ55" s="286"/>
      <c r="AGR55" s="286"/>
      <c r="AGS55" s="286"/>
      <c r="AGT55" s="286"/>
      <c r="AGU55" s="286"/>
      <c r="AGV55" s="286"/>
      <c r="AGW55" s="286"/>
      <c r="AGX55" s="286"/>
      <c r="AGY55" s="286"/>
      <c r="AGZ55" s="286"/>
      <c r="AHA55" s="286"/>
      <c r="AHB55" s="286"/>
      <c r="AHC55" s="286"/>
      <c r="AHD55" s="286"/>
      <c r="AHE55" s="286"/>
      <c r="AHF55" s="286"/>
      <c r="AHG55" s="286"/>
      <c r="AHH55" s="286"/>
      <c r="AHI55" s="286"/>
      <c r="AHJ55" s="286"/>
      <c r="AHK55" s="286"/>
      <c r="AHL55" s="286"/>
      <c r="AHM55" s="286"/>
      <c r="AHN55" s="286"/>
      <c r="AHO55" s="286"/>
      <c r="AHP55" s="286"/>
      <c r="AHQ55" s="286"/>
      <c r="AHR55" s="286"/>
      <c r="AHS55" s="286"/>
      <c r="AHT55" s="286"/>
      <c r="AHU55" s="286"/>
      <c r="AHV55" s="286"/>
      <c r="AHW55" s="286"/>
      <c r="AHX55" s="286"/>
      <c r="AHY55" s="286"/>
      <c r="AHZ55" s="286"/>
      <c r="AIA55" s="286"/>
      <c r="AIB55" s="286"/>
      <c r="AIC55" s="286"/>
      <c r="AID55" s="286"/>
      <c r="AIE55" s="286"/>
      <c r="AIF55" s="286"/>
      <c r="AIG55" s="286"/>
      <c r="AIH55" s="286"/>
      <c r="AII55" s="286"/>
      <c r="AIJ55" s="286"/>
      <c r="AIK55" s="286"/>
      <c r="AIL55" s="286"/>
      <c r="AIM55" s="286"/>
      <c r="AIN55" s="286"/>
      <c r="AIO55" s="286"/>
      <c r="AIP55" s="286"/>
      <c r="AIQ55" s="286"/>
      <c r="AIR55" s="286"/>
      <c r="AIS55" s="286"/>
      <c r="AIT55" s="286"/>
      <c r="AIU55" s="286"/>
      <c r="AIV55" s="286"/>
      <c r="AIW55" s="286"/>
      <c r="AIX55" s="286"/>
      <c r="AIY55" s="286"/>
      <c r="AIZ55" s="286"/>
      <c r="AJA55" s="286"/>
      <c r="AJB55" s="286"/>
      <c r="AJC55" s="286"/>
      <c r="AJD55" s="286"/>
      <c r="AJE55" s="286"/>
      <c r="AJF55" s="286"/>
      <c r="AJG55" s="286"/>
      <c r="AJH55" s="286"/>
      <c r="AJI55" s="286"/>
      <c r="AJJ55" s="286"/>
      <c r="AJK55" s="286"/>
      <c r="AJL55" s="286"/>
      <c r="AJM55" s="286"/>
      <c r="AJN55" s="286"/>
      <c r="AJO55" s="286"/>
      <c r="AJP55" s="286"/>
      <c r="AJQ55" s="286"/>
      <c r="AJR55" s="286"/>
      <c r="AJS55" s="286"/>
      <c r="AJT55" s="286"/>
      <c r="AJU55" s="286"/>
      <c r="AJV55" s="286"/>
      <c r="AJW55" s="286"/>
      <c r="AJX55" s="286"/>
      <c r="AJY55" s="286"/>
      <c r="AJZ55" s="286"/>
      <c r="AKA55" s="286"/>
      <c r="AKB55" s="286"/>
      <c r="AKC55" s="286"/>
      <c r="AKD55" s="286"/>
      <c r="AKE55" s="286"/>
      <c r="AKF55" s="286"/>
      <c r="AKG55" s="286"/>
      <c r="AKH55" s="286"/>
      <c r="AKI55" s="286"/>
      <c r="AKJ55" s="286"/>
      <c r="AKK55" s="286"/>
      <c r="AKL55" s="286"/>
      <c r="AKM55" s="286"/>
      <c r="AKN55" s="286"/>
      <c r="AKO55" s="286"/>
      <c r="AKP55" s="286"/>
      <c r="AKQ55" s="286"/>
      <c r="AKR55" s="286"/>
      <c r="AKS55" s="286"/>
      <c r="AKT55" s="286"/>
      <c r="AKU55" s="286"/>
      <c r="AKV55" s="286"/>
      <c r="AKW55" s="286"/>
      <c r="AKX55" s="286"/>
      <c r="AKY55" s="286"/>
      <c r="AKZ55" s="286"/>
      <c r="ALA55" s="286"/>
      <c r="ALB55" s="286"/>
      <c r="ALC55" s="286"/>
      <c r="ALD55" s="286"/>
      <c r="ALE55" s="286"/>
      <c r="ALF55" s="286"/>
      <c r="ALG55" s="286"/>
      <c r="ALH55" s="286"/>
      <c r="ALI55" s="286"/>
      <c r="ALJ55" s="286"/>
      <c r="ALK55" s="286"/>
      <c r="ALL55" s="286"/>
      <c r="ALM55" s="286"/>
      <c r="ALN55" s="286"/>
      <c r="ALO55" s="286"/>
      <c r="ALP55" s="286"/>
      <c r="ALQ55" s="286"/>
      <c r="ALR55" s="286"/>
      <c r="ALS55" s="286"/>
      <c r="ALT55" s="286"/>
      <c r="ALU55" s="286"/>
      <c r="ALV55" s="286"/>
      <c r="ALW55" s="286"/>
      <c r="ALX55" s="286"/>
      <c r="ALY55" s="286"/>
      <c r="ALZ55" s="286"/>
      <c r="AMA55" s="286"/>
      <c r="AMB55" s="286"/>
      <c r="AMC55" s="286"/>
      <c r="AMD55" s="286"/>
      <c r="AME55" s="286"/>
      <c r="AMF55" s="286"/>
      <c r="AMG55" s="286"/>
      <c r="AMH55" s="286"/>
      <c r="AMI55" s="286"/>
    </row>
    <row r="56" spans="1:1023" s="38" customFormat="1" ht="12.75">
      <c r="A56" s="201">
        <v>212</v>
      </c>
      <c r="B56" s="202" t="s">
        <v>253</v>
      </c>
      <c r="C56" s="203">
        <v>23</v>
      </c>
      <c r="D56" s="204">
        <v>9</v>
      </c>
      <c r="E56" s="205">
        <v>3</v>
      </c>
      <c r="F56" s="205">
        <v>0</v>
      </c>
      <c r="G56" s="205">
        <v>4</v>
      </c>
      <c r="H56" s="206">
        <v>7</v>
      </c>
      <c r="I56" s="286"/>
      <c r="J56" s="203">
        <v>727</v>
      </c>
      <c r="K56" s="205">
        <v>762</v>
      </c>
      <c r="L56" s="207">
        <v>7</v>
      </c>
      <c r="M56" s="203">
        <v>769</v>
      </c>
      <c r="N56" s="286"/>
      <c r="O56" s="286"/>
      <c r="P56" s="286"/>
      <c r="Q56" s="286"/>
      <c r="R56" s="286"/>
      <c r="S56" s="286"/>
      <c r="T56" s="286"/>
      <c r="U56" s="286"/>
      <c r="V56" s="286"/>
      <c r="W56" s="286"/>
      <c r="X56" s="286"/>
      <c r="Y56" s="286"/>
      <c r="Z56" s="286"/>
      <c r="AA56" s="286"/>
      <c r="AB56" s="286"/>
      <c r="AC56" s="286"/>
      <c r="AD56" s="286"/>
      <c r="AE56" s="286"/>
      <c r="AF56" s="286"/>
      <c r="AG56" s="286"/>
      <c r="AH56" s="286"/>
      <c r="AI56" s="286"/>
      <c r="AJ56" s="286"/>
      <c r="AK56" s="286"/>
      <c r="AL56" s="286"/>
      <c r="AM56" s="286"/>
      <c r="AN56" s="286"/>
      <c r="AO56" s="286"/>
      <c r="AP56" s="286"/>
      <c r="AQ56" s="286"/>
      <c r="AR56" s="286"/>
      <c r="AS56" s="286"/>
      <c r="AT56" s="286"/>
      <c r="AU56" s="286"/>
      <c r="AV56" s="286"/>
      <c r="AW56" s="286"/>
      <c r="AX56" s="286"/>
      <c r="AY56" s="286"/>
      <c r="AZ56" s="286"/>
      <c r="BA56" s="286"/>
      <c r="BB56" s="286"/>
      <c r="BC56" s="286"/>
      <c r="BD56" s="286"/>
      <c r="BE56" s="286"/>
      <c r="BF56" s="286"/>
      <c r="BG56" s="286"/>
      <c r="BH56" s="286"/>
      <c r="BI56" s="286"/>
      <c r="BJ56" s="286"/>
      <c r="BK56" s="286"/>
      <c r="BL56" s="286"/>
      <c r="BM56" s="286"/>
      <c r="BN56" s="286"/>
      <c r="BO56" s="286"/>
      <c r="BP56" s="286"/>
      <c r="BQ56" s="286"/>
      <c r="BR56" s="286"/>
      <c r="BS56" s="286"/>
      <c r="BT56" s="286"/>
      <c r="BU56" s="286"/>
      <c r="BV56" s="286"/>
      <c r="BW56" s="286"/>
      <c r="BX56" s="286"/>
      <c r="BY56" s="286"/>
      <c r="BZ56" s="286"/>
      <c r="CA56" s="286"/>
      <c r="CB56" s="286"/>
      <c r="CC56" s="286"/>
      <c r="CD56" s="286"/>
      <c r="CE56" s="286"/>
      <c r="CF56" s="286"/>
      <c r="CG56" s="286"/>
      <c r="CH56" s="286"/>
      <c r="CI56" s="286"/>
      <c r="CJ56" s="286"/>
      <c r="CK56" s="286"/>
      <c r="CL56" s="286"/>
      <c r="CM56" s="286"/>
      <c r="CN56" s="286"/>
      <c r="CO56" s="286"/>
      <c r="CP56" s="286"/>
      <c r="CQ56" s="286"/>
      <c r="CR56" s="286"/>
      <c r="CS56" s="286"/>
      <c r="CT56" s="286"/>
      <c r="CU56" s="286"/>
      <c r="CV56" s="286"/>
      <c r="CW56" s="286"/>
      <c r="CX56" s="286"/>
      <c r="CY56" s="286"/>
      <c r="CZ56" s="286"/>
      <c r="DA56" s="286"/>
      <c r="DB56" s="286"/>
      <c r="DC56" s="286"/>
      <c r="DD56" s="286"/>
      <c r="DE56" s="286"/>
      <c r="DF56" s="286"/>
      <c r="DG56" s="286"/>
      <c r="DH56" s="286"/>
      <c r="DI56" s="286"/>
      <c r="DJ56" s="286"/>
      <c r="DK56" s="286"/>
      <c r="DL56" s="286"/>
      <c r="DM56" s="286"/>
      <c r="DN56" s="286"/>
      <c r="DO56" s="286"/>
      <c r="DP56" s="286"/>
      <c r="DQ56" s="286"/>
      <c r="DR56" s="286"/>
      <c r="DS56" s="286"/>
      <c r="DT56" s="286"/>
      <c r="DU56" s="286"/>
      <c r="DV56" s="286"/>
      <c r="DW56" s="286"/>
      <c r="DX56" s="286"/>
      <c r="DY56" s="286"/>
      <c r="DZ56" s="286"/>
      <c r="EA56" s="286"/>
      <c r="EB56" s="286"/>
      <c r="EC56" s="286"/>
      <c r="ED56" s="286"/>
      <c r="EE56" s="286"/>
      <c r="EF56" s="286"/>
      <c r="EG56" s="286"/>
      <c r="EH56" s="286"/>
      <c r="EI56" s="286"/>
      <c r="EJ56" s="286"/>
      <c r="EK56" s="286"/>
      <c r="EL56" s="286"/>
      <c r="EM56" s="286"/>
      <c r="EN56" s="286"/>
      <c r="EO56" s="286"/>
      <c r="EP56" s="286"/>
      <c r="EQ56" s="286"/>
      <c r="ER56" s="286"/>
      <c r="ES56" s="286"/>
      <c r="ET56" s="286"/>
      <c r="EU56" s="286"/>
      <c r="EV56" s="286"/>
      <c r="EW56" s="286"/>
      <c r="EX56" s="286"/>
      <c r="EY56" s="286"/>
      <c r="EZ56" s="286"/>
      <c r="FA56" s="286"/>
      <c r="FB56" s="286"/>
      <c r="FC56" s="286"/>
      <c r="FD56" s="286"/>
      <c r="FE56" s="286"/>
      <c r="FF56" s="286"/>
      <c r="FG56" s="286"/>
      <c r="FH56" s="286"/>
      <c r="FI56" s="286"/>
      <c r="FJ56" s="286"/>
      <c r="FK56" s="286"/>
      <c r="FL56" s="286"/>
      <c r="FM56" s="286"/>
      <c r="FN56" s="286"/>
      <c r="FO56" s="286"/>
      <c r="FP56" s="286"/>
      <c r="FQ56" s="286"/>
      <c r="FR56" s="286"/>
      <c r="FS56" s="286"/>
      <c r="FT56" s="286"/>
      <c r="FU56" s="286"/>
      <c r="FV56" s="286"/>
      <c r="FW56" s="286"/>
      <c r="FX56" s="286"/>
      <c r="FY56" s="286"/>
      <c r="FZ56" s="286"/>
      <c r="GA56" s="286"/>
      <c r="GB56" s="286"/>
      <c r="GC56" s="286"/>
      <c r="GD56" s="286"/>
      <c r="GE56" s="286"/>
      <c r="GF56" s="286"/>
      <c r="GG56" s="286"/>
      <c r="GH56" s="286"/>
      <c r="GI56" s="286"/>
      <c r="GJ56" s="286"/>
      <c r="GK56" s="286"/>
      <c r="GL56" s="286"/>
      <c r="GM56" s="286"/>
      <c r="GN56" s="286"/>
      <c r="GO56" s="286"/>
      <c r="GP56" s="286"/>
      <c r="GQ56" s="286"/>
      <c r="GR56" s="286"/>
      <c r="GS56" s="286"/>
      <c r="GT56" s="286"/>
      <c r="GU56" s="286"/>
      <c r="GV56" s="286"/>
      <c r="GW56" s="286"/>
      <c r="GX56" s="286"/>
      <c r="GY56" s="286"/>
      <c r="GZ56" s="286"/>
      <c r="HA56" s="286"/>
      <c r="HB56" s="286"/>
      <c r="HC56" s="286"/>
      <c r="HD56" s="286"/>
      <c r="HE56" s="286"/>
      <c r="HF56" s="286"/>
      <c r="HG56" s="286"/>
      <c r="HH56" s="286"/>
      <c r="HI56" s="286"/>
      <c r="HJ56" s="286"/>
      <c r="HK56" s="286"/>
      <c r="HL56" s="286"/>
      <c r="HM56" s="286"/>
      <c r="HN56" s="286"/>
      <c r="HO56" s="286"/>
      <c r="HP56" s="286"/>
      <c r="HQ56" s="286"/>
      <c r="HR56" s="286"/>
      <c r="HS56" s="286"/>
      <c r="HT56" s="286"/>
      <c r="HU56" s="286"/>
      <c r="HV56" s="286"/>
      <c r="HW56" s="286"/>
      <c r="HX56" s="286"/>
      <c r="HY56" s="286"/>
      <c r="HZ56" s="286"/>
      <c r="IA56" s="286"/>
      <c r="IB56" s="286"/>
      <c r="IC56" s="286"/>
      <c r="ID56" s="286"/>
      <c r="IE56" s="286"/>
      <c r="IF56" s="286"/>
      <c r="IG56" s="286"/>
      <c r="IH56" s="286"/>
      <c r="II56" s="286"/>
      <c r="IJ56" s="286"/>
      <c r="IK56" s="286"/>
      <c r="IL56" s="286"/>
      <c r="IM56" s="286"/>
      <c r="IN56" s="286"/>
      <c r="IO56" s="286"/>
      <c r="IP56" s="286"/>
      <c r="IQ56" s="286"/>
      <c r="IR56" s="286"/>
      <c r="IS56" s="286"/>
      <c r="IT56" s="286"/>
      <c r="IU56" s="286"/>
      <c r="IV56" s="286"/>
      <c r="IW56" s="286"/>
      <c r="IX56" s="286"/>
      <c r="IY56" s="286"/>
      <c r="IZ56" s="286"/>
      <c r="JA56" s="286"/>
      <c r="JB56" s="286"/>
      <c r="JC56" s="286"/>
      <c r="JD56" s="286"/>
      <c r="JE56" s="286"/>
      <c r="JF56" s="286"/>
      <c r="JG56" s="286"/>
      <c r="JH56" s="286"/>
      <c r="JI56" s="286"/>
      <c r="JJ56" s="286"/>
      <c r="JK56" s="286"/>
      <c r="JL56" s="286"/>
      <c r="JM56" s="286"/>
      <c r="JN56" s="286"/>
      <c r="JO56" s="286"/>
      <c r="JP56" s="286"/>
      <c r="JQ56" s="286"/>
      <c r="JR56" s="286"/>
      <c r="JS56" s="286"/>
      <c r="JT56" s="286"/>
      <c r="JU56" s="286"/>
      <c r="JV56" s="286"/>
      <c r="JW56" s="286"/>
      <c r="JX56" s="286"/>
      <c r="JY56" s="286"/>
      <c r="JZ56" s="286"/>
      <c r="KA56" s="286"/>
      <c r="KB56" s="286"/>
      <c r="KC56" s="286"/>
      <c r="KD56" s="286"/>
      <c r="KE56" s="286"/>
      <c r="KF56" s="286"/>
      <c r="KG56" s="286"/>
      <c r="KH56" s="286"/>
      <c r="KI56" s="286"/>
      <c r="KJ56" s="286"/>
      <c r="KK56" s="286"/>
      <c r="KL56" s="286"/>
      <c r="KM56" s="286"/>
      <c r="KN56" s="286"/>
      <c r="KO56" s="286"/>
      <c r="KP56" s="286"/>
      <c r="KQ56" s="286"/>
      <c r="KR56" s="286"/>
      <c r="KS56" s="286"/>
      <c r="KT56" s="286"/>
      <c r="KU56" s="286"/>
      <c r="KV56" s="286"/>
      <c r="KW56" s="286"/>
      <c r="KX56" s="286"/>
      <c r="KY56" s="286"/>
      <c r="KZ56" s="286"/>
      <c r="LA56" s="286"/>
      <c r="LB56" s="286"/>
      <c r="LC56" s="286"/>
      <c r="LD56" s="286"/>
      <c r="LE56" s="286"/>
      <c r="LF56" s="286"/>
      <c r="LG56" s="286"/>
      <c r="LH56" s="286"/>
      <c r="LI56" s="286"/>
      <c r="LJ56" s="286"/>
      <c r="LK56" s="286"/>
      <c r="LL56" s="286"/>
      <c r="LM56" s="286"/>
      <c r="LN56" s="286"/>
      <c r="LO56" s="286"/>
      <c r="LP56" s="286"/>
      <c r="LQ56" s="286"/>
      <c r="LR56" s="286"/>
      <c r="LS56" s="286"/>
      <c r="LT56" s="286"/>
      <c r="LU56" s="286"/>
      <c r="LV56" s="286"/>
      <c r="LW56" s="286"/>
      <c r="LX56" s="286"/>
      <c r="LY56" s="286"/>
      <c r="LZ56" s="286"/>
      <c r="MA56" s="286"/>
      <c r="MB56" s="286"/>
      <c r="MC56" s="286"/>
      <c r="MD56" s="286"/>
      <c r="ME56" s="286"/>
      <c r="MF56" s="286"/>
      <c r="MG56" s="286"/>
      <c r="MH56" s="286"/>
      <c r="MI56" s="286"/>
      <c r="MJ56" s="286"/>
      <c r="MK56" s="286"/>
      <c r="ML56" s="286"/>
      <c r="MM56" s="286"/>
      <c r="MN56" s="286"/>
      <c r="MO56" s="286"/>
      <c r="MP56" s="286"/>
      <c r="MQ56" s="286"/>
      <c r="MR56" s="286"/>
      <c r="MS56" s="286"/>
      <c r="MT56" s="286"/>
      <c r="MU56" s="286"/>
      <c r="MV56" s="286"/>
      <c r="MW56" s="286"/>
      <c r="MX56" s="286"/>
      <c r="MY56" s="286"/>
      <c r="MZ56" s="286"/>
      <c r="NA56" s="286"/>
      <c r="NB56" s="286"/>
      <c r="NC56" s="286"/>
      <c r="ND56" s="286"/>
      <c r="NE56" s="286"/>
      <c r="NF56" s="286"/>
      <c r="NG56" s="286"/>
      <c r="NH56" s="286"/>
      <c r="NI56" s="286"/>
      <c r="NJ56" s="286"/>
      <c r="NK56" s="286"/>
      <c r="NL56" s="286"/>
      <c r="NM56" s="286"/>
      <c r="NN56" s="286"/>
      <c r="NO56" s="286"/>
      <c r="NP56" s="286"/>
      <c r="NQ56" s="286"/>
      <c r="NR56" s="286"/>
      <c r="NS56" s="286"/>
      <c r="NT56" s="286"/>
      <c r="NU56" s="286"/>
      <c r="NV56" s="286"/>
      <c r="NW56" s="286"/>
      <c r="NX56" s="286"/>
      <c r="NY56" s="286"/>
      <c r="NZ56" s="286"/>
      <c r="OA56" s="286"/>
      <c r="OB56" s="286"/>
      <c r="OC56" s="286"/>
      <c r="OD56" s="286"/>
      <c r="OE56" s="286"/>
      <c r="OF56" s="286"/>
      <c r="OG56" s="286"/>
      <c r="OH56" s="286"/>
      <c r="OI56" s="286"/>
      <c r="OJ56" s="286"/>
      <c r="OK56" s="286"/>
      <c r="OL56" s="286"/>
      <c r="OM56" s="286"/>
      <c r="ON56" s="286"/>
      <c r="OO56" s="286"/>
      <c r="OP56" s="286"/>
      <c r="OQ56" s="286"/>
      <c r="OR56" s="286"/>
      <c r="OS56" s="286"/>
      <c r="OT56" s="286"/>
      <c r="OU56" s="286"/>
      <c r="OV56" s="286"/>
      <c r="OW56" s="286"/>
      <c r="OX56" s="286"/>
      <c r="OY56" s="286"/>
      <c r="OZ56" s="286"/>
      <c r="PA56" s="286"/>
      <c r="PB56" s="286"/>
      <c r="PC56" s="286"/>
      <c r="PD56" s="286"/>
      <c r="PE56" s="286"/>
      <c r="PF56" s="286"/>
      <c r="PG56" s="286"/>
      <c r="PH56" s="286"/>
      <c r="PI56" s="286"/>
      <c r="PJ56" s="286"/>
      <c r="PK56" s="286"/>
      <c r="PL56" s="286"/>
      <c r="PM56" s="286"/>
      <c r="PN56" s="286"/>
      <c r="PO56" s="286"/>
      <c r="PP56" s="286"/>
      <c r="PQ56" s="286"/>
      <c r="PR56" s="286"/>
      <c r="PS56" s="286"/>
      <c r="PT56" s="286"/>
      <c r="PU56" s="286"/>
      <c r="PV56" s="286"/>
      <c r="PW56" s="286"/>
      <c r="PX56" s="286"/>
      <c r="PY56" s="286"/>
      <c r="PZ56" s="286"/>
      <c r="QA56" s="286"/>
      <c r="QB56" s="286"/>
      <c r="QC56" s="286"/>
      <c r="QD56" s="286"/>
      <c r="QE56" s="286"/>
      <c r="QF56" s="286"/>
      <c r="QG56" s="286"/>
      <c r="QH56" s="286"/>
      <c r="QI56" s="286"/>
      <c r="QJ56" s="286"/>
      <c r="QK56" s="286"/>
      <c r="QL56" s="286"/>
      <c r="QM56" s="286"/>
      <c r="QN56" s="286"/>
      <c r="QO56" s="286"/>
      <c r="QP56" s="286"/>
      <c r="QQ56" s="286"/>
      <c r="QR56" s="286"/>
      <c r="QS56" s="286"/>
      <c r="QT56" s="286"/>
      <c r="QU56" s="286"/>
      <c r="QV56" s="286"/>
      <c r="QW56" s="286"/>
      <c r="QX56" s="286"/>
      <c r="QY56" s="286"/>
      <c r="QZ56" s="286"/>
      <c r="RA56" s="286"/>
      <c r="RB56" s="286"/>
      <c r="RC56" s="286"/>
      <c r="RD56" s="286"/>
      <c r="RE56" s="286"/>
      <c r="RF56" s="286"/>
      <c r="RG56" s="286"/>
      <c r="RH56" s="286"/>
      <c r="RI56" s="286"/>
      <c r="RJ56" s="286"/>
      <c r="RK56" s="286"/>
      <c r="RL56" s="286"/>
      <c r="RM56" s="286"/>
      <c r="RN56" s="286"/>
      <c r="RO56" s="286"/>
      <c r="RP56" s="286"/>
      <c r="RQ56" s="286"/>
      <c r="RR56" s="286"/>
      <c r="RS56" s="286"/>
      <c r="RT56" s="286"/>
      <c r="RU56" s="286"/>
      <c r="RV56" s="286"/>
      <c r="RW56" s="286"/>
      <c r="RX56" s="286"/>
      <c r="RY56" s="286"/>
      <c r="RZ56" s="286"/>
      <c r="SA56" s="286"/>
      <c r="SB56" s="286"/>
      <c r="SC56" s="286"/>
      <c r="SD56" s="286"/>
      <c r="SE56" s="286"/>
      <c r="SF56" s="286"/>
      <c r="SG56" s="286"/>
      <c r="SH56" s="286"/>
      <c r="SI56" s="286"/>
      <c r="SJ56" s="286"/>
      <c r="SK56" s="286"/>
      <c r="SL56" s="286"/>
      <c r="SM56" s="286"/>
      <c r="SN56" s="286"/>
      <c r="SO56" s="286"/>
      <c r="SP56" s="286"/>
      <c r="SQ56" s="286"/>
      <c r="SR56" s="286"/>
      <c r="SS56" s="286"/>
      <c r="ST56" s="286"/>
      <c r="SU56" s="286"/>
      <c r="SV56" s="286"/>
      <c r="SW56" s="286"/>
      <c r="SX56" s="286"/>
      <c r="SY56" s="286"/>
      <c r="SZ56" s="286"/>
      <c r="TA56" s="286"/>
      <c r="TB56" s="286"/>
      <c r="TC56" s="286"/>
      <c r="TD56" s="286"/>
      <c r="TE56" s="286"/>
      <c r="TF56" s="286"/>
      <c r="TG56" s="286"/>
      <c r="TH56" s="286"/>
      <c r="TI56" s="286"/>
      <c r="TJ56" s="286"/>
      <c r="TK56" s="286"/>
      <c r="TL56" s="286"/>
      <c r="TM56" s="286"/>
      <c r="TN56" s="286"/>
      <c r="TO56" s="286"/>
      <c r="TP56" s="286"/>
      <c r="TQ56" s="286"/>
      <c r="TR56" s="286"/>
      <c r="TS56" s="286"/>
      <c r="TT56" s="286"/>
      <c r="TU56" s="286"/>
      <c r="TV56" s="286"/>
      <c r="TW56" s="286"/>
      <c r="TX56" s="286"/>
      <c r="TY56" s="286"/>
      <c r="TZ56" s="286"/>
      <c r="UA56" s="286"/>
      <c r="UB56" s="286"/>
      <c r="UC56" s="286"/>
      <c r="UD56" s="286"/>
      <c r="UE56" s="286"/>
      <c r="UF56" s="286"/>
      <c r="UG56" s="286"/>
      <c r="UH56" s="286"/>
      <c r="UI56" s="286"/>
      <c r="UJ56" s="286"/>
      <c r="UK56" s="286"/>
      <c r="UL56" s="286"/>
      <c r="UM56" s="286"/>
      <c r="UN56" s="286"/>
      <c r="UO56" s="286"/>
      <c r="UP56" s="286"/>
      <c r="UQ56" s="286"/>
      <c r="UR56" s="286"/>
      <c r="US56" s="286"/>
      <c r="UT56" s="286"/>
      <c r="UU56" s="286"/>
      <c r="UV56" s="286"/>
      <c r="UW56" s="286"/>
      <c r="UX56" s="286"/>
      <c r="UY56" s="286"/>
      <c r="UZ56" s="286"/>
      <c r="VA56" s="286"/>
      <c r="VB56" s="286"/>
      <c r="VC56" s="286"/>
      <c r="VD56" s="286"/>
      <c r="VE56" s="286"/>
      <c r="VF56" s="286"/>
      <c r="VG56" s="286"/>
      <c r="VH56" s="286"/>
      <c r="VI56" s="286"/>
      <c r="VJ56" s="286"/>
      <c r="VK56" s="286"/>
      <c r="VL56" s="286"/>
      <c r="VM56" s="286"/>
      <c r="VN56" s="286"/>
      <c r="VO56" s="286"/>
      <c r="VP56" s="286"/>
      <c r="VQ56" s="286"/>
      <c r="VR56" s="286"/>
      <c r="VS56" s="286"/>
      <c r="VT56" s="286"/>
      <c r="VU56" s="286"/>
      <c r="VV56" s="286"/>
      <c r="VW56" s="286"/>
      <c r="VX56" s="286"/>
      <c r="VY56" s="286"/>
      <c r="VZ56" s="286"/>
      <c r="WA56" s="286"/>
      <c r="WB56" s="286"/>
      <c r="WC56" s="286"/>
      <c r="WD56" s="286"/>
      <c r="WE56" s="286"/>
      <c r="WF56" s="286"/>
      <c r="WG56" s="286"/>
      <c r="WH56" s="286"/>
      <c r="WI56" s="286"/>
      <c r="WJ56" s="286"/>
      <c r="WK56" s="286"/>
      <c r="WL56" s="286"/>
      <c r="WM56" s="286"/>
      <c r="WN56" s="286"/>
      <c r="WO56" s="286"/>
      <c r="WP56" s="286"/>
      <c r="WQ56" s="286"/>
      <c r="WR56" s="286"/>
      <c r="WS56" s="286"/>
      <c r="WT56" s="286"/>
      <c r="WU56" s="286"/>
      <c r="WV56" s="286"/>
      <c r="WW56" s="286"/>
      <c r="WX56" s="286"/>
      <c r="WY56" s="286"/>
      <c r="WZ56" s="286"/>
      <c r="XA56" s="286"/>
      <c r="XB56" s="286"/>
      <c r="XC56" s="286"/>
      <c r="XD56" s="286"/>
      <c r="XE56" s="286"/>
      <c r="XF56" s="286"/>
      <c r="XG56" s="286"/>
      <c r="XH56" s="286"/>
      <c r="XI56" s="286"/>
      <c r="XJ56" s="286"/>
      <c r="XK56" s="286"/>
      <c r="XL56" s="286"/>
      <c r="XM56" s="286"/>
      <c r="XN56" s="286"/>
      <c r="XO56" s="286"/>
      <c r="XP56" s="286"/>
      <c r="XQ56" s="286"/>
      <c r="XR56" s="286"/>
      <c r="XS56" s="286"/>
      <c r="XT56" s="286"/>
      <c r="XU56" s="286"/>
      <c r="XV56" s="286"/>
      <c r="XW56" s="286"/>
      <c r="XX56" s="286"/>
      <c r="XY56" s="286"/>
      <c r="XZ56" s="286"/>
      <c r="YA56" s="286"/>
      <c r="YB56" s="286"/>
      <c r="YC56" s="286"/>
      <c r="YD56" s="286"/>
      <c r="YE56" s="286"/>
      <c r="YF56" s="286"/>
      <c r="YG56" s="286"/>
      <c r="YH56" s="286"/>
      <c r="YI56" s="286"/>
      <c r="YJ56" s="286"/>
      <c r="YK56" s="286"/>
      <c r="YL56" s="286"/>
      <c r="YM56" s="286"/>
      <c r="YN56" s="286"/>
      <c r="YO56" s="286"/>
      <c r="YP56" s="286"/>
      <c r="YQ56" s="286"/>
      <c r="YR56" s="286"/>
      <c r="YS56" s="286"/>
      <c r="YT56" s="286"/>
      <c r="YU56" s="286"/>
      <c r="YV56" s="286"/>
      <c r="YW56" s="286"/>
      <c r="YX56" s="286"/>
      <c r="YY56" s="286"/>
      <c r="YZ56" s="286"/>
      <c r="ZA56" s="286"/>
      <c r="ZB56" s="286"/>
      <c r="ZC56" s="286"/>
      <c r="ZD56" s="286"/>
      <c r="ZE56" s="286"/>
      <c r="ZF56" s="286"/>
      <c r="ZG56" s="286"/>
      <c r="ZH56" s="286"/>
      <c r="ZI56" s="286"/>
      <c r="ZJ56" s="286"/>
      <c r="ZK56" s="286"/>
      <c r="ZL56" s="286"/>
      <c r="ZM56" s="286"/>
      <c r="ZN56" s="286"/>
      <c r="ZO56" s="286"/>
      <c r="ZP56" s="286"/>
      <c r="ZQ56" s="286"/>
      <c r="ZR56" s="286"/>
      <c r="ZS56" s="286"/>
      <c r="ZT56" s="286"/>
      <c r="ZU56" s="286"/>
      <c r="ZV56" s="286"/>
      <c r="ZW56" s="286"/>
      <c r="ZX56" s="286"/>
      <c r="ZY56" s="286"/>
      <c r="ZZ56" s="286"/>
      <c r="AAA56" s="286"/>
      <c r="AAB56" s="286"/>
      <c r="AAC56" s="286"/>
      <c r="AAD56" s="286"/>
      <c r="AAE56" s="286"/>
      <c r="AAF56" s="286"/>
      <c r="AAG56" s="286"/>
      <c r="AAH56" s="286"/>
      <c r="AAI56" s="286"/>
      <c r="AAJ56" s="286"/>
      <c r="AAK56" s="286"/>
      <c r="AAL56" s="286"/>
      <c r="AAM56" s="286"/>
      <c r="AAN56" s="286"/>
      <c r="AAO56" s="286"/>
      <c r="AAP56" s="286"/>
      <c r="AAQ56" s="286"/>
      <c r="AAR56" s="286"/>
      <c r="AAS56" s="286"/>
      <c r="AAT56" s="286"/>
      <c r="AAU56" s="286"/>
      <c r="AAV56" s="286"/>
      <c r="AAW56" s="286"/>
      <c r="AAX56" s="286"/>
      <c r="AAY56" s="286"/>
      <c r="AAZ56" s="286"/>
      <c r="ABA56" s="286"/>
      <c r="ABB56" s="286"/>
      <c r="ABC56" s="286"/>
      <c r="ABD56" s="286"/>
      <c r="ABE56" s="286"/>
      <c r="ABF56" s="286"/>
      <c r="ABG56" s="286"/>
      <c r="ABH56" s="286"/>
      <c r="ABI56" s="286"/>
      <c r="ABJ56" s="286"/>
      <c r="ABK56" s="286"/>
      <c r="ABL56" s="286"/>
      <c r="ABM56" s="286"/>
      <c r="ABN56" s="286"/>
      <c r="ABO56" s="286"/>
      <c r="ABP56" s="286"/>
      <c r="ABQ56" s="286"/>
      <c r="ABR56" s="286"/>
      <c r="ABS56" s="286"/>
      <c r="ABT56" s="286"/>
      <c r="ABU56" s="286"/>
      <c r="ABV56" s="286"/>
      <c r="ABW56" s="286"/>
      <c r="ABX56" s="286"/>
      <c r="ABY56" s="286"/>
      <c r="ABZ56" s="286"/>
      <c r="ACA56" s="286"/>
      <c r="ACB56" s="286"/>
      <c r="ACC56" s="286"/>
      <c r="ACD56" s="286"/>
      <c r="ACE56" s="286"/>
      <c r="ACF56" s="286"/>
      <c r="ACG56" s="286"/>
      <c r="ACH56" s="286"/>
      <c r="ACI56" s="286"/>
      <c r="ACJ56" s="286"/>
      <c r="ACK56" s="286"/>
      <c r="ACL56" s="286"/>
      <c r="ACM56" s="286"/>
      <c r="ACN56" s="286"/>
      <c r="ACO56" s="286"/>
      <c r="ACP56" s="286"/>
      <c r="ACQ56" s="286"/>
      <c r="ACR56" s="286"/>
      <c r="ACS56" s="286"/>
      <c r="ACT56" s="286"/>
      <c r="ACU56" s="286"/>
      <c r="ACV56" s="286"/>
      <c r="ACW56" s="286"/>
      <c r="ACX56" s="286"/>
      <c r="ACY56" s="286"/>
      <c r="ACZ56" s="286"/>
      <c r="ADA56" s="286"/>
      <c r="ADB56" s="286"/>
      <c r="ADC56" s="286"/>
      <c r="ADD56" s="286"/>
      <c r="ADE56" s="286"/>
      <c r="ADF56" s="286"/>
      <c r="ADG56" s="286"/>
      <c r="ADH56" s="286"/>
      <c r="ADI56" s="286"/>
      <c r="ADJ56" s="286"/>
      <c r="ADK56" s="286"/>
      <c r="ADL56" s="286"/>
      <c r="ADM56" s="286"/>
      <c r="ADN56" s="286"/>
      <c r="ADO56" s="286"/>
      <c r="ADP56" s="286"/>
      <c r="ADQ56" s="286"/>
      <c r="ADR56" s="286"/>
      <c r="ADS56" s="286"/>
      <c r="ADT56" s="286"/>
      <c r="ADU56" s="286"/>
      <c r="ADV56" s="286"/>
      <c r="ADW56" s="286"/>
      <c r="ADX56" s="286"/>
      <c r="ADY56" s="286"/>
      <c r="ADZ56" s="286"/>
      <c r="AEA56" s="286"/>
      <c r="AEB56" s="286"/>
      <c r="AEC56" s="286"/>
      <c r="AED56" s="286"/>
      <c r="AEE56" s="286"/>
      <c r="AEF56" s="286"/>
      <c r="AEG56" s="286"/>
      <c r="AEH56" s="286"/>
      <c r="AEI56" s="286"/>
      <c r="AEJ56" s="286"/>
      <c r="AEK56" s="286"/>
      <c r="AEL56" s="286"/>
      <c r="AEM56" s="286"/>
      <c r="AEN56" s="286"/>
      <c r="AEO56" s="286"/>
      <c r="AEP56" s="286"/>
      <c r="AEQ56" s="286"/>
      <c r="AER56" s="286"/>
      <c r="AES56" s="286"/>
      <c r="AET56" s="286"/>
      <c r="AEU56" s="286"/>
      <c r="AEV56" s="286"/>
      <c r="AEW56" s="286"/>
      <c r="AEX56" s="286"/>
      <c r="AEY56" s="286"/>
      <c r="AEZ56" s="286"/>
      <c r="AFA56" s="286"/>
      <c r="AFB56" s="286"/>
      <c r="AFC56" s="286"/>
      <c r="AFD56" s="286"/>
      <c r="AFE56" s="286"/>
      <c r="AFF56" s="286"/>
      <c r="AFG56" s="286"/>
      <c r="AFH56" s="286"/>
      <c r="AFI56" s="286"/>
      <c r="AFJ56" s="286"/>
      <c r="AFK56" s="286"/>
      <c r="AFL56" s="286"/>
      <c r="AFM56" s="286"/>
      <c r="AFN56" s="286"/>
      <c r="AFO56" s="286"/>
      <c r="AFP56" s="286"/>
      <c r="AFQ56" s="286"/>
      <c r="AFR56" s="286"/>
      <c r="AFS56" s="286"/>
      <c r="AFT56" s="286"/>
      <c r="AFU56" s="286"/>
      <c r="AFV56" s="286"/>
      <c r="AFW56" s="286"/>
      <c r="AFX56" s="286"/>
      <c r="AFY56" s="286"/>
      <c r="AFZ56" s="286"/>
      <c r="AGA56" s="286"/>
      <c r="AGB56" s="286"/>
      <c r="AGC56" s="286"/>
      <c r="AGD56" s="286"/>
      <c r="AGE56" s="286"/>
      <c r="AGF56" s="286"/>
      <c r="AGG56" s="286"/>
      <c r="AGH56" s="286"/>
      <c r="AGI56" s="286"/>
      <c r="AGJ56" s="286"/>
      <c r="AGK56" s="286"/>
      <c r="AGL56" s="286"/>
      <c r="AGM56" s="286"/>
      <c r="AGN56" s="286"/>
      <c r="AGO56" s="286"/>
      <c r="AGP56" s="286"/>
      <c r="AGQ56" s="286"/>
      <c r="AGR56" s="286"/>
      <c r="AGS56" s="286"/>
      <c r="AGT56" s="286"/>
      <c r="AGU56" s="286"/>
      <c r="AGV56" s="286"/>
      <c r="AGW56" s="286"/>
      <c r="AGX56" s="286"/>
      <c r="AGY56" s="286"/>
      <c r="AGZ56" s="286"/>
      <c r="AHA56" s="286"/>
      <c r="AHB56" s="286"/>
      <c r="AHC56" s="286"/>
      <c r="AHD56" s="286"/>
      <c r="AHE56" s="286"/>
      <c r="AHF56" s="286"/>
      <c r="AHG56" s="286"/>
      <c r="AHH56" s="286"/>
      <c r="AHI56" s="286"/>
      <c r="AHJ56" s="286"/>
      <c r="AHK56" s="286"/>
      <c r="AHL56" s="286"/>
      <c r="AHM56" s="286"/>
      <c r="AHN56" s="286"/>
      <c r="AHO56" s="286"/>
      <c r="AHP56" s="286"/>
      <c r="AHQ56" s="286"/>
      <c r="AHR56" s="286"/>
      <c r="AHS56" s="286"/>
      <c r="AHT56" s="286"/>
      <c r="AHU56" s="286"/>
      <c r="AHV56" s="286"/>
      <c r="AHW56" s="286"/>
      <c r="AHX56" s="286"/>
      <c r="AHY56" s="286"/>
      <c r="AHZ56" s="286"/>
      <c r="AIA56" s="286"/>
      <c r="AIB56" s="286"/>
      <c r="AIC56" s="286"/>
      <c r="AID56" s="286"/>
      <c r="AIE56" s="286"/>
      <c r="AIF56" s="286"/>
      <c r="AIG56" s="286"/>
      <c r="AIH56" s="286"/>
      <c r="AII56" s="286"/>
      <c r="AIJ56" s="286"/>
      <c r="AIK56" s="286"/>
      <c r="AIL56" s="286"/>
      <c r="AIM56" s="286"/>
      <c r="AIN56" s="286"/>
      <c r="AIO56" s="286"/>
      <c r="AIP56" s="286"/>
      <c r="AIQ56" s="286"/>
      <c r="AIR56" s="286"/>
      <c r="AIS56" s="286"/>
      <c r="AIT56" s="286"/>
      <c r="AIU56" s="286"/>
      <c r="AIV56" s="286"/>
      <c r="AIW56" s="286"/>
      <c r="AIX56" s="286"/>
      <c r="AIY56" s="286"/>
      <c r="AIZ56" s="286"/>
      <c r="AJA56" s="286"/>
      <c r="AJB56" s="286"/>
      <c r="AJC56" s="286"/>
      <c r="AJD56" s="286"/>
      <c r="AJE56" s="286"/>
      <c r="AJF56" s="286"/>
      <c r="AJG56" s="286"/>
      <c r="AJH56" s="286"/>
      <c r="AJI56" s="286"/>
      <c r="AJJ56" s="286"/>
      <c r="AJK56" s="286"/>
      <c r="AJL56" s="286"/>
      <c r="AJM56" s="286"/>
      <c r="AJN56" s="286"/>
      <c r="AJO56" s="286"/>
      <c r="AJP56" s="286"/>
      <c r="AJQ56" s="286"/>
      <c r="AJR56" s="286"/>
      <c r="AJS56" s="286"/>
      <c r="AJT56" s="286"/>
      <c r="AJU56" s="286"/>
      <c r="AJV56" s="286"/>
      <c r="AJW56" s="286"/>
      <c r="AJX56" s="286"/>
      <c r="AJY56" s="286"/>
      <c r="AJZ56" s="286"/>
      <c r="AKA56" s="286"/>
      <c r="AKB56" s="286"/>
      <c r="AKC56" s="286"/>
      <c r="AKD56" s="286"/>
      <c r="AKE56" s="286"/>
      <c r="AKF56" s="286"/>
      <c r="AKG56" s="286"/>
      <c r="AKH56" s="286"/>
      <c r="AKI56" s="286"/>
      <c r="AKJ56" s="286"/>
      <c r="AKK56" s="286"/>
      <c r="AKL56" s="286"/>
      <c r="AKM56" s="286"/>
      <c r="AKN56" s="286"/>
      <c r="AKO56" s="286"/>
      <c r="AKP56" s="286"/>
      <c r="AKQ56" s="286"/>
      <c r="AKR56" s="286"/>
      <c r="AKS56" s="286"/>
      <c r="AKT56" s="286"/>
      <c r="AKU56" s="286"/>
      <c r="AKV56" s="286"/>
      <c r="AKW56" s="286"/>
      <c r="AKX56" s="286"/>
      <c r="AKY56" s="286"/>
      <c r="AKZ56" s="286"/>
      <c r="ALA56" s="286"/>
      <c r="ALB56" s="286"/>
      <c r="ALC56" s="286"/>
      <c r="ALD56" s="286"/>
      <c r="ALE56" s="286"/>
      <c r="ALF56" s="286"/>
      <c r="ALG56" s="286"/>
      <c r="ALH56" s="286"/>
      <c r="ALI56" s="286"/>
      <c r="ALJ56" s="286"/>
      <c r="ALK56" s="286"/>
      <c r="ALL56" s="286"/>
      <c r="ALM56" s="286"/>
      <c r="ALN56" s="286"/>
      <c r="ALO56" s="286"/>
      <c r="ALP56" s="286"/>
      <c r="ALQ56" s="286"/>
      <c r="ALR56" s="286"/>
      <c r="ALS56" s="286"/>
      <c r="ALT56" s="286"/>
      <c r="ALU56" s="286"/>
      <c r="ALV56" s="286"/>
      <c r="ALW56" s="286"/>
      <c r="ALX56" s="286"/>
      <c r="ALY56" s="286"/>
      <c r="ALZ56" s="286"/>
      <c r="AMA56" s="286"/>
      <c r="AMB56" s="286"/>
      <c r="AMC56" s="286"/>
      <c r="AMD56" s="286"/>
      <c r="AME56" s="286"/>
      <c r="AMF56" s="286"/>
      <c r="AMG56" s="286"/>
      <c r="AMH56" s="286"/>
      <c r="AMI56" s="286"/>
    </row>
    <row r="57" spans="1:1023" s="38" customFormat="1" ht="12.75">
      <c r="A57" s="201">
        <v>213</v>
      </c>
      <c r="B57" s="202" t="s">
        <v>254</v>
      </c>
      <c r="C57" s="203">
        <v>27</v>
      </c>
      <c r="D57" s="204">
        <v>9</v>
      </c>
      <c r="E57" s="205">
        <v>5</v>
      </c>
      <c r="F57" s="205">
        <v>0</v>
      </c>
      <c r="G57" s="205">
        <v>7</v>
      </c>
      <c r="H57" s="206">
        <v>6</v>
      </c>
      <c r="I57" s="286"/>
      <c r="J57" s="203">
        <v>766</v>
      </c>
      <c r="K57" s="205">
        <v>771</v>
      </c>
      <c r="L57" s="207">
        <v>19</v>
      </c>
      <c r="M57" s="203">
        <v>790</v>
      </c>
      <c r="N57" s="286"/>
      <c r="O57" s="286"/>
      <c r="P57" s="286"/>
      <c r="Q57" s="286"/>
      <c r="R57" s="286"/>
      <c r="S57" s="286"/>
      <c r="T57" s="286"/>
      <c r="U57" s="286"/>
      <c r="V57" s="286"/>
      <c r="W57" s="286"/>
      <c r="X57" s="286"/>
      <c r="Y57" s="286"/>
      <c r="Z57" s="286"/>
      <c r="AA57" s="286"/>
      <c r="AB57" s="286"/>
      <c r="AC57" s="286"/>
      <c r="AD57" s="286"/>
      <c r="AE57" s="286"/>
      <c r="AF57" s="286"/>
      <c r="AG57" s="286"/>
      <c r="AH57" s="286"/>
      <c r="AI57" s="286"/>
      <c r="AJ57" s="286"/>
      <c r="AK57" s="286"/>
      <c r="AL57" s="286"/>
      <c r="AM57" s="286"/>
      <c r="AN57" s="286"/>
      <c r="AO57" s="286"/>
      <c r="AP57" s="286"/>
      <c r="AQ57" s="286"/>
      <c r="AR57" s="286"/>
      <c r="AS57" s="286"/>
      <c r="AT57" s="286"/>
      <c r="AU57" s="286"/>
      <c r="AV57" s="286"/>
      <c r="AW57" s="286"/>
      <c r="AX57" s="286"/>
      <c r="AY57" s="286"/>
      <c r="AZ57" s="286"/>
      <c r="BA57" s="286"/>
      <c r="BB57" s="286"/>
      <c r="BC57" s="286"/>
      <c r="BD57" s="286"/>
      <c r="BE57" s="286"/>
      <c r="BF57" s="286"/>
      <c r="BG57" s="286"/>
      <c r="BH57" s="286"/>
      <c r="BI57" s="286"/>
      <c r="BJ57" s="286"/>
      <c r="BK57" s="286"/>
      <c r="BL57" s="286"/>
      <c r="BM57" s="286"/>
      <c r="BN57" s="286"/>
      <c r="BO57" s="286"/>
      <c r="BP57" s="286"/>
      <c r="BQ57" s="286"/>
      <c r="BR57" s="286"/>
      <c r="BS57" s="286"/>
      <c r="BT57" s="286"/>
      <c r="BU57" s="286"/>
      <c r="BV57" s="286"/>
      <c r="BW57" s="286"/>
      <c r="BX57" s="286"/>
      <c r="BY57" s="286"/>
      <c r="BZ57" s="286"/>
      <c r="CA57" s="286"/>
      <c r="CB57" s="286"/>
      <c r="CC57" s="286"/>
      <c r="CD57" s="286"/>
      <c r="CE57" s="286"/>
      <c r="CF57" s="286"/>
      <c r="CG57" s="286"/>
      <c r="CH57" s="286"/>
      <c r="CI57" s="286"/>
      <c r="CJ57" s="286"/>
      <c r="CK57" s="286"/>
      <c r="CL57" s="286"/>
      <c r="CM57" s="286"/>
      <c r="CN57" s="286"/>
      <c r="CO57" s="286"/>
      <c r="CP57" s="286"/>
      <c r="CQ57" s="286"/>
      <c r="CR57" s="286"/>
      <c r="CS57" s="286"/>
      <c r="CT57" s="286"/>
      <c r="CU57" s="286"/>
      <c r="CV57" s="286"/>
      <c r="CW57" s="286"/>
      <c r="CX57" s="286"/>
      <c r="CY57" s="286"/>
      <c r="CZ57" s="286"/>
      <c r="DA57" s="286"/>
      <c r="DB57" s="286"/>
      <c r="DC57" s="286"/>
      <c r="DD57" s="286"/>
      <c r="DE57" s="286"/>
      <c r="DF57" s="286"/>
      <c r="DG57" s="286"/>
      <c r="DH57" s="286"/>
      <c r="DI57" s="286"/>
      <c r="DJ57" s="286"/>
      <c r="DK57" s="286"/>
      <c r="DL57" s="286"/>
      <c r="DM57" s="286"/>
      <c r="DN57" s="286"/>
      <c r="DO57" s="286"/>
      <c r="DP57" s="286"/>
      <c r="DQ57" s="286"/>
      <c r="DR57" s="286"/>
      <c r="DS57" s="286"/>
      <c r="DT57" s="286"/>
      <c r="DU57" s="286"/>
      <c r="DV57" s="286"/>
      <c r="DW57" s="286"/>
      <c r="DX57" s="286"/>
      <c r="DY57" s="286"/>
      <c r="DZ57" s="286"/>
      <c r="EA57" s="286"/>
      <c r="EB57" s="286"/>
      <c r="EC57" s="286"/>
      <c r="ED57" s="286"/>
      <c r="EE57" s="286"/>
      <c r="EF57" s="286"/>
      <c r="EG57" s="286"/>
      <c r="EH57" s="286"/>
      <c r="EI57" s="286"/>
      <c r="EJ57" s="286"/>
      <c r="EK57" s="286"/>
      <c r="EL57" s="286"/>
      <c r="EM57" s="286"/>
      <c r="EN57" s="286"/>
      <c r="EO57" s="286"/>
      <c r="EP57" s="286"/>
      <c r="EQ57" s="286"/>
      <c r="ER57" s="286"/>
      <c r="ES57" s="286"/>
      <c r="ET57" s="286"/>
      <c r="EU57" s="286"/>
      <c r="EV57" s="286"/>
      <c r="EW57" s="286"/>
      <c r="EX57" s="286"/>
      <c r="EY57" s="286"/>
      <c r="EZ57" s="286"/>
      <c r="FA57" s="286"/>
      <c r="FB57" s="286"/>
      <c r="FC57" s="286"/>
      <c r="FD57" s="286"/>
      <c r="FE57" s="286"/>
      <c r="FF57" s="286"/>
      <c r="FG57" s="286"/>
      <c r="FH57" s="286"/>
      <c r="FI57" s="286"/>
      <c r="FJ57" s="286"/>
      <c r="FK57" s="286"/>
      <c r="FL57" s="286"/>
      <c r="FM57" s="286"/>
      <c r="FN57" s="286"/>
      <c r="FO57" s="286"/>
      <c r="FP57" s="286"/>
      <c r="FQ57" s="286"/>
      <c r="FR57" s="286"/>
      <c r="FS57" s="286"/>
      <c r="FT57" s="286"/>
      <c r="FU57" s="286"/>
      <c r="FV57" s="286"/>
      <c r="FW57" s="286"/>
      <c r="FX57" s="286"/>
      <c r="FY57" s="286"/>
      <c r="FZ57" s="286"/>
      <c r="GA57" s="286"/>
      <c r="GB57" s="286"/>
      <c r="GC57" s="286"/>
      <c r="GD57" s="286"/>
      <c r="GE57" s="286"/>
      <c r="GF57" s="286"/>
      <c r="GG57" s="286"/>
      <c r="GH57" s="286"/>
      <c r="GI57" s="286"/>
      <c r="GJ57" s="286"/>
      <c r="GK57" s="286"/>
      <c r="GL57" s="286"/>
      <c r="GM57" s="286"/>
      <c r="GN57" s="286"/>
      <c r="GO57" s="286"/>
      <c r="GP57" s="286"/>
      <c r="GQ57" s="286"/>
      <c r="GR57" s="286"/>
      <c r="GS57" s="286"/>
      <c r="GT57" s="286"/>
      <c r="GU57" s="286"/>
      <c r="GV57" s="286"/>
      <c r="GW57" s="286"/>
      <c r="GX57" s="286"/>
      <c r="GY57" s="286"/>
      <c r="GZ57" s="286"/>
      <c r="HA57" s="286"/>
      <c r="HB57" s="286"/>
      <c r="HC57" s="286"/>
      <c r="HD57" s="286"/>
      <c r="HE57" s="286"/>
      <c r="HF57" s="286"/>
      <c r="HG57" s="286"/>
      <c r="HH57" s="286"/>
      <c r="HI57" s="286"/>
      <c r="HJ57" s="286"/>
      <c r="HK57" s="286"/>
      <c r="HL57" s="286"/>
      <c r="HM57" s="286"/>
      <c r="HN57" s="286"/>
      <c r="HO57" s="286"/>
      <c r="HP57" s="286"/>
      <c r="HQ57" s="286"/>
      <c r="HR57" s="286"/>
      <c r="HS57" s="286"/>
      <c r="HT57" s="286"/>
      <c r="HU57" s="286"/>
      <c r="HV57" s="286"/>
      <c r="HW57" s="286"/>
      <c r="HX57" s="286"/>
      <c r="HY57" s="286"/>
      <c r="HZ57" s="286"/>
      <c r="IA57" s="286"/>
      <c r="IB57" s="286"/>
      <c r="IC57" s="286"/>
      <c r="ID57" s="286"/>
      <c r="IE57" s="286"/>
      <c r="IF57" s="286"/>
      <c r="IG57" s="286"/>
      <c r="IH57" s="286"/>
      <c r="II57" s="286"/>
      <c r="IJ57" s="286"/>
      <c r="IK57" s="286"/>
      <c r="IL57" s="286"/>
      <c r="IM57" s="286"/>
      <c r="IN57" s="286"/>
      <c r="IO57" s="286"/>
      <c r="IP57" s="286"/>
      <c r="IQ57" s="286"/>
      <c r="IR57" s="286"/>
      <c r="IS57" s="286"/>
      <c r="IT57" s="286"/>
      <c r="IU57" s="286"/>
      <c r="IV57" s="286"/>
      <c r="IW57" s="286"/>
      <c r="IX57" s="286"/>
      <c r="IY57" s="286"/>
      <c r="IZ57" s="286"/>
      <c r="JA57" s="286"/>
      <c r="JB57" s="286"/>
      <c r="JC57" s="286"/>
      <c r="JD57" s="286"/>
      <c r="JE57" s="286"/>
      <c r="JF57" s="286"/>
      <c r="JG57" s="286"/>
      <c r="JH57" s="286"/>
      <c r="JI57" s="286"/>
      <c r="JJ57" s="286"/>
      <c r="JK57" s="286"/>
      <c r="JL57" s="286"/>
      <c r="JM57" s="286"/>
      <c r="JN57" s="286"/>
      <c r="JO57" s="286"/>
      <c r="JP57" s="286"/>
      <c r="JQ57" s="286"/>
      <c r="JR57" s="286"/>
      <c r="JS57" s="286"/>
      <c r="JT57" s="286"/>
      <c r="JU57" s="286"/>
      <c r="JV57" s="286"/>
      <c r="JW57" s="286"/>
      <c r="JX57" s="286"/>
      <c r="JY57" s="286"/>
      <c r="JZ57" s="286"/>
      <c r="KA57" s="286"/>
      <c r="KB57" s="286"/>
      <c r="KC57" s="286"/>
      <c r="KD57" s="286"/>
      <c r="KE57" s="286"/>
      <c r="KF57" s="286"/>
      <c r="KG57" s="286"/>
      <c r="KH57" s="286"/>
      <c r="KI57" s="286"/>
      <c r="KJ57" s="286"/>
      <c r="KK57" s="286"/>
      <c r="KL57" s="286"/>
      <c r="KM57" s="286"/>
      <c r="KN57" s="286"/>
      <c r="KO57" s="286"/>
      <c r="KP57" s="286"/>
      <c r="KQ57" s="286"/>
      <c r="KR57" s="286"/>
      <c r="KS57" s="286"/>
      <c r="KT57" s="286"/>
      <c r="KU57" s="286"/>
      <c r="KV57" s="286"/>
      <c r="KW57" s="286"/>
      <c r="KX57" s="286"/>
      <c r="KY57" s="286"/>
      <c r="KZ57" s="286"/>
      <c r="LA57" s="286"/>
      <c r="LB57" s="286"/>
      <c r="LC57" s="286"/>
      <c r="LD57" s="286"/>
      <c r="LE57" s="286"/>
      <c r="LF57" s="286"/>
      <c r="LG57" s="286"/>
      <c r="LH57" s="286"/>
      <c r="LI57" s="286"/>
      <c r="LJ57" s="286"/>
      <c r="LK57" s="286"/>
      <c r="LL57" s="286"/>
      <c r="LM57" s="286"/>
      <c r="LN57" s="286"/>
      <c r="LO57" s="286"/>
      <c r="LP57" s="286"/>
      <c r="LQ57" s="286"/>
      <c r="LR57" s="286"/>
      <c r="LS57" s="286"/>
      <c r="LT57" s="286"/>
      <c r="LU57" s="286"/>
      <c r="LV57" s="286"/>
      <c r="LW57" s="286"/>
      <c r="LX57" s="286"/>
      <c r="LY57" s="286"/>
      <c r="LZ57" s="286"/>
      <c r="MA57" s="286"/>
      <c r="MB57" s="286"/>
      <c r="MC57" s="286"/>
      <c r="MD57" s="286"/>
      <c r="ME57" s="286"/>
      <c r="MF57" s="286"/>
      <c r="MG57" s="286"/>
      <c r="MH57" s="286"/>
      <c r="MI57" s="286"/>
      <c r="MJ57" s="286"/>
      <c r="MK57" s="286"/>
      <c r="ML57" s="286"/>
      <c r="MM57" s="286"/>
      <c r="MN57" s="286"/>
      <c r="MO57" s="286"/>
      <c r="MP57" s="286"/>
      <c r="MQ57" s="286"/>
      <c r="MR57" s="286"/>
      <c r="MS57" s="286"/>
      <c r="MT57" s="286"/>
      <c r="MU57" s="286"/>
      <c r="MV57" s="286"/>
      <c r="MW57" s="286"/>
      <c r="MX57" s="286"/>
      <c r="MY57" s="286"/>
      <c r="MZ57" s="286"/>
      <c r="NA57" s="286"/>
      <c r="NB57" s="286"/>
      <c r="NC57" s="286"/>
      <c r="ND57" s="286"/>
      <c r="NE57" s="286"/>
      <c r="NF57" s="286"/>
      <c r="NG57" s="286"/>
      <c r="NH57" s="286"/>
      <c r="NI57" s="286"/>
      <c r="NJ57" s="286"/>
      <c r="NK57" s="286"/>
      <c r="NL57" s="286"/>
      <c r="NM57" s="286"/>
      <c r="NN57" s="286"/>
      <c r="NO57" s="286"/>
      <c r="NP57" s="286"/>
      <c r="NQ57" s="286"/>
      <c r="NR57" s="286"/>
      <c r="NS57" s="286"/>
      <c r="NT57" s="286"/>
      <c r="NU57" s="286"/>
      <c r="NV57" s="286"/>
      <c r="NW57" s="286"/>
      <c r="NX57" s="286"/>
      <c r="NY57" s="286"/>
      <c r="NZ57" s="286"/>
      <c r="OA57" s="286"/>
      <c r="OB57" s="286"/>
      <c r="OC57" s="286"/>
      <c r="OD57" s="286"/>
      <c r="OE57" s="286"/>
      <c r="OF57" s="286"/>
      <c r="OG57" s="286"/>
      <c r="OH57" s="286"/>
      <c r="OI57" s="286"/>
      <c r="OJ57" s="286"/>
      <c r="OK57" s="286"/>
      <c r="OL57" s="286"/>
      <c r="OM57" s="286"/>
      <c r="ON57" s="286"/>
      <c r="OO57" s="286"/>
      <c r="OP57" s="286"/>
      <c r="OQ57" s="286"/>
      <c r="OR57" s="286"/>
      <c r="OS57" s="286"/>
      <c r="OT57" s="286"/>
      <c r="OU57" s="286"/>
      <c r="OV57" s="286"/>
      <c r="OW57" s="286"/>
      <c r="OX57" s="286"/>
      <c r="OY57" s="286"/>
      <c r="OZ57" s="286"/>
      <c r="PA57" s="286"/>
      <c r="PB57" s="286"/>
      <c r="PC57" s="286"/>
      <c r="PD57" s="286"/>
      <c r="PE57" s="286"/>
      <c r="PF57" s="286"/>
      <c r="PG57" s="286"/>
      <c r="PH57" s="286"/>
      <c r="PI57" s="286"/>
      <c r="PJ57" s="286"/>
      <c r="PK57" s="286"/>
      <c r="PL57" s="286"/>
      <c r="PM57" s="286"/>
      <c r="PN57" s="286"/>
      <c r="PO57" s="286"/>
      <c r="PP57" s="286"/>
      <c r="PQ57" s="286"/>
      <c r="PR57" s="286"/>
      <c r="PS57" s="286"/>
      <c r="PT57" s="286"/>
      <c r="PU57" s="286"/>
      <c r="PV57" s="286"/>
      <c r="PW57" s="286"/>
      <c r="PX57" s="286"/>
      <c r="PY57" s="286"/>
      <c r="PZ57" s="286"/>
      <c r="QA57" s="286"/>
      <c r="QB57" s="286"/>
      <c r="QC57" s="286"/>
      <c r="QD57" s="286"/>
      <c r="QE57" s="286"/>
      <c r="QF57" s="286"/>
      <c r="QG57" s="286"/>
      <c r="QH57" s="286"/>
      <c r="QI57" s="286"/>
      <c r="QJ57" s="286"/>
      <c r="QK57" s="286"/>
      <c r="QL57" s="286"/>
      <c r="QM57" s="286"/>
      <c r="QN57" s="286"/>
      <c r="QO57" s="286"/>
      <c r="QP57" s="286"/>
      <c r="QQ57" s="286"/>
      <c r="QR57" s="286"/>
      <c r="QS57" s="286"/>
      <c r="QT57" s="286"/>
      <c r="QU57" s="286"/>
      <c r="QV57" s="286"/>
      <c r="QW57" s="286"/>
      <c r="QX57" s="286"/>
      <c r="QY57" s="286"/>
      <c r="QZ57" s="286"/>
      <c r="RA57" s="286"/>
      <c r="RB57" s="286"/>
      <c r="RC57" s="286"/>
      <c r="RD57" s="286"/>
      <c r="RE57" s="286"/>
      <c r="RF57" s="286"/>
      <c r="RG57" s="286"/>
      <c r="RH57" s="286"/>
      <c r="RI57" s="286"/>
      <c r="RJ57" s="286"/>
      <c r="RK57" s="286"/>
      <c r="RL57" s="286"/>
      <c r="RM57" s="286"/>
      <c r="RN57" s="286"/>
      <c r="RO57" s="286"/>
      <c r="RP57" s="286"/>
      <c r="RQ57" s="286"/>
      <c r="RR57" s="286"/>
      <c r="RS57" s="286"/>
      <c r="RT57" s="286"/>
      <c r="RU57" s="286"/>
      <c r="RV57" s="286"/>
      <c r="RW57" s="286"/>
      <c r="RX57" s="286"/>
      <c r="RY57" s="286"/>
      <c r="RZ57" s="286"/>
      <c r="SA57" s="286"/>
      <c r="SB57" s="286"/>
      <c r="SC57" s="286"/>
      <c r="SD57" s="286"/>
      <c r="SE57" s="286"/>
      <c r="SF57" s="286"/>
      <c r="SG57" s="286"/>
      <c r="SH57" s="286"/>
      <c r="SI57" s="286"/>
      <c r="SJ57" s="286"/>
      <c r="SK57" s="286"/>
      <c r="SL57" s="286"/>
      <c r="SM57" s="286"/>
      <c r="SN57" s="286"/>
      <c r="SO57" s="286"/>
      <c r="SP57" s="286"/>
      <c r="SQ57" s="286"/>
      <c r="SR57" s="286"/>
      <c r="SS57" s="286"/>
      <c r="ST57" s="286"/>
      <c r="SU57" s="286"/>
      <c r="SV57" s="286"/>
      <c r="SW57" s="286"/>
      <c r="SX57" s="286"/>
      <c r="SY57" s="286"/>
      <c r="SZ57" s="286"/>
      <c r="TA57" s="286"/>
      <c r="TB57" s="286"/>
      <c r="TC57" s="286"/>
      <c r="TD57" s="286"/>
      <c r="TE57" s="286"/>
      <c r="TF57" s="286"/>
      <c r="TG57" s="286"/>
      <c r="TH57" s="286"/>
      <c r="TI57" s="286"/>
      <c r="TJ57" s="286"/>
      <c r="TK57" s="286"/>
      <c r="TL57" s="286"/>
      <c r="TM57" s="286"/>
      <c r="TN57" s="286"/>
      <c r="TO57" s="286"/>
      <c r="TP57" s="286"/>
      <c r="TQ57" s="286"/>
      <c r="TR57" s="286"/>
      <c r="TS57" s="286"/>
      <c r="TT57" s="286"/>
      <c r="TU57" s="286"/>
      <c r="TV57" s="286"/>
      <c r="TW57" s="286"/>
      <c r="TX57" s="286"/>
      <c r="TY57" s="286"/>
      <c r="TZ57" s="286"/>
      <c r="UA57" s="286"/>
      <c r="UB57" s="286"/>
      <c r="UC57" s="286"/>
      <c r="UD57" s="286"/>
      <c r="UE57" s="286"/>
      <c r="UF57" s="286"/>
      <c r="UG57" s="286"/>
      <c r="UH57" s="286"/>
      <c r="UI57" s="286"/>
      <c r="UJ57" s="286"/>
      <c r="UK57" s="286"/>
      <c r="UL57" s="286"/>
      <c r="UM57" s="286"/>
      <c r="UN57" s="286"/>
      <c r="UO57" s="286"/>
      <c r="UP57" s="286"/>
      <c r="UQ57" s="286"/>
      <c r="UR57" s="286"/>
      <c r="US57" s="286"/>
      <c r="UT57" s="286"/>
      <c r="UU57" s="286"/>
      <c r="UV57" s="286"/>
      <c r="UW57" s="286"/>
      <c r="UX57" s="286"/>
      <c r="UY57" s="286"/>
      <c r="UZ57" s="286"/>
      <c r="VA57" s="286"/>
      <c r="VB57" s="286"/>
      <c r="VC57" s="286"/>
      <c r="VD57" s="286"/>
      <c r="VE57" s="286"/>
      <c r="VF57" s="286"/>
      <c r="VG57" s="286"/>
      <c r="VH57" s="286"/>
      <c r="VI57" s="286"/>
      <c r="VJ57" s="286"/>
      <c r="VK57" s="286"/>
      <c r="VL57" s="286"/>
      <c r="VM57" s="286"/>
      <c r="VN57" s="286"/>
      <c r="VO57" s="286"/>
      <c r="VP57" s="286"/>
      <c r="VQ57" s="286"/>
      <c r="VR57" s="286"/>
      <c r="VS57" s="286"/>
      <c r="VT57" s="286"/>
      <c r="VU57" s="286"/>
      <c r="VV57" s="286"/>
      <c r="VW57" s="286"/>
      <c r="VX57" s="286"/>
      <c r="VY57" s="286"/>
      <c r="VZ57" s="286"/>
      <c r="WA57" s="286"/>
      <c r="WB57" s="286"/>
      <c r="WC57" s="286"/>
      <c r="WD57" s="286"/>
      <c r="WE57" s="286"/>
      <c r="WF57" s="286"/>
      <c r="WG57" s="286"/>
      <c r="WH57" s="286"/>
      <c r="WI57" s="286"/>
      <c r="WJ57" s="286"/>
      <c r="WK57" s="286"/>
      <c r="WL57" s="286"/>
      <c r="WM57" s="286"/>
      <c r="WN57" s="286"/>
      <c r="WO57" s="286"/>
      <c r="WP57" s="286"/>
      <c r="WQ57" s="286"/>
      <c r="WR57" s="286"/>
      <c r="WS57" s="286"/>
      <c r="WT57" s="286"/>
      <c r="WU57" s="286"/>
      <c r="WV57" s="286"/>
      <c r="WW57" s="286"/>
      <c r="WX57" s="286"/>
      <c r="WY57" s="286"/>
      <c r="WZ57" s="286"/>
      <c r="XA57" s="286"/>
      <c r="XB57" s="286"/>
      <c r="XC57" s="286"/>
      <c r="XD57" s="286"/>
      <c r="XE57" s="286"/>
      <c r="XF57" s="286"/>
      <c r="XG57" s="286"/>
      <c r="XH57" s="286"/>
      <c r="XI57" s="286"/>
      <c r="XJ57" s="286"/>
      <c r="XK57" s="286"/>
      <c r="XL57" s="286"/>
      <c r="XM57" s="286"/>
      <c r="XN57" s="286"/>
      <c r="XO57" s="286"/>
      <c r="XP57" s="286"/>
      <c r="XQ57" s="286"/>
      <c r="XR57" s="286"/>
      <c r="XS57" s="286"/>
      <c r="XT57" s="286"/>
      <c r="XU57" s="286"/>
      <c r="XV57" s="286"/>
      <c r="XW57" s="286"/>
      <c r="XX57" s="286"/>
      <c r="XY57" s="286"/>
      <c r="XZ57" s="286"/>
      <c r="YA57" s="286"/>
      <c r="YB57" s="286"/>
      <c r="YC57" s="286"/>
      <c r="YD57" s="286"/>
      <c r="YE57" s="286"/>
      <c r="YF57" s="286"/>
      <c r="YG57" s="286"/>
      <c r="YH57" s="286"/>
      <c r="YI57" s="286"/>
      <c r="YJ57" s="286"/>
      <c r="YK57" s="286"/>
      <c r="YL57" s="286"/>
      <c r="YM57" s="286"/>
      <c r="YN57" s="286"/>
      <c r="YO57" s="286"/>
      <c r="YP57" s="286"/>
      <c r="YQ57" s="286"/>
      <c r="YR57" s="286"/>
      <c r="YS57" s="286"/>
      <c r="YT57" s="286"/>
      <c r="YU57" s="286"/>
      <c r="YV57" s="286"/>
      <c r="YW57" s="286"/>
      <c r="YX57" s="286"/>
      <c r="YY57" s="286"/>
      <c r="YZ57" s="286"/>
      <c r="ZA57" s="286"/>
      <c r="ZB57" s="286"/>
      <c r="ZC57" s="286"/>
      <c r="ZD57" s="286"/>
      <c r="ZE57" s="286"/>
      <c r="ZF57" s="286"/>
      <c r="ZG57" s="286"/>
      <c r="ZH57" s="286"/>
      <c r="ZI57" s="286"/>
      <c r="ZJ57" s="286"/>
      <c r="ZK57" s="286"/>
      <c r="ZL57" s="286"/>
      <c r="ZM57" s="286"/>
      <c r="ZN57" s="286"/>
      <c r="ZO57" s="286"/>
      <c r="ZP57" s="286"/>
      <c r="ZQ57" s="286"/>
      <c r="ZR57" s="286"/>
      <c r="ZS57" s="286"/>
      <c r="ZT57" s="286"/>
      <c r="ZU57" s="286"/>
      <c r="ZV57" s="286"/>
      <c r="ZW57" s="286"/>
      <c r="ZX57" s="286"/>
      <c r="ZY57" s="286"/>
      <c r="ZZ57" s="286"/>
      <c r="AAA57" s="286"/>
      <c r="AAB57" s="286"/>
      <c r="AAC57" s="286"/>
      <c r="AAD57" s="286"/>
      <c r="AAE57" s="286"/>
      <c r="AAF57" s="286"/>
      <c r="AAG57" s="286"/>
      <c r="AAH57" s="286"/>
      <c r="AAI57" s="286"/>
      <c r="AAJ57" s="286"/>
      <c r="AAK57" s="286"/>
      <c r="AAL57" s="286"/>
      <c r="AAM57" s="286"/>
      <c r="AAN57" s="286"/>
      <c r="AAO57" s="286"/>
      <c r="AAP57" s="286"/>
      <c r="AAQ57" s="286"/>
      <c r="AAR57" s="286"/>
      <c r="AAS57" s="286"/>
      <c r="AAT57" s="286"/>
      <c r="AAU57" s="286"/>
      <c r="AAV57" s="286"/>
      <c r="AAW57" s="286"/>
      <c r="AAX57" s="286"/>
      <c r="AAY57" s="286"/>
      <c r="AAZ57" s="286"/>
      <c r="ABA57" s="286"/>
      <c r="ABB57" s="286"/>
      <c r="ABC57" s="286"/>
      <c r="ABD57" s="286"/>
      <c r="ABE57" s="286"/>
      <c r="ABF57" s="286"/>
      <c r="ABG57" s="286"/>
      <c r="ABH57" s="286"/>
      <c r="ABI57" s="286"/>
      <c r="ABJ57" s="286"/>
      <c r="ABK57" s="286"/>
      <c r="ABL57" s="286"/>
      <c r="ABM57" s="286"/>
      <c r="ABN57" s="286"/>
      <c r="ABO57" s="286"/>
      <c r="ABP57" s="286"/>
      <c r="ABQ57" s="286"/>
      <c r="ABR57" s="286"/>
      <c r="ABS57" s="286"/>
      <c r="ABT57" s="286"/>
      <c r="ABU57" s="286"/>
      <c r="ABV57" s="286"/>
      <c r="ABW57" s="286"/>
      <c r="ABX57" s="286"/>
      <c r="ABY57" s="286"/>
      <c r="ABZ57" s="286"/>
      <c r="ACA57" s="286"/>
      <c r="ACB57" s="286"/>
      <c r="ACC57" s="286"/>
      <c r="ACD57" s="286"/>
      <c r="ACE57" s="286"/>
      <c r="ACF57" s="286"/>
      <c r="ACG57" s="286"/>
      <c r="ACH57" s="286"/>
      <c r="ACI57" s="286"/>
      <c r="ACJ57" s="286"/>
      <c r="ACK57" s="286"/>
      <c r="ACL57" s="286"/>
      <c r="ACM57" s="286"/>
      <c r="ACN57" s="286"/>
      <c r="ACO57" s="286"/>
      <c r="ACP57" s="286"/>
      <c r="ACQ57" s="286"/>
      <c r="ACR57" s="286"/>
      <c r="ACS57" s="286"/>
      <c r="ACT57" s="286"/>
      <c r="ACU57" s="286"/>
      <c r="ACV57" s="286"/>
      <c r="ACW57" s="286"/>
      <c r="ACX57" s="286"/>
      <c r="ACY57" s="286"/>
      <c r="ACZ57" s="286"/>
      <c r="ADA57" s="286"/>
      <c r="ADB57" s="286"/>
      <c r="ADC57" s="286"/>
      <c r="ADD57" s="286"/>
      <c r="ADE57" s="286"/>
      <c r="ADF57" s="286"/>
      <c r="ADG57" s="286"/>
      <c r="ADH57" s="286"/>
      <c r="ADI57" s="286"/>
      <c r="ADJ57" s="286"/>
      <c r="ADK57" s="286"/>
      <c r="ADL57" s="286"/>
      <c r="ADM57" s="286"/>
      <c r="ADN57" s="286"/>
      <c r="ADO57" s="286"/>
      <c r="ADP57" s="286"/>
      <c r="ADQ57" s="286"/>
      <c r="ADR57" s="286"/>
      <c r="ADS57" s="286"/>
      <c r="ADT57" s="286"/>
      <c r="ADU57" s="286"/>
      <c r="ADV57" s="286"/>
      <c r="ADW57" s="286"/>
      <c r="ADX57" s="286"/>
      <c r="ADY57" s="286"/>
      <c r="ADZ57" s="286"/>
      <c r="AEA57" s="286"/>
      <c r="AEB57" s="286"/>
      <c r="AEC57" s="286"/>
      <c r="AED57" s="286"/>
      <c r="AEE57" s="286"/>
      <c r="AEF57" s="286"/>
      <c r="AEG57" s="286"/>
      <c r="AEH57" s="286"/>
      <c r="AEI57" s="286"/>
      <c r="AEJ57" s="286"/>
      <c r="AEK57" s="286"/>
      <c r="AEL57" s="286"/>
      <c r="AEM57" s="286"/>
      <c r="AEN57" s="286"/>
      <c r="AEO57" s="286"/>
      <c r="AEP57" s="286"/>
      <c r="AEQ57" s="286"/>
      <c r="AER57" s="286"/>
      <c r="AES57" s="286"/>
      <c r="AET57" s="286"/>
      <c r="AEU57" s="286"/>
      <c r="AEV57" s="286"/>
      <c r="AEW57" s="286"/>
      <c r="AEX57" s="286"/>
      <c r="AEY57" s="286"/>
      <c r="AEZ57" s="286"/>
      <c r="AFA57" s="286"/>
      <c r="AFB57" s="286"/>
      <c r="AFC57" s="286"/>
      <c r="AFD57" s="286"/>
      <c r="AFE57" s="286"/>
      <c r="AFF57" s="286"/>
      <c r="AFG57" s="286"/>
      <c r="AFH57" s="286"/>
      <c r="AFI57" s="286"/>
      <c r="AFJ57" s="286"/>
      <c r="AFK57" s="286"/>
      <c r="AFL57" s="286"/>
      <c r="AFM57" s="286"/>
      <c r="AFN57" s="286"/>
      <c r="AFO57" s="286"/>
      <c r="AFP57" s="286"/>
      <c r="AFQ57" s="286"/>
      <c r="AFR57" s="286"/>
      <c r="AFS57" s="286"/>
      <c r="AFT57" s="286"/>
      <c r="AFU57" s="286"/>
      <c r="AFV57" s="286"/>
      <c r="AFW57" s="286"/>
      <c r="AFX57" s="286"/>
      <c r="AFY57" s="286"/>
      <c r="AFZ57" s="286"/>
      <c r="AGA57" s="286"/>
      <c r="AGB57" s="286"/>
      <c r="AGC57" s="286"/>
      <c r="AGD57" s="286"/>
      <c r="AGE57" s="286"/>
      <c r="AGF57" s="286"/>
      <c r="AGG57" s="286"/>
      <c r="AGH57" s="286"/>
      <c r="AGI57" s="286"/>
      <c r="AGJ57" s="286"/>
      <c r="AGK57" s="286"/>
      <c r="AGL57" s="286"/>
      <c r="AGM57" s="286"/>
      <c r="AGN57" s="286"/>
      <c r="AGO57" s="286"/>
      <c r="AGP57" s="286"/>
      <c r="AGQ57" s="286"/>
      <c r="AGR57" s="286"/>
      <c r="AGS57" s="286"/>
      <c r="AGT57" s="286"/>
      <c r="AGU57" s="286"/>
      <c r="AGV57" s="286"/>
      <c r="AGW57" s="286"/>
      <c r="AGX57" s="286"/>
      <c r="AGY57" s="286"/>
      <c r="AGZ57" s="286"/>
      <c r="AHA57" s="286"/>
      <c r="AHB57" s="286"/>
      <c r="AHC57" s="286"/>
      <c r="AHD57" s="286"/>
      <c r="AHE57" s="286"/>
      <c r="AHF57" s="286"/>
      <c r="AHG57" s="286"/>
      <c r="AHH57" s="286"/>
      <c r="AHI57" s="286"/>
      <c r="AHJ57" s="286"/>
      <c r="AHK57" s="286"/>
      <c r="AHL57" s="286"/>
      <c r="AHM57" s="286"/>
      <c r="AHN57" s="286"/>
      <c r="AHO57" s="286"/>
      <c r="AHP57" s="286"/>
      <c r="AHQ57" s="286"/>
      <c r="AHR57" s="286"/>
      <c r="AHS57" s="286"/>
      <c r="AHT57" s="286"/>
      <c r="AHU57" s="286"/>
      <c r="AHV57" s="286"/>
      <c r="AHW57" s="286"/>
      <c r="AHX57" s="286"/>
      <c r="AHY57" s="286"/>
      <c r="AHZ57" s="286"/>
      <c r="AIA57" s="286"/>
      <c r="AIB57" s="286"/>
      <c r="AIC57" s="286"/>
      <c r="AID57" s="286"/>
      <c r="AIE57" s="286"/>
      <c r="AIF57" s="286"/>
      <c r="AIG57" s="286"/>
      <c r="AIH57" s="286"/>
      <c r="AII57" s="286"/>
      <c r="AIJ57" s="286"/>
      <c r="AIK57" s="286"/>
      <c r="AIL57" s="286"/>
      <c r="AIM57" s="286"/>
      <c r="AIN57" s="286"/>
      <c r="AIO57" s="286"/>
      <c r="AIP57" s="286"/>
      <c r="AIQ57" s="286"/>
      <c r="AIR57" s="286"/>
      <c r="AIS57" s="286"/>
      <c r="AIT57" s="286"/>
      <c r="AIU57" s="286"/>
      <c r="AIV57" s="286"/>
      <c r="AIW57" s="286"/>
      <c r="AIX57" s="286"/>
      <c r="AIY57" s="286"/>
      <c r="AIZ57" s="286"/>
      <c r="AJA57" s="286"/>
      <c r="AJB57" s="286"/>
      <c r="AJC57" s="286"/>
      <c r="AJD57" s="286"/>
      <c r="AJE57" s="286"/>
      <c r="AJF57" s="286"/>
      <c r="AJG57" s="286"/>
      <c r="AJH57" s="286"/>
      <c r="AJI57" s="286"/>
      <c r="AJJ57" s="286"/>
      <c r="AJK57" s="286"/>
      <c r="AJL57" s="286"/>
      <c r="AJM57" s="286"/>
      <c r="AJN57" s="286"/>
      <c r="AJO57" s="286"/>
      <c r="AJP57" s="286"/>
      <c r="AJQ57" s="286"/>
      <c r="AJR57" s="286"/>
      <c r="AJS57" s="286"/>
      <c r="AJT57" s="286"/>
      <c r="AJU57" s="286"/>
      <c r="AJV57" s="286"/>
      <c r="AJW57" s="286"/>
      <c r="AJX57" s="286"/>
      <c r="AJY57" s="286"/>
      <c r="AJZ57" s="286"/>
      <c r="AKA57" s="286"/>
      <c r="AKB57" s="286"/>
      <c r="AKC57" s="286"/>
      <c r="AKD57" s="286"/>
      <c r="AKE57" s="286"/>
      <c r="AKF57" s="286"/>
      <c r="AKG57" s="286"/>
      <c r="AKH57" s="286"/>
      <c r="AKI57" s="286"/>
      <c r="AKJ57" s="286"/>
      <c r="AKK57" s="286"/>
      <c r="AKL57" s="286"/>
      <c r="AKM57" s="286"/>
      <c r="AKN57" s="286"/>
      <c r="AKO57" s="286"/>
      <c r="AKP57" s="286"/>
      <c r="AKQ57" s="286"/>
      <c r="AKR57" s="286"/>
      <c r="AKS57" s="286"/>
      <c r="AKT57" s="286"/>
      <c r="AKU57" s="286"/>
      <c r="AKV57" s="286"/>
      <c r="AKW57" s="286"/>
      <c r="AKX57" s="286"/>
      <c r="AKY57" s="286"/>
      <c r="AKZ57" s="286"/>
      <c r="ALA57" s="286"/>
      <c r="ALB57" s="286"/>
      <c r="ALC57" s="286"/>
      <c r="ALD57" s="286"/>
      <c r="ALE57" s="286"/>
      <c r="ALF57" s="286"/>
      <c r="ALG57" s="286"/>
      <c r="ALH57" s="286"/>
      <c r="ALI57" s="286"/>
      <c r="ALJ57" s="286"/>
      <c r="ALK57" s="286"/>
      <c r="ALL57" s="286"/>
      <c r="ALM57" s="286"/>
      <c r="ALN57" s="286"/>
      <c r="ALO57" s="286"/>
      <c r="ALP57" s="286"/>
      <c r="ALQ57" s="286"/>
      <c r="ALR57" s="286"/>
      <c r="ALS57" s="286"/>
      <c r="ALT57" s="286"/>
      <c r="ALU57" s="286"/>
      <c r="ALV57" s="286"/>
      <c r="ALW57" s="286"/>
      <c r="ALX57" s="286"/>
      <c r="ALY57" s="286"/>
      <c r="ALZ57" s="286"/>
      <c r="AMA57" s="286"/>
      <c r="AMB57" s="286"/>
      <c r="AMC57" s="286"/>
      <c r="AMD57" s="286"/>
      <c r="AME57" s="286"/>
      <c r="AMF57" s="286"/>
      <c r="AMG57" s="286"/>
      <c r="AMH57" s="286"/>
      <c r="AMI57" s="286"/>
    </row>
    <row r="58" spans="1:1023" s="38" customFormat="1" ht="12.75">
      <c r="A58" s="201">
        <v>214</v>
      </c>
      <c r="B58" s="202" t="s">
        <v>255</v>
      </c>
      <c r="C58" s="203">
        <v>19</v>
      </c>
      <c r="D58" s="204">
        <v>5</v>
      </c>
      <c r="E58" s="205">
        <v>0</v>
      </c>
      <c r="F58" s="205">
        <v>0</v>
      </c>
      <c r="G58" s="205">
        <v>0</v>
      </c>
      <c r="H58" s="206">
        <v>14</v>
      </c>
      <c r="I58" s="286"/>
      <c r="J58" s="203">
        <v>103</v>
      </c>
      <c r="K58" s="205">
        <v>103</v>
      </c>
      <c r="L58" s="207">
        <v>0</v>
      </c>
      <c r="M58" s="203">
        <v>103</v>
      </c>
      <c r="N58" s="286"/>
      <c r="O58" s="286"/>
      <c r="P58" s="286"/>
      <c r="Q58" s="286"/>
      <c r="R58" s="286"/>
      <c r="S58" s="286"/>
      <c r="T58" s="286"/>
      <c r="U58" s="286"/>
      <c r="V58" s="286"/>
      <c r="W58" s="286"/>
      <c r="X58" s="286"/>
      <c r="Y58" s="286"/>
      <c r="Z58" s="286"/>
      <c r="AA58" s="286"/>
      <c r="AB58" s="286"/>
      <c r="AC58" s="286"/>
      <c r="AD58" s="286"/>
      <c r="AE58" s="286"/>
      <c r="AF58" s="286"/>
      <c r="AG58" s="286"/>
      <c r="AH58" s="286"/>
      <c r="AI58" s="286"/>
      <c r="AJ58" s="286"/>
      <c r="AK58" s="286"/>
      <c r="AL58" s="286"/>
      <c r="AM58" s="286"/>
      <c r="AN58" s="286"/>
      <c r="AO58" s="286"/>
      <c r="AP58" s="286"/>
      <c r="AQ58" s="286"/>
      <c r="AR58" s="286"/>
      <c r="AS58" s="286"/>
      <c r="AT58" s="286"/>
      <c r="AU58" s="286"/>
      <c r="AV58" s="286"/>
      <c r="AW58" s="286"/>
      <c r="AX58" s="286"/>
      <c r="AY58" s="286"/>
      <c r="AZ58" s="286"/>
      <c r="BA58" s="286"/>
      <c r="BB58" s="286"/>
      <c r="BC58" s="286"/>
      <c r="BD58" s="286"/>
      <c r="BE58" s="286"/>
      <c r="BF58" s="286"/>
      <c r="BG58" s="286"/>
      <c r="BH58" s="286"/>
      <c r="BI58" s="286"/>
      <c r="BJ58" s="286"/>
      <c r="BK58" s="286"/>
      <c r="BL58" s="286"/>
      <c r="BM58" s="286"/>
      <c r="BN58" s="286"/>
      <c r="BO58" s="286"/>
      <c r="BP58" s="286"/>
      <c r="BQ58" s="286"/>
      <c r="BR58" s="286"/>
      <c r="BS58" s="286"/>
      <c r="BT58" s="286"/>
      <c r="BU58" s="286"/>
      <c r="BV58" s="286"/>
      <c r="BW58" s="286"/>
      <c r="BX58" s="286"/>
      <c r="BY58" s="286"/>
      <c r="BZ58" s="286"/>
      <c r="CA58" s="286"/>
      <c r="CB58" s="286"/>
      <c r="CC58" s="286"/>
      <c r="CD58" s="286"/>
      <c r="CE58" s="286"/>
      <c r="CF58" s="286"/>
      <c r="CG58" s="286"/>
      <c r="CH58" s="286"/>
      <c r="CI58" s="286"/>
      <c r="CJ58" s="286"/>
      <c r="CK58" s="286"/>
      <c r="CL58" s="286"/>
      <c r="CM58" s="286"/>
      <c r="CN58" s="286"/>
      <c r="CO58" s="286"/>
      <c r="CP58" s="286"/>
      <c r="CQ58" s="286"/>
      <c r="CR58" s="286"/>
      <c r="CS58" s="286"/>
      <c r="CT58" s="286"/>
      <c r="CU58" s="286"/>
      <c r="CV58" s="286"/>
      <c r="CW58" s="286"/>
      <c r="CX58" s="286"/>
      <c r="CY58" s="286"/>
      <c r="CZ58" s="286"/>
      <c r="DA58" s="286"/>
      <c r="DB58" s="286"/>
      <c r="DC58" s="286"/>
      <c r="DD58" s="286"/>
      <c r="DE58" s="286"/>
      <c r="DF58" s="286"/>
      <c r="DG58" s="286"/>
      <c r="DH58" s="286"/>
      <c r="DI58" s="286"/>
      <c r="DJ58" s="286"/>
      <c r="DK58" s="286"/>
      <c r="DL58" s="286"/>
      <c r="DM58" s="286"/>
      <c r="DN58" s="286"/>
      <c r="DO58" s="286"/>
      <c r="DP58" s="286"/>
      <c r="DQ58" s="286"/>
      <c r="DR58" s="286"/>
      <c r="DS58" s="286"/>
      <c r="DT58" s="286"/>
      <c r="DU58" s="286"/>
      <c r="DV58" s="286"/>
      <c r="DW58" s="286"/>
      <c r="DX58" s="286"/>
      <c r="DY58" s="286"/>
      <c r="DZ58" s="286"/>
      <c r="EA58" s="286"/>
      <c r="EB58" s="286"/>
      <c r="EC58" s="286"/>
      <c r="ED58" s="286"/>
      <c r="EE58" s="286"/>
      <c r="EF58" s="286"/>
      <c r="EG58" s="286"/>
      <c r="EH58" s="286"/>
      <c r="EI58" s="286"/>
      <c r="EJ58" s="286"/>
      <c r="EK58" s="286"/>
      <c r="EL58" s="286"/>
      <c r="EM58" s="286"/>
      <c r="EN58" s="286"/>
      <c r="EO58" s="286"/>
      <c r="EP58" s="286"/>
      <c r="EQ58" s="286"/>
      <c r="ER58" s="286"/>
      <c r="ES58" s="286"/>
      <c r="ET58" s="286"/>
      <c r="EU58" s="286"/>
      <c r="EV58" s="286"/>
      <c r="EW58" s="286"/>
      <c r="EX58" s="286"/>
      <c r="EY58" s="286"/>
      <c r="EZ58" s="286"/>
      <c r="FA58" s="286"/>
      <c r="FB58" s="286"/>
      <c r="FC58" s="286"/>
      <c r="FD58" s="286"/>
      <c r="FE58" s="286"/>
      <c r="FF58" s="286"/>
      <c r="FG58" s="286"/>
      <c r="FH58" s="286"/>
      <c r="FI58" s="286"/>
      <c r="FJ58" s="286"/>
      <c r="FK58" s="286"/>
      <c r="FL58" s="286"/>
      <c r="FM58" s="286"/>
      <c r="FN58" s="286"/>
      <c r="FO58" s="286"/>
      <c r="FP58" s="286"/>
      <c r="FQ58" s="286"/>
      <c r="FR58" s="286"/>
      <c r="FS58" s="286"/>
      <c r="FT58" s="286"/>
      <c r="FU58" s="286"/>
      <c r="FV58" s="286"/>
      <c r="FW58" s="286"/>
      <c r="FX58" s="286"/>
      <c r="FY58" s="286"/>
      <c r="FZ58" s="286"/>
      <c r="GA58" s="286"/>
      <c r="GB58" s="286"/>
      <c r="GC58" s="286"/>
      <c r="GD58" s="286"/>
      <c r="GE58" s="286"/>
      <c r="GF58" s="286"/>
      <c r="GG58" s="286"/>
      <c r="GH58" s="286"/>
      <c r="GI58" s="286"/>
      <c r="GJ58" s="286"/>
      <c r="GK58" s="286"/>
      <c r="GL58" s="286"/>
      <c r="GM58" s="286"/>
      <c r="GN58" s="286"/>
      <c r="GO58" s="286"/>
      <c r="GP58" s="286"/>
      <c r="GQ58" s="286"/>
      <c r="GR58" s="286"/>
      <c r="GS58" s="286"/>
      <c r="GT58" s="286"/>
      <c r="GU58" s="286"/>
      <c r="GV58" s="286"/>
      <c r="GW58" s="286"/>
      <c r="GX58" s="286"/>
      <c r="GY58" s="286"/>
      <c r="GZ58" s="286"/>
      <c r="HA58" s="286"/>
      <c r="HB58" s="286"/>
      <c r="HC58" s="286"/>
      <c r="HD58" s="286"/>
      <c r="HE58" s="286"/>
      <c r="HF58" s="286"/>
      <c r="HG58" s="286"/>
      <c r="HH58" s="286"/>
      <c r="HI58" s="286"/>
      <c r="HJ58" s="286"/>
      <c r="HK58" s="286"/>
      <c r="HL58" s="286"/>
      <c r="HM58" s="286"/>
      <c r="HN58" s="286"/>
      <c r="HO58" s="286"/>
      <c r="HP58" s="286"/>
      <c r="HQ58" s="286"/>
      <c r="HR58" s="286"/>
      <c r="HS58" s="286"/>
      <c r="HT58" s="286"/>
      <c r="HU58" s="286"/>
      <c r="HV58" s="286"/>
      <c r="HW58" s="286"/>
      <c r="HX58" s="286"/>
      <c r="HY58" s="286"/>
      <c r="HZ58" s="286"/>
      <c r="IA58" s="286"/>
      <c r="IB58" s="286"/>
      <c r="IC58" s="286"/>
      <c r="ID58" s="286"/>
      <c r="IE58" s="286"/>
      <c r="IF58" s="286"/>
      <c r="IG58" s="286"/>
      <c r="IH58" s="286"/>
      <c r="II58" s="286"/>
      <c r="IJ58" s="286"/>
      <c r="IK58" s="286"/>
      <c r="IL58" s="286"/>
      <c r="IM58" s="286"/>
      <c r="IN58" s="286"/>
      <c r="IO58" s="286"/>
      <c r="IP58" s="286"/>
      <c r="IQ58" s="286"/>
      <c r="IR58" s="286"/>
      <c r="IS58" s="286"/>
      <c r="IT58" s="286"/>
      <c r="IU58" s="286"/>
      <c r="IV58" s="286"/>
      <c r="IW58" s="286"/>
      <c r="IX58" s="286"/>
      <c r="IY58" s="286"/>
      <c r="IZ58" s="286"/>
      <c r="JA58" s="286"/>
      <c r="JB58" s="286"/>
      <c r="JC58" s="286"/>
      <c r="JD58" s="286"/>
      <c r="JE58" s="286"/>
      <c r="JF58" s="286"/>
      <c r="JG58" s="286"/>
      <c r="JH58" s="286"/>
      <c r="JI58" s="286"/>
      <c r="JJ58" s="286"/>
      <c r="JK58" s="286"/>
      <c r="JL58" s="286"/>
      <c r="JM58" s="286"/>
      <c r="JN58" s="286"/>
      <c r="JO58" s="286"/>
      <c r="JP58" s="286"/>
      <c r="JQ58" s="286"/>
      <c r="JR58" s="286"/>
      <c r="JS58" s="286"/>
      <c r="JT58" s="286"/>
      <c r="JU58" s="286"/>
      <c r="JV58" s="286"/>
      <c r="JW58" s="286"/>
      <c r="JX58" s="286"/>
      <c r="JY58" s="286"/>
      <c r="JZ58" s="286"/>
      <c r="KA58" s="286"/>
      <c r="KB58" s="286"/>
      <c r="KC58" s="286"/>
      <c r="KD58" s="286"/>
      <c r="KE58" s="286"/>
      <c r="KF58" s="286"/>
      <c r="KG58" s="286"/>
      <c r="KH58" s="286"/>
      <c r="KI58" s="286"/>
      <c r="KJ58" s="286"/>
      <c r="KK58" s="286"/>
      <c r="KL58" s="286"/>
      <c r="KM58" s="286"/>
      <c r="KN58" s="286"/>
      <c r="KO58" s="286"/>
      <c r="KP58" s="286"/>
      <c r="KQ58" s="286"/>
      <c r="KR58" s="286"/>
      <c r="KS58" s="286"/>
      <c r="KT58" s="286"/>
      <c r="KU58" s="286"/>
      <c r="KV58" s="286"/>
      <c r="KW58" s="286"/>
      <c r="KX58" s="286"/>
      <c r="KY58" s="286"/>
      <c r="KZ58" s="286"/>
      <c r="LA58" s="286"/>
      <c r="LB58" s="286"/>
      <c r="LC58" s="286"/>
      <c r="LD58" s="286"/>
      <c r="LE58" s="286"/>
      <c r="LF58" s="286"/>
      <c r="LG58" s="286"/>
      <c r="LH58" s="286"/>
      <c r="LI58" s="286"/>
      <c r="LJ58" s="286"/>
      <c r="LK58" s="286"/>
      <c r="LL58" s="286"/>
      <c r="LM58" s="286"/>
      <c r="LN58" s="286"/>
      <c r="LO58" s="286"/>
      <c r="LP58" s="286"/>
      <c r="LQ58" s="286"/>
      <c r="LR58" s="286"/>
      <c r="LS58" s="286"/>
      <c r="LT58" s="286"/>
      <c r="LU58" s="286"/>
      <c r="LV58" s="286"/>
      <c r="LW58" s="286"/>
      <c r="LX58" s="286"/>
      <c r="LY58" s="286"/>
      <c r="LZ58" s="286"/>
      <c r="MA58" s="286"/>
      <c r="MB58" s="286"/>
      <c r="MC58" s="286"/>
      <c r="MD58" s="286"/>
      <c r="ME58" s="286"/>
      <c r="MF58" s="286"/>
      <c r="MG58" s="286"/>
      <c r="MH58" s="286"/>
      <c r="MI58" s="286"/>
      <c r="MJ58" s="286"/>
      <c r="MK58" s="286"/>
      <c r="ML58" s="286"/>
      <c r="MM58" s="286"/>
      <c r="MN58" s="286"/>
      <c r="MO58" s="286"/>
      <c r="MP58" s="286"/>
      <c r="MQ58" s="286"/>
      <c r="MR58" s="286"/>
      <c r="MS58" s="286"/>
      <c r="MT58" s="286"/>
      <c r="MU58" s="286"/>
      <c r="MV58" s="286"/>
      <c r="MW58" s="286"/>
      <c r="MX58" s="286"/>
      <c r="MY58" s="286"/>
      <c r="MZ58" s="286"/>
      <c r="NA58" s="286"/>
      <c r="NB58" s="286"/>
      <c r="NC58" s="286"/>
      <c r="ND58" s="286"/>
      <c r="NE58" s="286"/>
      <c r="NF58" s="286"/>
      <c r="NG58" s="286"/>
      <c r="NH58" s="286"/>
      <c r="NI58" s="286"/>
      <c r="NJ58" s="286"/>
      <c r="NK58" s="286"/>
      <c r="NL58" s="286"/>
      <c r="NM58" s="286"/>
      <c r="NN58" s="286"/>
      <c r="NO58" s="286"/>
      <c r="NP58" s="286"/>
      <c r="NQ58" s="286"/>
      <c r="NR58" s="286"/>
      <c r="NS58" s="286"/>
      <c r="NT58" s="286"/>
      <c r="NU58" s="286"/>
      <c r="NV58" s="286"/>
      <c r="NW58" s="286"/>
      <c r="NX58" s="286"/>
      <c r="NY58" s="286"/>
      <c r="NZ58" s="286"/>
      <c r="OA58" s="286"/>
      <c r="OB58" s="286"/>
      <c r="OC58" s="286"/>
      <c r="OD58" s="286"/>
      <c r="OE58" s="286"/>
      <c r="OF58" s="286"/>
      <c r="OG58" s="286"/>
      <c r="OH58" s="286"/>
      <c r="OI58" s="286"/>
      <c r="OJ58" s="286"/>
      <c r="OK58" s="286"/>
      <c r="OL58" s="286"/>
      <c r="OM58" s="286"/>
      <c r="ON58" s="286"/>
      <c r="OO58" s="286"/>
      <c r="OP58" s="286"/>
      <c r="OQ58" s="286"/>
      <c r="OR58" s="286"/>
      <c r="OS58" s="286"/>
      <c r="OT58" s="286"/>
      <c r="OU58" s="286"/>
      <c r="OV58" s="286"/>
      <c r="OW58" s="286"/>
      <c r="OX58" s="286"/>
      <c r="OY58" s="286"/>
      <c r="OZ58" s="286"/>
      <c r="PA58" s="286"/>
      <c r="PB58" s="286"/>
      <c r="PC58" s="286"/>
      <c r="PD58" s="286"/>
      <c r="PE58" s="286"/>
      <c r="PF58" s="286"/>
      <c r="PG58" s="286"/>
      <c r="PH58" s="286"/>
      <c r="PI58" s="286"/>
      <c r="PJ58" s="286"/>
      <c r="PK58" s="286"/>
      <c r="PL58" s="286"/>
      <c r="PM58" s="286"/>
      <c r="PN58" s="286"/>
      <c r="PO58" s="286"/>
      <c r="PP58" s="286"/>
      <c r="PQ58" s="286"/>
      <c r="PR58" s="286"/>
      <c r="PS58" s="286"/>
      <c r="PT58" s="286"/>
      <c r="PU58" s="286"/>
      <c r="PV58" s="286"/>
      <c r="PW58" s="286"/>
      <c r="PX58" s="286"/>
      <c r="PY58" s="286"/>
      <c r="PZ58" s="286"/>
      <c r="QA58" s="286"/>
      <c r="QB58" s="286"/>
      <c r="QC58" s="286"/>
      <c r="QD58" s="286"/>
      <c r="QE58" s="286"/>
      <c r="QF58" s="286"/>
      <c r="QG58" s="286"/>
      <c r="QH58" s="286"/>
      <c r="QI58" s="286"/>
      <c r="QJ58" s="286"/>
      <c r="QK58" s="286"/>
      <c r="QL58" s="286"/>
      <c r="QM58" s="286"/>
      <c r="QN58" s="286"/>
      <c r="QO58" s="286"/>
      <c r="QP58" s="286"/>
      <c r="QQ58" s="286"/>
      <c r="QR58" s="286"/>
      <c r="QS58" s="286"/>
      <c r="QT58" s="286"/>
      <c r="QU58" s="286"/>
      <c r="QV58" s="286"/>
      <c r="QW58" s="286"/>
      <c r="QX58" s="286"/>
      <c r="QY58" s="286"/>
      <c r="QZ58" s="286"/>
      <c r="RA58" s="286"/>
      <c r="RB58" s="286"/>
      <c r="RC58" s="286"/>
      <c r="RD58" s="286"/>
      <c r="RE58" s="286"/>
      <c r="RF58" s="286"/>
      <c r="RG58" s="286"/>
      <c r="RH58" s="286"/>
      <c r="RI58" s="286"/>
      <c r="RJ58" s="286"/>
      <c r="RK58" s="286"/>
      <c r="RL58" s="286"/>
      <c r="RM58" s="286"/>
      <c r="RN58" s="286"/>
      <c r="RO58" s="286"/>
      <c r="RP58" s="286"/>
      <c r="RQ58" s="286"/>
      <c r="RR58" s="286"/>
      <c r="RS58" s="286"/>
      <c r="RT58" s="286"/>
      <c r="RU58" s="286"/>
      <c r="RV58" s="286"/>
      <c r="RW58" s="286"/>
      <c r="RX58" s="286"/>
      <c r="RY58" s="286"/>
      <c r="RZ58" s="286"/>
      <c r="SA58" s="286"/>
      <c r="SB58" s="286"/>
      <c r="SC58" s="286"/>
      <c r="SD58" s="286"/>
      <c r="SE58" s="286"/>
      <c r="SF58" s="286"/>
      <c r="SG58" s="286"/>
      <c r="SH58" s="286"/>
      <c r="SI58" s="286"/>
      <c r="SJ58" s="286"/>
      <c r="SK58" s="286"/>
      <c r="SL58" s="286"/>
      <c r="SM58" s="286"/>
      <c r="SN58" s="286"/>
      <c r="SO58" s="286"/>
      <c r="SP58" s="286"/>
      <c r="SQ58" s="286"/>
      <c r="SR58" s="286"/>
      <c r="SS58" s="286"/>
      <c r="ST58" s="286"/>
      <c r="SU58" s="286"/>
      <c r="SV58" s="286"/>
      <c r="SW58" s="286"/>
      <c r="SX58" s="286"/>
      <c r="SY58" s="286"/>
      <c r="SZ58" s="286"/>
      <c r="TA58" s="286"/>
      <c r="TB58" s="286"/>
      <c r="TC58" s="286"/>
      <c r="TD58" s="286"/>
      <c r="TE58" s="286"/>
      <c r="TF58" s="286"/>
      <c r="TG58" s="286"/>
      <c r="TH58" s="286"/>
      <c r="TI58" s="286"/>
      <c r="TJ58" s="286"/>
      <c r="TK58" s="286"/>
      <c r="TL58" s="286"/>
      <c r="TM58" s="286"/>
      <c r="TN58" s="286"/>
      <c r="TO58" s="286"/>
      <c r="TP58" s="286"/>
      <c r="TQ58" s="286"/>
      <c r="TR58" s="286"/>
      <c r="TS58" s="286"/>
      <c r="TT58" s="286"/>
      <c r="TU58" s="286"/>
      <c r="TV58" s="286"/>
      <c r="TW58" s="286"/>
      <c r="TX58" s="286"/>
      <c r="TY58" s="286"/>
      <c r="TZ58" s="286"/>
      <c r="UA58" s="286"/>
      <c r="UB58" s="286"/>
      <c r="UC58" s="286"/>
      <c r="UD58" s="286"/>
      <c r="UE58" s="286"/>
      <c r="UF58" s="286"/>
      <c r="UG58" s="286"/>
      <c r="UH58" s="286"/>
      <c r="UI58" s="286"/>
      <c r="UJ58" s="286"/>
      <c r="UK58" s="286"/>
      <c r="UL58" s="286"/>
      <c r="UM58" s="286"/>
      <c r="UN58" s="286"/>
      <c r="UO58" s="286"/>
      <c r="UP58" s="286"/>
      <c r="UQ58" s="286"/>
      <c r="UR58" s="286"/>
      <c r="US58" s="286"/>
      <c r="UT58" s="286"/>
      <c r="UU58" s="286"/>
      <c r="UV58" s="286"/>
      <c r="UW58" s="286"/>
      <c r="UX58" s="286"/>
      <c r="UY58" s="286"/>
      <c r="UZ58" s="286"/>
      <c r="VA58" s="286"/>
      <c r="VB58" s="286"/>
      <c r="VC58" s="286"/>
      <c r="VD58" s="286"/>
      <c r="VE58" s="286"/>
      <c r="VF58" s="286"/>
      <c r="VG58" s="286"/>
      <c r="VH58" s="286"/>
      <c r="VI58" s="286"/>
      <c r="VJ58" s="286"/>
      <c r="VK58" s="286"/>
      <c r="VL58" s="286"/>
      <c r="VM58" s="286"/>
      <c r="VN58" s="286"/>
      <c r="VO58" s="286"/>
      <c r="VP58" s="286"/>
      <c r="VQ58" s="286"/>
      <c r="VR58" s="286"/>
      <c r="VS58" s="286"/>
      <c r="VT58" s="286"/>
      <c r="VU58" s="286"/>
      <c r="VV58" s="286"/>
      <c r="VW58" s="286"/>
      <c r="VX58" s="286"/>
      <c r="VY58" s="286"/>
      <c r="VZ58" s="286"/>
      <c r="WA58" s="286"/>
      <c r="WB58" s="286"/>
      <c r="WC58" s="286"/>
      <c r="WD58" s="286"/>
      <c r="WE58" s="286"/>
      <c r="WF58" s="286"/>
      <c r="WG58" s="286"/>
      <c r="WH58" s="286"/>
      <c r="WI58" s="286"/>
      <c r="WJ58" s="286"/>
      <c r="WK58" s="286"/>
      <c r="WL58" s="286"/>
      <c r="WM58" s="286"/>
      <c r="WN58" s="286"/>
      <c r="WO58" s="286"/>
      <c r="WP58" s="286"/>
      <c r="WQ58" s="286"/>
      <c r="WR58" s="286"/>
      <c r="WS58" s="286"/>
      <c r="WT58" s="286"/>
      <c r="WU58" s="286"/>
      <c r="WV58" s="286"/>
      <c r="WW58" s="286"/>
      <c r="WX58" s="286"/>
      <c r="WY58" s="286"/>
      <c r="WZ58" s="286"/>
      <c r="XA58" s="286"/>
      <c r="XB58" s="286"/>
      <c r="XC58" s="286"/>
      <c r="XD58" s="286"/>
      <c r="XE58" s="286"/>
      <c r="XF58" s="286"/>
      <c r="XG58" s="286"/>
      <c r="XH58" s="286"/>
      <c r="XI58" s="286"/>
      <c r="XJ58" s="286"/>
      <c r="XK58" s="286"/>
      <c r="XL58" s="286"/>
      <c r="XM58" s="286"/>
      <c r="XN58" s="286"/>
      <c r="XO58" s="286"/>
      <c r="XP58" s="286"/>
      <c r="XQ58" s="286"/>
      <c r="XR58" s="286"/>
      <c r="XS58" s="286"/>
      <c r="XT58" s="286"/>
      <c r="XU58" s="286"/>
      <c r="XV58" s="286"/>
      <c r="XW58" s="286"/>
      <c r="XX58" s="286"/>
      <c r="XY58" s="286"/>
      <c r="XZ58" s="286"/>
      <c r="YA58" s="286"/>
      <c r="YB58" s="286"/>
      <c r="YC58" s="286"/>
      <c r="YD58" s="286"/>
      <c r="YE58" s="286"/>
      <c r="YF58" s="286"/>
      <c r="YG58" s="286"/>
      <c r="YH58" s="286"/>
      <c r="YI58" s="286"/>
      <c r="YJ58" s="286"/>
      <c r="YK58" s="286"/>
      <c r="YL58" s="286"/>
      <c r="YM58" s="286"/>
      <c r="YN58" s="286"/>
      <c r="YO58" s="286"/>
      <c r="YP58" s="286"/>
      <c r="YQ58" s="286"/>
      <c r="YR58" s="286"/>
      <c r="YS58" s="286"/>
      <c r="YT58" s="286"/>
      <c r="YU58" s="286"/>
      <c r="YV58" s="286"/>
      <c r="YW58" s="286"/>
      <c r="YX58" s="286"/>
      <c r="YY58" s="286"/>
      <c r="YZ58" s="286"/>
      <c r="ZA58" s="286"/>
      <c r="ZB58" s="286"/>
      <c r="ZC58" s="286"/>
      <c r="ZD58" s="286"/>
      <c r="ZE58" s="286"/>
      <c r="ZF58" s="286"/>
      <c r="ZG58" s="286"/>
      <c r="ZH58" s="286"/>
      <c r="ZI58" s="286"/>
      <c r="ZJ58" s="286"/>
      <c r="ZK58" s="286"/>
      <c r="ZL58" s="286"/>
      <c r="ZM58" s="286"/>
      <c r="ZN58" s="286"/>
      <c r="ZO58" s="286"/>
      <c r="ZP58" s="286"/>
      <c r="ZQ58" s="286"/>
      <c r="ZR58" s="286"/>
      <c r="ZS58" s="286"/>
      <c r="ZT58" s="286"/>
      <c r="ZU58" s="286"/>
      <c r="ZV58" s="286"/>
      <c r="ZW58" s="286"/>
      <c r="ZX58" s="286"/>
      <c r="ZY58" s="286"/>
      <c r="ZZ58" s="286"/>
      <c r="AAA58" s="286"/>
      <c r="AAB58" s="286"/>
      <c r="AAC58" s="286"/>
      <c r="AAD58" s="286"/>
      <c r="AAE58" s="286"/>
      <c r="AAF58" s="286"/>
      <c r="AAG58" s="286"/>
      <c r="AAH58" s="286"/>
      <c r="AAI58" s="286"/>
      <c r="AAJ58" s="286"/>
      <c r="AAK58" s="286"/>
      <c r="AAL58" s="286"/>
      <c r="AAM58" s="286"/>
      <c r="AAN58" s="286"/>
      <c r="AAO58" s="286"/>
      <c r="AAP58" s="286"/>
      <c r="AAQ58" s="286"/>
      <c r="AAR58" s="286"/>
      <c r="AAS58" s="286"/>
      <c r="AAT58" s="286"/>
      <c r="AAU58" s="286"/>
      <c r="AAV58" s="286"/>
      <c r="AAW58" s="286"/>
      <c r="AAX58" s="286"/>
      <c r="AAY58" s="286"/>
      <c r="AAZ58" s="286"/>
      <c r="ABA58" s="286"/>
      <c r="ABB58" s="286"/>
      <c r="ABC58" s="286"/>
      <c r="ABD58" s="286"/>
      <c r="ABE58" s="286"/>
      <c r="ABF58" s="286"/>
      <c r="ABG58" s="286"/>
      <c r="ABH58" s="286"/>
      <c r="ABI58" s="286"/>
      <c r="ABJ58" s="286"/>
      <c r="ABK58" s="286"/>
      <c r="ABL58" s="286"/>
      <c r="ABM58" s="286"/>
      <c r="ABN58" s="286"/>
      <c r="ABO58" s="286"/>
      <c r="ABP58" s="286"/>
      <c r="ABQ58" s="286"/>
      <c r="ABR58" s="286"/>
      <c r="ABS58" s="286"/>
      <c r="ABT58" s="286"/>
      <c r="ABU58" s="286"/>
      <c r="ABV58" s="286"/>
      <c r="ABW58" s="286"/>
      <c r="ABX58" s="286"/>
      <c r="ABY58" s="286"/>
      <c r="ABZ58" s="286"/>
      <c r="ACA58" s="286"/>
      <c r="ACB58" s="286"/>
      <c r="ACC58" s="286"/>
      <c r="ACD58" s="286"/>
      <c r="ACE58" s="286"/>
      <c r="ACF58" s="286"/>
      <c r="ACG58" s="286"/>
      <c r="ACH58" s="286"/>
      <c r="ACI58" s="286"/>
      <c r="ACJ58" s="286"/>
      <c r="ACK58" s="286"/>
      <c r="ACL58" s="286"/>
      <c r="ACM58" s="286"/>
      <c r="ACN58" s="286"/>
      <c r="ACO58" s="286"/>
      <c r="ACP58" s="286"/>
      <c r="ACQ58" s="286"/>
      <c r="ACR58" s="286"/>
      <c r="ACS58" s="286"/>
      <c r="ACT58" s="286"/>
      <c r="ACU58" s="286"/>
      <c r="ACV58" s="286"/>
      <c r="ACW58" s="286"/>
      <c r="ACX58" s="286"/>
      <c r="ACY58" s="286"/>
      <c r="ACZ58" s="286"/>
      <c r="ADA58" s="286"/>
      <c r="ADB58" s="286"/>
      <c r="ADC58" s="286"/>
      <c r="ADD58" s="286"/>
      <c r="ADE58" s="286"/>
      <c r="ADF58" s="286"/>
      <c r="ADG58" s="286"/>
      <c r="ADH58" s="286"/>
      <c r="ADI58" s="286"/>
      <c r="ADJ58" s="286"/>
      <c r="ADK58" s="286"/>
      <c r="ADL58" s="286"/>
      <c r="ADM58" s="286"/>
      <c r="ADN58" s="286"/>
      <c r="ADO58" s="286"/>
      <c r="ADP58" s="286"/>
      <c r="ADQ58" s="286"/>
      <c r="ADR58" s="286"/>
      <c r="ADS58" s="286"/>
      <c r="ADT58" s="286"/>
      <c r="ADU58" s="286"/>
      <c r="ADV58" s="286"/>
      <c r="ADW58" s="286"/>
      <c r="ADX58" s="286"/>
      <c r="ADY58" s="286"/>
      <c r="ADZ58" s="286"/>
      <c r="AEA58" s="286"/>
      <c r="AEB58" s="286"/>
      <c r="AEC58" s="286"/>
      <c r="AED58" s="286"/>
      <c r="AEE58" s="286"/>
      <c r="AEF58" s="286"/>
      <c r="AEG58" s="286"/>
      <c r="AEH58" s="286"/>
      <c r="AEI58" s="286"/>
      <c r="AEJ58" s="286"/>
      <c r="AEK58" s="286"/>
      <c r="AEL58" s="286"/>
      <c r="AEM58" s="286"/>
      <c r="AEN58" s="286"/>
      <c r="AEO58" s="286"/>
      <c r="AEP58" s="286"/>
      <c r="AEQ58" s="286"/>
      <c r="AER58" s="286"/>
      <c r="AES58" s="286"/>
      <c r="AET58" s="286"/>
      <c r="AEU58" s="286"/>
      <c r="AEV58" s="286"/>
      <c r="AEW58" s="286"/>
      <c r="AEX58" s="286"/>
      <c r="AEY58" s="286"/>
      <c r="AEZ58" s="286"/>
      <c r="AFA58" s="286"/>
      <c r="AFB58" s="286"/>
      <c r="AFC58" s="286"/>
      <c r="AFD58" s="286"/>
      <c r="AFE58" s="286"/>
      <c r="AFF58" s="286"/>
      <c r="AFG58" s="286"/>
      <c r="AFH58" s="286"/>
      <c r="AFI58" s="286"/>
      <c r="AFJ58" s="286"/>
      <c r="AFK58" s="286"/>
      <c r="AFL58" s="286"/>
      <c r="AFM58" s="286"/>
      <c r="AFN58" s="286"/>
      <c r="AFO58" s="286"/>
      <c r="AFP58" s="286"/>
      <c r="AFQ58" s="286"/>
      <c r="AFR58" s="286"/>
      <c r="AFS58" s="286"/>
      <c r="AFT58" s="286"/>
      <c r="AFU58" s="286"/>
      <c r="AFV58" s="286"/>
      <c r="AFW58" s="286"/>
      <c r="AFX58" s="286"/>
      <c r="AFY58" s="286"/>
      <c r="AFZ58" s="286"/>
      <c r="AGA58" s="286"/>
      <c r="AGB58" s="286"/>
      <c r="AGC58" s="286"/>
      <c r="AGD58" s="286"/>
      <c r="AGE58" s="286"/>
      <c r="AGF58" s="286"/>
      <c r="AGG58" s="286"/>
      <c r="AGH58" s="286"/>
      <c r="AGI58" s="286"/>
      <c r="AGJ58" s="286"/>
      <c r="AGK58" s="286"/>
      <c r="AGL58" s="286"/>
      <c r="AGM58" s="286"/>
      <c r="AGN58" s="286"/>
      <c r="AGO58" s="286"/>
      <c r="AGP58" s="286"/>
      <c r="AGQ58" s="286"/>
      <c r="AGR58" s="286"/>
      <c r="AGS58" s="286"/>
      <c r="AGT58" s="286"/>
      <c r="AGU58" s="286"/>
      <c r="AGV58" s="286"/>
      <c r="AGW58" s="286"/>
      <c r="AGX58" s="286"/>
      <c r="AGY58" s="286"/>
      <c r="AGZ58" s="286"/>
      <c r="AHA58" s="286"/>
      <c r="AHB58" s="286"/>
      <c r="AHC58" s="286"/>
      <c r="AHD58" s="286"/>
      <c r="AHE58" s="286"/>
      <c r="AHF58" s="286"/>
      <c r="AHG58" s="286"/>
      <c r="AHH58" s="286"/>
      <c r="AHI58" s="286"/>
      <c r="AHJ58" s="286"/>
      <c r="AHK58" s="286"/>
      <c r="AHL58" s="286"/>
      <c r="AHM58" s="286"/>
      <c r="AHN58" s="286"/>
      <c r="AHO58" s="286"/>
      <c r="AHP58" s="286"/>
      <c r="AHQ58" s="286"/>
      <c r="AHR58" s="286"/>
      <c r="AHS58" s="286"/>
      <c r="AHT58" s="286"/>
      <c r="AHU58" s="286"/>
      <c r="AHV58" s="286"/>
      <c r="AHW58" s="286"/>
      <c r="AHX58" s="286"/>
      <c r="AHY58" s="286"/>
      <c r="AHZ58" s="286"/>
      <c r="AIA58" s="286"/>
      <c r="AIB58" s="286"/>
      <c r="AIC58" s="286"/>
      <c r="AID58" s="286"/>
      <c r="AIE58" s="286"/>
      <c r="AIF58" s="286"/>
      <c r="AIG58" s="286"/>
      <c r="AIH58" s="286"/>
      <c r="AII58" s="286"/>
      <c r="AIJ58" s="286"/>
      <c r="AIK58" s="286"/>
      <c r="AIL58" s="286"/>
      <c r="AIM58" s="286"/>
      <c r="AIN58" s="286"/>
      <c r="AIO58" s="286"/>
      <c r="AIP58" s="286"/>
      <c r="AIQ58" s="286"/>
      <c r="AIR58" s="286"/>
      <c r="AIS58" s="286"/>
      <c r="AIT58" s="286"/>
      <c r="AIU58" s="286"/>
      <c r="AIV58" s="286"/>
      <c r="AIW58" s="286"/>
      <c r="AIX58" s="286"/>
      <c r="AIY58" s="286"/>
      <c r="AIZ58" s="286"/>
      <c r="AJA58" s="286"/>
      <c r="AJB58" s="286"/>
      <c r="AJC58" s="286"/>
      <c r="AJD58" s="286"/>
      <c r="AJE58" s="286"/>
      <c r="AJF58" s="286"/>
      <c r="AJG58" s="286"/>
      <c r="AJH58" s="286"/>
      <c r="AJI58" s="286"/>
      <c r="AJJ58" s="286"/>
      <c r="AJK58" s="286"/>
      <c r="AJL58" s="286"/>
      <c r="AJM58" s="286"/>
      <c r="AJN58" s="286"/>
      <c r="AJO58" s="286"/>
      <c r="AJP58" s="286"/>
      <c r="AJQ58" s="286"/>
      <c r="AJR58" s="286"/>
      <c r="AJS58" s="286"/>
      <c r="AJT58" s="286"/>
      <c r="AJU58" s="286"/>
      <c r="AJV58" s="286"/>
      <c r="AJW58" s="286"/>
      <c r="AJX58" s="286"/>
      <c r="AJY58" s="286"/>
      <c r="AJZ58" s="286"/>
      <c r="AKA58" s="286"/>
      <c r="AKB58" s="286"/>
      <c r="AKC58" s="286"/>
      <c r="AKD58" s="286"/>
      <c r="AKE58" s="286"/>
      <c r="AKF58" s="286"/>
      <c r="AKG58" s="286"/>
      <c r="AKH58" s="286"/>
      <c r="AKI58" s="286"/>
      <c r="AKJ58" s="286"/>
      <c r="AKK58" s="286"/>
      <c r="AKL58" s="286"/>
      <c r="AKM58" s="286"/>
      <c r="AKN58" s="286"/>
      <c r="AKO58" s="286"/>
      <c r="AKP58" s="286"/>
      <c r="AKQ58" s="286"/>
      <c r="AKR58" s="286"/>
      <c r="AKS58" s="286"/>
      <c r="AKT58" s="286"/>
      <c r="AKU58" s="286"/>
      <c r="AKV58" s="286"/>
      <c r="AKW58" s="286"/>
      <c r="AKX58" s="286"/>
      <c r="AKY58" s="286"/>
      <c r="AKZ58" s="286"/>
      <c r="ALA58" s="286"/>
      <c r="ALB58" s="286"/>
      <c r="ALC58" s="286"/>
      <c r="ALD58" s="286"/>
      <c r="ALE58" s="286"/>
      <c r="ALF58" s="286"/>
      <c r="ALG58" s="286"/>
      <c r="ALH58" s="286"/>
      <c r="ALI58" s="286"/>
      <c r="ALJ58" s="286"/>
      <c r="ALK58" s="286"/>
      <c r="ALL58" s="286"/>
      <c r="ALM58" s="286"/>
      <c r="ALN58" s="286"/>
      <c r="ALO58" s="286"/>
      <c r="ALP58" s="286"/>
      <c r="ALQ58" s="286"/>
      <c r="ALR58" s="286"/>
      <c r="ALS58" s="286"/>
      <c r="ALT58" s="286"/>
      <c r="ALU58" s="286"/>
      <c r="ALV58" s="286"/>
      <c r="ALW58" s="286"/>
      <c r="ALX58" s="286"/>
      <c r="ALY58" s="286"/>
      <c r="ALZ58" s="286"/>
      <c r="AMA58" s="286"/>
      <c r="AMB58" s="286"/>
      <c r="AMC58" s="286"/>
      <c r="AMD58" s="286"/>
      <c r="AME58" s="286"/>
      <c r="AMF58" s="286"/>
      <c r="AMG58" s="286"/>
      <c r="AMH58" s="286"/>
      <c r="AMI58" s="286"/>
    </row>
    <row r="59" spans="1:1023" s="38" customFormat="1" ht="12.75">
      <c r="A59" s="201">
        <v>215</v>
      </c>
      <c r="B59" s="202" t="s">
        <v>256</v>
      </c>
      <c r="C59" s="203">
        <v>0</v>
      </c>
      <c r="D59" s="204">
        <v>0</v>
      </c>
      <c r="E59" s="205">
        <v>0</v>
      </c>
      <c r="F59" s="205">
        <v>0</v>
      </c>
      <c r="G59" s="205">
        <v>0</v>
      </c>
      <c r="H59" s="206">
        <v>0</v>
      </c>
      <c r="I59" s="286"/>
      <c r="J59" s="203">
        <v>144</v>
      </c>
      <c r="K59" s="205">
        <v>144</v>
      </c>
      <c r="L59" s="207">
        <v>0</v>
      </c>
      <c r="M59" s="203">
        <v>144</v>
      </c>
      <c r="N59" s="286"/>
      <c r="O59" s="286"/>
      <c r="P59" s="286"/>
      <c r="Q59" s="286"/>
      <c r="R59" s="286"/>
      <c r="S59" s="286"/>
      <c r="T59" s="286"/>
      <c r="U59" s="286"/>
      <c r="V59" s="286"/>
      <c r="W59" s="286"/>
      <c r="X59" s="286"/>
      <c r="Y59" s="286"/>
      <c r="Z59" s="286"/>
      <c r="AA59" s="286"/>
      <c r="AB59" s="286"/>
      <c r="AC59" s="286"/>
      <c r="AD59" s="286"/>
      <c r="AE59" s="286"/>
      <c r="AF59" s="286"/>
      <c r="AG59" s="286"/>
      <c r="AH59" s="286"/>
      <c r="AI59" s="286"/>
      <c r="AJ59" s="286"/>
      <c r="AK59" s="286"/>
      <c r="AL59" s="286"/>
      <c r="AM59" s="286"/>
      <c r="AN59" s="286"/>
      <c r="AO59" s="286"/>
      <c r="AP59" s="286"/>
      <c r="AQ59" s="286"/>
      <c r="AR59" s="286"/>
      <c r="AS59" s="286"/>
      <c r="AT59" s="286"/>
      <c r="AU59" s="286"/>
      <c r="AV59" s="286"/>
      <c r="AW59" s="286"/>
      <c r="AX59" s="286"/>
      <c r="AY59" s="286"/>
      <c r="AZ59" s="286"/>
      <c r="BA59" s="286"/>
      <c r="BB59" s="286"/>
      <c r="BC59" s="286"/>
      <c r="BD59" s="286"/>
      <c r="BE59" s="286"/>
      <c r="BF59" s="286"/>
      <c r="BG59" s="286"/>
      <c r="BH59" s="286"/>
      <c r="BI59" s="286"/>
      <c r="BJ59" s="286"/>
      <c r="BK59" s="286"/>
      <c r="BL59" s="286"/>
      <c r="BM59" s="286"/>
      <c r="BN59" s="286"/>
      <c r="BO59" s="286"/>
      <c r="BP59" s="286"/>
      <c r="BQ59" s="286"/>
      <c r="BR59" s="286"/>
      <c r="BS59" s="286"/>
      <c r="BT59" s="286"/>
      <c r="BU59" s="286"/>
      <c r="BV59" s="286"/>
      <c r="BW59" s="286"/>
      <c r="BX59" s="286"/>
      <c r="BY59" s="286"/>
      <c r="BZ59" s="286"/>
      <c r="CA59" s="286"/>
      <c r="CB59" s="286"/>
      <c r="CC59" s="286"/>
      <c r="CD59" s="286"/>
      <c r="CE59" s="286"/>
      <c r="CF59" s="286"/>
      <c r="CG59" s="286"/>
      <c r="CH59" s="286"/>
      <c r="CI59" s="286"/>
      <c r="CJ59" s="286"/>
      <c r="CK59" s="286"/>
      <c r="CL59" s="286"/>
      <c r="CM59" s="286"/>
      <c r="CN59" s="286"/>
      <c r="CO59" s="286"/>
      <c r="CP59" s="286"/>
      <c r="CQ59" s="286"/>
      <c r="CR59" s="286"/>
      <c r="CS59" s="286"/>
      <c r="CT59" s="286"/>
      <c r="CU59" s="286"/>
      <c r="CV59" s="286"/>
      <c r="CW59" s="286"/>
      <c r="CX59" s="286"/>
      <c r="CY59" s="286"/>
      <c r="CZ59" s="286"/>
      <c r="DA59" s="286"/>
      <c r="DB59" s="286"/>
      <c r="DC59" s="286"/>
      <c r="DD59" s="286"/>
      <c r="DE59" s="286"/>
      <c r="DF59" s="286"/>
      <c r="DG59" s="286"/>
      <c r="DH59" s="286"/>
      <c r="DI59" s="286"/>
      <c r="DJ59" s="286"/>
      <c r="DK59" s="286"/>
      <c r="DL59" s="286"/>
      <c r="DM59" s="286"/>
      <c r="DN59" s="286"/>
      <c r="DO59" s="286"/>
      <c r="DP59" s="286"/>
      <c r="DQ59" s="286"/>
      <c r="DR59" s="286"/>
      <c r="DS59" s="286"/>
      <c r="DT59" s="286"/>
      <c r="DU59" s="286"/>
      <c r="DV59" s="286"/>
      <c r="DW59" s="286"/>
      <c r="DX59" s="286"/>
      <c r="DY59" s="286"/>
      <c r="DZ59" s="286"/>
      <c r="EA59" s="286"/>
      <c r="EB59" s="286"/>
      <c r="EC59" s="286"/>
      <c r="ED59" s="286"/>
      <c r="EE59" s="286"/>
      <c r="EF59" s="286"/>
      <c r="EG59" s="286"/>
      <c r="EH59" s="286"/>
      <c r="EI59" s="286"/>
      <c r="EJ59" s="286"/>
      <c r="EK59" s="286"/>
      <c r="EL59" s="286"/>
      <c r="EM59" s="286"/>
      <c r="EN59" s="286"/>
      <c r="EO59" s="286"/>
      <c r="EP59" s="286"/>
      <c r="EQ59" s="286"/>
      <c r="ER59" s="286"/>
      <c r="ES59" s="286"/>
      <c r="ET59" s="286"/>
      <c r="EU59" s="286"/>
      <c r="EV59" s="286"/>
      <c r="EW59" s="286"/>
      <c r="EX59" s="286"/>
      <c r="EY59" s="286"/>
      <c r="EZ59" s="286"/>
      <c r="FA59" s="286"/>
      <c r="FB59" s="286"/>
      <c r="FC59" s="286"/>
      <c r="FD59" s="286"/>
      <c r="FE59" s="286"/>
      <c r="FF59" s="286"/>
      <c r="FG59" s="286"/>
      <c r="FH59" s="286"/>
      <c r="FI59" s="286"/>
      <c r="FJ59" s="286"/>
      <c r="FK59" s="286"/>
      <c r="FL59" s="286"/>
      <c r="FM59" s="286"/>
      <c r="FN59" s="286"/>
      <c r="FO59" s="286"/>
      <c r="FP59" s="286"/>
      <c r="FQ59" s="286"/>
      <c r="FR59" s="286"/>
      <c r="FS59" s="286"/>
      <c r="FT59" s="286"/>
      <c r="FU59" s="286"/>
      <c r="FV59" s="286"/>
      <c r="FW59" s="286"/>
      <c r="FX59" s="286"/>
      <c r="FY59" s="286"/>
      <c r="FZ59" s="286"/>
      <c r="GA59" s="286"/>
      <c r="GB59" s="286"/>
      <c r="GC59" s="286"/>
      <c r="GD59" s="286"/>
      <c r="GE59" s="286"/>
      <c r="GF59" s="286"/>
      <c r="GG59" s="286"/>
      <c r="GH59" s="286"/>
      <c r="GI59" s="286"/>
      <c r="GJ59" s="286"/>
      <c r="GK59" s="286"/>
      <c r="GL59" s="286"/>
      <c r="GM59" s="286"/>
      <c r="GN59" s="286"/>
      <c r="GO59" s="286"/>
      <c r="GP59" s="286"/>
      <c r="GQ59" s="286"/>
      <c r="GR59" s="286"/>
      <c r="GS59" s="286"/>
      <c r="GT59" s="286"/>
      <c r="GU59" s="286"/>
      <c r="GV59" s="286"/>
      <c r="GW59" s="286"/>
      <c r="GX59" s="286"/>
      <c r="GY59" s="286"/>
      <c r="GZ59" s="286"/>
      <c r="HA59" s="286"/>
      <c r="HB59" s="286"/>
      <c r="HC59" s="286"/>
      <c r="HD59" s="286"/>
      <c r="HE59" s="286"/>
      <c r="HF59" s="286"/>
      <c r="HG59" s="286"/>
      <c r="HH59" s="286"/>
      <c r="HI59" s="286"/>
      <c r="HJ59" s="286"/>
      <c r="HK59" s="286"/>
      <c r="HL59" s="286"/>
      <c r="HM59" s="286"/>
      <c r="HN59" s="286"/>
      <c r="HO59" s="286"/>
      <c r="HP59" s="286"/>
      <c r="HQ59" s="286"/>
      <c r="HR59" s="286"/>
      <c r="HS59" s="286"/>
      <c r="HT59" s="286"/>
      <c r="HU59" s="286"/>
      <c r="HV59" s="286"/>
      <c r="HW59" s="286"/>
      <c r="HX59" s="286"/>
      <c r="HY59" s="286"/>
      <c r="HZ59" s="286"/>
      <c r="IA59" s="286"/>
      <c r="IB59" s="286"/>
      <c r="IC59" s="286"/>
      <c r="ID59" s="286"/>
      <c r="IE59" s="286"/>
      <c r="IF59" s="286"/>
      <c r="IG59" s="286"/>
      <c r="IH59" s="286"/>
      <c r="II59" s="286"/>
      <c r="IJ59" s="286"/>
      <c r="IK59" s="286"/>
      <c r="IL59" s="286"/>
      <c r="IM59" s="286"/>
      <c r="IN59" s="286"/>
      <c r="IO59" s="286"/>
      <c r="IP59" s="286"/>
      <c r="IQ59" s="286"/>
      <c r="IR59" s="286"/>
      <c r="IS59" s="286"/>
      <c r="IT59" s="286"/>
      <c r="IU59" s="286"/>
      <c r="IV59" s="286"/>
      <c r="IW59" s="286"/>
      <c r="IX59" s="286"/>
      <c r="IY59" s="286"/>
      <c r="IZ59" s="286"/>
      <c r="JA59" s="286"/>
      <c r="JB59" s="286"/>
      <c r="JC59" s="286"/>
      <c r="JD59" s="286"/>
      <c r="JE59" s="286"/>
      <c r="JF59" s="286"/>
      <c r="JG59" s="286"/>
      <c r="JH59" s="286"/>
      <c r="JI59" s="286"/>
      <c r="JJ59" s="286"/>
      <c r="JK59" s="286"/>
      <c r="JL59" s="286"/>
      <c r="JM59" s="286"/>
      <c r="JN59" s="286"/>
      <c r="JO59" s="286"/>
      <c r="JP59" s="286"/>
      <c r="JQ59" s="286"/>
      <c r="JR59" s="286"/>
      <c r="JS59" s="286"/>
      <c r="JT59" s="286"/>
      <c r="JU59" s="286"/>
      <c r="JV59" s="286"/>
      <c r="JW59" s="286"/>
      <c r="JX59" s="286"/>
      <c r="JY59" s="286"/>
      <c r="JZ59" s="286"/>
      <c r="KA59" s="286"/>
      <c r="KB59" s="286"/>
      <c r="KC59" s="286"/>
      <c r="KD59" s="286"/>
      <c r="KE59" s="286"/>
      <c r="KF59" s="286"/>
      <c r="KG59" s="286"/>
      <c r="KH59" s="286"/>
      <c r="KI59" s="286"/>
      <c r="KJ59" s="286"/>
      <c r="KK59" s="286"/>
      <c r="KL59" s="286"/>
      <c r="KM59" s="286"/>
      <c r="KN59" s="286"/>
      <c r="KO59" s="286"/>
      <c r="KP59" s="286"/>
      <c r="KQ59" s="286"/>
      <c r="KR59" s="286"/>
      <c r="KS59" s="286"/>
      <c r="KT59" s="286"/>
      <c r="KU59" s="286"/>
      <c r="KV59" s="286"/>
      <c r="KW59" s="286"/>
      <c r="KX59" s="286"/>
      <c r="KY59" s="286"/>
      <c r="KZ59" s="286"/>
      <c r="LA59" s="286"/>
      <c r="LB59" s="286"/>
      <c r="LC59" s="286"/>
      <c r="LD59" s="286"/>
      <c r="LE59" s="286"/>
      <c r="LF59" s="286"/>
      <c r="LG59" s="286"/>
      <c r="LH59" s="286"/>
      <c r="LI59" s="286"/>
      <c r="LJ59" s="286"/>
      <c r="LK59" s="286"/>
      <c r="LL59" s="286"/>
      <c r="LM59" s="286"/>
      <c r="LN59" s="286"/>
      <c r="LO59" s="286"/>
      <c r="LP59" s="286"/>
      <c r="LQ59" s="286"/>
      <c r="LR59" s="286"/>
      <c r="LS59" s="286"/>
      <c r="LT59" s="286"/>
      <c r="LU59" s="286"/>
      <c r="LV59" s="286"/>
      <c r="LW59" s="286"/>
      <c r="LX59" s="286"/>
      <c r="LY59" s="286"/>
      <c r="LZ59" s="286"/>
      <c r="MA59" s="286"/>
      <c r="MB59" s="286"/>
      <c r="MC59" s="286"/>
      <c r="MD59" s="286"/>
      <c r="ME59" s="286"/>
      <c r="MF59" s="286"/>
      <c r="MG59" s="286"/>
      <c r="MH59" s="286"/>
      <c r="MI59" s="286"/>
      <c r="MJ59" s="286"/>
      <c r="MK59" s="286"/>
      <c r="ML59" s="286"/>
      <c r="MM59" s="286"/>
      <c r="MN59" s="286"/>
      <c r="MO59" s="286"/>
      <c r="MP59" s="286"/>
      <c r="MQ59" s="286"/>
      <c r="MR59" s="286"/>
      <c r="MS59" s="286"/>
      <c r="MT59" s="286"/>
      <c r="MU59" s="286"/>
      <c r="MV59" s="286"/>
      <c r="MW59" s="286"/>
      <c r="MX59" s="286"/>
      <c r="MY59" s="286"/>
      <c r="MZ59" s="286"/>
      <c r="NA59" s="286"/>
      <c r="NB59" s="286"/>
      <c r="NC59" s="286"/>
      <c r="ND59" s="286"/>
      <c r="NE59" s="286"/>
      <c r="NF59" s="286"/>
      <c r="NG59" s="286"/>
      <c r="NH59" s="286"/>
      <c r="NI59" s="286"/>
      <c r="NJ59" s="286"/>
      <c r="NK59" s="286"/>
      <c r="NL59" s="286"/>
      <c r="NM59" s="286"/>
      <c r="NN59" s="286"/>
      <c r="NO59" s="286"/>
      <c r="NP59" s="286"/>
      <c r="NQ59" s="286"/>
      <c r="NR59" s="286"/>
      <c r="NS59" s="286"/>
      <c r="NT59" s="286"/>
      <c r="NU59" s="286"/>
      <c r="NV59" s="286"/>
      <c r="NW59" s="286"/>
      <c r="NX59" s="286"/>
      <c r="NY59" s="286"/>
      <c r="NZ59" s="286"/>
      <c r="OA59" s="286"/>
      <c r="OB59" s="286"/>
      <c r="OC59" s="286"/>
      <c r="OD59" s="286"/>
      <c r="OE59" s="286"/>
      <c r="OF59" s="286"/>
      <c r="OG59" s="286"/>
      <c r="OH59" s="286"/>
      <c r="OI59" s="286"/>
      <c r="OJ59" s="286"/>
      <c r="OK59" s="286"/>
      <c r="OL59" s="286"/>
      <c r="OM59" s="286"/>
      <c r="ON59" s="286"/>
      <c r="OO59" s="286"/>
      <c r="OP59" s="286"/>
      <c r="OQ59" s="286"/>
      <c r="OR59" s="286"/>
      <c r="OS59" s="286"/>
      <c r="OT59" s="286"/>
      <c r="OU59" s="286"/>
      <c r="OV59" s="286"/>
      <c r="OW59" s="286"/>
      <c r="OX59" s="286"/>
      <c r="OY59" s="286"/>
      <c r="OZ59" s="286"/>
      <c r="PA59" s="286"/>
      <c r="PB59" s="286"/>
      <c r="PC59" s="286"/>
      <c r="PD59" s="286"/>
      <c r="PE59" s="286"/>
      <c r="PF59" s="286"/>
      <c r="PG59" s="286"/>
      <c r="PH59" s="286"/>
      <c r="PI59" s="286"/>
      <c r="PJ59" s="286"/>
      <c r="PK59" s="286"/>
      <c r="PL59" s="286"/>
      <c r="PM59" s="286"/>
      <c r="PN59" s="286"/>
      <c r="PO59" s="286"/>
      <c r="PP59" s="286"/>
      <c r="PQ59" s="286"/>
      <c r="PR59" s="286"/>
      <c r="PS59" s="286"/>
      <c r="PT59" s="286"/>
      <c r="PU59" s="286"/>
      <c r="PV59" s="286"/>
      <c r="PW59" s="286"/>
      <c r="PX59" s="286"/>
      <c r="PY59" s="286"/>
      <c r="PZ59" s="286"/>
      <c r="QA59" s="286"/>
      <c r="QB59" s="286"/>
      <c r="QC59" s="286"/>
      <c r="QD59" s="286"/>
      <c r="QE59" s="286"/>
      <c r="QF59" s="286"/>
      <c r="QG59" s="286"/>
      <c r="QH59" s="286"/>
      <c r="QI59" s="286"/>
      <c r="QJ59" s="286"/>
      <c r="QK59" s="286"/>
      <c r="QL59" s="286"/>
      <c r="QM59" s="286"/>
      <c r="QN59" s="286"/>
      <c r="QO59" s="286"/>
      <c r="QP59" s="286"/>
      <c r="QQ59" s="286"/>
      <c r="QR59" s="286"/>
      <c r="QS59" s="286"/>
      <c r="QT59" s="286"/>
      <c r="QU59" s="286"/>
      <c r="QV59" s="286"/>
      <c r="QW59" s="286"/>
      <c r="QX59" s="286"/>
      <c r="QY59" s="286"/>
      <c r="QZ59" s="286"/>
      <c r="RA59" s="286"/>
      <c r="RB59" s="286"/>
      <c r="RC59" s="286"/>
      <c r="RD59" s="286"/>
      <c r="RE59" s="286"/>
      <c r="RF59" s="286"/>
      <c r="RG59" s="286"/>
      <c r="RH59" s="286"/>
      <c r="RI59" s="286"/>
      <c r="RJ59" s="286"/>
      <c r="RK59" s="286"/>
      <c r="RL59" s="286"/>
      <c r="RM59" s="286"/>
      <c r="RN59" s="286"/>
      <c r="RO59" s="286"/>
      <c r="RP59" s="286"/>
      <c r="RQ59" s="286"/>
      <c r="RR59" s="286"/>
      <c r="RS59" s="286"/>
      <c r="RT59" s="286"/>
      <c r="RU59" s="286"/>
      <c r="RV59" s="286"/>
      <c r="RW59" s="286"/>
      <c r="RX59" s="286"/>
      <c r="RY59" s="286"/>
      <c r="RZ59" s="286"/>
      <c r="SA59" s="286"/>
      <c r="SB59" s="286"/>
      <c r="SC59" s="286"/>
      <c r="SD59" s="286"/>
      <c r="SE59" s="286"/>
      <c r="SF59" s="286"/>
      <c r="SG59" s="286"/>
      <c r="SH59" s="286"/>
      <c r="SI59" s="286"/>
      <c r="SJ59" s="286"/>
      <c r="SK59" s="286"/>
      <c r="SL59" s="286"/>
      <c r="SM59" s="286"/>
      <c r="SN59" s="286"/>
      <c r="SO59" s="286"/>
      <c r="SP59" s="286"/>
      <c r="SQ59" s="286"/>
      <c r="SR59" s="286"/>
      <c r="SS59" s="286"/>
      <c r="ST59" s="286"/>
      <c r="SU59" s="286"/>
      <c r="SV59" s="286"/>
      <c r="SW59" s="286"/>
      <c r="SX59" s="286"/>
      <c r="SY59" s="286"/>
      <c r="SZ59" s="286"/>
      <c r="TA59" s="286"/>
      <c r="TB59" s="286"/>
      <c r="TC59" s="286"/>
      <c r="TD59" s="286"/>
      <c r="TE59" s="286"/>
      <c r="TF59" s="286"/>
      <c r="TG59" s="286"/>
      <c r="TH59" s="286"/>
      <c r="TI59" s="286"/>
      <c r="TJ59" s="286"/>
      <c r="TK59" s="286"/>
      <c r="TL59" s="286"/>
      <c r="TM59" s="286"/>
      <c r="TN59" s="286"/>
      <c r="TO59" s="286"/>
      <c r="TP59" s="286"/>
      <c r="TQ59" s="286"/>
      <c r="TR59" s="286"/>
      <c r="TS59" s="286"/>
      <c r="TT59" s="286"/>
      <c r="TU59" s="286"/>
      <c r="TV59" s="286"/>
      <c r="TW59" s="286"/>
      <c r="TX59" s="286"/>
      <c r="TY59" s="286"/>
      <c r="TZ59" s="286"/>
      <c r="UA59" s="286"/>
      <c r="UB59" s="286"/>
      <c r="UC59" s="286"/>
      <c r="UD59" s="286"/>
      <c r="UE59" s="286"/>
      <c r="UF59" s="286"/>
      <c r="UG59" s="286"/>
      <c r="UH59" s="286"/>
      <c r="UI59" s="286"/>
      <c r="UJ59" s="286"/>
      <c r="UK59" s="286"/>
      <c r="UL59" s="286"/>
      <c r="UM59" s="286"/>
      <c r="UN59" s="286"/>
      <c r="UO59" s="286"/>
      <c r="UP59" s="286"/>
      <c r="UQ59" s="286"/>
      <c r="UR59" s="286"/>
      <c r="US59" s="286"/>
      <c r="UT59" s="286"/>
      <c r="UU59" s="286"/>
      <c r="UV59" s="286"/>
      <c r="UW59" s="286"/>
      <c r="UX59" s="286"/>
      <c r="UY59" s="286"/>
      <c r="UZ59" s="286"/>
      <c r="VA59" s="286"/>
      <c r="VB59" s="286"/>
      <c r="VC59" s="286"/>
      <c r="VD59" s="286"/>
      <c r="VE59" s="286"/>
      <c r="VF59" s="286"/>
      <c r="VG59" s="286"/>
      <c r="VH59" s="286"/>
      <c r="VI59" s="286"/>
      <c r="VJ59" s="286"/>
      <c r="VK59" s="286"/>
      <c r="VL59" s="286"/>
      <c r="VM59" s="286"/>
      <c r="VN59" s="286"/>
      <c r="VO59" s="286"/>
      <c r="VP59" s="286"/>
      <c r="VQ59" s="286"/>
      <c r="VR59" s="286"/>
      <c r="VS59" s="286"/>
      <c r="VT59" s="286"/>
      <c r="VU59" s="286"/>
      <c r="VV59" s="286"/>
      <c r="VW59" s="286"/>
      <c r="VX59" s="286"/>
      <c r="VY59" s="286"/>
      <c r="VZ59" s="286"/>
      <c r="WA59" s="286"/>
      <c r="WB59" s="286"/>
      <c r="WC59" s="286"/>
      <c r="WD59" s="286"/>
      <c r="WE59" s="286"/>
      <c r="WF59" s="286"/>
      <c r="WG59" s="286"/>
      <c r="WH59" s="286"/>
      <c r="WI59" s="286"/>
      <c r="WJ59" s="286"/>
      <c r="WK59" s="286"/>
      <c r="WL59" s="286"/>
      <c r="WM59" s="286"/>
      <c r="WN59" s="286"/>
      <c r="WO59" s="286"/>
      <c r="WP59" s="286"/>
      <c r="WQ59" s="286"/>
      <c r="WR59" s="286"/>
      <c r="WS59" s="286"/>
      <c r="WT59" s="286"/>
      <c r="WU59" s="286"/>
      <c r="WV59" s="286"/>
      <c r="WW59" s="286"/>
      <c r="WX59" s="286"/>
      <c r="WY59" s="286"/>
      <c r="WZ59" s="286"/>
      <c r="XA59" s="286"/>
      <c r="XB59" s="286"/>
      <c r="XC59" s="286"/>
      <c r="XD59" s="286"/>
      <c r="XE59" s="286"/>
      <c r="XF59" s="286"/>
      <c r="XG59" s="286"/>
      <c r="XH59" s="286"/>
      <c r="XI59" s="286"/>
      <c r="XJ59" s="286"/>
      <c r="XK59" s="286"/>
      <c r="XL59" s="286"/>
      <c r="XM59" s="286"/>
      <c r="XN59" s="286"/>
      <c r="XO59" s="286"/>
      <c r="XP59" s="286"/>
      <c r="XQ59" s="286"/>
      <c r="XR59" s="286"/>
      <c r="XS59" s="286"/>
      <c r="XT59" s="286"/>
      <c r="XU59" s="286"/>
      <c r="XV59" s="286"/>
      <c r="XW59" s="286"/>
      <c r="XX59" s="286"/>
      <c r="XY59" s="286"/>
      <c r="XZ59" s="286"/>
      <c r="YA59" s="286"/>
      <c r="YB59" s="286"/>
      <c r="YC59" s="286"/>
      <c r="YD59" s="286"/>
      <c r="YE59" s="286"/>
      <c r="YF59" s="286"/>
      <c r="YG59" s="286"/>
      <c r="YH59" s="286"/>
      <c r="YI59" s="286"/>
      <c r="YJ59" s="286"/>
      <c r="YK59" s="286"/>
      <c r="YL59" s="286"/>
      <c r="YM59" s="286"/>
      <c r="YN59" s="286"/>
      <c r="YO59" s="286"/>
      <c r="YP59" s="286"/>
      <c r="YQ59" s="286"/>
      <c r="YR59" s="286"/>
      <c r="YS59" s="286"/>
      <c r="YT59" s="286"/>
      <c r="YU59" s="286"/>
      <c r="YV59" s="286"/>
      <c r="YW59" s="286"/>
      <c r="YX59" s="286"/>
      <c r="YY59" s="286"/>
      <c r="YZ59" s="286"/>
      <c r="ZA59" s="286"/>
      <c r="ZB59" s="286"/>
      <c r="ZC59" s="286"/>
      <c r="ZD59" s="286"/>
      <c r="ZE59" s="286"/>
      <c r="ZF59" s="286"/>
      <c r="ZG59" s="286"/>
      <c r="ZH59" s="286"/>
      <c r="ZI59" s="286"/>
      <c r="ZJ59" s="286"/>
      <c r="ZK59" s="286"/>
      <c r="ZL59" s="286"/>
      <c r="ZM59" s="286"/>
      <c r="ZN59" s="286"/>
      <c r="ZO59" s="286"/>
      <c r="ZP59" s="286"/>
      <c r="ZQ59" s="286"/>
      <c r="ZR59" s="286"/>
      <c r="ZS59" s="286"/>
      <c r="ZT59" s="286"/>
      <c r="ZU59" s="286"/>
      <c r="ZV59" s="286"/>
      <c r="ZW59" s="286"/>
      <c r="ZX59" s="286"/>
      <c r="ZY59" s="286"/>
      <c r="ZZ59" s="286"/>
      <c r="AAA59" s="286"/>
      <c r="AAB59" s="286"/>
      <c r="AAC59" s="286"/>
      <c r="AAD59" s="286"/>
      <c r="AAE59" s="286"/>
      <c r="AAF59" s="286"/>
      <c r="AAG59" s="286"/>
      <c r="AAH59" s="286"/>
      <c r="AAI59" s="286"/>
      <c r="AAJ59" s="286"/>
      <c r="AAK59" s="286"/>
      <c r="AAL59" s="286"/>
      <c r="AAM59" s="286"/>
      <c r="AAN59" s="286"/>
      <c r="AAO59" s="286"/>
      <c r="AAP59" s="286"/>
      <c r="AAQ59" s="286"/>
      <c r="AAR59" s="286"/>
      <c r="AAS59" s="286"/>
      <c r="AAT59" s="286"/>
      <c r="AAU59" s="286"/>
      <c r="AAV59" s="286"/>
      <c r="AAW59" s="286"/>
      <c r="AAX59" s="286"/>
      <c r="AAY59" s="286"/>
      <c r="AAZ59" s="286"/>
      <c r="ABA59" s="286"/>
      <c r="ABB59" s="286"/>
      <c r="ABC59" s="286"/>
      <c r="ABD59" s="286"/>
      <c r="ABE59" s="286"/>
      <c r="ABF59" s="286"/>
      <c r="ABG59" s="286"/>
      <c r="ABH59" s="286"/>
      <c r="ABI59" s="286"/>
      <c r="ABJ59" s="286"/>
      <c r="ABK59" s="286"/>
      <c r="ABL59" s="286"/>
      <c r="ABM59" s="286"/>
      <c r="ABN59" s="286"/>
      <c r="ABO59" s="286"/>
      <c r="ABP59" s="286"/>
      <c r="ABQ59" s="286"/>
      <c r="ABR59" s="286"/>
      <c r="ABS59" s="286"/>
      <c r="ABT59" s="286"/>
      <c r="ABU59" s="286"/>
      <c r="ABV59" s="286"/>
      <c r="ABW59" s="286"/>
      <c r="ABX59" s="286"/>
      <c r="ABY59" s="286"/>
      <c r="ABZ59" s="286"/>
      <c r="ACA59" s="286"/>
      <c r="ACB59" s="286"/>
      <c r="ACC59" s="286"/>
      <c r="ACD59" s="286"/>
      <c r="ACE59" s="286"/>
      <c r="ACF59" s="286"/>
      <c r="ACG59" s="286"/>
      <c r="ACH59" s="286"/>
      <c r="ACI59" s="286"/>
      <c r="ACJ59" s="286"/>
      <c r="ACK59" s="286"/>
      <c r="ACL59" s="286"/>
      <c r="ACM59" s="286"/>
      <c r="ACN59" s="286"/>
      <c r="ACO59" s="286"/>
      <c r="ACP59" s="286"/>
      <c r="ACQ59" s="286"/>
      <c r="ACR59" s="286"/>
      <c r="ACS59" s="286"/>
      <c r="ACT59" s="286"/>
      <c r="ACU59" s="286"/>
      <c r="ACV59" s="286"/>
      <c r="ACW59" s="286"/>
      <c r="ACX59" s="286"/>
      <c r="ACY59" s="286"/>
      <c r="ACZ59" s="286"/>
      <c r="ADA59" s="286"/>
      <c r="ADB59" s="286"/>
      <c r="ADC59" s="286"/>
      <c r="ADD59" s="286"/>
      <c r="ADE59" s="286"/>
      <c r="ADF59" s="286"/>
      <c r="ADG59" s="286"/>
      <c r="ADH59" s="286"/>
      <c r="ADI59" s="286"/>
      <c r="ADJ59" s="286"/>
      <c r="ADK59" s="286"/>
      <c r="ADL59" s="286"/>
      <c r="ADM59" s="286"/>
      <c r="ADN59" s="286"/>
      <c r="ADO59" s="286"/>
      <c r="ADP59" s="286"/>
      <c r="ADQ59" s="286"/>
      <c r="ADR59" s="286"/>
      <c r="ADS59" s="286"/>
      <c r="ADT59" s="286"/>
      <c r="ADU59" s="286"/>
      <c r="ADV59" s="286"/>
      <c r="ADW59" s="286"/>
      <c r="ADX59" s="286"/>
      <c r="ADY59" s="286"/>
      <c r="ADZ59" s="286"/>
      <c r="AEA59" s="286"/>
      <c r="AEB59" s="286"/>
      <c r="AEC59" s="286"/>
      <c r="AED59" s="286"/>
      <c r="AEE59" s="286"/>
      <c r="AEF59" s="286"/>
      <c r="AEG59" s="286"/>
      <c r="AEH59" s="286"/>
      <c r="AEI59" s="286"/>
      <c r="AEJ59" s="286"/>
      <c r="AEK59" s="286"/>
      <c r="AEL59" s="286"/>
      <c r="AEM59" s="286"/>
      <c r="AEN59" s="286"/>
      <c r="AEO59" s="286"/>
      <c r="AEP59" s="286"/>
      <c r="AEQ59" s="286"/>
      <c r="AER59" s="286"/>
      <c r="AES59" s="286"/>
      <c r="AET59" s="286"/>
      <c r="AEU59" s="286"/>
      <c r="AEV59" s="286"/>
      <c r="AEW59" s="286"/>
      <c r="AEX59" s="286"/>
      <c r="AEY59" s="286"/>
      <c r="AEZ59" s="286"/>
      <c r="AFA59" s="286"/>
      <c r="AFB59" s="286"/>
      <c r="AFC59" s="286"/>
      <c r="AFD59" s="286"/>
      <c r="AFE59" s="286"/>
      <c r="AFF59" s="286"/>
      <c r="AFG59" s="286"/>
      <c r="AFH59" s="286"/>
      <c r="AFI59" s="286"/>
      <c r="AFJ59" s="286"/>
      <c r="AFK59" s="286"/>
      <c r="AFL59" s="286"/>
      <c r="AFM59" s="286"/>
      <c r="AFN59" s="286"/>
      <c r="AFO59" s="286"/>
      <c r="AFP59" s="286"/>
      <c r="AFQ59" s="286"/>
      <c r="AFR59" s="286"/>
      <c r="AFS59" s="286"/>
      <c r="AFT59" s="286"/>
      <c r="AFU59" s="286"/>
      <c r="AFV59" s="286"/>
      <c r="AFW59" s="286"/>
      <c r="AFX59" s="286"/>
      <c r="AFY59" s="286"/>
      <c r="AFZ59" s="286"/>
      <c r="AGA59" s="286"/>
      <c r="AGB59" s="286"/>
      <c r="AGC59" s="286"/>
      <c r="AGD59" s="286"/>
      <c r="AGE59" s="286"/>
      <c r="AGF59" s="286"/>
      <c r="AGG59" s="286"/>
      <c r="AGH59" s="286"/>
      <c r="AGI59" s="286"/>
      <c r="AGJ59" s="286"/>
      <c r="AGK59" s="286"/>
      <c r="AGL59" s="286"/>
      <c r="AGM59" s="286"/>
      <c r="AGN59" s="286"/>
      <c r="AGO59" s="286"/>
      <c r="AGP59" s="286"/>
      <c r="AGQ59" s="286"/>
      <c r="AGR59" s="286"/>
      <c r="AGS59" s="286"/>
      <c r="AGT59" s="286"/>
      <c r="AGU59" s="286"/>
      <c r="AGV59" s="286"/>
      <c r="AGW59" s="286"/>
      <c r="AGX59" s="286"/>
      <c r="AGY59" s="286"/>
      <c r="AGZ59" s="286"/>
      <c r="AHA59" s="286"/>
      <c r="AHB59" s="286"/>
      <c r="AHC59" s="286"/>
      <c r="AHD59" s="286"/>
      <c r="AHE59" s="286"/>
      <c r="AHF59" s="286"/>
      <c r="AHG59" s="286"/>
      <c r="AHH59" s="286"/>
      <c r="AHI59" s="286"/>
      <c r="AHJ59" s="286"/>
      <c r="AHK59" s="286"/>
      <c r="AHL59" s="286"/>
      <c r="AHM59" s="286"/>
      <c r="AHN59" s="286"/>
      <c r="AHO59" s="286"/>
      <c r="AHP59" s="286"/>
      <c r="AHQ59" s="286"/>
      <c r="AHR59" s="286"/>
      <c r="AHS59" s="286"/>
      <c r="AHT59" s="286"/>
      <c r="AHU59" s="286"/>
      <c r="AHV59" s="286"/>
      <c r="AHW59" s="286"/>
      <c r="AHX59" s="286"/>
      <c r="AHY59" s="286"/>
      <c r="AHZ59" s="286"/>
      <c r="AIA59" s="286"/>
      <c r="AIB59" s="286"/>
      <c r="AIC59" s="286"/>
      <c r="AID59" s="286"/>
      <c r="AIE59" s="286"/>
      <c r="AIF59" s="286"/>
      <c r="AIG59" s="286"/>
      <c r="AIH59" s="286"/>
      <c r="AII59" s="286"/>
      <c r="AIJ59" s="286"/>
      <c r="AIK59" s="286"/>
      <c r="AIL59" s="286"/>
      <c r="AIM59" s="286"/>
      <c r="AIN59" s="286"/>
      <c r="AIO59" s="286"/>
      <c r="AIP59" s="286"/>
      <c r="AIQ59" s="286"/>
      <c r="AIR59" s="286"/>
      <c r="AIS59" s="286"/>
      <c r="AIT59" s="286"/>
      <c r="AIU59" s="286"/>
      <c r="AIV59" s="286"/>
      <c r="AIW59" s="286"/>
      <c r="AIX59" s="286"/>
      <c r="AIY59" s="286"/>
      <c r="AIZ59" s="286"/>
      <c r="AJA59" s="286"/>
      <c r="AJB59" s="286"/>
      <c r="AJC59" s="286"/>
      <c r="AJD59" s="286"/>
      <c r="AJE59" s="286"/>
      <c r="AJF59" s="286"/>
      <c r="AJG59" s="286"/>
      <c r="AJH59" s="286"/>
      <c r="AJI59" s="286"/>
      <c r="AJJ59" s="286"/>
      <c r="AJK59" s="286"/>
      <c r="AJL59" s="286"/>
      <c r="AJM59" s="286"/>
      <c r="AJN59" s="286"/>
      <c r="AJO59" s="286"/>
      <c r="AJP59" s="286"/>
      <c r="AJQ59" s="286"/>
      <c r="AJR59" s="286"/>
      <c r="AJS59" s="286"/>
      <c r="AJT59" s="286"/>
      <c r="AJU59" s="286"/>
      <c r="AJV59" s="286"/>
      <c r="AJW59" s="286"/>
      <c r="AJX59" s="286"/>
      <c r="AJY59" s="286"/>
      <c r="AJZ59" s="286"/>
      <c r="AKA59" s="286"/>
      <c r="AKB59" s="286"/>
      <c r="AKC59" s="286"/>
      <c r="AKD59" s="286"/>
      <c r="AKE59" s="286"/>
      <c r="AKF59" s="286"/>
      <c r="AKG59" s="286"/>
      <c r="AKH59" s="286"/>
      <c r="AKI59" s="286"/>
      <c r="AKJ59" s="286"/>
      <c r="AKK59" s="286"/>
      <c r="AKL59" s="286"/>
      <c r="AKM59" s="286"/>
      <c r="AKN59" s="286"/>
      <c r="AKO59" s="286"/>
      <c r="AKP59" s="286"/>
      <c r="AKQ59" s="286"/>
      <c r="AKR59" s="286"/>
      <c r="AKS59" s="286"/>
      <c r="AKT59" s="286"/>
      <c r="AKU59" s="286"/>
      <c r="AKV59" s="286"/>
      <c r="AKW59" s="286"/>
      <c r="AKX59" s="286"/>
      <c r="AKY59" s="286"/>
      <c r="AKZ59" s="286"/>
      <c r="ALA59" s="286"/>
      <c r="ALB59" s="286"/>
      <c r="ALC59" s="286"/>
      <c r="ALD59" s="286"/>
      <c r="ALE59" s="286"/>
      <c r="ALF59" s="286"/>
      <c r="ALG59" s="286"/>
      <c r="ALH59" s="286"/>
      <c r="ALI59" s="286"/>
      <c r="ALJ59" s="286"/>
      <c r="ALK59" s="286"/>
      <c r="ALL59" s="286"/>
      <c r="ALM59" s="286"/>
      <c r="ALN59" s="286"/>
      <c r="ALO59" s="286"/>
      <c r="ALP59" s="286"/>
      <c r="ALQ59" s="286"/>
      <c r="ALR59" s="286"/>
      <c r="ALS59" s="286"/>
      <c r="ALT59" s="286"/>
      <c r="ALU59" s="286"/>
      <c r="ALV59" s="286"/>
      <c r="ALW59" s="286"/>
      <c r="ALX59" s="286"/>
      <c r="ALY59" s="286"/>
      <c r="ALZ59" s="286"/>
      <c r="AMA59" s="286"/>
      <c r="AMB59" s="286"/>
      <c r="AMC59" s="286"/>
      <c r="AMD59" s="286"/>
      <c r="AME59" s="286"/>
      <c r="AMF59" s="286"/>
      <c r="AMG59" s="286"/>
      <c r="AMH59" s="286"/>
      <c r="AMI59" s="286"/>
    </row>
    <row r="60" spans="1:1023" s="38" customFormat="1" ht="12.75">
      <c r="A60" s="201">
        <v>216</v>
      </c>
      <c r="B60" s="202" t="s">
        <v>257</v>
      </c>
      <c r="C60" s="203">
        <v>2</v>
      </c>
      <c r="D60" s="204">
        <v>1</v>
      </c>
      <c r="E60" s="205">
        <v>0</v>
      </c>
      <c r="F60" s="205">
        <v>0</v>
      </c>
      <c r="G60" s="205">
        <v>1</v>
      </c>
      <c r="H60" s="206">
        <v>0</v>
      </c>
      <c r="I60" s="286"/>
      <c r="J60" s="203">
        <v>228</v>
      </c>
      <c r="K60" s="205">
        <v>228</v>
      </c>
      <c r="L60" s="207">
        <v>0</v>
      </c>
      <c r="M60" s="203">
        <v>228</v>
      </c>
      <c r="N60" s="286"/>
      <c r="O60" s="286"/>
      <c r="P60" s="286"/>
      <c r="Q60" s="286"/>
      <c r="R60" s="286"/>
      <c r="S60" s="286"/>
      <c r="T60" s="286"/>
      <c r="U60" s="286"/>
      <c r="V60" s="286"/>
      <c r="W60" s="286"/>
      <c r="X60" s="286"/>
      <c r="Y60" s="286"/>
      <c r="Z60" s="286"/>
      <c r="AA60" s="286"/>
      <c r="AB60" s="286"/>
      <c r="AC60" s="286"/>
      <c r="AD60" s="286"/>
      <c r="AE60" s="286"/>
      <c r="AF60" s="286"/>
      <c r="AG60" s="286"/>
      <c r="AH60" s="286"/>
      <c r="AI60" s="286"/>
      <c r="AJ60" s="286"/>
      <c r="AK60" s="286"/>
      <c r="AL60" s="286"/>
      <c r="AM60" s="286"/>
      <c r="AN60" s="286"/>
      <c r="AO60" s="286"/>
      <c r="AP60" s="286"/>
      <c r="AQ60" s="286"/>
      <c r="AR60" s="286"/>
      <c r="AS60" s="286"/>
      <c r="AT60" s="286"/>
      <c r="AU60" s="286"/>
      <c r="AV60" s="286"/>
      <c r="AW60" s="286"/>
      <c r="AX60" s="286"/>
      <c r="AY60" s="286"/>
      <c r="AZ60" s="286"/>
      <c r="BA60" s="286"/>
      <c r="BB60" s="286"/>
      <c r="BC60" s="286"/>
      <c r="BD60" s="286"/>
      <c r="BE60" s="286"/>
      <c r="BF60" s="286"/>
      <c r="BG60" s="286"/>
      <c r="BH60" s="286"/>
      <c r="BI60" s="286"/>
      <c r="BJ60" s="286"/>
      <c r="BK60" s="286"/>
      <c r="BL60" s="286"/>
      <c r="BM60" s="286"/>
      <c r="BN60" s="286"/>
      <c r="BO60" s="286"/>
      <c r="BP60" s="286"/>
      <c r="BQ60" s="286"/>
      <c r="BR60" s="286"/>
      <c r="BS60" s="286"/>
      <c r="BT60" s="286"/>
      <c r="BU60" s="286"/>
      <c r="BV60" s="286"/>
      <c r="BW60" s="286"/>
      <c r="BX60" s="286"/>
      <c r="BY60" s="286"/>
      <c r="BZ60" s="286"/>
      <c r="CA60" s="286"/>
      <c r="CB60" s="286"/>
      <c r="CC60" s="286"/>
      <c r="CD60" s="286"/>
      <c r="CE60" s="286"/>
      <c r="CF60" s="286"/>
      <c r="CG60" s="286"/>
      <c r="CH60" s="286"/>
      <c r="CI60" s="286"/>
      <c r="CJ60" s="286"/>
      <c r="CK60" s="286"/>
      <c r="CL60" s="286"/>
      <c r="CM60" s="286"/>
      <c r="CN60" s="286"/>
      <c r="CO60" s="286"/>
      <c r="CP60" s="286"/>
      <c r="CQ60" s="286"/>
      <c r="CR60" s="286"/>
      <c r="CS60" s="286"/>
      <c r="CT60" s="286"/>
      <c r="CU60" s="286"/>
      <c r="CV60" s="286"/>
      <c r="CW60" s="286"/>
      <c r="CX60" s="286"/>
      <c r="CY60" s="286"/>
      <c r="CZ60" s="286"/>
      <c r="DA60" s="286"/>
      <c r="DB60" s="286"/>
      <c r="DC60" s="286"/>
      <c r="DD60" s="286"/>
      <c r="DE60" s="286"/>
      <c r="DF60" s="286"/>
      <c r="DG60" s="286"/>
      <c r="DH60" s="286"/>
      <c r="DI60" s="286"/>
      <c r="DJ60" s="286"/>
      <c r="DK60" s="286"/>
      <c r="DL60" s="286"/>
      <c r="DM60" s="286"/>
      <c r="DN60" s="286"/>
      <c r="DO60" s="286"/>
      <c r="DP60" s="286"/>
      <c r="DQ60" s="286"/>
      <c r="DR60" s="286"/>
      <c r="DS60" s="286"/>
      <c r="DT60" s="286"/>
      <c r="DU60" s="286"/>
      <c r="DV60" s="286"/>
      <c r="DW60" s="286"/>
      <c r="DX60" s="286"/>
      <c r="DY60" s="286"/>
      <c r="DZ60" s="286"/>
      <c r="EA60" s="286"/>
      <c r="EB60" s="286"/>
      <c r="EC60" s="286"/>
      <c r="ED60" s="286"/>
      <c r="EE60" s="286"/>
      <c r="EF60" s="286"/>
      <c r="EG60" s="286"/>
      <c r="EH60" s="286"/>
      <c r="EI60" s="286"/>
      <c r="EJ60" s="286"/>
      <c r="EK60" s="286"/>
      <c r="EL60" s="286"/>
      <c r="EM60" s="286"/>
      <c r="EN60" s="286"/>
      <c r="EO60" s="286"/>
      <c r="EP60" s="286"/>
      <c r="EQ60" s="286"/>
      <c r="ER60" s="286"/>
      <c r="ES60" s="286"/>
      <c r="ET60" s="286"/>
      <c r="EU60" s="286"/>
      <c r="EV60" s="286"/>
      <c r="EW60" s="286"/>
      <c r="EX60" s="286"/>
      <c r="EY60" s="286"/>
      <c r="EZ60" s="286"/>
      <c r="FA60" s="286"/>
      <c r="FB60" s="286"/>
      <c r="FC60" s="286"/>
      <c r="FD60" s="286"/>
      <c r="FE60" s="286"/>
      <c r="FF60" s="286"/>
      <c r="FG60" s="286"/>
      <c r="FH60" s="286"/>
      <c r="FI60" s="286"/>
      <c r="FJ60" s="286"/>
      <c r="FK60" s="286"/>
      <c r="FL60" s="286"/>
      <c r="FM60" s="286"/>
      <c r="FN60" s="286"/>
      <c r="FO60" s="286"/>
      <c r="FP60" s="286"/>
      <c r="FQ60" s="286"/>
      <c r="FR60" s="286"/>
      <c r="FS60" s="286"/>
      <c r="FT60" s="286"/>
      <c r="FU60" s="286"/>
      <c r="FV60" s="286"/>
      <c r="FW60" s="286"/>
      <c r="FX60" s="286"/>
      <c r="FY60" s="286"/>
      <c r="FZ60" s="286"/>
      <c r="GA60" s="286"/>
      <c r="GB60" s="286"/>
      <c r="GC60" s="286"/>
      <c r="GD60" s="286"/>
      <c r="GE60" s="286"/>
      <c r="GF60" s="286"/>
      <c r="GG60" s="286"/>
      <c r="GH60" s="286"/>
      <c r="GI60" s="286"/>
      <c r="GJ60" s="286"/>
      <c r="GK60" s="286"/>
      <c r="GL60" s="286"/>
      <c r="GM60" s="286"/>
      <c r="GN60" s="286"/>
      <c r="GO60" s="286"/>
      <c r="GP60" s="286"/>
      <c r="GQ60" s="286"/>
      <c r="GR60" s="286"/>
      <c r="GS60" s="286"/>
      <c r="GT60" s="286"/>
      <c r="GU60" s="286"/>
      <c r="GV60" s="286"/>
      <c r="GW60" s="286"/>
      <c r="GX60" s="286"/>
      <c r="GY60" s="286"/>
      <c r="GZ60" s="286"/>
      <c r="HA60" s="286"/>
      <c r="HB60" s="286"/>
      <c r="HC60" s="286"/>
      <c r="HD60" s="286"/>
      <c r="HE60" s="286"/>
      <c r="HF60" s="286"/>
      <c r="HG60" s="286"/>
      <c r="HH60" s="286"/>
      <c r="HI60" s="286"/>
      <c r="HJ60" s="286"/>
      <c r="HK60" s="286"/>
      <c r="HL60" s="286"/>
      <c r="HM60" s="286"/>
      <c r="HN60" s="286"/>
      <c r="HO60" s="286"/>
      <c r="HP60" s="286"/>
      <c r="HQ60" s="286"/>
      <c r="HR60" s="286"/>
      <c r="HS60" s="286"/>
      <c r="HT60" s="286"/>
      <c r="HU60" s="286"/>
      <c r="HV60" s="286"/>
      <c r="HW60" s="286"/>
      <c r="HX60" s="286"/>
      <c r="HY60" s="286"/>
      <c r="HZ60" s="286"/>
      <c r="IA60" s="286"/>
      <c r="IB60" s="286"/>
      <c r="IC60" s="286"/>
      <c r="ID60" s="286"/>
      <c r="IE60" s="286"/>
      <c r="IF60" s="286"/>
      <c r="IG60" s="286"/>
      <c r="IH60" s="286"/>
      <c r="II60" s="286"/>
      <c r="IJ60" s="286"/>
      <c r="IK60" s="286"/>
      <c r="IL60" s="286"/>
      <c r="IM60" s="286"/>
      <c r="IN60" s="286"/>
      <c r="IO60" s="286"/>
      <c r="IP60" s="286"/>
      <c r="IQ60" s="286"/>
      <c r="IR60" s="286"/>
      <c r="IS60" s="286"/>
      <c r="IT60" s="286"/>
      <c r="IU60" s="286"/>
      <c r="IV60" s="286"/>
      <c r="IW60" s="286"/>
      <c r="IX60" s="286"/>
      <c r="IY60" s="286"/>
      <c r="IZ60" s="286"/>
      <c r="JA60" s="286"/>
      <c r="JB60" s="286"/>
      <c r="JC60" s="286"/>
      <c r="JD60" s="286"/>
      <c r="JE60" s="286"/>
      <c r="JF60" s="286"/>
      <c r="JG60" s="286"/>
      <c r="JH60" s="286"/>
      <c r="JI60" s="286"/>
      <c r="JJ60" s="286"/>
      <c r="JK60" s="286"/>
      <c r="JL60" s="286"/>
      <c r="JM60" s="286"/>
      <c r="JN60" s="286"/>
      <c r="JO60" s="286"/>
      <c r="JP60" s="286"/>
      <c r="JQ60" s="286"/>
      <c r="JR60" s="286"/>
      <c r="JS60" s="286"/>
      <c r="JT60" s="286"/>
      <c r="JU60" s="286"/>
      <c r="JV60" s="286"/>
      <c r="JW60" s="286"/>
      <c r="JX60" s="286"/>
      <c r="JY60" s="286"/>
      <c r="JZ60" s="286"/>
      <c r="KA60" s="286"/>
      <c r="KB60" s="286"/>
      <c r="KC60" s="286"/>
      <c r="KD60" s="286"/>
      <c r="KE60" s="286"/>
      <c r="KF60" s="286"/>
      <c r="KG60" s="286"/>
      <c r="KH60" s="286"/>
      <c r="KI60" s="286"/>
      <c r="KJ60" s="286"/>
      <c r="KK60" s="286"/>
      <c r="KL60" s="286"/>
      <c r="KM60" s="286"/>
      <c r="KN60" s="286"/>
      <c r="KO60" s="286"/>
      <c r="KP60" s="286"/>
      <c r="KQ60" s="286"/>
      <c r="KR60" s="286"/>
      <c r="KS60" s="286"/>
      <c r="KT60" s="286"/>
      <c r="KU60" s="286"/>
      <c r="KV60" s="286"/>
      <c r="KW60" s="286"/>
      <c r="KX60" s="286"/>
      <c r="KY60" s="286"/>
      <c r="KZ60" s="286"/>
      <c r="LA60" s="286"/>
      <c r="LB60" s="286"/>
      <c r="LC60" s="286"/>
      <c r="LD60" s="286"/>
      <c r="LE60" s="286"/>
      <c r="LF60" s="286"/>
      <c r="LG60" s="286"/>
      <c r="LH60" s="286"/>
      <c r="LI60" s="286"/>
      <c r="LJ60" s="286"/>
      <c r="LK60" s="286"/>
      <c r="LL60" s="286"/>
      <c r="LM60" s="286"/>
      <c r="LN60" s="286"/>
      <c r="LO60" s="286"/>
      <c r="LP60" s="286"/>
      <c r="LQ60" s="286"/>
      <c r="LR60" s="286"/>
      <c r="LS60" s="286"/>
      <c r="LT60" s="286"/>
      <c r="LU60" s="286"/>
      <c r="LV60" s="286"/>
      <c r="LW60" s="286"/>
      <c r="LX60" s="286"/>
      <c r="LY60" s="286"/>
      <c r="LZ60" s="286"/>
      <c r="MA60" s="286"/>
      <c r="MB60" s="286"/>
      <c r="MC60" s="286"/>
      <c r="MD60" s="286"/>
      <c r="ME60" s="286"/>
      <c r="MF60" s="286"/>
      <c r="MG60" s="286"/>
      <c r="MH60" s="286"/>
      <c r="MI60" s="286"/>
      <c r="MJ60" s="286"/>
      <c r="MK60" s="286"/>
      <c r="ML60" s="286"/>
      <c r="MM60" s="286"/>
      <c r="MN60" s="286"/>
      <c r="MO60" s="286"/>
      <c r="MP60" s="286"/>
      <c r="MQ60" s="286"/>
      <c r="MR60" s="286"/>
      <c r="MS60" s="286"/>
      <c r="MT60" s="286"/>
      <c r="MU60" s="286"/>
      <c r="MV60" s="286"/>
      <c r="MW60" s="286"/>
      <c r="MX60" s="286"/>
      <c r="MY60" s="286"/>
      <c r="MZ60" s="286"/>
      <c r="NA60" s="286"/>
      <c r="NB60" s="286"/>
      <c r="NC60" s="286"/>
      <c r="ND60" s="286"/>
      <c r="NE60" s="286"/>
      <c r="NF60" s="286"/>
      <c r="NG60" s="286"/>
      <c r="NH60" s="286"/>
      <c r="NI60" s="286"/>
      <c r="NJ60" s="286"/>
      <c r="NK60" s="286"/>
      <c r="NL60" s="286"/>
      <c r="NM60" s="286"/>
      <c r="NN60" s="286"/>
      <c r="NO60" s="286"/>
      <c r="NP60" s="286"/>
      <c r="NQ60" s="286"/>
      <c r="NR60" s="286"/>
      <c r="NS60" s="286"/>
      <c r="NT60" s="286"/>
      <c r="NU60" s="286"/>
      <c r="NV60" s="286"/>
      <c r="NW60" s="286"/>
      <c r="NX60" s="286"/>
      <c r="NY60" s="286"/>
      <c r="NZ60" s="286"/>
      <c r="OA60" s="286"/>
      <c r="OB60" s="286"/>
      <c r="OC60" s="286"/>
      <c r="OD60" s="286"/>
      <c r="OE60" s="286"/>
      <c r="OF60" s="286"/>
      <c r="OG60" s="286"/>
      <c r="OH60" s="286"/>
      <c r="OI60" s="286"/>
      <c r="OJ60" s="286"/>
      <c r="OK60" s="286"/>
      <c r="OL60" s="286"/>
      <c r="OM60" s="286"/>
      <c r="ON60" s="286"/>
      <c r="OO60" s="286"/>
      <c r="OP60" s="286"/>
      <c r="OQ60" s="286"/>
      <c r="OR60" s="286"/>
      <c r="OS60" s="286"/>
      <c r="OT60" s="286"/>
      <c r="OU60" s="286"/>
      <c r="OV60" s="286"/>
      <c r="OW60" s="286"/>
      <c r="OX60" s="286"/>
      <c r="OY60" s="286"/>
      <c r="OZ60" s="286"/>
      <c r="PA60" s="286"/>
      <c r="PB60" s="286"/>
      <c r="PC60" s="286"/>
      <c r="PD60" s="286"/>
      <c r="PE60" s="286"/>
      <c r="PF60" s="286"/>
      <c r="PG60" s="286"/>
      <c r="PH60" s="286"/>
      <c r="PI60" s="286"/>
      <c r="PJ60" s="286"/>
      <c r="PK60" s="286"/>
      <c r="PL60" s="286"/>
      <c r="PM60" s="286"/>
      <c r="PN60" s="286"/>
      <c r="PO60" s="286"/>
      <c r="PP60" s="286"/>
      <c r="PQ60" s="286"/>
      <c r="PR60" s="286"/>
      <c r="PS60" s="286"/>
      <c r="PT60" s="286"/>
      <c r="PU60" s="286"/>
      <c r="PV60" s="286"/>
      <c r="PW60" s="286"/>
      <c r="PX60" s="286"/>
      <c r="PY60" s="286"/>
      <c r="PZ60" s="286"/>
      <c r="QA60" s="286"/>
      <c r="QB60" s="286"/>
      <c r="QC60" s="286"/>
      <c r="QD60" s="286"/>
      <c r="QE60" s="286"/>
      <c r="QF60" s="286"/>
      <c r="QG60" s="286"/>
      <c r="QH60" s="286"/>
      <c r="QI60" s="286"/>
      <c r="QJ60" s="286"/>
      <c r="QK60" s="286"/>
      <c r="QL60" s="286"/>
      <c r="QM60" s="286"/>
      <c r="QN60" s="286"/>
      <c r="QO60" s="286"/>
      <c r="QP60" s="286"/>
      <c r="QQ60" s="286"/>
      <c r="QR60" s="286"/>
      <c r="QS60" s="286"/>
      <c r="QT60" s="286"/>
      <c r="QU60" s="286"/>
      <c r="QV60" s="286"/>
      <c r="QW60" s="286"/>
      <c r="QX60" s="286"/>
      <c r="QY60" s="286"/>
      <c r="QZ60" s="286"/>
      <c r="RA60" s="286"/>
      <c r="RB60" s="286"/>
      <c r="RC60" s="286"/>
      <c r="RD60" s="286"/>
      <c r="RE60" s="286"/>
      <c r="RF60" s="286"/>
      <c r="RG60" s="286"/>
      <c r="RH60" s="286"/>
      <c r="RI60" s="286"/>
      <c r="RJ60" s="286"/>
      <c r="RK60" s="286"/>
      <c r="RL60" s="286"/>
      <c r="RM60" s="286"/>
      <c r="RN60" s="286"/>
      <c r="RO60" s="286"/>
      <c r="RP60" s="286"/>
      <c r="RQ60" s="286"/>
      <c r="RR60" s="286"/>
      <c r="RS60" s="286"/>
      <c r="RT60" s="286"/>
      <c r="RU60" s="286"/>
      <c r="RV60" s="286"/>
      <c r="RW60" s="286"/>
      <c r="RX60" s="286"/>
      <c r="RY60" s="286"/>
      <c r="RZ60" s="286"/>
      <c r="SA60" s="286"/>
      <c r="SB60" s="286"/>
      <c r="SC60" s="286"/>
      <c r="SD60" s="286"/>
      <c r="SE60" s="286"/>
      <c r="SF60" s="286"/>
      <c r="SG60" s="286"/>
      <c r="SH60" s="286"/>
      <c r="SI60" s="286"/>
      <c r="SJ60" s="286"/>
      <c r="SK60" s="286"/>
      <c r="SL60" s="286"/>
      <c r="SM60" s="286"/>
      <c r="SN60" s="286"/>
      <c r="SO60" s="286"/>
      <c r="SP60" s="286"/>
      <c r="SQ60" s="286"/>
      <c r="SR60" s="286"/>
      <c r="SS60" s="286"/>
      <c r="ST60" s="286"/>
      <c r="SU60" s="286"/>
      <c r="SV60" s="286"/>
      <c r="SW60" s="286"/>
      <c r="SX60" s="286"/>
      <c r="SY60" s="286"/>
      <c r="SZ60" s="286"/>
      <c r="TA60" s="286"/>
      <c r="TB60" s="286"/>
      <c r="TC60" s="286"/>
      <c r="TD60" s="286"/>
      <c r="TE60" s="286"/>
      <c r="TF60" s="286"/>
      <c r="TG60" s="286"/>
      <c r="TH60" s="286"/>
      <c r="TI60" s="286"/>
      <c r="TJ60" s="286"/>
      <c r="TK60" s="286"/>
      <c r="TL60" s="286"/>
      <c r="TM60" s="286"/>
      <c r="TN60" s="286"/>
      <c r="TO60" s="286"/>
      <c r="TP60" s="286"/>
      <c r="TQ60" s="286"/>
      <c r="TR60" s="286"/>
      <c r="TS60" s="286"/>
      <c r="TT60" s="286"/>
      <c r="TU60" s="286"/>
      <c r="TV60" s="286"/>
      <c r="TW60" s="286"/>
      <c r="TX60" s="286"/>
      <c r="TY60" s="286"/>
      <c r="TZ60" s="286"/>
      <c r="UA60" s="286"/>
      <c r="UB60" s="286"/>
      <c r="UC60" s="286"/>
      <c r="UD60" s="286"/>
      <c r="UE60" s="286"/>
      <c r="UF60" s="286"/>
      <c r="UG60" s="286"/>
      <c r="UH60" s="286"/>
      <c r="UI60" s="286"/>
      <c r="UJ60" s="286"/>
      <c r="UK60" s="286"/>
      <c r="UL60" s="286"/>
      <c r="UM60" s="286"/>
      <c r="UN60" s="286"/>
      <c r="UO60" s="286"/>
      <c r="UP60" s="286"/>
      <c r="UQ60" s="286"/>
      <c r="UR60" s="286"/>
      <c r="US60" s="286"/>
      <c r="UT60" s="286"/>
      <c r="UU60" s="286"/>
      <c r="UV60" s="286"/>
      <c r="UW60" s="286"/>
      <c r="UX60" s="286"/>
      <c r="UY60" s="286"/>
      <c r="UZ60" s="286"/>
      <c r="VA60" s="286"/>
      <c r="VB60" s="286"/>
      <c r="VC60" s="286"/>
      <c r="VD60" s="286"/>
      <c r="VE60" s="286"/>
      <c r="VF60" s="286"/>
      <c r="VG60" s="286"/>
      <c r="VH60" s="286"/>
      <c r="VI60" s="286"/>
      <c r="VJ60" s="286"/>
      <c r="VK60" s="286"/>
      <c r="VL60" s="286"/>
      <c r="VM60" s="286"/>
      <c r="VN60" s="286"/>
      <c r="VO60" s="286"/>
      <c r="VP60" s="286"/>
      <c r="VQ60" s="286"/>
      <c r="VR60" s="286"/>
      <c r="VS60" s="286"/>
      <c r="VT60" s="286"/>
      <c r="VU60" s="286"/>
      <c r="VV60" s="286"/>
      <c r="VW60" s="286"/>
      <c r="VX60" s="286"/>
      <c r="VY60" s="286"/>
      <c r="VZ60" s="286"/>
      <c r="WA60" s="286"/>
      <c r="WB60" s="286"/>
      <c r="WC60" s="286"/>
      <c r="WD60" s="286"/>
      <c r="WE60" s="286"/>
      <c r="WF60" s="286"/>
      <c r="WG60" s="286"/>
      <c r="WH60" s="286"/>
      <c r="WI60" s="286"/>
      <c r="WJ60" s="286"/>
      <c r="WK60" s="286"/>
      <c r="WL60" s="286"/>
      <c r="WM60" s="286"/>
      <c r="WN60" s="286"/>
      <c r="WO60" s="286"/>
      <c r="WP60" s="286"/>
      <c r="WQ60" s="286"/>
      <c r="WR60" s="286"/>
      <c r="WS60" s="286"/>
      <c r="WT60" s="286"/>
      <c r="WU60" s="286"/>
      <c r="WV60" s="286"/>
      <c r="WW60" s="286"/>
      <c r="WX60" s="286"/>
      <c r="WY60" s="286"/>
      <c r="WZ60" s="286"/>
      <c r="XA60" s="286"/>
      <c r="XB60" s="286"/>
      <c r="XC60" s="286"/>
      <c r="XD60" s="286"/>
      <c r="XE60" s="286"/>
      <c r="XF60" s="286"/>
      <c r="XG60" s="286"/>
      <c r="XH60" s="286"/>
      <c r="XI60" s="286"/>
      <c r="XJ60" s="286"/>
      <c r="XK60" s="286"/>
      <c r="XL60" s="286"/>
      <c r="XM60" s="286"/>
      <c r="XN60" s="286"/>
      <c r="XO60" s="286"/>
      <c r="XP60" s="286"/>
      <c r="XQ60" s="286"/>
      <c r="XR60" s="286"/>
      <c r="XS60" s="286"/>
      <c r="XT60" s="286"/>
      <c r="XU60" s="286"/>
      <c r="XV60" s="286"/>
      <c r="XW60" s="286"/>
      <c r="XX60" s="286"/>
      <c r="XY60" s="286"/>
      <c r="XZ60" s="286"/>
      <c r="YA60" s="286"/>
      <c r="YB60" s="286"/>
      <c r="YC60" s="286"/>
      <c r="YD60" s="286"/>
      <c r="YE60" s="286"/>
      <c r="YF60" s="286"/>
      <c r="YG60" s="286"/>
      <c r="YH60" s="286"/>
      <c r="YI60" s="286"/>
      <c r="YJ60" s="286"/>
      <c r="YK60" s="286"/>
      <c r="YL60" s="286"/>
      <c r="YM60" s="286"/>
      <c r="YN60" s="286"/>
      <c r="YO60" s="286"/>
      <c r="YP60" s="286"/>
      <c r="YQ60" s="286"/>
      <c r="YR60" s="286"/>
      <c r="YS60" s="286"/>
      <c r="YT60" s="286"/>
      <c r="YU60" s="286"/>
      <c r="YV60" s="286"/>
      <c r="YW60" s="286"/>
      <c r="YX60" s="286"/>
      <c r="YY60" s="286"/>
      <c r="YZ60" s="286"/>
      <c r="ZA60" s="286"/>
      <c r="ZB60" s="286"/>
      <c r="ZC60" s="286"/>
      <c r="ZD60" s="286"/>
      <c r="ZE60" s="286"/>
      <c r="ZF60" s="286"/>
      <c r="ZG60" s="286"/>
      <c r="ZH60" s="286"/>
      <c r="ZI60" s="286"/>
      <c r="ZJ60" s="286"/>
      <c r="ZK60" s="286"/>
      <c r="ZL60" s="286"/>
      <c r="ZM60" s="286"/>
      <c r="ZN60" s="286"/>
      <c r="ZO60" s="286"/>
      <c r="ZP60" s="286"/>
      <c r="ZQ60" s="286"/>
      <c r="ZR60" s="286"/>
      <c r="ZS60" s="286"/>
      <c r="ZT60" s="286"/>
      <c r="ZU60" s="286"/>
      <c r="ZV60" s="286"/>
      <c r="ZW60" s="286"/>
      <c r="ZX60" s="286"/>
      <c r="ZY60" s="286"/>
      <c r="ZZ60" s="286"/>
      <c r="AAA60" s="286"/>
      <c r="AAB60" s="286"/>
      <c r="AAC60" s="286"/>
      <c r="AAD60" s="286"/>
      <c r="AAE60" s="286"/>
      <c r="AAF60" s="286"/>
      <c r="AAG60" s="286"/>
      <c r="AAH60" s="286"/>
      <c r="AAI60" s="286"/>
      <c r="AAJ60" s="286"/>
      <c r="AAK60" s="286"/>
      <c r="AAL60" s="286"/>
      <c r="AAM60" s="286"/>
      <c r="AAN60" s="286"/>
      <c r="AAO60" s="286"/>
      <c r="AAP60" s="286"/>
      <c r="AAQ60" s="286"/>
      <c r="AAR60" s="286"/>
      <c r="AAS60" s="286"/>
      <c r="AAT60" s="286"/>
      <c r="AAU60" s="286"/>
      <c r="AAV60" s="286"/>
      <c r="AAW60" s="286"/>
      <c r="AAX60" s="286"/>
      <c r="AAY60" s="286"/>
      <c r="AAZ60" s="286"/>
      <c r="ABA60" s="286"/>
      <c r="ABB60" s="286"/>
      <c r="ABC60" s="286"/>
      <c r="ABD60" s="286"/>
      <c r="ABE60" s="286"/>
      <c r="ABF60" s="286"/>
      <c r="ABG60" s="286"/>
      <c r="ABH60" s="286"/>
      <c r="ABI60" s="286"/>
      <c r="ABJ60" s="286"/>
      <c r="ABK60" s="286"/>
      <c r="ABL60" s="286"/>
      <c r="ABM60" s="286"/>
      <c r="ABN60" s="286"/>
      <c r="ABO60" s="286"/>
      <c r="ABP60" s="286"/>
      <c r="ABQ60" s="286"/>
      <c r="ABR60" s="286"/>
      <c r="ABS60" s="286"/>
      <c r="ABT60" s="286"/>
      <c r="ABU60" s="286"/>
      <c r="ABV60" s="286"/>
      <c r="ABW60" s="286"/>
      <c r="ABX60" s="286"/>
      <c r="ABY60" s="286"/>
      <c r="ABZ60" s="286"/>
      <c r="ACA60" s="286"/>
      <c r="ACB60" s="286"/>
      <c r="ACC60" s="286"/>
      <c r="ACD60" s="286"/>
      <c r="ACE60" s="286"/>
      <c r="ACF60" s="286"/>
      <c r="ACG60" s="286"/>
      <c r="ACH60" s="286"/>
      <c r="ACI60" s="286"/>
      <c r="ACJ60" s="286"/>
      <c r="ACK60" s="286"/>
      <c r="ACL60" s="286"/>
      <c r="ACM60" s="286"/>
      <c r="ACN60" s="286"/>
      <c r="ACO60" s="286"/>
      <c r="ACP60" s="286"/>
      <c r="ACQ60" s="286"/>
      <c r="ACR60" s="286"/>
      <c r="ACS60" s="286"/>
      <c r="ACT60" s="286"/>
      <c r="ACU60" s="286"/>
      <c r="ACV60" s="286"/>
      <c r="ACW60" s="286"/>
      <c r="ACX60" s="286"/>
      <c r="ACY60" s="286"/>
      <c r="ACZ60" s="286"/>
      <c r="ADA60" s="286"/>
      <c r="ADB60" s="286"/>
      <c r="ADC60" s="286"/>
      <c r="ADD60" s="286"/>
      <c r="ADE60" s="286"/>
      <c r="ADF60" s="286"/>
      <c r="ADG60" s="286"/>
      <c r="ADH60" s="286"/>
      <c r="ADI60" s="286"/>
      <c r="ADJ60" s="286"/>
      <c r="ADK60" s="286"/>
      <c r="ADL60" s="286"/>
      <c r="ADM60" s="286"/>
      <c r="ADN60" s="286"/>
      <c r="ADO60" s="286"/>
      <c r="ADP60" s="286"/>
      <c r="ADQ60" s="286"/>
      <c r="ADR60" s="286"/>
      <c r="ADS60" s="286"/>
      <c r="ADT60" s="286"/>
      <c r="ADU60" s="286"/>
      <c r="ADV60" s="286"/>
      <c r="ADW60" s="286"/>
      <c r="ADX60" s="286"/>
      <c r="ADY60" s="286"/>
      <c r="ADZ60" s="286"/>
      <c r="AEA60" s="286"/>
      <c r="AEB60" s="286"/>
      <c r="AEC60" s="286"/>
      <c r="AED60" s="286"/>
      <c r="AEE60" s="286"/>
      <c r="AEF60" s="286"/>
      <c r="AEG60" s="286"/>
      <c r="AEH60" s="286"/>
      <c r="AEI60" s="286"/>
      <c r="AEJ60" s="286"/>
      <c r="AEK60" s="286"/>
      <c r="AEL60" s="286"/>
      <c r="AEM60" s="286"/>
      <c r="AEN60" s="286"/>
      <c r="AEO60" s="286"/>
      <c r="AEP60" s="286"/>
      <c r="AEQ60" s="286"/>
      <c r="AER60" s="286"/>
      <c r="AES60" s="286"/>
      <c r="AET60" s="286"/>
      <c r="AEU60" s="286"/>
      <c r="AEV60" s="286"/>
      <c r="AEW60" s="286"/>
      <c r="AEX60" s="286"/>
      <c r="AEY60" s="286"/>
      <c r="AEZ60" s="286"/>
      <c r="AFA60" s="286"/>
      <c r="AFB60" s="286"/>
      <c r="AFC60" s="286"/>
      <c r="AFD60" s="286"/>
      <c r="AFE60" s="286"/>
      <c r="AFF60" s="286"/>
      <c r="AFG60" s="286"/>
      <c r="AFH60" s="286"/>
      <c r="AFI60" s="286"/>
      <c r="AFJ60" s="286"/>
      <c r="AFK60" s="286"/>
      <c r="AFL60" s="286"/>
      <c r="AFM60" s="286"/>
      <c r="AFN60" s="286"/>
      <c r="AFO60" s="286"/>
      <c r="AFP60" s="286"/>
      <c r="AFQ60" s="286"/>
      <c r="AFR60" s="286"/>
      <c r="AFS60" s="286"/>
      <c r="AFT60" s="286"/>
      <c r="AFU60" s="286"/>
      <c r="AFV60" s="286"/>
      <c r="AFW60" s="286"/>
      <c r="AFX60" s="286"/>
      <c r="AFY60" s="286"/>
      <c r="AFZ60" s="286"/>
      <c r="AGA60" s="286"/>
      <c r="AGB60" s="286"/>
      <c r="AGC60" s="286"/>
      <c r="AGD60" s="286"/>
      <c r="AGE60" s="286"/>
      <c r="AGF60" s="286"/>
      <c r="AGG60" s="286"/>
      <c r="AGH60" s="286"/>
      <c r="AGI60" s="286"/>
      <c r="AGJ60" s="286"/>
      <c r="AGK60" s="286"/>
      <c r="AGL60" s="286"/>
      <c r="AGM60" s="286"/>
      <c r="AGN60" s="286"/>
      <c r="AGO60" s="286"/>
      <c r="AGP60" s="286"/>
      <c r="AGQ60" s="286"/>
      <c r="AGR60" s="286"/>
      <c r="AGS60" s="286"/>
      <c r="AGT60" s="286"/>
      <c r="AGU60" s="286"/>
      <c r="AGV60" s="286"/>
      <c r="AGW60" s="286"/>
      <c r="AGX60" s="286"/>
      <c r="AGY60" s="286"/>
      <c r="AGZ60" s="286"/>
      <c r="AHA60" s="286"/>
      <c r="AHB60" s="286"/>
      <c r="AHC60" s="286"/>
      <c r="AHD60" s="286"/>
      <c r="AHE60" s="286"/>
      <c r="AHF60" s="286"/>
      <c r="AHG60" s="286"/>
      <c r="AHH60" s="286"/>
      <c r="AHI60" s="286"/>
      <c r="AHJ60" s="286"/>
      <c r="AHK60" s="286"/>
      <c r="AHL60" s="286"/>
      <c r="AHM60" s="286"/>
      <c r="AHN60" s="286"/>
      <c r="AHO60" s="286"/>
      <c r="AHP60" s="286"/>
      <c r="AHQ60" s="286"/>
      <c r="AHR60" s="286"/>
      <c r="AHS60" s="286"/>
      <c r="AHT60" s="286"/>
      <c r="AHU60" s="286"/>
      <c r="AHV60" s="286"/>
      <c r="AHW60" s="286"/>
      <c r="AHX60" s="286"/>
      <c r="AHY60" s="286"/>
      <c r="AHZ60" s="286"/>
      <c r="AIA60" s="286"/>
      <c r="AIB60" s="286"/>
      <c r="AIC60" s="286"/>
      <c r="AID60" s="286"/>
      <c r="AIE60" s="286"/>
      <c r="AIF60" s="286"/>
      <c r="AIG60" s="286"/>
      <c r="AIH60" s="286"/>
      <c r="AII60" s="286"/>
      <c r="AIJ60" s="286"/>
      <c r="AIK60" s="286"/>
      <c r="AIL60" s="286"/>
      <c r="AIM60" s="286"/>
      <c r="AIN60" s="286"/>
      <c r="AIO60" s="286"/>
      <c r="AIP60" s="286"/>
      <c r="AIQ60" s="286"/>
      <c r="AIR60" s="286"/>
      <c r="AIS60" s="286"/>
      <c r="AIT60" s="286"/>
      <c r="AIU60" s="286"/>
      <c r="AIV60" s="286"/>
      <c r="AIW60" s="286"/>
      <c r="AIX60" s="286"/>
      <c r="AIY60" s="286"/>
      <c r="AIZ60" s="286"/>
      <c r="AJA60" s="286"/>
      <c r="AJB60" s="286"/>
      <c r="AJC60" s="286"/>
      <c r="AJD60" s="286"/>
      <c r="AJE60" s="286"/>
      <c r="AJF60" s="286"/>
      <c r="AJG60" s="286"/>
      <c r="AJH60" s="286"/>
      <c r="AJI60" s="286"/>
      <c r="AJJ60" s="286"/>
      <c r="AJK60" s="286"/>
      <c r="AJL60" s="286"/>
      <c r="AJM60" s="286"/>
      <c r="AJN60" s="286"/>
      <c r="AJO60" s="286"/>
      <c r="AJP60" s="286"/>
      <c r="AJQ60" s="286"/>
      <c r="AJR60" s="286"/>
      <c r="AJS60" s="286"/>
      <c r="AJT60" s="286"/>
      <c r="AJU60" s="286"/>
      <c r="AJV60" s="286"/>
      <c r="AJW60" s="286"/>
      <c r="AJX60" s="286"/>
      <c r="AJY60" s="286"/>
      <c r="AJZ60" s="286"/>
      <c r="AKA60" s="286"/>
      <c r="AKB60" s="286"/>
      <c r="AKC60" s="286"/>
      <c r="AKD60" s="286"/>
      <c r="AKE60" s="286"/>
      <c r="AKF60" s="286"/>
      <c r="AKG60" s="286"/>
      <c r="AKH60" s="286"/>
      <c r="AKI60" s="286"/>
      <c r="AKJ60" s="286"/>
      <c r="AKK60" s="286"/>
      <c r="AKL60" s="286"/>
      <c r="AKM60" s="286"/>
      <c r="AKN60" s="286"/>
      <c r="AKO60" s="286"/>
      <c r="AKP60" s="286"/>
      <c r="AKQ60" s="286"/>
      <c r="AKR60" s="286"/>
      <c r="AKS60" s="286"/>
      <c r="AKT60" s="286"/>
      <c r="AKU60" s="286"/>
      <c r="AKV60" s="286"/>
      <c r="AKW60" s="286"/>
      <c r="AKX60" s="286"/>
      <c r="AKY60" s="286"/>
      <c r="AKZ60" s="286"/>
      <c r="ALA60" s="286"/>
      <c r="ALB60" s="286"/>
      <c r="ALC60" s="286"/>
      <c r="ALD60" s="286"/>
      <c r="ALE60" s="286"/>
      <c r="ALF60" s="286"/>
      <c r="ALG60" s="286"/>
      <c r="ALH60" s="286"/>
      <c r="ALI60" s="286"/>
      <c r="ALJ60" s="286"/>
      <c r="ALK60" s="286"/>
      <c r="ALL60" s="286"/>
      <c r="ALM60" s="286"/>
      <c r="ALN60" s="286"/>
      <c r="ALO60" s="286"/>
      <c r="ALP60" s="286"/>
      <c r="ALQ60" s="286"/>
      <c r="ALR60" s="286"/>
      <c r="ALS60" s="286"/>
      <c r="ALT60" s="286"/>
      <c r="ALU60" s="286"/>
      <c r="ALV60" s="286"/>
      <c r="ALW60" s="286"/>
      <c r="ALX60" s="286"/>
      <c r="ALY60" s="286"/>
      <c r="ALZ60" s="286"/>
      <c r="AMA60" s="286"/>
      <c r="AMB60" s="286"/>
      <c r="AMC60" s="286"/>
      <c r="AMD60" s="286"/>
      <c r="AME60" s="286"/>
      <c r="AMF60" s="286"/>
      <c r="AMG60" s="286"/>
      <c r="AMH60" s="286"/>
      <c r="AMI60" s="286"/>
    </row>
    <row r="61" spans="1:1023" s="38" customFormat="1" ht="12.75">
      <c r="A61" s="201">
        <v>217</v>
      </c>
      <c r="B61" s="202" t="s">
        <v>258</v>
      </c>
      <c r="C61" s="203">
        <v>11</v>
      </c>
      <c r="D61" s="204">
        <v>6</v>
      </c>
      <c r="E61" s="205">
        <v>1</v>
      </c>
      <c r="F61" s="205">
        <v>1</v>
      </c>
      <c r="G61" s="205">
        <v>2</v>
      </c>
      <c r="H61" s="206">
        <v>1</v>
      </c>
      <c r="I61" s="286"/>
      <c r="J61" s="203">
        <v>219</v>
      </c>
      <c r="K61" s="205">
        <v>219</v>
      </c>
      <c r="L61" s="207">
        <v>3</v>
      </c>
      <c r="M61" s="203">
        <v>222</v>
      </c>
      <c r="N61" s="286"/>
      <c r="O61" s="286"/>
      <c r="P61" s="286"/>
      <c r="Q61" s="286"/>
      <c r="R61" s="286"/>
      <c r="S61" s="286"/>
      <c r="T61" s="286"/>
      <c r="U61" s="286"/>
      <c r="V61" s="286"/>
      <c r="W61" s="286"/>
      <c r="X61" s="286"/>
      <c r="Y61" s="286"/>
      <c r="Z61" s="286"/>
      <c r="AA61" s="286"/>
      <c r="AB61" s="286"/>
      <c r="AC61" s="286"/>
      <c r="AD61" s="286"/>
      <c r="AE61" s="286"/>
      <c r="AF61" s="286"/>
      <c r="AG61" s="286"/>
      <c r="AH61" s="286"/>
      <c r="AI61" s="286"/>
      <c r="AJ61" s="286"/>
      <c r="AK61" s="286"/>
      <c r="AL61" s="286"/>
      <c r="AM61" s="286"/>
      <c r="AN61" s="286"/>
      <c r="AO61" s="286"/>
      <c r="AP61" s="286"/>
      <c r="AQ61" s="286"/>
      <c r="AR61" s="286"/>
      <c r="AS61" s="286"/>
      <c r="AT61" s="286"/>
      <c r="AU61" s="286"/>
      <c r="AV61" s="286"/>
      <c r="AW61" s="286"/>
      <c r="AX61" s="286"/>
      <c r="AY61" s="286"/>
      <c r="AZ61" s="286"/>
      <c r="BA61" s="286"/>
      <c r="BB61" s="286"/>
      <c r="BC61" s="286"/>
      <c r="BD61" s="286"/>
      <c r="BE61" s="286"/>
      <c r="BF61" s="286"/>
      <c r="BG61" s="286"/>
      <c r="BH61" s="286"/>
      <c r="BI61" s="286"/>
      <c r="BJ61" s="286"/>
      <c r="BK61" s="286"/>
      <c r="BL61" s="286"/>
      <c r="BM61" s="286"/>
      <c r="BN61" s="286"/>
      <c r="BO61" s="286"/>
      <c r="BP61" s="286"/>
      <c r="BQ61" s="286"/>
      <c r="BR61" s="286"/>
      <c r="BS61" s="286"/>
      <c r="BT61" s="286"/>
      <c r="BU61" s="286"/>
      <c r="BV61" s="286"/>
      <c r="BW61" s="286"/>
      <c r="BX61" s="286"/>
      <c r="BY61" s="286"/>
      <c r="BZ61" s="286"/>
      <c r="CA61" s="286"/>
      <c r="CB61" s="286"/>
      <c r="CC61" s="286"/>
      <c r="CD61" s="286"/>
      <c r="CE61" s="286"/>
      <c r="CF61" s="286"/>
      <c r="CG61" s="286"/>
      <c r="CH61" s="286"/>
      <c r="CI61" s="286"/>
      <c r="CJ61" s="286"/>
      <c r="CK61" s="286"/>
      <c r="CL61" s="286"/>
      <c r="CM61" s="286"/>
      <c r="CN61" s="286"/>
      <c r="CO61" s="286"/>
      <c r="CP61" s="286"/>
      <c r="CQ61" s="286"/>
      <c r="CR61" s="286"/>
      <c r="CS61" s="286"/>
      <c r="CT61" s="286"/>
      <c r="CU61" s="286"/>
      <c r="CV61" s="286"/>
      <c r="CW61" s="286"/>
      <c r="CX61" s="286"/>
      <c r="CY61" s="286"/>
      <c r="CZ61" s="286"/>
      <c r="DA61" s="286"/>
      <c r="DB61" s="286"/>
      <c r="DC61" s="286"/>
      <c r="DD61" s="286"/>
      <c r="DE61" s="286"/>
      <c r="DF61" s="286"/>
      <c r="DG61" s="286"/>
      <c r="DH61" s="286"/>
      <c r="DI61" s="286"/>
      <c r="DJ61" s="286"/>
      <c r="DK61" s="286"/>
      <c r="DL61" s="286"/>
      <c r="DM61" s="286"/>
      <c r="DN61" s="286"/>
      <c r="DO61" s="286"/>
      <c r="DP61" s="286"/>
      <c r="DQ61" s="286"/>
      <c r="DR61" s="286"/>
      <c r="DS61" s="286"/>
      <c r="DT61" s="286"/>
      <c r="DU61" s="286"/>
      <c r="DV61" s="286"/>
      <c r="DW61" s="286"/>
      <c r="DX61" s="286"/>
      <c r="DY61" s="286"/>
      <c r="DZ61" s="286"/>
      <c r="EA61" s="286"/>
      <c r="EB61" s="286"/>
      <c r="EC61" s="286"/>
      <c r="ED61" s="286"/>
      <c r="EE61" s="286"/>
      <c r="EF61" s="286"/>
      <c r="EG61" s="286"/>
      <c r="EH61" s="286"/>
      <c r="EI61" s="286"/>
      <c r="EJ61" s="286"/>
      <c r="EK61" s="286"/>
      <c r="EL61" s="286"/>
      <c r="EM61" s="286"/>
      <c r="EN61" s="286"/>
      <c r="EO61" s="286"/>
      <c r="EP61" s="286"/>
      <c r="EQ61" s="286"/>
      <c r="ER61" s="286"/>
      <c r="ES61" s="286"/>
      <c r="ET61" s="286"/>
      <c r="EU61" s="286"/>
      <c r="EV61" s="286"/>
      <c r="EW61" s="286"/>
      <c r="EX61" s="286"/>
      <c r="EY61" s="286"/>
      <c r="EZ61" s="286"/>
      <c r="FA61" s="286"/>
      <c r="FB61" s="286"/>
      <c r="FC61" s="286"/>
      <c r="FD61" s="286"/>
      <c r="FE61" s="286"/>
      <c r="FF61" s="286"/>
      <c r="FG61" s="286"/>
      <c r="FH61" s="286"/>
      <c r="FI61" s="286"/>
      <c r="FJ61" s="286"/>
      <c r="FK61" s="286"/>
      <c r="FL61" s="286"/>
      <c r="FM61" s="286"/>
      <c r="FN61" s="286"/>
      <c r="FO61" s="286"/>
      <c r="FP61" s="286"/>
      <c r="FQ61" s="286"/>
      <c r="FR61" s="286"/>
      <c r="FS61" s="286"/>
      <c r="FT61" s="286"/>
      <c r="FU61" s="286"/>
      <c r="FV61" s="286"/>
      <c r="FW61" s="286"/>
      <c r="FX61" s="286"/>
      <c r="FY61" s="286"/>
      <c r="FZ61" s="286"/>
      <c r="GA61" s="286"/>
      <c r="GB61" s="286"/>
      <c r="GC61" s="286"/>
      <c r="GD61" s="286"/>
      <c r="GE61" s="286"/>
      <c r="GF61" s="286"/>
      <c r="GG61" s="286"/>
      <c r="GH61" s="286"/>
      <c r="GI61" s="286"/>
      <c r="GJ61" s="286"/>
      <c r="GK61" s="286"/>
      <c r="GL61" s="286"/>
      <c r="GM61" s="286"/>
      <c r="GN61" s="286"/>
      <c r="GO61" s="286"/>
      <c r="GP61" s="286"/>
      <c r="GQ61" s="286"/>
      <c r="GR61" s="286"/>
      <c r="GS61" s="286"/>
      <c r="GT61" s="286"/>
      <c r="GU61" s="286"/>
      <c r="GV61" s="286"/>
      <c r="GW61" s="286"/>
      <c r="GX61" s="286"/>
      <c r="GY61" s="286"/>
      <c r="GZ61" s="286"/>
      <c r="HA61" s="286"/>
      <c r="HB61" s="286"/>
      <c r="HC61" s="286"/>
      <c r="HD61" s="286"/>
      <c r="HE61" s="286"/>
      <c r="HF61" s="286"/>
      <c r="HG61" s="286"/>
      <c r="HH61" s="286"/>
      <c r="HI61" s="286"/>
      <c r="HJ61" s="286"/>
      <c r="HK61" s="286"/>
      <c r="HL61" s="286"/>
      <c r="HM61" s="286"/>
      <c r="HN61" s="286"/>
      <c r="HO61" s="286"/>
      <c r="HP61" s="286"/>
      <c r="HQ61" s="286"/>
      <c r="HR61" s="286"/>
      <c r="HS61" s="286"/>
      <c r="HT61" s="286"/>
      <c r="HU61" s="286"/>
      <c r="HV61" s="286"/>
      <c r="HW61" s="286"/>
      <c r="HX61" s="286"/>
      <c r="HY61" s="286"/>
      <c r="HZ61" s="286"/>
      <c r="IA61" s="286"/>
      <c r="IB61" s="286"/>
      <c r="IC61" s="286"/>
      <c r="ID61" s="286"/>
      <c r="IE61" s="286"/>
      <c r="IF61" s="286"/>
      <c r="IG61" s="286"/>
      <c r="IH61" s="286"/>
      <c r="II61" s="286"/>
      <c r="IJ61" s="286"/>
      <c r="IK61" s="286"/>
      <c r="IL61" s="286"/>
      <c r="IM61" s="286"/>
      <c r="IN61" s="286"/>
      <c r="IO61" s="286"/>
      <c r="IP61" s="286"/>
      <c r="IQ61" s="286"/>
      <c r="IR61" s="286"/>
      <c r="IS61" s="286"/>
      <c r="IT61" s="286"/>
      <c r="IU61" s="286"/>
      <c r="IV61" s="286"/>
      <c r="IW61" s="286"/>
      <c r="IX61" s="286"/>
      <c r="IY61" s="286"/>
      <c r="IZ61" s="286"/>
      <c r="JA61" s="286"/>
      <c r="JB61" s="286"/>
      <c r="JC61" s="286"/>
      <c r="JD61" s="286"/>
      <c r="JE61" s="286"/>
      <c r="JF61" s="286"/>
      <c r="JG61" s="286"/>
      <c r="JH61" s="286"/>
      <c r="JI61" s="286"/>
      <c r="JJ61" s="286"/>
      <c r="JK61" s="286"/>
      <c r="JL61" s="286"/>
      <c r="JM61" s="286"/>
      <c r="JN61" s="286"/>
      <c r="JO61" s="286"/>
      <c r="JP61" s="286"/>
      <c r="JQ61" s="286"/>
      <c r="JR61" s="286"/>
      <c r="JS61" s="286"/>
      <c r="JT61" s="286"/>
      <c r="JU61" s="286"/>
      <c r="JV61" s="286"/>
      <c r="JW61" s="286"/>
      <c r="JX61" s="286"/>
      <c r="JY61" s="286"/>
      <c r="JZ61" s="286"/>
      <c r="KA61" s="286"/>
      <c r="KB61" s="286"/>
      <c r="KC61" s="286"/>
      <c r="KD61" s="286"/>
      <c r="KE61" s="286"/>
      <c r="KF61" s="286"/>
      <c r="KG61" s="286"/>
      <c r="KH61" s="286"/>
      <c r="KI61" s="286"/>
      <c r="KJ61" s="286"/>
      <c r="KK61" s="286"/>
      <c r="KL61" s="286"/>
      <c r="KM61" s="286"/>
      <c r="KN61" s="286"/>
      <c r="KO61" s="286"/>
      <c r="KP61" s="286"/>
      <c r="KQ61" s="286"/>
      <c r="KR61" s="286"/>
      <c r="KS61" s="286"/>
      <c r="KT61" s="286"/>
      <c r="KU61" s="286"/>
      <c r="KV61" s="286"/>
      <c r="KW61" s="286"/>
      <c r="KX61" s="286"/>
      <c r="KY61" s="286"/>
      <c r="KZ61" s="286"/>
      <c r="LA61" s="286"/>
      <c r="LB61" s="286"/>
      <c r="LC61" s="286"/>
      <c r="LD61" s="286"/>
      <c r="LE61" s="286"/>
      <c r="LF61" s="286"/>
      <c r="LG61" s="286"/>
      <c r="LH61" s="286"/>
      <c r="LI61" s="286"/>
      <c r="LJ61" s="286"/>
      <c r="LK61" s="286"/>
      <c r="LL61" s="286"/>
      <c r="LM61" s="286"/>
      <c r="LN61" s="286"/>
      <c r="LO61" s="286"/>
      <c r="LP61" s="286"/>
      <c r="LQ61" s="286"/>
      <c r="LR61" s="286"/>
      <c r="LS61" s="286"/>
      <c r="LT61" s="286"/>
      <c r="LU61" s="286"/>
      <c r="LV61" s="286"/>
      <c r="LW61" s="286"/>
      <c r="LX61" s="286"/>
      <c r="LY61" s="286"/>
      <c r="LZ61" s="286"/>
      <c r="MA61" s="286"/>
      <c r="MB61" s="286"/>
      <c r="MC61" s="286"/>
      <c r="MD61" s="286"/>
      <c r="ME61" s="286"/>
      <c r="MF61" s="286"/>
      <c r="MG61" s="286"/>
      <c r="MH61" s="286"/>
      <c r="MI61" s="286"/>
      <c r="MJ61" s="286"/>
      <c r="MK61" s="286"/>
      <c r="ML61" s="286"/>
      <c r="MM61" s="286"/>
      <c r="MN61" s="286"/>
      <c r="MO61" s="286"/>
      <c r="MP61" s="286"/>
      <c r="MQ61" s="286"/>
      <c r="MR61" s="286"/>
      <c r="MS61" s="286"/>
      <c r="MT61" s="286"/>
      <c r="MU61" s="286"/>
      <c r="MV61" s="286"/>
      <c r="MW61" s="286"/>
      <c r="MX61" s="286"/>
      <c r="MY61" s="286"/>
      <c r="MZ61" s="286"/>
      <c r="NA61" s="286"/>
      <c r="NB61" s="286"/>
      <c r="NC61" s="286"/>
      <c r="ND61" s="286"/>
      <c r="NE61" s="286"/>
      <c r="NF61" s="286"/>
      <c r="NG61" s="286"/>
      <c r="NH61" s="286"/>
      <c r="NI61" s="286"/>
      <c r="NJ61" s="286"/>
      <c r="NK61" s="286"/>
      <c r="NL61" s="286"/>
      <c r="NM61" s="286"/>
      <c r="NN61" s="286"/>
      <c r="NO61" s="286"/>
      <c r="NP61" s="286"/>
      <c r="NQ61" s="286"/>
      <c r="NR61" s="286"/>
      <c r="NS61" s="286"/>
      <c r="NT61" s="286"/>
      <c r="NU61" s="286"/>
      <c r="NV61" s="286"/>
      <c r="NW61" s="286"/>
      <c r="NX61" s="286"/>
      <c r="NY61" s="286"/>
      <c r="NZ61" s="286"/>
      <c r="OA61" s="286"/>
      <c r="OB61" s="286"/>
      <c r="OC61" s="286"/>
      <c r="OD61" s="286"/>
      <c r="OE61" s="286"/>
      <c r="OF61" s="286"/>
      <c r="OG61" s="286"/>
      <c r="OH61" s="286"/>
      <c r="OI61" s="286"/>
      <c r="OJ61" s="286"/>
      <c r="OK61" s="286"/>
      <c r="OL61" s="286"/>
      <c r="OM61" s="286"/>
      <c r="ON61" s="286"/>
      <c r="OO61" s="286"/>
      <c r="OP61" s="286"/>
      <c r="OQ61" s="286"/>
      <c r="OR61" s="286"/>
      <c r="OS61" s="286"/>
      <c r="OT61" s="286"/>
      <c r="OU61" s="286"/>
      <c r="OV61" s="286"/>
      <c r="OW61" s="286"/>
      <c r="OX61" s="286"/>
      <c r="OY61" s="286"/>
      <c r="OZ61" s="286"/>
      <c r="PA61" s="286"/>
      <c r="PB61" s="286"/>
      <c r="PC61" s="286"/>
      <c r="PD61" s="286"/>
      <c r="PE61" s="286"/>
      <c r="PF61" s="286"/>
      <c r="PG61" s="286"/>
      <c r="PH61" s="286"/>
      <c r="PI61" s="286"/>
      <c r="PJ61" s="286"/>
      <c r="PK61" s="286"/>
      <c r="PL61" s="286"/>
      <c r="PM61" s="286"/>
      <c r="PN61" s="286"/>
      <c r="PO61" s="286"/>
      <c r="PP61" s="286"/>
      <c r="PQ61" s="286"/>
      <c r="PR61" s="286"/>
      <c r="PS61" s="286"/>
      <c r="PT61" s="286"/>
      <c r="PU61" s="286"/>
      <c r="PV61" s="286"/>
      <c r="PW61" s="286"/>
      <c r="PX61" s="286"/>
      <c r="PY61" s="286"/>
      <c r="PZ61" s="286"/>
      <c r="QA61" s="286"/>
      <c r="QB61" s="286"/>
      <c r="QC61" s="286"/>
      <c r="QD61" s="286"/>
      <c r="QE61" s="286"/>
      <c r="QF61" s="286"/>
      <c r="QG61" s="286"/>
      <c r="QH61" s="286"/>
      <c r="QI61" s="286"/>
      <c r="QJ61" s="286"/>
      <c r="QK61" s="286"/>
      <c r="QL61" s="286"/>
      <c r="QM61" s="286"/>
      <c r="QN61" s="286"/>
      <c r="QO61" s="286"/>
      <c r="QP61" s="286"/>
      <c r="QQ61" s="286"/>
      <c r="QR61" s="286"/>
      <c r="QS61" s="286"/>
      <c r="QT61" s="286"/>
      <c r="QU61" s="286"/>
      <c r="QV61" s="286"/>
      <c r="QW61" s="286"/>
      <c r="QX61" s="286"/>
      <c r="QY61" s="286"/>
      <c r="QZ61" s="286"/>
      <c r="RA61" s="286"/>
      <c r="RB61" s="286"/>
      <c r="RC61" s="286"/>
      <c r="RD61" s="286"/>
      <c r="RE61" s="286"/>
      <c r="RF61" s="286"/>
      <c r="RG61" s="286"/>
      <c r="RH61" s="286"/>
      <c r="RI61" s="286"/>
      <c r="RJ61" s="286"/>
      <c r="RK61" s="286"/>
      <c r="RL61" s="286"/>
      <c r="RM61" s="286"/>
      <c r="RN61" s="286"/>
      <c r="RO61" s="286"/>
      <c r="RP61" s="286"/>
      <c r="RQ61" s="286"/>
      <c r="RR61" s="286"/>
      <c r="RS61" s="286"/>
      <c r="RT61" s="286"/>
      <c r="RU61" s="286"/>
      <c r="RV61" s="286"/>
      <c r="RW61" s="286"/>
      <c r="RX61" s="286"/>
      <c r="RY61" s="286"/>
      <c r="RZ61" s="286"/>
      <c r="SA61" s="286"/>
      <c r="SB61" s="286"/>
      <c r="SC61" s="286"/>
      <c r="SD61" s="286"/>
      <c r="SE61" s="286"/>
      <c r="SF61" s="286"/>
      <c r="SG61" s="286"/>
      <c r="SH61" s="286"/>
      <c r="SI61" s="286"/>
      <c r="SJ61" s="286"/>
      <c r="SK61" s="286"/>
      <c r="SL61" s="286"/>
      <c r="SM61" s="286"/>
      <c r="SN61" s="286"/>
      <c r="SO61" s="286"/>
      <c r="SP61" s="286"/>
      <c r="SQ61" s="286"/>
      <c r="SR61" s="286"/>
      <c r="SS61" s="286"/>
      <c r="ST61" s="286"/>
      <c r="SU61" s="286"/>
      <c r="SV61" s="286"/>
      <c r="SW61" s="286"/>
      <c r="SX61" s="286"/>
      <c r="SY61" s="286"/>
      <c r="SZ61" s="286"/>
      <c r="TA61" s="286"/>
      <c r="TB61" s="286"/>
      <c r="TC61" s="286"/>
      <c r="TD61" s="286"/>
      <c r="TE61" s="286"/>
      <c r="TF61" s="286"/>
      <c r="TG61" s="286"/>
      <c r="TH61" s="286"/>
      <c r="TI61" s="286"/>
      <c r="TJ61" s="286"/>
      <c r="TK61" s="286"/>
      <c r="TL61" s="286"/>
      <c r="TM61" s="286"/>
      <c r="TN61" s="286"/>
      <c r="TO61" s="286"/>
      <c r="TP61" s="286"/>
      <c r="TQ61" s="286"/>
      <c r="TR61" s="286"/>
      <c r="TS61" s="286"/>
      <c r="TT61" s="286"/>
      <c r="TU61" s="286"/>
      <c r="TV61" s="286"/>
      <c r="TW61" s="286"/>
      <c r="TX61" s="286"/>
      <c r="TY61" s="286"/>
      <c r="TZ61" s="286"/>
      <c r="UA61" s="286"/>
      <c r="UB61" s="286"/>
      <c r="UC61" s="286"/>
      <c r="UD61" s="286"/>
      <c r="UE61" s="286"/>
      <c r="UF61" s="286"/>
      <c r="UG61" s="286"/>
      <c r="UH61" s="286"/>
      <c r="UI61" s="286"/>
      <c r="UJ61" s="286"/>
      <c r="UK61" s="286"/>
      <c r="UL61" s="286"/>
      <c r="UM61" s="286"/>
      <c r="UN61" s="286"/>
      <c r="UO61" s="286"/>
      <c r="UP61" s="286"/>
      <c r="UQ61" s="286"/>
      <c r="UR61" s="286"/>
      <c r="US61" s="286"/>
      <c r="UT61" s="286"/>
      <c r="UU61" s="286"/>
      <c r="UV61" s="286"/>
      <c r="UW61" s="286"/>
      <c r="UX61" s="286"/>
      <c r="UY61" s="286"/>
      <c r="UZ61" s="286"/>
      <c r="VA61" s="286"/>
      <c r="VB61" s="286"/>
      <c r="VC61" s="286"/>
      <c r="VD61" s="286"/>
      <c r="VE61" s="286"/>
      <c r="VF61" s="286"/>
      <c r="VG61" s="286"/>
      <c r="VH61" s="286"/>
      <c r="VI61" s="286"/>
      <c r="VJ61" s="286"/>
      <c r="VK61" s="286"/>
      <c r="VL61" s="286"/>
      <c r="VM61" s="286"/>
      <c r="VN61" s="286"/>
      <c r="VO61" s="286"/>
      <c r="VP61" s="286"/>
      <c r="VQ61" s="286"/>
      <c r="VR61" s="286"/>
      <c r="VS61" s="286"/>
      <c r="VT61" s="286"/>
      <c r="VU61" s="286"/>
      <c r="VV61" s="286"/>
      <c r="VW61" s="286"/>
      <c r="VX61" s="286"/>
      <c r="VY61" s="286"/>
      <c r="VZ61" s="286"/>
      <c r="WA61" s="286"/>
      <c r="WB61" s="286"/>
      <c r="WC61" s="286"/>
      <c r="WD61" s="286"/>
      <c r="WE61" s="286"/>
      <c r="WF61" s="286"/>
      <c r="WG61" s="286"/>
      <c r="WH61" s="286"/>
      <c r="WI61" s="286"/>
      <c r="WJ61" s="286"/>
      <c r="WK61" s="286"/>
      <c r="WL61" s="286"/>
      <c r="WM61" s="286"/>
      <c r="WN61" s="286"/>
      <c r="WO61" s="286"/>
      <c r="WP61" s="286"/>
      <c r="WQ61" s="286"/>
      <c r="WR61" s="286"/>
      <c r="WS61" s="286"/>
      <c r="WT61" s="286"/>
      <c r="WU61" s="286"/>
      <c r="WV61" s="286"/>
      <c r="WW61" s="286"/>
      <c r="WX61" s="286"/>
      <c r="WY61" s="286"/>
      <c r="WZ61" s="286"/>
      <c r="XA61" s="286"/>
      <c r="XB61" s="286"/>
      <c r="XC61" s="286"/>
      <c r="XD61" s="286"/>
      <c r="XE61" s="286"/>
      <c r="XF61" s="286"/>
      <c r="XG61" s="286"/>
      <c r="XH61" s="286"/>
      <c r="XI61" s="286"/>
      <c r="XJ61" s="286"/>
      <c r="XK61" s="286"/>
      <c r="XL61" s="286"/>
      <c r="XM61" s="286"/>
      <c r="XN61" s="286"/>
      <c r="XO61" s="286"/>
      <c r="XP61" s="286"/>
      <c r="XQ61" s="286"/>
      <c r="XR61" s="286"/>
      <c r="XS61" s="286"/>
      <c r="XT61" s="286"/>
      <c r="XU61" s="286"/>
      <c r="XV61" s="286"/>
      <c r="XW61" s="286"/>
      <c r="XX61" s="286"/>
      <c r="XY61" s="286"/>
      <c r="XZ61" s="286"/>
      <c r="YA61" s="286"/>
      <c r="YB61" s="286"/>
      <c r="YC61" s="286"/>
      <c r="YD61" s="286"/>
      <c r="YE61" s="286"/>
      <c r="YF61" s="286"/>
      <c r="YG61" s="286"/>
      <c r="YH61" s="286"/>
      <c r="YI61" s="286"/>
      <c r="YJ61" s="286"/>
      <c r="YK61" s="286"/>
      <c r="YL61" s="286"/>
      <c r="YM61" s="286"/>
      <c r="YN61" s="286"/>
      <c r="YO61" s="286"/>
      <c r="YP61" s="286"/>
      <c r="YQ61" s="286"/>
      <c r="YR61" s="286"/>
      <c r="YS61" s="286"/>
      <c r="YT61" s="286"/>
      <c r="YU61" s="286"/>
      <c r="YV61" s="286"/>
      <c r="YW61" s="286"/>
      <c r="YX61" s="286"/>
      <c r="YY61" s="286"/>
      <c r="YZ61" s="286"/>
      <c r="ZA61" s="286"/>
      <c r="ZB61" s="286"/>
      <c r="ZC61" s="286"/>
      <c r="ZD61" s="286"/>
      <c r="ZE61" s="286"/>
      <c r="ZF61" s="286"/>
      <c r="ZG61" s="286"/>
      <c r="ZH61" s="286"/>
      <c r="ZI61" s="286"/>
      <c r="ZJ61" s="286"/>
      <c r="ZK61" s="286"/>
      <c r="ZL61" s="286"/>
      <c r="ZM61" s="286"/>
      <c r="ZN61" s="286"/>
      <c r="ZO61" s="286"/>
      <c r="ZP61" s="286"/>
      <c r="ZQ61" s="286"/>
      <c r="ZR61" s="286"/>
      <c r="ZS61" s="286"/>
      <c r="ZT61" s="286"/>
      <c r="ZU61" s="286"/>
      <c r="ZV61" s="286"/>
      <c r="ZW61" s="286"/>
      <c r="ZX61" s="286"/>
      <c r="ZY61" s="286"/>
      <c r="ZZ61" s="286"/>
      <c r="AAA61" s="286"/>
      <c r="AAB61" s="286"/>
      <c r="AAC61" s="286"/>
      <c r="AAD61" s="286"/>
      <c r="AAE61" s="286"/>
      <c r="AAF61" s="286"/>
      <c r="AAG61" s="286"/>
      <c r="AAH61" s="286"/>
      <c r="AAI61" s="286"/>
      <c r="AAJ61" s="286"/>
      <c r="AAK61" s="286"/>
      <c r="AAL61" s="286"/>
      <c r="AAM61" s="286"/>
      <c r="AAN61" s="286"/>
      <c r="AAO61" s="286"/>
      <c r="AAP61" s="286"/>
      <c r="AAQ61" s="286"/>
      <c r="AAR61" s="286"/>
      <c r="AAS61" s="286"/>
      <c r="AAT61" s="286"/>
      <c r="AAU61" s="286"/>
      <c r="AAV61" s="286"/>
      <c r="AAW61" s="286"/>
      <c r="AAX61" s="286"/>
      <c r="AAY61" s="286"/>
      <c r="AAZ61" s="286"/>
      <c r="ABA61" s="286"/>
      <c r="ABB61" s="286"/>
      <c r="ABC61" s="286"/>
      <c r="ABD61" s="286"/>
      <c r="ABE61" s="286"/>
      <c r="ABF61" s="286"/>
      <c r="ABG61" s="286"/>
      <c r="ABH61" s="286"/>
      <c r="ABI61" s="286"/>
      <c r="ABJ61" s="286"/>
      <c r="ABK61" s="286"/>
      <c r="ABL61" s="286"/>
      <c r="ABM61" s="286"/>
      <c r="ABN61" s="286"/>
      <c r="ABO61" s="286"/>
      <c r="ABP61" s="286"/>
      <c r="ABQ61" s="286"/>
      <c r="ABR61" s="286"/>
      <c r="ABS61" s="286"/>
      <c r="ABT61" s="286"/>
      <c r="ABU61" s="286"/>
      <c r="ABV61" s="286"/>
      <c r="ABW61" s="286"/>
      <c r="ABX61" s="286"/>
      <c r="ABY61" s="286"/>
      <c r="ABZ61" s="286"/>
      <c r="ACA61" s="286"/>
      <c r="ACB61" s="286"/>
      <c r="ACC61" s="286"/>
      <c r="ACD61" s="286"/>
      <c r="ACE61" s="286"/>
      <c r="ACF61" s="286"/>
      <c r="ACG61" s="286"/>
      <c r="ACH61" s="286"/>
      <c r="ACI61" s="286"/>
      <c r="ACJ61" s="286"/>
      <c r="ACK61" s="286"/>
      <c r="ACL61" s="286"/>
      <c r="ACM61" s="286"/>
      <c r="ACN61" s="286"/>
      <c r="ACO61" s="286"/>
      <c r="ACP61" s="286"/>
      <c r="ACQ61" s="286"/>
      <c r="ACR61" s="286"/>
      <c r="ACS61" s="286"/>
      <c r="ACT61" s="286"/>
      <c r="ACU61" s="286"/>
      <c r="ACV61" s="286"/>
      <c r="ACW61" s="286"/>
      <c r="ACX61" s="286"/>
      <c r="ACY61" s="286"/>
      <c r="ACZ61" s="286"/>
      <c r="ADA61" s="286"/>
      <c r="ADB61" s="286"/>
      <c r="ADC61" s="286"/>
      <c r="ADD61" s="286"/>
      <c r="ADE61" s="286"/>
      <c r="ADF61" s="286"/>
      <c r="ADG61" s="286"/>
      <c r="ADH61" s="286"/>
      <c r="ADI61" s="286"/>
      <c r="ADJ61" s="286"/>
      <c r="ADK61" s="286"/>
      <c r="ADL61" s="286"/>
      <c r="ADM61" s="286"/>
      <c r="ADN61" s="286"/>
      <c r="ADO61" s="286"/>
      <c r="ADP61" s="286"/>
      <c r="ADQ61" s="286"/>
      <c r="ADR61" s="286"/>
      <c r="ADS61" s="286"/>
      <c r="ADT61" s="286"/>
      <c r="ADU61" s="286"/>
      <c r="ADV61" s="286"/>
      <c r="ADW61" s="286"/>
      <c r="ADX61" s="286"/>
      <c r="ADY61" s="286"/>
      <c r="ADZ61" s="286"/>
      <c r="AEA61" s="286"/>
      <c r="AEB61" s="286"/>
      <c r="AEC61" s="286"/>
      <c r="AED61" s="286"/>
      <c r="AEE61" s="286"/>
      <c r="AEF61" s="286"/>
      <c r="AEG61" s="286"/>
      <c r="AEH61" s="286"/>
      <c r="AEI61" s="286"/>
      <c r="AEJ61" s="286"/>
      <c r="AEK61" s="286"/>
      <c r="AEL61" s="286"/>
      <c r="AEM61" s="286"/>
      <c r="AEN61" s="286"/>
      <c r="AEO61" s="286"/>
      <c r="AEP61" s="286"/>
      <c r="AEQ61" s="286"/>
      <c r="AER61" s="286"/>
      <c r="AES61" s="286"/>
      <c r="AET61" s="286"/>
      <c r="AEU61" s="286"/>
      <c r="AEV61" s="286"/>
      <c r="AEW61" s="286"/>
      <c r="AEX61" s="286"/>
      <c r="AEY61" s="286"/>
      <c r="AEZ61" s="286"/>
      <c r="AFA61" s="286"/>
      <c r="AFB61" s="286"/>
      <c r="AFC61" s="286"/>
      <c r="AFD61" s="286"/>
      <c r="AFE61" s="286"/>
      <c r="AFF61" s="286"/>
      <c r="AFG61" s="286"/>
      <c r="AFH61" s="286"/>
      <c r="AFI61" s="286"/>
      <c r="AFJ61" s="286"/>
      <c r="AFK61" s="286"/>
      <c r="AFL61" s="286"/>
      <c r="AFM61" s="286"/>
      <c r="AFN61" s="286"/>
      <c r="AFO61" s="286"/>
      <c r="AFP61" s="286"/>
      <c r="AFQ61" s="286"/>
      <c r="AFR61" s="286"/>
      <c r="AFS61" s="286"/>
      <c r="AFT61" s="286"/>
      <c r="AFU61" s="286"/>
      <c r="AFV61" s="286"/>
      <c r="AFW61" s="286"/>
      <c r="AFX61" s="286"/>
      <c r="AFY61" s="286"/>
      <c r="AFZ61" s="286"/>
      <c r="AGA61" s="286"/>
      <c r="AGB61" s="286"/>
      <c r="AGC61" s="286"/>
      <c r="AGD61" s="286"/>
      <c r="AGE61" s="286"/>
      <c r="AGF61" s="286"/>
      <c r="AGG61" s="286"/>
      <c r="AGH61" s="286"/>
      <c r="AGI61" s="286"/>
      <c r="AGJ61" s="286"/>
      <c r="AGK61" s="286"/>
      <c r="AGL61" s="286"/>
      <c r="AGM61" s="286"/>
      <c r="AGN61" s="286"/>
      <c r="AGO61" s="286"/>
      <c r="AGP61" s="286"/>
      <c r="AGQ61" s="286"/>
      <c r="AGR61" s="286"/>
      <c r="AGS61" s="286"/>
      <c r="AGT61" s="286"/>
      <c r="AGU61" s="286"/>
      <c r="AGV61" s="286"/>
      <c r="AGW61" s="286"/>
      <c r="AGX61" s="286"/>
      <c r="AGY61" s="286"/>
      <c r="AGZ61" s="286"/>
      <c r="AHA61" s="286"/>
      <c r="AHB61" s="286"/>
      <c r="AHC61" s="286"/>
      <c r="AHD61" s="286"/>
      <c r="AHE61" s="286"/>
      <c r="AHF61" s="286"/>
      <c r="AHG61" s="286"/>
      <c r="AHH61" s="286"/>
      <c r="AHI61" s="286"/>
      <c r="AHJ61" s="286"/>
      <c r="AHK61" s="286"/>
      <c r="AHL61" s="286"/>
      <c r="AHM61" s="286"/>
      <c r="AHN61" s="286"/>
      <c r="AHO61" s="286"/>
      <c r="AHP61" s="286"/>
      <c r="AHQ61" s="286"/>
      <c r="AHR61" s="286"/>
      <c r="AHS61" s="286"/>
      <c r="AHT61" s="286"/>
      <c r="AHU61" s="286"/>
      <c r="AHV61" s="286"/>
      <c r="AHW61" s="286"/>
      <c r="AHX61" s="286"/>
      <c r="AHY61" s="286"/>
      <c r="AHZ61" s="286"/>
      <c r="AIA61" s="286"/>
      <c r="AIB61" s="286"/>
      <c r="AIC61" s="286"/>
      <c r="AID61" s="286"/>
      <c r="AIE61" s="286"/>
      <c r="AIF61" s="286"/>
      <c r="AIG61" s="286"/>
      <c r="AIH61" s="286"/>
      <c r="AII61" s="286"/>
      <c r="AIJ61" s="286"/>
      <c r="AIK61" s="286"/>
      <c r="AIL61" s="286"/>
      <c r="AIM61" s="286"/>
      <c r="AIN61" s="286"/>
      <c r="AIO61" s="286"/>
      <c r="AIP61" s="286"/>
      <c r="AIQ61" s="286"/>
      <c r="AIR61" s="286"/>
      <c r="AIS61" s="286"/>
      <c r="AIT61" s="286"/>
      <c r="AIU61" s="286"/>
      <c r="AIV61" s="286"/>
      <c r="AIW61" s="286"/>
      <c r="AIX61" s="286"/>
      <c r="AIY61" s="286"/>
      <c r="AIZ61" s="286"/>
      <c r="AJA61" s="286"/>
      <c r="AJB61" s="286"/>
      <c r="AJC61" s="286"/>
      <c r="AJD61" s="286"/>
      <c r="AJE61" s="286"/>
      <c r="AJF61" s="286"/>
      <c r="AJG61" s="286"/>
      <c r="AJH61" s="286"/>
      <c r="AJI61" s="286"/>
      <c r="AJJ61" s="286"/>
      <c r="AJK61" s="286"/>
      <c r="AJL61" s="286"/>
      <c r="AJM61" s="286"/>
      <c r="AJN61" s="286"/>
      <c r="AJO61" s="286"/>
      <c r="AJP61" s="286"/>
      <c r="AJQ61" s="286"/>
      <c r="AJR61" s="286"/>
      <c r="AJS61" s="286"/>
      <c r="AJT61" s="286"/>
      <c r="AJU61" s="286"/>
      <c r="AJV61" s="286"/>
      <c r="AJW61" s="286"/>
      <c r="AJX61" s="286"/>
      <c r="AJY61" s="286"/>
      <c r="AJZ61" s="286"/>
      <c r="AKA61" s="286"/>
      <c r="AKB61" s="286"/>
      <c r="AKC61" s="286"/>
      <c r="AKD61" s="286"/>
      <c r="AKE61" s="286"/>
      <c r="AKF61" s="286"/>
      <c r="AKG61" s="286"/>
      <c r="AKH61" s="286"/>
      <c r="AKI61" s="286"/>
      <c r="AKJ61" s="286"/>
      <c r="AKK61" s="286"/>
      <c r="AKL61" s="286"/>
      <c r="AKM61" s="286"/>
      <c r="AKN61" s="286"/>
      <c r="AKO61" s="286"/>
      <c r="AKP61" s="286"/>
      <c r="AKQ61" s="286"/>
      <c r="AKR61" s="286"/>
      <c r="AKS61" s="286"/>
      <c r="AKT61" s="286"/>
      <c r="AKU61" s="286"/>
      <c r="AKV61" s="286"/>
      <c r="AKW61" s="286"/>
      <c r="AKX61" s="286"/>
      <c r="AKY61" s="286"/>
      <c r="AKZ61" s="286"/>
      <c r="ALA61" s="286"/>
      <c r="ALB61" s="286"/>
      <c r="ALC61" s="286"/>
      <c r="ALD61" s="286"/>
      <c r="ALE61" s="286"/>
      <c r="ALF61" s="286"/>
      <c r="ALG61" s="286"/>
      <c r="ALH61" s="286"/>
      <c r="ALI61" s="286"/>
      <c r="ALJ61" s="286"/>
      <c r="ALK61" s="286"/>
      <c r="ALL61" s="286"/>
      <c r="ALM61" s="286"/>
      <c r="ALN61" s="286"/>
      <c r="ALO61" s="286"/>
      <c r="ALP61" s="286"/>
      <c r="ALQ61" s="286"/>
      <c r="ALR61" s="286"/>
      <c r="ALS61" s="286"/>
      <c r="ALT61" s="286"/>
      <c r="ALU61" s="286"/>
      <c r="ALV61" s="286"/>
      <c r="ALW61" s="286"/>
      <c r="ALX61" s="286"/>
      <c r="ALY61" s="286"/>
      <c r="ALZ61" s="286"/>
      <c r="AMA61" s="286"/>
      <c r="AMB61" s="286"/>
      <c r="AMC61" s="286"/>
      <c r="AMD61" s="286"/>
      <c r="AME61" s="286"/>
      <c r="AMF61" s="286"/>
      <c r="AMG61" s="286"/>
      <c r="AMH61" s="286"/>
      <c r="AMI61" s="286"/>
    </row>
    <row r="62" spans="1:1023" s="38" customFormat="1" ht="12.75">
      <c r="A62" s="201">
        <v>218</v>
      </c>
      <c r="B62" s="202" t="s">
        <v>259</v>
      </c>
      <c r="C62" s="203">
        <v>212</v>
      </c>
      <c r="D62" s="204">
        <v>61</v>
      </c>
      <c r="E62" s="205">
        <v>54</v>
      </c>
      <c r="F62" s="205">
        <v>25</v>
      </c>
      <c r="G62" s="205">
        <v>37</v>
      </c>
      <c r="H62" s="206">
        <v>35</v>
      </c>
      <c r="I62" s="286"/>
      <c r="J62" s="203">
        <v>3028</v>
      </c>
      <c r="K62" s="205">
        <v>3036</v>
      </c>
      <c r="L62" s="207">
        <v>7</v>
      </c>
      <c r="M62" s="203">
        <v>3043</v>
      </c>
      <c r="N62" s="286"/>
      <c r="O62" s="286"/>
      <c r="P62" s="286"/>
      <c r="Q62" s="286"/>
      <c r="R62" s="286"/>
      <c r="S62" s="286"/>
      <c r="T62" s="286"/>
      <c r="U62" s="286"/>
      <c r="V62" s="286"/>
      <c r="W62" s="286"/>
      <c r="X62" s="286"/>
      <c r="Y62" s="286"/>
      <c r="Z62" s="286"/>
      <c r="AA62" s="286"/>
      <c r="AB62" s="286"/>
      <c r="AC62" s="286"/>
      <c r="AD62" s="286"/>
      <c r="AE62" s="286"/>
      <c r="AF62" s="286"/>
      <c r="AG62" s="286"/>
      <c r="AH62" s="286"/>
      <c r="AI62" s="286"/>
      <c r="AJ62" s="286"/>
      <c r="AK62" s="286"/>
      <c r="AL62" s="286"/>
      <c r="AM62" s="286"/>
      <c r="AN62" s="286"/>
      <c r="AO62" s="286"/>
      <c r="AP62" s="286"/>
      <c r="AQ62" s="286"/>
      <c r="AR62" s="286"/>
      <c r="AS62" s="286"/>
      <c r="AT62" s="286"/>
      <c r="AU62" s="286"/>
      <c r="AV62" s="286"/>
      <c r="AW62" s="286"/>
      <c r="AX62" s="286"/>
      <c r="AY62" s="286"/>
      <c r="AZ62" s="286"/>
      <c r="BA62" s="286"/>
      <c r="BB62" s="286"/>
      <c r="BC62" s="286"/>
      <c r="BD62" s="286"/>
      <c r="BE62" s="286"/>
      <c r="BF62" s="286"/>
      <c r="BG62" s="286"/>
      <c r="BH62" s="286"/>
      <c r="BI62" s="286"/>
      <c r="BJ62" s="286"/>
      <c r="BK62" s="286"/>
      <c r="BL62" s="286"/>
      <c r="BM62" s="286"/>
      <c r="BN62" s="286"/>
      <c r="BO62" s="286"/>
      <c r="BP62" s="286"/>
      <c r="BQ62" s="286"/>
      <c r="BR62" s="286"/>
      <c r="BS62" s="286"/>
      <c r="BT62" s="286"/>
      <c r="BU62" s="286"/>
      <c r="BV62" s="286"/>
      <c r="BW62" s="286"/>
      <c r="BX62" s="286"/>
      <c r="BY62" s="286"/>
      <c r="BZ62" s="286"/>
      <c r="CA62" s="286"/>
      <c r="CB62" s="286"/>
      <c r="CC62" s="286"/>
      <c r="CD62" s="286"/>
      <c r="CE62" s="286"/>
      <c r="CF62" s="286"/>
      <c r="CG62" s="286"/>
      <c r="CH62" s="286"/>
      <c r="CI62" s="286"/>
      <c r="CJ62" s="286"/>
      <c r="CK62" s="286"/>
      <c r="CL62" s="286"/>
      <c r="CM62" s="286"/>
      <c r="CN62" s="286"/>
      <c r="CO62" s="286"/>
      <c r="CP62" s="286"/>
      <c r="CQ62" s="286"/>
      <c r="CR62" s="286"/>
      <c r="CS62" s="286"/>
      <c r="CT62" s="286"/>
      <c r="CU62" s="286"/>
      <c r="CV62" s="286"/>
      <c r="CW62" s="286"/>
      <c r="CX62" s="286"/>
      <c r="CY62" s="286"/>
      <c r="CZ62" s="286"/>
      <c r="DA62" s="286"/>
      <c r="DB62" s="286"/>
      <c r="DC62" s="286"/>
      <c r="DD62" s="286"/>
      <c r="DE62" s="286"/>
      <c r="DF62" s="286"/>
      <c r="DG62" s="286"/>
      <c r="DH62" s="286"/>
      <c r="DI62" s="286"/>
      <c r="DJ62" s="286"/>
      <c r="DK62" s="286"/>
      <c r="DL62" s="286"/>
      <c r="DM62" s="286"/>
      <c r="DN62" s="286"/>
      <c r="DO62" s="286"/>
      <c r="DP62" s="286"/>
      <c r="DQ62" s="286"/>
      <c r="DR62" s="286"/>
      <c r="DS62" s="286"/>
      <c r="DT62" s="286"/>
      <c r="DU62" s="286"/>
      <c r="DV62" s="286"/>
      <c r="DW62" s="286"/>
      <c r="DX62" s="286"/>
      <c r="DY62" s="286"/>
      <c r="DZ62" s="286"/>
      <c r="EA62" s="286"/>
      <c r="EB62" s="286"/>
      <c r="EC62" s="286"/>
      <c r="ED62" s="286"/>
      <c r="EE62" s="286"/>
      <c r="EF62" s="286"/>
      <c r="EG62" s="286"/>
      <c r="EH62" s="286"/>
      <c r="EI62" s="286"/>
      <c r="EJ62" s="286"/>
      <c r="EK62" s="286"/>
      <c r="EL62" s="286"/>
      <c r="EM62" s="286"/>
      <c r="EN62" s="286"/>
      <c r="EO62" s="286"/>
      <c r="EP62" s="286"/>
      <c r="EQ62" s="286"/>
      <c r="ER62" s="286"/>
      <c r="ES62" s="286"/>
      <c r="ET62" s="286"/>
      <c r="EU62" s="286"/>
      <c r="EV62" s="286"/>
      <c r="EW62" s="286"/>
      <c r="EX62" s="286"/>
      <c r="EY62" s="286"/>
      <c r="EZ62" s="286"/>
      <c r="FA62" s="286"/>
      <c r="FB62" s="286"/>
      <c r="FC62" s="286"/>
      <c r="FD62" s="286"/>
      <c r="FE62" s="286"/>
      <c r="FF62" s="286"/>
      <c r="FG62" s="286"/>
      <c r="FH62" s="286"/>
      <c r="FI62" s="286"/>
      <c r="FJ62" s="286"/>
      <c r="FK62" s="286"/>
      <c r="FL62" s="286"/>
      <c r="FM62" s="286"/>
      <c r="FN62" s="286"/>
      <c r="FO62" s="286"/>
      <c r="FP62" s="286"/>
      <c r="FQ62" s="286"/>
      <c r="FR62" s="286"/>
      <c r="FS62" s="286"/>
      <c r="FT62" s="286"/>
      <c r="FU62" s="286"/>
      <c r="FV62" s="286"/>
      <c r="FW62" s="286"/>
      <c r="FX62" s="286"/>
      <c r="FY62" s="286"/>
      <c r="FZ62" s="286"/>
      <c r="GA62" s="286"/>
      <c r="GB62" s="286"/>
      <c r="GC62" s="286"/>
      <c r="GD62" s="286"/>
      <c r="GE62" s="286"/>
      <c r="GF62" s="286"/>
      <c r="GG62" s="286"/>
      <c r="GH62" s="286"/>
      <c r="GI62" s="286"/>
      <c r="GJ62" s="286"/>
      <c r="GK62" s="286"/>
      <c r="GL62" s="286"/>
      <c r="GM62" s="286"/>
      <c r="GN62" s="286"/>
      <c r="GO62" s="286"/>
      <c r="GP62" s="286"/>
      <c r="GQ62" s="286"/>
      <c r="GR62" s="286"/>
      <c r="GS62" s="286"/>
      <c r="GT62" s="286"/>
      <c r="GU62" s="286"/>
      <c r="GV62" s="286"/>
      <c r="GW62" s="286"/>
      <c r="GX62" s="286"/>
      <c r="GY62" s="286"/>
      <c r="GZ62" s="286"/>
      <c r="HA62" s="286"/>
      <c r="HB62" s="286"/>
      <c r="HC62" s="286"/>
      <c r="HD62" s="286"/>
      <c r="HE62" s="286"/>
      <c r="HF62" s="286"/>
      <c r="HG62" s="286"/>
      <c r="HH62" s="286"/>
      <c r="HI62" s="286"/>
      <c r="HJ62" s="286"/>
      <c r="HK62" s="286"/>
      <c r="HL62" s="286"/>
      <c r="HM62" s="286"/>
      <c r="HN62" s="286"/>
      <c r="HO62" s="286"/>
      <c r="HP62" s="286"/>
      <c r="HQ62" s="286"/>
      <c r="HR62" s="286"/>
      <c r="HS62" s="286"/>
      <c r="HT62" s="286"/>
      <c r="HU62" s="286"/>
      <c r="HV62" s="286"/>
      <c r="HW62" s="286"/>
      <c r="HX62" s="286"/>
      <c r="HY62" s="286"/>
      <c r="HZ62" s="286"/>
      <c r="IA62" s="286"/>
      <c r="IB62" s="286"/>
      <c r="IC62" s="286"/>
      <c r="ID62" s="286"/>
      <c r="IE62" s="286"/>
      <c r="IF62" s="286"/>
      <c r="IG62" s="286"/>
      <c r="IH62" s="286"/>
      <c r="II62" s="286"/>
      <c r="IJ62" s="286"/>
      <c r="IK62" s="286"/>
      <c r="IL62" s="286"/>
      <c r="IM62" s="286"/>
      <c r="IN62" s="286"/>
      <c r="IO62" s="286"/>
      <c r="IP62" s="286"/>
      <c r="IQ62" s="286"/>
      <c r="IR62" s="286"/>
      <c r="IS62" s="286"/>
      <c r="IT62" s="286"/>
      <c r="IU62" s="286"/>
      <c r="IV62" s="286"/>
      <c r="IW62" s="286"/>
      <c r="IX62" s="286"/>
      <c r="IY62" s="286"/>
      <c r="IZ62" s="286"/>
      <c r="JA62" s="286"/>
      <c r="JB62" s="286"/>
      <c r="JC62" s="286"/>
      <c r="JD62" s="286"/>
      <c r="JE62" s="286"/>
      <c r="JF62" s="286"/>
      <c r="JG62" s="286"/>
      <c r="JH62" s="286"/>
      <c r="JI62" s="286"/>
      <c r="JJ62" s="286"/>
      <c r="JK62" s="286"/>
      <c r="JL62" s="286"/>
      <c r="JM62" s="286"/>
      <c r="JN62" s="286"/>
      <c r="JO62" s="286"/>
      <c r="JP62" s="286"/>
      <c r="JQ62" s="286"/>
      <c r="JR62" s="286"/>
      <c r="JS62" s="286"/>
      <c r="JT62" s="286"/>
      <c r="JU62" s="286"/>
      <c r="JV62" s="286"/>
      <c r="JW62" s="286"/>
      <c r="JX62" s="286"/>
      <c r="JY62" s="286"/>
      <c r="JZ62" s="286"/>
      <c r="KA62" s="286"/>
      <c r="KB62" s="286"/>
      <c r="KC62" s="286"/>
      <c r="KD62" s="286"/>
      <c r="KE62" s="286"/>
      <c r="KF62" s="286"/>
      <c r="KG62" s="286"/>
      <c r="KH62" s="286"/>
      <c r="KI62" s="286"/>
      <c r="KJ62" s="286"/>
      <c r="KK62" s="286"/>
      <c r="KL62" s="286"/>
      <c r="KM62" s="286"/>
      <c r="KN62" s="286"/>
      <c r="KO62" s="286"/>
      <c r="KP62" s="286"/>
      <c r="KQ62" s="286"/>
      <c r="KR62" s="286"/>
      <c r="KS62" s="286"/>
      <c r="KT62" s="286"/>
      <c r="KU62" s="286"/>
      <c r="KV62" s="286"/>
      <c r="KW62" s="286"/>
      <c r="KX62" s="286"/>
      <c r="KY62" s="286"/>
      <c r="KZ62" s="286"/>
      <c r="LA62" s="286"/>
      <c r="LB62" s="286"/>
      <c r="LC62" s="286"/>
      <c r="LD62" s="286"/>
      <c r="LE62" s="286"/>
      <c r="LF62" s="286"/>
      <c r="LG62" s="286"/>
      <c r="LH62" s="286"/>
      <c r="LI62" s="286"/>
      <c r="LJ62" s="286"/>
      <c r="LK62" s="286"/>
      <c r="LL62" s="286"/>
      <c r="LM62" s="286"/>
      <c r="LN62" s="286"/>
      <c r="LO62" s="286"/>
      <c r="LP62" s="286"/>
      <c r="LQ62" s="286"/>
      <c r="LR62" s="286"/>
      <c r="LS62" s="286"/>
      <c r="LT62" s="286"/>
      <c r="LU62" s="286"/>
      <c r="LV62" s="286"/>
      <c r="LW62" s="286"/>
      <c r="LX62" s="286"/>
      <c r="LY62" s="286"/>
      <c r="LZ62" s="286"/>
      <c r="MA62" s="286"/>
      <c r="MB62" s="286"/>
      <c r="MC62" s="286"/>
      <c r="MD62" s="286"/>
      <c r="ME62" s="286"/>
      <c r="MF62" s="286"/>
      <c r="MG62" s="286"/>
      <c r="MH62" s="286"/>
      <c r="MI62" s="286"/>
      <c r="MJ62" s="286"/>
      <c r="MK62" s="286"/>
      <c r="ML62" s="286"/>
      <c r="MM62" s="286"/>
      <c r="MN62" s="286"/>
      <c r="MO62" s="286"/>
      <c r="MP62" s="286"/>
      <c r="MQ62" s="286"/>
      <c r="MR62" s="286"/>
      <c r="MS62" s="286"/>
      <c r="MT62" s="286"/>
      <c r="MU62" s="286"/>
      <c r="MV62" s="286"/>
      <c r="MW62" s="286"/>
      <c r="MX62" s="286"/>
      <c r="MY62" s="286"/>
      <c r="MZ62" s="286"/>
      <c r="NA62" s="286"/>
      <c r="NB62" s="286"/>
      <c r="NC62" s="286"/>
      <c r="ND62" s="286"/>
      <c r="NE62" s="286"/>
      <c r="NF62" s="286"/>
      <c r="NG62" s="286"/>
      <c r="NH62" s="286"/>
      <c r="NI62" s="286"/>
      <c r="NJ62" s="286"/>
      <c r="NK62" s="286"/>
      <c r="NL62" s="286"/>
      <c r="NM62" s="286"/>
      <c r="NN62" s="286"/>
      <c r="NO62" s="286"/>
      <c r="NP62" s="286"/>
      <c r="NQ62" s="286"/>
      <c r="NR62" s="286"/>
      <c r="NS62" s="286"/>
      <c r="NT62" s="286"/>
      <c r="NU62" s="286"/>
      <c r="NV62" s="286"/>
      <c r="NW62" s="286"/>
      <c r="NX62" s="286"/>
      <c r="NY62" s="286"/>
      <c r="NZ62" s="286"/>
      <c r="OA62" s="286"/>
      <c r="OB62" s="286"/>
      <c r="OC62" s="286"/>
      <c r="OD62" s="286"/>
      <c r="OE62" s="286"/>
      <c r="OF62" s="286"/>
      <c r="OG62" s="286"/>
      <c r="OH62" s="286"/>
      <c r="OI62" s="286"/>
      <c r="OJ62" s="286"/>
      <c r="OK62" s="286"/>
      <c r="OL62" s="286"/>
      <c r="OM62" s="286"/>
      <c r="ON62" s="286"/>
      <c r="OO62" s="286"/>
      <c r="OP62" s="286"/>
      <c r="OQ62" s="286"/>
      <c r="OR62" s="286"/>
      <c r="OS62" s="286"/>
      <c r="OT62" s="286"/>
      <c r="OU62" s="286"/>
      <c r="OV62" s="286"/>
      <c r="OW62" s="286"/>
      <c r="OX62" s="286"/>
      <c r="OY62" s="286"/>
      <c r="OZ62" s="286"/>
      <c r="PA62" s="286"/>
      <c r="PB62" s="286"/>
      <c r="PC62" s="286"/>
      <c r="PD62" s="286"/>
      <c r="PE62" s="286"/>
      <c r="PF62" s="286"/>
      <c r="PG62" s="286"/>
      <c r="PH62" s="286"/>
      <c r="PI62" s="286"/>
      <c r="PJ62" s="286"/>
      <c r="PK62" s="286"/>
      <c r="PL62" s="286"/>
      <c r="PM62" s="286"/>
      <c r="PN62" s="286"/>
      <c r="PO62" s="286"/>
      <c r="PP62" s="286"/>
      <c r="PQ62" s="286"/>
      <c r="PR62" s="286"/>
      <c r="PS62" s="286"/>
      <c r="PT62" s="286"/>
      <c r="PU62" s="286"/>
      <c r="PV62" s="286"/>
      <c r="PW62" s="286"/>
      <c r="PX62" s="286"/>
      <c r="PY62" s="286"/>
      <c r="PZ62" s="286"/>
      <c r="QA62" s="286"/>
      <c r="QB62" s="286"/>
      <c r="QC62" s="286"/>
      <c r="QD62" s="286"/>
      <c r="QE62" s="286"/>
      <c r="QF62" s="286"/>
      <c r="QG62" s="286"/>
      <c r="QH62" s="286"/>
      <c r="QI62" s="286"/>
      <c r="QJ62" s="286"/>
      <c r="QK62" s="286"/>
      <c r="QL62" s="286"/>
      <c r="QM62" s="286"/>
      <c r="QN62" s="286"/>
      <c r="QO62" s="286"/>
      <c r="QP62" s="286"/>
      <c r="QQ62" s="286"/>
      <c r="QR62" s="286"/>
      <c r="QS62" s="286"/>
      <c r="QT62" s="286"/>
      <c r="QU62" s="286"/>
      <c r="QV62" s="286"/>
      <c r="QW62" s="286"/>
      <c r="QX62" s="286"/>
      <c r="QY62" s="286"/>
      <c r="QZ62" s="286"/>
      <c r="RA62" s="286"/>
      <c r="RB62" s="286"/>
      <c r="RC62" s="286"/>
      <c r="RD62" s="286"/>
      <c r="RE62" s="286"/>
      <c r="RF62" s="286"/>
      <c r="RG62" s="286"/>
      <c r="RH62" s="286"/>
      <c r="RI62" s="286"/>
      <c r="RJ62" s="286"/>
      <c r="RK62" s="286"/>
      <c r="RL62" s="286"/>
      <c r="RM62" s="286"/>
      <c r="RN62" s="286"/>
      <c r="RO62" s="286"/>
      <c r="RP62" s="286"/>
      <c r="RQ62" s="286"/>
      <c r="RR62" s="286"/>
      <c r="RS62" s="286"/>
      <c r="RT62" s="286"/>
      <c r="RU62" s="286"/>
      <c r="RV62" s="286"/>
      <c r="RW62" s="286"/>
      <c r="RX62" s="286"/>
      <c r="RY62" s="286"/>
      <c r="RZ62" s="286"/>
      <c r="SA62" s="286"/>
      <c r="SB62" s="286"/>
      <c r="SC62" s="286"/>
      <c r="SD62" s="286"/>
      <c r="SE62" s="286"/>
      <c r="SF62" s="286"/>
      <c r="SG62" s="286"/>
      <c r="SH62" s="286"/>
      <c r="SI62" s="286"/>
      <c r="SJ62" s="286"/>
      <c r="SK62" s="286"/>
      <c r="SL62" s="286"/>
      <c r="SM62" s="286"/>
      <c r="SN62" s="286"/>
      <c r="SO62" s="286"/>
      <c r="SP62" s="286"/>
      <c r="SQ62" s="286"/>
      <c r="SR62" s="286"/>
      <c r="SS62" s="286"/>
      <c r="ST62" s="286"/>
      <c r="SU62" s="286"/>
      <c r="SV62" s="286"/>
      <c r="SW62" s="286"/>
      <c r="SX62" s="286"/>
      <c r="SY62" s="286"/>
      <c r="SZ62" s="286"/>
      <c r="TA62" s="286"/>
      <c r="TB62" s="286"/>
      <c r="TC62" s="286"/>
      <c r="TD62" s="286"/>
      <c r="TE62" s="286"/>
      <c r="TF62" s="286"/>
      <c r="TG62" s="286"/>
      <c r="TH62" s="286"/>
      <c r="TI62" s="286"/>
      <c r="TJ62" s="286"/>
      <c r="TK62" s="286"/>
      <c r="TL62" s="286"/>
      <c r="TM62" s="286"/>
      <c r="TN62" s="286"/>
      <c r="TO62" s="286"/>
      <c r="TP62" s="286"/>
      <c r="TQ62" s="286"/>
      <c r="TR62" s="286"/>
      <c r="TS62" s="286"/>
      <c r="TT62" s="286"/>
      <c r="TU62" s="286"/>
      <c r="TV62" s="286"/>
      <c r="TW62" s="286"/>
      <c r="TX62" s="286"/>
      <c r="TY62" s="286"/>
      <c r="TZ62" s="286"/>
      <c r="UA62" s="286"/>
      <c r="UB62" s="286"/>
      <c r="UC62" s="286"/>
      <c r="UD62" s="286"/>
      <c r="UE62" s="286"/>
      <c r="UF62" s="286"/>
      <c r="UG62" s="286"/>
      <c r="UH62" s="286"/>
      <c r="UI62" s="286"/>
      <c r="UJ62" s="286"/>
      <c r="UK62" s="286"/>
      <c r="UL62" s="286"/>
      <c r="UM62" s="286"/>
      <c r="UN62" s="286"/>
      <c r="UO62" s="286"/>
      <c r="UP62" s="286"/>
      <c r="UQ62" s="286"/>
      <c r="UR62" s="286"/>
      <c r="US62" s="286"/>
      <c r="UT62" s="286"/>
      <c r="UU62" s="286"/>
      <c r="UV62" s="286"/>
      <c r="UW62" s="286"/>
      <c r="UX62" s="286"/>
      <c r="UY62" s="286"/>
      <c r="UZ62" s="286"/>
      <c r="VA62" s="286"/>
      <c r="VB62" s="286"/>
      <c r="VC62" s="286"/>
      <c r="VD62" s="286"/>
      <c r="VE62" s="286"/>
      <c r="VF62" s="286"/>
      <c r="VG62" s="286"/>
      <c r="VH62" s="286"/>
      <c r="VI62" s="286"/>
      <c r="VJ62" s="286"/>
      <c r="VK62" s="286"/>
      <c r="VL62" s="286"/>
      <c r="VM62" s="286"/>
      <c r="VN62" s="286"/>
      <c r="VO62" s="286"/>
      <c r="VP62" s="286"/>
      <c r="VQ62" s="286"/>
      <c r="VR62" s="286"/>
      <c r="VS62" s="286"/>
      <c r="VT62" s="286"/>
      <c r="VU62" s="286"/>
      <c r="VV62" s="286"/>
      <c r="VW62" s="286"/>
      <c r="VX62" s="286"/>
      <c r="VY62" s="286"/>
      <c r="VZ62" s="286"/>
      <c r="WA62" s="286"/>
      <c r="WB62" s="286"/>
      <c r="WC62" s="286"/>
      <c r="WD62" s="286"/>
      <c r="WE62" s="286"/>
      <c r="WF62" s="286"/>
      <c r="WG62" s="286"/>
      <c r="WH62" s="286"/>
      <c r="WI62" s="286"/>
      <c r="WJ62" s="286"/>
      <c r="WK62" s="286"/>
      <c r="WL62" s="286"/>
      <c r="WM62" s="286"/>
      <c r="WN62" s="286"/>
      <c r="WO62" s="286"/>
      <c r="WP62" s="286"/>
      <c r="WQ62" s="286"/>
      <c r="WR62" s="286"/>
      <c r="WS62" s="286"/>
      <c r="WT62" s="286"/>
      <c r="WU62" s="286"/>
      <c r="WV62" s="286"/>
      <c r="WW62" s="286"/>
      <c r="WX62" s="286"/>
      <c r="WY62" s="286"/>
      <c r="WZ62" s="286"/>
      <c r="XA62" s="286"/>
      <c r="XB62" s="286"/>
      <c r="XC62" s="286"/>
      <c r="XD62" s="286"/>
      <c r="XE62" s="286"/>
      <c r="XF62" s="286"/>
      <c r="XG62" s="286"/>
      <c r="XH62" s="286"/>
      <c r="XI62" s="286"/>
      <c r="XJ62" s="286"/>
      <c r="XK62" s="286"/>
      <c r="XL62" s="286"/>
      <c r="XM62" s="286"/>
      <c r="XN62" s="286"/>
      <c r="XO62" s="286"/>
      <c r="XP62" s="286"/>
      <c r="XQ62" s="286"/>
      <c r="XR62" s="286"/>
      <c r="XS62" s="286"/>
      <c r="XT62" s="286"/>
      <c r="XU62" s="286"/>
      <c r="XV62" s="286"/>
      <c r="XW62" s="286"/>
      <c r="XX62" s="286"/>
      <c r="XY62" s="286"/>
      <c r="XZ62" s="286"/>
      <c r="YA62" s="286"/>
      <c r="YB62" s="286"/>
      <c r="YC62" s="286"/>
      <c r="YD62" s="286"/>
      <c r="YE62" s="286"/>
      <c r="YF62" s="286"/>
      <c r="YG62" s="286"/>
      <c r="YH62" s="286"/>
      <c r="YI62" s="286"/>
      <c r="YJ62" s="286"/>
      <c r="YK62" s="286"/>
      <c r="YL62" s="286"/>
      <c r="YM62" s="286"/>
      <c r="YN62" s="286"/>
      <c r="YO62" s="286"/>
      <c r="YP62" s="286"/>
      <c r="YQ62" s="286"/>
      <c r="YR62" s="286"/>
      <c r="YS62" s="286"/>
      <c r="YT62" s="286"/>
      <c r="YU62" s="286"/>
      <c r="YV62" s="286"/>
      <c r="YW62" s="286"/>
      <c r="YX62" s="286"/>
      <c r="YY62" s="286"/>
      <c r="YZ62" s="286"/>
      <c r="ZA62" s="286"/>
      <c r="ZB62" s="286"/>
      <c r="ZC62" s="286"/>
      <c r="ZD62" s="286"/>
      <c r="ZE62" s="286"/>
      <c r="ZF62" s="286"/>
      <c r="ZG62" s="286"/>
      <c r="ZH62" s="286"/>
      <c r="ZI62" s="286"/>
      <c r="ZJ62" s="286"/>
      <c r="ZK62" s="286"/>
      <c r="ZL62" s="286"/>
      <c r="ZM62" s="286"/>
      <c r="ZN62" s="286"/>
      <c r="ZO62" s="286"/>
      <c r="ZP62" s="286"/>
      <c r="ZQ62" s="286"/>
      <c r="ZR62" s="286"/>
      <c r="ZS62" s="286"/>
      <c r="ZT62" s="286"/>
      <c r="ZU62" s="286"/>
      <c r="ZV62" s="286"/>
      <c r="ZW62" s="286"/>
      <c r="ZX62" s="286"/>
      <c r="ZY62" s="286"/>
      <c r="ZZ62" s="286"/>
      <c r="AAA62" s="286"/>
      <c r="AAB62" s="286"/>
      <c r="AAC62" s="286"/>
      <c r="AAD62" s="286"/>
      <c r="AAE62" s="286"/>
      <c r="AAF62" s="286"/>
      <c r="AAG62" s="286"/>
      <c r="AAH62" s="286"/>
      <c r="AAI62" s="286"/>
      <c r="AAJ62" s="286"/>
      <c r="AAK62" s="286"/>
      <c r="AAL62" s="286"/>
      <c r="AAM62" s="286"/>
      <c r="AAN62" s="286"/>
      <c r="AAO62" s="286"/>
      <c r="AAP62" s="286"/>
      <c r="AAQ62" s="286"/>
      <c r="AAR62" s="286"/>
      <c r="AAS62" s="286"/>
      <c r="AAT62" s="286"/>
      <c r="AAU62" s="286"/>
      <c r="AAV62" s="286"/>
      <c r="AAW62" s="286"/>
      <c r="AAX62" s="286"/>
      <c r="AAY62" s="286"/>
      <c r="AAZ62" s="286"/>
      <c r="ABA62" s="286"/>
      <c r="ABB62" s="286"/>
      <c r="ABC62" s="286"/>
      <c r="ABD62" s="286"/>
      <c r="ABE62" s="286"/>
      <c r="ABF62" s="286"/>
      <c r="ABG62" s="286"/>
      <c r="ABH62" s="286"/>
      <c r="ABI62" s="286"/>
      <c r="ABJ62" s="286"/>
      <c r="ABK62" s="286"/>
      <c r="ABL62" s="286"/>
      <c r="ABM62" s="286"/>
      <c r="ABN62" s="286"/>
      <c r="ABO62" s="286"/>
      <c r="ABP62" s="286"/>
      <c r="ABQ62" s="286"/>
      <c r="ABR62" s="286"/>
      <c r="ABS62" s="286"/>
      <c r="ABT62" s="286"/>
      <c r="ABU62" s="286"/>
      <c r="ABV62" s="286"/>
      <c r="ABW62" s="286"/>
      <c r="ABX62" s="286"/>
      <c r="ABY62" s="286"/>
      <c r="ABZ62" s="286"/>
      <c r="ACA62" s="286"/>
      <c r="ACB62" s="286"/>
      <c r="ACC62" s="286"/>
      <c r="ACD62" s="286"/>
      <c r="ACE62" s="286"/>
      <c r="ACF62" s="286"/>
      <c r="ACG62" s="286"/>
      <c r="ACH62" s="286"/>
      <c r="ACI62" s="286"/>
      <c r="ACJ62" s="286"/>
      <c r="ACK62" s="286"/>
      <c r="ACL62" s="286"/>
      <c r="ACM62" s="286"/>
      <c r="ACN62" s="286"/>
      <c r="ACO62" s="286"/>
      <c r="ACP62" s="286"/>
      <c r="ACQ62" s="286"/>
      <c r="ACR62" s="286"/>
      <c r="ACS62" s="286"/>
      <c r="ACT62" s="286"/>
      <c r="ACU62" s="286"/>
      <c r="ACV62" s="286"/>
      <c r="ACW62" s="286"/>
      <c r="ACX62" s="286"/>
      <c r="ACY62" s="286"/>
      <c r="ACZ62" s="286"/>
      <c r="ADA62" s="286"/>
      <c r="ADB62" s="286"/>
      <c r="ADC62" s="286"/>
      <c r="ADD62" s="286"/>
      <c r="ADE62" s="286"/>
      <c r="ADF62" s="286"/>
      <c r="ADG62" s="286"/>
      <c r="ADH62" s="286"/>
      <c r="ADI62" s="286"/>
      <c r="ADJ62" s="286"/>
      <c r="ADK62" s="286"/>
      <c r="ADL62" s="286"/>
      <c r="ADM62" s="286"/>
      <c r="ADN62" s="286"/>
      <c r="ADO62" s="286"/>
      <c r="ADP62" s="286"/>
      <c r="ADQ62" s="286"/>
      <c r="ADR62" s="286"/>
      <c r="ADS62" s="286"/>
      <c r="ADT62" s="286"/>
      <c r="ADU62" s="286"/>
      <c r="ADV62" s="286"/>
      <c r="ADW62" s="286"/>
      <c r="ADX62" s="286"/>
      <c r="ADY62" s="286"/>
      <c r="ADZ62" s="286"/>
      <c r="AEA62" s="286"/>
      <c r="AEB62" s="286"/>
      <c r="AEC62" s="286"/>
      <c r="AED62" s="286"/>
      <c r="AEE62" s="286"/>
      <c r="AEF62" s="286"/>
      <c r="AEG62" s="286"/>
      <c r="AEH62" s="286"/>
      <c r="AEI62" s="286"/>
      <c r="AEJ62" s="286"/>
      <c r="AEK62" s="286"/>
      <c r="AEL62" s="286"/>
      <c r="AEM62" s="286"/>
      <c r="AEN62" s="286"/>
      <c r="AEO62" s="286"/>
      <c r="AEP62" s="286"/>
      <c r="AEQ62" s="286"/>
      <c r="AER62" s="286"/>
      <c r="AES62" s="286"/>
      <c r="AET62" s="286"/>
      <c r="AEU62" s="286"/>
      <c r="AEV62" s="286"/>
      <c r="AEW62" s="286"/>
      <c r="AEX62" s="286"/>
      <c r="AEY62" s="286"/>
      <c r="AEZ62" s="286"/>
      <c r="AFA62" s="286"/>
      <c r="AFB62" s="286"/>
      <c r="AFC62" s="286"/>
      <c r="AFD62" s="286"/>
      <c r="AFE62" s="286"/>
      <c r="AFF62" s="286"/>
      <c r="AFG62" s="286"/>
      <c r="AFH62" s="286"/>
      <c r="AFI62" s="286"/>
      <c r="AFJ62" s="286"/>
      <c r="AFK62" s="286"/>
      <c r="AFL62" s="286"/>
      <c r="AFM62" s="286"/>
      <c r="AFN62" s="286"/>
      <c r="AFO62" s="286"/>
      <c r="AFP62" s="286"/>
      <c r="AFQ62" s="286"/>
      <c r="AFR62" s="286"/>
      <c r="AFS62" s="286"/>
      <c r="AFT62" s="286"/>
      <c r="AFU62" s="286"/>
      <c r="AFV62" s="286"/>
      <c r="AFW62" s="286"/>
      <c r="AFX62" s="286"/>
      <c r="AFY62" s="286"/>
      <c r="AFZ62" s="286"/>
      <c r="AGA62" s="286"/>
      <c r="AGB62" s="286"/>
      <c r="AGC62" s="286"/>
      <c r="AGD62" s="286"/>
      <c r="AGE62" s="286"/>
      <c r="AGF62" s="286"/>
      <c r="AGG62" s="286"/>
      <c r="AGH62" s="286"/>
      <c r="AGI62" s="286"/>
      <c r="AGJ62" s="286"/>
      <c r="AGK62" s="286"/>
      <c r="AGL62" s="286"/>
      <c r="AGM62" s="286"/>
      <c r="AGN62" s="286"/>
      <c r="AGO62" s="286"/>
      <c r="AGP62" s="286"/>
      <c r="AGQ62" s="286"/>
      <c r="AGR62" s="286"/>
      <c r="AGS62" s="286"/>
      <c r="AGT62" s="286"/>
      <c r="AGU62" s="286"/>
      <c r="AGV62" s="286"/>
      <c r="AGW62" s="286"/>
      <c r="AGX62" s="286"/>
      <c r="AGY62" s="286"/>
      <c r="AGZ62" s="286"/>
      <c r="AHA62" s="286"/>
      <c r="AHB62" s="286"/>
      <c r="AHC62" s="286"/>
      <c r="AHD62" s="286"/>
      <c r="AHE62" s="286"/>
      <c r="AHF62" s="286"/>
      <c r="AHG62" s="286"/>
      <c r="AHH62" s="286"/>
      <c r="AHI62" s="286"/>
      <c r="AHJ62" s="286"/>
      <c r="AHK62" s="286"/>
      <c r="AHL62" s="286"/>
      <c r="AHM62" s="286"/>
      <c r="AHN62" s="286"/>
      <c r="AHO62" s="286"/>
      <c r="AHP62" s="286"/>
      <c r="AHQ62" s="286"/>
      <c r="AHR62" s="286"/>
      <c r="AHS62" s="286"/>
      <c r="AHT62" s="286"/>
      <c r="AHU62" s="286"/>
      <c r="AHV62" s="286"/>
      <c r="AHW62" s="286"/>
      <c r="AHX62" s="286"/>
      <c r="AHY62" s="286"/>
      <c r="AHZ62" s="286"/>
      <c r="AIA62" s="286"/>
      <c r="AIB62" s="286"/>
      <c r="AIC62" s="286"/>
      <c r="AID62" s="286"/>
      <c r="AIE62" s="286"/>
      <c r="AIF62" s="286"/>
      <c r="AIG62" s="286"/>
      <c r="AIH62" s="286"/>
      <c r="AII62" s="286"/>
      <c r="AIJ62" s="286"/>
      <c r="AIK62" s="286"/>
      <c r="AIL62" s="286"/>
      <c r="AIM62" s="286"/>
      <c r="AIN62" s="286"/>
      <c r="AIO62" s="286"/>
      <c r="AIP62" s="286"/>
      <c r="AIQ62" s="286"/>
      <c r="AIR62" s="286"/>
      <c r="AIS62" s="286"/>
      <c r="AIT62" s="286"/>
      <c r="AIU62" s="286"/>
      <c r="AIV62" s="286"/>
      <c r="AIW62" s="286"/>
      <c r="AIX62" s="286"/>
      <c r="AIY62" s="286"/>
      <c r="AIZ62" s="286"/>
      <c r="AJA62" s="286"/>
      <c r="AJB62" s="286"/>
      <c r="AJC62" s="286"/>
      <c r="AJD62" s="286"/>
      <c r="AJE62" s="286"/>
      <c r="AJF62" s="286"/>
      <c r="AJG62" s="286"/>
      <c r="AJH62" s="286"/>
      <c r="AJI62" s="286"/>
      <c r="AJJ62" s="286"/>
      <c r="AJK62" s="286"/>
      <c r="AJL62" s="286"/>
      <c r="AJM62" s="286"/>
      <c r="AJN62" s="286"/>
      <c r="AJO62" s="286"/>
      <c r="AJP62" s="286"/>
      <c r="AJQ62" s="286"/>
      <c r="AJR62" s="286"/>
      <c r="AJS62" s="286"/>
      <c r="AJT62" s="286"/>
      <c r="AJU62" s="286"/>
      <c r="AJV62" s="286"/>
      <c r="AJW62" s="286"/>
      <c r="AJX62" s="286"/>
      <c r="AJY62" s="286"/>
      <c r="AJZ62" s="286"/>
      <c r="AKA62" s="286"/>
      <c r="AKB62" s="286"/>
      <c r="AKC62" s="286"/>
      <c r="AKD62" s="286"/>
      <c r="AKE62" s="286"/>
      <c r="AKF62" s="286"/>
      <c r="AKG62" s="286"/>
      <c r="AKH62" s="286"/>
      <c r="AKI62" s="286"/>
      <c r="AKJ62" s="286"/>
      <c r="AKK62" s="286"/>
      <c r="AKL62" s="286"/>
      <c r="AKM62" s="286"/>
      <c r="AKN62" s="286"/>
      <c r="AKO62" s="286"/>
      <c r="AKP62" s="286"/>
      <c r="AKQ62" s="286"/>
      <c r="AKR62" s="286"/>
      <c r="AKS62" s="286"/>
      <c r="AKT62" s="286"/>
      <c r="AKU62" s="286"/>
      <c r="AKV62" s="286"/>
      <c r="AKW62" s="286"/>
      <c r="AKX62" s="286"/>
      <c r="AKY62" s="286"/>
      <c r="AKZ62" s="286"/>
      <c r="ALA62" s="286"/>
      <c r="ALB62" s="286"/>
      <c r="ALC62" s="286"/>
      <c r="ALD62" s="286"/>
      <c r="ALE62" s="286"/>
      <c r="ALF62" s="286"/>
      <c r="ALG62" s="286"/>
      <c r="ALH62" s="286"/>
      <c r="ALI62" s="286"/>
      <c r="ALJ62" s="286"/>
      <c r="ALK62" s="286"/>
      <c r="ALL62" s="286"/>
      <c r="ALM62" s="286"/>
      <c r="ALN62" s="286"/>
      <c r="ALO62" s="286"/>
      <c r="ALP62" s="286"/>
      <c r="ALQ62" s="286"/>
      <c r="ALR62" s="286"/>
      <c r="ALS62" s="286"/>
      <c r="ALT62" s="286"/>
      <c r="ALU62" s="286"/>
      <c r="ALV62" s="286"/>
      <c r="ALW62" s="286"/>
      <c r="ALX62" s="286"/>
      <c r="ALY62" s="286"/>
      <c r="ALZ62" s="286"/>
      <c r="AMA62" s="286"/>
      <c r="AMB62" s="286"/>
      <c r="AMC62" s="286"/>
      <c r="AMD62" s="286"/>
      <c r="AME62" s="286"/>
      <c r="AMF62" s="286"/>
      <c r="AMG62" s="286"/>
      <c r="AMH62" s="286"/>
      <c r="AMI62" s="286"/>
    </row>
    <row r="63" spans="1:1023" s="38" customFormat="1" ht="12.75">
      <c r="A63" s="201">
        <v>219</v>
      </c>
      <c r="B63" s="202" t="s">
        <v>260</v>
      </c>
      <c r="C63" s="209" t="s">
        <v>132</v>
      </c>
      <c r="D63" s="210" t="s">
        <v>132</v>
      </c>
      <c r="E63" s="211" t="s">
        <v>132</v>
      </c>
      <c r="F63" s="211" t="s">
        <v>132</v>
      </c>
      <c r="G63" s="211" t="s">
        <v>132</v>
      </c>
      <c r="H63" s="212" t="s">
        <v>132</v>
      </c>
      <c r="I63" s="286"/>
      <c r="J63" s="209">
        <v>0</v>
      </c>
      <c r="K63" s="211">
        <v>0</v>
      </c>
      <c r="L63" s="207">
        <v>1792</v>
      </c>
      <c r="M63" s="203">
        <v>1792</v>
      </c>
      <c r="N63" s="286"/>
      <c r="O63" s="286"/>
      <c r="P63" s="286"/>
      <c r="Q63" s="286"/>
      <c r="R63" s="286"/>
      <c r="S63" s="286"/>
      <c r="T63" s="286"/>
      <c r="U63" s="286"/>
      <c r="V63" s="286"/>
      <c r="W63" s="286"/>
      <c r="X63" s="286"/>
      <c r="Y63" s="286"/>
      <c r="Z63" s="286"/>
      <c r="AA63" s="286"/>
      <c r="AB63" s="286"/>
      <c r="AC63" s="286"/>
      <c r="AD63" s="286"/>
      <c r="AE63" s="286"/>
      <c r="AF63" s="286"/>
      <c r="AG63" s="286"/>
      <c r="AH63" s="286"/>
      <c r="AI63" s="286"/>
      <c r="AJ63" s="286"/>
      <c r="AK63" s="286"/>
      <c r="AL63" s="286"/>
      <c r="AM63" s="286"/>
      <c r="AN63" s="286"/>
      <c r="AO63" s="286"/>
      <c r="AP63" s="286"/>
      <c r="AQ63" s="286"/>
      <c r="AR63" s="286"/>
      <c r="AS63" s="286"/>
      <c r="AT63" s="286"/>
      <c r="AU63" s="286"/>
      <c r="AV63" s="286"/>
      <c r="AW63" s="286"/>
      <c r="AX63" s="286"/>
      <c r="AY63" s="286"/>
      <c r="AZ63" s="286"/>
      <c r="BA63" s="286"/>
      <c r="BB63" s="286"/>
      <c r="BC63" s="286"/>
      <c r="BD63" s="286"/>
      <c r="BE63" s="286"/>
      <c r="BF63" s="286"/>
      <c r="BG63" s="286"/>
      <c r="BH63" s="286"/>
      <c r="BI63" s="286"/>
      <c r="BJ63" s="286"/>
      <c r="BK63" s="286"/>
      <c r="BL63" s="286"/>
      <c r="BM63" s="286"/>
      <c r="BN63" s="286"/>
      <c r="BO63" s="286"/>
      <c r="BP63" s="286"/>
      <c r="BQ63" s="286"/>
      <c r="BR63" s="286"/>
      <c r="BS63" s="286"/>
      <c r="BT63" s="286"/>
      <c r="BU63" s="286"/>
      <c r="BV63" s="286"/>
      <c r="BW63" s="286"/>
      <c r="BX63" s="286"/>
      <c r="BY63" s="286"/>
      <c r="BZ63" s="286"/>
      <c r="CA63" s="286"/>
      <c r="CB63" s="286"/>
      <c r="CC63" s="286"/>
      <c r="CD63" s="286"/>
      <c r="CE63" s="286"/>
      <c r="CF63" s="286"/>
      <c r="CG63" s="286"/>
      <c r="CH63" s="286"/>
      <c r="CI63" s="286"/>
      <c r="CJ63" s="286"/>
      <c r="CK63" s="286"/>
      <c r="CL63" s="286"/>
      <c r="CM63" s="286"/>
      <c r="CN63" s="286"/>
      <c r="CO63" s="286"/>
      <c r="CP63" s="286"/>
      <c r="CQ63" s="286"/>
      <c r="CR63" s="286"/>
      <c r="CS63" s="286"/>
      <c r="CT63" s="286"/>
      <c r="CU63" s="286"/>
      <c r="CV63" s="286"/>
      <c r="CW63" s="286"/>
      <c r="CX63" s="286"/>
      <c r="CY63" s="286"/>
      <c r="CZ63" s="286"/>
      <c r="DA63" s="286"/>
      <c r="DB63" s="286"/>
      <c r="DC63" s="286"/>
      <c r="DD63" s="286"/>
      <c r="DE63" s="286"/>
      <c r="DF63" s="286"/>
      <c r="DG63" s="286"/>
      <c r="DH63" s="286"/>
      <c r="DI63" s="286"/>
      <c r="DJ63" s="286"/>
      <c r="DK63" s="286"/>
      <c r="DL63" s="286"/>
      <c r="DM63" s="286"/>
      <c r="DN63" s="286"/>
      <c r="DO63" s="286"/>
      <c r="DP63" s="286"/>
      <c r="DQ63" s="286"/>
      <c r="DR63" s="286"/>
      <c r="DS63" s="286"/>
      <c r="DT63" s="286"/>
      <c r="DU63" s="286"/>
      <c r="DV63" s="286"/>
      <c r="DW63" s="286"/>
      <c r="DX63" s="286"/>
      <c r="DY63" s="286"/>
      <c r="DZ63" s="286"/>
      <c r="EA63" s="286"/>
      <c r="EB63" s="286"/>
      <c r="EC63" s="286"/>
      <c r="ED63" s="286"/>
      <c r="EE63" s="286"/>
      <c r="EF63" s="286"/>
      <c r="EG63" s="286"/>
      <c r="EH63" s="286"/>
      <c r="EI63" s="286"/>
      <c r="EJ63" s="286"/>
      <c r="EK63" s="286"/>
      <c r="EL63" s="286"/>
      <c r="EM63" s="286"/>
      <c r="EN63" s="286"/>
      <c r="EO63" s="286"/>
      <c r="EP63" s="286"/>
      <c r="EQ63" s="286"/>
      <c r="ER63" s="286"/>
      <c r="ES63" s="286"/>
      <c r="ET63" s="286"/>
      <c r="EU63" s="286"/>
      <c r="EV63" s="286"/>
      <c r="EW63" s="286"/>
      <c r="EX63" s="286"/>
      <c r="EY63" s="286"/>
      <c r="EZ63" s="286"/>
      <c r="FA63" s="286"/>
      <c r="FB63" s="286"/>
      <c r="FC63" s="286"/>
      <c r="FD63" s="286"/>
      <c r="FE63" s="286"/>
      <c r="FF63" s="286"/>
      <c r="FG63" s="286"/>
      <c r="FH63" s="286"/>
      <c r="FI63" s="286"/>
      <c r="FJ63" s="286"/>
      <c r="FK63" s="286"/>
      <c r="FL63" s="286"/>
      <c r="FM63" s="286"/>
      <c r="FN63" s="286"/>
      <c r="FO63" s="286"/>
      <c r="FP63" s="286"/>
      <c r="FQ63" s="286"/>
      <c r="FR63" s="286"/>
      <c r="FS63" s="286"/>
      <c r="FT63" s="286"/>
      <c r="FU63" s="286"/>
      <c r="FV63" s="286"/>
      <c r="FW63" s="286"/>
      <c r="FX63" s="286"/>
      <c r="FY63" s="286"/>
      <c r="FZ63" s="286"/>
      <c r="GA63" s="286"/>
      <c r="GB63" s="286"/>
      <c r="GC63" s="286"/>
      <c r="GD63" s="286"/>
      <c r="GE63" s="286"/>
      <c r="GF63" s="286"/>
      <c r="GG63" s="286"/>
      <c r="GH63" s="286"/>
      <c r="GI63" s="286"/>
      <c r="GJ63" s="286"/>
      <c r="GK63" s="286"/>
      <c r="GL63" s="286"/>
      <c r="GM63" s="286"/>
      <c r="GN63" s="286"/>
      <c r="GO63" s="286"/>
      <c r="GP63" s="286"/>
      <c r="GQ63" s="286"/>
      <c r="GR63" s="286"/>
      <c r="GS63" s="286"/>
      <c r="GT63" s="286"/>
      <c r="GU63" s="286"/>
      <c r="GV63" s="286"/>
      <c r="GW63" s="286"/>
      <c r="GX63" s="286"/>
      <c r="GY63" s="286"/>
      <c r="GZ63" s="286"/>
      <c r="HA63" s="286"/>
      <c r="HB63" s="286"/>
      <c r="HC63" s="286"/>
      <c r="HD63" s="286"/>
      <c r="HE63" s="286"/>
      <c r="HF63" s="286"/>
      <c r="HG63" s="286"/>
      <c r="HH63" s="286"/>
      <c r="HI63" s="286"/>
      <c r="HJ63" s="286"/>
      <c r="HK63" s="286"/>
      <c r="HL63" s="286"/>
      <c r="HM63" s="286"/>
      <c r="HN63" s="286"/>
      <c r="HO63" s="286"/>
      <c r="HP63" s="286"/>
      <c r="HQ63" s="286"/>
      <c r="HR63" s="286"/>
      <c r="HS63" s="286"/>
      <c r="HT63" s="286"/>
      <c r="HU63" s="286"/>
      <c r="HV63" s="286"/>
      <c r="HW63" s="286"/>
      <c r="HX63" s="286"/>
      <c r="HY63" s="286"/>
      <c r="HZ63" s="286"/>
      <c r="IA63" s="286"/>
      <c r="IB63" s="286"/>
      <c r="IC63" s="286"/>
      <c r="ID63" s="286"/>
      <c r="IE63" s="286"/>
      <c r="IF63" s="286"/>
      <c r="IG63" s="286"/>
      <c r="IH63" s="286"/>
      <c r="II63" s="286"/>
      <c r="IJ63" s="286"/>
      <c r="IK63" s="286"/>
      <c r="IL63" s="286"/>
      <c r="IM63" s="286"/>
      <c r="IN63" s="286"/>
      <c r="IO63" s="286"/>
      <c r="IP63" s="286"/>
      <c r="IQ63" s="286"/>
      <c r="IR63" s="286"/>
      <c r="IS63" s="286"/>
      <c r="IT63" s="286"/>
      <c r="IU63" s="286"/>
      <c r="IV63" s="286"/>
      <c r="IW63" s="286"/>
      <c r="IX63" s="286"/>
      <c r="IY63" s="286"/>
      <c r="IZ63" s="286"/>
      <c r="JA63" s="286"/>
      <c r="JB63" s="286"/>
      <c r="JC63" s="286"/>
      <c r="JD63" s="286"/>
      <c r="JE63" s="286"/>
      <c r="JF63" s="286"/>
      <c r="JG63" s="286"/>
      <c r="JH63" s="286"/>
      <c r="JI63" s="286"/>
      <c r="JJ63" s="286"/>
      <c r="JK63" s="286"/>
      <c r="JL63" s="286"/>
      <c r="JM63" s="286"/>
      <c r="JN63" s="286"/>
      <c r="JO63" s="286"/>
      <c r="JP63" s="286"/>
      <c r="JQ63" s="286"/>
      <c r="JR63" s="286"/>
      <c r="JS63" s="286"/>
      <c r="JT63" s="286"/>
      <c r="JU63" s="286"/>
      <c r="JV63" s="286"/>
      <c r="JW63" s="286"/>
      <c r="JX63" s="286"/>
      <c r="JY63" s="286"/>
      <c r="JZ63" s="286"/>
      <c r="KA63" s="286"/>
      <c r="KB63" s="286"/>
      <c r="KC63" s="286"/>
      <c r="KD63" s="286"/>
      <c r="KE63" s="286"/>
      <c r="KF63" s="286"/>
      <c r="KG63" s="286"/>
      <c r="KH63" s="286"/>
      <c r="KI63" s="286"/>
      <c r="KJ63" s="286"/>
      <c r="KK63" s="286"/>
      <c r="KL63" s="286"/>
      <c r="KM63" s="286"/>
      <c r="KN63" s="286"/>
      <c r="KO63" s="286"/>
      <c r="KP63" s="286"/>
      <c r="KQ63" s="286"/>
      <c r="KR63" s="286"/>
      <c r="KS63" s="286"/>
      <c r="KT63" s="286"/>
      <c r="KU63" s="286"/>
      <c r="KV63" s="286"/>
      <c r="KW63" s="286"/>
      <c r="KX63" s="286"/>
      <c r="KY63" s="286"/>
      <c r="KZ63" s="286"/>
      <c r="LA63" s="286"/>
      <c r="LB63" s="286"/>
      <c r="LC63" s="286"/>
      <c r="LD63" s="286"/>
      <c r="LE63" s="286"/>
      <c r="LF63" s="286"/>
      <c r="LG63" s="286"/>
      <c r="LH63" s="286"/>
      <c r="LI63" s="286"/>
      <c r="LJ63" s="286"/>
      <c r="LK63" s="286"/>
      <c r="LL63" s="286"/>
      <c r="LM63" s="286"/>
      <c r="LN63" s="286"/>
      <c r="LO63" s="286"/>
      <c r="LP63" s="286"/>
      <c r="LQ63" s="286"/>
      <c r="LR63" s="286"/>
      <c r="LS63" s="286"/>
      <c r="LT63" s="286"/>
      <c r="LU63" s="286"/>
      <c r="LV63" s="286"/>
      <c r="LW63" s="286"/>
      <c r="LX63" s="286"/>
      <c r="LY63" s="286"/>
      <c r="LZ63" s="286"/>
      <c r="MA63" s="286"/>
      <c r="MB63" s="286"/>
      <c r="MC63" s="286"/>
      <c r="MD63" s="286"/>
      <c r="ME63" s="286"/>
      <c r="MF63" s="286"/>
      <c r="MG63" s="286"/>
      <c r="MH63" s="286"/>
      <c r="MI63" s="286"/>
      <c r="MJ63" s="286"/>
      <c r="MK63" s="286"/>
      <c r="ML63" s="286"/>
      <c r="MM63" s="286"/>
      <c r="MN63" s="286"/>
      <c r="MO63" s="286"/>
      <c r="MP63" s="286"/>
      <c r="MQ63" s="286"/>
      <c r="MR63" s="286"/>
      <c r="MS63" s="286"/>
      <c r="MT63" s="286"/>
      <c r="MU63" s="286"/>
      <c r="MV63" s="286"/>
      <c r="MW63" s="286"/>
      <c r="MX63" s="286"/>
      <c r="MY63" s="286"/>
      <c r="MZ63" s="286"/>
      <c r="NA63" s="286"/>
      <c r="NB63" s="286"/>
      <c r="NC63" s="286"/>
      <c r="ND63" s="286"/>
      <c r="NE63" s="286"/>
      <c r="NF63" s="286"/>
      <c r="NG63" s="286"/>
      <c r="NH63" s="286"/>
      <c r="NI63" s="286"/>
      <c r="NJ63" s="286"/>
      <c r="NK63" s="286"/>
      <c r="NL63" s="286"/>
      <c r="NM63" s="286"/>
      <c r="NN63" s="286"/>
      <c r="NO63" s="286"/>
      <c r="NP63" s="286"/>
      <c r="NQ63" s="286"/>
      <c r="NR63" s="286"/>
      <c r="NS63" s="286"/>
      <c r="NT63" s="286"/>
      <c r="NU63" s="286"/>
      <c r="NV63" s="286"/>
      <c r="NW63" s="286"/>
      <c r="NX63" s="286"/>
      <c r="NY63" s="286"/>
      <c r="NZ63" s="286"/>
      <c r="OA63" s="286"/>
      <c r="OB63" s="286"/>
      <c r="OC63" s="286"/>
      <c r="OD63" s="286"/>
      <c r="OE63" s="286"/>
      <c r="OF63" s="286"/>
      <c r="OG63" s="286"/>
      <c r="OH63" s="286"/>
      <c r="OI63" s="286"/>
      <c r="OJ63" s="286"/>
      <c r="OK63" s="286"/>
      <c r="OL63" s="286"/>
      <c r="OM63" s="286"/>
      <c r="ON63" s="286"/>
      <c r="OO63" s="286"/>
      <c r="OP63" s="286"/>
      <c r="OQ63" s="286"/>
      <c r="OR63" s="286"/>
      <c r="OS63" s="286"/>
      <c r="OT63" s="286"/>
      <c r="OU63" s="286"/>
      <c r="OV63" s="286"/>
      <c r="OW63" s="286"/>
      <c r="OX63" s="286"/>
      <c r="OY63" s="286"/>
      <c r="OZ63" s="286"/>
      <c r="PA63" s="286"/>
      <c r="PB63" s="286"/>
      <c r="PC63" s="286"/>
      <c r="PD63" s="286"/>
      <c r="PE63" s="286"/>
      <c r="PF63" s="286"/>
      <c r="PG63" s="286"/>
      <c r="PH63" s="286"/>
      <c r="PI63" s="286"/>
      <c r="PJ63" s="286"/>
      <c r="PK63" s="286"/>
      <c r="PL63" s="286"/>
      <c r="PM63" s="286"/>
      <c r="PN63" s="286"/>
      <c r="PO63" s="286"/>
      <c r="PP63" s="286"/>
      <c r="PQ63" s="286"/>
      <c r="PR63" s="286"/>
      <c r="PS63" s="286"/>
      <c r="PT63" s="286"/>
      <c r="PU63" s="286"/>
      <c r="PV63" s="286"/>
      <c r="PW63" s="286"/>
      <c r="PX63" s="286"/>
      <c r="PY63" s="286"/>
      <c r="PZ63" s="286"/>
      <c r="QA63" s="286"/>
      <c r="QB63" s="286"/>
      <c r="QC63" s="286"/>
      <c r="QD63" s="286"/>
      <c r="QE63" s="286"/>
      <c r="QF63" s="286"/>
      <c r="QG63" s="286"/>
      <c r="QH63" s="286"/>
      <c r="QI63" s="286"/>
      <c r="QJ63" s="286"/>
      <c r="QK63" s="286"/>
      <c r="QL63" s="286"/>
      <c r="QM63" s="286"/>
      <c r="QN63" s="286"/>
      <c r="QO63" s="286"/>
      <c r="QP63" s="286"/>
      <c r="QQ63" s="286"/>
      <c r="QR63" s="286"/>
      <c r="QS63" s="286"/>
      <c r="QT63" s="286"/>
      <c r="QU63" s="286"/>
      <c r="QV63" s="286"/>
      <c r="QW63" s="286"/>
      <c r="QX63" s="286"/>
      <c r="QY63" s="286"/>
      <c r="QZ63" s="286"/>
      <c r="RA63" s="286"/>
      <c r="RB63" s="286"/>
      <c r="RC63" s="286"/>
      <c r="RD63" s="286"/>
      <c r="RE63" s="286"/>
      <c r="RF63" s="286"/>
      <c r="RG63" s="286"/>
      <c r="RH63" s="286"/>
      <c r="RI63" s="286"/>
      <c r="RJ63" s="286"/>
      <c r="RK63" s="286"/>
      <c r="RL63" s="286"/>
      <c r="RM63" s="286"/>
      <c r="RN63" s="286"/>
      <c r="RO63" s="286"/>
      <c r="RP63" s="286"/>
      <c r="RQ63" s="286"/>
      <c r="RR63" s="286"/>
      <c r="RS63" s="286"/>
      <c r="RT63" s="286"/>
      <c r="RU63" s="286"/>
      <c r="RV63" s="286"/>
      <c r="RW63" s="286"/>
      <c r="RX63" s="286"/>
      <c r="RY63" s="286"/>
      <c r="RZ63" s="286"/>
      <c r="SA63" s="286"/>
      <c r="SB63" s="286"/>
      <c r="SC63" s="286"/>
      <c r="SD63" s="286"/>
      <c r="SE63" s="286"/>
      <c r="SF63" s="286"/>
      <c r="SG63" s="286"/>
      <c r="SH63" s="286"/>
      <c r="SI63" s="286"/>
      <c r="SJ63" s="286"/>
      <c r="SK63" s="286"/>
      <c r="SL63" s="286"/>
      <c r="SM63" s="286"/>
      <c r="SN63" s="286"/>
      <c r="SO63" s="286"/>
      <c r="SP63" s="286"/>
      <c r="SQ63" s="286"/>
      <c r="SR63" s="286"/>
      <c r="SS63" s="286"/>
      <c r="ST63" s="286"/>
      <c r="SU63" s="286"/>
      <c r="SV63" s="286"/>
      <c r="SW63" s="286"/>
      <c r="SX63" s="286"/>
      <c r="SY63" s="286"/>
      <c r="SZ63" s="286"/>
      <c r="TA63" s="286"/>
      <c r="TB63" s="286"/>
      <c r="TC63" s="286"/>
      <c r="TD63" s="286"/>
      <c r="TE63" s="286"/>
      <c r="TF63" s="286"/>
      <c r="TG63" s="286"/>
      <c r="TH63" s="286"/>
      <c r="TI63" s="286"/>
      <c r="TJ63" s="286"/>
      <c r="TK63" s="286"/>
      <c r="TL63" s="286"/>
      <c r="TM63" s="286"/>
      <c r="TN63" s="286"/>
      <c r="TO63" s="286"/>
      <c r="TP63" s="286"/>
      <c r="TQ63" s="286"/>
      <c r="TR63" s="286"/>
      <c r="TS63" s="286"/>
      <c r="TT63" s="286"/>
      <c r="TU63" s="286"/>
      <c r="TV63" s="286"/>
      <c r="TW63" s="286"/>
      <c r="TX63" s="286"/>
      <c r="TY63" s="286"/>
      <c r="TZ63" s="286"/>
      <c r="UA63" s="286"/>
      <c r="UB63" s="286"/>
      <c r="UC63" s="286"/>
      <c r="UD63" s="286"/>
      <c r="UE63" s="286"/>
      <c r="UF63" s="286"/>
      <c r="UG63" s="286"/>
      <c r="UH63" s="286"/>
      <c r="UI63" s="286"/>
      <c r="UJ63" s="286"/>
      <c r="UK63" s="286"/>
      <c r="UL63" s="286"/>
      <c r="UM63" s="286"/>
      <c r="UN63" s="286"/>
      <c r="UO63" s="286"/>
      <c r="UP63" s="286"/>
      <c r="UQ63" s="286"/>
      <c r="UR63" s="286"/>
      <c r="US63" s="286"/>
      <c r="UT63" s="286"/>
      <c r="UU63" s="286"/>
      <c r="UV63" s="286"/>
      <c r="UW63" s="286"/>
      <c r="UX63" s="286"/>
      <c r="UY63" s="286"/>
      <c r="UZ63" s="286"/>
      <c r="VA63" s="286"/>
      <c r="VB63" s="286"/>
      <c r="VC63" s="286"/>
      <c r="VD63" s="286"/>
      <c r="VE63" s="286"/>
      <c r="VF63" s="286"/>
      <c r="VG63" s="286"/>
      <c r="VH63" s="286"/>
      <c r="VI63" s="286"/>
      <c r="VJ63" s="286"/>
      <c r="VK63" s="286"/>
      <c r="VL63" s="286"/>
      <c r="VM63" s="286"/>
      <c r="VN63" s="286"/>
      <c r="VO63" s="286"/>
      <c r="VP63" s="286"/>
      <c r="VQ63" s="286"/>
      <c r="VR63" s="286"/>
      <c r="VS63" s="286"/>
      <c r="VT63" s="286"/>
      <c r="VU63" s="286"/>
      <c r="VV63" s="286"/>
      <c r="VW63" s="286"/>
      <c r="VX63" s="286"/>
      <c r="VY63" s="286"/>
      <c r="VZ63" s="286"/>
      <c r="WA63" s="286"/>
      <c r="WB63" s="286"/>
      <c r="WC63" s="286"/>
      <c r="WD63" s="286"/>
      <c r="WE63" s="286"/>
      <c r="WF63" s="286"/>
      <c r="WG63" s="286"/>
      <c r="WH63" s="286"/>
      <c r="WI63" s="286"/>
      <c r="WJ63" s="286"/>
      <c r="WK63" s="286"/>
      <c r="WL63" s="286"/>
      <c r="WM63" s="286"/>
      <c r="WN63" s="286"/>
      <c r="WO63" s="286"/>
      <c r="WP63" s="286"/>
      <c r="WQ63" s="286"/>
      <c r="WR63" s="286"/>
      <c r="WS63" s="286"/>
      <c r="WT63" s="286"/>
      <c r="WU63" s="286"/>
      <c r="WV63" s="286"/>
      <c r="WW63" s="286"/>
      <c r="WX63" s="286"/>
      <c r="WY63" s="286"/>
      <c r="WZ63" s="286"/>
      <c r="XA63" s="286"/>
      <c r="XB63" s="286"/>
      <c r="XC63" s="286"/>
      <c r="XD63" s="286"/>
      <c r="XE63" s="286"/>
      <c r="XF63" s="286"/>
      <c r="XG63" s="286"/>
      <c r="XH63" s="286"/>
      <c r="XI63" s="286"/>
      <c r="XJ63" s="286"/>
      <c r="XK63" s="286"/>
      <c r="XL63" s="286"/>
      <c r="XM63" s="286"/>
      <c r="XN63" s="286"/>
      <c r="XO63" s="286"/>
      <c r="XP63" s="286"/>
      <c r="XQ63" s="286"/>
      <c r="XR63" s="286"/>
      <c r="XS63" s="286"/>
      <c r="XT63" s="286"/>
      <c r="XU63" s="286"/>
      <c r="XV63" s="286"/>
      <c r="XW63" s="286"/>
      <c r="XX63" s="286"/>
      <c r="XY63" s="286"/>
      <c r="XZ63" s="286"/>
      <c r="YA63" s="286"/>
      <c r="YB63" s="286"/>
      <c r="YC63" s="286"/>
      <c r="YD63" s="286"/>
      <c r="YE63" s="286"/>
      <c r="YF63" s="286"/>
      <c r="YG63" s="286"/>
      <c r="YH63" s="286"/>
      <c r="YI63" s="286"/>
      <c r="YJ63" s="286"/>
      <c r="YK63" s="286"/>
      <c r="YL63" s="286"/>
      <c r="YM63" s="286"/>
      <c r="YN63" s="286"/>
      <c r="YO63" s="286"/>
      <c r="YP63" s="286"/>
      <c r="YQ63" s="286"/>
      <c r="YR63" s="286"/>
      <c r="YS63" s="286"/>
      <c r="YT63" s="286"/>
      <c r="YU63" s="286"/>
      <c r="YV63" s="286"/>
      <c r="YW63" s="286"/>
      <c r="YX63" s="286"/>
      <c r="YY63" s="286"/>
      <c r="YZ63" s="286"/>
      <c r="ZA63" s="286"/>
      <c r="ZB63" s="286"/>
      <c r="ZC63" s="286"/>
      <c r="ZD63" s="286"/>
      <c r="ZE63" s="286"/>
      <c r="ZF63" s="286"/>
      <c r="ZG63" s="286"/>
      <c r="ZH63" s="286"/>
      <c r="ZI63" s="286"/>
      <c r="ZJ63" s="286"/>
      <c r="ZK63" s="286"/>
      <c r="ZL63" s="286"/>
      <c r="ZM63" s="286"/>
      <c r="ZN63" s="286"/>
      <c r="ZO63" s="286"/>
      <c r="ZP63" s="286"/>
      <c r="ZQ63" s="286"/>
      <c r="ZR63" s="286"/>
      <c r="ZS63" s="286"/>
      <c r="ZT63" s="286"/>
      <c r="ZU63" s="286"/>
      <c r="ZV63" s="286"/>
      <c r="ZW63" s="286"/>
      <c r="ZX63" s="286"/>
      <c r="ZY63" s="286"/>
      <c r="ZZ63" s="286"/>
      <c r="AAA63" s="286"/>
      <c r="AAB63" s="286"/>
      <c r="AAC63" s="286"/>
      <c r="AAD63" s="286"/>
      <c r="AAE63" s="286"/>
      <c r="AAF63" s="286"/>
      <c r="AAG63" s="286"/>
      <c r="AAH63" s="286"/>
      <c r="AAI63" s="286"/>
      <c r="AAJ63" s="286"/>
      <c r="AAK63" s="286"/>
      <c r="AAL63" s="286"/>
      <c r="AAM63" s="286"/>
      <c r="AAN63" s="286"/>
      <c r="AAO63" s="286"/>
      <c r="AAP63" s="286"/>
      <c r="AAQ63" s="286"/>
      <c r="AAR63" s="286"/>
      <c r="AAS63" s="286"/>
      <c r="AAT63" s="286"/>
      <c r="AAU63" s="286"/>
      <c r="AAV63" s="286"/>
      <c r="AAW63" s="286"/>
      <c r="AAX63" s="286"/>
      <c r="AAY63" s="286"/>
      <c r="AAZ63" s="286"/>
      <c r="ABA63" s="286"/>
      <c r="ABB63" s="286"/>
      <c r="ABC63" s="286"/>
      <c r="ABD63" s="286"/>
      <c r="ABE63" s="286"/>
      <c r="ABF63" s="286"/>
      <c r="ABG63" s="286"/>
      <c r="ABH63" s="286"/>
      <c r="ABI63" s="286"/>
      <c r="ABJ63" s="286"/>
      <c r="ABK63" s="286"/>
      <c r="ABL63" s="286"/>
      <c r="ABM63" s="286"/>
      <c r="ABN63" s="286"/>
      <c r="ABO63" s="286"/>
      <c r="ABP63" s="286"/>
      <c r="ABQ63" s="286"/>
      <c r="ABR63" s="286"/>
      <c r="ABS63" s="286"/>
      <c r="ABT63" s="286"/>
      <c r="ABU63" s="286"/>
      <c r="ABV63" s="286"/>
      <c r="ABW63" s="286"/>
      <c r="ABX63" s="286"/>
      <c r="ABY63" s="286"/>
      <c r="ABZ63" s="286"/>
      <c r="ACA63" s="286"/>
      <c r="ACB63" s="286"/>
      <c r="ACC63" s="286"/>
      <c r="ACD63" s="286"/>
      <c r="ACE63" s="286"/>
      <c r="ACF63" s="286"/>
      <c r="ACG63" s="286"/>
      <c r="ACH63" s="286"/>
      <c r="ACI63" s="286"/>
      <c r="ACJ63" s="286"/>
      <c r="ACK63" s="286"/>
      <c r="ACL63" s="286"/>
      <c r="ACM63" s="286"/>
      <c r="ACN63" s="286"/>
      <c r="ACO63" s="286"/>
      <c r="ACP63" s="286"/>
      <c r="ACQ63" s="286"/>
      <c r="ACR63" s="286"/>
      <c r="ACS63" s="286"/>
      <c r="ACT63" s="286"/>
      <c r="ACU63" s="286"/>
      <c r="ACV63" s="286"/>
      <c r="ACW63" s="286"/>
      <c r="ACX63" s="286"/>
      <c r="ACY63" s="286"/>
      <c r="ACZ63" s="286"/>
      <c r="ADA63" s="286"/>
      <c r="ADB63" s="286"/>
      <c r="ADC63" s="286"/>
      <c r="ADD63" s="286"/>
      <c r="ADE63" s="286"/>
      <c r="ADF63" s="286"/>
      <c r="ADG63" s="286"/>
      <c r="ADH63" s="286"/>
      <c r="ADI63" s="286"/>
      <c r="ADJ63" s="286"/>
      <c r="ADK63" s="286"/>
      <c r="ADL63" s="286"/>
      <c r="ADM63" s="286"/>
      <c r="ADN63" s="286"/>
      <c r="ADO63" s="286"/>
      <c r="ADP63" s="286"/>
      <c r="ADQ63" s="286"/>
      <c r="ADR63" s="286"/>
      <c r="ADS63" s="286"/>
      <c r="ADT63" s="286"/>
      <c r="ADU63" s="286"/>
      <c r="ADV63" s="286"/>
      <c r="ADW63" s="286"/>
      <c r="ADX63" s="286"/>
      <c r="ADY63" s="286"/>
      <c r="ADZ63" s="286"/>
      <c r="AEA63" s="286"/>
      <c r="AEB63" s="286"/>
      <c r="AEC63" s="286"/>
      <c r="AED63" s="286"/>
      <c r="AEE63" s="286"/>
      <c r="AEF63" s="286"/>
      <c r="AEG63" s="286"/>
      <c r="AEH63" s="286"/>
      <c r="AEI63" s="286"/>
      <c r="AEJ63" s="286"/>
      <c r="AEK63" s="286"/>
      <c r="AEL63" s="286"/>
      <c r="AEM63" s="286"/>
      <c r="AEN63" s="286"/>
      <c r="AEO63" s="286"/>
      <c r="AEP63" s="286"/>
      <c r="AEQ63" s="286"/>
      <c r="AER63" s="286"/>
      <c r="AES63" s="286"/>
      <c r="AET63" s="286"/>
      <c r="AEU63" s="286"/>
      <c r="AEV63" s="286"/>
      <c r="AEW63" s="286"/>
      <c r="AEX63" s="286"/>
      <c r="AEY63" s="286"/>
      <c r="AEZ63" s="286"/>
      <c r="AFA63" s="286"/>
      <c r="AFB63" s="286"/>
      <c r="AFC63" s="286"/>
      <c r="AFD63" s="286"/>
      <c r="AFE63" s="286"/>
      <c r="AFF63" s="286"/>
      <c r="AFG63" s="286"/>
      <c r="AFH63" s="286"/>
      <c r="AFI63" s="286"/>
      <c r="AFJ63" s="286"/>
      <c r="AFK63" s="286"/>
      <c r="AFL63" s="286"/>
      <c r="AFM63" s="286"/>
      <c r="AFN63" s="286"/>
      <c r="AFO63" s="286"/>
      <c r="AFP63" s="286"/>
      <c r="AFQ63" s="286"/>
      <c r="AFR63" s="286"/>
      <c r="AFS63" s="286"/>
      <c r="AFT63" s="286"/>
      <c r="AFU63" s="286"/>
      <c r="AFV63" s="286"/>
      <c r="AFW63" s="286"/>
      <c r="AFX63" s="286"/>
      <c r="AFY63" s="286"/>
      <c r="AFZ63" s="286"/>
      <c r="AGA63" s="286"/>
      <c r="AGB63" s="286"/>
      <c r="AGC63" s="286"/>
      <c r="AGD63" s="286"/>
      <c r="AGE63" s="286"/>
      <c r="AGF63" s="286"/>
      <c r="AGG63" s="286"/>
      <c r="AGH63" s="286"/>
      <c r="AGI63" s="286"/>
      <c r="AGJ63" s="286"/>
      <c r="AGK63" s="286"/>
      <c r="AGL63" s="286"/>
      <c r="AGM63" s="286"/>
      <c r="AGN63" s="286"/>
      <c r="AGO63" s="286"/>
      <c r="AGP63" s="286"/>
      <c r="AGQ63" s="286"/>
      <c r="AGR63" s="286"/>
      <c r="AGS63" s="286"/>
      <c r="AGT63" s="286"/>
      <c r="AGU63" s="286"/>
      <c r="AGV63" s="286"/>
      <c r="AGW63" s="286"/>
      <c r="AGX63" s="286"/>
      <c r="AGY63" s="286"/>
      <c r="AGZ63" s="286"/>
      <c r="AHA63" s="286"/>
      <c r="AHB63" s="286"/>
      <c r="AHC63" s="286"/>
      <c r="AHD63" s="286"/>
      <c r="AHE63" s="286"/>
      <c r="AHF63" s="286"/>
      <c r="AHG63" s="286"/>
      <c r="AHH63" s="286"/>
      <c r="AHI63" s="286"/>
      <c r="AHJ63" s="286"/>
      <c r="AHK63" s="286"/>
      <c r="AHL63" s="286"/>
      <c r="AHM63" s="286"/>
      <c r="AHN63" s="286"/>
      <c r="AHO63" s="286"/>
      <c r="AHP63" s="286"/>
      <c r="AHQ63" s="286"/>
      <c r="AHR63" s="286"/>
      <c r="AHS63" s="286"/>
      <c r="AHT63" s="286"/>
      <c r="AHU63" s="286"/>
      <c r="AHV63" s="286"/>
      <c r="AHW63" s="286"/>
      <c r="AHX63" s="286"/>
      <c r="AHY63" s="286"/>
      <c r="AHZ63" s="286"/>
      <c r="AIA63" s="286"/>
      <c r="AIB63" s="286"/>
      <c r="AIC63" s="286"/>
      <c r="AID63" s="286"/>
      <c r="AIE63" s="286"/>
      <c r="AIF63" s="286"/>
      <c r="AIG63" s="286"/>
      <c r="AIH63" s="286"/>
      <c r="AII63" s="286"/>
      <c r="AIJ63" s="286"/>
      <c r="AIK63" s="286"/>
      <c r="AIL63" s="286"/>
      <c r="AIM63" s="286"/>
      <c r="AIN63" s="286"/>
      <c r="AIO63" s="286"/>
      <c r="AIP63" s="286"/>
      <c r="AIQ63" s="286"/>
      <c r="AIR63" s="286"/>
      <c r="AIS63" s="286"/>
      <c r="AIT63" s="286"/>
      <c r="AIU63" s="286"/>
      <c r="AIV63" s="286"/>
      <c r="AIW63" s="286"/>
      <c r="AIX63" s="286"/>
      <c r="AIY63" s="286"/>
      <c r="AIZ63" s="286"/>
      <c r="AJA63" s="286"/>
      <c r="AJB63" s="286"/>
      <c r="AJC63" s="286"/>
      <c r="AJD63" s="286"/>
      <c r="AJE63" s="286"/>
      <c r="AJF63" s="286"/>
      <c r="AJG63" s="286"/>
      <c r="AJH63" s="286"/>
      <c r="AJI63" s="286"/>
      <c r="AJJ63" s="286"/>
      <c r="AJK63" s="286"/>
      <c r="AJL63" s="286"/>
      <c r="AJM63" s="286"/>
      <c r="AJN63" s="286"/>
      <c r="AJO63" s="286"/>
      <c r="AJP63" s="286"/>
      <c r="AJQ63" s="286"/>
      <c r="AJR63" s="286"/>
      <c r="AJS63" s="286"/>
      <c r="AJT63" s="286"/>
      <c r="AJU63" s="286"/>
      <c r="AJV63" s="286"/>
      <c r="AJW63" s="286"/>
      <c r="AJX63" s="286"/>
      <c r="AJY63" s="286"/>
      <c r="AJZ63" s="286"/>
      <c r="AKA63" s="286"/>
      <c r="AKB63" s="286"/>
      <c r="AKC63" s="286"/>
      <c r="AKD63" s="286"/>
      <c r="AKE63" s="286"/>
      <c r="AKF63" s="286"/>
      <c r="AKG63" s="286"/>
      <c r="AKH63" s="286"/>
      <c r="AKI63" s="286"/>
      <c r="AKJ63" s="286"/>
      <c r="AKK63" s="286"/>
      <c r="AKL63" s="286"/>
      <c r="AKM63" s="286"/>
      <c r="AKN63" s="286"/>
      <c r="AKO63" s="286"/>
      <c r="AKP63" s="286"/>
      <c r="AKQ63" s="286"/>
      <c r="AKR63" s="286"/>
      <c r="AKS63" s="286"/>
      <c r="AKT63" s="286"/>
      <c r="AKU63" s="286"/>
      <c r="AKV63" s="286"/>
      <c r="AKW63" s="286"/>
      <c r="AKX63" s="286"/>
      <c r="AKY63" s="286"/>
      <c r="AKZ63" s="286"/>
      <c r="ALA63" s="286"/>
      <c r="ALB63" s="286"/>
      <c r="ALC63" s="286"/>
      <c r="ALD63" s="286"/>
      <c r="ALE63" s="286"/>
      <c r="ALF63" s="286"/>
      <c r="ALG63" s="286"/>
      <c r="ALH63" s="286"/>
      <c r="ALI63" s="286"/>
      <c r="ALJ63" s="286"/>
      <c r="ALK63" s="286"/>
      <c r="ALL63" s="286"/>
      <c r="ALM63" s="286"/>
      <c r="ALN63" s="286"/>
      <c r="ALO63" s="286"/>
      <c r="ALP63" s="286"/>
      <c r="ALQ63" s="286"/>
      <c r="ALR63" s="286"/>
      <c r="ALS63" s="286"/>
      <c r="ALT63" s="286"/>
      <c r="ALU63" s="286"/>
      <c r="ALV63" s="286"/>
      <c r="ALW63" s="286"/>
      <c r="ALX63" s="286"/>
      <c r="ALY63" s="286"/>
      <c r="ALZ63" s="286"/>
      <c r="AMA63" s="286"/>
      <c r="AMB63" s="286"/>
      <c r="AMC63" s="286"/>
      <c r="AMD63" s="286"/>
      <c r="AME63" s="286"/>
      <c r="AMF63" s="286"/>
      <c r="AMG63" s="286"/>
      <c r="AMH63" s="286"/>
      <c r="AMI63" s="286"/>
    </row>
    <row r="64" spans="1:1023" s="38" customFormat="1" ht="12.75">
      <c r="A64" s="201">
        <v>220</v>
      </c>
      <c r="B64" s="202" t="s">
        <v>261</v>
      </c>
      <c r="C64" s="203">
        <v>53</v>
      </c>
      <c r="D64" s="204">
        <v>16</v>
      </c>
      <c r="E64" s="205">
        <v>6</v>
      </c>
      <c r="F64" s="205">
        <v>10</v>
      </c>
      <c r="G64" s="205">
        <v>11</v>
      </c>
      <c r="H64" s="206">
        <v>10</v>
      </c>
      <c r="I64" s="286"/>
      <c r="J64" s="203">
        <v>873</v>
      </c>
      <c r="K64" s="205">
        <v>909</v>
      </c>
      <c r="L64" s="207">
        <v>7</v>
      </c>
      <c r="M64" s="203">
        <v>916</v>
      </c>
      <c r="N64" s="286"/>
      <c r="O64" s="286"/>
      <c r="P64" s="286"/>
      <c r="Q64" s="286"/>
      <c r="R64" s="286"/>
      <c r="S64" s="286"/>
      <c r="T64" s="286"/>
      <c r="U64" s="286"/>
      <c r="V64" s="286"/>
      <c r="W64" s="286"/>
      <c r="X64" s="286"/>
      <c r="Y64" s="286"/>
      <c r="Z64" s="286"/>
      <c r="AA64" s="286"/>
      <c r="AB64" s="286"/>
      <c r="AC64" s="286"/>
      <c r="AD64" s="286"/>
      <c r="AE64" s="286"/>
      <c r="AF64" s="286"/>
      <c r="AG64" s="286"/>
      <c r="AH64" s="286"/>
      <c r="AI64" s="286"/>
      <c r="AJ64" s="286"/>
      <c r="AK64" s="286"/>
      <c r="AL64" s="286"/>
      <c r="AM64" s="286"/>
      <c r="AN64" s="286"/>
      <c r="AO64" s="286"/>
      <c r="AP64" s="286"/>
      <c r="AQ64" s="286"/>
      <c r="AR64" s="286"/>
      <c r="AS64" s="286"/>
      <c r="AT64" s="286"/>
      <c r="AU64" s="286"/>
      <c r="AV64" s="286"/>
      <c r="AW64" s="286"/>
      <c r="AX64" s="286"/>
      <c r="AY64" s="286"/>
      <c r="AZ64" s="286"/>
      <c r="BA64" s="286"/>
      <c r="BB64" s="286"/>
      <c r="BC64" s="286"/>
      <c r="BD64" s="286"/>
      <c r="BE64" s="286"/>
      <c r="BF64" s="286"/>
      <c r="BG64" s="286"/>
      <c r="BH64" s="286"/>
      <c r="BI64" s="286"/>
      <c r="BJ64" s="286"/>
      <c r="BK64" s="286"/>
      <c r="BL64" s="286"/>
      <c r="BM64" s="286"/>
      <c r="BN64" s="286"/>
      <c r="BO64" s="286"/>
      <c r="BP64" s="286"/>
      <c r="BQ64" s="286"/>
      <c r="BR64" s="286"/>
      <c r="BS64" s="286"/>
      <c r="BT64" s="286"/>
      <c r="BU64" s="286"/>
      <c r="BV64" s="286"/>
      <c r="BW64" s="286"/>
      <c r="BX64" s="286"/>
      <c r="BY64" s="286"/>
      <c r="BZ64" s="286"/>
      <c r="CA64" s="286"/>
      <c r="CB64" s="286"/>
      <c r="CC64" s="286"/>
      <c r="CD64" s="286"/>
      <c r="CE64" s="286"/>
      <c r="CF64" s="286"/>
      <c r="CG64" s="286"/>
      <c r="CH64" s="286"/>
      <c r="CI64" s="286"/>
      <c r="CJ64" s="286"/>
      <c r="CK64" s="286"/>
      <c r="CL64" s="286"/>
      <c r="CM64" s="286"/>
      <c r="CN64" s="286"/>
      <c r="CO64" s="286"/>
      <c r="CP64" s="286"/>
      <c r="CQ64" s="286"/>
      <c r="CR64" s="286"/>
      <c r="CS64" s="286"/>
      <c r="CT64" s="286"/>
      <c r="CU64" s="286"/>
      <c r="CV64" s="286"/>
      <c r="CW64" s="286"/>
      <c r="CX64" s="286"/>
      <c r="CY64" s="286"/>
      <c r="CZ64" s="286"/>
      <c r="DA64" s="286"/>
      <c r="DB64" s="286"/>
      <c r="DC64" s="286"/>
      <c r="DD64" s="286"/>
      <c r="DE64" s="286"/>
      <c r="DF64" s="286"/>
      <c r="DG64" s="286"/>
      <c r="DH64" s="286"/>
      <c r="DI64" s="286"/>
      <c r="DJ64" s="286"/>
      <c r="DK64" s="286"/>
      <c r="DL64" s="286"/>
      <c r="DM64" s="286"/>
      <c r="DN64" s="286"/>
      <c r="DO64" s="286"/>
      <c r="DP64" s="286"/>
      <c r="DQ64" s="286"/>
      <c r="DR64" s="286"/>
      <c r="DS64" s="286"/>
      <c r="DT64" s="286"/>
      <c r="DU64" s="286"/>
      <c r="DV64" s="286"/>
      <c r="DW64" s="286"/>
      <c r="DX64" s="286"/>
      <c r="DY64" s="286"/>
      <c r="DZ64" s="286"/>
      <c r="EA64" s="286"/>
      <c r="EB64" s="286"/>
      <c r="EC64" s="286"/>
      <c r="ED64" s="286"/>
      <c r="EE64" s="286"/>
      <c r="EF64" s="286"/>
      <c r="EG64" s="286"/>
      <c r="EH64" s="286"/>
      <c r="EI64" s="286"/>
      <c r="EJ64" s="286"/>
      <c r="EK64" s="286"/>
      <c r="EL64" s="286"/>
      <c r="EM64" s="286"/>
      <c r="EN64" s="286"/>
      <c r="EO64" s="286"/>
      <c r="EP64" s="286"/>
      <c r="EQ64" s="286"/>
      <c r="ER64" s="286"/>
      <c r="ES64" s="286"/>
      <c r="ET64" s="286"/>
      <c r="EU64" s="286"/>
      <c r="EV64" s="286"/>
      <c r="EW64" s="286"/>
      <c r="EX64" s="286"/>
      <c r="EY64" s="286"/>
      <c r="EZ64" s="286"/>
      <c r="FA64" s="286"/>
      <c r="FB64" s="286"/>
      <c r="FC64" s="286"/>
      <c r="FD64" s="286"/>
      <c r="FE64" s="286"/>
      <c r="FF64" s="286"/>
      <c r="FG64" s="286"/>
      <c r="FH64" s="286"/>
      <c r="FI64" s="286"/>
      <c r="FJ64" s="286"/>
      <c r="FK64" s="286"/>
      <c r="FL64" s="286"/>
      <c r="FM64" s="286"/>
      <c r="FN64" s="286"/>
      <c r="FO64" s="286"/>
      <c r="FP64" s="286"/>
      <c r="FQ64" s="286"/>
      <c r="FR64" s="286"/>
      <c r="FS64" s="286"/>
      <c r="FT64" s="286"/>
      <c r="FU64" s="286"/>
      <c r="FV64" s="286"/>
      <c r="FW64" s="286"/>
      <c r="FX64" s="286"/>
      <c r="FY64" s="286"/>
      <c r="FZ64" s="286"/>
      <c r="GA64" s="286"/>
      <c r="GB64" s="286"/>
      <c r="GC64" s="286"/>
      <c r="GD64" s="286"/>
      <c r="GE64" s="286"/>
      <c r="GF64" s="286"/>
      <c r="GG64" s="286"/>
      <c r="GH64" s="286"/>
      <c r="GI64" s="286"/>
      <c r="GJ64" s="286"/>
      <c r="GK64" s="286"/>
      <c r="GL64" s="286"/>
      <c r="GM64" s="286"/>
      <c r="GN64" s="286"/>
      <c r="GO64" s="286"/>
      <c r="GP64" s="286"/>
      <c r="GQ64" s="286"/>
      <c r="GR64" s="286"/>
      <c r="GS64" s="286"/>
      <c r="GT64" s="286"/>
      <c r="GU64" s="286"/>
      <c r="GV64" s="286"/>
      <c r="GW64" s="286"/>
      <c r="GX64" s="286"/>
      <c r="GY64" s="286"/>
      <c r="GZ64" s="286"/>
      <c r="HA64" s="286"/>
      <c r="HB64" s="286"/>
      <c r="HC64" s="286"/>
      <c r="HD64" s="286"/>
      <c r="HE64" s="286"/>
      <c r="HF64" s="286"/>
      <c r="HG64" s="286"/>
      <c r="HH64" s="286"/>
      <c r="HI64" s="286"/>
      <c r="HJ64" s="286"/>
      <c r="HK64" s="286"/>
      <c r="HL64" s="286"/>
      <c r="HM64" s="286"/>
      <c r="HN64" s="286"/>
      <c r="HO64" s="286"/>
      <c r="HP64" s="286"/>
      <c r="HQ64" s="286"/>
      <c r="HR64" s="286"/>
      <c r="HS64" s="286"/>
      <c r="HT64" s="286"/>
      <c r="HU64" s="286"/>
      <c r="HV64" s="286"/>
      <c r="HW64" s="286"/>
      <c r="HX64" s="286"/>
      <c r="HY64" s="286"/>
      <c r="HZ64" s="286"/>
      <c r="IA64" s="286"/>
      <c r="IB64" s="286"/>
      <c r="IC64" s="286"/>
      <c r="ID64" s="286"/>
      <c r="IE64" s="286"/>
      <c r="IF64" s="286"/>
      <c r="IG64" s="286"/>
      <c r="IH64" s="286"/>
      <c r="II64" s="286"/>
      <c r="IJ64" s="286"/>
      <c r="IK64" s="286"/>
      <c r="IL64" s="286"/>
      <c r="IM64" s="286"/>
      <c r="IN64" s="286"/>
      <c r="IO64" s="286"/>
      <c r="IP64" s="286"/>
      <c r="IQ64" s="286"/>
      <c r="IR64" s="286"/>
      <c r="IS64" s="286"/>
      <c r="IT64" s="286"/>
      <c r="IU64" s="286"/>
      <c r="IV64" s="286"/>
      <c r="IW64" s="286"/>
      <c r="IX64" s="286"/>
      <c r="IY64" s="286"/>
      <c r="IZ64" s="286"/>
      <c r="JA64" s="286"/>
      <c r="JB64" s="286"/>
      <c r="JC64" s="286"/>
      <c r="JD64" s="286"/>
      <c r="JE64" s="286"/>
      <c r="JF64" s="286"/>
      <c r="JG64" s="286"/>
      <c r="JH64" s="286"/>
      <c r="JI64" s="286"/>
      <c r="JJ64" s="286"/>
      <c r="JK64" s="286"/>
      <c r="JL64" s="286"/>
      <c r="JM64" s="286"/>
      <c r="JN64" s="286"/>
      <c r="JO64" s="286"/>
      <c r="JP64" s="286"/>
      <c r="JQ64" s="286"/>
      <c r="JR64" s="286"/>
      <c r="JS64" s="286"/>
      <c r="JT64" s="286"/>
      <c r="JU64" s="286"/>
      <c r="JV64" s="286"/>
      <c r="JW64" s="286"/>
      <c r="JX64" s="286"/>
      <c r="JY64" s="286"/>
      <c r="JZ64" s="286"/>
      <c r="KA64" s="286"/>
      <c r="KB64" s="286"/>
      <c r="KC64" s="286"/>
      <c r="KD64" s="286"/>
      <c r="KE64" s="286"/>
      <c r="KF64" s="286"/>
      <c r="KG64" s="286"/>
      <c r="KH64" s="286"/>
      <c r="KI64" s="286"/>
      <c r="KJ64" s="286"/>
      <c r="KK64" s="286"/>
      <c r="KL64" s="286"/>
      <c r="KM64" s="286"/>
      <c r="KN64" s="286"/>
      <c r="KO64" s="286"/>
      <c r="KP64" s="286"/>
      <c r="KQ64" s="286"/>
      <c r="KR64" s="286"/>
      <c r="KS64" s="286"/>
      <c r="KT64" s="286"/>
      <c r="KU64" s="286"/>
      <c r="KV64" s="286"/>
      <c r="KW64" s="286"/>
      <c r="KX64" s="286"/>
      <c r="KY64" s="286"/>
      <c r="KZ64" s="286"/>
      <c r="LA64" s="286"/>
      <c r="LB64" s="286"/>
      <c r="LC64" s="286"/>
      <c r="LD64" s="286"/>
      <c r="LE64" s="286"/>
      <c r="LF64" s="286"/>
      <c r="LG64" s="286"/>
      <c r="LH64" s="286"/>
      <c r="LI64" s="286"/>
      <c r="LJ64" s="286"/>
      <c r="LK64" s="286"/>
      <c r="LL64" s="286"/>
      <c r="LM64" s="286"/>
      <c r="LN64" s="286"/>
      <c r="LO64" s="286"/>
      <c r="LP64" s="286"/>
      <c r="LQ64" s="286"/>
      <c r="LR64" s="286"/>
      <c r="LS64" s="286"/>
      <c r="LT64" s="286"/>
      <c r="LU64" s="286"/>
      <c r="LV64" s="286"/>
      <c r="LW64" s="286"/>
      <c r="LX64" s="286"/>
      <c r="LY64" s="286"/>
      <c r="LZ64" s="286"/>
      <c r="MA64" s="286"/>
      <c r="MB64" s="286"/>
      <c r="MC64" s="286"/>
      <c r="MD64" s="286"/>
      <c r="ME64" s="286"/>
      <c r="MF64" s="286"/>
      <c r="MG64" s="286"/>
      <c r="MH64" s="286"/>
      <c r="MI64" s="286"/>
      <c r="MJ64" s="286"/>
      <c r="MK64" s="286"/>
      <c r="ML64" s="286"/>
      <c r="MM64" s="286"/>
      <c r="MN64" s="286"/>
      <c r="MO64" s="286"/>
      <c r="MP64" s="286"/>
      <c r="MQ64" s="286"/>
      <c r="MR64" s="286"/>
      <c r="MS64" s="286"/>
      <c r="MT64" s="286"/>
      <c r="MU64" s="286"/>
      <c r="MV64" s="286"/>
      <c r="MW64" s="286"/>
      <c r="MX64" s="286"/>
      <c r="MY64" s="286"/>
      <c r="MZ64" s="286"/>
      <c r="NA64" s="286"/>
      <c r="NB64" s="286"/>
      <c r="NC64" s="286"/>
      <c r="ND64" s="286"/>
      <c r="NE64" s="286"/>
      <c r="NF64" s="286"/>
      <c r="NG64" s="286"/>
      <c r="NH64" s="286"/>
      <c r="NI64" s="286"/>
      <c r="NJ64" s="286"/>
      <c r="NK64" s="286"/>
      <c r="NL64" s="286"/>
      <c r="NM64" s="286"/>
      <c r="NN64" s="286"/>
      <c r="NO64" s="286"/>
      <c r="NP64" s="286"/>
      <c r="NQ64" s="286"/>
      <c r="NR64" s="286"/>
      <c r="NS64" s="286"/>
      <c r="NT64" s="286"/>
      <c r="NU64" s="286"/>
      <c r="NV64" s="286"/>
      <c r="NW64" s="286"/>
      <c r="NX64" s="286"/>
      <c r="NY64" s="286"/>
      <c r="NZ64" s="286"/>
      <c r="OA64" s="286"/>
      <c r="OB64" s="286"/>
      <c r="OC64" s="286"/>
      <c r="OD64" s="286"/>
      <c r="OE64" s="286"/>
      <c r="OF64" s="286"/>
      <c r="OG64" s="286"/>
      <c r="OH64" s="286"/>
      <c r="OI64" s="286"/>
      <c r="OJ64" s="286"/>
      <c r="OK64" s="286"/>
      <c r="OL64" s="286"/>
      <c r="OM64" s="286"/>
      <c r="ON64" s="286"/>
      <c r="OO64" s="286"/>
      <c r="OP64" s="286"/>
      <c r="OQ64" s="286"/>
      <c r="OR64" s="286"/>
      <c r="OS64" s="286"/>
      <c r="OT64" s="286"/>
      <c r="OU64" s="286"/>
      <c r="OV64" s="286"/>
      <c r="OW64" s="286"/>
      <c r="OX64" s="286"/>
      <c r="OY64" s="286"/>
      <c r="OZ64" s="286"/>
      <c r="PA64" s="286"/>
      <c r="PB64" s="286"/>
      <c r="PC64" s="286"/>
      <c r="PD64" s="286"/>
      <c r="PE64" s="286"/>
      <c r="PF64" s="286"/>
      <c r="PG64" s="286"/>
      <c r="PH64" s="286"/>
      <c r="PI64" s="286"/>
      <c r="PJ64" s="286"/>
      <c r="PK64" s="286"/>
      <c r="PL64" s="286"/>
      <c r="PM64" s="286"/>
      <c r="PN64" s="286"/>
      <c r="PO64" s="286"/>
      <c r="PP64" s="286"/>
      <c r="PQ64" s="286"/>
      <c r="PR64" s="286"/>
      <c r="PS64" s="286"/>
      <c r="PT64" s="286"/>
      <c r="PU64" s="286"/>
      <c r="PV64" s="286"/>
      <c r="PW64" s="286"/>
      <c r="PX64" s="286"/>
      <c r="PY64" s="286"/>
      <c r="PZ64" s="286"/>
      <c r="QA64" s="286"/>
      <c r="QB64" s="286"/>
      <c r="QC64" s="286"/>
      <c r="QD64" s="286"/>
      <c r="QE64" s="286"/>
      <c r="QF64" s="286"/>
      <c r="QG64" s="286"/>
      <c r="QH64" s="286"/>
      <c r="QI64" s="286"/>
      <c r="QJ64" s="286"/>
      <c r="QK64" s="286"/>
      <c r="QL64" s="286"/>
      <c r="QM64" s="286"/>
      <c r="QN64" s="286"/>
      <c r="QO64" s="286"/>
      <c r="QP64" s="286"/>
      <c r="QQ64" s="286"/>
      <c r="QR64" s="286"/>
      <c r="QS64" s="286"/>
      <c r="QT64" s="286"/>
      <c r="QU64" s="286"/>
      <c r="QV64" s="286"/>
      <c r="QW64" s="286"/>
      <c r="QX64" s="286"/>
      <c r="QY64" s="286"/>
      <c r="QZ64" s="286"/>
      <c r="RA64" s="286"/>
      <c r="RB64" s="286"/>
      <c r="RC64" s="286"/>
      <c r="RD64" s="286"/>
      <c r="RE64" s="286"/>
      <c r="RF64" s="286"/>
      <c r="RG64" s="286"/>
      <c r="RH64" s="286"/>
      <c r="RI64" s="286"/>
      <c r="RJ64" s="286"/>
      <c r="RK64" s="286"/>
      <c r="RL64" s="286"/>
      <c r="RM64" s="286"/>
      <c r="RN64" s="286"/>
      <c r="RO64" s="286"/>
      <c r="RP64" s="286"/>
      <c r="RQ64" s="286"/>
      <c r="RR64" s="286"/>
      <c r="RS64" s="286"/>
      <c r="RT64" s="286"/>
      <c r="RU64" s="286"/>
      <c r="RV64" s="286"/>
      <c r="RW64" s="286"/>
      <c r="RX64" s="286"/>
      <c r="RY64" s="286"/>
      <c r="RZ64" s="286"/>
      <c r="SA64" s="286"/>
      <c r="SB64" s="286"/>
      <c r="SC64" s="286"/>
      <c r="SD64" s="286"/>
      <c r="SE64" s="286"/>
      <c r="SF64" s="286"/>
      <c r="SG64" s="286"/>
      <c r="SH64" s="286"/>
      <c r="SI64" s="286"/>
      <c r="SJ64" s="286"/>
      <c r="SK64" s="286"/>
      <c r="SL64" s="286"/>
      <c r="SM64" s="286"/>
      <c r="SN64" s="286"/>
      <c r="SO64" s="286"/>
      <c r="SP64" s="286"/>
      <c r="SQ64" s="286"/>
      <c r="SR64" s="286"/>
      <c r="SS64" s="286"/>
      <c r="ST64" s="286"/>
      <c r="SU64" s="286"/>
      <c r="SV64" s="286"/>
      <c r="SW64" s="286"/>
      <c r="SX64" s="286"/>
      <c r="SY64" s="286"/>
      <c r="SZ64" s="286"/>
      <c r="TA64" s="286"/>
      <c r="TB64" s="286"/>
      <c r="TC64" s="286"/>
      <c r="TD64" s="286"/>
      <c r="TE64" s="286"/>
      <c r="TF64" s="286"/>
      <c r="TG64" s="286"/>
      <c r="TH64" s="286"/>
      <c r="TI64" s="286"/>
      <c r="TJ64" s="286"/>
      <c r="TK64" s="286"/>
      <c r="TL64" s="286"/>
      <c r="TM64" s="286"/>
      <c r="TN64" s="286"/>
      <c r="TO64" s="286"/>
      <c r="TP64" s="286"/>
      <c r="TQ64" s="286"/>
      <c r="TR64" s="286"/>
      <c r="TS64" s="286"/>
      <c r="TT64" s="286"/>
      <c r="TU64" s="286"/>
      <c r="TV64" s="286"/>
      <c r="TW64" s="286"/>
      <c r="TX64" s="286"/>
      <c r="TY64" s="286"/>
      <c r="TZ64" s="286"/>
      <c r="UA64" s="286"/>
      <c r="UB64" s="286"/>
      <c r="UC64" s="286"/>
      <c r="UD64" s="286"/>
      <c r="UE64" s="286"/>
      <c r="UF64" s="286"/>
      <c r="UG64" s="286"/>
      <c r="UH64" s="286"/>
      <c r="UI64" s="286"/>
      <c r="UJ64" s="286"/>
      <c r="UK64" s="286"/>
      <c r="UL64" s="286"/>
      <c r="UM64" s="286"/>
      <c r="UN64" s="286"/>
      <c r="UO64" s="286"/>
      <c r="UP64" s="286"/>
      <c r="UQ64" s="286"/>
      <c r="UR64" s="286"/>
      <c r="US64" s="286"/>
      <c r="UT64" s="286"/>
      <c r="UU64" s="286"/>
      <c r="UV64" s="286"/>
      <c r="UW64" s="286"/>
      <c r="UX64" s="286"/>
      <c r="UY64" s="286"/>
      <c r="UZ64" s="286"/>
      <c r="VA64" s="286"/>
      <c r="VB64" s="286"/>
      <c r="VC64" s="286"/>
      <c r="VD64" s="286"/>
      <c r="VE64" s="286"/>
      <c r="VF64" s="286"/>
      <c r="VG64" s="286"/>
      <c r="VH64" s="286"/>
      <c r="VI64" s="286"/>
      <c r="VJ64" s="286"/>
      <c r="VK64" s="286"/>
      <c r="VL64" s="286"/>
      <c r="VM64" s="286"/>
      <c r="VN64" s="286"/>
      <c r="VO64" s="286"/>
      <c r="VP64" s="286"/>
      <c r="VQ64" s="286"/>
      <c r="VR64" s="286"/>
      <c r="VS64" s="286"/>
      <c r="VT64" s="286"/>
      <c r="VU64" s="286"/>
      <c r="VV64" s="286"/>
      <c r="VW64" s="286"/>
      <c r="VX64" s="286"/>
      <c r="VY64" s="286"/>
      <c r="VZ64" s="286"/>
      <c r="WA64" s="286"/>
      <c r="WB64" s="286"/>
      <c r="WC64" s="286"/>
      <c r="WD64" s="286"/>
      <c r="WE64" s="286"/>
      <c r="WF64" s="286"/>
      <c r="WG64" s="286"/>
      <c r="WH64" s="286"/>
      <c r="WI64" s="286"/>
      <c r="WJ64" s="286"/>
      <c r="WK64" s="286"/>
      <c r="WL64" s="286"/>
      <c r="WM64" s="286"/>
      <c r="WN64" s="286"/>
      <c r="WO64" s="286"/>
      <c r="WP64" s="286"/>
      <c r="WQ64" s="286"/>
      <c r="WR64" s="286"/>
      <c r="WS64" s="286"/>
      <c r="WT64" s="286"/>
      <c r="WU64" s="286"/>
      <c r="WV64" s="286"/>
      <c r="WW64" s="286"/>
      <c r="WX64" s="286"/>
      <c r="WY64" s="286"/>
      <c r="WZ64" s="286"/>
      <c r="XA64" s="286"/>
      <c r="XB64" s="286"/>
      <c r="XC64" s="286"/>
      <c r="XD64" s="286"/>
      <c r="XE64" s="286"/>
      <c r="XF64" s="286"/>
      <c r="XG64" s="286"/>
      <c r="XH64" s="286"/>
      <c r="XI64" s="286"/>
      <c r="XJ64" s="286"/>
      <c r="XK64" s="286"/>
      <c r="XL64" s="286"/>
      <c r="XM64" s="286"/>
      <c r="XN64" s="286"/>
      <c r="XO64" s="286"/>
      <c r="XP64" s="286"/>
      <c r="XQ64" s="286"/>
      <c r="XR64" s="286"/>
      <c r="XS64" s="286"/>
      <c r="XT64" s="286"/>
      <c r="XU64" s="286"/>
      <c r="XV64" s="286"/>
      <c r="XW64" s="286"/>
      <c r="XX64" s="286"/>
      <c r="XY64" s="286"/>
      <c r="XZ64" s="286"/>
      <c r="YA64" s="286"/>
      <c r="YB64" s="286"/>
      <c r="YC64" s="286"/>
      <c r="YD64" s="286"/>
      <c r="YE64" s="286"/>
      <c r="YF64" s="286"/>
      <c r="YG64" s="286"/>
      <c r="YH64" s="286"/>
      <c r="YI64" s="286"/>
      <c r="YJ64" s="286"/>
      <c r="YK64" s="286"/>
      <c r="YL64" s="286"/>
      <c r="YM64" s="286"/>
      <c r="YN64" s="286"/>
      <c r="YO64" s="286"/>
      <c r="YP64" s="286"/>
      <c r="YQ64" s="286"/>
      <c r="YR64" s="286"/>
      <c r="YS64" s="286"/>
      <c r="YT64" s="286"/>
      <c r="YU64" s="286"/>
      <c r="YV64" s="286"/>
      <c r="YW64" s="286"/>
      <c r="YX64" s="286"/>
      <c r="YY64" s="286"/>
      <c r="YZ64" s="286"/>
      <c r="ZA64" s="286"/>
      <c r="ZB64" s="286"/>
      <c r="ZC64" s="286"/>
      <c r="ZD64" s="286"/>
      <c r="ZE64" s="286"/>
      <c r="ZF64" s="286"/>
      <c r="ZG64" s="286"/>
      <c r="ZH64" s="286"/>
      <c r="ZI64" s="286"/>
      <c r="ZJ64" s="286"/>
      <c r="ZK64" s="286"/>
      <c r="ZL64" s="286"/>
      <c r="ZM64" s="286"/>
      <c r="ZN64" s="286"/>
      <c r="ZO64" s="286"/>
      <c r="ZP64" s="286"/>
      <c r="ZQ64" s="286"/>
      <c r="ZR64" s="286"/>
      <c r="ZS64" s="286"/>
      <c r="ZT64" s="286"/>
      <c r="ZU64" s="286"/>
      <c r="ZV64" s="286"/>
      <c r="ZW64" s="286"/>
      <c r="ZX64" s="286"/>
      <c r="ZY64" s="286"/>
      <c r="ZZ64" s="286"/>
      <c r="AAA64" s="286"/>
      <c r="AAB64" s="286"/>
      <c r="AAC64" s="286"/>
      <c r="AAD64" s="286"/>
      <c r="AAE64" s="286"/>
      <c r="AAF64" s="286"/>
      <c r="AAG64" s="286"/>
      <c r="AAH64" s="286"/>
      <c r="AAI64" s="286"/>
      <c r="AAJ64" s="286"/>
      <c r="AAK64" s="286"/>
      <c r="AAL64" s="286"/>
      <c r="AAM64" s="286"/>
      <c r="AAN64" s="286"/>
      <c r="AAO64" s="286"/>
      <c r="AAP64" s="286"/>
      <c r="AAQ64" s="286"/>
      <c r="AAR64" s="286"/>
      <c r="AAS64" s="286"/>
      <c r="AAT64" s="286"/>
      <c r="AAU64" s="286"/>
      <c r="AAV64" s="286"/>
      <c r="AAW64" s="286"/>
      <c r="AAX64" s="286"/>
      <c r="AAY64" s="286"/>
      <c r="AAZ64" s="286"/>
      <c r="ABA64" s="286"/>
      <c r="ABB64" s="286"/>
      <c r="ABC64" s="286"/>
      <c r="ABD64" s="286"/>
      <c r="ABE64" s="286"/>
      <c r="ABF64" s="286"/>
      <c r="ABG64" s="286"/>
      <c r="ABH64" s="286"/>
      <c r="ABI64" s="286"/>
      <c r="ABJ64" s="286"/>
      <c r="ABK64" s="286"/>
      <c r="ABL64" s="286"/>
      <c r="ABM64" s="286"/>
      <c r="ABN64" s="286"/>
      <c r="ABO64" s="286"/>
      <c r="ABP64" s="286"/>
      <c r="ABQ64" s="286"/>
      <c r="ABR64" s="286"/>
      <c r="ABS64" s="286"/>
      <c r="ABT64" s="286"/>
      <c r="ABU64" s="286"/>
      <c r="ABV64" s="286"/>
      <c r="ABW64" s="286"/>
      <c r="ABX64" s="286"/>
      <c r="ABY64" s="286"/>
      <c r="ABZ64" s="286"/>
      <c r="ACA64" s="286"/>
      <c r="ACB64" s="286"/>
      <c r="ACC64" s="286"/>
      <c r="ACD64" s="286"/>
      <c r="ACE64" s="286"/>
      <c r="ACF64" s="286"/>
      <c r="ACG64" s="286"/>
      <c r="ACH64" s="286"/>
      <c r="ACI64" s="286"/>
      <c r="ACJ64" s="286"/>
      <c r="ACK64" s="286"/>
      <c r="ACL64" s="286"/>
      <c r="ACM64" s="286"/>
      <c r="ACN64" s="286"/>
      <c r="ACO64" s="286"/>
      <c r="ACP64" s="286"/>
      <c r="ACQ64" s="286"/>
      <c r="ACR64" s="286"/>
      <c r="ACS64" s="286"/>
      <c r="ACT64" s="286"/>
      <c r="ACU64" s="286"/>
      <c r="ACV64" s="286"/>
      <c r="ACW64" s="286"/>
      <c r="ACX64" s="286"/>
      <c r="ACY64" s="286"/>
      <c r="ACZ64" s="286"/>
      <c r="ADA64" s="286"/>
      <c r="ADB64" s="286"/>
      <c r="ADC64" s="286"/>
      <c r="ADD64" s="286"/>
      <c r="ADE64" s="286"/>
      <c r="ADF64" s="286"/>
      <c r="ADG64" s="286"/>
      <c r="ADH64" s="286"/>
      <c r="ADI64" s="286"/>
      <c r="ADJ64" s="286"/>
      <c r="ADK64" s="286"/>
      <c r="ADL64" s="286"/>
      <c r="ADM64" s="286"/>
      <c r="ADN64" s="286"/>
      <c r="ADO64" s="286"/>
      <c r="ADP64" s="286"/>
      <c r="ADQ64" s="286"/>
      <c r="ADR64" s="286"/>
      <c r="ADS64" s="286"/>
      <c r="ADT64" s="286"/>
      <c r="ADU64" s="286"/>
      <c r="ADV64" s="286"/>
      <c r="ADW64" s="286"/>
      <c r="ADX64" s="286"/>
      <c r="ADY64" s="286"/>
      <c r="ADZ64" s="286"/>
      <c r="AEA64" s="286"/>
      <c r="AEB64" s="286"/>
      <c r="AEC64" s="286"/>
      <c r="AED64" s="286"/>
      <c r="AEE64" s="286"/>
      <c r="AEF64" s="286"/>
      <c r="AEG64" s="286"/>
      <c r="AEH64" s="286"/>
      <c r="AEI64" s="286"/>
      <c r="AEJ64" s="286"/>
      <c r="AEK64" s="286"/>
      <c r="AEL64" s="286"/>
      <c r="AEM64" s="286"/>
      <c r="AEN64" s="286"/>
      <c r="AEO64" s="286"/>
      <c r="AEP64" s="286"/>
      <c r="AEQ64" s="286"/>
      <c r="AER64" s="286"/>
      <c r="AES64" s="286"/>
      <c r="AET64" s="286"/>
      <c r="AEU64" s="286"/>
      <c r="AEV64" s="286"/>
      <c r="AEW64" s="286"/>
      <c r="AEX64" s="286"/>
      <c r="AEY64" s="286"/>
      <c r="AEZ64" s="286"/>
      <c r="AFA64" s="286"/>
      <c r="AFB64" s="286"/>
      <c r="AFC64" s="286"/>
      <c r="AFD64" s="286"/>
      <c r="AFE64" s="286"/>
      <c r="AFF64" s="286"/>
      <c r="AFG64" s="286"/>
      <c r="AFH64" s="286"/>
      <c r="AFI64" s="286"/>
      <c r="AFJ64" s="286"/>
      <c r="AFK64" s="286"/>
      <c r="AFL64" s="286"/>
      <c r="AFM64" s="286"/>
      <c r="AFN64" s="286"/>
      <c r="AFO64" s="286"/>
      <c r="AFP64" s="286"/>
      <c r="AFQ64" s="286"/>
      <c r="AFR64" s="286"/>
      <c r="AFS64" s="286"/>
      <c r="AFT64" s="286"/>
      <c r="AFU64" s="286"/>
      <c r="AFV64" s="286"/>
      <c r="AFW64" s="286"/>
      <c r="AFX64" s="286"/>
      <c r="AFY64" s="286"/>
      <c r="AFZ64" s="286"/>
      <c r="AGA64" s="286"/>
      <c r="AGB64" s="286"/>
      <c r="AGC64" s="286"/>
      <c r="AGD64" s="286"/>
      <c r="AGE64" s="286"/>
      <c r="AGF64" s="286"/>
      <c r="AGG64" s="286"/>
      <c r="AGH64" s="286"/>
      <c r="AGI64" s="286"/>
      <c r="AGJ64" s="286"/>
      <c r="AGK64" s="286"/>
      <c r="AGL64" s="286"/>
      <c r="AGM64" s="286"/>
      <c r="AGN64" s="286"/>
      <c r="AGO64" s="286"/>
      <c r="AGP64" s="286"/>
      <c r="AGQ64" s="286"/>
      <c r="AGR64" s="286"/>
      <c r="AGS64" s="286"/>
      <c r="AGT64" s="286"/>
      <c r="AGU64" s="286"/>
      <c r="AGV64" s="286"/>
      <c r="AGW64" s="286"/>
      <c r="AGX64" s="286"/>
      <c r="AGY64" s="286"/>
      <c r="AGZ64" s="286"/>
      <c r="AHA64" s="286"/>
      <c r="AHB64" s="286"/>
      <c r="AHC64" s="286"/>
      <c r="AHD64" s="286"/>
      <c r="AHE64" s="286"/>
      <c r="AHF64" s="286"/>
      <c r="AHG64" s="286"/>
      <c r="AHH64" s="286"/>
      <c r="AHI64" s="286"/>
      <c r="AHJ64" s="286"/>
      <c r="AHK64" s="286"/>
      <c r="AHL64" s="286"/>
      <c r="AHM64" s="286"/>
      <c r="AHN64" s="286"/>
      <c r="AHO64" s="286"/>
      <c r="AHP64" s="286"/>
      <c r="AHQ64" s="286"/>
      <c r="AHR64" s="286"/>
      <c r="AHS64" s="286"/>
      <c r="AHT64" s="286"/>
      <c r="AHU64" s="286"/>
      <c r="AHV64" s="286"/>
      <c r="AHW64" s="286"/>
      <c r="AHX64" s="286"/>
      <c r="AHY64" s="286"/>
      <c r="AHZ64" s="286"/>
      <c r="AIA64" s="286"/>
      <c r="AIB64" s="286"/>
      <c r="AIC64" s="286"/>
      <c r="AID64" s="286"/>
      <c r="AIE64" s="286"/>
      <c r="AIF64" s="286"/>
      <c r="AIG64" s="286"/>
      <c r="AIH64" s="286"/>
      <c r="AII64" s="286"/>
      <c r="AIJ64" s="286"/>
      <c r="AIK64" s="286"/>
      <c r="AIL64" s="286"/>
      <c r="AIM64" s="286"/>
      <c r="AIN64" s="286"/>
      <c r="AIO64" s="286"/>
      <c r="AIP64" s="286"/>
      <c r="AIQ64" s="286"/>
      <c r="AIR64" s="286"/>
      <c r="AIS64" s="286"/>
      <c r="AIT64" s="286"/>
      <c r="AIU64" s="286"/>
      <c r="AIV64" s="286"/>
      <c r="AIW64" s="286"/>
      <c r="AIX64" s="286"/>
      <c r="AIY64" s="286"/>
      <c r="AIZ64" s="286"/>
      <c r="AJA64" s="286"/>
      <c r="AJB64" s="286"/>
      <c r="AJC64" s="286"/>
      <c r="AJD64" s="286"/>
      <c r="AJE64" s="286"/>
      <c r="AJF64" s="286"/>
      <c r="AJG64" s="286"/>
      <c r="AJH64" s="286"/>
      <c r="AJI64" s="286"/>
      <c r="AJJ64" s="286"/>
      <c r="AJK64" s="286"/>
      <c r="AJL64" s="286"/>
      <c r="AJM64" s="286"/>
      <c r="AJN64" s="286"/>
      <c r="AJO64" s="286"/>
      <c r="AJP64" s="286"/>
      <c r="AJQ64" s="286"/>
      <c r="AJR64" s="286"/>
      <c r="AJS64" s="286"/>
      <c r="AJT64" s="286"/>
      <c r="AJU64" s="286"/>
      <c r="AJV64" s="286"/>
      <c r="AJW64" s="286"/>
      <c r="AJX64" s="286"/>
      <c r="AJY64" s="286"/>
      <c r="AJZ64" s="286"/>
      <c r="AKA64" s="286"/>
      <c r="AKB64" s="286"/>
      <c r="AKC64" s="286"/>
      <c r="AKD64" s="286"/>
      <c r="AKE64" s="286"/>
      <c r="AKF64" s="286"/>
      <c r="AKG64" s="286"/>
      <c r="AKH64" s="286"/>
      <c r="AKI64" s="286"/>
      <c r="AKJ64" s="286"/>
      <c r="AKK64" s="286"/>
      <c r="AKL64" s="286"/>
      <c r="AKM64" s="286"/>
      <c r="AKN64" s="286"/>
      <c r="AKO64" s="286"/>
      <c r="AKP64" s="286"/>
      <c r="AKQ64" s="286"/>
      <c r="AKR64" s="286"/>
      <c r="AKS64" s="286"/>
      <c r="AKT64" s="286"/>
      <c r="AKU64" s="286"/>
      <c r="AKV64" s="286"/>
      <c r="AKW64" s="286"/>
      <c r="AKX64" s="286"/>
      <c r="AKY64" s="286"/>
      <c r="AKZ64" s="286"/>
      <c r="ALA64" s="286"/>
      <c r="ALB64" s="286"/>
      <c r="ALC64" s="286"/>
      <c r="ALD64" s="286"/>
      <c r="ALE64" s="286"/>
      <c r="ALF64" s="286"/>
      <c r="ALG64" s="286"/>
      <c r="ALH64" s="286"/>
      <c r="ALI64" s="286"/>
      <c r="ALJ64" s="286"/>
      <c r="ALK64" s="286"/>
      <c r="ALL64" s="286"/>
      <c r="ALM64" s="286"/>
      <c r="ALN64" s="286"/>
      <c r="ALO64" s="286"/>
      <c r="ALP64" s="286"/>
      <c r="ALQ64" s="286"/>
      <c r="ALR64" s="286"/>
      <c r="ALS64" s="286"/>
      <c r="ALT64" s="286"/>
      <c r="ALU64" s="286"/>
      <c r="ALV64" s="286"/>
      <c r="ALW64" s="286"/>
      <c r="ALX64" s="286"/>
      <c r="ALY64" s="286"/>
      <c r="ALZ64" s="286"/>
      <c r="AMA64" s="286"/>
      <c r="AMB64" s="286"/>
      <c r="AMC64" s="286"/>
      <c r="AMD64" s="286"/>
      <c r="AME64" s="286"/>
      <c r="AMF64" s="286"/>
      <c r="AMG64" s="286"/>
      <c r="AMH64" s="286"/>
      <c r="AMI64" s="286"/>
    </row>
    <row r="65" spans="1:1023" s="38" customFormat="1" ht="12.75">
      <c r="A65" s="201">
        <v>221</v>
      </c>
      <c r="B65" s="202" t="s">
        <v>262</v>
      </c>
      <c r="C65" s="203">
        <v>98</v>
      </c>
      <c r="D65" s="204">
        <v>39</v>
      </c>
      <c r="E65" s="205">
        <v>21</v>
      </c>
      <c r="F65" s="205">
        <v>7</v>
      </c>
      <c r="G65" s="205">
        <v>13</v>
      </c>
      <c r="H65" s="206">
        <v>18</v>
      </c>
      <c r="I65" s="286"/>
      <c r="J65" s="203">
        <v>2281</v>
      </c>
      <c r="K65" s="205">
        <v>2436</v>
      </c>
      <c r="L65" s="207">
        <v>107</v>
      </c>
      <c r="M65" s="203">
        <v>2543</v>
      </c>
      <c r="N65" s="286"/>
      <c r="O65" s="286"/>
      <c r="P65" s="286"/>
      <c r="Q65" s="286"/>
      <c r="R65" s="286"/>
      <c r="S65" s="286"/>
      <c r="T65" s="286"/>
      <c r="U65" s="286"/>
      <c r="V65" s="286"/>
      <c r="W65" s="286"/>
      <c r="X65" s="286"/>
      <c r="Y65" s="286"/>
      <c r="Z65" s="286"/>
      <c r="AA65" s="286"/>
      <c r="AB65" s="286"/>
      <c r="AC65" s="286"/>
      <c r="AD65" s="286"/>
      <c r="AE65" s="286"/>
      <c r="AF65" s="286"/>
      <c r="AG65" s="286"/>
      <c r="AH65" s="286"/>
      <c r="AI65" s="286"/>
      <c r="AJ65" s="286"/>
      <c r="AK65" s="286"/>
      <c r="AL65" s="286"/>
      <c r="AM65" s="286"/>
      <c r="AN65" s="286"/>
      <c r="AO65" s="286"/>
      <c r="AP65" s="286"/>
      <c r="AQ65" s="286"/>
      <c r="AR65" s="286"/>
      <c r="AS65" s="286"/>
      <c r="AT65" s="286"/>
      <c r="AU65" s="286"/>
      <c r="AV65" s="286"/>
      <c r="AW65" s="286"/>
      <c r="AX65" s="286"/>
      <c r="AY65" s="286"/>
      <c r="AZ65" s="286"/>
      <c r="BA65" s="286"/>
      <c r="BB65" s="286"/>
      <c r="BC65" s="286"/>
      <c r="BD65" s="286"/>
      <c r="BE65" s="286"/>
      <c r="BF65" s="286"/>
      <c r="BG65" s="286"/>
      <c r="BH65" s="286"/>
      <c r="BI65" s="286"/>
      <c r="BJ65" s="286"/>
      <c r="BK65" s="286"/>
      <c r="BL65" s="286"/>
      <c r="BM65" s="286"/>
      <c r="BN65" s="286"/>
      <c r="BO65" s="286"/>
      <c r="BP65" s="286"/>
      <c r="BQ65" s="286"/>
      <c r="BR65" s="286"/>
      <c r="BS65" s="286"/>
      <c r="BT65" s="286"/>
      <c r="BU65" s="286"/>
      <c r="BV65" s="286"/>
      <c r="BW65" s="286"/>
      <c r="BX65" s="286"/>
      <c r="BY65" s="286"/>
      <c r="BZ65" s="286"/>
      <c r="CA65" s="286"/>
      <c r="CB65" s="286"/>
      <c r="CC65" s="286"/>
      <c r="CD65" s="286"/>
      <c r="CE65" s="286"/>
      <c r="CF65" s="286"/>
      <c r="CG65" s="286"/>
      <c r="CH65" s="286"/>
      <c r="CI65" s="286"/>
      <c r="CJ65" s="286"/>
      <c r="CK65" s="286"/>
      <c r="CL65" s="286"/>
      <c r="CM65" s="286"/>
      <c r="CN65" s="286"/>
      <c r="CO65" s="286"/>
      <c r="CP65" s="286"/>
      <c r="CQ65" s="286"/>
      <c r="CR65" s="286"/>
      <c r="CS65" s="286"/>
      <c r="CT65" s="286"/>
      <c r="CU65" s="286"/>
      <c r="CV65" s="286"/>
      <c r="CW65" s="286"/>
      <c r="CX65" s="286"/>
      <c r="CY65" s="286"/>
      <c r="CZ65" s="286"/>
      <c r="DA65" s="286"/>
      <c r="DB65" s="286"/>
      <c r="DC65" s="286"/>
      <c r="DD65" s="286"/>
      <c r="DE65" s="286"/>
      <c r="DF65" s="286"/>
      <c r="DG65" s="286"/>
      <c r="DH65" s="286"/>
      <c r="DI65" s="286"/>
      <c r="DJ65" s="286"/>
      <c r="DK65" s="286"/>
      <c r="DL65" s="286"/>
      <c r="DM65" s="286"/>
      <c r="DN65" s="286"/>
      <c r="DO65" s="286"/>
      <c r="DP65" s="286"/>
      <c r="DQ65" s="286"/>
      <c r="DR65" s="286"/>
      <c r="DS65" s="286"/>
      <c r="DT65" s="286"/>
      <c r="DU65" s="286"/>
      <c r="DV65" s="286"/>
      <c r="DW65" s="286"/>
      <c r="DX65" s="286"/>
      <c r="DY65" s="286"/>
      <c r="DZ65" s="286"/>
      <c r="EA65" s="286"/>
      <c r="EB65" s="286"/>
      <c r="EC65" s="286"/>
      <c r="ED65" s="286"/>
      <c r="EE65" s="286"/>
      <c r="EF65" s="286"/>
      <c r="EG65" s="286"/>
      <c r="EH65" s="286"/>
      <c r="EI65" s="286"/>
      <c r="EJ65" s="286"/>
      <c r="EK65" s="286"/>
      <c r="EL65" s="286"/>
      <c r="EM65" s="286"/>
      <c r="EN65" s="286"/>
      <c r="EO65" s="286"/>
      <c r="EP65" s="286"/>
      <c r="EQ65" s="286"/>
      <c r="ER65" s="286"/>
      <c r="ES65" s="286"/>
      <c r="ET65" s="286"/>
      <c r="EU65" s="286"/>
      <c r="EV65" s="286"/>
      <c r="EW65" s="286"/>
      <c r="EX65" s="286"/>
      <c r="EY65" s="286"/>
      <c r="EZ65" s="286"/>
      <c r="FA65" s="286"/>
      <c r="FB65" s="286"/>
      <c r="FC65" s="286"/>
      <c r="FD65" s="286"/>
      <c r="FE65" s="286"/>
      <c r="FF65" s="286"/>
      <c r="FG65" s="286"/>
      <c r="FH65" s="286"/>
      <c r="FI65" s="286"/>
      <c r="FJ65" s="286"/>
      <c r="FK65" s="286"/>
      <c r="FL65" s="286"/>
      <c r="FM65" s="286"/>
      <c r="FN65" s="286"/>
      <c r="FO65" s="286"/>
      <c r="FP65" s="286"/>
      <c r="FQ65" s="286"/>
      <c r="FR65" s="286"/>
      <c r="FS65" s="286"/>
      <c r="FT65" s="286"/>
      <c r="FU65" s="286"/>
      <c r="FV65" s="286"/>
      <c r="FW65" s="286"/>
      <c r="FX65" s="286"/>
      <c r="FY65" s="286"/>
      <c r="FZ65" s="286"/>
      <c r="GA65" s="286"/>
      <c r="GB65" s="286"/>
      <c r="GC65" s="286"/>
      <c r="GD65" s="286"/>
      <c r="GE65" s="286"/>
      <c r="GF65" s="286"/>
      <c r="GG65" s="286"/>
      <c r="GH65" s="286"/>
      <c r="GI65" s="286"/>
      <c r="GJ65" s="286"/>
      <c r="GK65" s="286"/>
      <c r="GL65" s="286"/>
      <c r="GM65" s="286"/>
      <c r="GN65" s="286"/>
      <c r="GO65" s="286"/>
      <c r="GP65" s="286"/>
      <c r="GQ65" s="286"/>
      <c r="GR65" s="286"/>
      <c r="GS65" s="286"/>
      <c r="GT65" s="286"/>
      <c r="GU65" s="286"/>
      <c r="GV65" s="286"/>
      <c r="GW65" s="286"/>
      <c r="GX65" s="286"/>
      <c r="GY65" s="286"/>
      <c r="GZ65" s="286"/>
      <c r="HA65" s="286"/>
      <c r="HB65" s="286"/>
      <c r="HC65" s="286"/>
      <c r="HD65" s="286"/>
      <c r="HE65" s="286"/>
      <c r="HF65" s="286"/>
      <c r="HG65" s="286"/>
      <c r="HH65" s="286"/>
      <c r="HI65" s="286"/>
      <c r="HJ65" s="286"/>
      <c r="HK65" s="286"/>
      <c r="HL65" s="286"/>
      <c r="HM65" s="286"/>
      <c r="HN65" s="286"/>
      <c r="HO65" s="286"/>
      <c r="HP65" s="286"/>
      <c r="HQ65" s="286"/>
      <c r="HR65" s="286"/>
      <c r="HS65" s="286"/>
      <c r="HT65" s="286"/>
      <c r="HU65" s="286"/>
      <c r="HV65" s="286"/>
      <c r="HW65" s="286"/>
      <c r="HX65" s="286"/>
      <c r="HY65" s="286"/>
      <c r="HZ65" s="286"/>
      <c r="IA65" s="286"/>
      <c r="IB65" s="286"/>
      <c r="IC65" s="286"/>
      <c r="ID65" s="286"/>
      <c r="IE65" s="286"/>
      <c r="IF65" s="286"/>
      <c r="IG65" s="286"/>
      <c r="IH65" s="286"/>
      <c r="II65" s="286"/>
      <c r="IJ65" s="286"/>
      <c r="IK65" s="286"/>
      <c r="IL65" s="286"/>
      <c r="IM65" s="286"/>
      <c r="IN65" s="286"/>
      <c r="IO65" s="286"/>
      <c r="IP65" s="286"/>
      <c r="IQ65" s="286"/>
      <c r="IR65" s="286"/>
      <c r="IS65" s="286"/>
      <c r="IT65" s="286"/>
      <c r="IU65" s="286"/>
      <c r="IV65" s="286"/>
      <c r="IW65" s="286"/>
      <c r="IX65" s="286"/>
      <c r="IY65" s="286"/>
      <c r="IZ65" s="286"/>
      <c r="JA65" s="286"/>
      <c r="JB65" s="286"/>
      <c r="JC65" s="286"/>
      <c r="JD65" s="286"/>
      <c r="JE65" s="286"/>
      <c r="JF65" s="286"/>
      <c r="JG65" s="286"/>
      <c r="JH65" s="286"/>
      <c r="JI65" s="286"/>
      <c r="JJ65" s="286"/>
      <c r="JK65" s="286"/>
      <c r="JL65" s="286"/>
      <c r="JM65" s="286"/>
      <c r="JN65" s="286"/>
      <c r="JO65" s="286"/>
      <c r="JP65" s="286"/>
      <c r="JQ65" s="286"/>
      <c r="JR65" s="286"/>
      <c r="JS65" s="286"/>
      <c r="JT65" s="286"/>
      <c r="JU65" s="286"/>
      <c r="JV65" s="286"/>
      <c r="JW65" s="286"/>
      <c r="JX65" s="286"/>
      <c r="JY65" s="286"/>
      <c r="JZ65" s="286"/>
      <c r="KA65" s="286"/>
      <c r="KB65" s="286"/>
      <c r="KC65" s="286"/>
      <c r="KD65" s="286"/>
      <c r="KE65" s="286"/>
      <c r="KF65" s="286"/>
      <c r="KG65" s="286"/>
      <c r="KH65" s="286"/>
      <c r="KI65" s="286"/>
      <c r="KJ65" s="286"/>
      <c r="KK65" s="286"/>
      <c r="KL65" s="286"/>
      <c r="KM65" s="286"/>
      <c r="KN65" s="286"/>
      <c r="KO65" s="286"/>
      <c r="KP65" s="286"/>
      <c r="KQ65" s="286"/>
      <c r="KR65" s="286"/>
      <c r="KS65" s="286"/>
      <c r="KT65" s="286"/>
      <c r="KU65" s="286"/>
      <c r="KV65" s="286"/>
      <c r="KW65" s="286"/>
      <c r="KX65" s="286"/>
      <c r="KY65" s="286"/>
      <c r="KZ65" s="286"/>
      <c r="LA65" s="286"/>
      <c r="LB65" s="286"/>
      <c r="LC65" s="286"/>
      <c r="LD65" s="286"/>
      <c r="LE65" s="286"/>
      <c r="LF65" s="286"/>
      <c r="LG65" s="286"/>
      <c r="LH65" s="286"/>
      <c r="LI65" s="286"/>
      <c r="LJ65" s="286"/>
      <c r="LK65" s="286"/>
      <c r="LL65" s="286"/>
      <c r="LM65" s="286"/>
      <c r="LN65" s="286"/>
      <c r="LO65" s="286"/>
      <c r="LP65" s="286"/>
      <c r="LQ65" s="286"/>
      <c r="LR65" s="286"/>
      <c r="LS65" s="286"/>
      <c r="LT65" s="286"/>
      <c r="LU65" s="286"/>
      <c r="LV65" s="286"/>
      <c r="LW65" s="286"/>
      <c r="LX65" s="286"/>
      <c r="LY65" s="286"/>
      <c r="LZ65" s="286"/>
      <c r="MA65" s="286"/>
      <c r="MB65" s="286"/>
      <c r="MC65" s="286"/>
      <c r="MD65" s="286"/>
      <c r="ME65" s="286"/>
      <c r="MF65" s="286"/>
      <c r="MG65" s="286"/>
      <c r="MH65" s="286"/>
      <c r="MI65" s="286"/>
      <c r="MJ65" s="286"/>
      <c r="MK65" s="286"/>
      <c r="ML65" s="286"/>
      <c r="MM65" s="286"/>
      <c r="MN65" s="286"/>
      <c r="MO65" s="286"/>
      <c r="MP65" s="286"/>
      <c r="MQ65" s="286"/>
      <c r="MR65" s="286"/>
      <c r="MS65" s="286"/>
      <c r="MT65" s="286"/>
      <c r="MU65" s="286"/>
      <c r="MV65" s="286"/>
      <c r="MW65" s="286"/>
      <c r="MX65" s="286"/>
      <c r="MY65" s="286"/>
      <c r="MZ65" s="286"/>
      <c r="NA65" s="286"/>
      <c r="NB65" s="286"/>
      <c r="NC65" s="286"/>
      <c r="ND65" s="286"/>
      <c r="NE65" s="286"/>
      <c r="NF65" s="286"/>
      <c r="NG65" s="286"/>
      <c r="NH65" s="286"/>
      <c r="NI65" s="286"/>
      <c r="NJ65" s="286"/>
      <c r="NK65" s="286"/>
      <c r="NL65" s="286"/>
      <c r="NM65" s="286"/>
      <c r="NN65" s="286"/>
      <c r="NO65" s="286"/>
      <c r="NP65" s="286"/>
      <c r="NQ65" s="286"/>
      <c r="NR65" s="286"/>
      <c r="NS65" s="286"/>
      <c r="NT65" s="286"/>
      <c r="NU65" s="286"/>
      <c r="NV65" s="286"/>
      <c r="NW65" s="286"/>
      <c r="NX65" s="286"/>
      <c r="NY65" s="286"/>
      <c r="NZ65" s="286"/>
      <c r="OA65" s="286"/>
      <c r="OB65" s="286"/>
      <c r="OC65" s="286"/>
      <c r="OD65" s="286"/>
      <c r="OE65" s="286"/>
      <c r="OF65" s="286"/>
      <c r="OG65" s="286"/>
      <c r="OH65" s="286"/>
      <c r="OI65" s="286"/>
      <c r="OJ65" s="286"/>
      <c r="OK65" s="286"/>
      <c r="OL65" s="286"/>
      <c r="OM65" s="286"/>
      <c r="ON65" s="286"/>
      <c r="OO65" s="286"/>
      <c r="OP65" s="286"/>
      <c r="OQ65" s="286"/>
      <c r="OR65" s="286"/>
      <c r="OS65" s="286"/>
      <c r="OT65" s="286"/>
      <c r="OU65" s="286"/>
      <c r="OV65" s="286"/>
      <c r="OW65" s="286"/>
      <c r="OX65" s="286"/>
      <c r="OY65" s="286"/>
      <c r="OZ65" s="286"/>
      <c r="PA65" s="286"/>
      <c r="PB65" s="286"/>
      <c r="PC65" s="286"/>
      <c r="PD65" s="286"/>
      <c r="PE65" s="286"/>
      <c r="PF65" s="286"/>
      <c r="PG65" s="286"/>
      <c r="PH65" s="286"/>
      <c r="PI65" s="286"/>
      <c r="PJ65" s="286"/>
      <c r="PK65" s="286"/>
      <c r="PL65" s="286"/>
      <c r="PM65" s="286"/>
      <c r="PN65" s="286"/>
      <c r="PO65" s="286"/>
      <c r="PP65" s="286"/>
      <c r="PQ65" s="286"/>
      <c r="PR65" s="286"/>
      <c r="PS65" s="286"/>
      <c r="PT65" s="286"/>
      <c r="PU65" s="286"/>
      <c r="PV65" s="286"/>
      <c r="PW65" s="286"/>
      <c r="PX65" s="286"/>
      <c r="PY65" s="286"/>
      <c r="PZ65" s="286"/>
      <c r="QA65" s="286"/>
      <c r="QB65" s="286"/>
      <c r="QC65" s="286"/>
      <c r="QD65" s="286"/>
      <c r="QE65" s="286"/>
      <c r="QF65" s="286"/>
      <c r="QG65" s="286"/>
      <c r="QH65" s="286"/>
      <c r="QI65" s="286"/>
      <c r="QJ65" s="286"/>
      <c r="QK65" s="286"/>
      <c r="QL65" s="286"/>
      <c r="QM65" s="286"/>
      <c r="QN65" s="286"/>
      <c r="QO65" s="286"/>
      <c r="QP65" s="286"/>
      <c r="QQ65" s="286"/>
      <c r="QR65" s="286"/>
      <c r="QS65" s="286"/>
      <c r="QT65" s="286"/>
      <c r="QU65" s="286"/>
      <c r="QV65" s="286"/>
      <c r="QW65" s="286"/>
      <c r="QX65" s="286"/>
      <c r="QY65" s="286"/>
      <c r="QZ65" s="286"/>
      <c r="RA65" s="286"/>
      <c r="RB65" s="286"/>
      <c r="RC65" s="286"/>
      <c r="RD65" s="286"/>
      <c r="RE65" s="286"/>
      <c r="RF65" s="286"/>
      <c r="RG65" s="286"/>
      <c r="RH65" s="286"/>
      <c r="RI65" s="286"/>
      <c r="RJ65" s="286"/>
      <c r="RK65" s="286"/>
      <c r="RL65" s="286"/>
      <c r="RM65" s="286"/>
      <c r="RN65" s="286"/>
      <c r="RO65" s="286"/>
      <c r="RP65" s="286"/>
      <c r="RQ65" s="286"/>
      <c r="RR65" s="286"/>
      <c r="RS65" s="286"/>
      <c r="RT65" s="286"/>
      <c r="RU65" s="286"/>
      <c r="RV65" s="286"/>
      <c r="RW65" s="286"/>
      <c r="RX65" s="286"/>
      <c r="RY65" s="286"/>
      <c r="RZ65" s="286"/>
      <c r="SA65" s="286"/>
      <c r="SB65" s="286"/>
      <c r="SC65" s="286"/>
      <c r="SD65" s="286"/>
      <c r="SE65" s="286"/>
      <c r="SF65" s="286"/>
      <c r="SG65" s="286"/>
      <c r="SH65" s="286"/>
      <c r="SI65" s="286"/>
      <c r="SJ65" s="286"/>
      <c r="SK65" s="286"/>
      <c r="SL65" s="286"/>
      <c r="SM65" s="286"/>
      <c r="SN65" s="286"/>
      <c r="SO65" s="286"/>
      <c r="SP65" s="286"/>
      <c r="SQ65" s="286"/>
      <c r="SR65" s="286"/>
      <c r="SS65" s="286"/>
      <c r="ST65" s="286"/>
      <c r="SU65" s="286"/>
      <c r="SV65" s="286"/>
      <c r="SW65" s="286"/>
      <c r="SX65" s="286"/>
      <c r="SY65" s="286"/>
      <c r="SZ65" s="286"/>
      <c r="TA65" s="286"/>
      <c r="TB65" s="286"/>
      <c r="TC65" s="286"/>
      <c r="TD65" s="286"/>
      <c r="TE65" s="286"/>
      <c r="TF65" s="286"/>
      <c r="TG65" s="286"/>
      <c r="TH65" s="286"/>
      <c r="TI65" s="286"/>
      <c r="TJ65" s="286"/>
      <c r="TK65" s="286"/>
      <c r="TL65" s="286"/>
      <c r="TM65" s="286"/>
      <c r="TN65" s="286"/>
      <c r="TO65" s="286"/>
      <c r="TP65" s="286"/>
      <c r="TQ65" s="286"/>
      <c r="TR65" s="286"/>
      <c r="TS65" s="286"/>
      <c r="TT65" s="286"/>
      <c r="TU65" s="286"/>
      <c r="TV65" s="286"/>
      <c r="TW65" s="286"/>
      <c r="TX65" s="286"/>
      <c r="TY65" s="286"/>
      <c r="TZ65" s="286"/>
      <c r="UA65" s="286"/>
      <c r="UB65" s="286"/>
      <c r="UC65" s="286"/>
      <c r="UD65" s="286"/>
      <c r="UE65" s="286"/>
      <c r="UF65" s="286"/>
      <c r="UG65" s="286"/>
      <c r="UH65" s="286"/>
      <c r="UI65" s="286"/>
      <c r="UJ65" s="286"/>
      <c r="UK65" s="286"/>
      <c r="UL65" s="286"/>
      <c r="UM65" s="286"/>
      <c r="UN65" s="286"/>
      <c r="UO65" s="286"/>
      <c r="UP65" s="286"/>
      <c r="UQ65" s="286"/>
      <c r="UR65" s="286"/>
      <c r="US65" s="286"/>
      <c r="UT65" s="286"/>
      <c r="UU65" s="286"/>
      <c r="UV65" s="286"/>
      <c r="UW65" s="286"/>
      <c r="UX65" s="286"/>
      <c r="UY65" s="286"/>
      <c r="UZ65" s="286"/>
      <c r="VA65" s="286"/>
      <c r="VB65" s="286"/>
      <c r="VC65" s="286"/>
      <c r="VD65" s="286"/>
      <c r="VE65" s="286"/>
      <c r="VF65" s="286"/>
      <c r="VG65" s="286"/>
      <c r="VH65" s="286"/>
      <c r="VI65" s="286"/>
      <c r="VJ65" s="286"/>
      <c r="VK65" s="286"/>
      <c r="VL65" s="286"/>
      <c r="VM65" s="286"/>
      <c r="VN65" s="286"/>
      <c r="VO65" s="286"/>
      <c r="VP65" s="286"/>
      <c r="VQ65" s="286"/>
      <c r="VR65" s="286"/>
      <c r="VS65" s="286"/>
      <c r="VT65" s="286"/>
      <c r="VU65" s="286"/>
      <c r="VV65" s="286"/>
      <c r="VW65" s="286"/>
      <c r="VX65" s="286"/>
      <c r="VY65" s="286"/>
      <c r="VZ65" s="286"/>
      <c r="WA65" s="286"/>
      <c r="WB65" s="286"/>
      <c r="WC65" s="286"/>
      <c r="WD65" s="286"/>
      <c r="WE65" s="286"/>
      <c r="WF65" s="286"/>
      <c r="WG65" s="286"/>
      <c r="WH65" s="286"/>
      <c r="WI65" s="286"/>
      <c r="WJ65" s="286"/>
      <c r="WK65" s="286"/>
      <c r="WL65" s="286"/>
      <c r="WM65" s="286"/>
      <c r="WN65" s="286"/>
      <c r="WO65" s="286"/>
      <c r="WP65" s="286"/>
      <c r="WQ65" s="286"/>
      <c r="WR65" s="286"/>
      <c r="WS65" s="286"/>
      <c r="WT65" s="286"/>
      <c r="WU65" s="286"/>
      <c r="WV65" s="286"/>
      <c r="WW65" s="286"/>
      <c r="WX65" s="286"/>
      <c r="WY65" s="286"/>
      <c r="WZ65" s="286"/>
      <c r="XA65" s="286"/>
      <c r="XB65" s="286"/>
      <c r="XC65" s="286"/>
      <c r="XD65" s="286"/>
      <c r="XE65" s="286"/>
      <c r="XF65" s="286"/>
      <c r="XG65" s="286"/>
      <c r="XH65" s="286"/>
      <c r="XI65" s="286"/>
      <c r="XJ65" s="286"/>
      <c r="XK65" s="286"/>
      <c r="XL65" s="286"/>
      <c r="XM65" s="286"/>
      <c r="XN65" s="286"/>
      <c r="XO65" s="286"/>
      <c r="XP65" s="286"/>
      <c r="XQ65" s="286"/>
      <c r="XR65" s="286"/>
      <c r="XS65" s="286"/>
      <c r="XT65" s="286"/>
      <c r="XU65" s="286"/>
      <c r="XV65" s="286"/>
      <c r="XW65" s="286"/>
      <c r="XX65" s="286"/>
      <c r="XY65" s="286"/>
      <c r="XZ65" s="286"/>
      <c r="YA65" s="286"/>
      <c r="YB65" s="286"/>
      <c r="YC65" s="286"/>
      <c r="YD65" s="286"/>
      <c r="YE65" s="286"/>
      <c r="YF65" s="286"/>
      <c r="YG65" s="286"/>
      <c r="YH65" s="286"/>
      <c r="YI65" s="286"/>
      <c r="YJ65" s="286"/>
      <c r="YK65" s="286"/>
      <c r="YL65" s="286"/>
      <c r="YM65" s="286"/>
      <c r="YN65" s="286"/>
      <c r="YO65" s="286"/>
      <c r="YP65" s="286"/>
      <c r="YQ65" s="286"/>
      <c r="YR65" s="286"/>
      <c r="YS65" s="286"/>
      <c r="YT65" s="286"/>
      <c r="YU65" s="286"/>
      <c r="YV65" s="286"/>
      <c r="YW65" s="286"/>
      <c r="YX65" s="286"/>
      <c r="YY65" s="286"/>
      <c r="YZ65" s="286"/>
      <c r="ZA65" s="286"/>
      <c r="ZB65" s="286"/>
      <c r="ZC65" s="286"/>
      <c r="ZD65" s="286"/>
      <c r="ZE65" s="286"/>
      <c r="ZF65" s="286"/>
      <c r="ZG65" s="286"/>
      <c r="ZH65" s="286"/>
      <c r="ZI65" s="286"/>
      <c r="ZJ65" s="286"/>
      <c r="ZK65" s="286"/>
      <c r="ZL65" s="286"/>
      <c r="ZM65" s="286"/>
      <c r="ZN65" s="286"/>
      <c r="ZO65" s="286"/>
      <c r="ZP65" s="286"/>
      <c r="ZQ65" s="286"/>
      <c r="ZR65" s="286"/>
      <c r="ZS65" s="286"/>
      <c r="ZT65" s="286"/>
      <c r="ZU65" s="286"/>
      <c r="ZV65" s="286"/>
      <c r="ZW65" s="286"/>
      <c r="ZX65" s="286"/>
      <c r="ZY65" s="286"/>
      <c r="ZZ65" s="286"/>
      <c r="AAA65" s="286"/>
      <c r="AAB65" s="286"/>
      <c r="AAC65" s="286"/>
      <c r="AAD65" s="286"/>
      <c r="AAE65" s="286"/>
      <c r="AAF65" s="286"/>
      <c r="AAG65" s="286"/>
      <c r="AAH65" s="286"/>
      <c r="AAI65" s="286"/>
      <c r="AAJ65" s="286"/>
      <c r="AAK65" s="286"/>
      <c r="AAL65" s="286"/>
      <c r="AAM65" s="286"/>
      <c r="AAN65" s="286"/>
      <c r="AAO65" s="286"/>
      <c r="AAP65" s="286"/>
      <c r="AAQ65" s="286"/>
      <c r="AAR65" s="286"/>
      <c r="AAS65" s="286"/>
      <c r="AAT65" s="286"/>
      <c r="AAU65" s="286"/>
      <c r="AAV65" s="286"/>
      <c r="AAW65" s="286"/>
      <c r="AAX65" s="286"/>
      <c r="AAY65" s="286"/>
      <c r="AAZ65" s="286"/>
      <c r="ABA65" s="286"/>
      <c r="ABB65" s="286"/>
      <c r="ABC65" s="286"/>
      <c r="ABD65" s="286"/>
      <c r="ABE65" s="286"/>
      <c r="ABF65" s="286"/>
      <c r="ABG65" s="286"/>
      <c r="ABH65" s="286"/>
      <c r="ABI65" s="286"/>
      <c r="ABJ65" s="286"/>
      <c r="ABK65" s="286"/>
      <c r="ABL65" s="286"/>
      <c r="ABM65" s="286"/>
      <c r="ABN65" s="286"/>
      <c r="ABO65" s="286"/>
      <c r="ABP65" s="286"/>
      <c r="ABQ65" s="286"/>
      <c r="ABR65" s="286"/>
      <c r="ABS65" s="286"/>
      <c r="ABT65" s="286"/>
      <c r="ABU65" s="286"/>
      <c r="ABV65" s="286"/>
      <c r="ABW65" s="286"/>
      <c r="ABX65" s="286"/>
      <c r="ABY65" s="286"/>
      <c r="ABZ65" s="286"/>
      <c r="ACA65" s="286"/>
      <c r="ACB65" s="286"/>
      <c r="ACC65" s="286"/>
      <c r="ACD65" s="286"/>
      <c r="ACE65" s="286"/>
      <c r="ACF65" s="286"/>
      <c r="ACG65" s="286"/>
      <c r="ACH65" s="286"/>
      <c r="ACI65" s="286"/>
      <c r="ACJ65" s="286"/>
      <c r="ACK65" s="286"/>
      <c r="ACL65" s="286"/>
      <c r="ACM65" s="286"/>
      <c r="ACN65" s="286"/>
      <c r="ACO65" s="286"/>
      <c r="ACP65" s="286"/>
      <c r="ACQ65" s="286"/>
      <c r="ACR65" s="286"/>
      <c r="ACS65" s="286"/>
      <c r="ACT65" s="286"/>
      <c r="ACU65" s="286"/>
      <c r="ACV65" s="286"/>
      <c r="ACW65" s="286"/>
      <c r="ACX65" s="286"/>
      <c r="ACY65" s="286"/>
      <c r="ACZ65" s="286"/>
      <c r="ADA65" s="286"/>
      <c r="ADB65" s="286"/>
      <c r="ADC65" s="286"/>
      <c r="ADD65" s="286"/>
      <c r="ADE65" s="286"/>
      <c r="ADF65" s="286"/>
      <c r="ADG65" s="286"/>
      <c r="ADH65" s="286"/>
      <c r="ADI65" s="286"/>
      <c r="ADJ65" s="286"/>
      <c r="ADK65" s="286"/>
      <c r="ADL65" s="286"/>
      <c r="ADM65" s="286"/>
      <c r="ADN65" s="286"/>
      <c r="ADO65" s="286"/>
      <c r="ADP65" s="286"/>
      <c r="ADQ65" s="286"/>
      <c r="ADR65" s="286"/>
      <c r="ADS65" s="286"/>
      <c r="ADT65" s="286"/>
      <c r="ADU65" s="286"/>
      <c r="ADV65" s="286"/>
      <c r="ADW65" s="286"/>
      <c r="ADX65" s="286"/>
      <c r="ADY65" s="286"/>
      <c r="ADZ65" s="286"/>
      <c r="AEA65" s="286"/>
      <c r="AEB65" s="286"/>
      <c r="AEC65" s="286"/>
      <c r="AED65" s="286"/>
      <c r="AEE65" s="286"/>
      <c r="AEF65" s="286"/>
      <c r="AEG65" s="286"/>
      <c r="AEH65" s="286"/>
      <c r="AEI65" s="286"/>
      <c r="AEJ65" s="286"/>
      <c r="AEK65" s="286"/>
      <c r="AEL65" s="286"/>
      <c r="AEM65" s="286"/>
      <c r="AEN65" s="286"/>
      <c r="AEO65" s="286"/>
      <c r="AEP65" s="286"/>
      <c r="AEQ65" s="286"/>
      <c r="AER65" s="286"/>
      <c r="AES65" s="286"/>
      <c r="AET65" s="286"/>
      <c r="AEU65" s="286"/>
      <c r="AEV65" s="286"/>
      <c r="AEW65" s="286"/>
      <c r="AEX65" s="286"/>
      <c r="AEY65" s="286"/>
      <c r="AEZ65" s="286"/>
      <c r="AFA65" s="286"/>
      <c r="AFB65" s="286"/>
      <c r="AFC65" s="286"/>
      <c r="AFD65" s="286"/>
      <c r="AFE65" s="286"/>
      <c r="AFF65" s="286"/>
      <c r="AFG65" s="286"/>
      <c r="AFH65" s="286"/>
      <c r="AFI65" s="286"/>
      <c r="AFJ65" s="286"/>
      <c r="AFK65" s="286"/>
      <c r="AFL65" s="286"/>
      <c r="AFM65" s="286"/>
      <c r="AFN65" s="286"/>
      <c r="AFO65" s="286"/>
      <c r="AFP65" s="286"/>
      <c r="AFQ65" s="286"/>
      <c r="AFR65" s="286"/>
      <c r="AFS65" s="286"/>
      <c r="AFT65" s="286"/>
      <c r="AFU65" s="286"/>
      <c r="AFV65" s="286"/>
      <c r="AFW65" s="286"/>
      <c r="AFX65" s="286"/>
      <c r="AFY65" s="286"/>
      <c r="AFZ65" s="286"/>
      <c r="AGA65" s="286"/>
      <c r="AGB65" s="286"/>
      <c r="AGC65" s="286"/>
      <c r="AGD65" s="286"/>
      <c r="AGE65" s="286"/>
      <c r="AGF65" s="286"/>
      <c r="AGG65" s="286"/>
      <c r="AGH65" s="286"/>
      <c r="AGI65" s="286"/>
      <c r="AGJ65" s="286"/>
      <c r="AGK65" s="286"/>
      <c r="AGL65" s="286"/>
      <c r="AGM65" s="286"/>
      <c r="AGN65" s="286"/>
      <c r="AGO65" s="286"/>
      <c r="AGP65" s="286"/>
      <c r="AGQ65" s="286"/>
      <c r="AGR65" s="286"/>
      <c r="AGS65" s="286"/>
      <c r="AGT65" s="286"/>
      <c r="AGU65" s="286"/>
      <c r="AGV65" s="286"/>
      <c r="AGW65" s="286"/>
      <c r="AGX65" s="286"/>
      <c r="AGY65" s="286"/>
      <c r="AGZ65" s="286"/>
      <c r="AHA65" s="286"/>
      <c r="AHB65" s="286"/>
      <c r="AHC65" s="286"/>
      <c r="AHD65" s="286"/>
      <c r="AHE65" s="286"/>
      <c r="AHF65" s="286"/>
      <c r="AHG65" s="286"/>
      <c r="AHH65" s="286"/>
      <c r="AHI65" s="286"/>
      <c r="AHJ65" s="286"/>
      <c r="AHK65" s="286"/>
      <c r="AHL65" s="286"/>
      <c r="AHM65" s="286"/>
      <c r="AHN65" s="286"/>
      <c r="AHO65" s="286"/>
      <c r="AHP65" s="286"/>
      <c r="AHQ65" s="286"/>
      <c r="AHR65" s="286"/>
      <c r="AHS65" s="286"/>
      <c r="AHT65" s="286"/>
      <c r="AHU65" s="286"/>
      <c r="AHV65" s="286"/>
      <c r="AHW65" s="286"/>
      <c r="AHX65" s="286"/>
      <c r="AHY65" s="286"/>
      <c r="AHZ65" s="286"/>
      <c r="AIA65" s="286"/>
      <c r="AIB65" s="286"/>
      <c r="AIC65" s="286"/>
      <c r="AID65" s="286"/>
      <c r="AIE65" s="286"/>
      <c r="AIF65" s="286"/>
      <c r="AIG65" s="286"/>
      <c r="AIH65" s="286"/>
      <c r="AII65" s="286"/>
      <c r="AIJ65" s="286"/>
      <c r="AIK65" s="286"/>
      <c r="AIL65" s="286"/>
      <c r="AIM65" s="286"/>
      <c r="AIN65" s="286"/>
      <c r="AIO65" s="286"/>
      <c r="AIP65" s="286"/>
      <c r="AIQ65" s="286"/>
      <c r="AIR65" s="286"/>
      <c r="AIS65" s="286"/>
      <c r="AIT65" s="286"/>
      <c r="AIU65" s="286"/>
      <c r="AIV65" s="286"/>
      <c r="AIW65" s="286"/>
      <c r="AIX65" s="286"/>
      <c r="AIY65" s="286"/>
      <c r="AIZ65" s="286"/>
      <c r="AJA65" s="286"/>
      <c r="AJB65" s="286"/>
      <c r="AJC65" s="286"/>
      <c r="AJD65" s="286"/>
      <c r="AJE65" s="286"/>
      <c r="AJF65" s="286"/>
      <c r="AJG65" s="286"/>
      <c r="AJH65" s="286"/>
      <c r="AJI65" s="286"/>
      <c r="AJJ65" s="286"/>
      <c r="AJK65" s="286"/>
      <c r="AJL65" s="286"/>
      <c r="AJM65" s="286"/>
      <c r="AJN65" s="286"/>
      <c r="AJO65" s="286"/>
      <c r="AJP65" s="286"/>
      <c r="AJQ65" s="286"/>
      <c r="AJR65" s="286"/>
      <c r="AJS65" s="286"/>
      <c r="AJT65" s="286"/>
      <c r="AJU65" s="286"/>
      <c r="AJV65" s="286"/>
      <c r="AJW65" s="286"/>
      <c r="AJX65" s="286"/>
      <c r="AJY65" s="286"/>
      <c r="AJZ65" s="286"/>
      <c r="AKA65" s="286"/>
      <c r="AKB65" s="286"/>
      <c r="AKC65" s="286"/>
      <c r="AKD65" s="286"/>
      <c r="AKE65" s="286"/>
      <c r="AKF65" s="286"/>
      <c r="AKG65" s="286"/>
      <c r="AKH65" s="286"/>
      <c r="AKI65" s="286"/>
      <c r="AKJ65" s="286"/>
      <c r="AKK65" s="286"/>
      <c r="AKL65" s="286"/>
      <c r="AKM65" s="286"/>
      <c r="AKN65" s="286"/>
      <c r="AKO65" s="286"/>
      <c r="AKP65" s="286"/>
      <c r="AKQ65" s="286"/>
      <c r="AKR65" s="286"/>
      <c r="AKS65" s="286"/>
      <c r="AKT65" s="286"/>
      <c r="AKU65" s="286"/>
      <c r="AKV65" s="286"/>
      <c r="AKW65" s="286"/>
      <c r="AKX65" s="286"/>
      <c r="AKY65" s="286"/>
      <c r="AKZ65" s="286"/>
      <c r="ALA65" s="286"/>
      <c r="ALB65" s="286"/>
      <c r="ALC65" s="286"/>
      <c r="ALD65" s="286"/>
      <c r="ALE65" s="286"/>
      <c r="ALF65" s="286"/>
      <c r="ALG65" s="286"/>
      <c r="ALH65" s="286"/>
      <c r="ALI65" s="286"/>
      <c r="ALJ65" s="286"/>
      <c r="ALK65" s="286"/>
      <c r="ALL65" s="286"/>
      <c r="ALM65" s="286"/>
      <c r="ALN65" s="286"/>
      <c r="ALO65" s="286"/>
      <c r="ALP65" s="286"/>
      <c r="ALQ65" s="286"/>
      <c r="ALR65" s="286"/>
      <c r="ALS65" s="286"/>
      <c r="ALT65" s="286"/>
      <c r="ALU65" s="286"/>
      <c r="ALV65" s="286"/>
      <c r="ALW65" s="286"/>
      <c r="ALX65" s="286"/>
      <c r="ALY65" s="286"/>
      <c r="ALZ65" s="286"/>
      <c r="AMA65" s="286"/>
      <c r="AMB65" s="286"/>
      <c r="AMC65" s="286"/>
      <c r="AMD65" s="286"/>
      <c r="AME65" s="286"/>
      <c r="AMF65" s="286"/>
      <c r="AMG65" s="286"/>
      <c r="AMH65" s="286"/>
      <c r="AMI65" s="286"/>
    </row>
    <row r="66" spans="1:1023" s="38" customFormat="1" ht="12.75">
      <c r="A66" s="201">
        <v>222</v>
      </c>
      <c r="B66" s="202" t="s">
        <v>263</v>
      </c>
      <c r="C66" s="203">
        <v>9</v>
      </c>
      <c r="D66" s="204">
        <v>3</v>
      </c>
      <c r="E66" s="205">
        <v>2</v>
      </c>
      <c r="F66" s="205">
        <v>1</v>
      </c>
      <c r="G66" s="205">
        <v>1</v>
      </c>
      <c r="H66" s="206">
        <v>2</v>
      </c>
      <c r="I66" s="286"/>
      <c r="J66" s="203">
        <v>243</v>
      </c>
      <c r="K66" s="205">
        <v>243</v>
      </c>
      <c r="L66" s="207">
        <v>4</v>
      </c>
      <c r="M66" s="203">
        <v>247</v>
      </c>
      <c r="N66" s="286"/>
      <c r="O66" s="286"/>
      <c r="P66" s="286"/>
      <c r="Q66" s="286"/>
      <c r="R66" s="286"/>
      <c r="S66" s="286"/>
      <c r="T66" s="286"/>
      <c r="U66" s="286"/>
      <c r="V66" s="286"/>
      <c r="W66" s="286"/>
      <c r="X66" s="286"/>
      <c r="Y66" s="286"/>
      <c r="Z66" s="286"/>
      <c r="AA66" s="286"/>
      <c r="AB66" s="286"/>
      <c r="AC66" s="286"/>
      <c r="AD66" s="286"/>
      <c r="AE66" s="286"/>
      <c r="AF66" s="286"/>
      <c r="AG66" s="286"/>
      <c r="AH66" s="286"/>
      <c r="AI66" s="286"/>
      <c r="AJ66" s="286"/>
      <c r="AK66" s="286"/>
      <c r="AL66" s="286"/>
      <c r="AM66" s="286"/>
      <c r="AN66" s="286"/>
      <c r="AO66" s="286"/>
      <c r="AP66" s="286"/>
      <c r="AQ66" s="286"/>
      <c r="AR66" s="286"/>
      <c r="AS66" s="286"/>
      <c r="AT66" s="286"/>
      <c r="AU66" s="286"/>
      <c r="AV66" s="286"/>
      <c r="AW66" s="286"/>
      <c r="AX66" s="286"/>
      <c r="AY66" s="286"/>
      <c r="AZ66" s="286"/>
      <c r="BA66" s="286"/>
      <c r="BB66" s="286"/>
      <c r="BC66" s="286"/>
      <c r="BD66" s="286"/>
      <c r="BE66" s="286"/>
      <c r="BF66" s="286"/>
      <c r="BG66" s="286"/>
      <c r="BH66" s="286"/>
      <c r="BI66" s="286"/>
      <c r="BJ66" s="286"/>
      <c r="BK66" s="286"/>
      <c r="BL66" s="286"/>
      <c r="BM66" s="286"/>
      <c r="BN66" s="286"/>
      <c r="BO66" s="286"/>
      <c r="BP66" s="286"/>
      <c r="BQ66" s="286"/>
      <c r="BR66" s="286"/>
      <c r="BS66" s="286"/>
      <c r="BT66" s="286"/>
      <c r="BU66" s="286"/>
      <c r="BV66" s="286"/>
      <c r="BW66" s="286"/>
      <c r="BX66" s="286"/>
      <c r="BY66" s="286"/>
      <c r="BZ66" s="286"/>
      <c r="CA66" s="286"/>
      <c r="CB66" s="286"/>
      <c r="CC66" s="286"/>
      <c r="CD66" s="286"/>
      <c r="CE66" s="286"/>
      <c r="CF66" s="286"/>
      <c r="CG66" s="286"/>
      <c r="CH66" s="286"/>
      <c r="CI66" s="286"/>
      <c r="CJ66" s="286"/>
      <c r="CK66" s="286"/>
      <c r="CL66" s="286"/>
      <c r="CM66" s="286"/>
      <c r="CN66" s="286"/>
      <c r="CO66" s="286"/>
      <c r="CP66" s="286"/>
      <c r="CQ66" s="286"/>
      <c r="CR66" s="286"/>
      <c r="CS66" s="286"/>
      <c r="CT66" s="286"/>
      <c r="CU66" s="286"/>
      <c r="CV66" s="286"/>
      <c r="CW66" s="286"/>
      <c r="CX66" s="286"/>
      <c r="CY66" s="286"/>
      <c r="CZ66" s="286"/>
      <c r="DA66" s="286"/>
      <c r="DB66" s="286"/>
      <c r="DC66" s="286"/>
      <c r="DD66" s="286"/>
      <c r="DE66" s="286"/>
      <c r="DF66" s="286"/>
      <c r="DG66" s="286"/>
      <c r="DH66" s="286"/>
      <c r="DI66" s="286"/>
      <c r="DJ66" s="286"/>
      <c r="DK66" s="286"/>
      <c r="DL66" s="286"/>
      <c r="DM66" s="286"/>
      <c r="DN66" s="286"/>
      <c r="DO66" s="286"/>
      <c r="DP66" s="286"/>
      <c r="DQ66" s="286"/>
      <c r="DR66" s="286"/>
      <c r="DS66" s="286"/>
      <c r="DT66" s="286"/>
      <c r="DU66" s="286"/>
      <c r="DV66" s="286"/>
      <c r="DW66" s="286"/>
      <c r="DX66" s="286"/>
      <c r="DY66" s="286"/>
      <c r="DZ66" s="286"/>
      <c r="EA66" s="286"/>
      <c r="EB66" s="286"/>
      <c r="EC66" s="286"/>
      <c r="ED66" s="286"/>
      <c r="EE66" s="286"/>
      <c r="EF66" s="286"/>
      <c r="EG66" s="286"/>
      <c r="EH66" s="286"/>
      <c r="EI66" s="286"/>
      <c r="EJ66" s="286"/>
      <c r="EK66" s="286"/>
      <c r="EL66" s="286"/>
      <c r="EM66" s="286"/>
      <c r="EN66" s="286"/>
      <c r="EO66" s="286"/>
      <c r="EP66" s="286"/>
      <c r="EQ66" s="286"/>
      <c r="ER66" s="286"/>
      <c r="ES66" s="286"/>
      <c r="ET66" s="286"/>
      <c r="EU66" s="286"/>
      <c r="EV66" s="286"/>
      <c r="EW66" s="286"/>
      <c r="EX66" s="286"/>
      <c r="EY66" s="286"/>
      <c r="EZ66" s="286"/>
      <c r="FA66" s="286"/>
      <c r="FB66" s="286"/>
      <c r="FC66" s="286"/>
      <c r="FD66" s="286"/>
      <c r="FE66" s="286"/>
      <c r="FF66" s="286"/>
      <c r="FG66" s="286"/>
      <c r="FH66" s="286"/>
      <c r="FI66" s="286"/>
      <c r="FJ66" s="286"/>
      <c r="FK66" s="286"/>
      <c r="FL66" s="286"/>
      <c r="FM66" s="286"/>
      <c r="FN66" s="286"/>
      <c r="FO66" s="286"/>
      <c r="FP66" s="286"/>
      <c r="FQ66" s="286"/>
      <c r="FR66" s="286"/>
      <c r="FS66" s="286"/>
      <c r="FT66" s="286"/>
      <c r="FU66" s="286"/>
      <c r="FV66" s="286"/>
      <c r="FW66" s="286"/>
      <c r="FX66" s="286"/>
      <c r="FY66" s="286"/>
      <c r="FZ66" s="286"/>
      <c r="GA66" s="286"/>
      <c r="GB66" s="286"/>
      <c r="GC66" s="286"/>
      <c r="GD66" s="286"/>
      <c r="GE66" s="286"/>
      <c r="GF66" s="286"/>
      <c r="GG66" s="286"/>
      <c r="GH66" s="286"/>
      <c r="GI66" s="286"/>
      <c r="GJ66" s="286"/>
      <c r="GK66" s="286"/>
      <c r="GL66" s="286"/>
      <c r="GM66" s="286"/>
      <c r="GN66" s="286"/>
      <c r="GO66" s="286"/>
      <c r="GP66" s="286"/>
      <c r="GQ66" s="286"/>
      <c r="GR66" s="286"/>
      <c r="GS66" s="286"/>
      <c r="GT66" s="286"/>
      <c r="GU66" s="286"/>
      <c r="GV66" s="286"/>
      <c r="GW66" s="286"/>
      <c r="GX66" s="286"/>
      <c r="GY66" s="286"/>
      <c r="GZ66" s="286"/>
      <c r="HA66" s="286"/>
      <c r="HB66" s="286"/>
      <c r="HC66" s="286"/>
      <c r="HD66" s="286"/>
      <c r="HE66" s="286"/>
      <c r="HF66" s="286"/>
      <c r="HG66" s="286"/>
      <c r="HH66" s="286"/>
      <c r="HI66" s="286"/>
      <c r="HJ66" s="286"/>
      <c r="HK66" s="286"/>
      <c r="HL66" s="286"/>
      <c r="HM66" s="286"/>
      <c r="HN66" s="286"/>
      <c r="HO66" s="286"/>
      <c r="HP66" s="286"/>
      <c r="HQ66" s="286"/>
      <c r="HR66" s="286"/>
      <c r="HS66" s="286"/>
      <c r="HT66" s="286"/>
      <c r="HU66" s="286"/>
      <c r="HV66" s="286"/>
      <c r="HW66" s="286"/>
      <c r="HX66" s="286"/>
      <c r="HY66" s="286"/>
      <c r="HZ66" s="286"/>
      <c r="IA66" s="286"/>
      <c r="IB66" s="286"/>
      <c r="IC66" s="286"/>
      <c r="ID66" s="286"/>
      <c r="IE66" s="286"/>
      <c r="IF66" s="286"/>
      <c r="IG66" s="286"/>
      <c r="IH66" s="286"/>
      <c r="II66" s="286"/>
      <c r="IJ66" s="286"/>
      <c r="IK66" s="286"/>
      <c r="IL66" s="286"/>
      <c r="IM66" s="286"/>
      <c r="IN66" s="286"/>
      <c r="IO66" s="286"/>
      <c r="IP66" s="286"/>
      <c r="IQ66" s="286"/>
      <c r="IR66" s="286"/>
      <c r="IS66" s="286"/>
      <c r="IT66" s="286"/>
      <c r="IU66" s="286"/>
      <c r="IV66" s="286"/>
      <c r="IW66" s="286"/>
      <c r="IX66" s="286"/>
      <c r="IY66" s="286"/>
      <c r="IZ66" s="286"/>
      <c r="JA66" s="286"/>
      <c r="JB66" s="286"/>
      <c r="JC66" s="286"/>
      <c r="JD66" s="286"/>
      <c r="JE66" s="286"/>
      <c r="JF66" s="286"/>
      <c r="JG66" s="286"/>
      <c r="JH66" s="286"/>
      <c r="JI66" s="286"/>
      <c r="JJ66" s="286"/>
      <c r="JK66" s="286"/>
      <c r="JL66" s="286"/>
      <c r="JM66" s="286"/>
      <c r="JN66" s="286"/>
      <c r="JO66" s="286"/>
      <c r="JP66" s="286"/>
      <c r="JQ66" s="286"/>
      <c r="JR66" s="286"/>
      <c r="JS66" s="286"/>
      <c r="JT66" s="286"/>
      <c r="JU66" s="286"/>
      <c r="JV66" s="286"/>
      <c r="JW66" s="286"/>
      <c r="JX66" s="286"/>
      <c r="JY66" s="286"/>
      <c r="JZ66" s="286"/>
      <c r="KA66" s="286"/>
      <c r="KB66" s="286"/>
      <c r="KC66" s="286"/>
      <c r="KD66" s="286"/>
      <c r="KE66" s="286"/>
      <c r="KF66" s="286"/>
      <c r="KG66" s="286"/>
      <c r="KH66" s="286"/>
      <c r="KI66" s="286"/>
      <c r="KJ66" s="286"/>
      <c r="KK66" s="286"/>
      <c r="KL66" s="286"/>
      <c r="KM66" s="286"/>
      <c r="KN66" s="286"/>
      <c r="KO66" s="286"/>
      <c r="KP66" s="286"/>
      <c r="KQ66" s="286"/>
      <c r="KR66" s="286"/>
      <c r="KS66" s="286"/>
      <c r="KT66" s="286"/>
      <c r="KU66" s="286"/>
      <c r="KV66" s="286"/>
      <c r="KW66" s="286"/>
      <c r="KX66" s="286"/>
      <c r="KY66" s="286"/>
      <c r="KZ66" s="286"/>
      <c r="LA66" s="286"/>
      <c r="LB66" s="286"/>
      <c r="LC66" s="286"/>
      <c r="LD66" s="286"/>
      <c r="LE66" s="286"/>
      <c r="LF66" s="286"/>
      <c r="LG66" s="286"/>
      <c r="LH66" s="286"/>
      <c r="LI66" s="286"/>
      <c r="LJ66" s="286"/>
      <c r="LK66" s="286"/>
      <c r="LL66" s="286"/>
      <c r="LM66" s="286"/>
      <c r="LN66" s="286"/>
      <c r="LO66" s="286"/>
      <c r="LP66" s="286"/>
      <c r="LQ66" s="286"/>
      <c r="LR66" s="286"/>
      <c r="LS66" s="286"/>
      <c r="LT66" s="286"/>
      <c r="LU66" s="286"/>
      <c r="LV66" s="286"/>
      <c r="LW66" s="286"/>
      <c r="LX66" s="286"/>
      <c r="LY66" s="286"/>
      <c r="LZ66" s="286"/>
      <c r="MA66" s="286"/>
      <c r="MB66" s="286"/>
      <c r="MC66" s="286"/>
      <c r="MD66" s="286"/>
      <c r="ME66" s="286"/>
      <c r="MF66" s="286"/>
      <c r="MG66" s="286"/>
      <c r="MH66" s="286"/>
      <c r="MI66" s="286"/>
      <c r="MJ66" s="286"/>
      <c r="MK66" s="286"/>
      <c r="ML66" s="286"/>
      <c r="MM66" s="286"/>
      <c r="MN66" s="286"/>
      <c r="MO66" s="286"/>
      <c r="MP66" s="286"/>
      <c r="MQ66" s="286"/>
      <c r="MR66" s="286"/>
      <c r="MS66" s="286"/>
      <c r="MT66" s="286"/>
      <c r="MU66" s="286"/>
      <c r="MV66" s="286"/>
      <c r="MW66" s="286"/>
      <c r="MX66" s="286"/>
      <c r="MY66" s="286"/>
      <c r="MZ66" s="286"/>
      <c r="NA66" s="286"/>
      <c r="NB66" s="286"/>
      <c r="NC66" s="286"/>
      <c r="ND66" s="286"/>
      <c r="NE66" s="286"/>
      <c r="NF66" s="286"/>
      <c r="NG66" s="286"/>
      <c r="NH66" s="286"/>
      <c r="NI66" s="286"/>
      <c r="NJ66" s="286"/>
      <c r="NK66" s="286"/>
      <c r="NL66" s="286"/>
      <c r="NM66" s="286"/>
      <c r="NN66" s="286"/>
      <c r="NO66" s="286"/>
      <c r="NP66" s="286"/>
      <c r="NQ66" s="286"/>
      <c r="NR66" s="286"/>
      <c r="NS66" s="286"/>
      <c r="NT66" s="286"/>
      <c r="NU66" s="286"/>
      <c r="NV66" s="286"/>
      <c r="NW66" s="286"/>
      <c r="NX66" s="286"/>
      <c r="NY66" s="286"/>
      <c r="NZ66" s="286"/>
      <c r="OA66" s="286"/>
      <c r="OB66" s="286"/>
      <c r="OC66" s="286"/>
      <c r="OD66" s="286"/>
      <c r="OE66" s="286"/>
      <c r="OF66" s="286"/>
      <c r="OG66" s="286"/>
      <c r="OH66" s="286"/>
      <c r="OI66" s="286"/>
      <c r="OJ66" s="286"/>
      <c r="OK66" s="286"/>
      <c r="OL66" s="286"/>
      <c r="OM66" s="286"/>
      <c r="ON66" s="286"/>
      <c r="OO66" s="286"/>
      <c r="OP66" s="286"/>
      <c r="OQ66" s="286"/>
      <c r="OR66" s="286"/>
      <c r="OS66" s="286"/>
      <c r="OT66" s="286"/>
      <c r="OU66" s="286"/>
      <c r="OV66" s="286"/>
      <c r="OW66" s="286"/>
      <c r="OX66" s="286"/>
      <c r="OY66" s="286"/>
      <c r="OZ66" s="286"/>
      <c r="PA66" s="286"/>
      <c r="PB66" s="286"/>
      <c r="PC66" s="286"/>
      <c r="PD66" s="286"/>
      <c r="PE66" s="286"/>
      <c r="PF66" s="286"/>
      <c r="PG66" s="286"/>
      <c r="PH66" s="286"/>
      <c r="PI66" s="286"/>
      <c r="PJ66" s="286"/>
      <c r="PK66" s="286"/>
      <c r="PL66" s="286"/>
      <c r="PM66" s="286"/>
      <c r="PN66" s="286"/>
      <c r="PO66" s="286"/>
      <c r="PP66" s="286"/>
      <c r="PQ66" s="286"/>
      <c r="PR66" s="286"/>
      <c r="PS66" s="286"/>
      <c r="PT66" s="286"/>
      <c r="PU66" s="286"/>
      <c r="PV66" s="286"/>
      <c r="PW66" s="286"/>
      <c r="PX66" s="286"/>
      <c r="PY66" s="286"/>
      <c r="PZ66" s="286"/>
      <c r="QA66" s="286"/>
      <c r="QB66" s="286"/>
      <c r="QC66" s="286"/>
      <c r="QD66" s="286"/>
      <c r="QE66" s="286"/>
      <c r="QF66" s="286"/>
      <c r="QG66" s="286"/>
      <c r="QH66" s="286"/>
      <c r="QI66" s="286"/>
      <c r="QJ66" s="286"/>
      <c r="QK66" s="286"/>
      <c r="QL66" s="286"/>
      <c r="QM66" s="286"/>
      <c r="QN66" s="286"/>
      <c r="QO66" s="286"/>
      <c r="QP66" s="286"/>
      <c r="QQ66" s="286"/>
      <c r="QR66" s="286"/>
      <c r="QS66" s="286"/>
      <c r="QT66" s="286"/>
      <c r="QU66" s="286"/>
      <c r="QV66" s="286"/>
      <c r="QW66" s="286"/>
      <c r="QX66" s="286"/>
      <c r="QY66" s="286"/>
      <c r="QZ66" s="286"/>
      <c r="RA66" s="286"/>
      <c r="RB66" s="286"/>
      <c r="RC66" s="286"/>
      <c r="RD66" s="286"/>
      <c r="RE66" s="286"/>
      <c r="RF66" s="286"/>
      <c r="RG66" s="286"/>
      <c r="RH66" s="286"/>
      <c r="RI66" s="286"/>
      <c r="RJ66" s="286"/>
      <c r="RK66" s="286"/>
      <c r="RL66" s="286"/>
      <c r="RM66" s="286"/>
      <c r="RN66" s="286"/>
      <c r="RO66" s="286"/>
      <c r="RP66" s="286"/>
      <c r="RQ66" s="286"/>
      <c r="RR66" s="286"/>
      <c r="RS66" s="286"/>
      <c r="RT66" s="286"/>
      <c r="RU66" s="286"/>
      <c r="RV66" s="286"/>
      <c r="RW66" s="286"/>
      <c r="RX66" s="286"/>
      <c r="RY66" s="286"/>
      <c r="RZ66" s="286"/>
      <c r="SA66" s="286"/>
      <c r="SB66" s="286"/>
      <c r="SC66" s="286"/>
      <c r="SD66" s="286"/>
      <c r="SE66" s="286"/>
      <c r="SF66" s="286"/>
      <c r="SG66" s="286"/>
      <c r="SH66" s="286"/>
      <c r="SI66" s="286"/>
      <c r="SJ66" s="286"/>
      <c r="SK66" s="286"/>
      <c r="SL66" s="286"/>
      <c r="SM66" s="286"/>
      <c r="SN66" s="286"/>
      <c r="SO66" s="286"/>
      <c r="SP66" s="286"/>
      <c r="SQ66" s="286"/>
      <c r="SR66" s="286"/>
      <c r="SS66" s="286"/>
      <c r="ST66" s="286"/>
      <c r="SU66" s="286"/>
      <c r="SV66" s="286"/>
      <c r="SW66" s="286"/>
      <c r="SX66" s="286"/>
      <c r="SY66" s="286"/>
      <c r="SZ66" s="286"/>
      <c r="TA66" s="286"/>
      <c r="TB66" s="286"/>
      <c r="TC66" s="286"/>
      <c r="TD66" s="286"/>
      <c r="TE66" s="286"/>
      <c r="TF66" s="286"/>
      <c r="TG66" s="286"/>
      <c r="TH66" s="286"/>
      <c r="TI66" s="286"/>
      <c r="TJ66" s="286"/>
      <c r="TK66" s="286"/>
      <c r="TL66" s="286"/>
      <c r="TM66" s="286"/>
      <c r="TN66" s="286"/>
      <c r="TO66" s="286"/>
      <c r="TP66" s="286"/>
      <c r="TQ66" s="286"/>
      <c r="TR66" s="286"/>
      <c r="TS66" s="286"/>
      <c r="TT66" s="286"/>
      <c r="TU66" s="286"/>
      <c r="TV66" s="286"/>
      <c r="TW66" s="286"/>
      <c r="TX66" s="286"/>
      <c r="TY66" s="286"/>
      <c r="TZ66" s="286"/>
      <c r="UA66" s="286"/>
      <c r="UB66" s="286"/>
      <c r="UC66" s="286"/>
      <c r="UD66" s="286"/>
      <c r="UE66" s="286"/>
      <c r="UF66" s="286"/>
      <c r="UG66" s="286"/>
      <c r="UH66" s="286"/>
      <c r="UI66" s="286"/>
      <c r="UJ66" s="286"/>
      <c r="UK66" s="286"/>
      <c r="UL66" s="286"/>
      <c r="UM66" s="286"/>
      <c r="UN66" s="286"/>
      <c r="UO66" s="286"/>
      <c r="UP66" s="286"/>
      <c r="UQ66" s="286"/>
      <c r="UR66" s="286"/>
      <c r="US66" s="286"/>
      <c r="UT66" s="286"/>
      <c r="UU66" s="286"/>
      <c r="UV66" s="286"/>
      <c r="UW66" s="286"/>
      <c r="UX66" s="286"/>
      <c r="UY66" s="286"/>
      <c r="UZ66" s="286"/>
      <c r="VA66" s="286"/>
      <c r="VB66" s="286"/>
      <c r="VC66" s="286"/>
      <c r="VD66" s="286"/>
      <c r="VE66" s="286"/>
      <c r="VF66" s="286"/>
      <c r="VG66" s="286"/>
      <c r="VH66" s="286"/>
      <c r="VI66" s="286"/>
      <c r="VJ66" s="286"/>
      <c r="VK66" s="286"/>
      <c r="VL66" s="286"/>
      <c r="VM66" s="286"/>
      <c r="VN66" s="286"/>
      <c r="VO66" s="286"/>
      <c r="VP66" s="286"/>
      <c r="VQ66" s="286"/>
      <c r="VR66" s="286"/>
      <c r="VS66" s="286"/>
      <c r="VT66" s="286"/>
      <c r="VU66" s="286"/>
      <c r="VV66" s="286"/>
      <c r="VW66" s="286"/>
      <c r="VX66" s="286"/>
      <c r="VY66" s="286"/>
      <c r="VZ66" s="286"/>
      <c r="WA66" s="286"/>
      <c r="WB66" s="286"/>
      <c r="WC66" s="286"/>
      <c r="WD66" s="286"/>
      <c r="WE66" s="286"/>
      <c r="WF66" s="286"/>
      <c r="WG66" s="286"/>
      <c r="WH66" s="286"/>
      <c r="WI66" s="286"/>
      <c r="WJ66" s="286"/>
      <c r="WK66" s="286"/>
      <c r="WL66" s="286"/>
      <c r="WM66" s="286"/>
      <c r="WN66" s="286"/>
      <c r="WO66" s="286"/>
      <c r="WP66" s="286"/>
      <c r="WQ66" s="286"/>
      <c r="WR66" s="286"/>
      <c r="WS66" s="286"/>
      <c r="WT66" s="286"/>
      <c r="WU66" s="286"/>
      <c r="WV66" s="286"/>
      <c r="WW66" s="286"/>
      <c r="WX66" s="286"/>
      <c r="WY66" s="286"/>
      <c r="WZ66" s="286"/>
      <c r="XA66" s="286"/>
      <c r="XB66" s="286"/>
      <c r="XC66" s="286"/>
      <c r="XD66" s="286"/>
      <c r="XE66" s="286"/>
      <c r="XF66" s="286"/>
      <c r="XG66" s="286"/>
      <c r="XH66" s="286"/>
      <c r="XI66" s="286"/>
      <c r="XJ66" s="286"/>
      <c r="XK66" s="286"/>
      <c r="XL66" s="286"/>
      <c r="XM66" s="286"/>
      <c r="XN66" s="286"/>
      <c r="XO66" s="286"/>
      <c r="XP66" s="286"/>
      <c r="XQ66" s="286"/>
      <c r="XR66" s="286"/>
      <c r="XS66" s="286"/>
      <c r="XT66" s="286"/>
      <c r="XU66" s="286"/>
      <c r="XV66" s="286"/>
      <c r="XW66" s="286"/>
      <c r="XX66" s="286"/>
      <c r="XY66" s="286"/>
      <c r="XZ66" s="286"/>
      <c r="YA66" s="286"/>
      <c r="YB66" s="286"/>
      <c r="YC66" s="286"/>
      <c r="YD66" s="286"/>
      <c r="YE66" s="286"/>
      <c r="YF66" s="286"/>
      <c r="YG66" s="286"/>
      <c r="YH66" s="286"/>
      <c r="YI66" s="286"/>
      <c r="YJ66" s="286"/>
      <c r="YK66" s="286"/>
      <c r="YL66" s="286"/>
      <c r="YM66" s="286"/>
      <c r="YN66" s="286"/>
      <c r="YO66" s="286"/>
      <c r="YP66" s="286"/>
      <c r="YQ66" s="286"/>
      <c r="YR66" s="286"/>
      <c r="YS66" s="286"/>
      <c r="YT66" s="286"/>
      <c r="YU66" s="286"/>
      <c r="YV66" s="286"/>
      <c r="YW66" s="286"/>
      <c r="YX66" s="286"/>
      <c r="YY66" s="286"/>
      <c r="YZ66" s="286"/>
      <c r="ZA66" s="286"/>
      <c r="ZB66" s="286"/>
      <c r="ZC66" s="286"/>
      <c r="ZD66" s="286"/>
      <c r="ZE66" s="286"/>
      <c r="ZF66" s="286"/>
      <c r="ZG66" s="286"/>
      <c r="ZH66" s="286"/>
      <c r="ZI66" s="286"/>
      <c r="ZJ66" s="286"/>
      <c r="ZK66" s="286"/>
      <c r="ZL66" s="286"/>
      <c r="ZM66" s="286"/>
      <c r="ZN66" s="286"/>
      <c r="ZO66" s="286"/>
      <c r="ZP66" s="286"/>
      <c r="ZQ66" s="286"/>
      <c r="ZR66" s="286"/>
      <c r="ZS66" s="286"/>
      <c r="ZT66" s="286"/>
      <c r="ZU66" s="286"/>
      <c r="ZV66" s="286"/>
      <c r="ZW66" s="286"/>
      <c r="ZX66" s="286"/>
      <c r="ZY66" s="286"/>
      <c r="ZZ66" s="286"/>
      <c r="AAA66" s="286"/>
      <c r="AAB66" s="286"/>
      <c r="AAC66" s="286"/>
      <c r="AAD66" s="286"/>
      <c r="AAE66" s="286"/>
      <c r="AAF66" s="286"/>
      <c r="AAG66" s="286"/>
      <c r="AAH66" s="286"/>
      <c r="AAI66" s="286"/>
      <c r="AAJ66" s="286"/>
      <c r="AAK66" s="286"/>
      <c r="AAL66" s="286"/>
      <c r="AAM66" s="286"/>
      <c r="AAN66" s="286"/>
      <c r="AAO66" s="286"/>
      <c r="AAP66" s="286"/>
      <c r="AAQ66" s="286"/>
      <c r="AAR66" s="286"/>
      <c r="AAS66" s="286"/>
      <c r="AAT66" s="286"/>
      <c r="AAU66" s="286"/>
      <c r="AAV66" s="286"/>
      <c r="AAW66" s="286"/>
      <c r="AAX66" s="286"/>
      <c r="AAY66" s="286"/>
      <c r="AAZ66" s="286"/>
      <c r="ABA66" s="286"/>
      <c r="ABB66" s="286"/>
      <c r="ABC66" s="286"/>
      <c r="ABD66" s="286"/>
      <c r="ABE66" s="286"/>
      <c r="ABF66" s="286"/>
      <c r="ABG66" s="286"/>
      <c r="ABH66" s="286"/>
      <c r="ABI66" s="286"/>
      <c r="ABJ66" s="286"/>
      <c r="ABK66" s="286"/>
      <c r="ABL66" s="286"/>
      <c r="ABM66" s="286"/>
      <c r="ABN66" s="286"/>
      <c r="ABO66" s="286"/>
      <c r="ABP66" s="286"/>
      <c r="ABQ66" s="286"/>
      <c r="ABR66" s="286"/>
      <c r="ABS66" s="286"/>
      <c r="ABT66" s="286"/>
      <c r="ABU66" s="286"/>
      <c r="ABV66" s="286"/>
      <c r="ABW66" s="286"/>
      <c r="ABX66" s="286"/>
      <c r="ABY66" s="286"/>
      <c r="ABZ66" s="286"/>
      <c r="ACA66" s="286"/>
      <c r="ACB66" s="286"/>
      <c r="ACC66" s="286"/>
      <c r="ACD66" s="286"/>
      <c r="ACE66" s="286"/>
      <c r="ACF66" s="286"/>
      <c r="ACG66" s="286"/>
      <c r="ACH66" s="286"/>
      <c r="ACI66" s="286"/>
      <c r="ACJ66" s="286"/>
      <c r="ACK66" s="286"/>
      <c r="ACL66" s="286"/>
      <c r="ACM66" s="286"/>
      <c r="ACN66" s="286"/>
      <c r="ACO66" s="286"/>
      <c r="ACP66" s="286"/>
      <c r="ACQ66" s="286"/>
      <c r="ACR66" s="286"/>
      <c r="ACS66" s="286"/>
      <c r="ACT66" s="286"/>
      <c r="ACU66" s="286"/>
      <c r="ACV66" s="286"/>
      <c r="ACW66" s="286"/>
      <c r="ACX66" s="286"/>
      <c r="ACY66" s="286"/>
      <c r="ACZ66" s="286"/>
      <c r="ADA66" s="286"/>
      <c r="ADB66" s="286"/>
      <c r="ADC66" s="286"/>
      <c r="ADD66" s="286"/>
      <c r="ADE66" s="286"/>
      <c r="ADF66" s="286"/>
      <c r="ADG66" s="286"/>
      <c r="ADH66" s="286"/>
      <c r="ADI66" s="286"/>
      <c r="ADJ66" s="286"/>
      <c r="ADK66" s="286"/>
      <c r="ADL66" s="286"/>
      <c r="ADM66" s="286"/>
      <c r="ADN66" s="286"/>
      <c r="ADO66" s="286"/>
      <c r="ADP66" s="286"/>
      <c r="ADQ66" s="286"/>
      <c r="ADR66" s="286"/>
      <c r="ADS66" s="286"/>
      <c r="ADT66" s="286"/>
      <c r="ADU66" s="286"/>
      <c r="ADV66" s="286"/>
      <c r="ADW66" s="286"/>
      <c r="ADX66" s="286"/>
      <c r="ADY66" s="286"/>
      <c r="ADZ66" s="286"/>
      <c r="AEA66" s="286"/>
      <c r="AEB66" s="286"/>
      <c r="AEC66" s="286"/>
      <c r="AED66" s="286"/>
      <c r="AEE66" s="286"/>
      <c r="AEF66" s="286"/>
      <c r="AEG66" s="286"/>
      <c r="AEH66" s="286"/>
      <c r="AEI66" s="286"/>
      <c r="AEJ66" s="286"/>
      <c r="AEK66" s="286"/>
      <c r="AEL66" s="286"/>
      <c r="AEM66" s="286"/>
      <c r="AEN66" s="286"/>
      <c r="AEO66" s="286"/>
      <c r="AEP66" s="286"/>
      <c r="AEQ66" s="286"/>
      <c r="AER66" s="286"/>
      <c r="AES66" s="286"/>
      <c r="AET66" s="286"/>
      <c r="AEU66" s="286"/>
      <c r="AEV66" s="286"/>
      <c r="AEW66" s="286"/>
      <c r="AEX66" s="286"/>
      <c r="AEY66" s="286"/>
      <c r="AEZ66" s="286"/>
      <c r="AFA66" s="286"/>
      <c r="AFB66" s="286"/>
      <c r="AFC66" s="286"/>
      <c r="AFD66" s="286"/>
      <c r="AFE66" s="286"/>
      <c r="AFF66" s="286"/>
      <c r="AFG66" s="286"/>
      <c r="AFH66" s="286"/>
      <c r="AFI66" s="286"/>
      <c r="AFJ66" s="286"/>
      <c r="AFK66" s="286"/>
      <c r="AFL66" s="286"/>
      <c r="AFM66" s="286"/>
      <c r="AFN66" s="286"/>
      <c r="AFO66" s="286"/>
      <c r="AFP66" s="286"/>
      <c r="AFQ66" s="286"/>
      <c r="AFR66" s="286"/>
      <c r="AFS66" s="286"/>
      <c r="AFT66" s="286"/>
      <c r="AFU66" s="286"/>
      <c r="AFV66" s="286"/>
      <c r="AFW66" s="286"/>
      <c r="AFX66" s="286"/>
      <c r="AFY66" s="286"/>
      <c r="AFZ66" s="286"/>
      <c r="AGA66" s="286"/>
      <c r="AGB66" s="286"/>
      <c r="AGC66" s="286"/>
      <c r="AGD66" s="286"/>
      <c r="AGE66" s="286"/>
      <c r="AGF66" s="286"/>
      <c r="AGG66" s="286"/>
      <c r="AGH66" s="286"/>
      <c r="AGI66" s="286"/>
      <c r="AGJ66" s="286"/>
      <c r="AGK66" s="286"/>
      <c r="AGL66" s="286"/>
      <c r="AGM66" s="286"/>
      <c r="AGN66" s="286"/>
      <c r="AGO66" s="286"/>
      <c r="AGP66" s="286"/>
      <c r="AGQ66" s="286"/>
      <c r="AGR66" s="286"/>
      <c r="AGS66" s="286"/>
      <c r="AGT66" s="286"/>
      <c r="AGU66" s="286"/>
      <c r="AGV66" s="286"/>
      <c r="AGW66" s="286"/>
      <c r="AGX66" s="286"/>
      <c r="AGY66" s="286"/>
      <c r="AGZ66" s="286"/>
      <c r="AHA66" s="286"/>
      <c r="AHB66" s="286"/>
      <c r="AHC66" s="286"/>
      <c r="AHD66" s="286"/>
      <c r="AHE66" s="286"/>
      <c r="AHF66" s="286"/>
      <c r="AHG66" s="286"/>
      <c r="AHH66" s="286"/>
      <c r="AHI66" s="286"/>
      <c r="AHJ66" s="286"/>
      <c r="AHK66" s="286"/>
      <c r="AHL66" s="286"/>
      <c r="AHM66" s="286"/>
      <c r="AHN66" s="286"/>
      <c r="AHO66" s="286"/>
      <c r="AHP66" s="286"/>
      <c r="AHQ66" s="286"/>
      <c r="AHR66" s="286"/>
      <c r="AHS66" s="286"/>
      <c r="AHT66" s="286"/>
      <c r="AHU66" s="286"/>
      <c r="AHV66" s="286"/>
      <c r="AHW66" s="286"/>
      <c r="AHX66" s="286"/>
      <c r="AHY66" s="286"/>
      <c r="AHZ66" s="286"/>
      <c r="AIA66" s="286"/>
      <c r="AIB66" s="286"/>
      <c r="AIC66" s="286"/>
      <c r="AID66" s="286"/>
      <c r="AIE66" s="286"/>
      <c r="AIF66" s="286"/>
      <c r="AIG66" s="286"/>
      <c r="AIH66" s="286"/>
      <c r="AII66" s="286"/>
      <c r="AIJ66" s="286"/>
      <c r="AIK66" s="286"/>
      <c r="AIL66" s="286"/>
      <c r="AIM66" s="286"/>
      <c r="AIN66" s="286"/>
      <c r="AIO66" s="286"/>
      <c r="AIP66" s="286"/>
      <c r="AIQ66" s="286"/>
      <c r="AIR66" s="286"/>
      <c r="AIS66" s="286"/>
      <c r="AIT66" s="286"/>
      <c r="AIU66" s="286"/>
      <c r="AIV66" s="286"/>
      <c r="AIW66" s="286"/>
      <c r="AIX66" s="286"/>
      <c r="AIY66" s="286"/>
      <c r="AIZ66" s="286"/>
      <c r="AJA66" s="286"/>
      <c r="AJB66" s="286"/>
      <c r="AJC66" s="286"/>
      <c r="AJD66" s="286"/>
      <c r="AJE66" s="286"/>
      <c r="AJF66" s="286"/>
      <c r="AJG66" s="286"/>
      <c r="AJH66" s="286"/>
      <c r="AJI66" s="286"/>
      <c r="AJJ66" s="286"/>
      <c r="AJK66" s="286"/>
      <c r="AJL66" s="286"/>
      <c r="AJM66" s="286"/>
      <c r="AJN66" s="286"/>
      <c r="AJO66" s="286"/>
      <c r="AJP66" s="286"/>
      <c r="AJQ66" s="286"/>
      <c r="AJR66" s="286"/>
      <c r="AJS66" s="286"/>
      <c r="AJT66" s="286"/>
      <c r="AJU66" s="286"/>
      <c r="AJV66" s="286"/>
      <c r="AJW66" s="286"/>
      <c r="AJX66" s="286"/>
      <c r="AJY66" s="286"/>
      <c r="AJZ66" s="286"/>
      <c r="AKA66" s="286"/>
      <c r="AKB66" s="286"/>
      <c r="AKC66" s="286"/>
      <c r="AKD66" s="286"/>
      <c r="AKE66" s="286"/>
      <c r="AKF66" s="286"/>
      <c r="AKG66" s="286"/>
      <c r="AKH66" s="286"/>
      <c r="AKI66" s="286"/>
      <c r="AKJ66" s="286"/>
      <c r="AKK66" s="286"/>
      <c r="AKL66" s="286"/>
      <c r="AKM66" s="286"/>
      <c r="AKN66" s="286"/>
      <c r="AKO66" s="286"/>
      <c r="AKP66" s="286"/>
      <c r="AKQ66" s="286"/>
      <c r="AKR66" s="286"/>
      <c r="AKS66" s="286"/>
      <c r="AKT66" s="286"/>
      <c r="AKU66" s="286"/>
      <c r="AKV66" s="286"/>
      <c r="AKW66" s="286"/>
      <c r="AKX66" s="286"/>
      <c r="AKY66" s="286"/>
      <c r="AKZ66" s="286"/>
      <c r="ALA66" s="286"/>
      <c r="ALB66" s="286"/>
      <c r="ALC66" s="286"/>
      <c r="ALD66" s="286"/>
      <c r="ALE66" s="286"/>
      <c r="ALF66" s="286"/>
      <c r="ALG66" s="286"/>
      <c r="ALH66" s="286"/>
      <c r="ALI66" s="286"/>
      <c r="ALJ66" s="286"/>
      <c r="ALK66" s="286"/>
      <c r="ALL66" s="286"/>
      <c r="ALM66" s="286"/>
      <c r="ALN66" s="286"/>
      <c r="ALO66" s="286"/>
      <c r="ALP66" s="286"/>
      <c r="ALQ66" s="286"/>
      <c r="ALR66" s="286"/>
      <c r="ALS66" s="286"/>
      <c r="ALT66" s="286"/>
      <c r="ALU66" s="286"/>
      <c r="ALV66" s="286"/>
      <c r="ALW66" s="286"/>
      <c r="ALX66" s="286"/>
      <c r="ALY66" s="286"/>
      <c r="ALZ66" s="286"/>
      <c r="AMA66" s="286"/>
      <c r="AMB66" s="286"/>
      <c r="AMC66" s="286"/>
      <c r="AMD66" s="286"/>
      <c r="AME66" s="286"/>
      <c r="AMF66" s="286"/>
      <c r="AMG66" s="286"/>
      <c r="AMH66" s="286"/>
      <c r="AMI66" s="286"/>
    </row>
    <row r="67" spans="1:1023" s="38" customFormat="1" ht="12.75">
      <c r="A67" s="201">
        <v>224</v>
      </c>
      <c r="B67" s="202" t="s">
        <v>264</v>
      </c>
      <c r="C67" s="209" t="s">
        <v>132</v>
      </c>
      <c r="D67" s="210" t="s">
        <v>132</v>
      </c>
      <c r="E67" s="211" t="s">
        <v>132</v>
      </c>
      <c r="F67" s="211" t="s">
        <v>132</v>
      </c>
      <c r="G67" s="211" t="s">
        <v>132</v>
      </c>
      <c r="H67" s="212" t="s">
        <v>132</v>
      </c>
      <c r="I67" s="286"/>
      <c r="J67" s="209">
        <v>0</v>
      </c>
      <c r="K67" s="211">
        <v>0</v>
      </c>
      <c r="L67" s="207">
        <v>60</v>
      </c>
      <c r="M67" s="203">
        <v>60</v>
      </c>
      <c r="N67" s="286"/>
      <c r="O67" s="286"/>
      <c r="P67" s="286"/>
      <c r="Q67" s="286"/>
      <c r="R67" s="286"/>
      <c r="S67" s="286"/>
      <c r="T67" s="286"/>
      <c r="U67" s="286"/>
      <c r="V67" s="286"/>
      <c r="W67" s="286"/>
      <c r="X67" s="286"/>
      <c r="Y67" s="286"/>
      <c r="Z67" s="286"/>
      <c r="AA67" s="286"/>
      <c r="AB67" s="286"/>
      <c r="AC67" s="286"/>
      <c r="AD67" s="286"/>
      <c r="AE67" s="286"/>
      <c r="AF67" s="286"/>
      <c r="AG67" s="286"/>
      <c r="AH67" s="286"/>
      <c r="AI67" s="286"/>
      <c r="AJ67" s="286"/>
      <c r="AK67" s="286"/>
      <c r="AL67" s="286"/>
      <c r="AM67" s="286"/>
      <c r="AN67" s="286"/>
      <c r="AO67" s="286"/>
      <c r="AP67" s="286"/>
      <c r="AQ67" s="286"/>
      <c r="AR67" s="286"/>
      <c r="AS67" s="286"/>
      <c r="AT67" s="286"/>
      <c r="AU67" s="286"/>
      <c r="AV67" s="286"/>
      <c r="AW67" s="286"/>
      <c r="AX67" s="286"/>
      <c r="AY67" s="286"/>
      <c r="AZ67" s="286"/>
      <c r="BA67" s="286"/>
      <c r="BB67" s="286"/>
      <c r="BC67" s="286"/>
      <c r="BD67" s="286"/>
      <c r="BE67" s="286"/>
      <c r="BF67" s="286"/>
      <c r="BG67" s="286"/>
      <c r="BH67" s="286"/>
      <c r="BI67" s="286"/>
      <c r="BJ67" s="286"/>
      <c r="BK67" s="286"/>
      <c r="BL67" s="286"/>
      <c r="BM67" s="286"/>
      <c r="BN67" s="286"/>
      <c r="BO67" s="286"/>
      <c r="BP67" s="286"/>
      <c r="BQ67" s="286"/>
      <c r="BR67" s="286"/>
      <c r="BS67" s="286"/>
      <c r="BT67" s="286"/>
      <c r="BU67" s="286"/>
      <c r="BV67" s="286"/>
      <c r="BW67" s="286"/>
      <c r="BX67" s="286"/>
      <c r="BY67" s="286"/>
      <c r="BZ67" s="286"/>
      <c r="CA67" s="286"/>
      <c r="CB67" s="286"/>
      <c r="CC67" s="286"/>
      <c r="CD67" s="286"/>
      <c r="CE67" s="286"/>
      <c r="CF67" s="286"/>
      <c r="CG67" s="286"/>
      <c r="CH67" s="286"/>
      <c r="CI67" s="286"/>
      <c r="CJ67" s="286"/>
      <c r="CK67" s="286"/>
      <c r="CL67" s="286"/>
      <c r="CM67" s="286"/>
      <c r="CN67" s="286"/>
      <c r="CO67" s="286"/>
      <c r="CP67" s="286"/>
      <c r="CQ67" s="286"/>
      <c r="CR67" s="286"/>
      <c r="CS67" s="286"/>
      <c r="CT67" s="286"/>
      <c r="CU67" s="286"/>
      <c r="CV67" s="286"/>
      <c r="CW67" s="286"/>
      <c r="CX67" s="286"/>
      <c r="CY67" s="286"/>
      <c r="CZ67" s="286"/>
      <c r="DA67" s="286"/>
      <c r="DB67" s="286"/>
      <c r="DC67" s="286"/>
      <c r="DD67" s="286"/>
      <c r="DE67" s="286"/>
      <c r="DF67" s="286"/>
      <c r="DG67" s="286"/>
      <c r="DH67" s="286"/>
      <c r="DI67" s="286"/>
      <c r="DJ67" s="286"/>
      <c r="DK67" s="286"/>
      <c r="DL67" s="286"/>
      <c r="DM67" s="286"/>
      <c r="DN67" s="286"/>
      <c r="DO67" s="286"/>
      <c r="DP67" s="286"/>
      <c r="DQ67" s="286"/>
      <c r="DR67" s="286"/>
      <c r="DS67" s="286"/>
      <c r="DT67" s="286"/>
      <c r="DU67" s="286"/>
      <c r="DV67" s="286"/>
      <c r="DW67" s="286"/>
      <c r="DX67" s="286"/>
      <c r="DY67" s="286"/>
      <c r="DZ67" s="286"/>
      <c r="EA67" s="286"/>
      <c r="EB67" s="286"/>
      <c r="EC67" s="286"/>
      <c r="ED67" s="286"/>
      <c r="EE67" s="286"/>
      <c r="EF67" s="286"/>
      <c r="EG67" s="286"/>
      <c r="EH67" s="286"/>
      <c r="EI67" s="286"/>
      <c r="EJ67" s="286"/>
      <c r="EK67" s="286"/>
      <c r="EL67" s="286"/>
      <c r="EM67" s="286"/>
      <c r="EN67" s="286"/>
      <c r="EO67" s="286"/>
      <c r="EP67" s="286"/>
      <c r="EQ67" s="286"/>
      <c r="ER67" s="286"/>
      <c r="ES67" s="286"/>
      <c r="ET67" s="286"/>
      <c r="EU67" s="286"/>
      <c r="EV67" s="286"/>
      <c r="EW67" s="286"/>
      <c r="EX67" s="286"/>
      <c r="EY67" s="286"/>
      <c r="EZ67" s="286"/>
      <c r="FA67" s="286"/>
      <c r="FB67" s="286"/>
      <c r="FC67" s="286"/>
      <c r="FD67" s="286"/>
      <c r="FE67" s="286"/>
      <c r="FF67" s="286"/>
      <c r="FG67" s="286"/>
      <c r="FH67" s="286"/>
      <c r="FI67" s="286"/>
      <c r="FJ67" s="286"/>
      <c r="FK67" s="286"/>
      <c r="FL67" s="286"/>
      <c r="FM67" s="286"/>
      <c r="FN67" s="286"/>
      <c r="FO67" s="286"/>
      <c r="FP67" s="286"/>
      <c r="FQ67" s="286"/>
      <c r="FR67" s="286"/>
      <c r="FS67" s="286"/>
      <c r="FT67" s="286"/>
      <c r="FU67" s="286"/>
      <c r="FV67" s="286"/>
      <c r="FW67" s="286"/>
      <c r="FX67" s="286"/>
      <c r="FY67" s="286"/>
      <c r="FZ67" s="286"/>
      <c r="GA67" s="286"/>
      <c r="GB67" s="286"/>
      <c r="GC67" s="286"/>
      <c r="GD67" s="286"/>
      <c r="GE67" s="286"/>
      <c r="GF67" s="286"/>
      <c r="GG67" s="286"/>
      <c r="GH67" s="286"/>
      <c r="GI67" s="286"/>
      <c r="GJ67" s="286"/>
      <c r="GK67" s="286"/>
      <c r="GL67" s="286"/>
      <c r="GM67" s="286"/>
      <c r="GN67" s="286"/>
      <c r="GO67" s="286"/>
      <c r="GP67" s="286"/>
      <c r="GQ67" s="286"/>
      <c r="GR67" s="286"/>
      <c r="GS67" s="286"/>
      <c r="GT67" s="286"/>
      <c r="GU67" s="286"/>
      <c r="GV67" s="286"/>
      <c r="GW67" s="286"/>
      <c r="GX67" s="286"/>
      <c r="GY67" s="286"/>
      <c r="GZ67" s="286"/>
      <c r="HA67" s="286"/>
      <c r="HB67" s="286"/>
      <c r="HC67" s="286"/>
      <c r="HD67" s="286"/>
      <c r="HE67" s="286"/>
      <c r="HF67" s="286"/>
      <c r="HG67" s="286"/>
      <c r="HH67" s="286"/>
      <c r="HI67" s="286"/>
      <c r="HJ67" s="286"/>
      <c r="HK67" s="286"/>
      <c r="HL67" s="286"/>
      <c r="HM67" s="286"/>
      <c r="HN67" s="286"/>
      <c r="HO67" s="286"/>
      <c r="HP67" s="286"/>
      <c r="HQ67" s="286"/>
      <c r="HR67" s="286"/>
      <c r="HS67" s="286"/>
      <c r="HT67" s="286"/>
      <c r="HU67" s="286"/>
      <c r="HV67" s="286"/>
      <c r="HW67" s="286"/>
      <c r="HX67" s="286"/>
      <c r="HY67" s="286"/>
      <c r="HZ67" s="286"/>
      <c r="IA67" s="286"/>
      <c r="IB67" s="286"/>
      <c r="IC67" s="286"/>
      <c r="ID67" s="286"/>
      <c r="IE67" s="286"/>
      <c r="IF67" s="286"/>
      <c r="IG67" s="286"/>
      <c r="IH67" s="286"/>
      <c r="II67" s="286"/>
      <c r="IJ67" s="286"/>
      <c r="IK67" s="286"/>
      <c r="IL67" s="286"/>
      <c r="IM67" s="286"/>
      <c r="IN67" s="286"/>
      <c r="IO67" s="286"/>
      <c r="IP67" s="286"/>
      <c r="IQ67" s="286"/>
      <c r="IR67" s="286"/>
      <c r="IS67" s="286"/>
      <c r="IT67" s="286"/>
      <c r="IU67" s="286"/>
      <c r="IV67" s="286"/>
      <c r="IW67" s="286"/>
      <c r="IX67" s="286"/>
      <c r="IY67" s="286"/>
      <c r="IZ67" s="286"/>
      <c r="JA67" s="286"/>
      <c r="JB67" s="286"/>
      <c r="JC67" s="286"/>
      <c r="JD67" s="286"/>
      <c r="JE67" s="286"/>
      <c r="JF67" s="286"/>
      <c r="JG67" s="286"/>
      <c r="JH67" s="286"/>
      <c r="JI67" s="286"/>
      <c r="JJ67" s="286"/>
      <c r="JK67" s="286"/>
      <c r="JL67" s="286"/>
      <c r="JM67" s="286"/>
      <c r="JN67" s="286"/>
      <c r="JO67" s="286"/>
      <c r="JP67" s="286"/>
      <c r="JQ67" s="286"/>
      <c r="JR67" s="286"/>
      <c r="JS67" s="286"/>
      <c r="JT67" s="286"/>
      <c r="JU67" s="286"/>
      <c r="JV67" s="286"/>
      <c r="JW67" s="286"/>
      <c r="JX67" s="286"/>
      <c r="JY67" s="286"/>
      <c r="JZ67" s="286"/>
      <c r="KA67" s="286"/>
      <c r="KB67" s="286"/>
      <c r="KC67" s="286"/>
      <c r="KD67" s="286"/>
      <c r="KE67" s="286"/>
      <c r="KF67" s="286"/>
      <c r="KG67" s="286"/>
      <c r="KH67" s="286"/>
      <c r="KI67" s="286"/>
      <c r="KJ67" s="286"/>
      <c r="KK67" s="286"/>
      <c r="KL67" s="286"/>
      <c r="KM67" s="286"/>
      <c r="KN67" s="286"/>
      <c r="KO67" s="286"/>
      <c r="KP67" s="286"/>
      <c r="KQ67" s="286"/>
      <c r="KR67" s="286"/>
      <c r="KS67" s="286"/>
      <c r="KT67" s="286"/>
      <c r="KU67" s="286"/>
      <c r="KV67" s="286"/>
      <c r="KW67" s="286"/>
      <c r="KX67" s="286"/>
      <c r="KY67" s="286"/>
      <c r="KZ67" s="286"/>
      <c r="LA67" s="286"/>
      <c r="LB67" s="286"/>
      <c r="LC67" s="286"/>
      <c r="LD67" s="286"/>
      <c r="LE67" s="286"/>
      <c r="LF67" s="286"/>
      <c r="LG67" s="286"/>
      <c r="LH67" s="286"/>
      <c r="LI67" s="286"/>
      <c r="LJ67" s="286"/>
      <c r="LK67" s="286"/>
      <c r="LL67" s="286"/>
      <c r="LM67" s="286"/>
      <c r="LN67" s="286"/>
      <c r="LO67" s="286"/>
      <c r="LP67" s="286"/>
      <c r="LQ67" s="286"/>
      <c r="LR67" s="286"/>
      <c r="LS67" s="286"/>
      <c r="LT67" s="286"/>
      <c r="LU67" s="286"/>
      <c r="LV67" s="286"/>
      <c r="LW67" s="286"/>
      <c r="LX67" s="286"/>
      <c r="LY67" s="286"/>
      <c r="LZ67" s="286"/>
      <c r="MA67" s="286"/>
      <c r="MB67" s="286"/>
      <c r="MC67" s="286"/>
      <c r="MD67" s="286"/>
      <c r="ME67" s="286"/>
      <c r="MF67" s="286"/>
      <c r="MG67" s="286"/>
      <c r="MH67" s="286"/>
      <c r="MI67" s="286"/>
      <c r="MJ67" s="286"/>
      <c r="MK67" s="286"/>
      <c r="ML67" s="286"/>
      <c r="MM67" s="286"/>
      <c r="MN67" s="286"/>
      <c r="MO67" s="286"/>
      <c r="MP67" s="286"/>
      <c r="MQ67" s="286"/>
      <c r="MR67" s="286"/>
      <c r="MS67" s="286"/>
      <c r="MT67" s="286"/>
      <c r="MU67" s="286"/>
      <c r="MV67" s="286"/>
      <c r="MW67" s="286"/>
      <c r="MX67" s="286"/>
      <c r="MY67" s="286"/>
      <c r="MZ67" s="286"/>
      <c r="NA67" s="286"/>
      <c r="NB67" s="286"/>
      <c r="NC67" s="286"/>
      <c r="ND67" s="286"/>
      <c r="NE67" s="286"/>
      <c r="NF67" s="286"/>
      <c r="NG67" s="286"/>
      <c r="NH67" s="286"/>
      <c r="NI67" s="286"/>
      <c r="NJ67" s="286"/>
      <c r="NK67" s="286"/>
      <c r="NL67" s="286"/>
      <c r="NM67" s="286"/>
      <c r="NN67" s="286"/>
      <c r="NO67" s="286"/>
      <c r="NP67" s="286"/>
      <c r="NQ67" s="286"/>
      <c r="NR67" s="286"/>
      <c r="NS67" s="286"/>
      <c r="NT67" s="286"/>
      <c r="NU67" s="286"/>
      <c r="NV67" s="286"/>
      <c r="NW67" s="286"/>
      <c r="NX67" s="286"/>
      <c r="NY67" s="286"/>
      <c r="NZ67" s="286"/>
      <c r="OA67" s="286"/>
      <c r="OB67" s="286"/>
      <c r="OC67" s="286"/>
      <c r="OD67" s="286"/>
      <c r="OE67" s="286"/>
      <c r="OF67" s="286"/>
      <c r="OG67" s="286"/>
      <c r="OH67" s="286"/>
      <c r="OI67" s="286"/>
      <c r="OJ67" s="286"/>
      <c r="OK67" s="286"/>
      <c r="OL67" s="286"/>
      <c r="OM67" s="286"/>
      <c r="ON67" s="286"/>
      <c r="OO67" s="286"/>
      <c r="OP67" s="286"/>
      <c r="OQ67" s="286"/>
      <c r="OR67" s="286"/>
      <c r="OS67" s="286"/>
      <c r="OT67" s="286"/>
      <c r="OU67" s="286"/>
      <c r="OV67" s="286"/>
      <c r="OW67" s="286"/>
      <c r="OX67" s="286"/>
      <c r="OY67" s="286"/>
      <c r="OZ67" s="286"/>
      <c r="PA67" s="286"/>
      <c r="PB67" s="286"/>
      <c r="PC67" s="286"/>
      <c r="PD67" s="286"/>
      <c r="PE67" s="286"/>
      <c r="PF67" s="286"/>
      <c r="PG67" s="286"/>
      <c r="PH67" s="286"/>
      <c r="PI67" s="286"/>
      <c r="PJ67" s="286"/>
      <c r="PK67" s="286"/>
      <c r="PL67" s="286"/>
      <c r="PM67" s="286"/>
      <c r="PN67" s="286"/>
      <c r="PO67" s="286"/>
      <c r="PP67" s="286"/>
      <c r="PQ67" s="286"/>
      <c r="PR67" s="286"/>
      <c r="PS67" s="286"/>
      <c r="PT67" s="286"/>
      <c r="PU67" s="286"/>
      <c r="PV67" s="286"/>
      <c r="PW67" s="286"/>
      <c r="PX67" s="286"/>
      <c r="PY67" s="286"/>
      <c r="PZ67" s="286"/>
      <c r="QA67" s="286"/>
      <c r="QB67" s="286"/>
      <c r="QC67" s="286"/>
      <c r="QD67" s="286"/>
      <c r="QE67" s="286"/>
      <c r="QF67" s="286"/>
      <c r="QG67" s="286"/>
      <c r="QH67" s="286"/>
      <c r="QI67" s="286"/>
      <c r="QJ67" s="286"/>
      <c r="QK67" s="286"/>
      <c r="QL67" s="286"/>
      <c r="QM67" s="286"/>
      <c r="QN67" s="286"/>
      <c r="QO67" s="286"/>
      <c r="QP67" s="286"/>
      <c r="QQ67" s="286"/>
      <c r="QR67" s="286"/>
      <c r="QS67" s="286"/>
      <c r="QT67" s="286"/>
      <c r="QU67" s="286"/>
      <c r="QV67" s="286"/>
      <c r="QW67" s="286"/>
      <c r="QX67" s="286"/>
      <c r="QY67" s="286"/>
      <c r="QZ67" s="286"/>
      <c r="RA67" s="286"/>
      <c r="RB67" s="286"/>
      <c r="RC67" s="286"/>
      <c r="RD67" s="286"/>
      <c r="RE67" s="286"/>
      <c r="RF67" s="286"/>
      <c r="RG67" s="286"/>
      <c r="RH67" s="286"/>
      <c r="RI67" s="286"/>
      <c r="RJ67" s="286"/>
      <c r="RK67" s="286"/>
      <c r="RL67" s="286"/>
      <c r="RM67" s="286"/>
      <c r="RN67" s="286"/>
      <c r="RO67" s="286"/>
      <c r="RP67" s="286"/>
      <c r="RQ67" s="286"/>
      <c r="RR67" s="286"/>
      <c r="RS67" s="286"/>
      <c r="RT67" s="286"/>
      <c r="RU67" s="286"/>
      <c r="RV67" s="286"/>
      <c r="RW67" s="286"/>
      <c r="RX67" s="286"/>
      <c r="RY67" s="286"/>
      <c r="RZ67" s="286"/>
      <c r="SA67" s="286"/>
      <c r="SB67" s="286"/>
      <c r="SC67" s="286"/>
      <c r="SD67" s="286"/>
      <c r="SE67" s="286"/>
      <c r="SF67" s="286"/>
      <c r="SG67" s="286"/>
      <c r="SH67" s="286"/>
      <c r="SI67" s="286"/>
      <c r="SJ67" s="286"/>
      <c r="SK67" s="286"/>
      <c r="SL67" s="286"/>
      <c r="SM67" s="286"/>
      <c r="SN67" s="286"/>
      <c r="SO67" s="286"/>
      <c r="SP67" s="286"/>
      <c r="SQ67" s="286"/>
      <c r="SR67" s="286"/>
      <c r="SS67" s="286"/>
      <c r="ST67" s="286"/>
      <c r="SU67" s="286"/>
      <c r="SV67" s="286"/>
      <c r="SW67" s="286"/>
      <c r="SX67" s="286"/>
      <c r="SY67" s="286"/>
      <c r="SZ67" s="286"/>
      <c r="TA67" s="286"/>
      <c r="TB67" s="286"/>
      <c r="TC67" s="286"/>
      <c r="TD67" s="286"/>
      <c r="TE67" s="286"/>
      <c r="TF67" s="286"/>
      <c r="TG67" s="286"/>
      <c r="TH67" s="286"/>
      <c r="TI67" s="286"/>
      <c r="TJ67" s="286"/>
      <c r="TK67" s="286"/>
      <c r="TL67" s="286"/>
      <c r="TM67" s="286"/>
      <c r="TN67" s="286"/>
      <c r="TO67" s="286"/>
      <c r="TP67" s="286"/>
      <c r="TQ67" s="286"/>
      <c r="TR67" s="286"/>
      <c r="TS67" s="286"/>
      <c r="TT67" s="286"/>
      <c r="TU67" s="286"/>
      <c r="TV67" s="286"/>
      <c r="TW67" s="286"/>
      <c r="TX67" s="286"/>
      <c r="TY67" s="286"/>
      <c r="TZ67" s="286"/>
      <c r="UA67" s="286"/>
      <c r="UB67" s="286"/>
      <c r="UC67" s="286"/>
      <c r="UD67" s="286"/>
      <c r="UE67" s="286"/>
      <c r="UF67" s="286"/>
      <c r="UG67" s="286"/>
      <c r="UH67" s="286"/>
      <c r="UI67" s="286"/>
      <c r="UJ67" s="286"/>
      <c r="UK67" s="286"/>
      <c r="UL67" s="286"/>
      <c r="UM67" s="286"/>
      <c r="UN67" s="286"/>
      <c r="UO67" s="286"/>
      <c r="UP67" s="286"/>
      <c r="UQ67" s="286"/>
      <c r="UR67" s="286"/>
      <c r="US67" s="286"/>
      <c r="UT67" s="286"/>
      <c r="UU67" s="286"/>
      <c r="UV67" s="286"/>
      <c r="UW67" s="286"/>
      <c r="UX67" s="286"/>
      <c r="UY67" s="286"/>
      <c r="UZ67" s="286"/>
      <c r="VA67" s="286"/>
      <c r="VB67" s="286"/>
      <c r="VC67" s="286"/>
      <c r="VD67" s="286"/>
      <c r="VE67" s="286"/>
      <c r="VF67" s="286"/>
      <c r="VG67" s="286"/>
      <c r="VH67" s="286"/>
      <c r="VI67" s="286"/>
      <c r="VJ67" s="286"/>
      <c r="VK67" s="286"/>
      <c r="VL67" s="286"/>
      <c r="VM67" s="286"/>
      <c r="VN67" s="286"/>
      <c r="VO67" s="286"/>
      <c r="VP67" s="286"/>
      <c r="VQ67" s="286"/>
      <c r="VR67" s="286"/>
      <c r="VS67" s="286"/>
      <c r="VT67" s="286"/>
      <c r="VU67" s="286"/>
      <c r="VV67" s="286"/>
      <c r="VW67" s="286"/>
      <c r="VX67" s="286"/>
      <c r="VY67" s="286"/>
      <c r="VZ67" s="286"/>
      <c r="WA67" s="286"/>
      <c r="WB67" s="286"/>
      <c r="WC67" s="286"/>
      <c r="WD67" s="286"/>
      <c r="WE67" s="286"/>
      <c r="WF67" s="286"/>
      <c r="WG67" s="286"/>
      <c r="WH67" s="286"/>
      <c r="WI67" s="286"/>
      <c r="WJ67" s="286"/>
      <c r="WK67" s="286"/>
      <c r="WL67" s="286"/>
      <c r="WM67" s="286"/>
      <c r="WN67" s="286"/>
      <c r="WO67" s="286"/>
      <c r="WP67" s="286"/>
      <c r="WQ67" s="286"/>
      <c r="WR67" s="286"/>
      <c r="WS67" s="286"/>
      <c r="WT67" s="286"/>
      <c r="WU67" s="286"/>
      <c r="WV67" s="286"/>
      <c r="WW67" s="286"/>
      <c r="WX67" s="286"/>
      <c r="WY67" s="286"/>
      <c r="WZ67" s="286"/>
      <c r="XA67" s="286"/>
      <c r="XB67" s="286"/>
      <c r="XC67" s="286"/>
      <c r="XD67" s="286"/>
      <c r="XE67" s="286"/>
      <c r="XF67" s="286"/>
      <c r="XG67" s="286"/>
      <c r="XH67" s="286"/>
      <c r="XI67" s="286"/>
      <c r="XJ67" s="286"/>
      <c r="XK67" s="286"/>
      <c r="XL67" s="286"/>
      <c r="XM67" s="286"/>
      <c r="XN67" s="286"/>
      <c r="XO67" s="286"/>
      <c r="XP67" s="286"/>
      <c r="XQ67" s="286"/>
      <c r="XR67" s="286"/>
      <c r="XS67" s="286"/>
      <c r="XT67" s="286"/>
      <c r="XU67" s="286"/>
      <c r="XV67" s="286"/>
      <c r="XW67" s="286"/>
      <c r="XX67" s="286"/>
      <c r="XY67" s="286"/>
      <c r="XZ67" s="286"/>
      <c r="YA67" s="286"/>
      <c r="YB67" s="286"/>
      <c r="YC67" s="286"/>
      <c r="YD67" s="286"/>
      <c r="YE67" s="286"/>
      <c r="YF67" s="286"/>
      <c r="YG67" s="286"/>
      <c r="YH67" s="286"/>
      <c r="YI67" s="286"/>
      <c r="YJ67" s="286"/>
      <c r="YK67" s="286"/>
      <c r="YL67" s="286"/>
      <c r="YM67" s="286"/>
      <c r="YN67" s="286"/>
      <c r="YO67" s="286"/>
      <c r="YP67" s="286"/>
      <c r="YQ67" s="286"/>
      <c r="YR67" s="286"/>
      <c r="YS67" s="286"/>
      <c r="YT67" s="286"/>
      <c r="YU67" s="286"/>
      <c r="YV67" s="286"/>
      <c r="YW67" s="286"/>
      <c r="YX67" s="286"/>
      <c r="YY67" s="286"/>
      <c r="YZ67" s="286"/>
      <c r="ZA67" s="286"/>
      <c r="ZB67" s="286"/>
      <c r="ZC67" s="286"/>
      <c r="ZD67" s="286"/>
      <c r="ZE67" s="286"/>
      <c r="ZF67" s="286"/>
      <c r="ZG67" s="286"/>
      <c r="ZH67" s="286"/>
      <c r="ZI67" s="286"/>
      <c r="ZJ67" s="286"/>
      <c r="ZK67" s="286"/>
      <c r="ZL67" s="286"/>
      <c r="ZM67" s="286"/>
      <c r="ZN67" s="286"/>
      <c r="ZO67" s="286"/>
      <c r="ZP67" s="286"/>
      <c r="ZQ67" s="286"/>
      <c r="ZR67" s="286"/>
      <c r="ZS67" s="286"/>
      <c r="ZT67" s="286"/>
      <c r="ZU67" s="286"/>
      <c r="ZV67" s="286"/>
      <c r="ZW67" s="286"/>
      <c r="ZX67" s="286"/>
      <c r="ZY67" s="286"/>
      <c r="ZZ67" s="286"/>
      <c r="AAA67" s="286"/>
      <c r="AAB67" s="286"/>
      <c r="AAC67" s="286"/>
      <c r="AAD67" s="286"/>
      <c r="AAE67" s="286"/>
      <c r="AAF67" s="286"/>
      <c r="AAG67" s="286"/>
      <c r="AAH67" s="286"/>
      <c r="AAI67" s="286"/>
      <c r="AAJ67" s="286"/>
      <c r="AAK67" s="286"/>
      <c r="AAL67" s="286"/>
      <c r="AAM67" s="286"/>
      <c r="AAN67" s="286"/>
      <c r="AAO67" s="286"/>
      <c r="AAP67" s="286"/>
      <c r="AAQ67" s="286"/>
      <c r="AAR67" s="286"/>
      <c r="AAS67" s="286"/>
      <c r="AAT67" s="286"/>
      <c r="AAU67" s="286"/>
      <c r="AAV67" s="286"/>
      <c r="AAW67" s="286"/>
      <c r="AAX67" s="286"/>
      <c r="AAY67" s="286"/>
      <c r="AAZ67" s="286"/>
      <c r="ABA67" s="286"/>
      <c r="ABB67" s="286"/>
      <c r="ABC67" s="286"/>
      <c r="ABD67" s="286"/>
      <c r="ABE67" s="286"/>
      <c r="ABF67" s="286"/>
      <c r="ABG67" s="286"/>
      <c r="ABH67" s="286"/>
      <c r="ABI67" s="286"/>
      <c r="ABJ67" s="286"/>
      <c r="ABK67" s="286"/>
      <c r="ABL67" s="286"/>
      <c r="ABM67" s="286"/>
      <c r="ABN67" s="286"/>
      <c r="ABO67" s="286"/>
      <c r="ABP67" s="286"/>
      <c r="ABQ67" s="286"/>
      <c r="ABR67" s="286"/>
      <c r="ABS67" s="286"/>
      <c r="ABT67" s="286"/>
      <c r="ABU67" s="286"/>
      <c r="ABV67" s="286"/>
      <c r="ABW67" s="286"/>
      <c r="ABX67" s="286"/>
      <c r="ABY67" s="286"/>
      <c r="ABZ67" s="286"/>
      <c r="ACA67" s="286"/>
      <c r="ACB67" s="286"/>
      <c r="ACC67" s="286"/>
      <c r="ACD67" s="286"/>
      <c r="ACE67" s="286"/>
      <c r="ACF67" s="286"/>
      <c r="ACG67" s="286"/>
      <c r="ACH67" s="286"/>
      <c r="ACI67" s="286"/>
      <c r="ACJ67" s="286"/>
      <c r="ACK67" s="286"/>
      <c r="ACL67" s="286"/>
      <c r="ACM67" s="286"/>
      <c r="ACN67" s="286"/>
      <c r="ACO67" s="286"/>
      <c r="ACP67" s="286"/>
      <c r="ACQ67" s="286"/>
      <c r="ACR67" s="286"/>
      <c r="ACS67" s="286"/>
      <c r="ACT67" s="286"/>
      <c r="ACU67" s="286"/>
      <c r="ACV67" s="286"/>
      <c r="ACW67" s="286"/>
      <c r="ACX67" s="286"/>
      <c r="ACY67" s="286"/>
      <c r="ACZ67" s="286"/>
      <c r="ADA67" s="286"/>
      <c r="ADB67" s="286"/>
      <c r="ADC67" s="286"/>
      <c r="ADD67" s="286"/>
      <c r="ADE67" s="286"/>
      <c r="ADF67" s="286"/>
      <c r="ADG67" s="286"/>
      <c r="ADH67" s="286"/>
      <c r="ADI67" s="286"/>
      <c r="ADJ67" s="286"/>
      <c r="ADK67" s="286"/>
      <c r="ADL67" s="286"/>
      <c r="ADM67" s="286"/>
      <c r="ADN67" s="286"/>
      <c r="ADO67" s="286"/>
      <c r="ADP67" s="286"/>
      <c r="ADQ67" s="286"/>
      <c r="ADR67" s="286"/>
      <c r="ADS67" s="286"/>
      <c r="ADT67" s="286"/>
      <c r="ADU67" s="286"/>
      <c r="ADV67" s="286"/>
      <c r="ADW67" s="286"/>
      <c r="ADX67" s="286"/>
      <c r="ADY67" s="286"/>
      <c r="ADZ67" s="286"/>
      <c r="AEA67" s="286"/>
      <c r="AEB67" s="286"/>
      <c r="AEC67" s="286"/>
      <c r="AED67" s="286"/>
      <c r="AEE67" s="286"/>
      <c r="AEF67" s="286"/>
      <c r="AEG67" s="286"/>
      <c r="AEH67" s="286"/>
      <c r="AEI67" s="286"/>
      <c r="AEJ67" s="286"/>
      <c r="AEK67" s="286"/>
      <c r="AEL67" s="286"/>
      <c r="AEM67" s="286"/>
      <c r="AEN67" s="286"/>
      <c r="AEO67" s="286"/>
      <c r="AEP67" s="286"/>
      <c r="AEQ67" s="286"/>
      <c r="AER67" s="286"/>
      <c r="AES67" s="286"/>
      <c r="AET67" s="286"/>
      <c r="AEU67" s="286"/>
      <c r="AEV67" s="286"/>
      <c r="AEW67" s="286"/>
      <c r="AEX67" s="286"/>
      <c r="AEY67" s="286"/>
      <c r="AEZ67" s="286"/>
      <c r="AFA67" s="286"/>
      <c r="AFB67" s="286"/>
      <c r="AFC67" s="286"/>
      <c r="AFD67" s="286"/>
      <c r="AFE67" s="286"/>
      <c r="AFF67" s="286"/>
      <c r="AFG67" s="286"/>
      <c r="AFH67" s="286"/>
      <c r="AFI67" s="286"/>
      <c r="AFJ67" s="286"/>
      <c r="AFK67" s="286"/>
      <c r="AFL67" s="286"/>
      <c r="AFM67" s="286"/>
      <c r="AFN67" s="286"/>
      <c r="AFO67" s="286"/>
      <c r="AFP67" s="286"/>
      <c r="AFQ67" s="286"/>
      <c r="AFR67" s="286"/>
      <c r="AFS67" s="286"/>
      <c r="AFT67" s="286"/>
      <c r="AFU67" s="286"/>
      <c r="AFV67" s="286"/>
      <c r="AFW67" s="286"/>
      <c r="AFX67" s="286"/>
      <c r="AFY67" s="286"/>
      <c r="AFZ67" s="286"/>
      <c r="AGA67" s="286"/>
      <c r="AGB67" s="286"/>
      <c r="AGC67" s="286"/>
      <c r="AGD67" s="286"/>
      <c r="AGE67" s="286"/>
      <c r="AGF67" s="286"/>
      <c r="AGG67" s="286"/>
      <c r="AGH67" s="286"/>
      <c r="AGI67" s="286"/>
      <c r="AGJ67" s="286"/>
      <c r="AGK67" s="286"/>
      <c r="AGL67" s="286"/>
      <c r="AGM67" s="286"/>
      <c r="AGN67" s="286"/>
      <c r="AGO67" s="286"/>
      <c r="AGP67" s="286"/>
      <c r="AGQ67" s="286"/>
      <c r="AGR67" s="286"/>
      <c r="AGS67" s="286"/>
      <c r="AGT67" s="286"/>
      <c r="AGU67" s="286"/>
      <c r="AGV67" s="286"/>
      <c r="AGW67" s="286"/>
      <c r="AGX67" s="286"/>
      <c r="AGY67" s="286"/>
      <c r="AGZ67" s="286"/>
      <c r="AHA67" s="286"/>
      <c r="AHB67" s="286"/>
      <c r="AHC67" s="286"/>
      <c r="AHD67" s="286"/>
      <c r="AHE67" s="286"/>
      <c r="AHF67" s="286"/>
      <c r="AHG67" s="286"/>
      <c r="AHH67" s="286"/>
      <c r="AHI67" s="286"/>
      <c r="AHJ67" s="286"/>
      <c r="AHK67" s="286"/>
      <c r="AHL67" s="286"/>
      <c r="AHM67" s="286"/>
      <c r="AHN67" s="286"/>
      <c r="AHO67" s="286"/>
      <c r="AHP67" s="286"/>
      <c r="AHQ67" s="286"/>
      <c r="AHR67" s="286"/>
      <c r="AHS67" s="286"/>
      <c r="AHT67" s="286"/>
      <c r="AHU67" s="286"/>
      <c r="AHV67" s="286"/>
      <c r="AHW67" s="286"/>
      <c r="AHX67" s="286"/>
      <c r="AHY67" s="286"/>
      <c r="AHZ67" s="286"/>
      <c r="AIA67" s="286"/>
      <c r="AIB67" s="286"/>
      <c r="AIC67" s="286"/>
      <c r="AID67" s="286"/>
      <c r="AIE67" s="286"/>
      <c r="AIF67" s="286"/>
      <c r="AIG67" s="286"/>
      <c r="AIH67" s="286"/>
      <c r="AII67" s="286"/>
      <c r="AIJ67" s="286"/>
      <c r="AIK67" s="286"/>
      <c r="AIL67" s="286"/>
      <c r="AIM67" s="286"/>
      <c r="AIN67" s="286"/>
      <c r="AIO67" s="286"/>
      <c r="AIP67" s="286"/>
      <c r="AIQ67" s="286"/>
      <c r="AIR67" s="286"/>
      <c r="AIS67" s="286"/>
      <c r="AIT67" s="286"/>
      <c r="AIU67" s="286"/>
      <c r="AIV67" s="286"/>
      <c r="AIW67" s="286"/>
      <c r="AIX67" s="286"/>
      <c r="AIY67" s="286"/>
      <c r="AIZ67" s="286"/>
      <c r="AJA67" s="286"/>
      <c r="AJB67" s="286"/>
      <c r="AJC67" s="286"/>
      <c r="AJD67" s="286"/>
      <c r="AJE67" s="286"/>
      <c r="AJF67" s="286"/>
      <c r="AJG67" s="286"/>
      <c r="AJH67" s="286"/>
      <c r="AJI67" s="286"/>
      <c r="AJJ67" s="286"/>
      <c r="AJK67" s="286"/>
      <c r="AJL67" s="286"/>
      <c r="AJM67" s="286"/>
      <c r="AJN67" s="286"/>
      <c r="AJO67" s="286"/>
      <c r="AJP67" s="286"/>
      <c r="AJQ67" s="286"/>
      <c r="AJR67" s="286"/>
      <c r="AJS67" s="286"/>
      <c r="AJT67" s="286"/>
      <c r="AJU67" s="286"/>
      <c r="AJV67" s="286"/>
      <c r="AJW67" s="286"/>
      <c r="AJX67" s="286"/>
      <c r="AJY67" s="286"/>
      <c r="AJZ67" s="286"/>
      <c r="AKA67" s="286"/>
      <c r="AKB67" s="286"/>
      <c r="AKC67" s="286"/>
      <c r="AKD67" s="286"/>
      <c r="AKE67" s="286"/>
      <c r="AKF67" s="286"/>
      <c r="AKG67" s="286"/>
      <c r="AKH67" s="286"/>
      <c r="AKI67" s="286"/>
      <c r="AKJ67" s="286"/>
      <c r="AKK67" s="286"/>
      <c r="AKL67" s="286"/>
      <c r="AKM67" s="286"/>
      <c r="AKN67" s="286"/>
      <c r="AKO67" s="286"/>
      <c r="AKP67" s="286"/>
      <c r="AKQ67" s="286"/>
      <c r="AKR67" s="286"/>
      <c r="AKS67" s="286"/>
      <c r="AKT67" s="286"/>
      <c r="AKU67" s="286"/>
      <c r="AKV67" s="286"/>
      <c r="AKW67" s="286"/>
      <c r="AKX67" s="286"/>
      <c r="AKY67" s="286"/>
      <c r="AKZ67" s="286"/>
      <c r="ALA67" s="286"/>
      <c r="ALB67" s="286"/>
      <c r="ALC67" s="286"/>
      <c r="ALD67" s="286"/>
      <c r="ALE67" s="286"/>
      <c r="ALF67" s="286"/>
      <c r="ALG67" s="286"/>
      <c r="ALH67" s="286"/>
      <c r="ALI67" s="286"/>
      <c r="ALJ67" s="286"/>
      <c r="ALK67" s="286"/>
      <c r="ALL67" s="286"/>
      <c r="ALM67" s="286"/>
      <c r="ALN67" s="286"/>
      <c r="ALO67" s="286"/>
      <c r="ALP67" s="286"/>
      <c r="ALQ67" s="286"/>
      <c r="ALR67" s="286"/>
      <c r="ALS67" s="286"/>
      <c r="ALT67" s="286"/>
      <c r="ALU67" s="286"/>
      <c r="ALV67" s="286"/>
      <c r="ALW67" s="286"/>
      <c r="ALX67" s="286"/>
      <c r="ALY67" s="286"/>
      <c r="ALZ67" s="286"/>
      <c r="AMA67" s="286"/>
      <c r="AMB67" s="286"/>
      <c r="AMC67" s="286"/>
      <c r="AMD67" s="286"/>
      <c r="AME67" s="286"/>
      <c r="AMF67" s="286"/>
      <c r="AMG67" s="286"/>
      <c r="AMH67" s="286"/>
      <c r="AMI67" s="286"/>
    </row>
    <row r="68" spans="1:1023" s="38" customFormat="1" ht="12.75">
      <c r="A68" s="201">
        <v>226</v>
      </c>
      <c r="B68" s="202" t="s">
        <v>265</v>
      </c>
      <c r="C68" s="203">
        <v>0</v>
      </c>
      <c r="D68" s="204">
        <v>0</v>
      </c>
      <c r="E68" s="205">
        <v>0</v>
      </c>
      <c r="F68" s="205">
        <v>0</v>
      </c>
      <c r="G68" s="205">
        <v>0</v>
      </c>
      <c r="H68" s="206">
        <v>0</v>
      </c>
      <c r="I68" s="286"/>
      <c r="J68" s="203">
        <v>61</v>
      </c>
      <c r="K68" s="205">
        <v>61</v>
      </c>
      <c r="L68" s="207">
        <v>0</v>
      </c>
      <c r="M68" s="203">
        <v>61</v>
      </c>
      <c r="N68" s="286"/>
      <c r="O68" s="286"/>
      <c r="P68" s="286"/>
      <c r="Q68" s="286"/>
      <c r="R68" s="286"/>
      <c r="S68" s="286"/>
      <c r="T68" s="286"/>
      <c r="U68" s="286"/>
      <c r="V68" s="286"/>
      <c r="W68" s="286"/>
      <c r="X68" s="286"/>
      <c r="Y68" s="286"/>
      <c r="Z68" s="286"/>
      <c r="AA68" s="286"/>
      <c r="AB68" s="286"/>
      <c r="AC68" s="286"/>
      <c r="AD68" s="286"/>
      <c r="AE68" s="286"/>
      <c r="AF68" s="286"/>
      <c r="AG68" s="286"/>
      <c r="AH68" s="286"/>
      <c r="AI68" s="286"/>
      <c r="AJ68" s="286"/>
      <c r="AK68" s="286"/>
      <c r="AL68" s="286"/>
      <c r="AM68" s="286"/>
      <c r="AN68" s="286"/>
      <c r="AO68" s="286"/>
      <c r="AP68" s="286"/>
      <c r="AQ68" s="286"/>
      <c r="AR68" s="286"/>
      <c r="AS68" s="286"/>
      <c r="AT68" s="286"/>
      <c r="AU68" s="286"/>
      <c r="AV68" s="286"/>
      <c r="AW68" s="286"/>
      <c r="AX68" s="286"/>
      <c r="AY68" s="286"/>
      <c r="AZ68" s="286"/>
      <c r="BA68" s="286"/>
      <c r="BB68" s="286"/>
      <c r="BC68" s="286"/>
      <c r="BD68" s="286"/>
      <c r="BE68" s="286"/>
      <c r="BF68" s="286"/>
      <c r="BG68" s="286"/>
      <c r="BH68" s="286"/>
      <c r="BI68" s="286"/>
      <c r="BJ68" s="286"/>
      <c r="BK68" s="286"/>
      <c r="BL68" s="286"/>
      <c r="BM68" s="286"/>
      <c r="BN68" s="286"/>
      <c r="BO68" s="286"/>
      <c r="BP68" s="286"/>
      <c r="BQ68" s="286"/>
      <c r="BR68" s="286"/>
      <c r="BS68" s="286"/>
      <c r="BT68" s="286"/>
      <c r="BU68" s="286"/>
      <c r="BV68" s="286"/>
      <c r="BW68" s="286"/>
      <c r="BX68" s="286"/>
      <c r="BY68" s="286"/>
      <c r="BZ68" s="286"/>
      <c r="CA68" s="286"/>
      <c r="CB68" s="286"/>
      <c r="CC68" s="286"/>
      <c r="CD68" s="286"/>
      <c r="CE68" s="286"/>
      <c r="CF68" s="286"/>
      <c r="CG68" s="286"/>
      <c r="CH68" s="286"/>
      <c r="CI68" s="286"/>
      <c r="CJ68" s="286"/>
      <c r="CK68" s="286"/>
      <c r="CL68" s="286"/>
      <c r="CM68" s="286"/>
      <c r="CN68" s="286"/>
      <c r="CO68" s="286"/>
      <c r="CP68" s="286"/>
      <c r="CQ68" s="286"/>
      <c r="CR68" s="286"/>
      <c r="CS68" s="286"/>
      <c r="CT68" s="286"/>
      <c r="CU68" s="286"/>
      <c r="CV68" s="286"/>
      <c r="CW68" s="286"/>
      <c r="CX68" s="286"/>
      <c r="CY68" s="286"/>
      <c r="CZ68" s="286"/>
      <c r="DA68" s="286"/>
      <c r="DB68" s="286"/>
      <c r="DC68" s="286"/>
      <c r="DD68" s="286"/>
      <c r="DE68" s="286"/>
      <c r="DF68" s="286"/>
      <c r="DG68" s="286"/>
      <c r="DH68" s="286"/>
      <c r="DI68" s="286"/>
      <c r="DJ68" s="286"/>
      <c r="DK68" s="286"/>
      <c r="DL68" s="286"/>
      <c r="DM68" s="286"/>
      <c r="DN68" s="286"/>
      <c r="DO68" s="286"/>
      <c r="DP68" s="286"/>
      <c r="DQ68" s="286"/>
      <c r="DR68" s="286"/>
      <c r="DS68" s="286"/>
      <c r="DT68" s="286"/>
      <c r="DU68" s="286"/>
      <c r="DV68" s="286"/>
      <c r="DW68" s="286"/>
      <c r="DX68" s="286"/>
      <c r="DY68" s="286"/>
      <c r="DZ68" s="286"/>
      <c r="EA68" s="286"/>
      <c r="EB68" s="286"/>
      <c r="EC68" s="286"/>
      <c r="ED68" s="286"/>
      <c r="EE68" s="286"/>
      <c r="EF68" s="286"/>
      <c r="EG68" s="286"/>
      <c r="EH68" s="286"/>
      <c r="EI68" s="286"/>
      <c r="EJ68" s="286"/>
      <c r="EK68" s="286"/>
      <c r="EL68" s="286"/>
      <c r="EM68" s="286"/>
      <c r="EN68" s="286"/>
      <c r="EO68" s="286"/>
      <c r="EP68" s="286"/>
      <c r="EQ68" s="286"/>
      <c r="ER68" s="286"/>
      <c r="ES68" s="286"/>
      <c r="ET68" s="286"/>
      <c r="EU68" s="286"/>
      <c r="EV68" s="286"/>
      <c r="EW68" s="286"/>
      <c r="EX68" s="286"/>
      <c r="EY68" s="286"/>
      <c r="EZ68" s="286"/>
      <c r="FA68" s="286"/>
      <c r="FB68" s="286"/>
      <c r="FC68" s="286"/>
      <c r="FD68" s="286"/>
      <c r="FE68" s="286"/>
      <c r="FF68" s="286"/>
      <c r="FG68" s="286"/>
      <c r="FH68" s="286"/>
      <c r="FI68" s="286"/>
      <c r="FJ68" s="286"/>
      <c r="FK68" s="286"/>
      <c r="FL68" s="286"/>
      <c r="FM68" s="286"/>
      <c r="FN68" s="286"/>
      <c r="FO68" s="286"/>
      <c r="FP68" s="286"/>
      <c r="FQ68" s="286"/>
      <c r="FR68" s="286"/>
      <c r="FS68" s="286"/>
      <c r="FT68" s="286"/>
      <c r="FU68" s="286"/>
      <c r="FV68" s="286"/>
      <c r="FW68" s="286"/>
      <c r="FX68" s="286"/>
      <c r="FY68" s="286"/>
      <c r="FZ68" s="286"/>
      <c r="GA68" s="286"/>
      <c r="GB68" s="286"/>
      <c r="GC68" s="286"/>
      <c r="GD68" s="286"/>
      <c r="GE68" s="286"/>
      <c r="GF68" s="286"/>
      <c r="GG68" s="286"/>
      <c r="GH68" s="286"/>
      <c r="GI68" s="286"/>
      <c r="GJ68" s="286"/>
      <c r="GK68" s="286"/>
      <c r="GL68" s="286"/>
      <c r="GM68" s="286"/>
      <c r="GN68" s="286"/>
      <c r="GO68" s="286"/>
      <c r="GP68" s="286"/>
      <c r="GQ68" s="286"/>
      <c r="GR68" s="286"/>
      <c r="GS68" s="286"/>
      <c r="GT68" s="286"/>
      <c r="GU68" s="286"/>
      <c r="GV68" s="286"/>
      <c r="GW68" s="286"/>
      <c r="GX68" s="286"/>
      <c r="GY68" s="286"/>
      <c r="GZ68" s="286"/>
      <c r="HA68" s="286"/>
      <c r="HB68" s="286"/>
      <c r="HC68" s="286"/>
      <c r="HD68" s="286"/>
      <c r="HE68" s="286"/>
      <c r="HF68" s="286"/>
      <c r="HG68" s="286"/>
      <c r="HH68" s="286"/>
      <c r="HI68" s="286"/>
      <c r="HJ68" s="286"/>
      <c r="HK68" s="286"/>
      <c r="HL68" s="286"/>
      <c r="HM68" s="286"/>
      <c r="HN68" s="286"/>
      <c r="HO68" s="286"/>
      <c r="HP68" s="286"/>
      <c r="HQ68" s="286"/>
      <c r="HR68" s="286"/>
      <c r="HS68" s="286"/>
      <c r="HT68" s="286"/>
      <c r="HU68" s="286"/>
      <c r="HV68" s="286"/>
      <c r="HW68" s="286"/>
      <c r="HX68" s="286"/>
      <c r="HY68" s="286"/>
      <c r="HZ68" s="286"/>
      <c r="IA68" s="286"/>
      <c r="IB68" s="286"/>
      <c r="IC68" s="286"/>
      <c r="ID68" s="286"/>
      <c r="IE68" s="286"/>
      <c r="IF68" s="286"/>
      <c r="IG68" s="286"/>
      <c r="IH68" s="286"/>
      <c r="II68" s="286"/>
      <c r="IJ68" s="286"/>
      <c r="IK68" s="286"/>
      <c r="IL68" s="286"/>
      <c r="IM68" s="286"/>
      <c r="IN68" s="286"/>
      <c r="IO68" s="286"/>
      <c r="IP68" s="286"/>
      <c r="IQ68" s="286"/>
      <c r="IR68" s="286"/>
      <c r="IS68" s="286"/>
      <c r="IT68" s="286"/>
      <c r="IU68" s="286"/>
      <c r="IV68" s="286"/>
      <c r="IW68" s="286"/>
      <c r="IX68" s="286"/>
      <c r="IY68" s="286"/>
      <c r="IZ68" s="286"/>
      <c r="JA68" s="286"/>
      <c r="JB68" s="286"/>
      <c r="JC68" s="286"/>
      <c r="JD68" s="286"/>
      <c r="JE68" s="286"/>
      <c r="JF68" s="286"/>
      <c r="JG68" s="286"/>
      <c r="JH68" s="286"/>
      <c r="JI68" s="286"/>
      <c r="JJ68" s="286"/>
      <c r="JK68" s="286"/>
      <c r="JL68" s="286"/>
      <c r="JM68" s="286"/>
      <c r="JN68" s="286"/>
      <c r="JO68" s="286"/>
      <c r="JP68" s="286"/>
      <c r="JQ68" s="286"/>
      <c r="JR68" s="286"/>
      <c r="JS68" s="286"/>
      <c r="JT68" s="286"/>
      <c r="JU68" s="286"/>
      <c r="JV68" s="286"/>
      <c r="JW68" s="286"/>
      <c r="JX68" s="286"/>
      <c r="JY68" s="286"/>
      <c r="JZ68" s="286"/>
      <c r="KA68" s="286"/>
      <c r="KB68" s="286"/>
      <c r="KC68" s="286"/>
      <c r="KD68" s="286"/>
      <c r="KE68" s="286"/>
      <c r="KF68" s="286"/>
      <c r="KG68" s="286"/>
      <c r="KH68" s="286"/>
      <c r="KI68" s="286"/>
      <c r="KJ68" s="286"/>
      <c r="KK68" s="286"/>
      <c r="KL68" s="286"/>
      <c r="KM68" s="286"/>
      <c r="KN68" s="286"/>
      <c r="KO68" s="286"/>
      <c r="KP68" s="286"/>
      <c r="KQ68" s="286"/>
      <c r="KR68" s="286"/>
      <c r="KS68" s="286"/>
      <c r="KT68" s="286"/>
      <c r="KU68" s="286"/>
      <c r="KV68" s="286"/>
      <c r="KW68" s="286"/>
      <c r="KX68" s="286"/>
      <c r="KY68" s="286"/>
      <c r="KZ68" s="286"/>
      <c r="LA68" s="286"/>
      <c r="LB68" s="286"/>
      <c r="LC68" s="286"/>
      <c r="LD68" s="286"/>
      <c r="LE68" s="286"/>
      <c r="LF68" s="286"/>
      <c r="LG68" s="286"/>
      <c r="LH68" s="286"/>
      <c r="LI68" s="286"/>
      <c r="LJ68" s="286"/>
      <c r="LK68" s="286"/>
      <c r="LL68" s="286"/>
      <c r="LM68" s="286"/>
      <c r="LN68" s="286"/>
      <c r="LO68" s="286"/>
      <c r="LP68" s="286"/>
      <c r="LQ68" s="286"/>
      <c r="LR68" s="286"/>
      <c r="LS68" s="286"/>
      <c r="LT68" s="286"/>
      <c r="LU68" s="286"/>
      <c r="LV68" s="286"/>
      <c r="LW68" s="286"/>
      <c r="LX68" s="286"/>
      <c r="LY68" s="286"/>
      <c r="LZ68" s="286"/>
      <c r="MA68" s="286"/>
      <c r="MB68" s="286"/>
      <c r="MC68" s="286"/>
      <c r="MD68" s="286"/>
      <c r="ME68" s="286"/>
      <c r="MF68" s="286"/>
      <c r="MG68" s="286"/>
      <c r="MH68" s="286"/>
      <c r="MI68" s="286"/>
      <c r="MJ68" s="286"/>
      <c r="MK68" s="286"/>
      <c r="ML68" s="286"/>
      <c r="MM68" s="286"/>
      <c r="MN68" s="286"/>
      <c r="MO68" s="286"/>
      <c r="MP68" s="286"/>
      <c r="MQ68" s="286"/>
      <c r="MR68" s="286"/>
      <c r="MS68" s="286"/>
      <c r="MT68" s="286"/>
      <c r="MU68" s="286"/>
      <c r="MV68" s="286"/>
      <c r="MW68" s="286"/>
      <c r="MX68" s="286"/>
      <c r="MY68" s="286"/>
      <c r="MZ68" s="286"/>
      <c r="NA68" s="286"/>
      <c r="NB68" s="286"/>
      <c r="NC68" s="286"/>
      <c r="ND68" s="286"/>
      <c r="NE68" s="286"/>
      <c r="NF68" s="286"/>
      <c r="NG68" s="286"/>
      <c r="NH68" s="286"/>
      <c r="NI68" s="286"/>
      <c r="NJ68" s="286"/>
      <c r="NK68" s="286"/>
      <c r="NL68" s="286"/>
      <c r="NM68" s="286"/>
      <c r="NN68" s="286"/>
      <c r="NO68" s="286"/>
      <c r="NP68" s="286"/>
      <c r="NQ68" s="286"/>
      <c r="NR68" s="286"/>
      <c r="NS68" s="286"/>
      <c r="NT68" s="286"/>
      <c r="NU68" s="286"/>
      <c r="NV68" s="286"/>
      <c r="NW68" s="286"/>
      <c r="NX68" s="286"/>
      <c r="NY68" s="286"/>
      <c r="NZ68" s="286"/>
      <c r="OA68" s="286"/>
      <c r="OB68" s="286"/>
      <c r="OC68" s="286"/>
      <c r="OD68" s="286"/>
      <c r="OE68" s="286"/>
      <c r="OF68" s="286"/>
      <c r="OG68" s="286"/>
      <c r="OH68" s="286"/>
      <c r="OI68" s="286"/>
      <c r="OJ68" s="286"/>
      <c r="OK68" s="286"/>
      <c r="OL68" s="286"/>
      <c r="OM68" s="286"/>
      <c r="ON68" s="286"/>
      <c r="OO68" s="286"/>
      <c r="OP68" s="286"/>
      <c r="OQ68" s="286"/>
      <c r="OR68" s="286"/>
      <c r="OS68" s="286"/>
      <c r="OT68" s="286"/>
      <c r="OU68" s="286"/>
      <c r="OV68" s="286"/>
      <c r="OW68" s="286"/>
      <c r="OX68" s="286"/>
      <c r="OY68" s="286"/>
      <c r="OZ68" s="286"/>
      <c r="PA68" s="286"/>
      <c r="PB68" s="286"/>
      <c r="PC68" s="286"/>
      <c r="PD68" s="286"/>
      <c r="PE68" s="286"/>
      <c r="PF68" s="286"/>
      <c r="PG68" s="286"/>
      <c r="PH68" s="286"/>
      <c r="PI68" s="286"/>
      <c r="PJ68" s="286"/>
      <c r="PK68" s="286"/>
      <c r="PL68" s="286"/>
      <c r="PM68" s="286"/>
      <c r="PN68" s="286"/>
      <c r="PO68" s="286"/>
      <c r="PP68" s="286"/>
      <c r="PQ68" s="286"/>
      <c r="PR68" s="286"/>
      <c r="PS68" s="286"/>
      <c r="PT68" s="286"/>
      <c r="PU68" s="286"/>
      <c r="PV68" s="286"/>
      <c r="PW68" s="286"/>
      <c r="PX68" s="286"/>
      <c r="PY68" s="286"/>
      <c r="PZ68" s="286"/>
      <c r="QA68" s="286"/>
      <c r="QB68" s="286"/>
      <c r="QC68" s="286"/>
      <c r="QD68" s="286"/>
      <c r="QE68" s="286"/>
      <c r="QF68" s="286"/>
      <c r="QG68" s="286"/>
      <c r="QH68" s="286"/>
      <c r="QI68" s="286"/>
      <c r="QJ68" s="286"/>
      <c r="QK68" s="286"/>
      <c r="QL68" s="286"/>
      <c r="QM68" s="286"/>
      <c r="QN68" s="286"/>
      <c r="QO68" s="286"/>
      <c r="QP68" s="286"/>
      <c r="QQ68" s="286"/>
      <c r="QR68" s="286"/>
      <c r="QS68" s="286"/>
      <c r="QT68" s="286"/>
      <c r="QU68" s="286"/>
      <c r="QV68" s="286"/>
      <c r="QW68" s="286"/>
      <c r="QX68" s="286"/>
      <c r="QY68" s="286"/>
      <c r="QZ68" s="286"/>
      <c r="RA68" s="286"/>
      <c r="RB68" s="286"/>
      <c r="RC68" s="286"/>
      <c r="RD68" s="286"/>
      <c r="RE68" s="286"/>
      <c r="RF68" s="286"/>
      <c r="RG68" s="286"/>
      <c r="RH68" s="286"/>
      <c r="RI68" s="286"/>
      <c r="RJ68" s="286"/>
      <c r="RK68" s="286"/>
      <c r="RL68" s="286"/>
      <c r="RM68" s="286"/>
      <c r="RN68" s="286"/>
      <c r="RO68" s="286"/>
      <c r="RP68" s="286"/>
      <c r="RQ68" s="286"/>
      <c r="RR68" s="286"/>
      <c r="RS68" s="286"/>
      <c r="RT68" s="286"/>
      <c r="RU68" s="286"/>
      <c r="RV68" s="286"/>
      <c r="RW68" s="286"/>
      <c r="RX68" s="286"/>
      <c r="RY68" s="286"/>
      <c r="RZ68" s="286"/>
      <c r="SA68" s="286"/>
      <c r="SB68" s="286"/>
      <c r="SC68" s="286"/>
      <c r="SD68" s="286"/>
      <c r="SE68" s="286"/>
      <c r="SF68" s="286"/>
      <c r="SG68" s="286"/>
      <c r="SH68" s="286"/>
      <c r="SI68" s="286"/>
      <c r="SJ68" s="286"/>
      <c r="SK68" s="286"/>
      <c r="SL68" s="286"/>
      <c r="SM68" s="286"/>
      <c r="SN68" s="286"/>
      <c r="SO68" s="286"/>
      <c r="SP68" s="286"/>
      <c r="SQ68" s="286"/>
      <c r="SR68" s="286"/>
      <c r="SS68" s="286"/>
      <c r="ST68" s="286"/>
      <c r="SU68" s="286"/>
      <c r="SV68" s="286"/>
      <c r="SW68" s="286"/>
      <c r="SX68" s="286"/>
      <c r="SY68" s="286"/>
      <c r="SZ68" s="286"/>
      <c r="TA68" s="286"/>
      <c r="TB68" s="286"/>
      <c r="TC68" s="286"/>
      <c r="TD68" s="286"/>
      <c r="TE68" s="286"/>
      <c r="TF68" s="286"/>
      <c r="TG68" s="286"/>
      <c r="TH68" s="286"/>
      <c r="TI68" s="286"/>
      <c r="TJ68" s="286"/>
      <c r="TK68" s="286"/>
      <c r="TL68" s="286"/>
      <c r="TM68" s="286"/>
      <c r="TN68" s="286"/>
      <c r="TO68" s="286"/>
      <c r="TP68" s="286"/>
      <c r="TQ68" s="286"/>
      <c r="TR68" s="286"/>
      <c r="TS68" s="286"/>
      <c r="TT68" s="286"/>
      <c r="TU68" s="286"/>
      <c r="TV68" s="286"/>
      <c r="TW68" s="286"/>
      <c r="TX68" s="286"/>
      <c r="TY68" s="286"/>
      <c r="TZ68" s="286"/>
      <c r="UA68" s="286"/>
      <c r="UB68" s="286"/>
      <c r="UC68" s="286"/>
      <c r="UD68" s="286"/>
      <c r="UE68" s="286"/>
      <c r="UF68" s="286"/>
      <c r="UG68" s="286"/>
      <c r="UH68" s="286"/>
      <c r="UI68" s="286"/>
      <c r="UJ68" s="286"/>
      <c r="UK68" s="286"/>
      <c r="UL68" s="286"/>
      <c r="UM68" s="286"/>
      <c r="UN68" s="286"/>
      <c r="UO68" s="286"/>
      <c r="UP68" s="286"/>
      <c r="UQ68" s="286"/>
      <c r="UR68" s="286"/>
      <c r="US68" s="286"/>
      <c r="UT68" s="286"/>
      <c r="UU68" s="286"/>
      <c r="UV68" s="286"/>
      <c r="UW68" s="286"/>
      <c r="UX68" s="286"/>
      <c r="UY68" s="286"/>
      <c r="UZ68" s="286"/>
      <c r="VA68" s="286"/>
      <c r="VB68" s="286"/>
      <c r="VC68" s="286"/>
      <c r="VD68" s="286"/>
      <c r="VE68" s="286"/>
      <c r="VF68" s="286"/>
      <c r="VG68" s="286"/>
      <c r="VH68" s="286"/>
      <c r="VI68" s="286"/>
      <c r="VJ68" s="286"/>
      <c r="VK68" s="286"/>
      <c r="VL68" s="286"/>
      <c r="VM68" s="286"/>
      <c r="VN68" s="286"/>
      <c r="VO68" s="286"/>
      <c r="VP68" s="286"/>
      <c r="VQ68" s="286"/>
      <c r="VR68" s="286"/>
      <c r="VS68" s="286"/>
      <c r="VT68" s="286"/>
      <c r="VU68" s="286"/>
      <c r="VV68" s="286"/>
      <c r="VW68" s="286"/>
      <c r="VX68" s="286"/>
      <c r="VY68" s="286"/>
      <c r="VZ68" s="286"/>
      <c r="WA68" s="286"/>
      <c r="WB68" s="286"/>
      <c r="WC68" s="286"/>
      <c r="WD68" s="286"/>
      <c r="WE68" s="286"/>
      <c r="WF68" s="286"/>
      <c r="WG68" s="286"/>
      <c r="WH68" s="286"/>
      <c r="WI68" s="286"/>
      <c r="WJ68" s="286"/>
      <c r="WK68" s="286"/>
      <c r="WL68" s="286"/>
      <c r="WM68" s="286"/>
      <c r="WN68" s="286"/>
      <c r="WO68" s="286"/>
      <c r="WP68" s="286"/>
      <c r="WQ68" s="286"/>
      <c r="WR68" s="286"/>
      <c r="WS68" s="286"/>
      <c r="WT68" s="286"/>
      <c r="WU68" s="286"/>
      <c r="WV68" s="286"/>
      <c r="WW68" s="286"/>
      <c r="WX68" s="286"/>
      <c r="WY68" s="286"/>
      <c r="WZ68" s="286"/>
      <c r="XA68" s="286"/>
      <c r="XB68" s="286"/>
      <c r="XC68" s="286"/>
      <c r="XD68" s="286"/>
      <c r="XE68" s="286"/>
      <c r="XF68" s="286"/>
      <c r="XG68" s="286"/>
      <c r="XH68" s="286"/>
      <c r="XI68" s="286"/>
      <c r="XJ68" s="286"/>
      <c r="XK68" s="286"/>
      <c r="XL68" s="286"/>
      <c r="XM68" s="286"/>
      <c r="XN68" s="286"/>
      <c r="XO68" s="286"/>
      <c r="XP68" s="286"/>
      <c r="XQ68" s="286"/>
      <c r="XR68" s="286"/>
      <c r="XS68" s="286"/>
      <c r="XT68" s="286"/>
      <c r="XU68" s="286"/>
      <c r="XV68" s="286"/>
      <c r="XW68" s="286"/>
      <c r="XX68" s="286"/>
      <c r="XY68" s="286"/>
      <c r="XZ68" s="286"/>
      <c r="YA68" s="286"/>
      <c r="YB68" s="286"/>
      <c r="YC68" s="286"/>
      <c r="YD68" s="286"/>
      <c r="YE68" s="286"/>
      <c r="YF68" s="286"/>
      <c r="YG68" s="286"/>
      <c r="YH68" s="286"/>
      <c r="YI68" s="286"/>
      <c r="YJ68" s="286"/>
      <c r="YK68" s="286"/>
      <c r="YL68" s="286"/>
      <c r="YM68" s="286"/>
      <c r="YN68" s="286"/>
      <c r="YO68" s="286"/>
      <c r="YP68" s="286"/>
      <c r="YQ68" s="286"/>
      <c r="YR68" s="286"/>
      <c r="YS68" s="286"/>
      <c r="YT68" s="286"/>
      <c r="YU68" s="286"/>
      <c r="YV68" s="286"/>
      <c r="YW68" s="286"/>
      <c r="YX68" s="286"/>
      <c r="YY68" s="286"/>
      <c r="YZ68" s="286"/>
      <c r="ZA68" s="286"/>
      <c r="ZB68" s="286"/>
      <c r="ZC68" s="286"/>
      <c r="ZD68" s="286"/>
      <c r="ZE68" s="286"/>
      <c r="ZF68" s="286"/>
      <c r="ZG68" s="286"/>
      <c r="ZH68" s="286"/>
      <c r="ZI68" s="286"/>
      <c r="ZJ68" s="286"/>
      <c r="ZK68" s="286"/>
      <c r="ZL68" s="286"/>
      <c r="ZM68" s="286"/>
      <c r="ZN68" s="286"/>
      <c r="ZO68" s="286"/>
      <c r="ZP68" s="286"/>
      <c r="ZQ68" s="286"/>
      <c r="ZR68" s="286"/>
      <c r="ZS68" s="286"/>
      <c r="ZT68" s="286"/>
      <c r="ZU68" s="286"/>
      <c r="ZV68" s="286"/>
      <c r="ZW68" s="286"/>
      <c r="ZX68" s="286"/>
      <c r="ZY68" s="286"/>
      <c r="ZZ68" s="286"/>
      <c r="AAA68" s="286"/>
      <c r="AAB68" s="286"/>
      <c r="AAC68" s="286"/>
      <c r="AAD68" s="286"/>
      <c r="AAE68" s="286"/>
      <c r="AAF68" s="286"/>
      <c r="AAG68" s="286"/>
      <c r="AAH68" s="286"/>
      <c r="AAI68" s="286"/>
      <c r="AAJ68" s="286"/>
      <c r="AAK68" s="286"/>
      <c r="AAL68" s="286"/>
      <c r="AAM68" s="286"/>
      <c r="AAN68" s="286"/>
      <c r="AAO68" s="286"/>
      <c r="AAP68" s="286"/>
      <c r="AAQ68" s="286"/>
      <c r="AAR68" s="286"/>
      <c r="AAS68" s="286"/>
      <c r="AAT68" s="286"/>
      <c r="AAU68" s="286"/>
      <c r="AAV68" s="286"/>
      <c r="AAW68" s="286"/>
      <c r="AAX68" s="286"/>
      <c r="AAY68" s="286"/>
      <c r="AAZ68" s="286"/>
      <c r="ABA68" s="286"/>
      <c r="ABB68" s="286"/>
      <c r="ABC68" s="286"/>
      <c r="ABD68" s="286"/>
      <c r="ABE68" s="286"/>
      <c r="ABF68" s="286"/>
      <c r="ABG68" s="286"/>
      <c r="ABH68" s="286"/>
      <c r="ABI68" s="286"/>
      <c r="ABJ68" s="286"/>
      <c r="ABK68" s="286"/>
      <c r="ABL68" s="286"/>
      <c r="ABM68" s="286"/>
      <c r="ABN68" s="286"/>
      <c r="ABO68" s="286"/>
      <c r="ABP68" s="286"/>
      <c r="ABQ68" s="286"/>
      <c r="ABR68" s="286"/>
      <c r="ABS68" s="286"/>
      <c r="ABT68" s="286"/>
      <c r="ABU68" s="286"/>
      <c r="ABV68" s="286"/>
      <c r="ABW68" s="286"/>
      <c r="ABX68" s="286"/>
      <c r="ABY68" s="286"/>
      <c r="ABZ68" s="286"/>
      <c r="ACA68" s="286"/>
      <c r="ACB68" s="286"/>
      <c r="ACC68" s="286"/>
      <c r="ACD68" s="286"/>
      <c r="ACE68" s="286"/>
      <c r="ACF68" s="286"/>
      <c r="ACG68" s="286"/>
      <c r="ACH68" s="286"/>
      <c r="ACI68" s="286"/>
      <c r="ACJ68" s="286"/>
      <c r="ACK68" s="286"/>
      <c r="ACL68" s="286"/>
      <c r="ACM68" s="286"/>
      <c r="ACN68" s="286"/>
      <c r="ACO68" s="286"/>
      <c r="ACP68" s="286"/>
      <c r="ACQ68" s="286"/>
      <c r="ACR68" s="286"/>
      <c r="ACS68" s="286"/>
      <c r="ACT68" s="286"/>
      <c r="ACU68" s="286"/>
      <c r="ACV68" s="286"/>
      <c r="ACW68" s="286"/>
      <c r="ACX68" s="286"/>
      <c r="ACY68" s="286"/>
      <c r="ACZ68" s="286"/>
      <c r="ADA68" s="286"/>
      <c r="ADB68" s="286"/>
      <c r="ADC68" s="286"/>
      <c r="ADD68" s="286"/>
      <c r="ADE68" s="286"/>
      <c r="ADF68" s="286"/>
      <c r="ADG68" s="286"/>
      <c r="ADH68" s="286"/>
      <c r="ADI68" s="286"/>
      <c r="ADJ68" s="286"/>
      <c r="ADK68" s="286"/>
      <c r="ADL68" s="286"/>
      <c r="ADM68" s="286"/>
      <c r="ADN68" s="286"/>
      <c r="ADO68" s="286"/>
      <c r="ADP68" s="286"/>
      <c r="ADQ68" s="286"/>
      <c r="ADR68" s="286"/>
      <c r="ADS68" s="286"/>
      <c r="ADT68" s="286"/>
      <c r="ADU68" s="286"/>
      <c r="ADV68" s="286"/>
      <c r="ADW68" s="286"/>
      <c r="ADX68" s="286"/>
      <c r="ADY68" s="286"/>
      <c r="ADZ68" s="286"/>
      <c r="AEA68" s="286"/>
      <c r="AEB68" s="286"/>
      <c r="AEC68" s="286"/>
      <c r="AED68" s="286"/>
      <c r="AEE68" s="286"/>
      <c r="AEF68" s="286"/>
      <c r="AEG68" s="286"/>
      <c r="AEH68" s="286"/>
      <c r="AEI68" s="286"/>
      <c r="AEJ68" s="286"/>
      <c r="AEK68" s="286"/>
      <c r="AEL68" s="286"/>
      <c r="AEM68" s="286"/>
      <c r="AEN68" s="286"/>
      <c r="AEO68" s="286"/>
      <c r="AEP68" s="286"/>
      <c r="AEQ68" s="286"/>
      <c r="AER68" s="286"/>
      <c r="AES68" s="286"/>
      <c r="AET68" s="286"/>
      <c r="AEU68" s="286"/>
      <c r="AEV68" s="286"/>
      <c r="AEW68" s="286"/>
      <c r="AEX68" s="286"/>
      <c r="AEY68" s="286"/>
      <c r="AEZ68" s="286"/>
      <c r="AFA68" s="286"/>
      <c r="AFB68" s="286"/>
      <c r="AFC68" s="286"/>
      <c r="AFD68" s="286"/>
      <c r="AFE68" s="286"/>
      <c r="AFF68" s="286"/>
      <c r="AFG68" s="286"/>
      <c r="AFH68" s="286"/>
      <c r="AFI68" s="286"/>
      <c r="AFJ68" s="286"/>
      <c r="AFK68" s="286"/>
      <c r="AFL68" s="286"/>
      <c r="AFM68" s="286"/>
      <c r="AFN68" s="286"/>
      <c r="AFO68" s="286"/>
      <c r="AFP68" s="286"/>
      <c r="AFQ68" s="286"/>
      <c r="AFR68" s="286"/>
      <c r="AFS68" s="286"/>
      <c r="AFT68" s="286"/>
      <c r="AFU68" s="286"/>
      <c r="AFV68" s="286"/>
      <c r="AFW68" s="286"/>
      <c r="AFX68" s="286"/>
      <c r="AFY68" s="286"/>
      <c r="AFZ68" s="286"/>
      <c r="AGA68" s="286"/>
      <c r="AGB68" s="286"/>
      <c r="AGC68" s="286"/>
      <c r="AGD68" s="286"/>
      <c r="AGE68" s="286"/>
      <c r="AGF68" s="286"/>
      <c r="AGG68" s="286"/>
      <c r="AGH68" s="286"/>
      <c r="AGI68" s="286"/>
      <c r="AGJ68" s="286"/>
      <c r="AGK68" s="286"/>
      <c r="AGL68" s="286"/>
      <c r="AGM68" s="286"/>
      <c r="AGN68" s="286"/>
      <c r="AGO68" s="286"/>
      <c r="AGP68" s="286"/>
      <c r="AGQ68" s="286"/>
      <c r="AGR68" s="286"/>
      <c r="AGS68" s="286"/>
      <c r="AGT68" s="286"/>
      <c r="AGU68" s="286"/>
      <c r="AGV68" s="286"/>
      <c r="AGW68" s="286"/>
      <c r="AGX68" s="286"/>
      <c r="AGY68" s="286"/>
      <c r="AGZ68" s="286"/>
      <c r="AHA68" s="286"/>
      <c r="AHB68" s="286"/>
      <c r="AHC68" s="286"/>
      <c r="AHD68" s="286"/>
      <c r="AHE68" s="286"/>
      <c r="AHF68" s="286"/>
      <c r="AHG68" s="286"/>
      <c r="AHH68" s="286"/>
      <c r="AHI68" s="286"/>
      <c r="AHJ68" s="286"/>
      <c r="AHK68" s="286"/>
      <c r="AHL68" s="286"/>
      <c r="AHM68" s="286"/>
      <c r="AHN68" s="286"/>
      <c r="AHO68" s="286"/>
      <c r="AHP68" s="286"/>
      <c r="AHQ68" s="286"/>
      <c r="AHR68" s="286"/>
      <c r="AHS68" s="286"/>
      <c r="AHT68" s="286"/>
      <c r="AHU68" s="286"/>
      <c r="AHV68" s="286"/>
      <c r="AHW68" s="286"/>
      <c r="AHX68" s="286"/>
      <c r="AHY68" s="286"/>
      <c r="AHZ68" s="286"/>
      <c r="AIA68" s="286"/>
      <c r="AIB68" s="286"/>
      <c r="AIC68" s="286"/>
      <c r="AID68" s="286"/>
      <c r="AIE68" s="286"/>
      <c r="AIF68" s="286"/>
      <c r="AIG68" s="286"/>
      <c r="AIH68" s="286"/>
      <c r="AII68" s="286"/>
      <c r="AIJ68" s="286"/>
      <c r="AIK68" s="286"/>
      <c r="AIL68" s="286"/>
      <c r="AIM68" s="286"/>
      <c r="AIN68" s="286"/>
      <c r="AIO68" s="286"/>
      <c r="AIP68" s="286"/>
      <c r="AIQ68" s="286"/>
      <c r="AIR68" s="286"/>
      <c r="AIS68" s="286"/>
      <c r="AIT68" s="286"/>
      <c r="AIU68" s="286"/>
      <c r="AIV68" s="286"/>
      <c r="AIW68" s="286"/>
      <c r="AIX68" s="286"/>
      <c r="AIY68" s="286"/>
      <c r="AIZ68" s="286"/>
      <c r="AJA68" s="286"/>
      <c r="AJB68" s="286"/>
      <c r="AJC68" s="286"/>
      <c r="AJD68" s="286"/>
      <c r="AJE68" s="286"/>
      <c r="AJF68" s="286"/>
      <c r="AJG68" s="286"/>
      <c r="AJH68" s="286"/>
      <c r="AJI68" s="286"/>
      <c r="AJJ68" s="286"/>
      <c r="AJK68" s="286"/>
      <c r="AJL68" s="286"/>
      <c r="AJM68" s="286"/>
      <c r="AJN68" s="286"/>
      <c r="AJO68" s="286"/>
      <c r="AJP68" s="286"/>
      <c r="AJQ68" s="286"/>
      <c r="AJR68" s="286"/>
      <c r="AJS68" s="286"/>
      <c r="AJT68" s="286"/>
      <c r="AJU68" s="286"/>
      <c r="AJV68" s="286"/>
      <c r="AJW68" s="286"/>
      <c r="AJX68" s="286"/>
      <c r="AJY68" s="286"/>
      <c r="AJZ68" s="286"/>
      <c r="AKA68" s="286"/>
      <c r="AKB68" s="286"/>
      <c r="AKC68" s="286"/>
      <c r="AKD68" s="286"/>
      <c r="AKE68" s="286"/>
      <c r="AKF68" s="286"/>
      <c r="AKG68" s="286"/>
      <c r="AKH68" s="286"/>
      <c r="AKI68" s="286"/>
      <c r="AKJ68" s="286"/>
      <c r="AKK68" s="286"/>
      <c r="AKL68" s="286"/>
      <c r="AKM68" s="286"/>
      <c r="AKN68" s="286"/>
      <c r="AKO68" s="286"/>
      <c r="AKP68" s="286"/>
      <c r="AKQ68" s="286"/>
      <c r="AKR68" s="286"/>
      <c r="AKS68" s="286"/>
      <c r="AKT68" s="286"/>
      <c r="AKU68" s="286"/>
      <c r="AKV68" s="286"/>
      <c r="AKW68" s="286"/>
      <c r="AKX68" s="286"/>
      <c r="AKY68" s="286"/>
      <c r="AKZ68" s="286"/>
      <c r="ALA68" s="286"/>
      <c r="ALB68" s="286"/>
      <c r="ALC68" s="286"/>
      <c r="ALD68" s="286"/>
      <c r="ALE68" s="286"/>
      <c r="ALF68" s="286"/>
      <c r="ALG68" s="286"/>
      <c r="ALH68" s="286"/>
      <c r="ALI68" s="286"/>
      <c r="ALJ68" s="286"/>
      <c r="ALK68" s="286"/>
      <c r="ALL68" s="286"/>
      <c r="ALM68" s="286"/>
      <c r="ALN68" s="286"/>
      <c r="ALO68" s="286"/>
      <c r="ALP68" s="286"/>
      <c r="ALQ68" s="286"/>
      <c r="ALR68" s="286"/>
      <c r="ALS68" s="286"/>
      <c r="ALT68" s="286"/>
      <c r="ALU68" s="286"/>
      <c r="ALV68" s="286"/>
      <c r="ALW68" s="286"/>
      <c r="ALX68" s="286"/>
      <c r="ALY68" s="286"/>
      <c r="ALZ68" s="286"/>
      <c r="AMA68" s="286"/>
      <c r="AMB68" s="286"/>
      <c r="AMC68" s="286"/>
      <c r="AMD68" s="286"/>
      <c r="AME68" s="286"/>
      <c r="AMF68" s="286"/>
      <c r="AMG68" s="286"/>
      <c r="AMH68" s="286"/>
      <c r="AMI68" s="286"/>
    </row>
    <row r="69" spans="1:1023" s="38" customFormat="1" ht="12.75">
      <c r="A69" s="201">
        <v>227</v>
      </c>
      <c r="B69" s="202" t="s">
        <v>266</v>
      </c>
      <c r="C69" s="209" t="s">
        <v>132</v>
      </c>
      <c r="D69" s="210" t="s">
        <v>132</v>
      </c>
      <c r="E69" s="211" t="s">
        <v>132</v>
      </c>
      <c r="F69" s="211" t="s">
        <v>132</v>
      </c>
      <c r="G69" s="211" t="s">
        <v>132</v>
      </c>
      <c r="H69" s="212" t="s">
        <v>132</v>
      </c>
      <c r="I69" s="286"/>
      <c r="J69" s="209">
        <v>0</v>
      </c>
      <c r="K69" s="211">
        <v>0</v>
      </c>
      <c r="L69" s="207">
        <v>32</v>
      </c>
      <c r="M69" s="203">
        <v>32</v>
      </c>
      <c r="N69" s="286"/>
      <c r="O69" s="286"/>
      <c r="P69" s="286"/>
      <c r="Q69" s="286"/>
      <c r="R69" s="286"/>
      <c r="S69" s="286"/>
      <c r="T69" s="286"/>
      <c r="U69" s="286"/>
      <c r="V69" s="286"/>
      <c r="W69" s="286"/>
      <c r="X69" s="286"/>
      <c r="Y69" s="286"/>
      <c r="Z69" s="286"/>
      <c r="AA69" s="286"/>
      <c r="AB69" s="286"/>
      <c r="AC69" s="286"/>
      <c r="AD69" s="286"/>
      <c r="AE69" s="286"/>
      <c r="AF69" s="286"/>
      <c r="AG69" s="286"/>
      <c r="AH69" s="286"/>
      <c r="AI69" s="286"/>
      <c r="AJ69" s="286"/>
      <c r="AK69" s="286"/>
      <c r="AL69" s="286"/>
      <c r="AM69" s="286"/>
      <c r="AN69" s="286"/>
      <c r="AO69" s="286"/>
      <c r="AP69" s="286"/>
      <c r="AQ69" s="286"/>
      <c r="AR69" s="286"/>
      <c r="AS69" s="286"/>
      <c r="AT69" s="286"/>
      <c r="AU69" s="286"/>
      <c r="AV69" s="286"/>
      <c r="AW69" s="286"/>
      <c r="AX69" s="286"/>
      <c r="AY69" s="286"/>
      <c r="AZ69" s="286"/>
      <c r="BA69" s="286"/>
      <c r="BB69" s="286"/>
      <c r="BC69" s="286"/>
      <c r="BD69" s="286"/>
      <c r="BE69" s="286"/>
      <c r="BF69" s="286"/>
      <c r="BG69" s="286"/>
      <c r="BH69" s="286"/>
      <c r="BI69" s="286"/>
      <c r="BJ69" s="286"/>
      <c r="BK69" s="286"/>
      <c r="BL69" s="286"/>
      <c r="BM69" s="286"/>
      <c r="BN69" s="286"/>
      <c r="BO69" s="286"/>
      <c r="BP69" s="286"/>
      <c r="BQ69" s="286"/>
      <c r="BR69" s="286"/>
      <c r="BS69" s="286"/>
      <c r="BT69" s="286"/>
      <c r="BU69" s="286"/>
      <c r="BV69" s="286"/>
      <c r="BW69" s="286"/>
      <c r="BX69" s="286"/>
      <c r="BY69" s="286"/>
      <c r="BZ69" s="286"/>
      <c r="CA69" s="286"/>
      <c r="CB69" s="286"/>
      <c r="CC69" s="286"/>
      <c r="CD69" s="286"/>
      <c r="CE69" s="286"/>
      <c r="CF69" s="286"/>
      <c r="CG69" s="286"/>
      <c r="CH69" s="286"/>
      <c r="CI69" s="286"/>
      <c r="CJ69" s="286"/>
      <c r="CK69" s="286"/>
      <c r="CL69" s="286"/>
      <c r="CM69" s="286"/>
      <c r="CN69" s="286"/>
      <c r="CO69" s="286"/>
      <c r="CP69" s="286"/>
      <c r="CQ69" s="286"/>
      <c r="CR69" s="286"/>
      <c r="CS69" s="286"/>
      <c r="CT69" s="286"/>
      <c r="CU69" s="286"/>
      <c r="CV69" s="286"/>
      <c r="CW69" s="286"/>
      <c r="CX69" s="286"/>
      <c r="CY69" s="286"/>
      <c r="CZ69" s="286"/>
      <c r="DA69" s="286"/>
      <c r="DB69" s="286"/>
      <c r="DC69" s="286"/>
      <c r="DD69" s="286"/>
      <c r="DE69" s="286"/>
      <c r="DF69" s="286"/>
      <c r="DG69" s="286"/>
      <c r="DH69" s="286"/>
      <c r="DI69" s="286"/>
      <c r="DJ69" s="286"/>
      <c r="DK69" s="286"/>
      <c r="DL69" s="286"/>
      <c r="DM69" s="286"/>
      <c r="DN69" s="286"/>
      <c r="DO69" s="286"/>
      <c r="DP69" s="286"/>
      <c r="DQ69" s="286"/>
      <c r="DR69" s="286"/>
      <c r="DS69" s="286"/>
      <c r="DT69" s="286"/>
      <c r="DU69" s="286"/>
      <c r="DV69" s="286"/>
      <c r="DW69" s="286"/>
      <c r="DX69" s="286"/>
      <c r="DY69" s="286"/>
      <c r="DZ69" s="286"/>
      <c r="EA69" s="286"/>
      <c r="EB69" s="286"/>
      <c r="EC69" s="286"/>
      <c r="ED69" s="286"/>
      <c r="EE69" s="286"/>
      <c r="EF69" s="286"/>
      <c r="EG69" s="286"/>
      <c r="EH69" s="286"/>
      <c r="EI69" s="286"/>
      <c r="EJ69" s="286"/>
      <c r="EK69" s="286"/>
      <c r="EL69" s="286"/>
      <c r="EM69" s="286"/>
      <c r="EN69" s="286"/>
      <c r="EO69" s="286"/>
      <c r="EP69" s="286"/>
      <c r="EQ69" s="286"/>
      <c r="ER69" s="286"/>
      <c r="ES69" s="286"/>
      <c r="ET69" s="286"/>
      <c r="EU69" s="286"/>
      <c r="EV69" s="286"/>
      <c r="EW69" s="286"/>
      <c r="EX69" s="286"/>
      <c r="EY69" s="286"/>
      <c r="EZ69" s="286"/>
      <c r="FA69" s="286"/>
      <c r="FB69" s="286"/>
      <c r="FC69" s="286"/>
      <c r="FD69" s="286"/>
      <c r="FE69" s="286"/>
      <c r="FF69" s="286"/>
      <c r="FG69" s="286"/>
      <c r="FH69" s="286"/>
      <c r="FI69" s="286"/>
      <c r="FJ69" s="286"/>
      <c r="FK69" s="286"/>
      <c r="FL69" s="286"/>
      <c r="FM69" s="286"/>
      <c r="FN69" s="286"/>
      <c r="FO69" s="286"/>
      <c r="FP69" s="286"/>
      <c r="FQ69" s="286"/>
      <c r="FR69" s="286"/>
      <c r="FS69" s="286"/>
      <c r="FT69" s="286"/>
      <c r="FU69" s="286"/>
      <c r="FV69" s="286"/>
      <c r="FW69" s="286"/>
      <c r="FX69" s="286"/>
      <c r="FY69" s="286"/>
      <c r="FZ69" s="286"/>
      <c r="GA69" s="286"/>
      <c r="GB69" s="286"/>
      <c r="GC69" s="286"/>
      <c r="GD69" s="286"/>
      <c r="GE69" s="286"/>
      <c r="GF69" s="286"/>
      <c r="GG69" s="286"/>
      <c r="GH69" s="286"/>
      <c r="GI69" s="286"/>
      <c r="GJ69" s="286"/>
      <c r="GK69" s="286"/>
      <c r="GL69" s="286"/>
      <c r="GM69" s="286"/>
      <c r="GN69" s="286"/>
      <c r="GO69" s="286"/>
      <c r="GP69" s="286"/>
      <c r="GQ69" s="286"/>
      <c r="GR69" s="286"/>
      <c r="GS69" s="286"/>
      <c r="GT69" s="286"/>
      <c r="GU69" s="286"/>
      <c r="GV69" s="286"/>
      <c r="GW69" s="286"/>
      <c r="GX69" s="286"/>
      <c r="GY69" s="286"/>
      <c r="GZ69" s="286"/>
      <c r="HA69" s="286"/>
      <c r="HB69" s="286"/>
      <c r="HC69" s="286"/>
      <c r="HD69" s="286"/>
      <c r="HE69" s="286"/>
      <c r="HF69" s="286"/>
      <c r="HG69" s="286"/>
      <c r="HH69" s="286"/>
      <c r="HI69" s="286"/>
      <c r="HJ69" s="286"/>
      <c r="HK69" s="286"/>
      <c r="HL69" s="286"/>
      <c r="HM69" s="286"/>
      <c r="HN69" s="286"/>
      <c r="HO69" s="286"/>
      <c r="HP69" s="286"/>
      <c r="HQ69" s="286"/>
      <c r="HR69" s="286"/>
      <c r="HS69" s="286"/>
      <c r="HT69" s="286"/>
      <c r="HU69" s="286"/>
      <c r="HV69" s="286"/>
      <c r="HW69" s="286"/>
      <c r="HX69" s="286"/>
      <c r="HY69" s="286"/>
      <c r="HZ69" s="286"/>
      <c r="IA69" s="286"/>
      <c r="IB69" s="286"/>
      <c r="IC69" s="286"/>
      <c r="ID69" s="286"/>
      <c r="IE69" s="286"/>
      <c r="IF69" s="286"/>
      <c r="IG69" s="286"/>
      <c r="IH69" s="286"/>
      <c r="II69" s="286"/>
      <c r="IJ69" s="286"/>
      <c r="IK69" s="286"/>
      <c r="IL69" s="286"/>
      <c r="IM69" s="286"/>
      <c r="IN69" s="286"/>
      <c r="IO69" s="286"/>
      <c r="IP69" s="286"/>
      <c r="IQ69" s="286"/>
      <c r="IR69" s="286"/>
      <c r="IS69" s="286"/>
      <c r="IT69" s="286"/>
      <c r="IU69" s="286"/>
      <c r="IV69" s="286"/>
      <c r="IW69" s="286"/>
      <c r="IX69" s="286"/>
      <c r="IY69" s="286"/>
      <c r="IZ69" s="286"/>
      <c r="JA69" s="286"/>
      <c r="JB69" s="286"/>
      <c r="JC69" s="286"/>
      <c r="JD69" s="286"/>
      <c r="JE69" s="286"/>
      <c r="JF69" s="286"/>
      <c r="JG69" s="286"/>
      <c r="JH69" s="286"/>
      <c r="JI69" s="286"/>
      <c r="JJ69" s="286"/>
      <c r="JK69" s="286"/>
      <c r="JL69" s="286"/>
      <c r="JM69" s="286"/>
      <c r="JN69" s="286"/>
      <c r="JO69" s="286"/>
      <c r="JP69" s="286"/>
      <c r="JQ69" s="286"/>
      <c r="JR69" s="286"/>
      <c r="JS69" s="286"/>
      <c r="JT69" s="286"/>
      <c r="JU69" s="286"/>
      <c r="JV69" s="286"/>
      <c r="JW69" s="286"/>
      <c r="JX69" s="286"/>
      <c r="JY69" s="286"/>
      <c r="JZ69" s="286"/>
      <c r="KA69" s="286"/>
      <c r="KB69" s="286"/>
      <c r="KC69" s="286"/>
      <c r="KD69" s="286"/>
      <c r="KE69" s="286"/>
      <c r="KF69" s="286"/>
      <c r="KG69" s="286"/>
      <c r="KH69" s="286"/>
      <c r="KI69" s="286"/>
      <c r="KJ69" s="286"/>
      <c r="KK69" s="286"/>
      <c r="KL69" s="286"/>
      <c r="KM69" s="286"/>
      <c r="KN69" s="286"/>
      <c r="KO69" s="286"/>
      <c r="KP69" s="286"/>
      <c r="KQ69" s="286"/>
      <c r="KR69" s="286"/>
      <c r="KS69" s="286"/>
      <c r="KT69" s="286"/>
      <c r="KU69" s="286"/>
      <c r="KV69" s="286"/>
      <c r="KW69" s="286"/>
      <c r="KX69" s="286"/>
      <c r="KY69" s="286"/>
      <c r="KZ69" s="286"/>
      <c r="LA69" s="286"/>
      <c r="LB69" s="286"/>
      <c r="LC69" s="286"/>
      <c r="LD69" s="286"/>
      <c r="LE69" s="286"/>
      <c r="LF69" s="286"/>
      <c r="LG69" s="286"/>
      <c r="LH69" s="286"/>
      <c r="LI69" s="286"/>
      <c r="LJ69" s="286"/>
      <c r="LK69" s="286"/>
      <c r="LL69" s="286"/>
      <c r="LM69" s="286"/>
      <c r="LN69" s="286"/>
      <c r="LO69" s="286"/>
      <c r="LP69" s="286"/>
      <c r="LQ69" s="286"/>
      <c r="LR69" s="286"/>
      <c r="LS69" s="286"/>
      <c r="LT69" s="286"/>
      <c r="LU69" s="286"/>
      <c r="LV69" s="286"/>
      <c r="LW69" s="286"/>
      <c r="LX69" s="286"/>
      <c r="LY69" s="286"/>
      <c r="LZ69" s="286"/>
      <c r="MA69" s="286"/>
      <c r="MB69" s="286"/>
      <c r="MC69" s="286"/>
      <c r="MD69" s="286"/>
      <c r="ME69" s="286"/>
      <c r="MF69" s="286"/>
      <c r="MG69" s="286"/>
      <c r="MH69" s="286"/>
      <c r="MI69" s="286"/>
      <c r="MJ69" s="286"/>
      <c r="MK69" s="286"/>
      <c r="ML69" s="286"/>
      <c r="MM69" s="286"/>
      <c r="MN69" s="286"/>
      <c r="MO69" s="286"/>
      <c r="MP69" s="286"/>
      <c r="MQ69" s="286"/>
      <c r="MR69" s="286"/>
      <c r="MS69" s="286"/>
      <c r="MT69" s="286"/>
      <c r="MU69" s="286"/>
      <c r="MV69" s="286"/>
      <c r="MW69" s="286"/>
      <c r="MX69" s="286"/>
      <c r="MY69" s="286"/>
      <c r="MZ69" s="286"/>
      <c r="NA69" s="286"/>
      <c r="NB69" s="286"/>
      <c r="NC69" s="286"/>
      <c r="ND69" s="286"/>
      <c r="NE69" s="286"/>
      <c r="NF69" s="286"/>
      <c r="NG69" s="286"/>
      <c r="NH69" s="286"/>
      <c r="NI69" s="286"/>
      <c r="NJ69" s="286"/>
      <c r="NK69" s="286"/>
      <c r="NL69" s="286"/>
      <c r="NM69" s="286"/>
      <c r="NN69" s="286"/>
      <c r="NO69" s="286"/>
      <c r="NP69" s="286"/>
      <c r="NQ69" s="286"/>
      <c r="NR69" s="286"/>
      <c r="NS69" s="286"/>
      <c r="NT69" s="286"/>
      <c r="NU69" s="286"/>
      <c r="NV69" s="286"/>
      <c r="NW69" s="286"/>
      <c r="NX69" s="286"/>
      <c r="NY69" s="286"/>
      <c r="NZ69" s="286"/>
      <c r="OA69" s="286"/>
      <c r="OB69" s="286"/>
      <c r="OC69" s="286"/>
      <c r="OD69" s="286"/>
      <c r="OE69" s="286"/>
      <c r="OF69" s="286"/>
      <c r="OG69" s="286"/>
      <c r="OH69" s="286"/>
      <c r="OI69" s="286"/>
      <c r="OJ69" s="286"/>
      <c r="OK69" s="286"/>
      <c r="OL69" s="286"/>
      <c r="OM69" s="286"/>
      <c r="ON69" s="286"/>
      <c r="OO69" s="286"/>
      <c r="OP69" s="286"/>
      <c r="OQ69" s="286"/>
      <c r="OR69" s="286"/>
      <c r="OS69" s="286"/>
      <c r="OT69" s="286"/>
      <c r="OU69" s="286"/>
      <c r="OV69" s="286"/>
      <c r="OW69" s="286"/>
      <c r="OX69" s="286"/>
      <c r="OY69" s="286"/>
      <c r="OZ69" s="286"/>
      <c r="PA69" s="286"/>
      <c r="PB69" s="286"/>
      <c r="PC69" s="286"/>
      <c r="PD69" s="286"/>
      <c r="PE69" s="286"/>
      <c r="PF69" s="286"/>
      <c r="PG69" s="286"/>
      <c r="PH69" s="286"/>
      <c r="PI69" s="286"/>
      <c r="PJ69" s="286"/>
      <c r="PK69" s="286"/>
      <c r="PL69" s="286"/>
      <c r="PM69" s="286"/>
      <c r="PN69" s="286"/>
      <c r="PO69" s="286"/>
      <c r="PP69" s="286"/>
      <c r="PQ69" s="286"/>
      <c r="PR69" s="286"/>
      <c r="PS69" s="286"/>
      <c r="PT69" s="286"/>
      <c r="PU69" s="286"/>
      <c r="PV69" s="286"/>
      <c r="PW69" s="286"/>
      <c r="PX69" s="286"/>
      <c r="PY69" s="286"/>
      <c r="PZ69" s="286"/>
      <c r="QA69" s="286"/>
      <c r="QB69" s="286"/>
      <c r="QC69" s="286"/>
      <c r="QD69" s="286"/>
      <c r="QE69" s="286"/>
      <c r="QF69" s="286"/>
      <c r="QG69" s="286"/>
      <c r="QH69" s="286"/>
      <c r="QI69" s="286"/>
      <c r="QJ69" s="286"/>
      <c r="QK69" s="286"/>
      <c r="QL69" s="286"/>
      <c r="QM69" s="286"/>
      <c r="QN69" s="286"/>
      <c r="QO69" s="286"/>
      <c r="QP69" s="286"/>
      <c r="QQ69" s="286"/>
      <c r="QR69" s="286"/>
      <c r="QS69" s="286"/>
      <c r="QT69" s="286"/>
      <c r="QU69" s="286"/>
      <c r="QV69" s="286"/>
      <c r="QW69" s="286"/>
      <c r="QX69" s="286"/>
      <c r="QY69" s="286"/>
      <c r="QZ69" s="286"/>
      <c r="RA69" s="286"/>
      <c r="RB69" s="286"/>
      <c r="RC69" s="286"/>
      <c r="RD69" s="286"/>
      <c r="RE69" s="286"/>
      <c r="RF69" s="286"/>
      <c r="RG69" s="286"/>
      <c r="RH69" s="286"/>
      <c r="RI69" s="286"/>
      <c r="RJ69" s="286"/>
      <c r="RK69" s="286"/>
      <c r="RL69" s="286"/>
      <c r="RM69" s="286"/>
      <c r="RN69" s="286"/>
      <c r="RO69" s="286"/>
      <c r="RP69" s="286"/>
      <c r="RQ69" s="286"/>
      <c r="RR69" s="286"/>
      <c r="RS69" s="286"/>
      <c r="RT69" s="286"/>
      <c r="RU69" s="286"/>
      <c r="RV69" s="286"/>
      <c r="RW69" s="286"/>
      <c r="RX69" s="286"/>
      <c r="RY69" s="286"/>
      <c r="RZ69" s="286"/>
      <c r="SA69" s="286"/>
      <c r="SB69" s="286"/>
      <c r="SC69" s="286"/>
      <c r="SD69" s="286"/>
      <c r="SE69" s="286"/>
      <c r="SF69" s="286"/>
      <c r="SG69" s="286"/>
      <c r="SH69" s="286"/>
      <c r="SI69" s="286"/>
      <c r="SJ69" s="286"/>
      <c r="SK69" s="286"/>
      <c r="SL69" s="286"/>
      <c r="SM69" s="286"/>
      <c r="SN69" s="286"/>
      <c r="SO69" s="286"/>
      <c r="SP69" s="286"/>
      <c r="SQ69" s="286"/>
      <c r="SR69" s="286"/>
      <c r="SS69" s="286"/>
      <c r="ST69" s="286"/>
      <c r="SU69" s="286"/>
      <c r="SV69" s="286"/>
      <c r="SW69" s="286"/>
      <c r="SX69" s="286"/>
      <c r="SY69" s="286"/>
      <c r="SZ69" s="286"/>
      <c r="TA69" s="286"/>
      <c r="TB69" s="286"/>
      <c r="TC69" s="286"/>
      <c r="TD69" s="286"/>
      <c r="TE69" s="286"/>
      <c r="TF69" s="286"/>
      <c r="TG69" s="286"/>
      <c r="TH69" s="286"/>
      <c r="TI69" s="286"/>
      <c r="TJ69" s="286"/>
      <c r="TK69" s="286"/>
      <c r="TL69" s="286"/>
      <c r="TM69" s="286"/>
      <c r="TN69" s="286"/>
      <c r="TO69" s="286"/>
      <c r="TP69" s="286"/>
      <c r="TQ69" s="286"/>
      <c r="TR69" s="286"/>
      <c r="TS69" s="286"/>
      <c r="TT69" s="286"/>
      <c r="TU69" s="286"/>
      <c r="TV69" s="286"/>
      <c r="TW69" s="286"/>
      <c r="TX69" s="286"/>
      <c r="TY69" s="286"/>
      <c r="TZ69" s="286"/>
      <c r="UA69" s="286"/>
      <c r="UB69" s="286"/>
      <c r="UC69" s="286"/>
      <c r="UD69" s="286"/>
      <c r="UE69" s="286"/>
      <c r="UF69" s="286"/>
      <c r="UG69" s="286"/>
      <c r="UH69" s="286"/>
      <c r="UI69" s="286"/>
      <c r="UJ69" s="286"/>
      <c r="UK69" s="286"/>
      <c r="UL69" s="286"/>
      <c r="UM69" s="286"/>
      <c r="UN69" s="286"/>
      <c r="UO69" s="286"/>
      <c r="UP69" s="286"/>
      <c r="UQ69" s="286"/>
      <c r="UR69" s="286"/>
      <c r="US69" s="286"/>
      <c r="UT69" s="286"/>
      <c r="UU69" s="286"/>
      <c r="UV69" s="286"/>
      <c r="UW69" s="286"/>
      <c r="UX69" s="286"/>
      <c r="UY69" s="286"/>
      <c r="UZ69" s="286"/>
      <c r="VA69" s="286"/>
      <c r="VB69" s="286"/>
      <c r="VC69" s="286"/>
      <c r="VD69" s="286"/>
      <c r="VE69" s="286"/>
      <c r="VF69" s="286"/>
      <c r="VG69" s="286"/>
      <c r="VH69" s="286"/>
      <c r="VI69" s="286"/>
      <c r="VJ69" s="286"/>
      <c r="VK69" s="286"/>
      <c r="VL69" s="286"/>
      <c r="VM69" s="286"/>
      <c r="VN69" s="286"/>
      <c r="VO69" s="286"/>
      <c r="VP69" s="286"/>
      <c r="VQ69" s="286"/>
      <c r="VR69" s="286"/>
      <c r="VS69" s="286"/>
      <c r="VT69" s="286"/>
      <c r="VU69" s="286"/>
      <c r="VV69" s="286"/>
      <c r="VW69" s="286"/>
      <c r="VX69" s="286"/>
      <c r="VY69" s="286"/>
      <c r="VZ69" s="286"/>
      <c r="WA69" s="286"/>
      <c r="WB69" s="286"/>
      <c r="WC69" s="286"/>
      <c r="WD69" s="286"/>
      <c r="WE69" s="286"/>
      <c r="WF69" s="286"/>
      <c r="WG69" s="286"/>
      <c r="WH69" s="286"/>
      <c r="WI69" s="286"/>
      <c r="WJ69" s="286"/>
      <c r="WK69" s="286"/>
      <c r="WL69" s="286"/>
      <c r="WM69" s="286"/>
      <c r="WN69" s="286"/>
      <c r="WO69" s="286"/>
      <c r="WP69" s="286"/>
      <c r="WQ69" s="286"/>
      <c r="WR69" s="286"/>
      <c r="WS69" s="286"/>
      <c r="WT69" s="286"/>
      <c r="WU69" s="286"/>
      <c r="WV69" s="286"/>
      <c r="WW69" s="286"/>
      <c r="WX69" s="286"/>
      <c r="WY69" s="286"/>
      <c r="WZ69" s="286"/>
      <c r="XA69" s="286"/>
      <c r="XB69" s="286"/>
      <c r="XC69" s="286"/>
      <c r="XD69" s="286"/>
      <c r="XE69" s="286"/>
      <c r="XF69" s="286"/>
      <c r="XG69" s="286"/>
      <c r="XH69" s="286"/>
      <c r="XI69" s="286"/>
      <c r="XJ69" s="286"/>
      <c r="XK69" s="286"/>
      <c r="XL69" s="286"/>
      <c r="XM69" s="286"/>
      <c r="XN69" s="286"/>
      <c r="XO69" s="286"/>
      <c r="XP69" s="286"/>
      <c r="XQ69" s="286"/>
      <c r="XR69" s="286"/>
      <c r="XS69" s="286"/>
      <c r="XT69" s="286"/>
      <c r="XU69" s="286"/>
      <c r="XV69" s="286"/>
      <c r="XW69" s="286"/>
      <c r="XX69" s="286"/>
      <c r="XY69" s="286"/>
      <c r="XZ69" s="286"/>
      <c r="YA69" s="286"/>
      <c r="YB69" s="286"/>
      <c r="YC69" s="286"/>
      <c r="YD69" s="286"/>
      <c r="YE69" s="286"/>
      <c r="YF69" s="286"/>
      <c r="YG69" s="286"/>
      <c r="YH69" s="286"/>
      <c r="YI69" s="286"/>
      <c r="YJ69" s="286"/>
      <c r="YK69" s="286"/>
      <c r="YL69" s="286"/>
      <c r="YM69" s="286"/>
      <c r="YN69" s="286"/>
      <c r="YO69" s="286"/>
      <c r="YP69" s="286"/>
      <c r="YQ69" s="286"/>
      <c r="YR69" s="286"/>
      <c r="YS69" s="286"/>
      <c r="YT69" s="286"/>
      <c r="YU69" s="286"/>
      <c r="YV69" s="286"/>
      <c r="YW69" s="286"/>
      <c r="YX69" s="286"/>
      <c r="YY69" s="286"/>
      <c r="YZ69" s="286"/>
      <c r="ZA69" s="286"/>
      <c r="ZB69" s="286"/>
      <c r="ZC69" s="286"/>
      <c r="ZD69" s="286"/>
      <c r="ZE69" s="286"/>
      <c r="ZF69" s="286"/>
      <c r="ZG69" s="286"/>
      <c r="ZH69" s="286"/>
      <c r="ZI69" s="286"/>
      <c r="ZJ69" s="286"/>
      <c r="ZK69" s="286"/>
      <c r="ZL69" s="286"/>
      <c r="ZM69" s="286"/>
      <c r="ZN69" s="286"/>
      <c r="ZO69" s="286"/>
      <c r="ZP69" s="286"/>
      <c r="ZQ69" s="286"/>
      <c r="ZR69" s="286"/>
      <c r="ZS69" s="286"/>
      <c r="ZT69" s="286"/>
      <c r="ZU69" s="286"/>
      <c r="ZV69" s="286"/>
      <c r="ZW69" s="286"/>
      <c r="ZX69" s="286"/>
      <c r="ZY69" s="286"/>
      <c r="ZZ69" s="286"/>
      <c r="AAA69" s="286"/>
      <c r="AAB69" s="286"/>
      <c r="AAC69" s="286"/>
      <c r="AAD69" s="286"/>
      <c r="AAE69" s="286"/>
      <c r="AAF69" s="286"/>
      <c r="AAG69" s="286"/>
      <c r="AAH69" s="286"/>
      <c r="AAI69" s="286"/>
      <c r="AAJ69" s="286"/>
      <c r="AAK69" s="286"/>
      <c r="AAL69" s="286"/>
      <c r="AAM69" s="286"/>
      <c r="AAN69" s="286"/>
      <c r="AAO69" s="286"/>
      <c r="AAP69" s="286"/>
      <c r="AAQ69" s="286"/>
      <c r="AAR69" s="286"/>
      <c r="AAS69" s="286"/>
      <c r="AAT69" s="286"/>
      <c r="AAU69" s="286"/>
      <c r="AAV69" s="286"/>
      <c r="AAW69" s="286"/>
      <c r="AAX69" s="286"/>
      <c r="AAY69" s="286"/>
      <c r="AAZ69" s="286"/>
      <c r="ABA69" s="286"/>
      <c r="ABB69" s="286"/>
      <c r="ABC69" s="286"/>
      <c r="ABD69" s="286"/>
      <c r="ABE69" s="286"/>
      <c r="ABF69" s="286"/>
      <c r="ABG69" s="286"/>
      <c r="ABH69" s="286"/>
      <c r="ABI69" s="286"/>
      <c r="ABJ69" s="286"/>
      <c r="ABK69" s="286"/>
      <c r="ABL69" s="286"/>
      <c r="ABM69" s="286"/>
      <c r="ABN69" s="286"/>
      <c r="ABO69" s="286"/>
      <c r="ABP69" s="286"/>
      <c r="ABQ69" s="286"/>
      <c r="ABR69" s="286"/>
      <c r="ABS69" s="286"/>
      <c r="ABT69" s="286"/>
      <c r="ABU69" s="286"/>
      <c r="ABV69" s="286"/>
      <c r="ABW69" s="286"/>
      <c r="ABX69" s="286"/>
      <c r="ABY69" s="286"/>
      <c r="ABZ69" s="286"/>
      <c r="ACA69" s="286"/>
      <c r="ACB69" s="286"/>
      <c r="ACC69" s="286"/>
      <c r="ACD69" s="286"/>
      <c r="ACE69" s="286"/>
      <c r="ACF69" s="286"/>
      <c r="ACG69" s="286"/>
      <c r="ACH69" s="286"/>
      <c r="ACI69" s="286"/>
      <c r="ACJ69" s="286"/>
      <c r="ACK69" s="286"/>
      <c r="ACL69" s="286"/>
      <c r="ACM69" s="286"/>
      <c r="ACN69" s="286"/>
      <c r="ACO69" s="286"/>
      <c r="ACP69" s="286"/>
      <c r="ACQ69" s="286"/>
      <c r="ACR69" s="286"/>
      <c r="ACS69" s="286"/>
      <c r="ACT69" s="286"/>
      <c r="ACU69" s="286"/>
      <c r="ACV69" s="286"/>
      <c r="ACW69" s="286"/>
      <c r="ACX69" s="286"/>
      <c r="ACY69" s="286"/>
      <c r="ACZ69" s="286"/>
      <c r="ADA69" s="286"/>
      <c r="ADB69" s="286"/>
      <c r="ADC69" s="286"/>
      <c r="ADD69" s="286"/>
      <c r="ADE69" s="286"/>
      <c r="ADF69" s="286"/>
      <c r="ADG69" s="286"/>
      <c r="ADH69" s="286"/>
      <c r="ADI69" s="286"/>
      <c r="ADJ69" s="286"/>
      <c r="ADK69" s="286"/>
      <c r="ADL69" s="286"/>
      <c r="ADM69" s="286"/>
      <c r="ADN69" s="286"/>
      <c r="ADO69" s="286"/>
      <c r="ADP69" s="286"/>
      <c r="ADQ69" s="286"/>
      <c r="ADR69" s="286"/>
      <c r="ADS69" s="286"/>
      <c r="ADT69" s="286"/>
      <c r="ADU69" s="286"/>
      <c r="ADV69" s="286"/>
      <c r="ADW69" s="286"/>
      <c r="ADX69" s="286"/>
      <c r="ADY69" s="286"/>
      <c r="ADZ69" s="286"/>
      <c r="AEA69" s="286"/>
      <c r="AEB69" s="286"/>
      <c r="AEC69" s="286"/>
      <c r="AED69" s="286"/>
      <c r="AEE69" s="286"/>
      <c r="AEF69" s="286"/>
      <c r="AEG69" s="286"/>
      <c r="AEH69" s="286"/>
      <c r="AEI69" s="286"/>
      <c r="AEJ69" s="286"/>
      <c r="AEK69" s="286"/>
      <c r="AEL69" s="286"/>
      <c r="AEM69" s="286"/>
      <c r="AEN69" s="286"/>
      <c r="AEO69" s="286"/>
      <c r="AEP69" s="286"/>
      <c r="AEQ69" s="286"/>
      <c r="AER69" s="286"/>
      <c r="AES69" s="286"/>
      <c r="AET69" s="286"/>
      <c r="AEU69" s="286"/>
      <c r="AEV69" s="286"/>
      <c r="AEW69" s="286"/>
      <c r="AEX69" s="286"/>
      <c r="AEY69" s="286"/>
      <c r="AEZ69" s="286"/>
      <c r="AFA69" s="286"/>
      <c r="AFB69" s="286"/>
      <c r="AFC69" s="286"/>
      <c r="AFD69" s="286"/>
      <c r="AFE69" s="286"/>
      <c r="AFF69" s="286"/>
      <c r="AFG69" s="286"/>
      <c r="AFH69" s="286"/>
      <c r="AFI69" s="286"/>
      <c r="AFJ69" s="286"/>
      <c r="AFK69" s="286"/>
      <c r="AFL69" s="286"/>
      <c r="AFM69" s="286"/>
      <c r="AFN69" s="286"/>
      <c r="AFO69" s="286"/>
      <c r="AFP69" s="286"/>
      <c r="AFQ69" s="286"/>
      <c r="AFR69" s="286"/>
      <c r="AFS69" s="286"/>
      <c r="AFT69" s="286"/>
      <c r="AFU69" s="286"/>
      <c r="AFV69" s="286"/>
      <c r="AFW69" s="286"/>
      <c r="AFX69" s="286"/>
      <c r="AFY69" s="286"/>
      <c r="AFZ69" s="286"/>
      <c r="AGA69" s="286"/>
      <c r="AGB69" s="286"/>
      <c r="AGC69" s="286"/>
      <c r="AGD69" s="286"/>
      <c r="AGE69" s="286"/>
      <c r="AGF69" s="286"/>
      <c r="AGG69" s="286"/>
      <c r="AGH69" s="286"/>
      <c r="AGI69" s="286"/>
      <c r="AGJ69" s="286"/>
      <c r="AGK69" s="286"/>
      <c r="AGL69" s="286"/>
      <c r="AGM69" s="286"/>
      <c r="AGN69" s="286"/>
      <c r="AGO69" s="286"/>
      <c r="AGP69" s="286"/>
      <c r="AGQ69" s="286"/>
      <c r="AGR69" s="286"/>
      <c r="AGS69" s="286"/>
      <c r="AGT69" s="286"/>
      <c r="AGU69" s="286"/>
      <c r="AGV69" s="286"/>
      <c r="AGW69" s="286"/>
      <c r="AGX69" s="286"/>
      <c r="AGY69" s="286"/>
      <c r="AGZ69" s="286"/>
      <c r="AHA69" s="286"/>
      <c r="AHB69" s="286"/>
      <c r="AHC69" s="286"/>
      <c r="AHD69" s="286"/>
      <c r="AHE69" s="286"/>
      <c r="AHF69" s="286"/>
      <c r="AHG69" s="286"/>
      <c r="AHH69" s="286"/>
      <c r="AHI69" s="286"/>
      <c r="AHJ69" s="286"/>
      <c r="AHK69" s="286"/>
      <c r="AHL69" s="286"/>
      <c r="AHM69" s="286"/>
      <c r="AHN69" s="286"/>
      <c r="AHO69" s="286"/>
      <c r="AHP69" s="286"/>
      <c r="AHQ69" s="286"/>
      <c r="AHR69" s="286"/>
      <c r="AHS69" s="286"/>
      <c r="AHT69" s="286"/>
      <c r="AHU69" s="286"/>
      <c r="AHV69" s="286"/>
      <c r="AHW69" s="286"/>
      <c r="AHX69" s="286"/>
      <c r="AHY69" s="286"/>
      <c r="AHZ69" s="286"/>
      <c r="AIA69" s="286"/>
      <c r="AIB69" s="286"/>
      <c r="AIC69" s="286"/>
      <c r="AID69" s="286"/>
      <c r="AIE69" s="286"/>
      <c r="AIF69" s="286"/>
      <c r="AIG69" s="286"/>
      <c r="AIH69" s="286"/>
      <c r="AII69" s="286"/>
      <c r="AIJ69" s="286"/>
      <c r="AIK69" s="286"/>
      <c r="AIL69" s="286"/>
      <c r="AIM69" s="286"/>
      <c r="AIN69" s="286"/>
      <c r="AIO69" s="286"/>
      <c r="AIP69" s="286"/>
      <c r="AIQ69" s="286"/>
      <c r="AIR69" s="286"/>
      <c r="AIS69" s="286"/>
      <c r="AIT69" s="286"/>
      <c r="AIU69" s="286"/>
      <c r="AIV69" s="286"/>
      <c r="AIW69" s="286"/>
      <c r="AIX69" s="286"/>
      <c r="AIY69" s="286"/>
      <c r="AIZ69" s="286"/>
      <c r="AJA69" s="286"/>
      <c r="AJB69" s="286"/>
      <c r="AJC69" s="286"/>
      <c r="AJD69" s="286"/>
      <c r="AJE69" s="286"/>
      <c r="AJF69" s="286"/>
      <c r="AJG69" s="286"/>
      <c r="AJH69" s="286"/>
      <c r="AJI69" s="286"/>
      <c r="AJJ69" s="286"/>
      <c r="AJK69" s="286"/>
      <c r="AJL69" s="286"/>
      <c r="AJM69" s="286"/>
      <c r="AJN69" s="286"/>
      <c r="AJO69" s="286"/>
      <c r="AJP69" s="286"/>
      <c r="AJQ69" s="286"/>
      <c r="AJR69" s="286"/>
      <c r="AJS69" s="286"/>
      <c r="AJT69" s="286"/>
      <c r="AJU69" s="286"/>
      <c r="AJV69" s="286"/>
      <c r="AJW69" s="286"/>
      <c r="AJX69" s="286"/>
      <c r="AJY69" s="286"/>
      <c r="AJZ69" s="286"/>
      <c r="AKA69" s="286"/>
      <c r="AKB69" s="286"/>
      <c r="AKC69" s="286"/>
      <c r="AKD69" s="286"/>
      <c r="AKE69" s="286"/>
      <c r="AKF69" s="286"/>
      <c r="AKG69" s="286"/>
      <c r="AKH69" s="286"/>
      <c r="AKI69" s="286"/>
      <c r="AKJ69" s="286"/>
      <c r="AKK69" s="286"/>
      <c r="AKL69" s="286"/>
      <c r="AKM69" s="286"/>
      <c r="AKN69" s="286"/>
      <c r="AKO69" s="286"/>
      <c r="AKP69" s="286"/>
      <c r="AKQ69" s="286"/>
      <c r="AKR69" s="286"/>
      <c r="AKS69" s="286"/>
      <c r="AKT69" s="286"/>
      <c r="AKU69" s="286"/>
      <c r="AKV69" s="286"/>
      <c r="AKW69" s="286"/>
      <c r="AKX69" s="286"/>
      <c r="AKY69" s="286"/>
      <c r="AKZ69" s="286"/>
      <c r="ALA69" s="286"/>
      <c r="ALB69" s="286"/>
      <c r="ALC69" s="286"/>
      <c r="ALD69" s="286"/>
      <c r="ALE69" s="286"/>
      <c r="ALF69" s="286"/>
      <c r="ALG69" s="286"/>
      <c r="ALH69" s="286"/>
      <c r="ALI69" s="286"/>
      <c r="ALJ69" s="286"/>
      <c r="ALK69" s="286"/>
      <c r="ALL69" s="286"/>
      <c r="ALM69" s="286"/>
      <c r="ALN69" s="286"/>
      <c r="ALO69" s="286"/>
      <c r="ALP69" s="286"/>
      <c r="ALQ69" s="286"/>
      <c r="ALR69" s="286"/>
      <c r="ALS69" s="286"/>
      <c r="ALT69" s="286"/>
      <c r="ALU69" s="286"/>
      <c r="ALV69" s="286"/>
      <c r="ALW69" s="286"/>
      <c r="ALX69" s="286"/>
      <c r="ALY69" s="286"/>
      <c r="ALZ69" s="286"/>
      <c r="AMA69" s="286"/>
      <c r="AMB69" s="286"/>
      <c r="AMC69" s="286"/>
      <c r="AMD69" s="286"/>
      <c r="AME69" s="286"/>
      <c r="AMF69" s="286"/>
      <c r="AMG69" s="286"/>
      <c r="AMH69" s="286"/>
      <c r="AMI69" s="286"/>
    </row>
    <row r="70" spans="1:1023" s="38" customFormat="1" ht="12.75">
      <c r="A70" s="201">
        <v>228</v>
      </c>
      <c r="B70" s="202" t="s">
        <v>267</v>
      </c>
      <c r="C70" s="203">
        <v>0</v>
      </c>
      <c r="D70" s="204">
        <v>0</v>
      </c>
      <c r="E70" s="205">
        <v>0</v>
      </c>
      <c r="F70" s="205">
        <v>0</v>
      </c>
      <c r="G70" s="205">
        <v>0</v>
      </c>
      <c r="H70" s="206">
        <v>0</v>
      </c>
      <c r="I70" s="286"/>
      <c r="J70" s="203">
        <v>110</v>
      </c>
      <c r="K70" s="205">
        <v>110</v>
      </c>
      <c r="L70" s="207">
        <v>0</v>
      </c>
      <c r="M70" s="203">
        <v>110</v>
      </c>
      <c r="N70" s="286"/>
      <c r="O70" s="286"/>
      <c r="P70" s="286"/>
      <c r="Q70" s="286"/>
      <c r="R70" s="286"/>
      <c r="S70" s="286"/>
      <c r="T70" s="286"/>
      <c r="U70" s="286"/>
      <c r="V70" s="286"/>
      <c r="W70" s="286"/>
      <c r="X70" s="286"/>
      <c r="Y70" s="286"/>
      <c r="Z70" s="286"/>
      <c r="AA70" s="286"/>
      <c r="AB70" s="286"/>
      <c r="AC70" s="286"/>
      <c r="AD70" s="286"/>
      <c r="AE70" s="286"/>
      <c r="AF70" s="286"/>
      <c r="AG70" s="286"/>
      <c r="AH70" s="286"/>
      <c r="AI70" s="286"/>
      <c r="AJ70" s="286"/>
      <c r="AK70" s="286"/>
      <c r="AL70" s="286"/>
      <c r="AM70" s="286"/>
      <c r="AN70" s="286"/>
      <c r="AO70" s="286"/>
      <c r="AP70" s="286"/>
      <c r="AQ70" s="286"/>
      <c r="AR70" s="286"/>
      <c r="AS70" s="286"/>
      <c r="AT70" s="286"/>
      <c r="AU70" s="286"/>
      <c r="AV70" s="286"/>
      <c r="AW70" s="286"/>
      <c r="AX70" s="286"/>
      <c r="AY70" s="286"/>
      <c r="AZ70" s="286"/>
      <c r="BA70" s="286"/>
      <c r="BB70" s="286"/>
      <c r="BC70" s="286"/>
      <c r="BD70" s="286"/>
      <c r="BE70" s="286"/>
      <c r="BF70" s="286"/>
      <c r="BG70" s="286"/>
      <c r="BH70" s="286"/>
      <c r="BI70" s="286"/>
      <c r="BJ70" s="286"/>
      <c r="BK70" s="286"/>
      <c r="BL70" s="286"/>
      <c r="BM70" s="286"/>
      <c r="BN70" s="286"/>
      <c r="BO70" s="286"/>
      <c r="BP70" s="286"/>
      <c r="BQ70" s="286"/>
      <c r="BR70" s="286"/>
      <c r="BS70" s="286"/>
      <c r="BT70" s="286"/>
      <c r="BU70" s="286"/>
      <c r="BV70" s="286"/>
      <c r="BW70" s="286"/>
      <c r="BX70" s="286"/>
      <c r="BY70" s="286"/>
      <c r="BZ70" s="286"/>
      <c r="CA70" s="286"/>
      <c r="CB70" s="286"/>
      <c r="CC70" s="286"/>
      <c r="CD70" s="286"/>
      <c r="CE70" s="286"/>
      <c r="CF70" s="286"/>
      <c r="CG70" s="286"/>
      <c r="CH70" s="286"/>
      <c r="CI70" s="286"/>
      <c r="CJ70" s="286"/>
      <c r="CK70" s="286"/>
      <c r="CL70" s="286"/>
      <c r="CM70" s="286"/>
      <c r="CN70" s="286"/>
      <c r="CO70" s="286"/>
      <c r="CP70" s="286"/>
      <c r="CQ70" s="286"/>
      <c r="CR70" s="286"/>
      <c r="CS70" s="286"/>
      <c r="CT70" s="286"/>
      <c r="CU70" s="286"/>
      <c r="CV70" s="286"/>
      <c r="CW70" s="286"/>
      <c r="CX70" s="286"/>
      <c r="CY70" s="286"/>
      <c r="CZ70" s="286"/>
      <c r="DA70" s="286"/>
      <c r="DB70" s="286"/>
      <c r="DC70" s="286"/>
      <c r="DD70" s="286"/>
      <c r="DE70" s="286"/>
      <c r="DF70" s="286"/>
      <c r="DG70" s="286"/>
      <c r="DH70" s="286"/>
      <c r="DI70" s="286"/>
      <c r="DJ70" s="286"/>
      <c r="DK70" s="286"/>
      <c r="DL70" s="286"/>
      <c r="DM70" s="286"/>
      <c r="DN70" s="286"/>
      <c r="DO70" s="286"/>
      <c r="DP70" s="286"/>
      <c r="DQ70" s="286"/>
      <c r="DR70" s="286"/>
      <c r="DS70" s="286"/>
      <c r="DT70" s="286"/>
      <c r="DU70" s="286"/>
      <c r="DV70" s="286"/>
      <c r="DW70" s="286"/>
      <c r="DX70" s="286"/>
      <c r="DY70" s="286"/>
      <c r="DZ70" s="286"/>
      <c r="EA70" s="286"/>
      <c r="EB70" s="286"/>
      <c r="EC70" s="286"/>
      <c r="ED70" s="286"/>
      <c r="EE70" s="286"/>
      <c r="EF70" s="286"/>
      <c r="EG70" s="286"/>
      <c r="EH70" s="286"/>
      <c r="EI70" s="286"/>
      <c r="EJ70" s="286"/>
      <c r="EK70" s="286"/>
      <c r="EL70" s="286"/>
      <c r="EM70" s="286"/>
      <c r="EN70" s="286"/>
      <c r="EO70" s="286"/>
      <c r="EP70" s="286"/>
      <c r="EQ70" s="286"/>
      <c r="ER70" s="286"/>
      <c r="ES70" s="286"/>
      <c r="ET70" s="286"/>
      <c r="EU70" s="286"/>
      <c r="EV70" s="286"/>
      <c r="EW70" s="286"/>
      <c r="EX70" s="286"/>
      <c r="EY70" s="286"/>
      <c r="EZ70" s="286"/>
      <c r="FA70" s="286"/>
      <c r="FB70" s="286"/>
      <c r="FC70" s="286"/>
      <c r="FD70" s="286"/>
      <c r="FE70" s="286"/>
      <c r="FF70" s="286"/>
      <c r="FG70" s="286"/>
      <c r="FH70" s="286"/>
      <c r="FI70" s="286"/>
      <c r="FJ70" s="286"/>
      <c r="FK70" s="286"/>
      <c r="FL70" s="286"/>
      <c r="FM70" s="286"/>
      <c r="FN70" s="286"/>
      <c r="FO70" s="286"/>
      <c r="FP70" s="286"/>
      <c r="FQ70" s="286"/>
      <c r="FR70" s="286"/>
      <c r="FS70" s="286"/>
      <c r="FT70" s="286"/>
      <c r="FU70" s="286"/>
      <c r="FV70" s="286"/>
      <c r="FW70" s="286"/>
      <c r="FX70" s="286"/>
      <c r="FY70" s="286"/>
      <c r="FZ70" s="286"/>
      <c r="GA70" s="286"/>
      <c r="GB70" s="286"/>
      <c r="GC70" s="286"/>
      <c r="GD70" s="286"/>
      <c r="GE70" s="286"/>
      <c r="GF70" s="286"/>
      <c r="GG70" s="286"/>
      <c r="GH70" s="286"/>
      <c r="GI70" s="286"/>
      <c r="GJ70" s="286"/>
      <c r="GK70" s="286"/>
      <c r="GL70" s="286"/>
      <c r="GM70" s="286"/>
      <c r="GN70" s="286"/>
      <c r="GO70" s="286"/>
      <c r="GP70" s="286"/>
      <c r="GQ70" s="286"/>
      <c r="GR70" s="286"/>
      <c r="GS70" s="286"/>
      <c r="GT70" s="286"/>
      <c r="GU70" s="286"/>
      <c r="GV70" s="286"/>
      <c r="GW70" s="286"/>
      <c r="GX70" s="286"/>
      <c r="GY70" s="286"/>
      <c r="GZ70" s="286"/>
      <c r="HA70" s="286"/>
      <c r="HB70" s="286"/>
      <c r="HC70" s="286"/>
      <c r="HD70" s="286"/>
      <c r="HE70" s="286"/>
      <c r="HF70" s="286"/>
      <c r="HG70" s="286"/>
      <c r="HH70" s="286"/>
      <c r="HI70" s="286"/>
      <c r="HJ70" s="286"/>
      <c r="HK70" s="286"/>
      <c r="HL70" s="286"/>
      <c r="HM70" s="286"/>
      <c r="HN70" s="286"/>
      <c r="HO70" s="286"/>
      <c r="HP70" s="286"/>
      <c r="HQ70" s="286"/>
      <c r="HR70" s="286"/>
      <c r="HS70" s="286"/>
      <c r="HT70" s="286"/>
      <c r="HU70" s="286"/>
      <c r="HV70" s="286"/>
      <c r="HW70" s="286"/>
      <c r="HX70" s="286"/>
      <c r="HY70" s="286"/>
      <c r="HZ70" s="286"/>
      <c r="IA70" s="286"/>
      <c r="IB70" s="286"/>
      <c r="IC70" s="286"/>
      <c r="ID70" s="286"/>
      <c r="IE70" s="286"/>
      <c r="IF70" s="286"/>
      <c r="IG70" s="286"/>
      <c r="IH70" s="286"/>
      <c r="II70" s="286"/>
      <c r="IJ70" s="286"/>
      <c r="IK70" s="286"/>
      <c r="IL70" s="286"/>
      <c r="IM70" s="286"/>
      <c r="IN70" s="286"/>
      <c r="IO70" s="286"/>
      <c r="IP70" s="286"/>
      <c r="IQ70" s="286"/>
      <c r="IR70" s="286"/>
      <c r="IS70" s="286"/>
      <c r="IT70" s="286"/>
      <c r="IU70" s="286"/>
      <c r="IV70" s="286"/>
      <c r="IW70" s="286"/>
      <c r="IX70" s="286"/>
      <c r="IY70" s="286"/>
      <c r="IZ70" s="286"/>
      <c r="JA70" s="286"/>
      <c r="JB70" s="286"/>
      <c r="JC70" s="286"/>
      <c r="JD70" s="286"/>
      <c r="JE70" s="286"/>
      <c r="JF70" s="286"/>
      <c r="JG70" s="286"/>
      <c r="JH70" s="286"/>
      <c r="JI70" s="286"/>
      <c r="JJ70" s="286"/>
      <c r="JK70" s="286"/>
      <c r="JL70" s="286"/>
      <c r="JM70" s="286"/>
      <c r="JN70" s="286"/>
      <c r="JO70" s="286"/>
      <c r="JP70" s="286"/>
      <c r="JQ70" s="286"/>
      <c r="JR70" s="286"/>
      <c r="JS70" s="286"/>
      <c r="JT70" s="286"/>
      <c r="JU70" s="286"/>
      <c r="JV70" s="286"/>
      <c r="JW70" s="286"/>
      <c r="JX70" s="286"/>
      <c r="JY70" s="286"/>
      <c r="JZ70" s="286"/>
      <c r="KA70" s="286"/>
      <c r="KB70" s="286"/>
      <c r="KC70" s="286"/>
      <c r="KD70" s="286"/>
      <c r="KE70" s="286"/>
      <c r="KF70" s="286"/>
      <c r="KG70" s="286"/>
      <c r="KH70" s="286"/>
      <c r="KI70" s="286"/>
      <c r="KJ70" s="286"/>
      <c r="KK70" s="286"/>
      <c r="KL70" s="286"/>
      <c r="KM70" s="286"/>
      <c r="KN70" s="286"/>
      <c r="KO70" s="286"/>
      <c r="KP70" s="286"/>
      <c r="KQ70" s="286"/>
      <c r="KR70" s="286"/>
      <c r="KS70" s="286"/>
      <c r="KT70" s="286"/>
      <c r="KU70" s="286"/>
      <c r="KV70" s="286"/>
      <c r="KW70" s="286"/>
      <c r="KX70" s="286"/>
      <c r="KY70" s="286"/>
      <c r="KZ70" s="286"/>
      <c r="LA70" s="286"/>
      <c r="LB70" s="286"/>
      <c r="LC70" s="286"/>
      <c r="LD70" s="286"/>
      <c r="LE70" s="286"/>
      <c r="LF70" s="286"/>
      <c r="LG70" s="286"/>
      <c r="LH70" s="286"/>
      <c r="LI70" s="286"/>
      <c r="LJ70" s="286"/>
      <c r="LK70" s="286"/>
      <c r="LL70" s="286"/>
      <c r="LM70" s="286"/>
      <c r="LN70" s="286"/>
      <c r="LO70" s="286"/>
      <c r="LP70" s="286"/>
      <c r="LQ70" s="286"/>
      <c r="LR70" s="286"/>
      <c r="LS70" s="286"/>
      <c r="LT70" s="286"/>
      <c r="LU70" s="286"/>
      <c r="LV70" s="286"/>
      <c r="LW70" s="286"/>
      <c r="LX70" s="286"/>
      <c r="LY70" s="286"/>
      <c r="LZ70" s="286"/>
      <c r="MA70" s="286"/>
      <c r="MB70" s="286"/>
      <c r="MC70" s="286"/>
      <c r="MD70" s="286"/>
      <c r="ME70" s="286"/>
      <c r="MF70" s="286"/>
      <c r="MG70" s="286"/>
      <c r="MH70" s="286"/>
      <c r="MI70" s="286"/>
      <c r="MJ70" s="286"/>
      <c r="MK70" s="286"/>
      <c r="ML70" s="286"/>
      <c r="MM70" s="286"/>
      <c r="MN70" s="286"/>
      <c r="MO70" s="286"/>
      <c r="MP70" s="286"/>
      <c r="MQ70" s="286"/>
      <c r="MR70" s="286"/>
      <c r="MS70" s="286"/>
      <c r="MT70" s="286"/>
      <c r="MU70" s="286"/>
      <c r="MV70" s="286"/>
      <c r="MW70" s="286"/>
      <c r="MX70" s="286"/>
      <c r="MY70" s="286"/>
      <c r="MZ70" s="286"/>
      <c r="NA70" s="286"/>
      <c r="NB70" s="286"/>
      <c r="NC70" s="286"/>
      <c r="ND70" s="286"/>
      <c r="NE70" s="286"/>
      <c r="NF70" s="286"/>
      <c r="NG70" s="286"/>
      <c r="NH70" s="286"/>
      <c r="NI70" s="286"/>
      <c r="NJ70" s="286"/>
      <c r="NK70" s="286"/>
      <c r="NL70" s="286"/>
      <c r="NM70" s="286"/>
      <c r="NN70" s="286"/>
      <c r="NO70" s="286"/>
      <c r="NP70" s="286"/>
      <c r="NQ70" s="286"/>
      <c r="NR70" s="286"/>
      <c r="NS70" s="286"/>
      <c r="NT70" s="286"/>
      <c r="NU70" s="286"/>
      <c r="NV70" s="286"/>
      <c r="NW70" s="286"/>
      <c r="NX70" s="286"/>
      <c r="NY70" s="286"/>
      <c r="NZ70" s="286"/>
      <c r="OA70" s="286"/>
      <c r="OB70" s="286"/>
      <c r="OC70" s="286"/>
      <c r="OD70" s="286"/>
      <c r="OE70" s="286"/>
      <c r="OF70" s="286"/>
      <c r="OG70" s="286"/>
      <c r="OH70" s="286"/>
      <c r="OI70" s="286"/>
      <c r="OJ70" s="286"/>
      <c r="OK70" s="286"/>
      <c r="OL70" s="286"/>
      <c r="OM70" s="286"/>
      <c r="ON70" s="286"/>
      <c r="OO70" s="286"/>
      <c r="OP70" s="286"/>
      <c r="OQ70" s="286"/>
      <c r="OR70" s="286"/>
      <c r="OS70" s="286"/>
      <c r="OT70" s="286"/>
      <c r="OU70" s="286"/>
      <c r="OV70" s="286"/>
      <c r="OW70" s="286"/>
      <c r="OX70" s="286"/>
      <c r="OY70" s="286"/>
      <c r="OZ70" s="286"/>
      <c r="PA70" s="286"/>
      <c r="PB70" s="286"/>
      <c r="PC70" s="286"/>
      <c r="PD70" s="286"/>
      <c r="PE70" s="286"/>
      <c r="PF70" s="286"/>
      <c r="PG70" s="286"/>
      <c r="PH70" s="286"/>
      <c r="PI70" s="286"/>
      <c r="PJ70" s="286"/>
      <c r="PK70" s="286"/>
      <c r="PL70" s="286"/>
      <c r="PM70" s="286"/>
      <c r="PN70" s="286"/>
      <c r="PO70" s="286"/>
      <c r="PP70" s="286"/>
      <c r="PQ70" s="286"/>
      <c r="PR70" s="286"/>
      <c r="PS70" s="286"/>
      <c r="PT70" s="286"/>
      <c r="PU70" s="286"/>
      <c r="PV70" s="286"/>
      <c r="PW70" s="286"/>
      <c r="PX70" s="286"/>
      <c r="PY70" s="286"/>
      <c r="PZ70" s="286"/>
      <c r="QA70" s="286"/>
      <c r="QB70" s="286"/>
      <c r="QC70" s="286"/>
      <c r="QD70" s="286"/>
      <c r="QE70" s="286"/>
      <c r="QF70" s="286"/>
      <c r="QG70" s="286"/>
      <c r="QH70" s="286"/>
      <c r="QI70" s="286"/>
      <c r="QJ70" s="286"/>
      <c r="QK70" s="286"/>
      <c r="QL70" s="286"/>
      <c r="QM70" s="286"/>
      <c r="QN70" s="286"/>
      <c r="QO70" s="286"/>
      <c r="QP70" s="286"/>
      <c r="QQ70" s="286"/>
      <c r="QR70" s="286"/>
      <c r="QS70" s="286"/>
      <c r="QT70" s="286"/>
      <c r="QU70" s="286"/>
      <c r="QV70" s="286"/>
      <c r="QW70" s="286"/>
      <c r="QX70" s="286"/>
      <c r="QY70" s="286"/>
      <c r="QZ70" s="286"/>
      <c r="RA70" s="286"/>
      <c r="RB70" s="286"/>
      <c r="RC70" s="286"/>
      <c r="RD70" s="286"/>
      <c r="RE70" s="286"/>
      <c r="RF70" s="286"/>
      <c r="RG70" s="286"/>
      <c r="RH70" s="286"/>
      <c r="RI70" s="286"/>
      <c r="RJ70" s="286"/>
      <c r="RK70" s="286"/>
      <c r="RL70" s="286"/>
      <c r="RM70" s="286"/>
      <c r="RN70" s="286"/>
      <c r="RO70" s="286"/>
      <c r="RP70" s="286"/>
      <c r="RQ70" s="286"/>
      <c r="RR70" s="286"/>
      <c r="RS70" s="286"/>
      <c r="RT70" s="286"/>
      <c r="RU70" s="286"/>
      <c r="RV70" s="286"/>
      <c r="RW70" s="286"/>
      <c r="RX70" s="286"/>
      <c r="RY70" s="286"/>
      <c r="RZ70" s="286"/>
      <c r="SA70" s="286"/>
      <c r="SB70" s="286"/>
      <c r="SC70" s="286"/>
      <c r="SD70" s="286"/>
      <c r="SE70" s="286"/>
      <c r="SF70" s="286"/>
      <c r="SG70" s="286"/>
      <c r="SH70" s="286"/>
      <c r="SI70" s="286"/>
      <c r="SJ70" s="286"/>
      <c r="SK70" s="286"/>
      <c r="SL70" s="286"/>
      <c r="SM70" s="286"/>
      <c r="SN70" s="286"/>
      <c r="SO70" s="286"/>
      <c r="SP70" s="286"/>
      <c r="SQ70" s="286"/>
      <c r="SR70" s="286"/>
      <c r="SS70" s="286"/>
      <c r="ST70" s="286"/>
      <c r="SU70" s="286"/>
      <c r="SV70" s="286"/>
      <c r="SW70" s="286"/>
      <c r="SX70" s="286"/>
      <c r="SY70" s="286"/>
      <c r="SZ70" s="286"/>
      <c r="TA70" s="286"/>
      <c r="TB70" s="286"/>
      <c r="TC70" s="286"/>
      <c r="TD70" s="286"/>
      <c r="TE70" s="286"/>
      <c r="TF70" s="286"/>
      <c r="TG70" s="286"/>
      <c r="TH70" s="286"/>
      <c r="TI70" s="286"/>
      <c r="TJ70" s="286"/>
      <c r="TK70" s="286"/>
      <c r="TL70" s="286"/>
      <c r="TM70" s="286"/>
      <c r="TN70" s="286"/>
      <c r="TO70" s="286"/>
      <c r="TP70" s="286"/>
      <c r="TQ70" s="286"/>
      <c r="TR70" s="286"/>
      <c r="TS70" s="286"/>
      <c r="TT70" s="286"/>
      <c r="TU70" s="286"/>
      <c r="TV70" s="286"/>
      <c r="TW70" s="286"/>
      <c r="TX70" s="286"/>
      <c r="TY70" s="286"/>
      <c r="TZ70" s="286"/>
      <c r="UA70" s="286"/>
      <c r="UB70" s="286"/>
      <c r="UC70" s="286"/>
      <c r="UD70" s="286"/>
      <c r="UE70" s="286"/>
      <c r="UF70" s="286"/>
      <c r="UG70" s="286"/>
      <c r="UH70" s="286"/>
      <c r="UI70" s="286"/>
      <c r="UJ70" s="286"/>
      <c r="UK70" s="286"/>
      <c r="UL70" s="286"/>
      <c r="UM70" s="286"/>
      <c r="UN70" s="286"/>
      <c r="UO70" s="286"/>
      <c r="UP70" s="286"/>
      <c r="UQ70" s="286"/>
      <c r="UR70" s="286"/>
      <c r="US70" s="286"/>
      <c r="UT70" s="286"/>
      <c r="UU70" s="286"/>
      <c r="UV70" s="286"/>
      <c r="UW70" s="286"/>
      <c r="UX70" s="286"/>
      <c r="UY70" s="286"/>
      <c r="UZ70" s="286"/>
      <c r="VA70" s="286"/>
      <c r="VB70" s="286"/>
      <c r="VC70" s="286"/>
      <c r="VD70" s="286"/>
      <c r="VE70" s="286"/>
      <c r="VF70" s="286"/>
      <c r="VG70" s="286"/>
      <c r="VH70" s="286"/>
      <c r="VI70" s="286"/>
      <c r="VJ70" s="286"/>
      <c r="VK70" s="286"/>
      <c r="VL70" s="286"/>
      <c r="VM70" s="286"/>
      <c r="VN70" s="286"/>
      <c r="VO70" s="286"/>
      <c r="VP70" s="286"/>
      <c r="VQ70" s="286"/>
      <c r="VR70" s="286"/>
      <c r="VS70" s="286"/>
      <c r="VT70" s="286"/>
      <c r="VU70" s="286"/>
      <c r="VV70" s="286"/>
      <c r="VW70" s="286"/>
      <c r="VX70" s="286"/>
      <c r="VY70" s="286"/>
      <c r="VZ70" s="286"/>
      <c r="WA70" s="286"/>
      <c r="WB70" s="286"/>
      <c r="WC70" s="286"/>
      <c r="WD70" s="286"/>
      <c r="WE70" s="286"/>
      <c r="WF70" s="286"/>
      <c r="WG70" s="286"/>
      <c r="WH70" s="286"/>
      <c r="WI70" s="286"/>
      <c r="WJ70" s="286"/>
      <c r="WK70" s="286"/>
      <c r="WL70" s="286"/>
      <c r="WM70" s="286"/>
      <c r="WN70" s="286"/>
      <c r="WO70" s="286"/>
      <c r="WP70" s="286"/>
      <c r="WQ70" s="286"/>
      <c r="WR70" s="286"/>
      <c r="WS70" s="286"/>
      <c r="WT70" s="286"/>
      <c r="WU70" s="286"/>
      <c r="WV70" s="286"/>
      <c r="WW70" s="286"/>
      <c r="WX70" s="286"/>
      <c r="WY70" s="286"/>
      <c r="WZ70" s="286"/>
      <c r="XA70" s="286"/>
      <c r="XB70" s="286"/>
      <c r="XC70" s="286"/>
      <c r="XD70" s="286"/>
      <c r="XE70" s="286"/>
      <c r="XF70" s="286"/>
      <c r="XG70" s="286"/>
      <c r="XH70" s="286"/>
      <c r="XI70" s="286"/>
      <c r="XJ70" s="286"/>
      <c r="XK70" s="286"/>
      <c r="XL70" s="286"/>
      <c r="XM70" s="286"/>
      <c r="XN70" s="286"/>
      <c r="XO70" s="286"/>
      <c r="XP70" s="286"/>
      <c r="XQ70" s="286"/>
      <c r="XR70" s="286"/>
      <c r="XS70" s="286"/>
      <c r="XT70" s="286"/>
      <c r="XU70" s="286"/>
      <c r="XV70" s="286"/>
      <c r="XW70" s="286"/>
      <c r="XX70" s="286"/>
      <c r="XY70" s="286"/>
      <c r="XZ70" s="286"/>
      <c r="YA70" s="286"/>
      <c r="YB70" s="286"/>
      <c r="YC70" s="286"/>
      <c r="YD70" s="286"/>
      <c r="YE70" s="286"/>
      <c r="YF70" s="286"/>
      <c r="YG70" s="286"/>
      <c r="YH70" s="286"/>
      <c r="YI70" s="286"/>
      <c r="YJ70" s="286"/>
      <c r="YK70" s="286"/>
      <c r="YL70" s="286"/>
      <c r="YM70" s="286"/>
      <c r="YN70" s="286"/>
      <c r="YO70" s="286"/>
      <c r="YP70" s="286"/>
      <c r="YQ70" s="286"/>
      <c r="YR70" s="286"/>
      <c r="YS70" s="286"/>
      <c r="YT70" s="286"/>
      <c r="YU70" s="286"/>
      <c r="YV70" s="286"/>
      <c r="YW70" s="286"/>
      <c r="YX70" s="286"/>
      <c r="YY70" s="286"/>
      <c r="YZ70" s="286"/>
      <c r="ZA70" s="286"/>
      <c r="ZB70" s="286"/>
      <c r="ZC70" s="286"/>
      <c r="ZD70" s="286"/>
      <c r="ZE70" s="286"/>
      <c r="ZF70" s="286"/>
      <c r="ZG70" s="286"/>
      <c r="ZH70" s="286"/>
      <c r="ZI70" s="286"/>
      <c r="ZJ70" s="286"/>
      <c r="ZK70" s="286"/>
      <c r="ZL70" s="286"/>
      <c r="ZM70" s="286"/>
      <c r="ZN70" s="286"/>
      <c r="ZO70" s="286"/>
      <c r="ZP70" s="286"/>
      <c r="ZQ70" s="286"/>
      <c r="ZR70" s="286"/>
      <c r="ZS70" s="286"/>
      <c r="ZT70" s="286"/>
      <c r="ZU70" s="286"/>
      <c r="ZV70" s="286"/>
      <c r="ZW70" s="286"/>
      <c r="ZX70" s="286"/>
      <c r="ZY70" s="286"/>
      <c r="ZZ70" s="286"/>
      <c r="AAA70" s="286"/>
      <c r="AAB70" s="286"/>
      <c r="AAC70" s="286"/>
      <c r="AAD70" s="286"/>
      <c r="AAE70" s="286"/>
      <c r="AAF70" s="286"/>
      <c r="AAG70" s="286"/>
      <c r="AAH70" s="286"/>
      <c r="AAI70" s="286"/>
      <c r="AAJ70" s="286"/>
      <c r="AAK70" s="286"/>
      <c r="AAL70" s="286"/>
      <c r="AAM70" s="286"/>
      <c r="AAN70" s="286"/>
      <c r="AAO70" s="286"/>
      <c r="AAP70" s="286"/>
      <c r="AAQ70" s="286"/>
      <c r="AAR70" s="286"/>
      <c r="AAS70" s="286"/>
      <c r="AAT70" s="286"/>
      <c r="AAU70" s="286"/>
      <c r="AAV70" s="286"/>
      <c r="AAW70" s="286"/>
      <c r="AAX70" s="286"/>
      <c r="AAY70" s="286"/>
      <c r="AAZ70" s="286"/>
      <c r="ABA70" s="286"/>
      <c r="ABB70" s="286"/>
      <c r="ABC70" s="286"/>
      <c r="ABD70" s="286"/>
      <c r="ABE70" s="286"/>
      <c r="ABF70" s="286"/>
      <c r="ABG70" s="286"/>
      <c r="ABH70" s="286"/>
      <c r="ABI70" s="286"/>
      <c r="ABJ70" s="286"/>
      <c r="ABK70" s="286"/>
      <c r="ABL70" s="286"/>
      <c r="ABM70" s="286"/>
      <c r="ABN70" s="286"/>
      <c r="ABO70" s="286"/>
      <c r="ABP70" s="286"/>
      <c r="ABQ70" s="286"/>
      <c r="ABR70" s="286"/>
      <c r="ABS70" s="286"/>
      <c r="ABT70" s="286"/>
      <c r="ABU70" s="286"/>
      <c r="ABV70" s="286"/>
      <c r="ABW70" s="286"/>
      <c r="ABX70" s="286"/>
      <c r="ABY70" s="286"/>
      <c r="ABZ70" s="286"/>
      <c r="ACA70" s="286"/>
      <c r="ACB70" s="286"/>
      <c r="ACC70" s="286"/>
      <c r="ACD70" s="286"/>
      <c r="ACE70" s="286"/>
      <c r="ACF70" s="286"/>
      <c r="ACG70" s="286"/>
      <c r="ACH70" s="286"/>
      <c r="ACI70" s="286"/>
      <c r="ACJ70" s="286"/>
      <c r="ACK70" s="286"/>
      <c r="ACL70" s="286"/>
      <c r="ACM70" s="286"/>
      <c r="ACN70" s="286"/>
      <c r="ACO70" s="286"/>
      <c r="ACP70" s="286"/>
      <c r="ACQ70" s="286"/>
      <c r="ACR70" s="286"/>
      <c r="ACS70" s="286"/>
      <c r="ACT70" s="286"/>
      <c r="ACU70" s="286"/>
      <c r="ACV70" s="286"/>
      <c r="ACW70" s="286"/>
      <c r="ACX70" s="286"/>
      <c r="ACY70" s="286"/>
      <c r="ACZ70" s="286"/>
      <c r="ADA70" s="286"/>
      <c r="ADB70" s="286"/>
      <c r="ADC70" s="286"/>
      <c r="ADD70" s="286"/>
      <c r="ADE70" s="286"/>
      <c r="ADF70" s="286"/>
      <c r="ADG70" s="286"/>
      <c r="ADH70" s="286"/>
      <c r="ADI70" s="286"/>
      <c r="ADJ70" s="286"/>
      <c r="ADK70" s="286"/>
      <c r="ADL70" s="286"/>
      <c r="ADM70" s="286"/>
      <c r="ADN70" s="286"/>
      <c r="ADO70" s="286"/>
      <c r="ADP70" s="286"/>
      <c r="ADQ70" s="286"/>
      <c r="ADR70" s="286"/>
      <c r="ADS70" s="286"/>
      <c r="ADT70" s="286"/>
      <c r="ADU70" s="286"/>
      <c r="ADV70" s="286"/>
      <c r="ADW70" s="286"/>
      <c r="ADX70" s="286"/>
      <c r="ADY70" s="286"/>
      <c r="ADZ70" s="286"/>
      <c r="AEA70" s="286"/>
      <c r="AEB70" s="286"/>
      <c r="AEC70" s="286"/>
      <c r="AED70" s="286"/>
      <c r="AEE70" s="286"/>
      <c r="AEF70" s="286"/>
      <c r="AEG70" s="286"/>
      <c r="AEH70" s="286"/>
      <c r="AEI70" s="286"/>
      <c r="AEJ70" s="286"/>
      <c r="AEK70" s="286"/>
      <c r="AEL70" s="286"/>
      <c r="AEM70" s="286"/>
      <c r="AEN70" s="286"/>
      <c r="AEO70" s="286"/>
      <c r="AEP70" s="286"/>
      <c r="AEQ70" s="286"/>
      <c r="AER70" s="286"/>
      <c r="AES70" s="286"/>
      <c r="AET70" s="286"/>
      <c r="AEU70" s="286"/>
      <c r="AEV70" s="286"/>
      <c r="AEW70" s="286"/>
      <c r="AEX70" s="286"/>
      <c r="AEY70" s="286"/>
      <c r="AEZ70" s="286"/>
      <c r="AFA70" s="286"/>
      <c r="AFB70" s="286"/>
      <c r="AFC70" s="286"/>
      <c r="AFD70" s="286"/>
      <c r="AFE70" s="286"/>
      <c r="AFF70" s="286"/>
      <c r="AFG70" s="286"/>
      <c r="AFH70" s="286"/>
      <c r="AFI70" s="286"/>
      <c r="AFJ70" s="286"/>
      <c r="AFK70" s="286"/>
      <c r="AFL70" s="286"/>
      <c r="AFM70" s="286"/>
      <c r="AFN70" s="286"/>
      <c r="AFO70" s="286"/>
      <c r="AFP70" s="286"/>
      <c r="AFQ70" s="286"/>
      <c r="AFR70" s="286"/>
      <c r="AFS70" s="286"/>
      <c r="AFT70" s="286"/>
      <c r="AFU70" s="286"/>
      <c r="AFV70" s="286"/>
      <c r="AFW70" s="286"/>
      <c r="AFX70" s="286"/>
      <c r="AFY70" s="286"/>
      <c r="AFZ70" s="286"/>
      <c r="AGA70" s="286"/>
      <c r="AGB70" s="286"/>
      <c r="AGC70" s="286"/>
      <c r="AGD70" s="286"/>
      <c r="AGE70" s="286"/>
      <c r="AGF70" s="286"/>
      <c r="AGG70" s="286"/>
      <c r="AGH70" s="286"/>
      <c r="AGI70" s="286"/>
      <c r="AGJ70" s="286"/>
      <c r="AGK70" s="286"/>
      <c r="AGL70" s="286"/>
      <c r="AGM70" s="286"/>
      <c r="AGN70" s="286"/>
      <c r="AGO70" s="286"/>
      <c r="AGP70" s="286"/>
      <c r="AGQ70" s="286"/>
      <c r="AGR70" s="286"/>
      <c r="AGS70" s="286"/>
      <c r="AGT70" s="286"/>
      <c r="AGU70" s="286"/>
      <c r="AGV70" s="286"/>
      <c r="AGW70" s="286"/>
      <c r="AGX70" s="286"/>
      <c r="AGY70" s="286"/>
      <c r="AGZ70" s="286"/>
      <c r="AHA70" s="286"/>
      <c r="AHB70" s="286"/>
      <c r="AHC70" s="286"/>
      <c r="AHD70" s="286"/>
      <c r="AHE70" s="286"/>
      <c r="AHF70" s="286"/>
      <c r="AHG70" s="286"/>
      <c r="AHH70" s="286"/>
      <c r="AHI70" s="286"/>
      <c r="AHJ70" s="286"/>
      <c r="AHK70" s="286"/>
      <c r="AHL70" s="286"/>
      <c r="AHM70" s="286"/>
      <c r="AHN70" s="286"/>
      <c r="AHO70" s="286"/>
      <c r="AHP70" s="286"/>
      <c r="AHQ70" s="286"/>
      <c r="AHR70" s="286"/>
      <c r="AHS70" s="286"/>
      <c r="AHT70" s="286"/>
      <c r="AHU70" s="286"/>
      <c r="AHV70" s="286"/>
      <c r="AHW70" s="286"/>
      <c r="AHX70" s="286"/>
      <c r="AHY70" s="286"/>
      <c r="AHZ70" s="286"/>
      <c r="AIA70" s="286"/>
      <c r="AIB70" s="286"/>
      <c r="AIC70" s="286"/>
      <c r="AID70" s="286"/>
      <c r="AIE70" s="286"/>
      <c r="AIF70" s="286"/>
      <c r="AIG70" s="286"/>
      <c r="AIH70" s="286"/>
      <c r="AII70" s="286"/>
      <c r="AIJ70" s="286"/>
      <c r="AIK70" s="286"/>
      <c r="AIL70" s="286"/>
      <c r="AIM70" s="286"/>
      <c r="AIN70" s="286"/>
      <c r="AIO70" s="286"/>
      <c r="AIP70" s="286"/>
      <c r="AIQ70" s="286"/>
      <c r="AIR70" s="286"/>
      <c r="AIS70" s="286"/>
      <c r="AIT70" s="286"/>
      <c r="AIU70" s="286"/>
      <c r="AIV70" s="286"/>
      <c r="AIW70" s="286"/>
      <c r="AIX70" s="286"/>
      <c r="AIY70" s="286"/>
      <c r="AIZ70" s="286"/>
      <c r="AJA70" s="286"/>
      <c r="AJB70" s="286"/>
      <c r="AJC70" s="286"/>
      <c r="AJD70" s="286"/>
      <c r="AJE70" s="286"/>
      <c r="AJF70" s="286"/>
      <c r="AJG70" s="286"/>
      <c r="AJH70" s="286"/>
      <c r="AJI70" s="286"/>
      <c r="AJJ70" s="286"/>
      <c r="AJK70" s="286"/>
      <c r="AJL70" s="286"/>
      <c r="AJM70" s="286"/>
      <c r="AJN70" s="286"/>
      <c r="AJO70" s="286"/>
      <c r="AJP70" s="286"/>
      <c r="AJQ70" s="286"/>
      <c r="AJR70" s="286"/>
      <c r="AJS70" s="286"/>
      <c r="AJT70" s="286"/>
      <c r="AJU70" s="286"/>
      <c r="AJV70" s="286"/>
      <c r="AJW70" s="286"/>
      <c r="AJX70" s="286"/>
      <c r="AJY70" s="286"/>
      <c r="AJZ70" s="286"/>
      <c r="AKA70" s="286"/>
      <c r="AKB70" s="286"/>
      <c r="AKC70" s="286"/>
      <c r="AKD70" s="286"/>
      <c r="AKE70" s="286"/>
      <c r="AKF70" s="286"/>
      <c r="AKG70" s="286"/>
      <c r="AKH70" s="286"/>
      <c r="AKI70" s="286"/>
      <c r="AKJ70" s="286"/>
      <c r="AKK70" s="286"/>
      <c r="AKL70" s="286"/>
      <c r="AKM70" s="286"/>
      <c r="AKN70" s="286"/>
      <c r="AKO70" s="286"/>
      <c r="AKP70" s="286"/>
      <c r="AKQ70" s="286"/>
      <c r="AKR70" s="286"/>
      <c r="AKS70" s="286"/>
      <c r="AKT70" s="286"/>
      <c r="AKU70" s="286"/>
      <c r="AKV70" s="286"/>
      <c r="AKW70" s="286"/>
      <c r="AKX70" s="286"/>
      <c r="AKY70" s="286"/>
      <c r="AKZ70" s="286"/>
      <c r="ALA70" s="286"/>
      <c r="ALB70" s="286"/>
      <c r="ALC70" s="286"/>
      <c r="ALD70" s="286"/>
      <c r="ALE70" s="286"/>
      <c r="ALF70" s="286"/>
      <c r="ALG70" s="286"/>
      <c r="ALH70" s="286"/>
      <c r="ALI70" s="286"/>
      <c r="ALJ70" s="286"/>
      <c r="ALK70" s="286"/>
      <c r="ALL70" s="286"/>
      <c r="ALM70" s="286"/>
      <c r="ALN70" s="286"/>
      <c r="ALO70" s="286"/>
      <c r="ALP70" s="286"/>
      <c r="ALQ70" s="286"/>
      <c r="ALR70" s="286"/>
      <c r="ALS70" s="286"/>
      <c r="ALT70" s="286"/>
      <c r="ALU70" s="286"/>
      <c r="ALV70" s="286"/>
      <c r="ALW70" s="286"/>
      <c r="ALX70" s="286"/>
      <c r="ALY70" s="286"/>
      <c r="ALZ70" s="286"/>
      <c r="AMA70" s="286"/>
      <c r="AMB70" s="286"/>
      <c r="AMC70" s="286"/>
      <c r="AMD70" s="286"/>
      <c r="AME70" s="286"/>
      <c r="AMF70" s="286"/>
      <c r="AMG70" s="286"/>
      <c r="AMH70" s="286"/>
      <c r="AMI70" s="286"/>
    </row>
    <row r="71" spans="1:1023" s="38" customFormat="1" ht="12.75">
      <c r="A71" s="201">
        <v>231</v>
      </c>
      <c r="B71" s="202" t="s">
        <v>268</v>
      </c>
      <c r="C71" s="203">
        <v>0</v>
      </c>
      <c r="D71" s="204">
        <v>0</v>
      </c>
      <c r="E71" s="205">
        <v>0</v>
      </c>
      <c r="F71" s="205">
        <v>0</v>
      </c>
      <c r="G71" s="205">
        <v>0</v>
      </c>
      <c r="H71" s="206">
        <v>0</v>
      </c>
      <c r="I71" s="286"/>
      <c r="J71" s="203">
        <v>0</v>
      </c>
      <c r="K71" s="205">
        <v>0</v>
      </c>
      <c r="L71" s="207">
        <v>26</v>
      </c>
      <c r="M71" s="203">
        <v>26</v>
      </c>
      <c r="N71" s="286"/>
      <c r="O71" s="286"/>
      <c r="P71" s="286"/>
      <c r="Q71" s="286"/>
      <c r="R71" s="286"/>
      <c r="S71" s="286"/>
      <c r="T71" s="286"/>
      <c r="U71" s="286"/>
      <c r="V71" s="286"/>
      <c r="W71" s="286"/>
      <c r="X71" s="286"/>
      <c r="Y71" s="286"/>
      <c r="Z71" s="286"/>
      <c r="AA71" s="286"/>
      <c r="AB71" s="286"/>
      <c r="AC71" s="286"/>
      <c r="AD71" s="286"/>
      <c r="AE71" s="286"/>
      <c r="AF71" s="286"/>
      <c r="AG71" s="286"/>
      <c r="AH71" s="286"/>
      <c r="AI71" s="286"/>
      <c r="AJ71" s="286"/>
      <c r="AK71" s="286"/>
      <c r="AL71" s="286"/>
      <c r="AM71" s="286"/>
      <c r="AN71" s="286"/>
      <c r="AO71" s="286"/>
      <c r="AP71" s="286"/>
      <c r="AQ71" s="286"/>
      <c r="AR71" s="286"/>
      <c r="AS71" s="286"/>
      <c r="AT71" s="286"/>
      <c r="AU71" s="286"/>
      <c r="AV71" s="286"/>
      <c r="AW71" s="286"/>
      <c r="AX71" s="286"/>
      <c r="AY71" s="286"/>
      <c r="AZ71" s="286"/>
      <c r="BA71" s="286"/>
      <c r="BB71" s="286"/>
      <c r="BC71" s="286"/>
      <c r="BD71" s="286"/>
      <c r="BE71" s="286"/>
      <c r="BF71" s="286"/>
      <c r="BG71" s="286"/>
      <c r="BH71" s="286"/>
      <c r="BI71" s="286"/>
      <c r="BJ71" s="286"/>
      <c r="BK71" s="286"/>
      <c r="BL71" s="286"/>
      <c r="BM71" s="286"/>
      <c r="BN71" s="286"/>
      <c r="BO71" s="286"/>
      <c r="BP71" s="286"/>
      <c r="BQ71" s="286"/>
      <c r="BR71" s="286"/>
      <c r="BS71" s="286"/>
      <c r="BT71" s="286"/>
      <c r="BU71" s="286"/>
      <c r="BV71" s="286"/>
      <c r="BW71" s="286"/>
      <c r="BX71" s="286"/>
      <c r="BY71" s="286"/>
      <c r="BZ71" s="286"/>
      <c r="CA71" s="286"/>
      <c r="CB71" s="286"/>
      <c r="CC71" s="286"/>
      <c r="CD71" s="286"/>
      <c r="CE71" s="286"/>
      <c r="CF71" s="286"/>
      <c r="CG71" s="286"/>
      <c r="CH71" s="286"/>
      <c r="CI71" s="286"/>
      <c r="CJ71" s="286"/>
      <c r="CK71" s="286"/>
      <c r="CL71" s="286"/>
      <c r="CM71" s="286"/>
      <c r="CN71" s="286"/>
      <c r="CO71" s="286"/>
      <c r="CP71" s="286"/>
      <c r="CQ71" s="286"/>
      <c r="CR71" s="286"/>
      <c r="CS71" s="286"/>
      <c r="CT71" s="286"/>
      <c r="CU71" s="286"/>
      <c r="CV71" s="286"/>
      <c r="CW71" s="286"/>
      <c r="CX71" s="286"/>
      <c r="CY71" s="286"/>
      <c r="CZ71" s="286"/>
      <c r="DA71" s="286"/>
      <c r="DB71" s="286"/>
      <c r="DC71" s="286"/>
      <c r="DD71" s="286"/>
      <c r="DE71" s="286"/>
      <c r="DF71" s="286"/>
      <c r="DG71" s="286"/>
      <c r="DH71" s="286"/>
      <c r="DI71" s="286"/>
      <c r="DJ71" s="286"/>
      <c r="DK71" s="286"/>
      <c r="DL71" s="286"/>
      <c r="DM71" s="286"/>
      <c r="DN71" s="286"/>
      <c r="DO71" s="286"/>
      <c r="DP71" s="286"/>
      <c r="DQ71" s="286"/>
      <c r="DR71" s="286"/>
      <c r="DS71" s="286"/>
      <c r="DT71" s="286"/>
      <c r="DU71" s="286"/>
      <c r="DV71" s="286"/>
      <c r="DW71" s="286"/>
      <c r="DX71" s="286"/>
      <c r="DY71" s="286"/>
      <c r="DZ71" s="286"/>
      <c r="EA71" s="286"/>
      <c r="EB71" s="286"/>
      <c r="EC71" s="286"/>
      <c r="ED71" s="286"/>
      <c r="EE71" s="286"/>
      <c r="EF71" s="286"/>
      <c r="EG71" s="286"/>
      <c r="EH71" s="286"/>
      <c r="EI71" s="286"/>
      <c r="EJ71" s="286"/>
      <c r="EK71" s="286"/>
      <c r="EL71" s="286"/>
      <c r="EM71" s="286"/>
      <c r="EN71" s="286"/>
      <c r="EO71" s="286"/>
      <c r="EP71" s="286"/>
      <c r="EQ71" s="286"/>
      <c r="ER71" s="286"/>
      <c r="ES71" s="286"/>
      <c r="ET71" s="286"/>
      <c r="EU71" s="286"/>
      <c r="EV71" s="286"/>
      <c r="EW71" s="286"/>
      <c r="EX71" s="286"/>
      <c r="EY71" s="286"/>
      <c r="EZ71" s="286"/>
      <c r="FA71" s="286"/>
      <c r="FB71" s="286"/>
      <c r="FC71" s="286"/>
      <c r="FD71" s="286"/>
      <c r="FE71" s="286"/>
      <c r="FF71" s="286"/>
      <c r="FG71" s="286"/>
      <c r="FH71" s="286"/>
      <c r="FI71" s="286"/>
      <c r="FJ71" s="286"/>
      <c r="FK71" s="286"/>
      <c r="FL71" s="286"/>
      <c r="FM71" s="286"/>
      <c r="FN71" s="286"/>
      <c r="FO71" s="286"/>
      <c r="FP71" s="286"/>
      <c r="FQ71" s="286"/>
      <c r="FR71" s="286"/>
      <c r="FS71" s="286"/>
      <c r="FT71" s="286"/>
      <c r="FU71" s="286"/>
      <c r="FV71" s="286"/>
      <c r="FW71" s="286"/>
      <c r="FX71" s="286"/>
      <c r="FY71" s="286"/>
      <c r="FZ71" s="286"/>
      <c r="GA71" s="286"/>
      <c r="GB71" s="286"/>
      <c r="GC71" s="286"/>
      <c r="GD71" s="286"/>
      <c r="GE71" s="286"/>
      <c r="GF71" s="286"/>
      <c r="GG71" s="286"/>
      <c r="GH71" s="286"/>
      <c r="GI71" s="286"/>
      <c r="GJ71" s="286"/>
      <c r="GK71" s="286"/>
      <c r="GL71" s="286"/>
      <c r="GM71" s="286"/>
      <c r="GN71" s="286"/>
      <c r="GO71" s="286"/>
      <c r="GP71" s="286"/>
      <c r="GQ71" s="286"/>
      <c r="GR71" s="286"/>
      <c r="GS71" s="286"/>
      <c r="GT71" s="286"/>
      <c r="GU71" s="286"/>
      <c r="GV71" s="286"/>
      <c r="GW71" s="286"/>
      <c r="GX71" s="286"/>
      <c r="GY71" s="286"/>
      <c r="GZ71" s="286"/>
      <c r="HA71" s="286"/>
      <c r="HB71" s="286"/>
      <c r="HC71" s="286"/>
      <c r="HD71" s="286"/>
      <c r="HE71" s="286"/>
      <c r="HF71" s="286"/>
      <c r="HG71" s="286"/>
      <c r="HH71" s="286"/>
      <c r="HI71" s="286"/>
      <c r="HJ71" s="286"/>
      <c r="HK71" s="286"/>
      <c r="HL71" s="286"/>
      <c r="HM71" s="286"/>
      <c r="HN71" s="286"/>
      <c r="HO71" s="286"/>
      <c r="HP71" s="286"/>
      <c r="HQ71" s="286"/>
      <c r="HR71" s="286"/>
      <c r="HS71" s="286"/>
      <c r="HT71" s="286"/>
      <c r="HU71" s="286"/>
      <c r="HV71" s="286"/>
      <c r="HW71" s="286"/>
      <c r="HX71" s="286"/>
      <c r="HY71" s="286"/>
      <c r="HZ71" s="286"/>
      <c r="IA71" s="286"/>
      <c r="IB71" s="286"/>
      <c r="IC71" s="286"/>
      <c r="ID71" s="286"/>
      <c r="IE71" s="286"/>
      <c r="IF71" s="286"/>
      <c r="IG71" s="286"/>
      <c r="IH71" s="286"/>
      <c r="II71" s="286"/>
      <c r="IJ71" s="286"/>
      <c r="IK71" s="286"/>
      <c r="IL71" s="286"/>
      <c r="IM71" s="286"/>
      <c r="IN71" s="286"/>
      <c r="IO71" s="286"/>
      <c r="IP71" s="286"/>
      <c r="IQ71" s="286"/>
      <c r="IR71" s="286"/>
      <c r="IS71" s="286"/>
      <c r="IT71" s="286"/>
      <c r="IU71" s="286"/>
      <c r="IV71" s="286"/>
      <c r="IW71" s="286"/>
      <c r="IX71" s="286"/>
      <c r="IY71" s="286"/>
      <c r="IZ71" s="286"/>
      <c r="JA71" s="286"/>
      <c r="JB71" s="286"/>
      <c r="JC71" s="286"/>
      <c r="JD71" s="286"/>
      <c r="JE71" s="286"/>
      <c r="JF71" s="286"/>
      <c r="JG71" s="286"/>
      <c r="JH71" s="286"/>
      <c r="JI71" s="286"/>
      <c r="JJ71" s="286"/>
      <c r="JK71" s="286"/>
      <c r="JL71" s="286"/>
      <c r="JM71" s="286"/>
      <c r="JN71" s="286"/>
      <c r="JO71" s="286"/>
      <c r="JP71" s="286"/>
      <c r="JQ71" s="286"/>
      <c r="JR71" s="286"/>
      <c r="JS71" s="286"/>
      <c r="JT71" s="286"/>
      <c r="JU71" s="286"/>
      <c r="JV71" s="286"/>
      <c r="JW71" s="286"/>
      <c r="JX71" s="286"/>
      <c r="JY71" s="286"/>
      <c r="JZ71" s="286"/>
      <c r="KA71" s="286"/>
      <c r="KB71" s="286"/>
      <c r="KC71" s="286"/>
      <c r="KD71" s="286"/>
      <c r="KE71" s="286"/>
      <c r="KF71" s="286"/>
      <c r="KG71" s="286"/>
      <c r="KH71" s="286"/>
      <c r="KI71" s="286"/>
      <c r="KJ71" s="286"/>
      <c r="KK71" s="286"/>
      <c r="KL71" s="286"/>
      <c r="KM71" s="286"/>
      <c r="KN71" s="286"/>
      <c r="KO71" s="286"/>
      <c r="KP71" s="286"/>
      <c r="KQ71" s="286"/>
      <c r="KR71" s="286"/>
      <c r="KS71" s="286"/>
      <c r="KT71" s="286"/>
      <c r="KU71" s="286"/>
      <c r="KV71" s="286"/>
      <c r="KW71" s="286"/>
      <c r="KX71" s="286"/>
      <c r="KY71" s="286"/>
      <c r="KZ71" s="286"/>
      <c r="LA71" s="286"/>
      <c r="LB71" s="286"/>
      <c r="LC71" s="286"/>
      <c r="LD71" s="286"/>
      <c r="LE71" s="286"/>
      <c r="LF71" s="286"/>
      <c r="LG71" s="286"/>
      <c r="LH71" s="286"/>
      <c r="LI71" s="286"/>
      <c r="LJ71" s="286"/>
      <c r="LK71" s="286"/>
      <c r="LL71" s="286"/>
      <c r="LM71" s="286"/>
      <c r="LN71" s="286"/>
      <c r="LO71" s="286"/>
      <c r="LP71" s="286"/>
      <c r="LQ71" s="286"/>
      <c r="LR71" s="286"/>
      <c r="LS71" s="286"/>
      <c r="LT71" s="286"/>
      <c r="LU71" s="286"/>
      <c r="LV71" s="286"/>
      <c r="LW71" s="286"/>
      <c r="LX71" s="286"/>
      <c r="LY71" s="286"/>
      <c r="LZ71" s="286"/>
      <c r="MA71" s="286"/>
      <c r="MB71" s="286"/>
      <c r="MC71" s="286"/>
      <c r="MD71" s="286"/>
      <c r="ME71" s="286"/>
      <c r="MF71" s="286"/>
      <c r="MG71" s="286"/>
      <c r="MH71" s="286"/>
      <c r="MI71" s="286"/>
      <c r="MJ71" s="286"/>
      <c r="MK71" s="286"/>
      <c r="ML71" s="286"/>
      <c r="MM71" s="286"/>
      <c r="MN71" s="286"/>
      <c r="MO71" s="286"/>
      <c r="MP71" s="286"/>
      <c r="MQ71" s="286"/>
      <c r="MR71" s="286"/>
      <c r="MS71" s="286"/>
      <c r="MT71" s="286"/>
      <c r="MU71" s="286"/>
      <c r="MV71" s="286"/>
      <c r="MW71" s="286"/>
      <c r="MX71" s="286"/>
      <c r="MY71" s="286"/>
      <c r="MZ71" s="286"/>
      <c r="NA71" s="286"/>
      <c r="NB71" s="286"/>
      <c r="NC71" s="286"/>
      <c r="ND71" s="286"/>
      <c r="NE71" s="286"/>
      <c r="NF71" s="286"/>
      <c r="NG71" s="286"/>
      <c r="NH71" s="286"/>
      <c r="NI71" s="286"/>
      <c r="NJ71" s="286"/>
      <c r="NK71" s="286"/>
      <c r="NL71" s="286"/>
      <c r="NM71" s="286"/>
      <c r="NN71" s="286"/>
      <c r="NO71" s="286"/>
      <c r="NP71" s="286"/>
      <c r="NQ71" s="286"/>
      <c r="NR71" s="286"/>
      <c r="NS71" s="286"/>
      <c r="NT71" s="286"/>
      <c r="NU71" s="286"/>
      <c r="NV71" s="286"/>
      <c r="NW71" s="286"/>
      <c r="NX71" s="286"/>
      <c r="NY71" s="286"/>
      <c r="NZ71" s="286"/>
      <c r="OA71" s="286"/>
      <c r="OB71" s="286"/>
      <c r="OC71" s="286"/>
      <c r="OD71" s="286"/>
      <c r="OE71" s="286"/>
      <c r="OF71" s="286"/>
      <c r="OG71" s="286"/>
      <c r="OH71" s="286"/>
      <c r="OI71" s="286"/>
      <c r="OJ71" s="286"/>
      <c r="OK71" s="286"/>
      <c r="OL71" s="286"/>
      <c r="OM71" s="286"/>
      <c r="ON71" s="286"/>
      <c r="OO71" s="286"/>
      <c r="OP71" s="286"/>
      <c r="OQ71" s="286"/>
      <c r="OR71" s="286"/>
      <c r="OS71" s="286"/>
      <c r="OT71" s="286"/>
      <c r="OU71" s="286"/>
      <c r="OV71" s="286"/>
      <c r="OW71" s="286"/>
      <c r="OX71" s="286"/>
      <c r="OY71" s="286"/>
      <c r="OZ71" s="286"/>
      <c r="PA71" s="286"/>
      <c r="PB71" s="286"/>
      <c r="PC71" s="286"/>
      <c r="PD71" s="286"/>
      <c r="PE71" s="286"/>
      <c r="PF71" s="286"/>
      <c r="PG71" s="286"/>
      <c r="PH71" s="286"/>
      <c r="PI71" s="286"/>
      <c r="PJ71" s="286"/>
      <c r="PK71" s="286"/>
      <c r="PL71" s="286"/>
      <c r="PM71" s="286"/>
      <c r="PN71" s="286"/>
      <c r="PO71" s="286"/>
      <c r="PP71" s="286"/>
      <c r="PQ71" s="286"/>
      <c r="PR71" s="286"/>
      <c r="PS71" s="286"/>
      <c r="PT71" s="286"/>
      <c r="PU71" s="286"/>
      <c r="PV71" s="286"/>
      <c r="PW71" s="286"/>
      <c r="PX71" s="286"/>
      <c r="PY71" s="286"/>
      <c r="PZ71" s="286"/>
      <c r="QA71" s="286"/>
      <c r="QB71" s="286"/>
      <c r="QC71" s="286"/>
      <c r="QD71" s="286"/>
      <c r="QE71" s="286"/>
      <c r="QF71" s="286"/>
      <c r="QG71" s="286"/>
      <c r="QH71" s="286"/>
      <c r="QI71" s="286"/>
      <c r="QJ71" s="286"/>
      <c r="QK71" s="286"/>
      <c r="QL71" s="286"/>
      <c r="QM71" s="286"/>
      <c r="QN71" s="286"/>
      <c r="QO71" s="286"/>
      <c r="QP71" s="286"/>
      <c r="QQ71" s="286"/>
      <c r="QR71" s="286"/>
      <c r="QS71" s="286"/>
      <c r="QT71" s="286"/>
      <c r="QU71" s="286"/>
      <c r="QV71" s="286"/>
      <c r="QW71" s="286"/>
      <c r="QX71" s="286"/>
      <c r="QY71" s="286"/>
      <c r="QZ71" s="286"/>
      <c r="RA71" s="286"/>
      <c r="RB71" s="286"/>
      <c r="RC71" s="286"/>
      <c r="RD71" s="286"/>
      <c r="RE71" s="286"/>
      <c r="RF71" s="286"/>
      <c r="RG71" s="286"/>
      <c r="RH71" s="286"/>
      <c r="RI71" s="286"/>
      <c r="RJ71" s="286"/>
      <c r="RK71" s="286"/>
      <c r="RL71" s="286"/>
      <c r="RM71" s="286"/>
      <c r="RN71" s="286"/>
      <c r="RO71" s="286"/>
      <c r="RP71" s="286"/>
      <c r="RQ71" s="286"/>
      <c r="RR71" s="286"/>
      <c r="RS71" s="286"/>
      <c r="RT71" s="286"/>
      <c r="RU71" s="286"/>
      <c r="RV71" s="286"/>
      <c r="RW71" s="286"/>
      <c r="RX71" s="286"/>
      <c r="RY71" s="286"/>
      <c r="RZ71" s="286"/>
      <c r="SA71" s="286"/>
      <c r="SB71" s="286"/>
      <c r="SC71" s="286"/>
      <c r="SD71" s="286"/>
      <c r="SE71" s="286"/>
      <c r="SF71" s="286"/>
      <c r="SG71" s="286"/>
      <c r="SH71" s="286"/>
      <c r="SI71" s="286"/>
      <c r="SJ71" s="286"/>
      <c r="SK71" s="286"/>
      <c r="SL71" s="286"/>
      <c r="SM71" s="286"/>
      <c r="SN71" s="286"/>
      <c r="SO71" s="286"/>
      <c r="SP71" s="286"/>
      <c r="SQ71" s="286"/>
      <c r="SR71" s="286"/>
      <c r="SS71" s="286"/>
      <c r="ST71" s="286"/>
      <c r="SU71" s="286"/>
      <c r="SV71" s="286"/>
      <c r="SW71" s="286"/>
      <c r="SX71" s="286"/>
      <c r="SY71" s="286"/>
      <c r="SZ71" s="286"/>
      <c r="TA71" s="286"/>
      <c r="TB71" s="286"/>
      <c r="TC71" s="286"/>
      <c r="TD71" s="286"/>
      <c r="TE71" s="286"/>
      <c r="TF71" s="286"/>
      <c r="TG71" s="286"/>
      <c r="TH71" s="286"/>
      <c r="TI71" s="286"/>
      <c r="TJ71" s="286"/>
      <c r="TK71" s="286"/>
      <c r="TL71" s="286"/>
      <c r="TM71" s="286"/>
      <c r="TN71" s="286"/>
      <c r="TO71" s="286"/>
      <c r="TP71" s="286"/>
      <c r="TQ71" s="286"/>
      <c r="TR71" s="286"/>
      <c r="TS71" s="286"/>
      <c r="TT71" s="286"/>
      <c r="TU71" s="286"/>
      <c r="TV71" s="286"/>
      <c r="TW71" s="286"/>
      <c r="TX71" s="286"/>
      <c r="TY71" s="286"/>
      <c r="TZ71" s="286"/>
      <c r="UA71" s="286"/>
      <c r="UB71" s="286"/>
      <c r="UC71" s="286"/>
      <c r="UD71" s="286"/>
      <c r="UE71" s="286"/>
      <c r="UF71" s="286"/>
      <c r="UG71" s="286"/>
      <c r="UH71" s="286"/>
      <c r="UI71" s="286"/>
      <c r="UJ71" s="286"/>
      <c r="UK71" s="286"/>
      <c r="UL71" s="286"/>
      <c r="UM71" s="286"/>
      <c r="UN71" s="286"/>
      <c r="UO71" s="286"/>
      <c r="UP71" s="286"/>
      <c r="UQ71" s="286"/>
      <c r="UR71" s="286"/>
      <c r="US71" s="286"/>
      <c r="UT71" s="286"/>
      <c r="UU71" s="286"/>
      <c r="UV71" s="286"/>
      <c r="UW71" s="286"/>
      <c r="UX71" s="286"/>
      <c r="UY71" s="286"/>
      <c r="UZ71" s="286"/>
      <c r="VA71" s="286"/>
      <c r="VB71" s="286"/>
      <c r="VC71" s="286"/>
      <c r="VD71" s="286"/>
      <c r="VE71" s="286"/>
      <c r="VF71" s="286"/>
      <c r="VG71" s="286"/>
      <c r="VH71" s="286"/>
      <c r="VI71" s="286"/>
      <c r="VJ71" s="286"/>
      <c r="VK71" s="286"/>
      <c r="VL71" s="286"/>
      <c r="VM71" s="286"/>
      <c r="VN71" s="286"/>
      <c r="VO71" s="286"/>
      <c r="VP71" s="286"/>
      <c r="VQ71" s="286"/>
      <c r="VR71" s="286"/>
      <c r="VS71" s="286"/>
      <c r="VT71" s="286"/>
      <c r="VU71" s="286"/>
      <c r="VV71" s="286"/>
      <c r="VW71" s="286"/>
      <c r="VX71" s="286"/>
      <c r="VY71" s="286"/>
      <c r="VZ71" s="286"/>
      <c r="WA71" s="286"/>
      <c r="WB71" s="286"/>
      <c r="WC71" s="286"/>
      <c r="WD71" s="286"/>
      <c r="WE71" s="286"/>
      <c r="WF71" s="286"/>
      <c r="WG71" s="286"/>
      <c r="WH71" s="286"/>
      <c r="WI71" s="286"/>
      <c r="WJ71" s="286"/>
      <c r="WK71" s="286"/>
      <c r="WL71" s="286"/>
      <c r="WM71" s="286"/>
      <c r="WN71" s="286"/>
      <c r="WO71" s="286"/>
      <c r="WP71" s="286"/>
      <c r="WQ71" s="286"/>
      <c r="WR71" s="286"/>
      <c r="WS71" s="286"/>
      <c r="WT71" s="286"/>
      <c r="WU71" s="286"/>
      <c r="WV71" s="286"/>
      <c r="WW71" s="286"/>
      <c r="WX71" s="286"/>
      <c r="WY71" s="286"/>
      <c r="WZ71" s="286"/>
      <c r="XA71" s="286"/>
      <c r="XB71" s="286"/>
      <c r="XC71" s="286"/>
      <c r="XD71" s="286"/>
      <c r="XE71" s="286"/>
      <c r="XF71" s="286"/>
      <c r="XG71" s="286"/>
      <c r="XH71" s="286"/>
      <c r="XI71" s="286"/>
      <c r="XJ71" s="286"/>
      <c r="XK71" s="286"/>
      <c r="XL71" s="286"/>
      <c r="XM71" s="286"/>
      <c r="XN71" s="286"/>
      <c r="XO71" s="286"/>
      <c r="XP71" s="286"/>
      <c r="XQ71" s="286"/>
      <c r="XR71" s="286"/>
      <c r="XS71" s="286"/>
      <c r="XT71" s="286"/>
      <c r="XU71" s="286"/>
      <c r="XV71" s="286"/>
      <c r="XW71" s="286"/>
      <c r="XX71" s="286"/>
      <c r="XY71" s="286"/>
      <c r="XZ71" s="286"/>
      <c r="YA71" s="286"/>
      <c r="YB71" s="286"/>
      <c r="YC71" s="286"/>
      <c r="YD71" s="286"/>
      <c r="YE71" s="286"/>
      <c r="YF71" s="286"/>
      <c r="YG71" s="286"/>
      <c r="YH71" s="286"/>
      <c r="YI71" s="286"/>
      <c r="YJ71" s="286"/>
      <c r="YK71" s="286"/>
      <c r="YL71" s="286"/>
      <c r="YM71" s="286"/>
      <c r="YN71" s="286"/>
      <c r="YO71" s="286"/>
      <c r="YP71" s="286"/>
      <c r="YQ71" s="286"/>
      <c r="YR71" s="286"/>
      <c r="YS71" s="286"/>
      <c r="YT71" s="286"/>
      <c r="YU71" s="286"/>
      <c r="YV71" s="286"/>
      <c r="YW71" s="286"/>
      <c r="YX71" s="286"/>
      <c r="YY71" s="286"/>
      <c r="YZ71" s="286"/>
      <c r="ZA71" s="286"/>
      <c r="ZB71" s="286"/>
      <c r="ZC71" s="286"/>
      <c r="ZD71" s="286"/>
      <c r="ZE71" s="286"/>
      <c r="ZF71" s="286"/>
      <c r="ZG71" s="286"/>
      <c r="ZH71" s="286"/>
      <c r="ZI71" s="286"/>
      <c r="ZJ71" s="286"/>
      <c r="ZK71" s="286"/>
      <c r="ZL71" s="286"/>
      <c r="ZM71" s="286"/>
      <c r="ZN71" s="286"/>
      <c r="ZO71" s="286"/>
      <c r="ZP71" s="286"/>
      <c r="ZQ71" s="286"/>
      <c r="ZR71" s="286"/>
      <c r="ZS71" s="286"/>
      <c r="ZT71" s="286"/>
      <c r="ZU71" s="286"/>
      <c r="ZV71" s="286"/>
      <c r="ZW71" s="286"/>
      <c r="ZX71" s="286"/>
      <c r="ZY71" s="286"/>
      <c r="ZZ71" s="286"/>
      <c r="AAA71" s="286"/>
      <c r="AAB71" s="286"/>
      <c r="AAC71" s="286"/>
      <c r="AAD71" s="286"/>
      <c r="AAE71" s="286"/>
      <c r="AAF71" s="286"/>
      <c r="AAG71" s="286"/>
      <c r="AAH71" s="286"/>
      <c r="AAI71" s="286"/>
      <c r="AAJ71" s="286"/>
      <c r="AAK71" s="286"/>
      <c r="AAL71" s="286"/>
      <c r="AAM71" s="286"/>
      <c r="AAN71" s="286"/>
      <c r="AAO71" s="286"/>
      <c r="AAP71" s="286"/>
      <c r="AAQ71" s="286"/>
      <c r="AAR71" s="286"/>
      <c r="AAS71" s="286"/>
      <c r="AAT71" s="286"/>
      <c r="AAU71" s="286"/>
      <c r="AAV71" s="286"/>
      <c r="AAW71" s="286"/>
      <c r="AAX71" s="286"/>
      <c r="AAY71" s="286"/>
      <c r="AAZ71" s="286"/>
      <c r="ABA71" s="286"/>
      <c r="ABB71" s="286"/>
      <c r="ABC71" s="286"/>
      <c r="ABD71" s="286"/>
      <c r="ABE71" s="286"/>
      <c r="ABF71" s="286"/>
      <c r="ABG71" s="286"/>
      <c r="ABH71" s="286"/>
      <c r="ABI71" s="286"/>
      <c r="ABJ71" s="286"/>
      <c r="ABK71" s="286"/>
      <c r="ABL71" s="286"/>
      <c r="ABM71" s="286"/>
      <c r="ABN71" s="286"/>
      <c r="ABO71" s="286"/>
      <c r="ABP71" s="286"/>
      <c r="ABQ71" s="286"/>
      <c r="ABR71" s="286"/>
      <c r="ABS71" s="286"/>
      <c r="ABT71" s="286"/>
      <c r="ABU71" s="286"/>
      <c r="ABV71" s="286"/>
      <c r="ABW71" s="286"/>
      <c r="ABX71" s="286"/>
      <c r="ABY71" s="286"/>
      <c r="ABZ71" s="286"/>
      <c r="ACA71" s="286"/>
      <c r="ACB71" s="286"/>
      <c r="ACC71" s="286"/>
      <c r="ACD71" s="286"/>
      <c r="ACE71" s="286"/>
      <c r="ACF71" s="286"/>
      <c r="ACG71" s="286"/>
      <c r="ACH71" s="286"/>
      <c r="ACI71" s="286"/>
      <c r="ACJ71" s="286"/>
      <c r="ACK71" s="286"/>
      <c r="ACL71" s="286"/>
      <c r="ACM71" s="286"/>
      <c r="ACN71" s="286"/>
      <c r="ACO71" s="286"/>
      <c r="ACP71" s="286"/>
      <c r="ACQ71" s="286"/>
      <c r="ACR71" s="286"/>
      <c r="ACS71" s="286"/>
      <c r="ACT71" s="286"/>
      <c r="ACU71" s="286"/>
      <c r="ACV71" s="286"/>
      <c r="ACW71" s="286"/>
      <c r="ACX71" s="286"/>
      <c r="ACY71" s="286"/>
      <c r="ACZ71" s="286"/>
      <c r="ADA71" s="286"/>
      <c r="ADB71" s="286"/>
      <c r="ADC71" s="286"/>
      <c r="ADD71" s="286"/>
      <c r="ADE71" s="286"/>
      <c r="ADF71" s="286"/>
      <c r="ADG71" s="286"/>
      <c r="ADH71" s="286"/>
      <c r="ADI71" s="286"/>
      <c r="ADJ71" s="286"/>
      <c r="ADK71" s="286"/>
      <c r="ADL71" s="286"/>
      <c r="ADM71" s="286"/>
      <c r="ADN71" s="286"/>
      <c r="ADO71" s="286"/>
      <c r="ADP71" s="286"/>
      <c r="ADQ71" s="286"/>
      <c r="ADR71" s="286"/>
      <c r="ADS71" s="286"/>
      <c r="ADT71" s="286"/>
      <c r="ADU71" s="286"/>
      <c r="ADV71" s="286"/>
      <c r="ADW71" s="286"/>
      <c r="ADX71" s="286"/>
      <c r="ADY71" s="286"/>
      <c r="ADZ71" s="286"/>
      <c r="AEA71" s="286"/>
      <c r="AEB71" s="286"/>
      <c r="AEC71" s="286"/>
      <c r="AED71" s="286"/>
      <c r="AEE71" s="286"/>
      <c r="AEF71" s="286"/>
      <c r="AEG71" s="286"/>
      <c r="AEH71" s="286"/>
      <c r="AEI71" s="286"/>
      <c r="AEJ71" s="286"/>
      <c r="AEK71" s="286"/>
      <c r="AEL71" s="286"/>
      <c r="AEM71" s="286"/>
      <c r="AEN71" s="286"/>
      <c r="AEO71" s="286"/>
      <c r="AEP71" s="286"/>
      <c r="AEQ71" s="286"/>
      <c r="AER71" s="286"/>
      <c r="AES71" s="286"/>
      <c r="AET71" s="286"/>
      <c r="AEU71" s="286"/>
      <c r="AEV71" s="286"/>
      <c r="AEW71" s="286"/>
      <c r="AEX71" s="286"/>
      <c r="AEY71" s="286"/>
      <c r="AEZ71" s="286"/>
      <c r="AFA71" s="286"/>
      <c r="AFB71" s="286"/>
      <c r="AFC71" s="286"/>
      <c r="AFD71" s="286"/>
      <c r="AFE71" s="286"/>
      <c r="AFF71" s="286"/>
      <c r="AFG71" s="286"/>
      <c r="AFH71" s="286"/>
      <c r="AFI71" s="286"/>
      <c r="AFJ71" s="286"/>
      <c r="AFK71" s="286"/>
      <c r="AFL71" s="286"/>
      <c r="AFM71" s="286"/>
      <c r="AFN71" s="286"/>
      <c r="AFO71" s="286"/>
      <c r="AFP71" s="286"/>
      <c r="AFQ71" s="286"/>
      <c r="AFR71" s="286"/>
      <c r="AFS71" s="286"/>
      <c r="AFT71" s="286"/>
      <c r="AFU71" s="286"/>
      <c r="AFV71" s="286"/>
      <c r="AFW71" s="286"/>
      <c r="AFX71" s="286"/>
      <c r="AFY71" s="286"/>
      <c r="AFZ71" s="286"/>
      <c r="AGA71" s="286"/>
      <c r="AGB71" s="286"/>
      <c r="AGC71" s="286"/>
      <c r="AGD71" s="286"/>
      <c r="AGE71" s="286"/>
      <c r="AGF71" s="286"/>
      <c r="AGG71" s="286"/>
      <c r="AGH71" s="286"/>
      <c r="AGI71" s="286"/>
      <c r="AGJ71" s="286"/>
      <c r="AGK71" s="286"/>
      <c r="AGL71" s="286"/>
      <c r="AGM71" s="286"/>
      <c r="AGN71" s="286"/>
      <c r="AGO71" s="286"/>
      <c r="AGP71" s="286"/>
      <c r="AGQ71" s="286"/>
      <c r="AGR71" s="286"/>
      <c r="AGS71" s="286"/>
      <c r="AGT71" s="286"/>
      <c r="AGU71" s="286"/>
      <c r="AGV71" s="286"/>
      <c r="AGW71" s="286"/>
      <c r="AGX71" s="286"/>
      <c r="AGY71" s="286"/>
      <c r="AGZ71" s="286"/>
      <c r="AHA71" s="286"/>
      <c r="AHB71" s="286"/>
      <c r="AHC71" s="286"/>
      <c r="AHD71" s="286"/>
      <c r="AHE71" s="286"/>
      <c r="AHF71" s="286"/>
      <c r="AHG71" s="286"/>
      <c r="AHH71" s="286"/>
      <c r="AHI71" s="286"/>
      <c r="AHJ71" s="286"/>
      <c r="AHK71" s="286"/>
      <c r="AHL71" s="286"/>
      <c r="AHM71" s="286"/>
      <c r="AHN71" s="286"/>
      <c r="AHO71" s="286"/>
      <c r="AHP71" s="286"/>
      <c r="AHQ71" s="286"/>
      <c r="AHR71" s="286"/>
      <c r="AHS71" s="286"/>
      <c r="AHT71" s="286"/>
      <c r="AHU71" s="286"/>
      <c r="AHV71" s="286"/>
      <c r="AHW71" s="286"/>
      <c r="AHX71" s="286"/>
      <c r="AHY71" s="286"/>
      <c r="AHZ71" s="286"/>
      <c r="AIA71" s="286"/>
      <c r="AIB71" s="286"/>
      <c r="AIC71" s="286"/>
      <c r="AID71" s="286"/>
      <c r="AIE71" s="286"/>
      <c r="AIF71" s="286"/>
      <c r="AIG71" s="286"/>
      <c r="AIH71" s="286"/>
      <c r="AII71" s="286"/>
      <c r="AIJ71" s="286"/>
      <c r="AIK71" s="286"/>
      <c r="AIL71" s="286"/>
      <c r="AIM71" s="286"/>
      <c r="AIN71" s="286"/>
      <c r="AIO71" s="286"/>
      <c r="AIP71" s="286"/>
      <c r="AIQ71" s="286"/>
      <c r="AIR71" s="286"/>
      <c r="AIS71" s="286"/>
      <c r="AIT71" s="286"/>
      <c r="AIU71" s="286"/>
      <c r="AIV71" s="286"/>
      <c r="AIW71" s="286"/>
      <c r="AIX71" s="286"/>
      <c r="AIY71" s="286"/>
      <c r="AIZ71" s="286"/>
      <c r="AJA71" s="286"/>
      <c r="AJB71" s="286"/>
      <c r="AJC71" s="286"/>
      <c r="AJD71" s="286"/>
      <c r="AJE71" s="286"/>
      <c r="AJF71" s="286"/>
      <c r="AJG71" s="286"/>
      <c r="AJH71" s="286"/>
      <c r="AJI71" s="286"/>
      <c r="AJJ71" s="286"/>
      <c r="AJK71" s="286"/>
      <c r="AJL71" s="286"/>
      <c r="AJM71" s="286"/>
      <c r="AJN71" s="286"/>
      <c r="AJO71" s="286"/>
      <c r="AJP71" s="286"/>
      <c r="AJQ71" s="286"/>
      <c r="AJR71" s="286"/>
      <c r="AJS71" s="286"/>
      <c r="AJT71" s="286"/>
      <c r="AJU71" s="286"/>
      <c r="AJV71" s="286"/>
      <c r="AJW71" s="286"/>
      <c r="AJX71" s="286"/>
      <c r="AJY71" s="286"/>
      <c r="AJZ71" s="286"/>
      <c r="AKA71" s="286"/>
      <c r="AKB71" s="286"/>
      <c r="AKC71" s="286"/>
      <c r="AKD71" s="286"/>
      <c r="AKE71" s="286"/>
      <c r="AKF71" s="286"/>
      <c r="AKG71" s="286"/>
      <c r="AKH71" s="286"/>
      <c r="AKI71" s="286"/>
      <c r="AKJ71" s="286"/>
      <c r="AKK71" s="286"/>
      <c r="AKL71" s="286"/>
      <c r="AKM71" s="286"/>
      <c r="AKN71" s="286"/>
      <c r="AKO71" s="286"/>
      <c r="AKP71" s="286"/>
      <c r="AKQ71" s="286"/>
      <c r="AKR71" s="286"/>
      <c r="AKS71" s="286"/>
      <c r="AKT71" s="286"/>
      <c r="AKU71" s="286"/>
      <c r="AKV71" s="286"/>
      <c r="AKW71" s="286"/>
      <c r="AKX71" s="286"/>
      <c r="AKY71" s="286"/>
      <c r="AKZ71" s="286"/>
      <c r="ALA71" s="286"/>
      <c r="ALB71" s="286"/>
      <c r="ALC71" s="286"/>
      <c r="ALD71" s="286"/>
      <c r="ALE71" s="286"/>
      <c r="ALF71" s="286"/>
      <c r="ALG71" s="286"/>
      <c r="ALH71" s="286"/>
      <c r="ALI71" s="286"/>
      <c r="ALJ71" s="286"/>
      <c r="ALK71" s="286"/>
      <c r="ALL71" s="286"/>
      <c r="ALM71" s="286"/>
      <c r="ALN71" s="286"/>
      <c r="ALO71" s="286"/>
      <c r="ALP71" s="286"/>
      <c r="ALQ71" s="286"/>
      <c r="ALR71" s="286"/>
      <c r="ALS71" s="286"/>
      <c r="ALT71" s="286"/>
      <c r="ALU71" s="286"/>
      <c r="ALV71" s="286"/>
      <c r="ALW71" s="286"/>
      <c r="ALX71" s="286"/>
      <c r="ALY71" s="286"/>
      <c r="ALZ71" s="286"/>
      <c r="AMA71" s="286"/>
      <c r="AMB71" s="286"/>
      <c r="AMC71" s="286"/>
      <c r="AMD71" s="286"/>
      <c r="AME71" s="286"/>
      <c r="AMF71" s="286"/>
      <c r="AMG71" s="286"/>
      <c r="AMH71" s="286"/>
      <c r="AMI71" s="286"/>
    </row>
    <row r="72" spans="1:1023" s="38" customFormat="1" ht="12.75">
      <c r="A72" s="201">
        <v>233</v>
      </c>
      <c r="B72" s="202" t="s">
        <v>269</v>
      </c>
      <c r="C72" s="203">
        <v>82</v>
      </c>
      <c r="D72" s="204">
        <v>26</v>
      </c>
      <c r="E72" s="205">
        <v>10</v>
      </c>
      <c r="F72" s="205">
        <v>4</v>
      </c>
      <c r="G72" s="205">
        <v>16</v>
      </c>
      <c r="H72" s="206">
        <v>26</v>
      </c>
      <c r="I72" s="286"/>
      <c r="J72" s="203">
        <v>1248</v>
      </c>
      <c r="K72" s="205">
        <v>1272</v>
      </c>
      <c r="L72" s="207">
        <v>8</v>
      </c>
      <c r="M72" s="203">
        <v>1280</v>
      </c>
      <c r="N72" s="286"/>
      <c r="O72" s="286"/>
      <c r="P72" s="286"/>
      <c r="Q72" s="286"/>
      <c r="R72" s="286"/>
      <c r="S72" s="286"/>
      <c r="T72" s="286"/>
      <c r="U72" s="286"/>
      <c r="V72" s="286"/>
      <c r="W72" s="286"/>
      <c r="X72" s="286"/>
      <c r="Y72" s="286"/>
      <c r="Z72" s="286"/>
      <c r="AA72" s="286"/>
      <c r="AB72" s="286"/>
      <c r="AC72" s="286"/>
      <c r="AD72" s="286"/>
      <c r="AE72" s="286"/>
      <c r="AF72" s="286"/>
      <c r="AG72" s="286"/>
      <c r="AH72" s="286"/>
      <c r="AI72" s="286"/>
      <c r="AJ72" s="286"/>
      <c r="AK72" s="286"/>
      <c r="AL72" s="286"/>
      <c r="AM72" s="286"/>
      <c r="AN72" s="286"/>
      <c r="AO72" s="286"/>
      <c r="AP72" s="286"/>
      <c r="AQ72" s="286"/>
      <c r="AR72" s="286"/>
      <c r="AS72" s="286"/>
      <c r="AT72" s="286"/>
      <c r="AU72" s="286"/>
      <c r="AV72" s="286"/>
      <c r="AW72" s="286"/>
      <c r="AX72" s="286"/>
      <c r="AY72" s="286"/>
      <c r="AZ72" s="286"/>
      <c r="BA72" s="286"/>
      <c r="BB72" s="286"/>
      <c r="BC72" s="286"/>
      <c r="BD72" s="286"/>
      <c r="BE72" s="286"/>
      <c r="BF72" s="286"/>
      <c r="BG72" s="286"/>
      <c r="BH72" s="286"/>
      <c r="BI72" s="286"/>
      <c r="BJ72" s="286"/>
      <c r="BK72" s="286"/>
      <c r="BL72" s="286"/>
      <c r="BM72" s="286"/>
      <c r="BN72" s="286"/>
      <c r="BO72" s="286"/>
      <c r="BP72" s="286"/>
      <c r="BQ72" s="286"/>
      <c r="BR72" s="286"/>
      <c r="BS72" s="286"/>
      <c r="BT72" s="286"/>
      <c r="BU72" s="286"/>
      <c r="BV72" s="286"/>
      <c r="BW72" s="286"/>
      <c r="BX72" s="286"/>
      <c r="BY72" s="286"/>
      <c r="BZ72" s="286"/>
      <c r="CA72" s="286"/>
      <c r="CB72" s="286"/>
      <c r="CC72" s="286"/>
      <c r="CD72" s="286"/>
      <c r="CE72" s="286"/>
      <c r="CF72" s="286"/>
      <c r="CG72" s="286"/>
      <c r="CH72" s="286"/>
      <c r="CI72" s="286"/>
      <c r="CJ72" s="286"/>
      <c r="CK72" s="286"/>
      <c r="CL72" s="286"/>
      <c r="CM72" s="286"/>
      <c r="CN72" s="286"/>
      <c r="CO72" s="286"/>
      <c r="CP72" s="286"/>
      <c r="CQ72" s="286"/>
      <c r="CR72" s="286"/>
      <c r="CS72" s="286"/>
      <c r="CT72" s="286"/>
      <c r="CU72" s="286"/>
      <c r="CV72" s="286"/>
      <c r="CW72" s="286"/>
      <c r="CX72" s="286"/>
      <c r="CY72" s="286"/>
      <c r="CZ72" s="286"/>
      <c r="DA72" s="286"/>
      <c r="DB72" s="286"/>
      <c r="DC72" s="286"/>
      <c r="DD72" s="286"/>
      <c r="DE72" s="286"/>
      <c r="DF72" s="286"/>
      <c r="DG72" s="286"/>
      <c r="DH72" s="286"/>
      <c r="DI72" s="286"/>
      <c r="DJ72" s="286"/>
      <c r="DK72" s="286"/>
      <c r="DL72" s="286"/>
      <c r="DM72" s="286"/>
      <c r="DN72" s="286"/>
      <c r="DO72" s="286"/>
      <c r="DP72" s="286"/>
      <c r="DQ72" s="286"/>
      <c r="DR72" s="286"/>
      <c r="DS72" s="286"/>
      <c r="DT72" s="286"/>
      <c r="DU72" s="286"/>
      <c r="DV72" s="286"/>
      <c r="DW72" s="286"/>
      <c r="DX72" s="286"/>
      <c r="DY72" s="286"/>
      <c r="DZ72" s="286"/>
      <c r="EA72" s="286"/>
      <c r="EB72" s="286"/>
      <c r="EC72" s="286"/>
      <c r="ED72" s="286"/>
      <c r="EE72" s="286"/>
      <c r="EF72" s="286"/>
      <c r="EG72" s="286"/>
      <c r="EH72" s="286"/>
      <c r="EI72" s="286"/>
      <c r="EJ72" s="286"/>
      <c r="EK72" s="286"/>
      <c r="EL72" s="286"/>
      <c r="EM72" s="286"/>
      <c r="EN72" s="286"/>
      <c r="EO72" s="286"/>
      <c r="EP72" s="286"/>
      <c r="EQ72" s="286"/>
      <c r="ER72" s="286"/>
      <c r="ES72" s="286"/>
      <c r="ET72" s="286"/>
      <c r="EU72" s="286"/>
      <c r="EV72" s="286"/>
      <c r="EW72" s="286"/>
      <c r="EX72" s="286"/>
      <c r="EY72" s="286"/>
      <c r="EZ72" s="286"/>
      <c r="FA72" s="286"/>
      <c r="FB72" s="286"/>
      <c r="FC72" s="286"/>
      <c r="FD72" s="286"/>
      <c r="FE72" s="286"/>
      <c r="FF72" s="286"/>
      <c r="FG72" s="286"/>
      <c r="FH72" s="286"/>
      <c r="FI72" s="286"/>
      <c r="FJ72" s="286"/>
      <c r="FK72" s="286"/>
      <c r="FL72" s="286"/>
      <c r="FM72" s="286"/>
      <c r="FN72" s="286"/>
      <c r="FO72" s="286"/>
      <c r="FP72" s="286"/>
      <c r="FQ72" s="286"/>
      <c r="FR72" s="286"/>
      <c r="FS72" s="286"/>
      <c r="FT72" s="286"/>
      <c r="FU72" s="286"/>
      <c r="FV72" s="286"/>
      <c r="FW72" s="286"/>
      <c r="FX72" s="286"/>
      <c r="FY72" s="286"/>
      <c r="FZ72" s="286"/>
      <c r="GA72" s="286"/>
      <c r="GB72" s="286"/>
      <c r="GC72" s="286"/>
      <c r="GD72" s="286"/>
      <c r="GE72" s="286"/>
      <c r="GF72" s="286"/>
      <c r="GG72" s="286"/>
      <c r="GH72" s="286"/>
      <c r="GI72" s="286"/>
      <c r="GJ72" s="286"/>
      <c r="GK72" s="286"/>
      <c r="GL72" s="286"/>
      <c r="GM72" s="286"/>
      <c r="GN72" s="286"/>
      <c r="GO72" s="286"/>
      <c r="GP72" s="286"/>
      <c r="GQ72" s="286"/>
      <c r="GR72" s="286"/>
      <c r="GS72" s="286"/>
      <c r="GT72" s="286"/>
      <c r="GU72" s="286"/>
      <c r="GV72" s="286"/>
      <c r="GW72" s="286"/>
      <c r="GX72" s="286"/>
      <c r="GY72" s="286"/>
      <c r="GZ72" s="286"/>
      <c r="HA72" s="286"/>
      <c r="HB72" s="286"/>
      <c r="HC72" s="286"/>
      <c r="HD72" s="286"/>
      <c r="HE72" s="286"/>
      <c r="HF72" s="286"/>
      <c r="HG72" s="286"/>
      <c r="HH72" s="286"/>
      <c r="HI72" s="286"/>
      <c r="HJ72" s="286"/>
      <c r="HK72" s="286"/>
      <c r="HL72" s="286"/>
      <c r="HM72" s="286"/>
      <c r="HN72" s="286"/>
      <c r="HO72" s="286"/>
      <c r="HP72" s="286"/>
      <c r="HQ72" s="286"/>
      <c r="HR72" s="286"/>
      <c r="HS72" s="286"/>
      <c r="HT72" s="286"/>
      <c r="HU72" s="286"/>
      <c r="HV72" s="286"/>
      <c r="HW72" s="286"/>
      <c r="HX72" s="286"/>
      <c r="HY72" s="286"/>
      <c r="HZ72" s="286"/>
      <c r="IA72" s="286"/>
      <c r="IB72" s="286"/>
      <c r="IC72" s="286"/>
      <c r="ID72" s="286"/>
      <c r="IE72" s="286"/>
      <c r="IF72" s="286"/>
      <c r="IG72" s="286"/>
      <c r="IH72" s="286"/>
      <c r="II72" s="286"/>
      <c r="IJ72" s="286"/>
      <c r="IK72" s="286"/>
      <c r="IL72" s="286"/>
      <c r="IM72" s="286"/>
      <c r="IN72" s="286"/>
      <c r="IO72" s="286"/>
      <c r="IP72" s="286"/>
      <c r="IQ72" s="286"/>
      <c r="IR72" s="286"/>
      <c r="IS72" s="286"/>
      <c r="IT72" s="286"/>
      <c r="IU72" s="286"/>
      <c r="IV72" s="286"/>
      <c r="IW72" s="286"/>
      <c r="IX72" s="286"/>
      <c r="IY72" s="286"/>
      <c r="IZ72" s="286"/>
      <c r="JA72" s="286"/>
      <c r="JB72" s="286"/>
      <c r="JC72" s="286"/>
      <c r="JD72" s="286"/>
      <c r="JE72" s="286"/>
      <c r="JF72" s="286"/>
      <c r="JG72" s="286"/>
      <c r="JH72" s="286"/>
      <c r="JI72" s="286"/>
      <c r="JJ72" s="286"/>
      <c r="JK72" s="286"/>
      <c r="JL72" s="286"/>
      <c r="JM72" s="286"/>
      <c r="JN72" s="286"/>
      <c r="JO72" s="286"/>
      <c r="JP72" s="286"/>
      <c r="JQ72" s="286"/>
      <c r="JR72" s="286"/>
      <c r="JS72" s="286"/>
      <c r="JT72" s="286"/>
      <c r="JU72" s="286"/>
      <c r="JV72" s="286"/>
      <c r="JW72" s="286"/>
      <c r="JX72" s="286"/>
      <c r="JY72" s="286"/>
      <c r="JZ72" s="286"/>
      <c r="KA72" s="286"/>
      <c r="KB72" s="286"/>
      <c r="KC72" s="286"/>
      <c r="KD72" s="286"/>
      <c r="KE72" s="286"/>
      <c r="KF72" s="286"/>
      <c r="KG72" s="286"/>
      <c r="KH72" s="286"/>
      <c r="KI72" s="286"/>
      <c r="KJ72" s="286"/>
      <c r="KK72" s="286"/>
      <c r="KL72" s="286"/>
      <c r="KM72" s="286"/>
      <c r="KN72" s="286"/>
      <c r="KO72" s="286"/>
      <c r="KP72" s="286"/>
      <c r="KQ72" s="286"/>
      <c r="KR72" s="286"/>
      <c r="KS72" s="286"/>
      <c r="KT72" s="286"/>
      <c r="KU72" s="286"/>
      <c r="KV72" s="286"/>
      <c r="KW72" s="286"/>
      <c r="KX72" s="286"/>
      <c r="KY72" s="286"/>
      <c r="KZ72" s="286"/>
      <c r="LA72" s="286"/>
      <c r="LB72" s="286"/>
      <c r="LC72" s="286"/>
      <c r="LD72" s="286"/>
      <c r="LE72" s="286"/>
      <c r="LF72" s="286"/>
      <c r="LG72" s="286"/>
      <c r="LH72" s="286"/>
      <c r="LI72" s="286"/>
      <c r="LJ72" s="286"/>
      <c r="LK72" s="286"/>
      <c r="LL72" s="286"/>
      <c r="LM72" s="286"/>
      <c r="LN72" s="286"/>
      <c r="LO72" s="286"/>
      <c r="LP72" s="286"/>
      <c r="LQ72" s="286"/>
      <c r="LR72" s="286"/>
      <c r="LS72" s="286"/>
      <c r="LT72" s="286"/>
      <c r="LU72" s="286"/>
      <c r="LV72" s="286"/>
      <c r="LW72" s="286"/>
      <c r="LX72" s="286"/>
      <c r="LY72" s="286"/>
      <c r="LZ72" s="286"/>
      <c r="MA72" s="286"/>
      <c r="MB72" s="286"/>
      <c r="MC72" s="286"/>
      <c r="MD72" s="286"/>
      <c r="ME72" s="286"/>
      <c r="MF72" s="286"/>
      <c r="MG72" s="286"/>
      <c r="MH72" s="286"/>
      <c r="MI72" s="286"/>
      <c r="MJ72" s="286"/>
      <c r="MK72" s="286"/>
      <c r="ML72" s="286"/>
      <c r="MM72" s="286"/>
      <c r="MN72" s="286"/>
      <c r="MO72" s="286"/>
      <c r="MP72" s="286"/>
      <c r="MQ72" s="286"/>
      <c r="MR72" s="286"/>
      <c r="MS72" s="286"/>
      <c r="MT72" s="286"/>
      <c r="MU72" s="286"/>
      <c r="MV72" s="286"/>
      <c r="MW72" s="286"/>
      <c r="MX72" s="286"/>
      <c r="MY72" s="286"/>
      <c r="MZ72" s="286"/>
      <c r="NA72" s="286"/>
      <c r="NB72" s="286"/>
      <c r="NC72" s="286"/>
      <c r="ND72" s="286"/>
      <c r="NE72" s="286"/>
      <c r="NF72" s="286"/>
      <c r="NG72" s="286"/>
      <c r="NH72" s="286"/>
      <c r="NI72" s="286"/>
      <c r="NJ72" s="286"/>
      <c r="NK72" s="286"/>
      <c r="NL72" s="286"/>
      <c r="NM72" s="286"/>
      <c r="NN72" s="286"/>
      <c r="NO72" s="286"/>
      <c r="NP72" s="286"/>
      <c r="NQ72" s="286"/>
      <c r="NR72" s="286"/>
      <c r="NS72" s="286"/>
      <c r="NT72" s="286"/>
      <c r="NU72" s="286"/>
      <c r="NV72" s="286"/>
      <c r="NW72" s="286"/>
      <c r="NX72" s="286"/>
      <c r="NY72" s="286"/>
      <c r="NZ72" s="286"/>
      <c r="OA72" s="286"/>
      <c r="OB72" s="286"/>
      <c r="OC72" s="286"/>
      <c r="OD72" s="286"/>
      <c r="OE72" s="286"/>
      <c r="OF72" s="286"/>
      <c r="OG72" s="286"/>
      <c r="OH72" s="286"/>
      <c r="OI72" s="286"/>
      <c r="OJ72" s="286"/>
      <c r="OK72" s="286"/>
      <c r="OL72" s="286"/>
      <c r="OM72" s="286"/>
      <c r="ON72" s="286"/>
      <c r="OO72" s="286"/>
      <c r="OP72" s="286"/>
      <c r="OQ72" s="286"/>
      <c r="OR72" s="286"/>
      <c r="OS72" s="286"/>
      <c r="OT72" s="286"/>
      <c r="OU72" s="286"/>
      <c r="OV72" s="286"/>
      <c r="OW72" s="286"/>
      <c r="OX72" s="286"/>
      <c r="OY72" s="286"/>
      <c r="OZ72" s="286"/>
      <c r="PA72" s="286"/>
      <c r="PB72" s="286"/>
      <c r="PC72" s="286"/>
      <c r="PD72" s="286"/>
      <c r="PE72" s="286"/>
      <c r="PF72" s="286"/>
      <c r="PG72" s="286"/>
      <c r="PH72" s="286"/>
      <c r="PI72" s="286"/>
      <c r="PJ72" s="286"/>
      <c r="PK72" s="286"/>
      <c r="PL72" s="286"/>
      <c r="PM72" s="286"/>
      <c r="PN72" s="286"/>
      <c r="PO72" s="286"/>
      <c r="PP72" s="286"/>
      <c r="PQ72" s="286"/>
      <c r="PR72" s="286"/>
      <c r="PS72" s="286"/>
      <c r="PT72" s="286"/>
      <c r="PU72" s="286"/>
      <c r="PV72" s="286"/>
      <c r="PW72" s="286"/>
      <c r="PX72" s="286"/>
      <c r="PY72" s="286"/>
      <c r="PZ72" s="286"/>
      <c r="QA72" s="286"/>
      <c r="QB72" s="286"/>
      <c r="QC72" s="286"/>
      <c r="QD72" s="286"/>
      <c r="QE72" s="286"/>
      <c r="QF72" s="286"/>
      <c r="QG72" s="286"/>
      <c r="QH72" s="286"/>
      <c r="QI72" s="286"/>
      <c r="QJ72" s="286"/>
      <c r="QK72" s="286"/>
      <c r="QL72" s="286"/>
      <c r="QM72" s="286"/>
      <c r="QN72" s="286"/>
      <c r="QO72" s="286"/>
      <c r="QP72" s="286"/>
      <c r="QQ72" s="286"/>
      <c r="QR72" s="286"/>
      <c r="QS72" s="286"/>
      <c r="QT72" s="286"/>
      <c r="QU72" s="286"/>
      <c r="QV72" s="286"/>
      <c r="QW72" s="286"/>
      <c r="QX72" s="286"/>
      <c r="QY72" s="286"/>
      <c r="QZ72" s="286"/>
      <c r="RA72" s="286"/>
      <c r="RB72" s="286"/>
      <c r="RC72" s="286"/>
      <c r="RD72" s="286"/>
      <c r="RE72" s="286"/>
      <c r="RF72" s="286"/>
      <c r="RG72" s="286"/>
      <c r="RH72" s="286"/>
      <c r="RI72" s="286"/>
      <c r="RJ72" s="286"/>
      <c r="RK72" s="286"/>
      <c r="RL72" s="286"/>
      <c r="RM72" s="286"/>
      <c r="RN72" s="286"/>
      <c r="RO72" s="286"/>
      <c r="RP72" s="286"/>
      <c r="RQ72" s="286"/>
      <c r="RR72" s="286"/>
      <c r="RS72" s="286"/>
      <c r="RT72" s="286"/>
      <c r="RU72" s="286"/>
      <c r="RV72" s="286"/>
      <c r="RW72" s="286"/>
      <c r="RX72" s="286"/>
      <c r="RY72" s="286"/>
      <c r="RZ72" s="286"/>
      <c r="SA72" s="286"/>
      <c r="SB72" s="286"/>
      <c r="SC72" s="286"/>
      <c r="SD72" s="286"/>
      <c r="SE72" s="286"/>
      <c r="SF72" s="286"/>
      <c r="SG72" s="286"/>
      <c r="SH72" s="286"/>
      <c r="SI72" s="286"/>
      <c r="SJ72" s="286"/>
      <c r="SK72" s="286"/>
      <c r="SL72" s="286"/>
      <c r="SM72" s="286"/>
      <c r="SN72" s="286"/>
      <c r="SO72" s="286"/>
      <c r="SP72" s="286"/>
      <c r="SQ72" s="286"/>
      <c r="SR72" s="286"/>
      <c r="SS72" s="286"/>
      <c r="ST72" s="286"/>
      <c r="SU72" s="286"/>
      <c r="SV72" s="286"/>
      <c r="SW72" s="286"/>
      <c r="SX72" s="286"/>
      <c r="SY72" s="286"/>
      <c r="SZ72" s="286"/>
      <c r="TA72" s="286"/>
      <c r="TB72" s="286"/>
      <c r="TC72" s="286"/>
      <c r="TD72" s="286"/>
      <c r="TE72" s="286"/>
      <c r="TF72" s="286"/>
      <c r="TG72" s="286"/>
      <c r="TH72" s="286"/>
      <c r="TI72" s="286"/>
      <c r="TJ72" s="286"/>
      <c r="TK72" s="286"/>
      <c r="TL72" s="286"/>
      <c r="TM72" s="286"/>
      <c r="TN72" s="286"/>
      <c r="TO72" s="286"/>
      <c r="TP72" s="286"/>
      <c r="TQ72" s="286"/>
      <c r="TR72" s="286"/>
      <c r="TS72" s="286"/>
      <c r="TT72" s="286"/>
      <c r="TU72" s="286"/>
      <c r="TV72" s="286"/>
      <c r="TW72" s="286"/>
      <c r="TX72" s="286"/>
      <c r="TY72" s="286"/>
      <c r="TZ72" s="286"/>
      <c r="UA72" s="286"/>
      <c r="UB72" s="286"/>
      <c r="UC72" s="286"/>
      <c r="UD72" s="286"/>
      <c r="UE72" s="286"/>
      <c r="UF72" s="286"/>
      <c r="UG72" s="286"/>
      <c r="UH72" s="286"/>
      <c r="UI72" s="286"/>
      <c r="UJ72" s="286"/>
      <c r="UK72" s="286"/>
      <c r="UL72" s="286"/>
      <c r="UM72" s="286"/>
      <c r="UN72" s="286"/>
      <c r="UO72" s="286"/>
      <c r="UP72" s="286"/>
      <c r="UQ72" s="286"/>
      <c r="UR72" s="286"/>
      <c r="US72" s="286"/>
      <c r="UT72" s="286"/>
      <c r="UU72" s="286"/>
      <c r="UV72" s="286"/>
      <c r="UW72" s="286"/>
      <c r="UX72" s="286"/>
      <c r="UY72" s="286"/>
      <c r="UZ72" s="286"/>
      <c r="VA72" s="286"/>
      <c r="VB72" s="286"/>
      <c r="VC72" s="286"/>
      <c r="VD72" s="286"/>
      <c r="VE72" s="286"/>
      <c r="VF72" s="286"/>
      <c r="VG72" s="286"/>
      <c r="VH72" s="286"/>
      <c r="VI72" s="286"/>
      <c r="VJ72" s="286"/>
      <c r="VK72" s="286"/>
      <c r="VL72" s="286"/>
      <c r="VM72" s="286"/>
      <c r="VN72" s="286"/>
      <c r="VO72" s="286"/>
      <c r="VP72" s="286"/>
      <c r="VQ72" s="286"/>
      <c r="VR72" s="286"/>
      <c r="VS72" s="286"/>
      <c r="VT72" s="286"/>
      <c r="VU72" s="286"/>
      <c r="VV72" s="286"/>
      <c r="VW72" s="286"/>
      <c r="VX72" s="286"/>
      <c r="VY72" s="286"/>
      <c r="VZ72" s="286"/>
      <c r="WA72" s="286"/>
      <c r="WB72" s="286"/>
      <c r="WC72" s="286"/>
      <c r="WD72" s="286"/>
      <c r="WE72" s="286"/>
      <c r="WF72" s="286"/>
      <c r="WG72" s="286"/>
      <c r="WH72" s="286"/>
      <c r="WI72" s="286"/>
      <c r="WJ72" s="286"/>
      <c r="WK72" s="286"/>
      <c r="WL72" s="286"/>
      <c r="WM72" s="286"/>
      <c r="WN72" s="286"/>
      <c r="WO72" s="286"/>
      <c r="WP72" s="286"/>
      <c r="WQ72" s="286"/>
      <c r="WR72" s="286"/>
      <c r="WS72" s="286"/>
      <c r="WT72" s="286"/>
      <c r="WU72" s="286"/>
      <c r="WV72" s="286"/>
      <c r="WW72" s="286"/>
      <c r="WX72" s="286"/>
      <c r="WY72" s="286"/>
      <c r="WZ72" s="286"/>
      <c r="XA72" s="286"/>
      <c r="XB72" s="286"/>
      <c r="XC72" s="286"/>
      <c r="XD72" s="286"/>
      <c r="XE72" s="286"/>
      <c r="XF72" s="286"/>
      <c r="XG72" s="286"/>
      <c r="XH72" s="286"/>
      <c r="XI72" s="286"/>
      <c r="XJ72" s="286"/>
      <c r="XK72" s="286"/>
      <c r="XL72" s="286"/>
      <c r="XM72" s="286"/>
      <c r="XN72" s="286"/>
      <c r="XO72" s="286"/>
      <c r="XP72" s="286"/>
      <c r="XQ72" s="286"/>
      <c r="XR72" s="286"/>
      <c r="XS72" s="286"/>
      <c r="XT72" s="286"/>
      <c r="XU72" s="286"/>
      <c r="XV72" s="286"/>
      <c r="XW72" s="286"/>
      <c r="XX72" s="286"/>
      <c r="XY72" s="286"/>
      <c r="XZ72" s="286"/>
      <c r="YA72" s="286"/>
      <c r="YB72" s="286"/>
      <c r="YC72" s="286"/>
      <c r="YD72" s="286"/>
      <c r="YE72" s="286"/>
      <c r="YF72" s="286"/>
      <c r="YG72" s="286"/>
      <c r="YH72" s="286"/>
      <c r="YI72" s="286"/>
      <c r="YJ72" s="286"/>
      <c r="YK72" s="286"/>
      <c r="YL72" s="286"/>
      <c r="YM72" s="286"/>
      <c r="YN72" s="286"/>
      <c r="YO72" s="286"/>
      <c r="YP72" s="286"/>
      <c r="YQ72" s="286"/>
      <c r="YR72" s="286"/>
      <c r="YS72" s="286"/>
      <c r="YT72" s="286"/>
      <c r="YU72" s="286"/>
      <c r="YV72" s="286"/>
      <c r="YW72" s="286"/>
      <c r="YX72" s="286"/>
      <c r="YY72" s="286"/>
      <c r="YZ72" s="286"/>
      <c r="ZA72" s="286"/>
      <c r="ZB72" s="286"/>
      <c r="ZC72" s="286"/>
      <c r="ZD72" s="286"/>
      <c r="ZE72" s="286"/>
      <c r="ZF72" s="286"/>
      <c r="ZG72" s="286"/>
      <c r="ZH72" s="286"/>
      <c r="ZI72" s="286"/>
      <c r="ZJ72" s="286"/>
      <c r="ZK72" s="286"/>
      <c r="ZL72" s="286"/>
      <c r="ZM72" s="286"/>
      <c r="ZN72" s="286"/>
      <c r="ZO72" s="286"/>
      <c r="ZP72" s="286"/>
      <c r="ZQ72" s="286"/>
      <c r="ZR72" s="286"/>
      <c r="ZS72" s="286"/>
      <c r="ZT72" s="286"/>
      <c r="ZU72" s="286"/>
      <c r="ZV72" s="286"/>
      <c r="ZW72" s="286"/>
      <c r="ZX72" s="286"/>
      <c r="ZY72" s="286"/>
      <c r="ZZ72" s="286"/>
      <c r="AAA72" s="286"/>
      <c r="AAB72" s="286"/>
      <c r="AAC72" s="286"/>
      <c r="AAD72" s="286"/>
      <c r="AAE72" s="286"/>
      <c r="AAF72" s="286"/>
      <c r="AAG72" s="286"/>
      <c r="AAH72" s="286"/>
      <c r="AAI72" s="286"/>
      <c r="AAJ72" s="286"/>
      <c r="AAK72" s="286"/>
      <c r="AAL72" s="286"/>
      <c r="AAM72" s="286"/>
      <c r="AAN72" s="286"/>
      <c r="AAO72" s="286"/>
      <c r="AAP72" s="286"/>
      <c r="AAQ72" s="286"/>
      <c r="AAR72" s="286"/>
      <c r="AAS72" s="286"/>
      <c r="AAT72" s="286"/>
      <c r="AAU72" s="286"/>
      <c r="AAV72" s="286"/>
      <c r="AAW72" s="286"/>
      <c r="AAX72" s="286"/>
      <c r="AAY72" s="286"/>
      <c r="AAZ72" s="286"/>
      <c r="ABA72" s="286"/>
      <c r="ABB72" s="286"/>
      <c r="ABC72" s="286"/>
      <c r="ABD72" s="286"/>
      <c r="ABE72" s="286"/>
      <c r="ABF72" s="286"/>
      <c r="ABG72" s="286"/>
      <c r="ABH72" s="286"/>
      <c r="ABI72" s="286"/>
      <c r="ABJ72" s="286"/>
      <c r="ABK72" s="286"/>
      <c r="ABL72" s="286"/>
      <c r="ABM72" s="286"/>
      <c r="ABN72" s="286"/>
      <c r="ABO72" s="286"/>
      <c r="ABP72" s="286"/>
      <c r="ABQ72" s="286"/>
      <c r="ABR72" s="286"/>
      <c r="ABS72" s="286"/>
      <c r="ABT72" s="286"/>
      <c r="ABU72" s="286"/>
      <c r="ABV72" s="286"/>
      <c r="ABW72" s="286"/>
      <c r="ABX72" s="286"/>
      <c r="ABY72" s="286"/>
      <c r="ABZ72" s="286"/>
      <c r="ACA72" s="286"/>
      <c r="ACB72" s="286"/>
      <c r="ACC72" s="286"/>
      <c r="ACD72" s="286"/>
      <c r="ACE72" s="286"/>
      <c r="ACF72" s="286"/>
      <c r="ACG72" s="286"/>
      <c r="ACH72" s="286"/>
      <c r="ACI72" s="286"/>
      <c r="ACJ72" s="286"/>
      <c r="ACK72" s="286"/>
      <c r="ACL72" s="286"/>
      <c r="ACM72" s="286"/>
      <c r="ACN72" s="286"/>
      <c r="ACO72" s="286"/>
      <c r="ACP72" s="286"/>
      <c r="ACQ72" s="286"/>
      <c r="ACR72" s="286"/>
      <c r="ACS72" s="286"/>
      <c r="ACT72" s="286"/>
      <c r="ACU72" s="286"/>
      <c r="ACV72" s="286"/>
      <c r="ACW72" s="286"/>
      <c r="ACX72" s="286"/>
      <c r="ACY72" s="286"/>
      <c r="ACZ72" s="286"/>
      <c r="ADA72" s="286"/>
      <c r="ADB72" s="286"/>
      <c r="ADC72" s="286"/>
      <c r="ADD72" s="286"/>
      <c r="ADE72" s="286"/>
      <c r="ADF72" s="286"/>
      <c r="ADG72" s="286"/>
      <c r="ADH72" s="286"/>
      <c r="ADI72" s="286"/>
      <c r="ADJ72" s="286"/>
      <c r="ADK72" s="286"/>
      <c r="ADL72" s="286"/>
      <c r="ADM72" s="286"/>
      <c r="ADN72" s="286"/>
      <c r="ADO72" s="286"/>
      <c r="ADP72" s="286"/>
      <c r="ADQ72" s="286"/>
      <c r="ADR72" s="286"/>
      <c r="ADS72" s="286"/>
      <c r="ADT72" s="286"/>
      <c r="ADU72" s="286"/>
      <c r="ADV72" s="286"/>
      <c r="ADW72" s="286"/>
      <c r="ADX72" s="286"/>
      <c r="ADY72" s="286"/>
      <c r="ADZ72" s="286"/>
      <c r="AEA72" s="286"/>
      <c r="AEB72" s="286"/>
      <c r="AEC72" s="286"/>
      <c r="AED72" s="286"/>
      <c r="AEE72" s="286"/>
      <c r="AEF72" s="286"/>
      <c r="AEG72" s="286"/>
      <c r="AEH72" s="286"/>
      <c r="AEI72" s="286"/>
      <c r="AEJ72" s="286"/>
      <c r="AEK72" s="286"/>
      <c r="AEL72" s="286"/>
      <c r="AEM72" s="286"/>
      <c r="AEN72" s="286"/>
      <c r="AEO72" s="286"/>
      <c r="AEP72" s="286"/>
      <c r="AEQ72" s="286"/>
      <c r="AER72" s="286"/>
      <c r="AES72" s="286"/>
      <c r="AET72" s="286"/>
      <c r="AEU72" s="286"/>
      <c r="AEV72" s="286"/>
      <c r="AEW72" s="286"/>
      <c r="AEX72" s="286"/>
      <c r="AEY72" s="286"/>
      <c r="AEZ72" s="286"/>
      <c r="AFA72" s="286"/>
      <c r="AFB72" s="286"/>
      <c r="AFC72" s="286"/>
      <c r="AFD72" s="286"/>
      <c r="AFE72" s="286"/>
      <c r="AFF72" s="286"/>
      <c r="AFG72" s="286"/>
      <c r="AFH72" s="286"/>
      <c r="AFI72" s="286"/>
      <c r="AFJ72" s="286"/>
      <c r="AFK72" s="286"/>
      <c r="AFL72" s="286"/>
      <c r="AFM72" s="286"/>
      <c r="AFN72" s="286"/>
      <c r="AFO72" s="286"/>
      <c r="AFP72" s="286"/>
      <c r="AFQ72" s="286"/>
      <c r="AFR72" s="286"/>
      <c r="AFS72" s="286"/>
      <c r="AFT72" s="286"/>
      <c r="AFU72" s="286"/>
      <c r="AFV72" s="286"/>
      <c r="AFW72" s="286"/>
      <c r="AFX72" s="286"/>
      <c r="AFY72" s="286"/>
      <c r="AFZ72" s="286"/>
      <c r="AGA72" s="286"/>
      <c r="AGB72" s="286"/>
      <c r="AGC72" s="286"/>
      <c r="AGD72" s="286"/>
      <c r="AGE72" s="286"/>
      <c r="AGF72" s="286"/>
      <c r="AGG72" s="286"/>
      <c r="AGH72" s="286"/>
      <c r="AGI72" s="286"/>
      <c r="AGJ72" s="286"/>
      <c r="AGK72" s="286"/>
      <c r="AGL72" s="286"/>
      <c r="AGM72" s="286"/>
      <c r="AGN72" s="286"/>
      <c r="AGO72" s="286"/>
      <c r="AGP72" s="286"/>
      <c r="AGQ72" s="286"/>
      <c r="AGR72" s="286"/>
      <c r="AGS72" s="286"/>
      <c r="AGT72" s="286"/>
      <c r="AGU72" s="286"/>
      <c r="AGV72" s="286"/>
      <c r="AGW72" s="286"/>
      <c r="AGX72" s="286"/>
      <c r="AGY72" s="286"/>
      <c r="AGZ72" s="286"/>
      <c r="AHA72" s="286"/>
      <c r="AHB72" s="286"/>
      <c r="AHC72" s="286"/>
      <c r="AHD72" s="286"/>
      <c r="AHE72" s="286"/>
      <c r="AHF72" s="286"/>
      <c r="AHG72" s="286"/>
      <c r="AHH72" s="286"/>
      <c r="AHI72" s="286"/>
      <c r="AHJ72" s="286"/>
      <c r="AHK72" s="286"/>
      <c r="AHL72" s="286"/>
      <c r="AHM72" s="286"/>
      <c r="AHN72" s="286"/>
      <c r="AHO72" s="286"/>
      <c r="AHP72" s="286"/>
      <c r="AHQ72" s="286"/>
      <c r="AHR72" s="286"/>
      <c r="AHS72" s="286"/>
      <c r="AHT72" s="286"/>
      <c r="AHU72" s="286"/>
      <c r="AHV72" s="286"/>
      <c r="AHW72" s="286"/>
      <c r="AHX72" s="286"/>
      <c r="AHY72" s="286"/>
      <c r="AHZ72" s="286"/>
      <c r="AIA72" s="286"/>
      <c r="AIB72" s="286"/>
      <c r="AIC72" s="286"/>
      <c r="AID72" s="286"/>
      <c r="AIE72" s="286"/>
      <c r="AIF72" s="286"/>
      <c r="AIG72" s="286"/>
      <c r="AIH72" s="286"/>
      <c r="AII72" s="286"/>
      <c r="AIJ72" s="286"/>
      <c r="AIK72" s="286"/>
      <c r="AIL72" s="286"/>
      <c r="AIM72" s="286"/>
      <c r="AIN72" s="286"/>
      <c r="AIO72" s="286"/>
      <c r="AIP72" s="286"/>
      <c r="AIQ72" s="286"/>
      <c r="AIR72" s="286"/>
      <c r="AIS72" s="286"/>
      <c r="AIT72" s="286"/>
      <c r="AIU72" s="286"/>
      <c r="AIV72" s="286"/>
      <c r="AIW72" s="286"/>
      <c r="AIX72" s="286"/>
      <c r="AIY72" s="286"/>
      <c r="AIZ72" s="286"/>
      <c r="AJA72" s="286"/>
      <c r="AJB72" s="286"/>
      <c r="AJC72" s="286"/>
      <c r="AJD72" s="286"/>
      <c r="AJE72" s="286"/>
      <c r="AJF72" s="286"/>
      <c r="AJG72" s="286"/>
      <c r="AJH72" s="286"/>
      <c r="AJI72" s="286"/>
      <c r="AJJ72" s="286"/>
      <c r="AJK72" s="286"/>
      <c r="AJL72" s="286"/>
      <c r="AJM72" s="286"/>
      <c r="AJN72" s="286"/>
      <c r="AJO72" s="286"/>
      <c r="AJP72" s="286"/>
      <c r="AJQ72" s="286"/>
      <c r="AJR72" s="286"/>
      <c r="AJS72" s="286"/>
      <c r="AJT72" s="286"/>
      <c r="AJU72" s="286"/>
      <c r="AJV72" s="286"/>
      <c r="AJW72" s="286"/>
      <c r="AJX72" s="286"/>
      <c r="AJY72" s="286"/>
      <c r="AJZ72" s="286"/>
      <c r="AKA72" s="286"/>
      <c r="AKB72" s="286"/>
      <c r="AKC72" s="286"/>
      <c r="AKD72" s="286"/>
      <c r="AKE72" s="286"/>
      <c r="AKF72" s="286"/>
      <c r="AKG72" s="286"/>
      <c r="AKH72" s="286"/>
      <c r="AKI72" s="286"/>
      <c r="AKJ72" s="286"/>
      <c r="AKK72" s="286"/>
      <c r="AKL72" s="286"/>
      <c r="AKM72" s="286"/>
      <c r="AKN72" s="286"/>
      <c r="AKO72" s="286"/>
      <c r="AKP72" s="286"/>
      <c r="AKQ72" s="286"/>
      <c r="AKR72" s="286"/>
      <c r="AKS72" s="286"/>
      <c r="AKT72" s="286"/>
      <c r="AKU72" s="286"/>
      <c r="AKV72" s="286"/>
      <c r="AKW72" s="286"/>
      <c r="AKX72" s="286"/>
      <c r="AKY72" s="286"/>
      <c r="AKZ72" s="286"/>
      <c r="ALA72" s="286"/>
      <c r="ALB72" s="286"/>
      <c r="ALC72" s="286"/>
      <c r="ALD72" s="286"/>
      <c r="ALE72" s="286"/>
      <c r="ALF72" s="286"/>
      <c r="ALG72" s="286"/>
      <c r="ALH72" s="286"/>
      <c r="ALI72" s="286"/>
      <c r="ALJ72" s="286"/>
      <c r="ALK72" s="286"/>
      <c r="ALL72" s="286"/>
      <c r="ALM72" s="286"/>
      <c r="ALN72" s="286"/>
      <c r="ALO72" s="286"/>
      <c r="ALP72" s="286"/>
      <c r="ALQ72" s="286"/>
      <c r="ALR72" s="286"/>
      <c r="ALS72" s="286"/>
      <c r="ALT72" s="286"/>
      <c r="ALU72" s="286"/>
      <c r="ALV72" s="286"/>
      <c r="ALW72" s="286"/>
      <c r="ALX72" s="286"/>
      <c r="ALY72" s="286"/>
      <c r="ALZ72" s="286"/>
      <c r="AMA72" s="286"/>
      <c r="AMB72" s="286"/>
      <c r="AMC72" s="286"/>
      <c r="AMD72" s="286"/>
      <c r="AME72" s="286"/>
      <c r="AMF72" s="286"/>
      <c r="AMG72" s="286"/>
      <c r="AMH72" s="286"/>
      <c r="AMI72" s="286"/>
    </row>
    <row r="73" spans="1:1023" s="38" customFormat="1" ht="12.75">
      <c r="A73" s="201">
        <v>234</v>
      </c>
      <c r="B73" s="202" t="s">
        <v>270</v>
      </c>
      <c r="C73" s="203">
        <v>1</v>
      </c>
      <c r="D73" s="204">
        <v>0</v>
      </c>
      <c r="E73" s="205">
        <v>1</v>
      </c>
      <c r="F73" s="205">
        <v>0</v>
      </c>
      <c r="G73" s="205">
        <v>0</v>
      </c>
      <c r="H73" s="206">
        <v>0</v>
      </c>
      <c r="I73" s="286"/>
      <c r="J73" s="203">
        <v>37</v>
      </c>
      <c r="K73" s="205">
        <v>40</v>
      </c>
      <c r="L73" s="207">
        <v>71</v>
      </c>
      <c r="M73" s="203">
        <v>111</v>
      </c>
      <c r="N73" s="286"/>
      <c r="O73" s="286"/>
      <c r="P73" s="286"/>
      <c r="Q73" s="286"/>
      <c r="R73" s="286"/>
      <c r="S73" s="286"/>
      <c r="T73" s="286"/>
      <c r="U73" s="286"/>
      <c r="V73" s="286"/>
      <c r="W73" s="286"/>
      <c r="X73" s="286"/>
      <c r="Y73" s="286"/>
      <c r="Z73" s="286"/>
      <c r="AA73" s="286"/>
      <c r="AB73" s="286"/>
      <c r="AC73" s="286"/>
      <c r="AD73" s="286"/>
      <c r="AE73" s="286"/>
      <c r="AF73" s="286"/>
      <c r="AG73" s="286"/>
      <c r="AH73" s="286"/>
      <c r="AI73" s="286"/>
      <c r="AJ73" s="286"/>
      <c r="AK73" s="286"/>
      <c r="AL73" s="286"/>
      <c r="AM73" s="286"/>
      <c r="AN73" s="286"/>
      <c r="AO73" s="286"/>
      <c r="AP73" s="286"/>
      <c r="AQ73" s="286"/>
      <c r="AR73" s="286"/>
      <c r="AS73" s="286"/>
      <c r="AT73" s="286"/>
      <c r="AU73" s="286"/>
      <c r="AV73" s="286"/>
      <c r="AW73" s="286"/>
      <c r="AX73" s="286"/>
      <c r="AY73" s="286"/>
      <c r="AZ73" s="286"/>
      <c r="BA73" s="286"/>
      <c r="BB73" s="286"/>
      <c r="BC73" s="286"/>
      <c r="BD73" s="286"/>
      <c r="BE73" s="286"/>
      <c r="BF73" s="286"/>
      <c r="BG73" s="286"/>
      <c r="BH73" s="286"/>
      <c r="BI73" s="286"/>
      <c r="BJ73" s="286"/>
      <c r="BK73" s="286"/>
      <c r="BL73" s="286"/>
      <c r="BM73" s="286"/>
      <c r="BN73" s="286"/>
      <c r="BO73" s="286"/>
      <c r="BP73" s="286"/>
      <c r="BQ73" s="286"/>
      <c r="BR73" s="286"/>
      <c r="BS73" s="286"/>
      <c r="BT73" s="286"/>
      <c r="BU73" s="286"/>
      <c r="BV73" s="286"/>
      <c r="BW73" s="286"/>
      <c r="BX73" s="286"/>
      <c r="BY73" s="286"/>
      <c r="BZ73" s="286"/>
      <c r="CA73" s="286"/>
      <c r="CB73" s="286"/>
      <c r="CC73" s="286"/>
      <c r="CD73" s="286"/>
      <c r="CE73" s="286"/>
      <c r="CF73" s="286"/>
      <c r="CG73" s="286"/>
      <c r="CH73" s="286"/>
      <c r="CI73" s="286"/>
      <c r="CJ73" s="286"/>
      <c r="CK73" s="286"/>
      <c r="CL73" s="286"/>
      <c r="CM73" s="286"/>
      <c r="CN73" s="286"/>
      <c r="CO73" s="286"/>
      <c r="CP73" s="286"/>
      <c r="CQ73" s="286"/>
      <c r="CR73" s="286"/>
      <c r="CS73" s="286"/>
      <c r="CT73" s="286"/>
      <c r="CU73" s="286"/>
      <c r="CV73" s="286"/>
      <c r="CW73" s="286"/>
      <c r="CX73" s="286"/>
      <c r="CY73" s="286"/>
      <c r="CZ73" s="286"/>
      <c r="DA73" s="286"/>
      <c r="DB73" s="286"/>
      <c r="DC73" s="286"/>
      <c r="DD73" s="286"/>
      <c r="DE73" s="286"/>
      <c r="DF73" s="286"/>
      <c r="DG73" s="286"/>
      <c r="DH73" s="286"/>
      <c r="DI73" s="286"/>
      <c r="DJ73" s="286"/>
      <c r="DK73" s="286"/>
      <c r="DL73" s="286"/>
      <c r="DM73" s="286"/>
      <c r="DN73" s="286"/>
      <c r="DO73" s="286"/>
      <c r="DP73" s="286"/>
      <c r="DQ73" s="286"/>
      <c r="DR73" s="286"/>
      <c r="DS73" s="286"/>
      <c r="DT73" s="286"/>
      <c r="DU73" s="286"/>
      <c r="DV73" s="286"/>
      <c r="DW73" s="286"/>
      <c r="DX73" s="286"/>
      <c r="DY73" s="286"/>
      <c r="DZ73" s="286"/>
      <c r="EA73" s="286"/>
      <c r="EB73" s="286"/>
      <c r="EC73" s="286"/>
      <c r="ED73" s="286"/>
      <c r="EE73" s="286"/>
      <c r="EF73" s="286"/>
      <c r="EG73" s="286"/>
      <c r="EH73" s="286"/>
      <c r="EI73" s="286"/>
      <c r="EJ73" s="286"/>
      <c r="EK73" s="286"/>
      <c r="EL73" s="286"/>
      <c r="EM73" s="286"/>
      <c r="EN73" s="286"/>
      <c r="EO73" s="286"/>
      <c r="EP73" s="286"/>
      <c r="EQ73" s="286"/>
      <c r="ER73" s="286"/>
      <c r="ES73" s="286"/>
      <c r="ET73" s="286"/>
      <c r="EU73" s="286"/>
      <c r="EV73" s="286"/>
      <c r="EW73" s="286"/>
      <c r="EX73" s="286"/>
      <c r="EY73" s="286"/>
      <c r="EZ73" s="286"/>
      <c r="FA73" s="286"/>
      <c r="FB73" s="286"/>
      <c r="FC73" s="286"/>
      <c r="FD73" s="286"/>
      <c r="FE73" s="286"/>
      <c r="FF73" s="286"/>
      <c r="FG73" s="286"/>
      <c r="FH73" s="286"/>
      <c r="FI73" s="286"/>
      <c r="FJ73" s="286"/>
      <c r="FK73" s="286"/>
      <c r="FL73" s="286"/>
      <c r="FM73" s="286"/>
      <c r="FN73" s="286"/>
      <c r="FO73" s="286"/>
      <c r="FP73" s="286"/>
      <c r="FQ73" s="286"/>
      <c r="FR73" s="286"/>
      <c r="FS73" s="286"/>
      <c r="FT73" s="286"/>
      <c r="FU73" s="286"/>
      <c r="FV73" s="286"/>
      <c r="FW73" s="286"/>
      <c r="FX73" s="286"/>
      <c r="FY73" s="286"/>
      <c r="FZ73" s="286"/>
      <c r="GA73" s="286"/>
      <c r="GB73" s="286"/>
      <c r="GC73" s="286"/>
      <c r="GD73" s="286"/>
      <c r="GE73" s="286"/>
      <c r="GF73" s="286"/>
      <c r="GG73" s="286"/>
      <c r="GH73" s="286"/>
      <c r="GI73" s="286"/>
      <c r="GJ73" s="286"/>
      <c r="GK73" s="286"/>
      <c r="GL73" s="286"/>
      <c r="GM73" s="286"/>
      <c r="GN73" s="286"/>
      <c r="GO73" s="286"/>
      <c r="GP73" s="286"/>
      <c r="GQ73" s="286"/>
      <c r="GR73" s="286"/>
      <c r="GS73" s="286"/>
      <c r="GT73" s="286"/>
      <c r="GU73" s="286"/>
      <c r="GV73" s="286"/>
      <c r="GW73" s="286"/>
      <c r="GX73" s="286"/>
      <c r="GY73" s="286"/>
      <c r="GZ73" s="286"/>
      <c r="HA73" s="286"/>
      <c r="HB73" s="286"/>
      <c r="HC73" s="286"/>
      <c r="HD73" s="286"/>
      <c r="HE73" s="286"/>
      <c r="HF73" s="286"/>
      <c r="HG73" s="286"/>
      <c r="HH73" s="286"/>
      <c r="HI73" s="286"/>
      <c r="HJ73" s="286"/>
      <c r="HK73" s="286"/>
      <c r="HL73" s="286"/>
      <c r="HM73" s="286"/>
      <c r="HN73" s="286"/>
      <c r="HO73" s="286"/>
      <c r="HP73" s="286"/>
      <c r="HQ73" s="286"/>
      <c r="HR73" s="286"/>
      <c r="HS73" s="286"/>
      <c r="HT73" s="286"/>
      <c r="HU73" s="286"/>
      <c r="HV73" s="286"/>
      <c r="HW73" s="286"/>
      <c r="HX73" s="286"/>
      <c r="HY73" s="286"/>
      <c r="HZ73" s="286"/>
      <c r="IA73" s="286"/>
      <c r="IB73" s="286"/>
      <c r="IC73" s="286"/>
      <c r="ID73" s="286"/>
      <c r="IE73" s="286"/>
      <c r="IF73" s="286"/>
      <c r="IG73" s="286"/>
      <c r="IH73" s="286"/>
      <c r="II73" s="286"/>
      <c r="IJ73" s="286"/>
      <c r="IK73" s="286"/>
      <c r="IL73" s="286"/>
      <c r="IM73" s="286"/>
      <c r="IN73" s="286"/>
      <c r="IO73" s="286"/>
      <c r="IP73" s="286"/>
      <c r="IQ73" s="286"/>
      <c r="IR73" s="286"/>
      <c r="IS73" s="286"/>
      <c r="IT73" s="286"/>
      <c r="IU73" s="286"/>
      <c r="IV73" s="286"/>
      <c r="IW73" s="286"/>
      <c r="IX73" s="286"/>
      <c r="IY73" s="286"/>
      <c r="IZ73" s="286"/>
      <c r="JA73" s="286"/>
      <c r="JB73" s="286"/>
      <c r="JC73" s="286"/>
      <c r="JD73" s="286"/>
      <c r="JE73" s="286"/>
      <c r="JF73" s="286"/>
      <c r="JG73" s="286"/>
      <c r="JH73" s="286"/>
      <c r="JI73" s="286"/>
      <c r="JJ73" s="286"/>
      <c r="JK73" s="286"/>
      <c r="JL73" s="286"/>
      <c r="JM73" s="286"/>
      <c r="JN73" s="286"/>
      <c r="JO73" s="286"/>
      <c r="JP73" s="286"/>
      <c r="JQ73" s="286"/>
      <c r="JR73" s="286"/>
      <c r="JS73" s="286"/>
      <c r="JT73" s="286"/>
      <c r="JU73" s="286"/>
      <c r="JV73" s="286"/>
      <c r="JW73" s="286"/>
      <c r="JX73" s="286"/>
      <c r="JY73" s="286"/>
      <c r="JZ73" s="286"/>
      <c r="KA73" s="286"/>
      <c r="KB73" s="286"/>
      <c r="KC73" s="286"/>
      <c r="KD73" s="286"/>
      <c r="KE73" s="286"/>
      <c r="KF73" s="286"/>
      <c r="KG73" s="286"/>
      <c r="KH73" s="286"/>
      <c r="KI73" s="286"/>
      <c r="KJ73" s="286"/>
      <c r="KK73" s="286"/>
      <c r="KL73" s="286"/>
      <c r="KM73" s="286"/>
      <c r="KN73" s="286"/>
      <c r="KO73" s="286"/>
      <c r="KP73" s="286"/>
      <c r="KQ73" s="286"/>
      <c r="KR73" s="286"/>
      <c r="KS73" s="286"/>
      <c r="KT73" s="286"/>
      <c r="KU73" s="286"/>
      <c r="KV73" s="286"/>
      <c r="KW73" s="286"/>
      <c r="KX73" s="286"/>
      <c r="KY73" s="286"/>
      <c r="KZ73" s="286"/>
      <c r="LA73" s="286"/>
      <c r="LB73" s="286"/>
      <c r="LC73" s="286"/>
      <c r="LD73" s="286"/>
      <c r="LE73" s="286"/>
      <c r="LF73" s="286"/>
      <c r="LG73" s="286"/>
      <c r="LH73" s="286"/>
      <c r="LI73" s="286"/>
      <c r="LJ73" s="286"/>
      <c r="LK73" s="286"/>
      <c r="LL73" s="286"/>
      <c r="LM73" s="286"/>
      <c r="LN73" s="286"/>
      <c r="LO73" s="286"/>
      <c r="LP73" s="286"/>
      <c r="LQ73" s="286"/>
      <c r="LR73" s="286"/>
      <c r="LS73" s="286"/>
      <c r="LT73" s="286"/>
      <c r="LU73" s="286"/>
      <c r="LV73" s="286"/>
      <c r="LW73" s="286"/>
      <c r="LX73" s="286"/>
      <c r="LY73" s="286"/>
      <c r="LZ73" s="286"/>
      <c r="MA73" s="286"/>
      <c r="MB73" s="286"/>
      <c r="MC73" s="286"/>
      <c r="MD73" s="286"/>
      <c r="ME73" s="286"/>
      <c r="MF73" s="286"/>
      <c r="MG73" s="286"/>
      <c r="MH73" s="286"/>
      <c r="MI73" s="286"/>
      <c r="MJ73" s="286"/>
      <c r="MK73" s="286"/>
      <c r="ML73" s="286"/>
      <c r="MM73" s="286"/>
      <c r="MN73" s="286"/>
      <c r="MO73" s="286"/>
      <c r="MP73" s="286"/>
      <c r="MQ73" s="286"/>
      <c r="MR73" s="286"/>
      <c r="MS73" s="286"/>
      <c r="MT73" s="286"/>
      <c r="MU73" s="286"/>
      <c r="MV73" s="286"/>
      <c r="MW73" s="286"/>
      <c r="MX73" s="286"/>
      <c r="MY73" s="286"/>
      <c r="MZ73" s="286"/>
      <c r="NA73" s="286"/>
      <c r="NB73" s="286"/>
      <c r="NC73" s="286"/>
      <c r="ND73" s="286"/>
      <c r="NE73" s="286"/>
      <c r="NF73" s="286"/>
      <c r="NG73" s="286"/>
      <c r="NH73" s="286"/>
      <c r="NI73" s="286"/>
      <c r="NJ73" s="286"/>
      <c r="NK73" s="286"/>
      <c r="NL73" s="286"/>
      <c r="NM73" s="286"/>
      <c r="NN73" s="286"/>
      <c r="NO73" s="286"/>
      <c r="NP73" s="286"/>
      <c r="NQ73" s="286"/>
      <c r="NR73" s="286"/>
      <c r="NS73" s="286"/>
      <c r="NT73" s="286"/>
      <c r="NU73" s="286"/>
      <c r="NV73" s="286"/>
      <c r="NW73" s="286"/>
      <c r="NX73" s="286"/>
      <c r="NY73" s="286"/>
      <c r="NZ73" s="286"/>
      <c r="OA73" s="286"/>
      <c r="OB73" s="286"/>
      <c r="OC73" s="286"/>
      <c r="OD73" s="286"/>
      <c r="OE73" s="286"/>
      <c r="OF73" s="286"/>
      <c r="OG73" s="286"/>
      <c r="OH73" s="286"/>
      <c r="OI73" s="286"/>
      <c r="OJ73" s="286"/>
      <c r="OK73" s="286"/>
      <c r="OL73" s="286"/>
      <c r="OM73" s="286"/>
      <c r="ON73" s="286"/>
      <c r="OO73" s="286"/>
      <c r="OP73" s="286"/>
      <c r="OQ73" s="286"/>
      <c r="OR73" s="286"/>
      <c r="OS73" s="286"/>
      <c r="OT73" s="286"/>
      <c r="OU73" s="286"/>
      <c r="OV73" s="286"/>
      <c r="OW73" s="286"/>
      <c r="OX73" s="286"/>
      <c r="OY73" s="286"/>
      <c r="OZ73" s="286"/>
      <c r="PA73" s="286"/>
      <c r="PB73" s="286"/>
      <c r="PC73" s="286"/>
      <c r="PD73" s="286"/>
      <c r="PE73" s="286"/>
      <c r="PF73" s="286"/>
      <c r="PG73" s="286"/>
      <c r="PH73" s="286"/>
      <c r="PI73" s="286"/>
      <c r="PJ73" s="286"/>
      <c r="PK73" s="286"/>
      <c r="PL73" s="286"/>
      <c r="PM73" s="286"/>
      <c r="PN73" s="286"/>
      <c r="PO73" s="286"/>
      <c r="PP73" s="286"/>
      <c r="PQ73" s="286"/>
      <c r="PR73" s="286"/>
      <c r="PS73" s="286"/>
      <c r="PT73" s="286"/>
      <c r="PU73" s="286"/>
      <c r="PV73" s="286"/>
      <c r="PW73" s="286"/>
      <c r="PX73" s="286"/>
      <c r="PY73" s="286"/>
      <c r="PZ73" s="286"/>
      <c r="QA73" s="286"/>
      <c r="QB73" s="286"/>
      <c r="QC73" s="286"/>
      <c r="QD73" s="286"/>
      <c r="QE73" s="286"/>
      <c r="QF73" s="286"/>
      <c r="QG73" s="286"/>
      <c r="QH73" s="286"/>
      <c r="QI73" s="286"/>
      <c r="QJ73" s="286"/>
      <c r="QK73" s="286"/>
      <c r="QL73" s="286"/>
      <c r="QM73" s="286"/>
      <c r="QN73" s="286"/>
      <c r="QO73" s="286"/>
      <c r="QP73" s="286"/>
      <c r="QQ73" s="286"/>
      <c r="QR73" s="286"/>
      <c r="QS73" s="286"/>
      <c r="QT73" s="286"/>
      <c r="QU73" s="286"/>
      <c r="QV73" s="286"/>
      <c r="QW73" s="286"/>
      <c r="QX73" s="286"/>
      <c r="QY73" s="286"/>
      <c r="QZ73" s="286"/>
      <c r="RA73" s="286"/>
      <c r="RB73" s="286"/>
      <c r="RC73" s="286"/>
      <c r="RD73" s="286"/>
      <c r="RE73" s="286"/>
      <c r="RF73" s="286"/>
      <c r="RG73" s="286"/>
      <c r="RH73" s="286"/>
      <c r="RI73" s="286"/>
      <c r="RJ73" s="286"/>
      <c r="RK73" s="286"/>
      <c r="RL73" s="286"/>
      <c r="RM73" s="286"/>
      <c r="RN73" s="286"/>
      <c r="RO73" s="286"/>
      <c r="RP73" s="286"/>
      <c r="RQ73" s="286"/>
      <c r="RR73" s="286"/>
      <c r="RS73" s="286"/>
      <c r="RT73" s="286"/>
      <c r="RU73" s="286"/>
      <c r="RV73" s="286"/>
      <c r="RW73" s="286"/>
      <c r="RX73" s="286"/>
      <c r="RY73" s="286"/>
      <c r="RZ73" s="286"/>
      <c r="SA73" s="286"/>
      <c r="SB73" s="286"/>
      <c r="SC73" s="286"/>
      <c r="SD73" s="286"/>
      <c r="SE73" s="286"/>
      <c r="SF73" s="286"/>
      <c r="SG73" s="286"/>
      <c r="SH73" s="286"/>
      <c r="SI73" s="286"/>
      <c r="SJ73" s="286"/>
      <c r="SK73" s="286"/>
      <c r="SL73" s="286"/>
      <c r="SM73" s="286"/>
      <c r="SN73" s="286"/>
      <c r="SO73" s="286"/>
      <c r="SP73" s="286"/>
      <c r="SQ73" s="286"/>
      <c r="SR73" s="286"/>
      <c r="SS73" s="286"/>
      <c r="ST73" s="286"/>
      <c r="SU73" s="286"/>
      <c r="SV73" s="286"/>
      <c r="SW73" s="286"/>
      <c r="SX73" s="286"/>
      <c r="SY73" s="286"/>
      <c r="SZ73" s="286"/>
      <c r="TA73" s="286"/>
      <c r="TB73" s="286"/>
      <c r="TC73" s="286"/>
      <c r="TD73" s="286"/>
      <c r="TE73" s="286"/>
      <c r="TF73" s="286"/>
      <c r="TG73" s="286"/>
      <c r="TH73" s="286"/>
      <c r="TI73" s="286"/>
      <c r="TJ73" s="286"/>
      <c r="TK73" s="286"/>
      <c r="TL73" s="286"/>
      <c r="TM73" s="286"/>
      <c r="TN73" s="286"/>
      <c r="TO73" s="286"/>
      <c r="TP73" s="286"/>
      <c r="TQ73" s="286"/>
      <c r="TR73" s="286"/>
      <c r="TS73" s="286"/>
      <c r="TT73" s="286"/>
      <c r="TU73" s="286"/>
      <c r="TV73" s="286"/>
      <c r="TW73" s="286"/>
      <c r="TX73" s="286"/>
      <c r="TY73" s="286"/>
      <c r="TZ73" s="286"/>
      <c r="UA73" s="286"/>
      <c r="UB73" s="286"/>
      <c r="UC73" s="286"/>
      <c r="UD73" s="286"/>
      <c r="UE73" s="286"/>
      <c r="UF73" s="286"/>
      <c r="UG73" s="286"/>
      <c r="UH73" s="286"/>
      <c r="UI73" s="286"/>
      <c r="UJ73" s="286"/>
      <c r="UK73" s="286"/>
      <c r="UL73" s="286"/>
      <c r="UM73" s="286"/>
      <c r="UN73" s="286"/>
      <c r="UO73" s="286"/>
      <c r="UP73" s="286"/>
      <c r="UQ73" s="286"/>
      <c r="UR73" s="286"/>
      <c r="US73" s="286"/>
      <c r="UT73" s="286"/>
      <c r="UU73" s="286"/>
      <c r="UV73" s="286"/>
      <c r="UW73" s="286"/>
      <c r="UX73" s="286"/>
      <c r="UY73" s="286"/>
      <c r="UZ73" s="286"/>
      <c r="VA73" s="286"/>
      <c r="VB73" s="286"/>
      <c r="VC73" s="286"/>
      <c r="VD73" s="286"/>
      <c r="VE73" s="286"/>
      <c r="VF73" s="286"/>
      <c r="VG73" s="286"/>
      <c r="VH73" s="286"/>
      <c r="VI73" s="286"/>
      <c r="VJ73" s="286"/>
      <c r="VK73" s="286"/>
      <c r="VL73" s="286"/>
      <c r="VM73" s="286"/>
      <c r="VN73" s="286"/>
      <c r="VO73" s="286"/>
      <c r="VP73" s="286"/>
      <c r="VQ73" s="286"/>
      <c r="VR73" s="286"/>
      <c r="VS73" s="286"/>
      <c r="VT73" s="286"/>
      <c r="VU73" s="286"/>
      <c r="VV73" s="286"/>
      <c r="VW73" s="286"/>
      <c r="VX73" s="286"/>
      <c r="VY73" s="286"/>
      <c r="VZ73" s="286"/>
      <c r="WA73" s="286"/>
      <c r="WB73" s="286"/>
      <c r="WC73" s="286"/>
      <c r="WD73" s="286"/>
      <c r="WE73" s="286"/>
      <c r="WF73" s="286"/>
      <c r="WG73" s="286"/>
      <c r="WH73" s="286"/>
      <c r="WI73" s="286"/>
      <c r="WJ73" s="286"/>
      <c r="WK73" s="286"/>
      <c r="WL73" s="286"/>
      <c r="WM73" s="286"/>
      <c r="WN73" s="286"/>
      <c r="WO73" s="286"/>
      <c r="WP73" s="286"/>
      <c r="WQ73" s="286"/>
      <c r="WR73" s="286"/>
      <c r="WS73" s="286"/>
      <c r="WT73" s="286"/>
      <c r="WU73" s="286"/>
      <c r="WV73" s="286"/>
      <c r="WW73" s="286"/>
      <c r="WX73" s="286"/>
      <c r="WY73" s="286"/>
      <c r="WZ73" s="286"/>
      <c r="XA73" s="286"/>
      <c r="XB73" s="286"/>
      <c r="XC73" s="286"/>
      <c r="XD73" s="286"/>
      <c r="XE73" s="286"/>
      <c r="XF73" s="286"/>
      <c r="XG73" s="286"/>
      <c r="XH73" s="286"/>
      <c r="XI73" s="286"/>
      <c r="XJ73" s="286"/>
      <c r="XK73" s="286"/>
      <c r="XL73" s="286"/>
      <c r="XM73" s="286"/>
      <c r="XN73" s="286"/>
      <c r="XO73" s="286"/>
      <c r="XP73" s="286"/>
      <c r="XQ73" s="286"/>
      <c r="XR73" s="286"/>
      <c r="XS73" s="286"/>
      <c r="XT73" s="286"/>
      <c r="XU73" s="286"/>
      <c r="XV73" s="286"/>
      <c r="XW73" s="286"/>
      <c r="XX73" s="286"/>
      <c r="XY73" s="286"/>
      <c r="XZ73" s="286"/>
      <c r="YA73" s="286"/>
      <c r="YB73" s="286"/>
      <c r="YC73" s="286"/>
      <c r="YD73" s="286"/>
      <c r="YE73" s="286"/>
      <c r="YF73" s="286"/>
      <c r="YG73" s="286"/>
      <c r="YH73" s="286"/>
      <c r="YI73" s="286"/>
      <c r="YJ73" s="286"/>
      <c r="YK73" s="286"/>
      <c r="YL73" s="286"/>
      <c r="YM73" s="286"/>
      <c r="YN73" s="286"/>
      <c r="YO73" s="286"/>
      <c r="YP73" s="286"/>
      <c r="YQ73" s="286"/>
      <c r="YR73" s="286"/>
      <c r="YS73" s="286"/>
      <c r="YT73" s="286"/>
      <c r="YU73" s="286"/>
      <c r="YV73" s="286"/>
      <c r="YW73" s="286"/>
      <c r="YX73" s="286"/>
      <c r="YY73" s="286"/>
      <c r="YZ73" s="286"/>
      <c r="ZA73" s="286"/>
      <c r="ZB73" s="286"/>
      <c r="ZC73" s="286"/>
      <c r="ZD73" s="286"/>
      <c r="ZE73" s="286"/>
      <c r="ZF73" s="286"/>
      <c r="ZG73" s="286"/>
      <c r="ZH73" s="286"/>
      <c r="ZI73" s="286"/>
      <c r="ZJ73" s="286"/>
      <c r="ZK73" s="286"/>
      <c r="ZL73" s="286"/>
      <c r="ZM73" s="286"/>
      <c r="ZN73" s="286"/>
      <c r="ZO73" s="286"/>
      <c r="ZP73" s="286"/>
      <c r="ZQ73" s="286"/>
      <c r="ZR73" s="286"/>
      <c r="ZS73" s="286"/>
      <c r="ZT73" s="286"/>
      <c r="ZU73" s="286"/>
      <c r="ZV73" s="286"/>
      <c r="ZW73" s="286"/>
      <c r="ZX73" s="286"/>
      <c r="ZY73" s="286"/>
      <c r="ZZ73" s="286"/>
      <c r="AAA73" s="286"/>
      <c r="AAB73" s="286"/>
      <c r="AAC73" s="286"/>
      <c r="AAD73" s="286"/>
      <c r="AAE73" s="286"/>
      <c r="AAF73" s="286"/>
      <c r="AAG73" s="286"/>
      <c r="AAH73" s="286"/>
      <c r="AAI73" s="286"/>
      <c r="AAJ73" s="286"/>
      <c r="AAK73" s="286"/>
      <c r="AAL73" s="286"/>
      <c r="AAM73" s="286"/>
      <c r="AAN73" s="286"/>
      <c r="AAO73" s="286"/>
      <c r="AAP73" s="286"/>
      <c r="AAQ73" s="286"/>
      <c r="AAR73" s="286"/>
      <c r="AAS73" s="286"/>
      <c r="AAT73" s="286"/>
      <c r="AAU73" s="286"/>
      <c r="AAV73" s="286"/>
      <c r="AAW73" s="286"/>
      <c r="AAX73" s="286"/>
      <c r="AAY73" s="286"/>
      <c r="AAZ73" s="286"/>
      <c r="ABA73" s="286"/>
      <c r="ABB73" s="286"/>
      <c r="ABC73" s="286"/>
      <c r="ABD73" s="286"/>
      <c r="ABE73" s="286"/>
      <c r="ABF73" s="286"/>
      <c r="ABG73" s="286"/>
      <c r="ABH73" s="286"/>
      <c r="ABI73" s="286"/>
      <c r="ABJ73" s="286"/>
      <c r="ABK73" s="286"/>
      <c r="ABL73" s="286"/>
      <c r="ABM73" s="286"/>
      <c r="ABN73" s="286"/>
      <c r="ABO73" s="286"/>
      <c r="ABP73" s="286"/>
      <c r="ABQ73" s="286"/>
      <c r="ABR73" s="286"/>
      <c r="ABS73" s="286"/>
      <c r="ABT73" s="286"/>
      <c r="ABU73" s="286"/>
      <c r="ABV73" s="286"/>
      <c r="ABW73" s="286"/>
      <c r="ABX73" s="286"/>
      <c r="ABY73" s="286"/>
      <c r="ABZ73" s="286"/>
      <c r="ACA73" s="286"/>
      <c r="ACB73" s="286"/>
      <c r="ACC73" s="286"/>
      <c r="ACD73" s="286"/>
      <c r="ACE73" s="286"/>
      <c r="ACF73" s="286"/>
      <c r="ACG73" s="286"/>
      <c r="ACH73" s="286"/>
      <c r="ACI73" s="286"/>
      <c r="ACJ73" s="286"/>
      <c r="ACK73" s="286"/>
      <c r="ACL73" s="286"/>
      <c r="ACM73" s="286"/>
      <c r="ACN73" s="286"/>
      <c r="ACO73" s="286"/>
      <c r="ACP73" s="286"/>
      <c r="ACQ73" s="286"/>
      <c r="ACR73" s="286"/>
      <c r="ACS73" s="286"/>
      <c r="ACT73" s="286"/>
      <c r="ACU73" s="286"/>
      <c r="ACV73" s="286"/>
      <c r="ACW73" s="286"/>
      <c r="ACX73" s="286"/>
      <c r="ACY73" s="286"/>
      <c r="ACZ73" s="286"/>
      <c r="ADA73" s="286"/>
      <c r="ADB73" s="286"/>
      <c r="ADC73" s="286"/>
      <c r="ADD73" s="286"/>
      <c r="ADE73" s="286"/>
      <c r="ADF73" s="286"/>
      <c r="ADG73" s="286"/>
      <c r="ADH73" s="286"/>
      <c r="ADI73" s="286"/>
      <c r="ADJ73" s="286"/>
      <c r="ADK73" s="286"/>
      <c r="ADL73" s="286"/>
      <c r="ADM73" s="286"/>
      <c r="ADN73" s="286"/>
      <c r="ADO73" s="286"/>
      <c r="ADP73" s="286"/>
      <c r="ADQ73" s="286"/>
      <c r="ADR73" s="286"/>
      <c r="ADS73" s="286"/>
      <c r="ADT73" s="286"/>
      <c r="ADU73" s="286"/>
      <c r="ADV73" s="286"/>
      <c r="ADW73" s="286"/>
      <c r="ADX73" s="286"/>
      <c r="ADY73" s="286"/>
      <c r="ADZ73" s="286"/>
      <c r="AEA73" s="286"/>
      <c r="AEB73" s="286"/>
      <c r="AEC73" s="286"/>
      <c r="AED73" s="286"/>
      <c r="AEE73" s="286"/>
      <c r="AEF73" s="286"/>
      <c r="AEG73" s="286"/>
      <c r="AEH73" s="286"/>
      <c r="AEI73" s="286"/>
      <c r="AEJ73" s="286"/>
      <c r="AEK73" s="286"/>
      <c r="AEL73" s="286"/>
      <c r="AEM73" s="286"/>
      <c r="AEN73" s="286"/>
      <c r="AEO73" s="286"/>
      <c r="AEP73" s="286"/>
      <c r="AEQ73" s="286"/>
      <c r="AER73" s="286"/>
      <c r="AES73" s="286"/>
      <c r="AET73" s="286"/>
      <c r="AEU73" s="286"/>
      <c r="AEV73" s="286"/>
      <c r="AEW73" s="286"/>
      <c r="AEX73" s="286"/>
      <c r="AEY73" s="286"/>
      <c r="AEZ73" s="286"/>
      <c r="AFA73" s="286"/>
      <c r="AFB73" s="286"/>
      <c r="AFC73" s="286"/>
      <c r="AFD73" s="286"/>
      <c r="AFE73" s="286"/>
      <c r="AFF73" s="286"/>
      <c r="AFG73" s="286"/>
      <c r="AFH73" s="286"/>
      <c r="AFI73" s="286"/>
      <c r="AFJ73" s="286"/>
      <c r="AFK73" s="286"/>
      <c r="AFL73" s="286"/>
      <c r="AFM73" s="286"/>
      <c r="AFN73" s="286"/>
      <c r="AFO73" s="286"/>
      <c r="AFP73" s="286"/>
      <c r="AFQ73" s="286"/>
      <c r="AFR73" s="286"/>
      <c r="AFS73" s="286"/>
      <c r="AFT73" s="286"/>
      <c r="AFU73" s="286"/>
      <c r="AFV73" s="286"/>
      <c r="AFW73" s="286"/>
      <c r="AFX73" s="286"/>
      <c r="AFY73" s="286"/>
      <c r="AFZ73" s="286"/>
      <c r="AGA73" s="286"/>
      <c r="AGB73" s="286"/>
      <c r="AGC73" s="286"/>
      <c r="AGD73" s="286"/>
      <c r="AGE73" s="286"/>
      <c r="AGF73" s="286"/>
      <c r="AGG73" s="286"/>
      <c r="AGH73" s="286"/>
      <c r="AGI73" s="286"/>
      <c r="AGJ73" s="286"/>
      <c r="AGK73" s="286"/>
      <c r="AGL73" s="286"/>
      <c r="AGM73" s="286"/>
      <c r="AGN73" s="286"/>
      <c r="AGO73" s="286"/>
      <c r="AGP73" s="286"/>
      <c r="AGQ73" s="286"/>
      <c r="AGR73" s="286"/>
      <c r="AGS73" s="286"/>
      <c r="AGT73" s="286"/>
      <c r="AGU73" s="286"/>
      <c r="AGV73" s="286"/>
      <c r="AGW73" s="286"/>
      <c r="AGX73" s="286"/>
      <c r="AGY73" s="286"/>
      <c r="AGZ73" s="286"/>
      <c r="AHA73" s="286"/>
      <c r="AHB73" s="286"/>
      <c r="AHC73" s="286"/>
      <c r="AHD73" s="286"/>
      <c r="AHE73" s="286"/>
      <c r="AHF73" s="286"/>
      <c r="AHG73" s="286"/>
      <c r="AHH73" s="286"/>
      <c r="AHI73" s="286"/>
      <c r="AHJ73" s="286"/>
      <c r="AHK73" s="286"/>
      <c r="AHL73" s="286"/>
      <c r="AHM73" s="286"/>
      <c r="AHN73" s="286"/>
      <c r="AHO73" s="286"/>
      <c r="AHP73" s="286"/>
      <c r="AHQ73" s="286"/>
      <c r="AHR73" s="286"/>
      <c r="AHS73" s="286"/>
      <c r="AHT73" s="286"/>
      <c r="AHU73" s="286"/>
      <c r="AHV73" s="286"/>
      <c r="AHW73" s="286"/>
      <c r="AHX73" s="286"/>
      <c r="AHY73" s="286"/>
      <c r="AHZ73" s="286"/>
      <c r="AIA73" s="286"/>
      <c r="AIB73" s="286"/>
      <c r="AIC73" s="286"/>
      <c r="AID73" s="286"/>
      <c r="AIE73" s="286"/>
      <c r="AIF73" s="286"/>
      <c r="AIG73" s="286"/>
      <c r="AIH73" s="286"/>
      <c r="AII73" s="286"/>
      <c r="AIJ73" s="286"/>
      <c r="AIK73" s="286"/>
      <c r="AIL73" s="286"/>
      <c r="AIM73" s="286"/>
      <c r="AIN73" s="286"/>
      <c r="AIO73" s="286"/>
      <c r="AIP73" s="286"/>
      <c r="AIQ73" s="286"/>
      <c r="AIR73" s="286"/>
      <c r="AIS73" s="286"/>
      <c r="AIT73" s="286"/>
      <c r="AIU73" s="286"/>
      <c r="AIV73" s="286"/>
      <c r="AIW73" s="286"/>
      <c r="AIX73" s="286"/>
      <c r="AIY73" s="286"/>
      <c r="AIZ73" s="286"/>
      <c r="AJA73" s="286"/>
      <c r="AJB73" s="286"/>
      <c r="AJC73" s="286"/>
      <c r="AJD73" s="286"/>
      <c r="AJE73" s="286"/>
      <c r="AJF73" s="286"/>
      <c r="AJG73" s="286"/>
      <c r="AJH73" s="286"/>
      <c r="AJI73" s="286"/>
      <c r="AJJ73" s="286"/>
      <c r="AJK73" s="286"/>
      <c r="AJL73" s="286"/>
      <c r="AJM73" s="286"/>
      <c r="AJN73" s="286"/>
      <c r="AJO73" s="286"/>
      <c r="AJP73" s="286"/>
      <c r="AJQ73" s="286"/>
      <c r="AJR73" s="286"/>
      <c r="AJS73" s="286"/>
      <c r="AJT73" s="286"/>
      <c r="AJU73" s="286"/>
      <c r="AJV73" s="286"/>
      <c r="AJW73" s="286"/>
      <c r="AJX73" s="286"/>
      <c r="AJY73" s="286"/>
      <c r="AJZ73" s="286"/>
      <c r="AKA73" s="286"/>
      <c r="AKB73" s="286"/>
      <c r="AKC73" s="286"/>
      <c r="AKD73" s="286"/>
      <c r="AKE73" s="286"/>
      <c r="AKF73" s="286"/>
      <c r="AKG73" s="286"/>
      <c r="AKH73" s="286"/>
      <c r="AKI73" s="286"/>
      <c r="AKJ73" s="286"/>
      <c r="AKK73" s="286"/>
      <c r="AKL73" s="286"/>
      <c r="AKM73" s="286"/>
      <c r="AKN73" s="286"/>
      <c r="AKO73" s="286"/>
      <c r="AKP73" s="286"/>
      <c r="AKQ73" s="286"/>
      <c r="AKR73" s="286"/>
      <c r="AKS73" s="286"/>
      <c r="AKT73" s="286"/>
      <c r="AKU73" s="286"/>
      <c r="AKV73" s="286"/>
      <c r="AKW73" s="286"/>
      <c r="AKX73" s="286"/>
      <c r="AKY73" s="286"/>
      <c r="AKZ73" s="286"/>
      <c r="ALA73" s="286"/>
      <c r="ALB73" s="286"/>
      <c r="ALC73" s="286"/>
      <c r="ALD73" s="286"/>
      <c r="ALE73" s="286"/>
      <c r="ALF73" s="286"/>
      <c r="ALG73" s="286"/>
      <c r="ALH73" s="286"/>
      <c r="ALI73" s="286"/>
      <c r="ALJ73" s="286"/>
      <c r="ALK73" s="286"/>
      <c r="ALL73" s="286"/>
      <c r="ALM73" s="286"/>
      <c r="ALN73" s="286"/>
      <c r="ALO73" s="286"/>
      <c r="ALP73" s="286"/>
      <c r="ALQ73" s="286"/>
      <c r="ALR73" s="286"/>
      <c r="ALS73" s="286"/>
      <c r="ALT73" s="286"/>
      <c r="ALU73" s="286"/>
      <c r="ALV73" s="286"/>
      <c r="ALW73" s="286"/>
      <c r="ALX73" s="286"/>
      <c r="ALY73" s="286"/>
      <c r="ALZ73" s="286"/>
      <c r="AMA73" s="286"/>
      <c r="AMB73" s="286"/>
      <c r="AMC73" s="286"/>
      <c r="AMD73" s="286"/>
      <c r="AME73" s="286"/>
      <c r="AMF73" s="286"/>
      <c r="AMG73" s="286"/>
      <c r="AMH73" s="286"/>
      <c r="AMI73" s="286"/>
    </row>
    <row r="74" spans="1:1023" s="38" customFormat="1" ht="12.75">
      <c r="A74" s="201">
        <v>237</v>
      </c>
      <c r="B74" s="202" t="s">
        <v>271</v>
      </c>
      <c r="C74" s="203">
        <v>9</v>
      </c>
      <c r="D74" s="204">
        <v>2</v>
      </c>
      <c r="E74" s="205">
        <v>4</v>
      </c>
      <c r="F74" s="205">
        <v>1</v>
      </c>
      <c r="G74" s="205">
        <v>0</v>
      </c>
      <c r="H74" s="206">
        <v>2</v>
      </c>
      <c r="I74" s="286"/>
      <c r="J74" s="203">
        <v>201</v>
      </c>
      <c r="K74" s="205">
        <v>204</v>
      </c>
      <c r="L74" s="207">
        <v>8</v>
      </c>
      <c r="M74" s="203">
        <v>212</v>
      </c>
      <c r="N74" s="286"/>
      <c r="O74" s="286"/>
      <c r="P74" s="286"/>
      <c r="Q74" s="286"/>
      <c r="R74" s="286"/>
      <c r="S74" s="286"/>
      <c r="T74" s="286"/>
      <c r="U74" s="286"/>
      <c r="V74" s="286"/>
      <c r="W74" s="286"/>
      <c r="X74" s="286"/>
      <c r="Y74" s="286"/>
      <c r="Z74" s="286"/>
      <c r="AA74" s="286"/>
      <c r="AB74" s="286"/>
      <c r="AC74" s="286"/>
      <c r="AD74" s="286"/>
      <c r="AE74" s="286"/>
      <c r="AF74" s="286"/>
      <c r="AG74" s="286"/>
      <c r="AH74" s="286"/>
      <c r="AI74" s="286"/>
      <c r="AJ74" s="286"/>
      <c r="AK74" s="286"/>
      <c r="AL74" s="286"/>
      <c r="AM74" s="286"/>
      <c r="AN74" s="286"/>
      <c r="AO74" s="286"/>
      <c r="AP74" s="286"/>
      <c r="AQ74" s="286"/>
      <c r="AR74" s="286"/>
      <c r="AS74" s="286"/>
      <c r="AT74" s="286"/>
      <c r="AU74" s="286"/>
      <c r="AV74" s="286"/>
      <c r="AW74" s="286"/>
      <c r="AX74" s="286"/>
      <c r="AY74" s="286"/>
      <c r="AZ74" s="286"/>
      <c r="BA74" s="286"/>
      <c r="BB74" s="286"/>
      <c r="BC74" s="286"/>
      <c r="BD74" s="286"/>
      <c r="BE74" s="286"/>
      <c r="BF74" s="286"/>
      <c r="BG74" s="286"/>
      <c r="BH74" s="286"/>
      <c r="BI74" s="286"/>
      <c r="BJ74" s="286"/>
      <c r="BK74" s="286"/>
      <c r="BL74" s="286"/>
      <c r="BM74" s="286"/>
      <c r="BN74" s="286"/>
      <c r="BO74" s="286"/>
      <c r="BP74" s="286"/>
      <c r="BQ74" s="286"/>
      <c r="BR74" s="286"/>
      <c r="BS74" s="286"/>
      <c r="BT74" s="286"/>
      <c r="BU74" s="286"/>
      <c r="BV74" s="286"/>
      <c r="BW74" s="286"/>
      <c r="BX74" s="286"/>
      <c r="BY74" s="286"/>
      <c r="BZ74" s="286"/>
      <c r="CA74" s="286"/>
      <c r="CB74" s="286"/>
      <c r="CC74" s="286"/>
      <c r="CD74" s="286"/>
      <c r="CE74" s="286"/>
      <c r="CF74" s="286"/>
      <c r="CG74" s="286"/>
      <c r="CH74" s="286"/>
      <c r="CI74" s="286"/>
      <c r="CJ74" s="286"/>
      <c r="CK74" s="286"/>
      <c r="CL74" s="286"/>
      <c r="CM74" s="286"/>
      <c r="CN74" s="286"/>
      <c r="CO74" s="286"/>
      <c r="CP74" s="286"/>
      <c r="CQ74" s="286"/>
      <c r="CR74" s="286"/>
      <c r="CS74" s="286"/>
      <c r="CT74" s="286"/>
      <c r="CU74" s="286"/>
      <c r="CV74" s="286"/>
      <c r="CW74" s="286"/>
      <c r="CX74" s="286"/>
      <c r="CY74" s="286"/>
      <c r="CZ74" s="286"/>
      <c r="DA74" s="286"/>
      <c r="DB74" s="286"/>
      <c r="DC74" s="286"/>
      <c r="DD74" s="286"/>
      <c r="DE74" s="286"/>
      <c r="DF74" s="286"/>
      <c r="DG74" s="286"/>
      <c r="DH74" s="286"/>
      <c r="DI74" s="286"/>
      <c r="DJ74" s="286"/>
      <c r="DK74" s="286"/>
      <c r="DL74" s="286"/>
      <c r="DM74" s="286"/>
      <c r="DN74" s="286"/>
      <c r="DO74" s="286"/>
      <c r="DP74" s="286"/>
      <c r="DQ74" s="286"/>
      <c r="DR74" s="286"/>
      <c r="DS74" s="286"/>
      <c r="DT74" s="286"/>
      <c r="DU74" s="286"/>
      <c r="DV74" s="286"/>
      <c r="DW74" s="286"/>
      <c r="DX74" s="286"/>
      <c r="DY74" s="286"/>
      <c r="DZ74" s="286"/>
      <c r="EA74" s="286"/>
      <c r="EB74" s="286"/>
      <c r="EC74" s="286"/>
      <c r="ED74" s="286"/>
      <c r="EE74" s="286"/>
      <c r="EF74" s="286"/>
      <c r="EG74" s="286"/>
      <c r="EH74" s="286"/>
      <c r="EI74" s="286"/>
      <c r="EJ74" s="286"/>
      <c r="EK74" s="286"/>
      <c r="EL74" s="286"/>
      <c r="EM74" s="286"/>
      <c r="EN74" s="286"/>
      <c r="EO74" s="286"/>
      <c r="EP74" s="286"/>
      <c r="EQ74" s="286"/>
      <c r="ER74" s="286"/>
      <c r="ES74" s="286"/>
      <c r="ET74" s="286"/>
      <c r="EU74" s="286"/>
      <c r="EV74" s="286"/>
      <c r="EW74" s="286"/>
      <c r="EX74" s="286"/>
      <c r="EY74" s="286"/>
      <c r="EZ74" s="286"/>
      <c r="FA74" s="286"/>
      <c r="FB74" s="286"/>
      <c r="FC74" s="286"/>
      <c r="FD74" s="286"/>
      <c r="FE74" s="286"/>
      <c r="FF74" s="286"/>
      <c r="FG74" s="286"/>
      <c r="FH74" s="286"/>
      <c r="FI74" s="286"/>
      <c r="FJ74" s="286"/>
      <c r="FK74" s="286"/>
      <c r="FL74" s="286"/>
      <c r="FM74" s="286"/>
      <c r="FN74" s="286"/>
      <c r="FO74" s="286"/>
      <c r="FP74" s="286"/>
      <c r="FQ74" s="286"/>
      <c r="FR74" s="286"/>
      <c r="FS74" s="286"/>
      <c r="FT74" s="286"/>
      <c r="FU74" s="286"/>
      <c r="FV74" s="286"/>
      <c r="FW74" s="286"/>
      <c r="FX74" s="286"/>
      <c r="FY74" s="286"/>
      <c r="FZ74" s="286"/>
      <c r="GA74" s="286"/>
      <c r="GB74" s="286"/>
      <c r="GC74" s="286"/>
      <c r="GD74" s="286"/>
      <c r="GE74" s="286"/>
      <c r="GF74" s="286"/>
      <c r="GG74" s="286"/>
      <c r="GH74" s="286"/>
      <c r="GI74" s="286"/>
      <c r="GJ74" s="286"/>
      <c r="GK74" s="286"/>
      <c r="GL74" s="286"/>
      <c r="GM74" s="286"/>
      <c r="GN74" s="286"/>
      <c r="GO74" s="286"/>
      <c r="GP74" s="286"/>
      <c r="GQ74" s="286"/>
      <c r="GR74" s="286"/>
      <c r="GS74" s="286"/>
      <c r="GT74" s="286"/>
      <c r="GU74" s="286"/>
      <c r="GV74" s="286"/>
      <c r="GW74" s="286"/>
      <c r="GX74" s="286"/>
      <c r="GY74" s="286"/>
      <c r="GZ74" s="286"/>
      <c r="HA74" s="286"/>
      <c r="HB74" s="286"/>
      <c r="HC74" s="286"/>
      <c r="HD74" s="286"/>
      <c r="HE74" s="286"/>
      <c r="HF74" s="286"/>
      <c r="HG74" s="286"/>
      <c r="HH74" s="286"/>
      <c r="HI74" s="286"/>
      <c r="HJ74" s="286"/>
      <c r="HK74" s="286"/>
      <c r="HL74" s="286"/>
      <c r="HM74" s="286"/>
      <c r="HN74" s="286"/>
      <c r="HO74" s="286"/>
      <c r="HP74" s="286"/>
      <c r="HQ74" s="286"/>
      <c r="HR74" s="286"/>
      <c r="HS74" s="286"/>
      <c r="HT74" s="286"/>
      <c r="HU74" s="286"/>
      <c r="HV74" s="286"/>
      <c r="HW74" s="286"/>
      <c r="HX74" s="286"/>
      <c r="HY74" s="286"/>
      <c r="HZ74" s="286"/>
      <c r="IA74" s="286"/>
      <c r="IB74" s="286"/>
      <c r="IC74" s="286"/>
      <c r="ID74" s="286"/>
      <c r="IE74" s="286"/>
      <c r="IF74" s="286"/>
      <c r="IG74" s="286"/>
      <c r="IH74" s="286"/>
      <c r="II74" s="286"/>
      <c r="IJ74" s="286"/>
      <c r="IK74" s="286"/>
      <c r="IL74" s="286"/>
      <c r="IM74" s="286"/>
      <c r="IN74" s="286"/>
      <c r="IO74" s="286"/>
      <c r="IP74" s="286"/>
      <c r="IQ74" s="286"/>
      <c r="IR74" s="286"/>
      <c r="IS74" s="286"/>
      <c r="IT74" s="286"/>
      <c r="IU74" s="286"/>
      <c r="IV74" s="286"/>
      <c r="IW74" s="286"/>
      <c r="IX74" s="286"/>
      <c r="IY74" s="286"/>
      <c r="IZ74" s="286"/>
      <c r="JA74" s="286"/>
      <c r="JB74" s="286"/>
      <c r="JC74" s="286"/>
      <c r="JD74" s="286"/>
      <c r="JE74" s="286"/>
      <c r="JF74" s="286"/>
      <c r="JG74" s="286"/>
      <c r="JH74" s="286"/>
      <c r="JI74" s="286"/>
      <c r="JJ74" s="286"/>
      <c r="JK74" s="286"/>
      <c r="JL74" s="286"/>
      <c r="JM74" s="286"/>
      <c r="JN74" s="286"/>
      <c r="JO74" s="286"/>
      <c r="JP74" s="286"/>
      <c r="JQ74" s="286"/>
      <c r="JR74" s="286"/>
      <c r="JS74" s="286"/>
      <c r="JT74" s="286"/>
      <c r="JU74" s="286"/>
      <c r="JV74" s="286"/>
      <c r="JW74" s="286"/>
      <c r="JX74" s="286"/>
      <c r="JY74" s="286"/>
      <c r="JZ74" s="286"/>
      <c r="KA74" s="286"/>
      <c r="KB74" s="286"/>
      <c r="KC74" s="286"/>
      <c r="KD74" s="286"/>
      <c r="KE74" s="286"/>
      <c r="KF74" s="286"/>
      <c r="KG74" s="286"/>
      <c r="KH74" s="286"/>
      <c r="KI74" s="286"/>
      <c r="KJ74" s="286"/>
      <c r="KK74" s="286"/>
      <c r="KL74" s="286"/>
      <c r="KM74" s="286"/>
      <c r="KN74" s="286"/>
      <c r="KO74" s="286"/>
      <c r="KP74" s="286"/>
      <c r="KQ74" s="286"/>
      <c r="KR74" s="286"/>
      <c r="KS74" s="286"/>
      <c r="KT74" s="286"/>
      <c r="KU74" s="286"/>
      <c r="KV74" s="286"/>
      <c r="KW74" s="286"/>
      <c r="KX74" s="286"/>
      <c r="KY74" s="286"/>
      <c r="KZ74" s="286"/>
      <c r="LA74" s="286"/>
      <c r="LB74" s="286"/>
      <c r="LC74" s="286"/>
      <c r="LD74" s="286"/>
      <c r="LE74" s="286"/>
      <c r="LF74" s="286"/>
      <c r="LG74" s="286"/>
      <c r="LH74" s="286"/>
      <c r="LI74" s="286"/>
      <c r="LJ74" s="286"/>
      <c r="LK74" s="286"/>
      <c r="LL74" s="286"/>
      <c r="LM74" s="286"/>
      <c r="LN74" s="286"/>
      <c r="LO74" s="286"/>
      <c r="LP74" s="286"/>
      <c r="LQ74" s="286"/>
      <c r="LR74" s="286"/>
      <c r="LS74" s="286"/>
      <c r="LT74" s="286"/>
      <c r="LU74" s="286"/>
      <c r="LV74" s="286"/>
      <c r="LW74" s="286"/>
      <c r="LX74" s="286"/>
      <c r="LY74" s="286"/>
      <c r="LZ74" s="286"/>
      <c r="MA74" s="286"/>
      <c r="MB74" s="286"/>
      <c r="MC74" s="286"/>
      <c r="MD74" s="286"/>
      <c r="ME74" s="286"/>
      <c r="MF74" s="286"/>
      <c r="MG74" s="286"/>
      <c r="MH74" s="286"/>
      <c r="MI74" s="286"/>
      <c r="MJ74" s="286"/>
      <c r="MK74" s="286"/>
      <c r="ML74" s="286"/>
      <c r="MM74" s="286"/>
      <c r="MN74" s="286"/>
      <c r="MO74" s="286"/>
      <c r="MP74" s="286"/>
      <c r="MQ74" s="286"/>
      <c r="MR74" s="286"/>
      <c r="MS74" s="286"/>
      <c r="MT74" s="286"/>
      <c r="MU74" s="286"/>
      <c r="MV74" s="286"/>
      <c r="MW74" s="286"/>
      <c r="MX74" s="286"/>
      <c r="MY74" s="286"/>
      <c r="MZ74" s="286"/>
      <c r="NA74" s="286"/>
      <c r="NB74" s="286"/>
      <c r="NC74" s="286"/>
      <c r="ND74" s="286"/>
      <c r="NE74" s="286"/>
      <c r="NF74" s="286"/>
      <c r="NG74" s="286"/>
      <c r="NH74" s="286"/>
      <c r="NI74" s="286"/>
      <c r="NJ74" s="286"/>
      <c r="NK74" s="286"/>
      <c r="NL74" s="286"/>
      <c r="NM74" s="286"/>
      <c r="NN74" s="286"/>
      <c r="NO74" s="286"/>
      <c r="NP74" s="286"/>
      <c r="NQ74" s="286"/>
      <c r="NR74" s="286"/>
      <c r="NS74" s="286"/>
      <c r="NT74" s="286"/>
      <c r="NU74" s="286"/>
      <c r="NV74" s="286"/>
      <c r="NW74" s="286"/>
      <c r="NX74" s="286"/>
      <c r="NY74" s="286"/>
      <c r="NZ74" s="286"/>
      <c r="OA74" s="286"/>
      <c r="OB74" s="286"/>
      <c r="OC74" s="286"/>
      <c r="OD74" s="286"/>
      <c r="OE74" s="286"/>
      <c r="OF74" s="286"/>
      <c r="OG74" s="286"/>
      <c r="OH74" s="286"/>
      <c r="OI74" s="286"/>
      <c r="OJ74" s="286"/>
      <c r="OK74" s="286"/>
      <c r="OL74" s="286"/>
      <c r="OM74" s="286"/>
      <c r="ON74" s="286"/>
      <c r="OO74" s="286"/>
      <c r="OP74" s="286"/>
      <c r="OQ74" s="286"/>
      <c r="OR74" s="286"/>
      <c r="OS74" s="286"/>
      <c r="OT74" s="286"/>
      <c r="OU74" s="286"/>
      <c r="OV74" s="286"/>
      <c r="OW74" s="286"/>
      <c r="OX74" s="286"/>
      <c r="OY74" s="286"/>
      <c r="OZ74" s="286"/>
      <c r="PA74" s="286"/>
      <c r="PB74" s="286"/>
      <c r="PC74" s="286"/>
      <c r="PD74" s="286"/>
      <c r="PE74" s="286"/>
      <c r="PF74" s="286"/>
      <c r="PG74" s="286"/>
      <c r="PH74" s="286"/>
      <c r="PI74" s="286"/>
      <c r="PJ74" s="286"/>
      <c r="PK74" s="286"/>
      <c r="PL74" s="286"/>
      <c r="PM74" s="286"/>
      <c r="PN74" s="286"/>
      <c r="PO74" s="286"/>
      <c r="PP74" s="286"/>
      <c r="PQ74" s="286"/>
      <c r="PR74" s="286"/>
      <c r="PS74" s="286"/>
      <c r="PT74" s="286"/>
      <c r="PU74" s="286"/>
      <c r="PV74" s="286"/>
      <c r="PW74" s="286"/>
      <c r="PX74" s="286"/>
      <c r="PY74" s="286"/>
      <c r="PZ74" s="286"/>
      <c r="QA74" s="286"/>
      <c r="QB74" s="286"/>
      <c r="QC74" s="286"/>
      <c r="QD74" s="286"/>
      <c r="QE74" s="286"/>
      <c r="QF74" s="286"/>
      <c r="QG74" s="286"/>
      <c r="QH74" s="286"/>
      <c r="QI74" s="286"/>
      <c r="QJ74" s="286"/>
      <c r="QK74" s="286"/>
      <c r="QL74" s="286"/>
      <c r="QM74" s="286"/>
      <c r="QN74" s="286"/>
      <c r="QO74" s="286"/>
      <c r="QP74" s="286"/>
      <c r="QQ74" s="286"/>
      <c r="QR74" s="286"/>
      <c r="QS74" s="286"/>
      <c r="QT74" s="286"/>
      <c r="QU74" s="286"/>
      <c r="QV74" s="286"/>
      <c r="QW74" s="286"/>
      <c r="QX74" s="286"/>
      <c r="QY74" s="286"/>
      <c r="QZ74" s="286"/>
      <c r="RA74" s="286"/>
      <c r="RB74" s="286"/>
      <c r="RC74" s="286"/>
      <c r="RD74" s="286"/>
      <c r="RE74" s="286"/>
      <c r="RF74" s="286"/>
      <c r="RG74" s="286"/>
      <c r="RH74" s="286"/>
      <c r="RI74" s="286"/>
      <c r="RJ74" s="286"/>
      <c r="RK74" s="286"/>
      <c r="RL74" s="286"/>
      <c r="RM74" s="286"/>
      <c r="RN74" s="286"/>
      <c r="RO74" s="286"/>
      <c r="RP74" s="286"/>
      <c r="RQ74" s="286"/>
      <c r="RR74" s="286"/>
      <c r="RS74" s="286"/>
      <c r="RT74" s="286"/>
      <c r="RU74" s="286"/>
      <c r="RV74" s="286"/>
      <c r="RW74" s="286"/>
      <c r="RX74" s="286"/>
      <c r="RY74" s="286"/>
      <c r="RZ74" s="286"/>
      <c r="SA74" s="286"/>
      <c r="SB74" s="286"/>
      <c r="SC74" s="286"/>
      <c r="SD74" s="286"/>
      <c r="SE74" s="286"/>
      <c r="SF74" s="286"/>
      <c r="SG74" s="286"/>
      <c r="SH74" s="286"/>
      <c r="SI74" s="286"/>
      <c r="SJ74" s="286"/>
      <c r="SK74" s="286"/>
      <c r="SL74" s="286"/>
      <c r="SM74" s="286"/>
      <c r="SN74" s="286"/>
      <c r="SO74" s="286"/>
      <c r="SP74" s="286"/>
      <c r="SQ74" s="286"/>
      <c r="SR74" s="286"/>
      <c r="SS74" s="286"/>
      <c r="ST74" s="286"/>
      <c r="SU74" s="286"/>
      <c r="SV74" s="286"/>
      <c r="SW74" s="286"/>
      <c r="SX74" s="286"/>
      <c r="SY74" s="286"/>
      <c r="SZ74" s="286"/>
      <c r="TA74" s="286"/>
      <c r="TB74" s="286"/>
      <c r="TC74" s="286"/>
      <c r="TD74" s="286"/>
      <c r="TE74" s="286"/>
      <c r="TF74" s="286"/>
      <c r="TG74" s="286"/>
      <c r="TH74" s="286"/>
      <c r="TI74" s="286"/>
      <c r="TJ74" s="286"/>
      <c r="TK74" s="286"/>
      <c r="TL74" s="286"/>
      <c r="TM74" s="286"/>
      <c r="TN74" s="286"/>
      <c r="TO74" s="286"/>
      <c r="TP74" s="286"/>
      <c r="TQ74" s="286"/>
      <c r="TR74" s="286"/>
      <c r="TS74" s="286"/>
      <c r="TT74" s="286"/>
      <c r="TU74" s="286"/>
      <c r="TV74" s="286"/>
      <c r="TW74" s="286"/>
      <c r="TX74" s="286"/>
      <c r="TY74" s="286"/>
      <c r="TZ74" s="286"/>
      <c r="UA74" s="286"/>
      <c r="UB74" s="286"/>
      <c r="UC74" s="286"/>
      <c r="UD74" s="286"/>
      <c r="UE74" s="286"/>
      <c r="UF74" s="286"/>
      <c r="UG74" s="286"/>
      <c r="UH74" s="286"/>
      <c r="UI74" s="286"/>
      <c r="UJ74" s="286"/>
      <c r="UK74" s="286"/>
      <c r="UL74" s="286"/>
      <c r="UM74" s="286"/>
      <c r="UN74" s="286"/>
      <c r="UO74" s="286"/>
      <c r="UP74" s="286"/>
      <c r="UQ74" s="286"/>
      <c r="UR74" s="286"/>
      <c r="US74" s="286"/>
      <c r="UT74" s="286"/>
      <c r="UU74" s="286"/>
      <c r="UV74" s="286"/>
      <c r="UW74" s="286"/>
      <c r="UX74" s="286"/>
      <c r="UY74" s="286"/>
      <c r="UZ74" s="286"/>
      <c r="VA74" s="286"/>
      <c r="VB74" s="286"/>
      <c r="VC74" s="286"/>
      <c r="VD74" s="286"/>
      <c r="VE74" s="286"/>
      <c r="VF74" s="286"/>
      <c r="VG74" s="286"/>
      <c r="VH74" s="286"/>
      <c r="VI74" s="286"/>
      <c r="VJ74" s="286"/>
      <c r="VK74" s="286"/>
      <c r="VL74" s="286"/>
      <c r="VM74" s="286"/>
      <c r="VN74" s="286"/>
      <c r="VO74" s="286"/>
      <c r="VP74" s="286"/>
      <c r="VQ74" s="286"/>
      <c r="VR74" s="286"/>
      <c r="VS74" s="286"/>
      <c r="VT74" s="286"/>
      <c r="VU74" s="286"/>
      <c r="VV74" s="286"/>
      <c r="VW74" s="286"/>
      <c r="VX74" s="286"/>
      <c r="VY74" s="286"/>
      <c r="VZ74" s="286"/>
      <c r="WA74" s="286"/>
      <c r="WB74" s="286"/>
      <c r="WC74" s="286"/>
      <c r="WD74" s="286"/>
      <c r="WE74" s="286"/>
      <c r="WF74" s="286"/>
      <c r="WG74" s="286"/>
      <c r="WH74" s="286"/>
      <c r="WI74" s="286"/>
      <c r="WJ74" s="286"/>
      <c r="WK74" s="286"/>
      <c r="WL74" s="286"/>
      <c r="WM74" s="286"/>
      <c r="WN74" s="286"/>
      <c r="WO74" s="286"/>
      <c r="WP74" s="286"/>
      <c r="WQ74" s="286"/>
      <c r="WR74" s="286"/>
      <c r="WS74" s="286"/>
      <c r="WT74" s="286"/>
      <c r="WU74" s="286"/>
      <c r="WV74" s="286"/>
      <c r="WW74" s="286"/>
      <c r="WX74" s="286"/>
      <c r="WY74" s="286"/>
      <c r="WZ74" s="286"/>
      <c r="XA74" s="286"/>
      <c r="XB74" s="286"/>
      <c r="XC74" s="286"/>
      <c r="XD74" s="286"/>
      <c r="XE74" s="286"/>
      <c r="XF74" s="286"/>
      <c r="XG74" s="286"/>
      <c r="XH74" s="286"/>
      <c r="XI74" s="286"/>
      <c r="XJ74" s="286"/>
      <c r="XK74" s="286"/>
      <c r="XL74" s="286"/>
      <c r="XM74" s="286"/>
      <c r="XN74" s="286"/>
      <c r="XO74" s="286"/>
      <c r="XP74" s="286"/>
      <c r="XQ74" s="286"/>
      <c r="XR74" s="286"/>
      <c r="XS74" s="286"/>
      <c r="XT74" s="286"/>
      <c r="XU74" s="286"/>
      <c r="XV74" s="286"/>
      <c r="XW74" s="286"/>
      <c r="XX74" s="286"/>
      <c r="XY74" s="286"/>
      <c r="XZ74" s="286"/>
      <c r="YA74" s="286"/>
      <c r="YB74" s="286"/>
      <c r="YC74" s="286"/>
      <c r="YD74" s="286"/>
      <c r="YE74" s="286"/>
      <c r="YF74" s="286"/>
      <c r="YG74" s="286"/>
      <c r="YH74" s="286"/>
      <c r="YI74" s="286"/>
      <c r="YJ74" s="286"/>
      <c r="YK74" s="286"/>
      <c r="YL74" s="286"/>
      <c r="YM74" s="286"/>
      <c r="YN74" s="286"/>
      <c r="YO74" s="286"/>
      <c r="YP74" s="286"/>
      <c r="YQ74" s="286"/>
      <c r="YR74" s="286"/>
      <c r="YS74" s="286"/>
      <c r="YT74" s="286"/>
      <c r="YU74" s="286"/>
      <c r="YV74" s="286"/>
      <c r="YW74" s="286"/>
      <c r="YX74" s="286"/>
      <c r="YY74" s="286"/>
      <c r="YZ74" s="286"/>
      <c r="ZA74" s="286"/>
      <c r="ZB74" s="286"/>
      <c r="ZC74" s="286"/>
      <c r="ZD74" s="286"/>
      <c r="ZE74" s="286"/>
      <c r="ZF74" s="286"/>
      <c r="ZG74" s="286"/>
      <c r="ZH74" s="286"/>
      <c r="ZI74" s="286"/>
      <c r="ZJ74" s="286"/>
      <c r="ZK74" s="286"/>
      <c r="ZL74" s="286"/>
      <c r="ZM74" s="286"/>
      <c r="ZN74" s="286"/>
      <c r="ZO74" s="286"/>
      <c r="ZP74" s="286"/>
      <c r="ZQ74" s="286"/>
      <c r="ZR74" s="286"/>
      <c r="ZS74" s="286"/>
      <c r="ZT74" s="286"/>
      <c r="ZU74" s="286"/>
      <c r="ZV74" s="286"/>
      <c r="ZW74" s="286"/>
      <c r="ZX74" s="286"/>
      <c r="ZY74" s="286"/>
      <c r="ZZ74" s="286"/>
      <c r="AAA74" s="286"/>
      <c r="AAB74" s="286"/>
      <c r="AAC74" s="286"/>
      <c r="AAD74" s="286"/>
      <c r="AAE74" s="286"/>
      <c r="AAF74" s="286"/>
      <c r="AAG74" s="286"/>
      <c r="AAH74" s="286"/>
      <c r="AAI74" s="286"/>
      <c r="AAJ74" s="286"/>
      <c r="AAK74" s="286"/>
      <c r="AAL74" s="286"/>
      <c r="AAM74" s="286"/>
      <c r="AAN74" s="286"/>
      <c r="AAO74" s="286"/>
      <c r="AAP74" s="286"/>
      <c r="AAQ74" s="286"/>
      <c r="AAR74" s="286"/>
      <c r="AAS74" s="286"/>
      <c r="AAT74" s="286"/>
      <c r="AAU74" s="286"/>
      <c r="AAV74" s="286"/>
      <c r="AAW74" s="286"/>
      <c r="AAX74" s="286"/>
      <c r="AAY74" s="286"/>
      <c r="AAZ74" s="286"/>
      <c r="ABA74" s="286"/>
      <c r="ABB74" s="286"/>
      <c r="ABC74" s="286"/>
      <c r="ABD74" s="286"/>
      <c r="ABE74" s="286"/>
      <c r="ABF74" s="286"/>
      <c r="ABG74" s="286"/>
      <c r="ABH74" s="286"/>
      <c r="ABI74" s="286"/>
      <c r="ABJ74" s="286"/>
      <c r="ABK74" s="286"/>
      <c r="ABL74" s="286"/>
      <c r="ABM74" s="286"/>
      <c r="ABN74" s="286"/>
      <c r="ABO74" s="286"/>
      <c r="ABP74" s="286"/>
      <c r="ABQ74" s="286"/>
      <c r="ABR74" s="286"/>
      <c r="ABS74" s="286"/>
      <c r="ABT74" s="286"/>
      <c r="ABU74" s="286"/>
      <c r="ABV74" s="286"/>
      <c r="ABW74" s="286"/>
      <c r="ABX74" s="286"/>
      <c r="ABY74" s="286"/>
      <c r="ABZ74" s="286"/>
      <c r="ACA74" s="286"/>
      <c r="ACB74" s="286"/>
      <c r="ACC74" s="286"/>
      <c r="ACD74" s="286"/>
      <c r="ACE74" s="286"/>
      <c r="ACF74" s="286"/>
      <c r="ACG74" s="286"/>
      <c r="ACH74" s="286"/>
      <c r="ACI74" s="286"/>
      <c r="ACJ74" s="286"/>
      <c r="ACK74" s="286"/>
      <c r="ACL74" s="286"/>
      <c r="ACM74" s="286"/>
      <c r="ACN74" s="286"/>
      <c r="ACO74" s="286"/>
      <c r="ACP74" s="286"/>
      <c r="ACQ74" s="286"/>
      <c r="ACR74" s="286"/>
      <c r="ACS74" s="286"/>
      <c r="ACT74" s="286"/>
      <c r="ACU74" s="286"/>
      <c r="ACV74" s="286"/>
      <c r="ACW74" s="286"/>
      <c r="ACX74" s="286"/>
      <c r="ACY74" s="286"/>
      <c r="ACZ74" s="286"/>
      <c r="ADA74" s="286"/>
      <c r="ADB74" s="286"/>
      <c r="ADC74" s="286"/>
      <c r="ADD74" s="286"/>
      <c r="ADE74" s="286"/>
      <c r="ADF74" s="286"/>
      <c r="ADG74" s="286"/>
      <c r="ADH74" s="286"/>
      <c r="ADI74" s="286"/>
      <c r="ADJ74" s="286"/>
      <c r="ADK74" s="286"/>
      <c r="ADL74" s="286"/>
      <c r="ADM74" s="286"/>
      <c r="ADN74" s="286"/>
      <c r="ADO74" s="286"/>
      <c r="ADP74" s="286"/>
      <c r="ADQ74" s="286"/>
      <c r="ADR74" s="286"/>
      <c r="ADS74" s="286"/>
      <c r="ADT74" s="286"/>
      <c r="ADU74" s="286"/>
      <c r="ADV74" s="286"/>
      <c r="ADW74" s="286"/>
      <c r="ADX74" s="286"/>
      <c r="ADY74" s="286"/>
      <c r="ADZ74" s="286"/>
      <c r="AEA74" s="286"/>
      <c r="AEB74" s="286"/>
      <c r="AEC74" s="286"/>
      <c r="AED74" s="286"/>
      <c r="AEE74" s="286"/>
      <c r="AEF74" s="286"/>
      <c r="AEG74" s="286"/>
      <c r="AEH74" s="286"/>
      <c r="AEI74" s="286"/>
      <c r="AEJ74" s="286"/>
      <c r="AEK74" s="286"/>
      <c r="AEL74" s="286"/>
      <c r="AEM74" s="286"/>
      <c r="AEN74" s="286"/>
      <c r="AEO74" s="286"/>
      <c r="AEP74" s="286"/>
      <c r="AEQ74" s="286"/>
      <c r="AER74" s="286"/>
      <c r="AES74" s="286"/>
      <c r="AET74" s="286"/>
      <c r="AEU74" s="286"/>
      <c r="AEV74" s="286"/>
      <c r="AEW74" s="286"/>
      <c r="AEX74" s="286"/>
      <c r="AEY74" s="286"/>
      <c r="AEZ74" s="286"/>
      <c r="AFA74" s="286"/>
      <c r="AFB74" s="286"/>
      <c r="AFC74" s="286"/>
      <c r="AFD74" s="286"/>
      <c r="AFE74" s="286"/>
      <c r="AFF74" s="286"/>
      <c r="AFG74" s="286"/>
      <c r="AFH74" s="286"/>
      <c r="AFI74" s="286"/>
      <c r="AFJ74" s="286"/>
      <c r="AFK74" s="286"/>
      <c r="AFL74" s="286"/>
      <c r="AFM74" s="286"/>
      <c r="AFN74" s="286"/>
      <c r="AFO74" s="286"/>
      <c r="AFP74" s="286"/>
      <c r="AFQ74" s="286"/>
      <c r="AFR74" s="286"/>
      <c r="AFS74" s="286"/>
      <c r="AFT74" s="286"/>
      <c r="AFU74" s="286"/>
      <c r="AFV74" s="286"/>
      <c r="AFW74" s="286"/>
      <c r="AFX74" s="286"/>
      <c r="AFY74" s="286"/>
      <c r="AFZ74" s="286"/>
      <c r="AGA74" s="286"/>
      <c r="AGB74" s="286"/>
      <c r="AGC74" s="286"/>
      <c r="AGD74" s="286"/>
      <c r="AGE74" s="286"/>
      <c r="AGF74" s="286"/>
      <c r="AGG74" s="286"/>
      <c r="AGH74" s="286"/>
      <c r="AGI74" s="286"/>
      <c r="AGJ74" s="286"/>
      <c r="AGK74" s="286"/>
      <c r="AGL74" s="286"/>
      <c r="AGM74" s="286"/>
      <c r="AGN74" s="286"/>
      <c r="AGO74" s="286"/>
      <c r="AGP74" s="286"/>
      <c r="AGQ74" s="286"/>
      <c r="AGR74" s="286"/>
      <c r="AGS74" s="286"/>
      <c r="AGT74" s="286"/>
      <c r="AGU74" s="286"/>
      <c r="AGV74" s="286"/>
      <c r="AGW74" s="286"/>
      <c r="AGX74" s="286"/>
      <c r="AGY74" s="286"/>
      <c r="AGZ74" s="286"/>
      <c r="AHA74" s="286"/>
      <c r="AHB74" s="286"/>
      <c r="AHC74" s="286"/>
      <c r="AHD74" s="286"/>
      <c r="AHE74" s="286"/>
      <c r="AHF74" s="286"/>
      <c r="AHG74" s="286"/>
      <c r="AHH74" s="286"/>
      <c r="AHI74" s="286"/>
      <c r="AHJ74" s="286"/>
      <c r="AHK74" s="286"/>
      <c r="AHL74" s="286"/>
      <c r="AHM74" s="286"/>
      <c r="AHN74" s="286"/>
      <c r="AHO74" s="286"/>
      <c r="AHP74" s="286"/>
      <c r="AHQ74" s="286"/>
      <c r="AHR74" s="286"/>
      <c r="AHS74" s="286"/>
      <c r="AHT74" s="286"/>
      <c r="AHU74" s="286"/>
      <c r="AHV74" s="286"/>
      <c r="AHW74" s="286"/>
      <c r="AHX74" s="286"/>
      <c r="AHY74" s="286"/>
      <c r="AHZ74" s="286"/>
      <c r="AIA74" s="286"/>
      <c r="AIB74" s="286"/>
      <c r="AIC74" s="286"/>
      <c r="AID74" s="286"/>
      <c r="AIE74" s="286"/>
      <c r="AIF74" s="286"/>
      <c r="AIG74" s="286"/>
      <c r="AIH74" s="286"/>
      <c r="AII74" s="286"/>
      <c r="AIJ74" s="286"/>
      <c r="AIK74" s="286"/>
      <c r="AIL74" s="286"/>
      <c r="AIM74" s="286"/>
      <c r="AIN74" s="286"/>
      <c r="AIO74" s="286"/>
      <c r="AIP74" s="286"/>
      <c r="AIQ74" s="286"/>
      <c r="AIR74" s="286"/>
      <c r="AIS74" s="286"/>
      <c r="AIT74" s="286"/>
      <c r="AIU74" s="286"/>
      <c r="AIV74" s="286"/>
      <c r="AIW74" s="286"/>
      <c r="AIX74" s="286"/>
      <c r="AIY74" s="286"/>
      <c r="AIZ74" s="286"/>
      <c r="AJA74" s="286"/>
      <c r="AJB74" s="286"/>
      <c r="AJC74" s="286"/>
      <c r="AJD74" s="286"/>
      <c r="AJE74" s="286"/>
      <c r="AJF74" s="286"/>
      <c r="AJG74" s="286"/>
      <c r="AJH74" s="286"/>
      <c r="AJI74" s="286"/>
      <c r="AJJ74" s="286"/>
      <c r="AJK74" s="286"/>
      <c r="AJL74" s="286"/>
      <c r="AJM74" s="286"/>
      <c r="AJN74" s="286"/>
      <c r="AJO74" s="286"/>
      <c r="AJP74" s="286"/>
      <c r="AJQ74" s="286"/>
      <c r="AJR74" s="286"/>
      <c r="AJS74" s="286"/>
      <c r="AJT74" s="286"/>
      <c r="AJU74" s="286"/>
      <c r="AJV74" s="286"/>
      <c r="AJW74" s="286"/>
      <c r="AJX74" s="286"/>
      <c r="AJY74" s="286"/>
      <c r="AJZ74" s="286"/>
      <c r="AKA74" s="286"/>
      <c r="AKB74" s="286"/>
      <c r="AKC74" s="286"/>
      <c r="AKD74" s="286"/>
      <c r="AKE74" s="286"/>
      <c r="AKF74" s="286"/>
      <c r="AKG74" s="286"/>
      <c r="AKH74" s="286"/>
      <c r="AKI74" s="286"/>
      <c r="AKJ74" s="286"/>
      <c r="AKK74" s="286"/>
      <c r="AKL74" s="286"/>
      <c r="AKM74" s="286"/>
      <c r="AKN74" s="286"/>
      <c r="AKO74" s="286"/>
      <c r="AKP74" s="286"/>
      <c r="AKQ74" s="286"/>
      <c r="AKR74" s="286"/>
      <c r="AKS74" s="286"/>
      <c r="AKT74" s="286"/>
      <c r="AKU74" s="286"/>
      <c r="AKV74" s="286"/>
      <c r="AKW74" s="286"/>
      <c r="AKX74" s="286"/>
      <c r="AKY74" s="286"/>
      <c r="AKZ74" s="286"/>
      <c r="ALA74" s="286"/>
      <c r="ALB74" s="286"/>
      <c r="ALC74" s="286"/>
      <c r="ALD74" s="286"/>
      <c r="ALE74" s="286"/>
      <c r="ALF74" s="286"/>
      <c r="ALG74" s="286"/>
      <c r="ALH74" s="286"/>
      <c r="ALI74" s="286"/>
      <c r="ALJ74" s="286"/>
      <c r="ALK74" s="286"/>
      <c r="ALL74" s="286"/>
      <c r="ALM74" s="286"/>
      <c r="ALN74" s="286"/>
      <c r="ALO74" s="286"/>
      <c r="ALP74" s="286"/>
      <c r="ALQ74" s="286"/>
      <c r="ALR74" s="286"/>
      <c r="ALS74" s="286"/>
      <c r="ALT74" s="286"/>
      <c r="ALU74" s="286"/>
      <c r="ALV74" s="286"/>
      <c r="ALW74" s="286"/>
      <c r="ALX74" s="286"/>
      <c r="ALY74" s="286"/>
      <c r="ALZ74" s="286"/>
      <c r="AMA74" s="286"/>
      <c r="AMB74" s="286"/>
      <c r="AMC74" s="286"/>
      <c r="AMD74" s="286"/>
      <c r="AME74" s="286"/>
      <c r="AMF74" s="286"/>
      <c r="AMG74" s="286"/>
      <c r="AMH74" s="286"/>
      <c r="AMI74" s="286"/>
    </row>
    <row r="75" spans="1:1023" s="38" customFormat="1" ht="12.75">
      <c r="A75" s="201">
        <v>241</v>
      </c>
      <c r="B75" s="202" t="s">
        <v>272</v>
      </c>
      <c r="C75" s="203">
        <v>0</v>
      </c>
      <c r="D75" s="204">
        <v>0</v>
      </c>
      <c r="E75" s="205">
        <v>0</v>
      </c>
      <c r="F75" s="205">
        <v>0</v>
      </c>
      <c r="G75" s="205">
        <v>0</v>
      </c>
      <c r="H75" s="206">
        <v>0</v>
      </c>
      <c r="I75" s="286"/>
      <c r="J75" s="203">
        <v>111</v>
      </c>
      <c r="K75" s="205">
        <v>112</v>
      </c>
      <c r="L75" s="207">
        <v>181</v>
      </c>
      <c r="M75" s="203">
        <v>293</v>
      </c>
      <c r="N75" s="286"/>
      <c r="O75" s="286"/>
      <c r="P75" s="286"/>
      <c r="Q75" s="286"/>
      <c r="R75" s="286"/>
      <c r="S75" s="286"/>
      <c r="T75" s="286"/>
      <c r="U75" s="286"/>
      <c r="V75" s="286"/>
      <c r="W75" s="286"/>
      <c r="X75" s="286"/>
      <c r="Y75" s="286"/>
      <c r="Z75" s="286"/>
      <c r="AA75" s="286"/>
      <c r="AB75" s="286"/>
      <c r="AC75" s="286"/>
      <c r="AD75" s="286"/>
      <c r="AE75" s="286"/>
      <c r="AF75" s="286"/>
      <c r="AG75" s="286"/>
      <c r="AH75" s="286"/>
      <c r="AI75" s="286"/>
      <c r="AJ75" s="286"/>
      <c r="AK75" s="286"/>
      <c r="AL75" s="286"/>
      <c r="AM75" s="286"/>
      <c r="AN75" s="286"/>
      <c r="AO75" s="286"/>
      <c r="AP75" s="286"/>
      <c r="AQ75" s="286"/>
      <c r="AR75" s="286"/>
      <c r="AS75" s="286"/>
      <c r="AT75" s="286"/>
      <c r="AU75" s="286"/>
      <c r="AV75" s="286"/>
      <c r="AW75" s="286"/>
      <c r="AX75" s="286"/>
      <c r="AY75" s="286"/>
      <c r="AZ75" s="286"/>
      <c r="BA75" s="286"/>
      <c r="BB75" s="286"/>
      <c r="BC75" s="286"/>
      <c r="BD75" s="286"/>
      <c r="BE75" s="286"/>
      <c r="BF75" s="286"/>
      <c r="BG75" s="286"/>
      <c r="BH75" s="286"/>
      <c r="BI75" s="286"/>
      <c r="BJ75" s="286"/>
      <c r="BK75" s="286"/>
      <c r="BL75" s="286"/>
      <c r="BM75" s="286"/>
      <c r="BN75" s="286"/>
      <c r="BO75" s="286"/>
      <c r="BP75" s="286"/>
      <c r="BQ75" s="286"/>
      <c r="BR75" s="286"/>
      <c r="BS75" s="286"/>
      <c r="BT75" s="286"/>
      <c r="BU75" s="286"/>
      <c r="BV75" s="286"/>
      <c r="BW75" s="286"/>
      <c r="BX75" s="286"/>
      <c r="BY75" s="286"/>
      <c r="BZ75" s="286"/>
      <c r="CA75" s="286"/>
      <c r="CB75" s="286"/>
      <c r="CC75" s="286"/>
      <c r="CD75" s="286"/>
      <c r="CE75" s="286"/>
      <c r="CF75" s="286"/>
      <c r="CG75" s="286"/>
      <c r="CH75" s="286"/>
      <c r="CI75" s="286"/>
      <c r="CJ75" s="286"/>
      <c r="CK75" s="286"/>
      <c r="CL75" s="286"/>
      <c r="CM75" s="286"/>
      <c r="CN75" s="286"/>
      <c r="CO75" s="286"/>
      <c r="CP75" s="286"/>
      <c r="CQ75" s="286"/>
      <c r="CR75" s="286"/>
      <c r="CS75" s="286"/>
      <c r="CT75" s="286"/>
      <c r="CU75" s="286"/>
      <c r="CV75" s="286"/>
      <c r="CW75" s="286"/>
      <c r="CX75" s="286"/>
      <c r="CY75" s="286"/>
      <c r="CZ75" s="286"/>
      <c r="DA75" s="286"/>
      <c r="DB75" s="286"/>
      <c r="DC75" s="286"/>
      <c r="DD75" s="286"/>
      <c r="DE75" s="286"/>
      <c r="DF75" s="286"/>
      <c r="DG75" s="286"/>
      <c r="DH75" s="286"/>
      <c r="DI75" s="286"/>
      <c r="DJ75" s="286"/>
      <c r="DK75" s="286"/>
      <c r="DL75" s="286"/>
      <c r="DM75" s="286"/>
      <c r="DN75" s="286"/>
      <c r="DO75" s="286"/>
      <c r="DP75" s="286"/>
      <c r="DQ75" s="286"/>
      <c r="DR75" s="286"/>
      <c r="DS75" s="286"/>
      <c r="DT75" s="286"/>
      <c r="DU75" s="286"/>
      <c r="DV75" s="286"/>
      <c r="DW75" s="286"/>
      <c r="DX75" s="286"/>
      <c r="DY75" s="286"/>
      <c r="DZ75" s="286"/>
      <c r="EA75" s="286"/>
      <c r="EB75" s="286"/>
      <c r="EC75" s="286"/>
      <c r="ED75" s="286"/>
      <c r="EE75" s="286"/>
      <c r="EF75" s="286"/>
      <c r="EG75" s="286"/>
      <c r="EH75" s="286"/>
      <c r="EI75" s="286"/>
      <c r="EJ75" s="286"/>
      <c r="EK75" s="286"/>
      <c r="EL75" s="286"/>
      <c r="EM75" s="286"/>
      <c r="EN75" s="286"/>
      <c r="EO75" s="286"/>
      <c r="EP75" s="286"/>
      <c r="EQ75" s="286"/>
      <c r="ER75" s="286"/>
      <c r="ES75" s="286"/>
      <c r="ET75" s="286"/>
      <c r="EU75" s="286"/>
      <c r="EV75" s="286"/>
      <c r="EW75" s="286"/>
      <c r="EX75" s="286"/>
      <c r="EY75" s="286"/>
      <c r="EZ75" s="286"/>
      <c r="FA75" s="286"/>
      <c r="FB75" s="286"/>
      <c r="FC75" s="286"/>
      <c r="FD75" s="286"/>
      <c r="FE75" s="286"/>
      <c r="FF75" s="286"/>
      <c r="FG75" s="286"/>
      <c r="FH75" s="286"/>
      <c r="FI75" s="286"/>
      <c r="FJ75" s="286"/>
      <c r="FK75" s="286"/>
      <c r="FL75" s="286"/>
      <c r="FM75" s="286"/>
      <c r="FN75" s="286"/>
      <c r="FO75" s="286"/>
      <c r="FP75" s="286"/>
      <c r="FQ75" s="286"/>
      <c r="FR75" s="286"/>
      <c r="FS75" s="286"/>
      <c r="FT75" s="286"/>
      <c r="FU75" s="286"/>
      <c r="FV75" s="286"/>
      <c r="FW75" s="286"/>
      <c r="FX75" s="286"/>
      <c r="FY75" s="286"/>
      <c r="FZ75" s="286"/>
      <c r="GA75" s="286"/>
      <c r="GB75" s="286"/>
      <c r="GC75" s="286"/>
      <c r="GD75" s="286"/>
      <c r="GE75" s="286"/>
      <c r="GF75" s="286"/>
      <c r="GG75" s="286"/>
      <c r="GH75" s="286"/>
      <c r="GI75" s="286"/>
      <c r="GJ75" s="286"/>
      <c r="GK75" s="286"/>
      <c r="GL75" s="286"/>
      <c r="GM75" s="286"/>
      <c r="GN75" s="286"/>
      <c r="GO75" s="286"/>
      <c r="GP75" s="286"/>
      <c r="GQ75" s="286"/>
      <c r="GR75" s="286"/>
      <c r="GS75" s="286"/>
      <c r="GT75" s="286"/>
      <c r="GU75" s="286"/>
      <c r="GV75" s="286"/>
      <c r="GW75" s="286"/>
      <c r="GX75" s="286"/>
      <c r="GY75" s="286"/>
      <c r="GZ75" s="286"/>
      <c r="HA75" s="286"/>
      <c r="HB75" s="286"/>
      <c r="HC75" s="286"/>
      <c r="HD75" s="286"/>
      <c r="HE75" s="286"/>
      <c r="HF75" s="286"/>
      <c r="HG75" s="286"/>
      <c r="HH75" s="286"/>
      <c r="HI75" s="286"/>
      <c r="HJ75" s="286"/>
      <c r="HK75" s="286"/>
      <c r="HL75" s="286"/>
      <c r="HM75" s="286"/>
      <c r="HN75" s="286"/>
      <c r="HO75" s="286"/>
      <c r="HP75" s="286"/>
      <c r="HQ75" s="286"/>
      <c r="HR75" s="286"/>
      <c r="HS75" s="286"/>
      <c r="HT75" s="286"/>
      <c r="HU75" s="286"/>
      <c r="HV75" s="286"/>
      <c r="HW75" s="286"/>
      <c r="HX75" s="286"/>
      <c r="HY75" s="286"/>
      <c r="HZ75" s="286"/>
      <c r="IA75" s="286"/>
      <c r="IB75" s="286"/>
      <c r="IC75" s="286"/>
      <c r="ID75" s="286"/>
      <c r="IE75" s="286"/>
      <c r="IF75" s="286"/>
      <c r="IG75" s="286"/>
      <c r="IH75" s="286"/>
      <c r="II75" s="286"/>
      <c r="IJ75" s="286"/>
      <c r="IK75" s="286"/>
      <c r="IL75" s="286"/>
      <c r="IM75" s="286"/>
      <c r="IN75" s="286"/>
      <c r="IO75" s="286"/>
      <c r="IP75" s="286"/>
      <c r="IQ75" s="286"/>
      <c r="IR75" s="286"/>
      <c r="IS75" s="286"/>
      <c r="IT75" s="286"/>
      <c r="IU75" s="286"/>
      <c r="IV75" s="286"/>
      <c r="IW75" s="286"/>
      <c r="IX75" s="286"/>
      <c r="IY75" s="286"/>
      <c r="IZ75" s="286"/>
      <c r="JA75" s="286"/>
      <c r="JB75" s="286"/>
      <c r="JC75" s="286"/>
      <c r="JD75" s="286"/>
      <c r="JE75" s="286"/>
      <c r="JF75" s="286"/>
      <c r="JG75" s="286"/>
      <c r="JH75" s="286"/>
      <c r="JI75" s="286"/>
      <c r="JJ75" s="286"/>
      <c r="JK75" s="286"/>
      <c r="JL75" s="286"/>
      <c r="JM75" s="286"/>
      <c r="JN75" s="286"/>
      <c r="JO75" s="286"/>
      <c r="JP75" s="286"/>
      <c r="JQ75" s="286"/>
      <c r="JR75" s="286"/>
      <c r="JS75" s="286"/>
      <c r="JT75" s="286"/>
      <c r="JU75" s="286"/>
      <c r="JV75" s="286"/>
      <c r="JW75" s="286"/>
      <c r="JX75" s="286"/>
      <c r="JY75" s="286"/>
      <c r="JZ75" s="286"/>
      <c r="KA75" s="286"/>
      <c r="KB75" s="286"/>
      <c r="KC75" s="286"/>
      <c r="KD75" s="286"/>
      <c r="KE75" s="286"/>
      <c r="KF75" s="286"/>
      <c r="KG75" s="286"/>
      <c r="KH75" s="286"/>
      <c r="KI75" s="286"/>
      <c r="KJ75" s="286"/>
      <c r="KK75" s="286"/>
      <c r="KL75" s="286"/>
      <c r="KM75" s="286"/>
      <c r="KN75" s="286"/>
      <c r="KO75" s="286"/>
      <c r="KP75" s="286"/>
      <c r="KQ75" s="286"/>
      <c r="KR75" s="286"/>
      <c r="KS75" s="286"/>
      <c r="KT75" s="286"/>
      <c r="KU75" s="286"/>
      <c r="KV75" s="286"/>
      <c r="KW75" s="286"/>
      <c r="KX75" s="286"/>
      <c r="KY75" s="286"/>
      <c r="KZ75" s="286"/>
      <c r="LA75" s="286"/>
      <c r="LB75" s="286"/>
      <c r="LC75" s="286"/>
      <c r="LD75" s="286"/>
      <c r="LE75" s="286"/>
      <c r="LF75" s="286"/>
      <c r="LG75" s="286"/>
      <c r="LH75" s="286"/>
      <c r="LI75" s="286"/>
      <c r="LJ75" s="286"/>
      <c r="LK75" s="286"/>
      <c r="LL75" s="286"/>
      <c r="LM75" s="286"/>
      <c r="LN75" s="286"/>
      <c r="LO75" s="286"/>
      <c r="LP75" s="286"/>
      <c r="LQ75" s="286"/>
      <c r="LR75" s="286"/>
      <c r="LS75" s="286"/>
      <c r="LT75" s="286"/>
      <c r="LU75" s="286"/>
      <c r="LV75" s="286"/>
      <c r="LW75" s="286"/>
      <c r="LX75" s="286"/>
      <c r="LY75" s="286"/>
      <c r="LZ75" s="286"/>
      <c r="MA75" s="286"/>
      <c r="MB75" s="286"/>
      <c r="MC75" s="286"/>
      <c r="MD75" s="286"/>
      <c r="ME75" s="286"/>
      <c r="MF75" s="286"/>
      <c r="MG75" s="286"/>
      <c r="MH75" s="286"/>
      <c r="MI75" s="286"/>
      <c r="MJ75" s="286"/>
      <c r="MK75" s="286"/>
      <c r="ML75" s="286"/>
      <c r="MM75" s="286"/>
      <c r="MN75" s="286"/>
      <c r="MO75" s="286"/>
      <c r="MP75" s="286"/>
      <c r="MQ75" s="286"/>
      <c r="MR75" s="286"/>
      <c r="MS75" s="286"/>
      <c r="MT75" s="286"/>
      <c r="MU75" s="286"/>
      <c r="MV75" s="286"/>
      <c r="MW75" s="286"/>
      <c r="MX75" s="286"/>
      <c r="MY75" s="286"/>
      <c r="MZ75" s="286"/>
      <c r="NA75" s="286"/>
      <c r="NB75" s="286"/>
      <c r="NC75" s="286"/>
      <c r="ND75" s="286"/>
      <c r="NE75" s="286"/>
      <c r="NF75" s="286"/>
      <c r="NG75" s="286"/>
      <c r="NH75" s="286"/>
      <c r="NI75" s="286"/>
      <c r="NJ75" s="286"/>
      <c r="NK75" s="286"/>
      <c r="NL75" s="286"/>
      <c r="NM75" s="286"/>
      <c r="NN75" s="286"/>
      <c r="NO75" s="286"/>
      <c r="NP75" s="286"/>
      <c r="NQ75" s="286"/>
      <c r="NR75" s="286"/>
      <c r="NS75" s="286"/>
      <c r="NT75" s="286"/>
      <c r="NU75" s="286"/>
      <c r="NV75" s="286"/>
      <c r="NW75" s="286"/>
      <c r="NX75" s="286"/>
      <c r="NY75" s="286"/>
      <c r="NZ75" s="286"/>
      <c r="OA75" s="286"/>
      <c r="OB75" s="286"/>
      <c r="OC75" s="286"/>
      <c r="OD75" s="286"/>
      <c r="OE75" s="286"/>
      <c r="OF75" s="286"/>
      <c r="OG75" s="286"/>
      <c r="OH75" s="286"/>
      <c r="OI75" s="286"/>
      <c r="OJ75" s="286"/>
      <c r="OK75" s="286"/>
      <c r="OL75" s="286"/>
      <c r="OM75" s="286"/>
      <c r="ON75" s="286"/>
      <c r="OO75" s="286"/>
      <c r="OP75" s="286"/>
      <c r="OQ75" s="286"/>
      <c r="OR75" s="286"/>
      <c r="OS75" s="286"/>
      <c r="OT75" s="286"/>
      <c r="OU75" s="286"/>
      <c r="OV75" s="286"/>
      <c r="OW75" s="286"/>
      <c r="OX75" s="286"/>
      <c r="OY75" s="286"/>
      <c r="OZ75" s="286"/>
      <c r="PA75" s="286"/>
      <c r="PB75" s="286"/>
      <c r="PC75" s="286"/>
      <c r="PD75" s="286"/>
      <c r="PE75" s="286"/>
      <c r="PF75" s="286"/>
      <c r="PG75" s="286"/>
      <c r="PH75" s="286"/>
      <c r="PI75" s="286"/>
      <c r="PJ75" s="286"/>
      <c r="PK75" s="286"/>
      <c r="PL75" s="286"/>
      <c r="PM75" s="286"/>
      <c r="PN75" s="286"/>
      <c r="PO75" s="286"/>
      <c r="PP75" s="286"/>
      <c r="PQ75" s="286"/>
      <c r="PR75" s="286"/>
      <c r="PS75" s="286"/>
      <c r="PT75" s="286"/>
      <c r="PU75" s="286"/>
      <c r="PV75" s="286"/>
      <c r="PW75" s="286"/>
      <c r="PX75" s="286"/>
      <c r="PY75" s="286"/>
      <c r="PZ75" s="286"/>
      <c r="QA75" s="286"/>
      <c r="QB75" s="286"/>
      <c r="QC75" s="286"/>
      <c r="QD75" s="286"/>
      <c r="QE75" s="286"/>
      <c r="QF75" s="286"/>
      <c r="QG75" s="286"/>
      <c r="QH75" s="286"/>
      <c r="QI75" s="286"/>
      <c r="QJ75" s="286"/>
      <c r="QK75" s="286"/>
      <c r="QL75" s="286"/>
      <c r="QM75" s="286"/>
      <c r="QN75" s="286"/>
      <c r="QO75" s="286"/>
      <c r="QP75" s="286"/>
      <c r="QQ75" s="286"/>
      <c r="QR75" s="286"/>
      <c r="QS75" s="286"/>
      <c r="QT75" s="286"/>
      <c r="QU75" s="286"/>
      <c r="QV75" s="286"/>
      <c r="QW75" s="286"/>
      <c r="QX75" s="286"/>
      <c r="QY75" s="286"/>
      <c r="QZ75" s="286"/>
      <c r="RA75" s="286"/>
      <c r="RB75" s="286"/>
      <c r="RC75" s="286"/>
      <c r="RD75" s="286"/>
      <c r="RE75" s="286"/>
      <c r="RF75" s="286"/>
      <c r="RG75" s="286"/>
      <c r="RH75" s="286"/>
      <c r="RI75" s="286"/>
      <c r="RJ75" s="286"/>
      <c r="RK75" s="286"/>
      <c r="RL75" s="286"/>
      <c r="RM75" s="286"/>
      <c r="RN75" s="286"/>
      <c r="RO75" s="286"/>
      <c r="RP75" s="286"/>
      <c r="RQ75" s="286"/>
      <c r="RR75" s="286"/>
      <c r="RS75" s="286"/>
      <c r="RT75" s="286"/>
      <c r="RU75" s="286"/>
      <c r="RV75" s="286"/>
      <c r="RW75" s="286"/>
      <c r="RX75" s="286"/>
      <c r="RY75" s="286"/>
      <c r="RZ75" s="286"/>
      <c r="SA75" s="286"/>
      <c r="SB75" s="286"/>
      <c r="SC75" s="286"/>
      <c r="SD75" s="286"/>
      <c r="SE75" s="286"/>
      <c r="SF75" s="286"/>
      <c r="SG75" s="286"/>
      <c r="SH75" s="286"/>
      <c r="SI75" s="286"/>
      <c r="SJ75" s="286"/>
      <c r="SK75" s="286"/>
      <c r="SL75" s="286"/>
      <c r="SM75" s="286"/>
      <c r="SN75" s="286"/>
      <c r="SO75" s="286"/>
      <c r="SP75" s="286"/>
      <c r="SQ75" s="286"/>
      <c r="SR75" s="286"/>
      <c r="SS75" s="286"/>
      <c r="ST75" s="286"/>
      <c r="SU75" s="286"/>
      <c r="SV75" s="286"/>
      <c r="SW75" s="286"/>
      <c r="SX75" s="286"/>
      <c r="SY75" s="286"/>
      <c r="SZ75" s="286"/>
      <c r="TA75" s="286"/>
      <c r="TB75" s="286"/>
      <c r="TC75" s="286"/>
      <c r="TD75" s="286"/>
      <c r="TE75" s="286"/>
      <c r="TF75" s="286"/>
      <c r="TG75" s="286"/>
      <c r="TH75" s="286"/>
      <c r="TI75" s="286"/>
      <c r="TJ75" s="286"/>
      <c r="TK75" s="286"/>
      <c r="TL75" s="286"/>
      <c r="TM75" s="286"/>
      <c r="TN75" s="286"/>
      <c r="TO75" s="286"/>
      <c r="TP75" s="286"/>
      <c r="TQ75" s="286"/>
      <c r="TR75" s="286"/>
      <c r="TS75" s="286"/>
      <c r="TT75" s="286"/>
      <c r="TU75" s="286"/>
      <c r="TV75" s="286"/>
      <c r="TW75" s="286"/>
      <c r="TX75" s="286"/>
      <c r="TY75" s="286"/>
      <c r="TZ75" s="286"/>
      <c r="UA75" s="286"/>
      <c r="UB75" s="286"/>
      <c r="UC75" s="286"/>
      <c r="UD75" s="286"/>
      <c r="UE75" s="286"/>
      <c r="UF75" s="286"/>
      <c r="UG75" s="286"/>
      <c r="UH75" s="286"/>
      <c r="UI75" s="286"/>
      <c r="UJ75" s="286"/>
      <c r="UK75" s="286"/>
      <c r="UL75" s="286"/>
      <c r="UM75" s="286"/>
      <c r="UN75" s="286"/>
      <c r="UO75" s="286"/>
      <c r="UP75" s="286"/>
      <c r="UQ75" s="286"/>
      <c r="UR75" s="286"/>
      <c r="US75" s="286"/>
      <c r="UT75" s="286"/>
      <c r="UU75" s="286"/>
      <c r="UV75" s="286"/>
      <c r="UW75" s="286"/>
      <c r="UX75" s="286"/>
      <c r="UY75" s="286"/>
      <c r="UZ75" s="286"/>
      <c r="VA75" s="286"/>
      <c r="VB75" s="286"/>
      <c r="VC75" s="286"/>
      <c r="VD75" s="286"/>
      <c r="VE75" s="286"/>
      <c r="VF75" s="286"/>
      <c r="VG75" s="286"/>
      <c r="VH75" s="286"/>
      <c r="VI75" s="286"/>
      <c r="VJ75" s="286"/>
      <c r="VK75" s="286"/>
      <c r="VL75" s="286"/>
      <c r="VM75" s="286"/>
      <c r="VN75" s="286"/>
      <c r="VO75" s="286"/>
      <c r="VP75" s="286"/>
      <c r="VQ75" s="286"/>
      <c r="VR75" s="286"/>
      <c r="VS75" s="286"/>
      <c r="VT75" s="286"/>
      <c r="VU75" s="286"/>
      <c r="VV75" s="286"/>
      <c r="VW75" s="286"/>
      <c r="VX75" s="286"/>
      <c r="VY75" s="286"/>
      <c r="VZ75" s="286"/>
      <c r="WA75" s="286"/>
      <c r="WB75" s="286"/>
      <c r="WC75" s="286"/>
      <c r="WD75" s="286"/>
      <c r="WE75" s="286"/>
      <c r="WF75" s="286"/>
      <c r="WG75" s="286"/>
      <c r="WH75" s="286"/>
      <c r="WI75" s="286"/>
      <c r="WJ75" s="286"/>
      <c r="WK75" s="286"/>
      <c r="WL75" s="286"/>
      <c r="WM75" s="286"/>
      <c r="WN75" s="286"/>
      <c r="WO75" s="286"/>
      <c r="WP75" s="286"/>
      <c r="WQ75" s="286"/>
      <c r="WR75" s="286"/>
      <c r="WS75" s="286"/>
      <c r="WT75" s="286"/>
      <c r="WU75" s="286"/>
      <c r="WV75" s="286"/>
      <c r="WW75" s="286"/>
      <c r="WX75" s="286"/>
      <c r="WY75" s="286"/>
      <c r="WZ75" s="286"/>
      <c r="XA75" s="286"/>
      <c r="XB75" s="286"/>
      <c r="XC75" s="286"/>
      <c r="XD75" s="286"/>
      <c r="XE75" s="286"/>
      <c r="XF75" s="286"/>
      <c r="XG75" s="286"/>
      <c r="XH75" s="286"/>
      <c r="XI75" s="286"/>
      <c r="XJ75" s="286"/>
      <c r="XK75" s="286"/>
      <c r="XL75" s="286"/>
      <c r="XM75" s="286"/>
      <c r="XN75" s="286"/>
      <c r="XO75" s="286"/>
      <c r="XP75" s="286"/>
      <c r="XQ75" s="286"/>
      <c r="XR75" s="286"/>
      <c r="XS75" s="286"/>
      <c r="XT75" s="286"/>
      <c r="XU75" s="286"/>
      <c r="XV75" s="286"/>
      <c r="XW75" s="286"/>
      <c r="XX75" s="286"/>
      <c r="XY75" s="286"/>
      <c r="XZ75" s="286"/>
      <c r="YA75" s="286"/>
      <c r="YB75" s="286"/>
      <c r="YC75" s="286"/>
      <c r="YD75" s="286"/>
      <c r="YE75" s="286"/>
      <c r="YF75" s="286"/>
      <c r="YG75" s="286"/>
      <c r="YH75" s="286"/>
      <c r="YI75" s="286"/>
      <c r="YJ75" s="286"/>
      <c r="YK75" s="286"/>
      <c r="YL75" s="286"/>
      <c r="YM75" s="286"/>
      <c r="YN75" s="286"/>
      <c r="YO75" s="286"/>
      <c r="YP75" s="286"/>
      <c r="YQ75" s="286"/>
      <c r="YR75" s="286"/>
      <c r="YS75" s="286"/>
      <c r="YT75" s="286"/>
      <c r="YU75" s="286"/>
      <c r="YV75" s="286"/>
      <c r="YW75" s="286"/>
      <c r="YX75" s="286"/>
      <c r="YY75" s="286"/>
      <c r="YZ75" s="286"/>
      <c r="ZA75" s="286"/>
      <c r="ZB75" s="286"/>
      <c r="ZC75" s="286"/>
      <c r="ZD75" s="286"/>
      <c r="ZE75" s="286"/>
      <c r="ZF75" s="286"/>
      <c r="ZG75" s="286"/>
      <c r="ZH75" s="286"/>
      <c r="ZI75" s="286"/>
      <c r="ZJ75" s="286"/>
      <c r="ZK75" s="286"/>
      <c r="ZL75" s="286"/>
      <c r="ZM75" s="286"/>
      <c r="ZN75" s="286"/>
      <c r="ZO75" s="286"/>
      <c r="ZP75" s="286"/>
      <c r="ZQ75" s="286"/>
      <c r="ZR75" s="286"/>
      <c r="ZS75" s="286"/>
      <c r="ZT75" s="286"/>
      <c r="ZU75" s="286"/>
      <c r="ZV75" s="286"/>
      <c r="ZW75" s="286"/>
      <c r="ZX75" s="286"/>
      <c r="ZY75" s="286"/>
      <c r="ZZ75" s="286"/>
      <c r="AAA75" s="286"/>
      <c r="AAB75" s="286"/>
      <c r="AAC75" s="286"/>
      <c r="AAD75" s="286"/>
      <c r="AAE75" s="286"/>
      <c r="AAF75" s="286"/>
      <c r="AAG75" s="286"/>
      <c r="AAH75" s="286"/>
      <c r="AAI75" s="286"/>
      <c r="AAJ75" s="286"/>
      <c r="AAK75" s="286"/>
      <c r="AAL75" s="286"/>
      <c r="AAM75" s="286"/>
      <c r="AAN75" s="286"/>
      <c r="AAO75" s="286"/>
      <c r="AAP75" s="286"/>
      <c r="AAQ75" s="286"/>
      <c r="AAR75" s="286"/>
      <c r="AAS75" s="286"/>
      <c r="AAT75" s="286"/>
      <c r="AAU75" s="286"/>
      <c r="AAV75" s="286"/>
      <c r="AAW75" s="286"/>
      <c r="AAX75" s="286"/>
      <c r="AAY75" s="286"/>
      <c r="AAZ75" s="286"/>
      <c r="ABA75" s="286"/>
      <c r="ABB75" s="286"/>
      <c r="ABC75" s="286"/>
      <c r="ABD75" s="286"/>
      <c r="ABE75" s="286"/>
      <c r="ABF75" s="286"/>
      <c r="ABG75" s="286"/>
      <c r="ABH75" s="286"/>
      <c r="ABI75" s="286"/>
      <c r="ABJ75" s="286"/>
      <c r="ABK75" s="286"/>
      <c r="ABL75" s="286"/>
      <c r="ABM75" s="286"/>
      <c r="ABN75" s="286"/>
      <c r="ABO75" s="286"/>
      <c r="ABP75" s="286"/>
      <c r="ABQ75" s="286"/>
      <c r="ABR75" s="286"/>
      <c r="ABS75" s="286"/>
      <c r="ABT75" s="286"/>
      <c r="ABU75" s="286"/>
      <c r="ABV75" s="286"/>
      <c r="ABW75" s="286"/>
      <c r="ABX75" s="286"/>
      <c r="ABY75" s="286"/>
      <c r="ABZ75" s="286"/>
      <c r="ACA75" s="286"/>
      <c r="ACB75" s="286"/>
      <c r="ACC75" s="286"/>
      <c r="ACD75" s="286"/>
      <c r="ACE75" s="286"/>
      <c r="ACF75" s="286"/>
      <c r="ACG75" s="286"/>
      <c r="ACH75" s="286"/>
      <c r="ACI75" s="286"/>
      <c r="ACJ75" s="286"/>
      <c r="ACK75" s="286"/>
      <c r="ACL75" s="286"/>
      <c r="ACM75" s="286"/>
      <c r="ACN75" s="286"/>
      <c r="ACO75" s="286"/>
      <c r="ACP75" s="286"/>
      <c r="ACQ75" s="286"/>
      <c r="ACR75" s="286"/>
      <c r="ACS75" s="286"/>
      <c r="ACT75" s="286"/>
      <c r="ACU75" s="286"/>
      <c r="ACV75" s="286"/>
      <c r="ACW75" s="286"/>
      <c r="ACX75" s="286"/>
      <c r="ACY75" s="286"/>
      <c r="ACZ75" s="286"/>
      <c r="ADA75" s="286"/>
      <c r="ADB75" s="286"/>
      <c r="ADC75" s="286"/>
      <c r="ADD75" s="286"/>
      <c r="ADE75" s="286"/>
      <c r="ADF75" s="286"/>
      <c r="ADG75" s="286"/>
      <c r="ADH75" s="286"/>
      <c r="ADI75" s="286"/>
      <c r="ADJ75" s="286"/>
      <c r="ADK75" s="286"/>
      <c r="ADL75" s="286"/>
      <c r="ADM75" s="286"/>
      <c r="ADN75" s="286"/>
      <c r="ADO75" s="286"/>
      <c r="ADP75" s="286"/>
      <c r="ADQ75" s="286"/>
      <c r="ADR75" s="286"/>
      <c r="ADS75" s="286"/>
      <c r="ADT75" s="286"/>
      <c r="ADU75" s="286"/>
      <c r="ADV75" s="286"/>
      <c r="ADW75" s="286"/>
      <c r="ADX75" s="286"/>
      <c r="ADY75" s="286"/>
      <c r="ADZ75" s="286"/>
      <c r="AEA75" s="286"/>
      <c r="AEB75" s="286"/>
      <c r="AEC75" s="286"/>
      <c r="AED75" s="286"/>
      <c r="AEE75" s="286"/>
      <c r="AEF75" s="286"/>
      <c r="AEG75" s="286"/>
      <c r="AEH75" s="286"/>
      <c r="AEI75" s="286"/>
      <c r="AEJ75" s="286"/>
      <c r="AEK75" s="286"/>
      <c r="AEL75" s="286"/>
      <c r="AEM75" s="286"/>
      <c r="AEN75" s="286"/>
      <c r="AEO75" s="286"/>
      <c r="AEP75" s="286"/>
      <c r="AEQ75" s="286"/>
      <c r="AER75" s="286"/>
      <c r="AES75" s="286"/>
      <c r="AET75" s="286"/>
      <c r="AEU75" s="286"/>
      <c r="AEV75" s="286"/>
      <c r="AEW75" s="286"/>
      <c r="AEX75" s="286"/>
      <c r="AEY75" s="286"/>
      <c r="AEZ75" s="286"/>
      <c r="AFA75" s="286"/>
      <c r="AFB75" s="286"/>
      <c r="AFC75" s="286"/>
      <c r="AFD75" s="286"/>
      <c r="AFE75" s="286"/>
      <c r="AFF75" s="286"/>
      <c r="AFG75" s="286"/>
      <c r="AFH75" s="286"/>
      <c r="AFI75" s="286"/>
      <c r="AFJ75" s="286"/>
      <c r="AFK75" s="286"/>
      <c r="AFL75" s="286"/>
      <c r="AFM75" s="286"/>
      <c r="AFN75" s="286"/>
      <c r="AFO75" s="286"/>
      <c r="AFP75" s="286"/>
      <c r="AFQ75" s="286"/>
      <c r="AFR75" s="286"/>
      <c r="AFS75" s="286"/>
      <c r="AFT75" s="286"/>
      <c r="AFU75" s="286"/>
      <c r="AFV75" s="286"/>
      <c r="AFW75" s="286"/>
      <c r="AFX75" s="286"/>
      <c r="AFY75" s="286"/>
      <c r="AFZ75" s="286"/>
      <c r="AGA75" s="286"/>
      <c r="AGB75" s="286"/>
      <c r="AGC75" s="286"/>
      <c r="AGD75" s="286"/>
      <c r="AGE75" s="286"/>
      <c r="AGF75" s="286"/>
      <c r="AGG75" s="286"/>
      <c r="AGH75" s="286"/>
      <c r="AGI75" s="286"/>
      <c r="AGJ75" s="286"/>
      <c r="AGK75" s="286"/>
      <c r="AGL75" s="286"/>
      <c r="AGM75" s="286"/>
      <c r="AGN75" s="286"/>
      <c r="AGO75" s="286"/>
      <c r="AGP75" s="286"/>
      <c r="AGQ75" s="286"/>
      <c r="AGR75" s="286"/>
      <c r="AGS75" s="286"/>
      <c r="AGT75" s="286"/>
      <c r="AGU75" s="286"/>
      <c r="AGV75" s="286"/>
      <c r="AGW75" s="286"/>
      <c r="AGX75" s="286"/>
      <c r="AGY75" s="286"/>
      <c r="AGZ75" s="286"/>
      <c r="AHA75" s="286"/>
      <c r="AHB75" s="286"/>
      <c r="AHC75" s="286"/>
      <c r="AHD75" s="286"/>
      <c r="AHE75" s="286"/>
      <c r="AHF75" s="286"/>
      <c r="AHG75" s="286"/>
      <c r="AHH75" s="286"/>
      <c r="AHI75" s="286"/>
      <c r="AHJ75" s="286"/>
      <c r="AHK75" s="286"/>
      <c r="AHL75" s="286"/>
      <c r="AHM75" s="286"/>
      <c r="AHN75" s="286"/>
      <c r="AHO75" s="286"/>
      <c r="AHP75" s="286"/>
      <c r="AHQ75" s="286"/>
      <c r="AHR75" s="286"/>
      <c r="AHS75" s="286"/>
      <c r="AHT75" s="286"/>
      <c r="AHU75" s="286"/>
      <c r="AHV75" s="286"/>
      <c r="AHW75" s="286"/>
      <c r="AHX75" s="286"/>
      <c r="AHY75" s="286"/>
      <c r="AHZ75" s="286"/>
      <c r="AIA75" s="286"/>
      <c r="AIB75" s="286"/>
      <c r="AIC75" s="286"/>
      <c r="AID75" s="286"/>
      <c r="AIE75" s="286"/>
      <c r="AIF75" s="286"/>
      <c r="AIG75" s="286"/>
      <c r="AIH75" s="286"/>
      <c r="AII75" s="286"/>
      <c r="AIJ75" s="286"/>
      <c r="AIK75" s="286"/>
      <c r="AIL75" s="286"/>
      <c r="AIM75" s="286"/>
      <c r="AIN75" s="286"/>
      <c r="AIO75" s="286"/>
      <c r="AIP75" s="286"/>
      <c r="AIQ75" s="286"/>
      <c r="AIR75" s="286"/>
      <c r="AIS75" s="286"/>
      <c r="AIT75" s="286"/>
      <c r="AIU75" s="286"/>
      <c r="AIV75" s="286"/>
      <c r="AIW75" s="286"/>
      <c r="AIX75" s="286"/>
      <c r="AIY75" s="286"/>
      <c r="AIZ75" s="286"/>
      <c r="AJA75" s="286"/>
      <c r="AJB75" s="286"/>
      <c r="AJC75" s="286"/>
      <c r="AJD75" s="286"/>
      <c r="AJE75" s="286"/>
      <c r="AJF75" s="286"/>
      <c r="AJG75" s="286"/>
      <c r="AJH75" s="286"/>
      <c r="AJI75" s="286"/>
      <c r="AJJ75" s="286"/>
      <c r="AJK75" s="286"/>
      <c r="AJL75" s="286"/>
      <c r="AJM75" s="286"/>
      <c r="AJN75" s="286"/>
      <c r="AJO75" s="286"/>
      <c r="AJP75" s="286"/>
      <c r="AJQ75" s="286"/>
      <c r="AJR75" s="286"/>
      <c r="AJS75" s="286"/>
      <c r="AJT75" s="286"/>
      <c r="AJU75" s="286"/>
      <c r="AJV75" s="286"/>
      <c r="AJW75" s="286"/>
      <c r="AJX75" s="286"/>
      <c r="AJY75" s="286"/>
      <c r="AJZ75" s="286"/>
      <c r="AKA75" s="286"/>
      <c r="AKB75" s="286"/>
      <c r="AKC75" s="286"/>
      <c r="AKD75" s="286"/>
      <c r="AKE75" s="286"/>
      <c r="AKF75" s="286"/>
      <c r="AKG75" s="286"/>
      <c r="AKH75" s="286"/>
      <c r="AKI75" s="286"/>
      <c r="AKJ75" s="286"/>
      <c r="AKK75" s="286"/>
      <c r="AKL75" s="286"/>
      <c r="AKM75" s="286"/>
      <c r="AKN75" s="286"/>
      <c r="AKO75" s="286"/>
      <c r="AKP75" s="286"/>
      <c r="AKQ75" s="286"/>
      <c r="AKR75" s="286"/>
      <c r="AKS75" s="286"/>
      <c r="AKT75" s="286"/>
      <c r="AKU75" s="286"/>
      <c r="AKV75" s="286"/>
      <c r="AKW75" s="286"/>
      <c r="AKX75" s="286"/>
      <c r="AKY75" s="286"/>
      <c r="AKZ75" s="286"/>
      <c r="ALA75" s="286"/>
      <c r="ALB75" s="286"/>
      <c r="ALC75" s="286"/>
      <c r="ALD75" s="286"/>
      <c r="ALE75" s="286"/>
      <c r="ALF75" s="286"/>
      <c r="ALG75" s="286"/>
      <c r="ALH75" s="286"/>
      <c r="ALI75" s="286"/>
      <c r="ALJ75" s="286"/>
      <c r="ALK75" s="286"/>
      <c r="ALL75" s="286"/>
      <c r="ALM75" s="286"/>
      <c r="ALN75" s="286"/>
      <c r="ALO75" s="286"/>
      <c r="ALP75" s="286"/>
      <c r="ALQ75" s="286"/>
      <c r="ALR75" s="286"/>
      <c r="ALS75" s="286"/>
      <c r="ALT75" s="286"/>
      <c r="ALU75" s="286"/>
      <c r="ALV75" s="286"/>
      <c r="ALW75" s="286"/>
      <c r="ALX75" s="286"/>
      <c r="ALY75" s="286"/>
      <c r="ALZ75" s="286"/>
      <c r="AMA75" s="286"/>
      <c r="AMB75" s="286"/>
      <c r="AMC75" s="286"/>
      <c r="AMD75" s="286"/>
      <c r="AME75" s="286"/>
      <c r="AMF75" s="286"/>
      <c r="AMG75" s="286"/>
      <c r="AMH75" s="286"/>
      <c r="AMI75" s="286"/>
    </row>
    <row r="76" spans="1:1023" s="38" customFormat="1" ht="12.75">
      <c r="A76" s="201">
        <v>242</v>
      </c>
      <c r="B76" s="202" t="s">
        <v>273</v>
      </c>
      <c r="C76" s="203">
        <v>262</v>
      </c>
      <c r="D76" s="204">
        <v>66</v>
      </c>
      <c r="E76" s="205">
        <v>63</v>
      </c>
      <c r="F76" s="205">
        <v>40</v>
      </c>
      <c r="G76" s="205">
        <v>38</v>
      </c>
      <c r="H76" s="206">
        <v>55</v>
      </c>
      <c r="I76" s="286"/>
      <c r="J76" s="203">
        <v>5549</v>
      </c>
      <c r="K76" s="205">
        <v>5729</v>
      </c>
      <c r="L76" s="207">
        <v>72</v>
      </c>
      <c r="M76" s="203">
        <v>5801</v>
      </c>
      <c r="N76" s="286"/>
      <c r="O76" s="286"/>
      <c r="P76" s="286"/>
      <c r="Q76" s="286"/>
      <c r="R76" s="286"/>
      <c r="S76" s="286"/>
      <c r="T76" s="286"/>
      <c r="U76" s="286"/>
      <c r="V76" s="286"/>
      <c r="W76" s="286"/>
      <c r="X76" s="286"/>
      <c r="Y76" s="286"/>
      <c r="Z76" s="286"/>
      <c r="AA76" s="286"/>
      <c r="AB76" s="286"/>
      <c r="AC76" s="286"/>
      <c r="AD76" s="286"/>
      <c r="AE76" s="286"/>
      <c r="AF76" s="286"/>
      <c r="AG76" s="286"/>
      <c r="AH76" s="286"/>
      <c r="AI76" s="286"/>
      <c r="AJ76" s="286"/>
      <c r="AK76" s="286"/>
      <c r="AL76" s="286"/>
      <c r="AM76" s="286"/>
      <c r="AN76" s="286"/>
      <c r="AO76" s="286"/>
      <c r="AP76" s="286"/>
      <c r="AQ76" s="286"/>
      <c r="AR76" s="286"/>
      <c r="AS76" s="286"/>
      <c r="AT76" s="286"/>
      <c r="AU76" s="286"/>
      <c r="AV76" s="286"/>
      <c r="AW76" s="286"/>
      <c r="AX76" s="286"/>
      <c r="AY76" s="286"/>
      <c r="AZ76" s="286"/>
      <c r="BA76" s="286"/>
      <c r="BB76" s="286"/>
      <c r="BC76" s="286"/>
      <c r="BD76" s="286"/>
      <c r="BE76" s="286"/>
      <c r="BF76" s="286"/>
      <c r="BG76" s="286"/>
      <c r="BH76" s="286"/>
      <c r="BI76" s="286"/>
      <c r="BJ76" s="286"/>
      <c r="BK76" s="286"/>
      <c r="BL76" s="286"/>
      <c r="BM76" s="286"/>
      <c r="BN76" s="286"/>
      <c r="BO76" s="286"/>
      <c r="BP76" s="286"/>
      <c r="BQ76" s="286"/>
      <c r="BR76" s="286"/>
      <c r="BS76" s="286"/>
      <c r="BT76" s="286"/>
      <c r="BU76" s="286"/>
      <c r="BV76" s="286"/>
      <c r="BW76" s="286"/>
      <c r="BX76" s="286"/>
      <c r="BY76" s="286"/>
      <c r="BZ76" s="286"/>
      <c r="CA76" s="286"/>
      <c r="CB76" s="286"/>
      <c r="CC76" s="286"/>
      <c r="CD76" s="286"/>
      <c r="CE76" s="286"/>
      <c r="CF76" s="286"/>
      <c r="CG76" s="286"/>
      <c r="CH76" s="286"/>
      <c r="CI76" s="286"/>
      <c r="CJ76" s="286"/>
      <c r="CK76" s="286"/>
      <c r="CL76" s="286"/>
      <c r="CM76" s="286"/>
      <c r="CN76" s="286"/>
      <c r="CO76" s="286"/>
      <c r="CP76" s="286"/>
      <c r="CQ76" s="286"/>
      <c r="CR76" s="286"/>
      <c r="CS76" s="286"/>
      <c r="CT76" s="286"/>
      <c r="CU76" s="286"/>
      <c r="CV76" s="286"/>
      <c r="CW76" s="286"/>
      <c r="CX76" s="286"/>
      <c r="CY76" s="286"/>
      <c r="CZ76" s="286"/>
      <c r="DA76" s="286"/>
      <c r="DB76" s="286"/>
      <c r="DC76" s="286"/>
      <c r="DD76" s="286"/>
      <c r="DE76" s="286"/>
      <c r="DF76" s="286"/>
      <c r="DG76" s="286"/>
      <c r="DH76" s="286"/>
      <c r="DI76" s="286"/>
      <c r="DJ76" s="286"/>
      <c r="DK76" s="286"/>
      <c r="DL76" s="286"/>
      <c r="DM76" s="286"/>
      <c r="DN76" s="286"/>
      <c r="DO76" s="286"/>
      <c r="DP76" s="286"/>
      <c r="DQ76" s="286"/>
      <c r="DR76" s="286"/>
      <c r="DS76" s="286"/>
      <c r="DT76" s="286"/>
      <c r="DU76" s="286"/>
      <c r="DV76" s="286"/>
      <c r="DW76" s="286"/>
      <c r="DX76" s="286"/>
      <c r="DY76" s="286"/>
      <c r="DZ76" s="286"/>
      <c r="EA76" s="286"/>
      <c r="EB76" s="286"/>
      <c r="EC76" s="286"/>
      <c r="ED76" s="286"/>
      <c r="EE76" s="286"/>
      <c r="EF76" s="286"/>
      <c r="EG76" s="286"/>
      <c r="EH76" s="286"/>
      <c r="EI76" s="286"/>
      <c r="EJ76" s="286"/>
      <c r="EK76" s="286"/>
      <c r="EL76" s="286"/>
      <c r="EM76" s="286"/>
      <c r="EN76" s="286"/>
      <c r="EO76" s="286"/>
      <c r="EP76" s="286"/>
      <c r="EQ76" s="286"/>
      <c r="ER76" s="286"/>
      <c r="ES76" s="286"/>
      <c r="ET76" s="286"/>
      <c r="EU76" s="286"/>
      <c r="EV76" s="286"/>
      <c r="EW76" s="286"/>
      <c r="EX76" s="286"/>
      <c r="EY76" s="286"/>
      <c r="EZ76" s="286"/>
      <c r="FA76" s="286"/>
      <c r="FB76" s="286"/>
      <c r="FC76" s="286"/>
      <c r="FD76" s="286"/>
      <c r="FE76" s="286"/>
      <c r="FF76" s="286"/>
      <c r="FG76" s="286"/>
      <c r="FH76" s="286"/>
      <c r="FI76" s="286"/>
      <c r="FJ76" s="286"/>
      <c r="FK76" s="286"/>
      <c r="FL76" s="286"/>
      <c r="FM76" s="286"/>
      <c r="FN76" s="286"/>
      <c r="FO76" s="286"/>
      <c r="FP76" s="286"/>
      <c r="FQ76" s="286"/>
      <c r="FR76" s="286"/>
      <c r="FS76" s="286"/>
      <c r="FT76" s="286"/>
      <c r="FU76" s="286"/>
      <c r="FV76" s="286"/>
      <c r="FW76" s="286"/>
      <c r="FX76" s="286"/>
      <c r="FY76" s="286"/>
      <c r="FZ76" s="286"/>
      <c r="GA76" s="286"/>
      <c r="GB76" s="286"/>
      <c r="GC76" s="286"/>
      <c r="GD76" s="286"/>
      <c r="GE76" s="286"/>
      <c r="GF76" s="286"/>
      <c r="GG76" s="286"/>
      <c r="GH76" s="286"/>
      <c r="GI76" s="286"/>
      <c r="GJ76" s="286"/>
      <c r="GK76" s="286"/>
      <c r="GL76" s="286"/>
      <c r="GM76" s="286"/>
      <c r="GN76" s="286"/>
      <c r="GO76" s="286"/>
      <c r="GP76" s="286"/>
      <c r="GQ76" s="286"/>
      <c r="GR76" s="286"/>
      <c r="GS76" s="286"/>
      <c r="GT76" s="286"/>
      <c r="GU76" s="286"/>
      <c r="GV76" s="286"/>
      <c r="GW76" s="286"/>
      <c r="GX76" s="286"/>
      <c r="GY76" s="286"/>
      <c r="GZ76" s="286"/>
      <c r="HA76" s="286"/>
      <c r="HB76" s="286"/>
      <c r="HC76" s="286"/>
      <c r="HD76" s="286"/>
      <c r="HE76" s="286"/>
      <c r="HF76" s="286"/>
      <c r="HG76" s="286"/>
      <c r="HH76" s="286"/>
      <c r="HI76" s="286"/>
      <c r="HJ76" s="286"/>
      <c r="HK76" s="286"/>
      <c r="HL76" s="286"/>
      <c r="HM76" s="286"/>
      <c r="HN76" s="286"/>
      <c r="HO76" s="286"/>
      <c r="HP76" s="286"/>
      <c r="HQ76" s="286"/>
      <c r="HR76" s="286"/>
      <c r="HS76" s="286"/>
      <c r="HT76" s="286"/>
      <c r="HU76" s="286"/>
      <c r="HV76" s="286"/>
      <c r="HW76" s="286"/>
      <c r="HX76" s="286"/>
      <c r="HY76" s="286"/>
      <c r="HZ76" s="286"/>
      <c r="IA76" s="286"/>
      <c r="IB76" s="286"/>
      <c r="IC76" s="286"/>
      <c r="ID76" s="286"/>
      <c r="IE76" s="286"/>
      <c r="IF76" s="286"/>
      <c r="IG76" s="286"/>
      <c r="IH76" s="286"/>
      <c r="II76" s="286"/>
      <c r="IJ76" s="286"/>
      <c r="IK76" s="286"/>
      <c r="IL76" s="286"/>
      <c r="IM76" s="286"/>
      <c r="IN76" s="286"/>
      <c r="IO76" s="286"/>
      <c r="IP76" s="286"/>
      <c r="IQ76" s="286"/>
      <c r="IR76" s="286"/>
      <c r="IS76" s="286"/>
      <c r="IT76" s="286"/>
      <c r="IU76" s="286"/>
      <c r="IV76" s="286"/>
      <c r="IW76" s="286"/>
      <c r="IX76" s="286"/>
      <c r="IY76" s="286"/>
      <c r="IZ76" s="286"/>
      <c r="JA76" s="286"/>
      <c r="JB76" s="286"/>
      <c r="JC76" s="286"/>
      <c r="JD76" s="286"/>
      <c r="JE76" s="286"/>
      <c r="JF76" s="286"/>
      <c r="JG76" s="286"/>
      <c r="JH76" s="286"/>
      <c r="JI76" s="286"/>
      <c r="JJ76" s="286"/>
      <c r="JK76" s="286"/>
      <c r="JL76" s="286"/>
      <c r="JM76" s="286"/>
      <c r="JN76" s="286"/>
      <c r="JO76" s="286"/>
      <c r="JP76" s="286"/>
      <c r="JQ76" s="286"/>
      <c r="JR76" s="286"/>
      <c r="JS76" s="286"/>
      <c r="JT76" s="286"/>
      <c r="JU76" s="286"/>
      <c r="JV76" s="286"/>
      <c r="JW76" s="286"/>
      <c r="JX76" s="286"/>
      <c r="JY76" s="286"/>
      <c r="JZ76" s="286"/>
      <c r="KA76" s="286"/>
      <c r="KB76" s="286"/>
      <c r="KC76" s="286"/>
      <c r="KD76" s="286"/>
      <c r="KE76" s="286"/>
      <c r="KF76" s="286"/>
      <c r="KG76" s="286"/>
      <c r="KH76" s="286"/>
      <c r="KI76" s="286"/>
      <c r="KJ76" s="286"/>
      <c r="KK76" s="286"/>
      <c r="KL76" s="286"/>
      <c r="KM76" s="286"/>
      <c r="KN76" s="286"/>
      <c r="KO76" s="286"/>
      <c r="KP76" s="286"/>
      <c r="KQ76" s="286"/>
      <c r="KR76" s="286"/>
      <c r="KS76" s="286"/>
      <c r="KT76" s="286"/>
      <c r="KU76" s="286"/>
      <c r="KV76" s="286"/>
      <c r="KW76" s="286"/>
      <c r="KX76" s="286"/>
      <c r="KY76" s="286"/>
      <c r="KZ76" s="286"/>
      <c r="LA76" s="286"/>
      <c r="LB76" s="286"/>
      <c r="LC76" s="286"/>
      <c r="LD76" s="286"/>
      <c r="LE76" s="286"/>
      <c r="LF76" s="286"/>
      <c r="LG76" s="286"/>
      <c r="LH76" s="286"/>
      <c r="LI76" s="286"/>
      <c r="LJ76" s="286"/>
      <c r="LK76" s="286"/>
      <c r="LL76" s="286"/>
      <c r="LM76" s="286"/>
      <c r="LN76" s="286"/>
      <c r="LO76" s="286"/>
      <c r="LP76" s="286"/>
      <c r="LQ76" s="286"/>
      <c r="LR76" s="286"/>
      <c r="LS76" s="286"/>
      <c r="LT76" s="286"/>
      <c r="LU76" s="286"/>
      <c r="LV76" s="286"/>
      <c r="LW76" s="286"/>
      <c r="LX76" s="286"/>
      <c r="LY76" s="286"/>
      <c r="LZ76" s="286"/>
      <c r="MA76" s="286"/>
      <c r="MB76" s="286"/>
      <c r="MC76" s="286"/>
      <c r="MD76" s="286"/>
      <c r="ME76" s="286"/>
      <c r="MF76" s="286"/>
      <c r="MG76" s="286"/>
      <c r="MH76" s="286"/>
      <c r="MI76" s="286"/>
      <c r="MJ76" s="286"/>
      <c r="MK76" s="286"/>
      <c r="ML76" s="286"/>
      <c r="MM76" s="286"/>
      <c r="MN76" s="286"/>
      <c r="MO76" s="286"/>
      <c r="MP76" s="286"/>
      <c r="MQ76" s="286"/>
      <c r="MR76" s="286"/>
      <c r="MS76" s="286"/>
      <c r="MT76" s="286"/>
      <c r="MU76" s="286"/>
      <c r="MV76" s="286"/>
      <c r="MW76" s="286"/>
      <c r="MX76" s="286"/>
      <c r="MY76" s="286"/>
      <c r="MZ76" s="286"/>
      <c r="NA76" s="286"/>
      <c r="NB76" s="286"/>
      <c r="NC76" s="286"/>
      <c r="ND76" s="286"/>
      <c r="NE76" s="286"/>
      <c r="NF76" s="286"/>
      <c r="NG76" s="286"/>
      <c r="NH76" s="286"/>
      <c r="NI76" s="286"/>
      <c r="NJ76" s="286"/>
      <c r="NK76" s="286"/>
      <c r="NL76" s="286"/>
      <c r="NM76" s="286"/>
      <c r="NN76" s="286"/>
      <c r="NO76" s="286"/>
      <c r="NP76" s="286"/>
      <c r="NQ76" s="286"/>
      <c r="NR76" s="286"/>
      <c r="NS76" s="286"/>
      <c r="NT76" s="286"/>
      <c r="NU76" s="286"/>
      <c r="NV76" s="286"/>
      <c r="NW76" s="286"/>
      <c r="NX76" s="286"/>
      <c r="NY76" s="286"/>
      <c r="NZ76" s="286"/>
      <c r="OA76" s="286"/>
      <c r="OB76" s="286"/>
      <c r="OC76" s="286"/>
      <c r="OD76" s="286"/>
      <c r="OE76" s="286"/>
      <c r="OF76" s="286"/>
      <c r="OG76" s="286"/>
      <c r="OH76" s="286"/>
      <c r="OI76" s="286"/>
      <c r="OJ76" s="286"/>
      <c r="OK76" s="286"/>
      <c r="OL76" s="286"/>
      <c r="OM76" s="286"/>
      <c r="ON76" s="286"/>
      <c r="OO76" s="286"/>
      <c r="OP76" s="286"/>
      <c r="OQ76" s="286"/>
      <c r="OR76" s="286"/>
      <c r="OS76" s="286"/>
      <c r="OT76" s="286"/>
      <c r="OU76" s="286"/>
      <c r="OV76" s="286"/>
      <c r="OW76" s="286"/>
      <c r="OX76" s="286"/>
      <c r="OY76" s="286"/>
      <c r="OZ76" s="286"/>
      <c r="PA76" s="286"/>
      <c r="PB76" s="286"/>
      <c r="PC76" s="286"/>
      <c r="PD76" s="286"/>
      <c r="PE76" s="286"/>
      <c r="PF76" s="286"/>
      <c r="PG76" s="286"/>
      <c r="PH76" s="286"/>
      <c r="PI76" s="286"/>
      <c r="PJ76" s="286"/>
      <c r="PK76" s="286"/>
      <c r="PL76" s="286"/>
      <c r="PM76" s="286"/>
      <c r="PN76" s="286"/>
      <c r="PO76" s="286"/>
      <c r="PP76" s="286"/>
      <c r="PQ76" s="286"/>
      <c r="PR76" s="286"/>
      <c r="PS76" s="286"/>
      <c r="PT76" s="286"/>
      <c r="PU76" s="286"/>
      <c r="PV76" s="286"/>
      <c r="PW76" s="286"/>
      <c r="PX76" s="286"/>
      <c r="PY76" s="286"/>
      <c r="PZ76" s="286"/>
      <c r="QA76" s="286"/>
      <c r="QB76" s="286"/>
      <c r="QC76" s="286"/>
      <c r="QD76" s="286"/>
      <c r="QE76" s="286"/>
      <c r="QF76" s="286"/>
      <c r="QG76" s="286"/>
      <c r="QH76" s="286"/>
      <c r="QI76" s="286"/>
      <c r="QJ76" s="286"/>
      <c r="QK76" s="286"/>
      <c r="QL76" s="286"/>
      <c r="QM76" s="286"/>
      <c r="QN76" s="286"/>
      <c r="QO76" s="286"/>
      <c r="QP76" s="286"/>
      <c r="QQ76" s="286"/>
      <c r="QR76" s="286"/>
      <c r="QS76" s="286"/>
      <c r="QT76" s="286"/>
      <c r="QU76" s="286"/>
      <c r="QV76" s="286"/>
      <c r="QW76" s="286"/>
      <c r="QX76" s="286"/>
      <c r="QY76" s="286"/>
      <c r="QZ76" s="286"/>
      <c r="RA76" s="286"/>
      <c r="RB76" s="286"/>
      <c r="RC76" s="286"/>
      <c r="RD76" s="286"/>
      <c r="RE76" s="286"/>
      <c r="RF76" s="286"/>
      <c r="RG76" s="286"/>
      <c r="RH76" s="286"/>
      <c r="RI76" s="286"/>
      <c r="RJ76" s="286"/>
      <c r="RK76" s="286"/>
      <c r="RL76" s="286"/>
      <c r="RM76" s="286"/>
      <c r="RN76" s="286"/>
      <c r="RO76" s="286"/>
      <c r="RP76" s="286"/>
      <c r="RQ76" s="286"/>
      <c r="RR76" s="286"/>
      <c r="RS76" s="286"/>
      <c r="RT76" s="286"/>
      <c r="RU76" s="286"/>
      <c r="RV76" s="286"/>
      <c r="RW76" s="286"/>
      <c r="RX76" s="286"/>
      <c r="RY76" s="286"/>
      <c r="RZ76" s="286"/>
      <c r="SA76" s="286"/>
      <c r="SB76" s="286"/>
      <c r="SC76" s="286"/>
      <c r="SD76" s="286"/>
      <c r="SE76" s="286"/>
      <c r="SF76" s="286"/>
      <c r="SG76" s="286"/>
      <c r="SH76" s="286"/>
      <c r="SI76" s="286"/>
      <c r="SJ76" s="286"/>
      <c r="SK76" s="286"/>
      <c r="SL76" s="286"/>
      <c r="SM76" s="286"/>
      <c r="SN76" s="286"/>
      <c r="SO76" s="286"/>
      <c r="SP76" s="286"/>
      <c r="SQ76" s="286"/>
      <c r="SR76" s="286"/>
      <c r="SS76" s="286"/>
      <c r="ST76" s="286"/>
      <c r="SU76" s="286"/>
      <c r="SV76" s="286"/>
      <c r="SW76" s="286"/>
      <c r="SX76" s="286"/>
      <c r="SY76" s="286"/>
      <c r="SZ76" s="286"/>
      <c r="TA76" s="286"/>
      <c r="TB76" s="286"/>
      <c r="TC76" s="286"/>
      <c r="TD76" s="286"/>
      <c r="TE76" s="286"/>
      <c r="TF76" s="286"/>
      <c r="TG76" s="286"/>
      <c r="TH76" s="286"/>
      <c r="TI76" s="286"/>
      <c r="TJ76" s="286"/>
      <c r="TK76" s="286"/>
      <c r="TL76" s="286"/>
      <c r="TM76" s="286"/>
      <c r="TN76" s="286"/>
      <c r="TO76" s="286"/>
      <c r="TP76" s="286"/>
      <c r="TQ76" s="286"/>
      <c r="TR76" s="286"/>
      <c r="TS76" s="286"/>
      <c r="TT76" s="286"/>
      <c r="TU76" s="286"/>
      <c r="TV76" s="286"/>
      <c r="TW76" s="286"/>
      <c r="TX76" s="286"/>
      <c r="TY76" s="286"/>
      <c r="TZ76" s="286"/>
      <c r="UA76" s="286"/>
      <c r="UB76" s="286"/>
      <c r="UC76" s="286"/>
      <c r="UD76" s="286"/>
      <c r="UE76" s="286"/>
      <c r="UF76" s="286"/>
      <c r="UG76" s="286"/>
      <c r="UH76" s="286"/>
      <c r="UI76" s="286"/>
      <c r="UJ76" s="286"/>
      <c r="UK76" s="286"/>
      <c r="UL76" s="286"/>
      <c r="UM76" s="286"/>
      <c r="UN76" s="286"/>
      <c r="UO76" s="286"/>
      <c r="UP76" s="286"/>
      <c r="UQ76" s="286"/>
      <c r="UR76" s="286"/>
      <c r="US76" s="286"/>
      <c r="UT76" s="286"/>
      <c r="UU76" s="286"/>
      <c r="UV76" s="286"/>
      <c r="UW76" s="286"/>
      <c r="UX76" s="286"/>
      <c r="UY76" s="286"/>
      <c r="UZ76" s="286"/>
      <c r="VA76" s="286"/>
      <c r="VB76" s="286"/>
      <c r="VC76" s="286"/>
      <c r="VD76" s="286"/>
      <c r="VE76" s="286"/>
      <c r="VF76" s="286"/>
      <c r="VG76" s="286"/>
      <c r="VH76" s="286"/>
      <c r="VI76" s="286"/>
      <c r="VJ76" s="286"/>
      <c r="VK76" s="286"/>
      <c r="VL76" s="286"/>
      <c r="VM76" s="286"/>
      <c r="VN76" s="286"/>
      <c r="VO76" s="286"/>
      <c r="VP76" s="286"/>
      <c r="VQ76" s="286"/>
      <c r="VR76" s="286"/>
      <c r="VS76" s="286"/>
      <c r="VT76" s="286"/>
      <c r="VU76" s="286"/>
      <c r="VV76" s="286"/>
      <c r="VW76" s="286"/>
      <c r="VX76" s="286"/>
      <c r="VY76" s="286"/>
      <c r="VZ76" s="286"/>
      <c r="WA76" s="286"/>
      <c r="WB76" s="286"/>
      <c r="WC76" s="286"/>
      <c r="WD76" s="286"/>
      <c r="WE76" s="286"/>
      <c r="WF76" s="286"/>
      <c r="WG76" s="286"/>
      <c r="WH76" s="286"/>
      <c r="WI76" s="286"/>
      <c r="WJ76" s="286"/>
      <c r="WK76" s="286"/>
      <c r="WL76" s="286"/>
      <c r="WM76" s="286"/>
      <c r="WN76" s="286"/>
      <c r="WO76" s="286"/>
      <c r="WP76" s="286"/>
      <c r="WQ76" s="286"/>
      <c r="WR76" s="286"/>
      <c r="WS76" s="286"/>
      <c r="WT76" s="286"/>
      <c r="WU76" s="286"/>
      <c r="WV76" s="286"/>
      <c r="WW76" s="286"/>
      <c r="WX76" s="286"/>
      <c r="WY76" s="286"/>
      <c r="WZ76" s="286"/>
      <c r="XA76" s="286"/>
      <c r="XB76" s="286"/>
      <c r="XC76" s="286"/>
      <c r="XD76" s="286"/>
      <c r="XE76" s="286"/>
      <c r="XF76" s="286"/>
      <c r="XG76" s="286"/>
      <c r="XH76" s="286"/>
      <c r="XI76" s="286"/>
      <c r="XJ76" s="286"/>
      <c r="XK76" s="286"/>
      <c r="XL76" s="286"/>
      <c r="XM76" s="286"/>
      <c r="XN76" s="286"/>
      <c r="XO76" s="286"/>
      <c r="XP76" s="286"/>
      <c r="XQ76" s="286"/>
      <c r="XR76" s="286"/>
      <c r="XS76" s="286"/>
      <c r="XT76" s="286"/>
      <c r="XU76" s="286"/>
      <c r="XV76" s="286"/>
      <c r="XW76" s="286"/>
      <c r="XX76" s="286"/>
      <c r="XY76" s="286"/>
      <c r="XZ76" s="286"/>
      <c r="YA76" s="286"/>
      <c r="YB76" s="286"/>
      <c r="YC76" s="286"/>
      <c r="YD76" s="286"/>
      <c r="YE76" s="286"/>
      <c r="YF76" s="286"/>
      <c r="YG76" s="286"/>
      <c r="YH76" s="286"/>
      <c r="YI76" s="286"/>
      <c r="YJ76" s="286"/>
      <c r="YK76" s="286"/>
      <c r="YL76" s="286"/>
      <c r="YM76" s="286"/>
      <c r="YN76" s="286"/>
      <c r="YO76" s="286"/>
      <c r="YP76" s="286"/>
      <c r="YQ76" s="286"/>
      <c r="YR76" s="286"/>
      <c r="YS76" s="286"/>
      <c r="YT76" s="286"/>
      <c r="YU76" s="286"/>
      <c r="YV76" s="286"/>
      <c r="YW76" s="286"/>
      <c r="YX76" s="286"/>
      <c r="YY76" s="286"/>
      <c r="YZ76" s="286"/>
      <c r="ZA76" s="286"/>
      <c r="ZB76" s="286"/>
      <c r="ZC76" s="286"/>
      <c r="ZD76" s="286"/>
      <c r="ZE76" s="286"/>
      <c r="ZF76" s="286"/>
      <c r="ZG76" s="286"/>
      <c r="ZH76" s="286"/>
      <c r="ZI76" s="286"/>
      <c r="ZJ76" s="286"/>
      <c r="ZK76" s="286"/>
      <c r="ZL76" s="286"/>
      <c r="ZM76" s="286"/>
      <c r="ZN76" s="286"/>
      <c r="ZO76" s="286"/>
      <c r="ZP76" s="286"/>
      <c r="ZQ76" s="286"/>
      <c r="ZR76" s="286"/>
      <c r="ZS76" s="286"/>
      <c r="ZT76" s="286"/>
      <c r="ZU76" s="286"/>
      <c r="ZV76" s="286"/>
      <c r="ZW76" s="286"/>
      <c r="ZX76" s="286"/>
      <c r="ZY76" s="286"/>
      <c r="ZZ76" s="286"/>
      <c r="AAA76" s="286"/>
      <c r="AAB76" s="286"/>
      <c r="AAC76" s="286"/>
      <c r="AAD76" s="286"/>
      <c r="AAE76" s="286"/>
      <c r="AAF76" s="286"/>
      <c r="AAG76" s="286"/>
      <c r="AAH76" s="286"/>
      <c r="AAI76" s="286"/>
      <c r="AAJ76" s="286"/>
      <c r="AAK76" s="286"/>
      <c r="AAL76" s="286"/>
      <c r="AAM76" s="286"/>
      <c r="AAN76" s="286"/>
      <c r="AAO76" s="286"/>
      <c r="AAP76" s="286"/>
      <c r="AAQ76" s="286"/>
      <c r="AAR76" s="286"/>
      <c r="AAS76" s="286"/>
      <c r="AAT76" s="286"/>
      <c r="AAU76" s="286"/>
      <c r="AAV76" s="286"/>
      <c r="AAW76" s="286"/>
      <c r="AAX76" s="286"/>
      <c r="AAY76" s="286"/>
      <c r="AAZ76" s="286"/>
      <c r="ABA76" s="286"/>
      <c r="ABB76" s="286"/>
      <c r="ABC76" s="286"/>
      <c r="ABD76" s="286"/>
      <c r="ABE76" s="286"/>
      <c r="ABF76" s="286"/>
      <c r="ABG76" s="286"/>
      <c r="ABH76" s="286"/>
      <c r="ABI76" s="286"/>
      <c r="ABJ76" s="286"/>
      <c r="ABK76" s="286"/>
      <c r="ABL76" s="286"/>
      <c r="ABM76" s="286"/>
      <c r="ABN76" s="286"/>
      <c r="ABO76" s="286"/>
      <c r="ABP76" s="286"/>
      <c r="ABQ76" s="286"/>
      <c r="ABR76" s="286"/>
      <c r="ABS76" s="286"/>
      <c r="ABT76" s="286"/>
      <c r="ABU76" s="286"/>
      <c r="ABV76" s="286"/>
      <c r="ABW76" s="286"/>
      <c r="ABX76" s="286"/>
      <c r="ABY76" s="286"/>
      <c r="ABZ76" s="286"/>
      <c r="ACA76" s="286"/>
      <c r="ACB76" s="286"/>
      <c r="ACC76" s="286"/>
      <c r="ACD76" s="286"/>
      <c r="ACE76" s="286"/>
      <c r="ACF76" s="286"/>
      <c r="ACG76" s="286"/>
      <c r="ACH76" s="286"/>
      <c r="ACI76" s="286"/>
      <c r="ACJ76" s="286"/>
      <c r="ACK76" s="286"/>
      <c r="ACL76" s="286"/>
      <c r="ACM76" s="286"/>
      <c r="ACN76" s="286"/>
      <c r="ACO76" s="286"/>
      <c r="ACP76" s="286"/>
      <c r="ACQ76" s="286"/>
      <c r="ACR76" s="286"/>
      <c r="ACS76" s="286"/>
      <c r="ACT76" s="286"/>
      <c r="ACU76" s="286"/>
      <c r="ACV76" s="286"/>
      <c r="ACW76" s="286"/>
      <c r="ACX76" s="286"/>
      <c r="ACY76" s="286"/>
      <c r="ACZ76" s="286"/>
      <c r="ADA76" s="286"/>
      <c r="ADB76" s="286"/>
      <c r="ADC76" s="286"/>
      <c r="ADD76" s="286"/>
      <c r="ADE76" s="286"/>
      <c r="ADF76" s="286"/>
      <c r="ADG76" s="286"/>
      <c r="ADH76" s="286"/>
      <c r="ADI76" s="286"/>
      <c r="ADJ76" s="286"/>
      <c r="ADK76" s="286"/>
      <c r="ADL76" s="286"/>
      <c r="ADM76" s="286"/>
      <c r="ADN76" s="286"/>
      <c r="ADO76" s="286"/>
      <c r="ADP76" s="286"/>
      <c r="ADQ76" s="286"/>
      <c r="ADR76" s="286"/>
      <c r="ADS76" s="286"/>
      <c r="ADT76" s="286"/>
      <c r="ADU76" s="286"/>
      <c r="ADV76" s="286"/>
      <c r="ADW76" s="286"/>
      <c r="ADX76" s="286"/>
      <c r="ADY76" s="286"/>
      <c r="ADZ76" s="286"/>
      <c r="AEA76" s="286"/>
      <c r="AEB76" s="286"/>
      <c r="AEC76" s="286"/>
      <c r="AED76" s="286"/>
      <c r="AEE76" s="286"/>
      <c r="AEF76" s="286"/>
      <c r="AEG76" s="286"/>
      <c r="AEH76" s="286"/>
      <c r="AEI76" s="286"/>
      <c r="AEJ76" s="286"/>
      <c r="AEK76" s="286"/>
      <c r="AEL76" s="286"/>
      <c r="AEM76" s="286"/>
      <c r="AEN76" s="286"/>
      <c r="AEO76" s="286"/>
      <c r="AEP76" s="286"/>
      <c r="AEQ76" s="286"/>
      <c r="AER76" s="286"/>
      <c r="AES76" s="286"/>
      <c r="AET76" s="286"/>
      <c r="AEU76" s="286"/>
      <c r="AEV76" s="286"/>
      <c r="AEW76" s="286"/>
      <c r="AEX76" s="286"/>
      <c r="AEY76" s="286"/>
      <c r="AEZ76" s="286"/>
      <c r="AFA76" s="286"/>
      <c r="AFB76" s="286"/>
      <c r="AFC76" s="286"/>
      <c r="AFD76" s="286"/>
      <c r="AFE76" s="286"/>
      <c r="AFF76" s="286"/>
      <c r="AFG76" s="286"/>
      <c r="AFH76" s="286"/>
      <c r="AFI76" s="286"/>
      <c r="AFJ76" s="286"/>
      <c r="AFK76" s="286"/>
      <c r="AFL76" s="286"/>
      <c r="AFM76" s="286"/>
      <c r="AFN76" s="286"/>
      <c r="AFO76" s="286"/>
      <c r="AFP76" s="286"/>
      <c r="AFQ76" s="286"/>
      <c r="AFR76" s="286"/>
      <c r="AFS76" s="286"/>
      <c r="AFT76" s="286"/>
      <c r="AFU76" s="286"/>
      <c r="AFV76" s="286"/>
      <c r="AFW76" s="286"/>
      <c r="AFX76" s="286"/>
      <c r="AFY76" s="286"/>
      <c r="AFZ76" s="286"/>
      <c r="AGA76" s="286"/>
      <c r="AGB76" s="286"/>
      <c r="AGC76" s="286"/>
      <c r="AGD76" s="286"/>
      <c r="AGE76" s="286"/>
      <c r="AGF76" s="286"/>
      <c r="AGG76" s="286"/>
      <c r="AGH76" s="286"/>
      <c r="AGI76" s="286"/>
      <c r="AGJ76" s="286"/>
      <c r="AGK76" s="286"/>
      <c r="AGL76" s="286"/>
      <c r="AGM76" s="286"/>
      <c r="AGN76" s="286"/>
      <c r="AGO76" s="286"/>
      <c r="AGP76" s="286"/>
      <c r="AGQ76" s="286"/>
      <c r="AGR76" s="286"/>
      <c r="AGS76" s="286"/>
      <c r="AGT76" s="286"/>
      <c r="AGU76" s="286"/>
      <c r="AGV76" s="286"/>
      <c r="AGW76" s="286"/>
      <c r="AGX76" s="286"/>
      <c r="AGY76" s="286"/>
      <c r="AGZ76" s="286"/>
      <c r="AHA76" s="286"/>
      <c r="AHB76" s="286"/>
      <c r="AHC76" s="286"/>
      <c r="AHD76" s="286"/>
      <c r="AHE76" s="286"/>
      <c r="AHF76" s="286"/>
      <c r="AHG76" s="286"/>
      <c r="AHH76" s="286"/>
      <c r="AHI76" s="286"/>
      <c r="AHJ76" s="286"/>
      <c r="AHK76" s="286"/>
      <c r="AHL76" s="286"/>
      <c r="AHM76" s="286"/>
      <c r="AHN76" s="286"/>
      <c r="AHO76" s="286"/>
      <c r="AHP76" s="286"/>
      <c r="AHQ76" s="286"/>
      <c r="AHR76" s="286"/>
      <c r="AHS76" s="286"/>
      <c r="AHT76" s="286"/>
      <c r="AHU76" s="286"/>
      <c r="AHV76" s="286"/>
      <c r="AHW76" s="286"/>
      <c r="AHX76" s="286"/>
      <c r="AHY76" s="286"/>
      <c r="AHZ76" s="286"/>
      <c r="AIA76" s="286"/>
      <c r="AIB76" s="286"/>
      <c r="AIC76" s="286"/>
      <c r="AID76" s="286"/>
      <c r="AIE76" s="286"/>
      <c r="AIF76" s="286"/>
      <c r="AIG76" s="286"/>
      <c r="AIH76" s="286"/>
      <c r="AII76" s="286"/>
      <c r="AIJ76" s="286"/>
      <c r="AIK76" s="286"/>
      <c r="AIL76" s="286"/>
      <c r="AIM76" s="286"/>
      <c r="AIN76" s="286"/>
      <c r="AIO76" s="286"/>
      <c r="AIP76" s="286"/>
      <c r="AIQ76" s="286"/>
      <c r="AIR76" s="286"/>
      <c r="AIS76" s="286"/>
      <c r="AIT76" s="286"/>
      <c r="AIU76" s="286"/>
      <c r="AIV76" s="286"/>
      <c r="AIW76" s="286"/>
      <c r="AIX76" s="286"/>
      <c r="AIY76" s="286"/>
      <c r="AIZ76" s="286"/>
      <c r="AJA76" s="286"/>
      <c r="AJB76" s="286"/>
      <c r="AJC76" s="286"/>
      <c r="AJD76" s="286"/>
      <c r="AJE76" s="286"/>
      <c r="AJF76" s="286"/>
      <c r="AJG76" s="286"/>
      <c r="AJH76" s="286"/>
      <c r="AJI76" s="286"/>
      <c r="AJJ76" s="286"/>
      <c r="AJK76" s="286"/>
      <c r="AJL76" s="286"/>
      <c r="AJM76" s="286"/>
      <c r="AJN76" s="286"/>
      <c r="AJO76" s="286"/>
      <c r="AJP76" s="286"/>
      <c r="AJQ76" s="286"/>
      <c r="AJR76" s="286"/>
      <c r="AJS76" s="286"/>
      <c r="AJT76" s="286"/>
      <c r="AJU76" s="286"/>
      <c r="AJV76" s="286"/>
      <c r="AJW76" s="286"/>
      <c r="AJX76" s="286"/>
      <c r="AJY76" s="286"/>
      <c r="AJZ76" s="286"/>
      <c r="AKA76" s="286"/>
      <c r="AKB76" s="286"/>
      <c r="AKC76" s="286"/>
      <c r="AKD76" s="286"/>
      <c r="AKE76" s="286"/>
      <c r="AKF76" s="286"/>
      <c r="AKG76" s="286"/>
      <c r="AKH76" s="286"/>
      <c r="AKI76" s="286"/>
      <c r="AKJ76" s="286"/>
      <c r="AKK76" s="286"/>
      <c r="AKL76" s="286"/>
      <c r="AKM76" s="286"/>
      <c r="AKN76" s="286"/>
      <c r="AKO76" s="286"/>
      <c r="AKP76" s="286"/>
      <c r="AKQ76" s="286"/>
      <c r="AKR76" s="286"/>
      <c r="AKS76" s="286"/>
      <c r="AKT76" s="286"/>
      <c r="AKU76" s="286"/>
      <c r="AKV76" s="286"/>
      <c r="AKW76" s="286"/>
      <c r="AKX76" s="286"/>
      <c r="AKY76" s="286"/>
      <c r="AKZ76" s="286"/>
      <c r="ALA76" s="286"/>
      <c r="ALB76" s="286"/>
      <c r="ALC76" s="286"/>
      <c r="ALD76" s="286"/>
      <c r="ALE76" s="286"/>
      <c r="ALF76" s="286"/>
      <c r="ALG76" s="286"/>
      <c r="ALH76" s="286"/>
      <c r="ALI76" s="286"/>
      <c r="ALJ76" s="286"/>
      <c r="ALK76" s="286"/>
      <c r="ALL76" s="286"/>
      <c r="ALM76" s="286"/>
      <c r="ALN76" s="286"/>
      <c r="ALO76" s="286"/>
      <c r="ALP76" s="286"/>
      <c r="ALQ76" s="286"/>
      <c r="ALR76" s="286"/>
      <c r="ALS76" s="286"/>
      <c r="ALT76" s="286"/>
      <c r="ALU76" s="286"/>
      <c r="ALV76" s="286"/>
      <c r="ALW76" s="286"/>
      <c r="ALX76" s="286"/>
      <c r="ALY76" s="286"/>
      <c r="ALZ76" s="286"/>
      <c r="AMA76" s="286"/>
      <c r="AMB76" s="286"/>
      <c r="AMC76" s="286"/>
      <c r="AMD76" s="286"/>
      <c r="AME76" s="286"/>
      <c r="AMF76" s="286"/>
      <c r="AMG76" s="286"/>
      <c r="AMH76" s="286"/>
      <c r="AMI76" s="286"/>
    </row>
    <row r="77" spans="1:1023" s="38" customFormat="1" ht="12.75">
      <c r="A77" s="201">
        <v>243</v>
      </c>
      <c r="B77" s="202" t="s">
        <v>274</v>
      </c>
      <c r="C77" s="203">
        <v>48</v>
      </c>
      <c r="D77" s="204">
        <v>15</v>
      </c>
      <c r="E77" s="205">
        <v>10</v>
      </c>
      <c r="F77" s="205">
        <v>4</v>
      </c>
      <c r="G77" s="205">
        <v>6</v>
      </c>
      <c r="H77" s="206">
        <v>13</v>
      </c>
      <c r="I77" s="286"/>
      <c r="J77" s="203">
        <v>986</v>
      </c>
      <c r="K77" s="205">
        <v>1010</v>
      </c>
      <c r="L77" s="207">
        <v>21</v>
      </c>
      <c r="M77" s="203">
        <v>1031</v>
      </c>
      <c r="N77" s="286"/>
      <c r="O77" s="286"/>
      <c r="P77" s="286"/>
      <c r="Q77" s="286"/>
      <c r="R77" s="286"/>
      <c r="S77" s="286"/>
      <c r="T77" s="286"/>
      <c r="U77" s="286"/>
      <c r="V77" s="286"/>
      <c r="W77" s="286"/>
      <c r="X77" s="286"/>
      <c r="Y77" s="286"/>
      <c r="Z77" s="286"/>
      <c r="AA77" s="286"/>
      <c r="AB77" s="286"/>
      <c r="AC77" s="286"/>
      <c r="AD77" s="286"/>
      <c r="AE77" s="286"/>
      <c r="AF77" s="286"/>
      <c r="AG77" s="286"/>
      <c r="AH77" s="286"/>
      <c r="AI77" s="286"/>
      <c r="AJ77" s="286"/>
      <c r="AK77" s="286"/>
      <c r="AL77" s="286"/>
      <c r="AM77" s="286"/>
      <c r="AN77" s="286"/>
      <c r="AO77" s="286"/>
      <c r="AP77" s="286"/>
      <c r="AQ77" s="286"/>
      <c r="AR77" s="286"/>
      <c r="AS77" s="286"/>
      <c r="AT77" s="286"/>
      <c r="AU77" s="286"/>
      <c r="AV77" s="286"/>
      <c r="AW77" s="286"/>
      <c r="AX77" s="286"/>
      <c r="AY77" s="286"/>
      <c r="AZ77" s="286"/>
      <c r="BA77" s="286"/>
      <c r="BB77" s="286"/>
      <c r="BC77" s="286"/>
      <c r="BD77" s="286"/>
      <c r="BE77" s="286"/>
      <c r="BF77" s="286"/>
      <c r="BG77" s="286"/>
      <c r="BH77" s="286"/>
      <c r="BI77" s="286"/>
      <c r="BJ77" s="286"/>
      <c r="BK77" s="286"/>
      <c r="BL77" s="286"/>
      <c r="BM77" s="286"/>
      <c r="BN77" s="286"/>
      <c r="BO77" s="286"/>
      <c r="BP77" s="286"/>
      <c r="BQ77" s="286"/>
      <c r="BR77" s="286"/>
      <c r="BS77" s="286"/>
      <c r="BT77" s="286"/>
      <c r="BU77" s="286"/>
      <c r="BV77" s="286"/>
      <c r="BW77" s="286"/>
      <c r="BX77" s="286"/>
      <c r="BY77" s="286"/>
      <c r="BZ77" s="286"/>
      <c r="CA77" s="286"/>
      <c r="CB77" s="286"/>
      <c r="CC77" s="286"/>
      <c r="CD77" s="286"/>
      <c r="CE77" s="286"/>
      <c r="CF77" s="286"/>
      <c r="CG77" s="286"/>
      <c r="CH77" s="286"/>
      <c r="CI77" s="286"/>
      <c r="CJ77" s="286"/>
      <c r="CK77" s="286"/>
      <c r="CL77" s="286"/>
      <c r="CM77" s="286"/>
      <c r="CN77" s="286"/>
      <c r="CO77" s="286"/>
      <c r="CP77" s="286"/>
      <c r="CQ77" s="286"/>
      <c r="CR77" s="286"/>
      <c r="CS77" s="286"/>
      <c r="CT77" s="286"/>
      <c r="CU77" s="286"/>
      <c r="CV77" s="286"/>
      <c r="CW77" s="286"/>
      <c r="CX77" s="286"/>
      <c r="CY77" s="286"/>
      <c r="CZ77" s="286"/>
      <c r="DA77" s="286"/>
      <c r="DB77" s="286"/>
      <c r="DC77" s="286"/>
      <c r="DD77" s="286"/>
      <c r="DE77" s="286"/>
      <c r="DF77" s="286"/>
      <c r="DG77" s="286"/>
      <c r="DH77" s="286"/>
      <c r="DI77" s="286"/>
      <c r="DJ77" s="286"/>
      <c r="DK77" s="286"/>
      <c r="DL77" s="286"/>
      <c r="DM77" s="286"/>
      <c r="DN77" s="286"/>
      <c r="DO77" s="286"/>
      <c r="DP77" s="286"/>
      <c r="DQ77" s="286"/>
      <c r="DR77" s="286"/>
      <c r="DS77" s="286"/>
      <c r="DT77" s="286"/>
      <c r="DU77" s="286"/>
      <c r="DV77" s="286"/>
      <c r="DW77" s="286"/>
      <c r="DX77" s="286"/>
      <c r="DY77" s="286"/>
      <c r="DZ77" s="286"/>
      <c r="EA77" s="286"/>
      <c r="EB77" s="286"/>
      <c r="EC77" s="286"/>
      <c r="ED77" s="286"/>
      <c r="EE77" s="286"/>
      <c r="EF77" s="286"/>
      <c r="EG77" s="286"/>
      <c r="EH77" s="286"/>
      <c r="EI77" s="286"/>
      <c r="EJ77" s="286"/>
      <c r="EK77" s="286"/>
      <c r="EL77" s="286"/>
      <c r="EM77" s="286"/>
      <c r="EN77" s="286"/>
      <c r="EO77" s="286"/>
      <c r="EP77" s="286"/>
      <c r="EQ77" s="286"/>
      <c r="ER77" s="286"/>
      <c r="ES77" s="286"/>
      <c r="ET77" s="286"/>
      <c r="EU77" s="286"/>
      <c r="EV77" s="286"/>
      <c r="EW77" s="286"/>
      <c r="EX77" s="286"/>
      <c r="EY77" s="286"/>
      <c r="EZ77" s="286"/>
      <c r="FA77" s="286"/>
      <c r="FB77" s="286"/>
      <c r="FC77" s="286"/>
      <c r="FD77" s="286"/>
      <c r="FE77" s="286"/>
      <c r="FF77" s="286"/>
      <c r="FG77" s="286"/>
      <c r="FH77" s="286"/>
      <c r="FI77" s="286"/>
      <c r="FJ77" s="286"/>
      <c r="FK77" s="286"/>
      <c r="FL77" s="286"/>
      <c r="FM77" s="286"/>
      <c r="FN77" s="286"/>
      <c r="FO77" s="286"/>
      <c r="FP77" s="286"/>
      <c r="FQ77" s="286"/>
      <c r="FR77" s="286"/>
      <c r="FS77" s="286"/>
      <c r="FT77" s="286"/>
      <c r="FU77" s="286"/>
      <c r="FV77" s="286"/>
      <c r="FW77" s="286"/>
      <c r="FX77" s="286"/>
      <c r="FY77" s="286"/>
      <c r="FZ77" s="286"/>
      <c r="GA77" s="286"/>
      <c r="GB77" s="286"/>
      <c r="GC77" s="286"/>
      <c r="GD77" s="286"/>
      <c r="GE77" s="286"/>
      <c r="GF77" s="286"/>
      <c r="GG77" s="286"/>
      <c r="GH77" s="286"/>
      <c r="GI77" s="286"/>
      <c r="GJ77" s="286"/>
      <c r="GK77" s="286"/>
      <c r="GL77" s="286"/>
      <c r="GM77" s="286"/>
      <c r="GN77" s="286"/>
      <c r="GO77" s="286"/>
      <c r="GP77" s="286"/>
      <c r="GQ77" s="286"/>
      <c r="GR77" s="286"/>
      <c r="GS77" s="286"/>
      <c r="GT77" s="286"/>
      <c r="GU77" s="286"/>
      <c r="GV77" s="286"/>
      <c r="GW77" s="286"/>
      <c r="GX77" s="286"/>
      <c r="GY77" s="286"/>
      <c r="GZ77" s="286"/>
      <c r="HA77" s="286"/>
      <c r="HB77" s="286"/>
      <c r="HC77" s="286"/>
      <c r="HD77" s="286"/>
      <c r="HE77" s="286"/>
      <c r="HF77" s="286"/>
      <c r="HG77" s="286"/>
      <c r="HH77" s="286"/>
      <c r="HI77" s="286"/>
      <c r="HJ77" s="286"/>
      <c r="HK77" s="286"/>
      <c r="HL77" s="286"/>
      <c r="HM77" s="286"/>
      <c r="HN77" s="286"/>
      <c r="HO77" s="286"/>
      <c r="HP77" s="286"/>
      <c r="HQ77" s="286"/>
      <c r="HR77" s="286"/>
      <c r="HS77" s="286"/>
      <c r="HT77" s="286"/>
      <c r="HU77" s="286"/>
      <c r="HV77" s="286"/>
      <c r="HW77" s="286"/>
      <c r="HX77" s="286"/>
      <c r="HY77" s="286"/>
      <c r="HZ77" s="286"/>
      <c r="IA77" s="286"/>
      <c r="IB77" s="286"/>
      <c r="IC77" s="286"/>
      <c r="ID77" s="286"/>
      <c r="IE77" s="286"/>
      <c r="IF77" s="286"/>
      <c r="IG77" s="286"/>
      <c r="IH77" s="286"/>
      <c r="II77" s="286"/>
      <c r="IJ77" s="286"/>
      <c r="IK77" s="286"/>
      <c r="IL77" s="286"/>
      <c r="IM77" s="286"/>
      <c r="IN77" s="286"/>
      <c r="IO77" s="286"/>
      <c r="IP77" s="286"/>
      <c r="IQ77" s="286"/>
      <c r="IR77" s="286"/>
      <c r="IS77" s="286"/>
      <c r="IT77" s="286"/>
      <c r="IU77" s="286"/>
      <c r="IV77" s="286"/>
      <c r="IW77" s="286"/>
      <c r="IX77" s="286"/>
      <c r="IY77" s="286"/>
      <c r="IZ77" s="286"/>
      <c r="JA77" s="286"/>
      <c r="JB77" s="286"/>
      <c r="JC77" s="286"/>
      <c r="JD77" s="286"/>
      <c r="JE77" s="286"/>
      <c r="JF77" s="286"/>
      <c r="JG77" s="286"/>
      <c r="JH77" s="286"/>
      <c r="JI77" s="286"/>
      <c r="JJ77" s="286"/>
      <c r="JK77" s="286"/>
      <c r="JL77" s="286"/>
      <c r="JM77" s="286"/>
      <c r="JN77" s="286"/>
      <c r="JO77" s="286"/>
      <c r="JP77" s="286"/>
      <c r="JQ77" s="286"/>
      <c r="JR77" s="286"/>
      <c r="JS77" s="286"/>
      <c r="JT77" s="286"/>
      <c r="JU77" s="286"/>
      <c r="JV77" s="286"/>
      <c r="JW77" s="286"/>
      <c r="JX77" s="286"/>
      <c r="JY77" s="286"/>
      <c r="JZ77" s="286"/>
      <c r="KA77" s="286"/>
      <c r="KB77" s="286"/>
      <c r="KC77" s="286"/>
      <c r="KD77" s="286"/>
      <c r="KE77" s="286"/>
      <c r="KF77" s="286"/>
      <c r="KG77" s="286"/>
      <c r="KH77" s="286"/>
      <c r="KI77" s="286"/>
      <c r="KJ77" s="286"/>
      <c r="KK77" s="286"/>
      <c r="KL77" s="286"/>
      <c r="KM77" s="286"/>
      <c r="KN77" s="286"/>
      <c r="KO77" s="286"/>
      <c r="KP77" s="286"/>
      <c r="KQ77" s="286"/>
      <c r="KR77" s="286"/>
      <c r="KS77" s="286"/>
      <c r="KT77" s="286"/>
      <c r="KU77" s="286"/>
      <c r="KV77" s="286"/>
      <c r="KW77" s="286"/>
      <c r="KX77" s="286"/>
      <c r="KY77" s="286"/>
      <c r="KZ77" s="286"/>
      <c r="LA77" s="286"/>
      <c r="LB77" s="286"/>
      <c r="LC77" s="286"/>
      <c r="LD77" s="286"/>
      <c r="LE77" s="286"/>
      <c r="LF77" s="286"/>
      <c r="LG77" s="286"/>
      <c r="LH77" s="286"/>
      <c r="LI77" s="286"/>
      <c r="LJ77" s="286"/>
      <c r="LK77" s="286"/>
      <c r="LL77" s="286"/>
      <c r="LM77" s="286"/>
      <c r="LN77" s="286"/>
      <c r="LO77" s="286"/>
      <c r="LP77" s="286"/>
      <c r="LQ77" s="286"/>
      <c r="LR77" s="286"/>
      <c r="LS77" s="286"/>
      <c r="LT77" s="286"/>
      <c r="LU77" s="286"/>
      <c r="LV77" s="286"/>
      <c r="LW77" s="286"/>
      <c r="LX77" s="286"/>
      <c r="LY77" s="286"/>
      <c r="LZ77" s="286"/>
      <c r="MA77" s="286"/>
      <c r="MB77" s="286"/>
      <c r="MC77" s="286"/>
      <c r="MD77" s="286"/>
      <c r="ME77" s="286"/>
      <c r="MF77" s="286"/>
      <c r="MG77" s="286"/>
      <c r="MH77" s="286"/>
      <c r="MI77" s="286"/>
      <c r="MJ77" s="286"/>
      <c r="MK77" s="286"/>
      <c r="ML77" s="286"/>
      <c r="MM77" s="286"/>
      <c r="MN77" s="286"/>
      <c r="MO77" s="286"/>
      <c r="MP77" s="286"/>
      <c r="MQ77" s="286"/>
      <c r="MR77" s="286"/>
      <c r="MS77" s="286"/>
      <c r="MT77" s="286"/>
      <c r="MU77" s="286"/>
      <c r="MV77" s="286"/>
      <c r="MW77" s="286"/>
      <c r="MX77" s="286"/>
      <c r="MY77" s="286"/>
      <c r="MZ77" s="286"/>
      <c r="NA77" s="286"/>
      <c r="NB77" s="286"/>
      <c r="NC77" s="286"/>
      <c r="ND77" s="286"/>
      <c r="NE77" s="286"/>
      <c r="NF77" s="286"/>
      <c r="NG77" s="286"/>
      <c r="NH77" s="286"/>
      <c r="NI77" s="286"/>
      <c r="NJ77" s="286"/>
      <c r="NK77" s="286"/>
      <c r="NL77" s="286"/>
      <c r="NM77" s="286"/>
      <c r="NN77" s="286"/>
      <c r="NO77" s="286"/>
      <c r="NP77" s="286"/>
      <c r="NQ77" s="286"/>
      <c r="NR77" s="286"/>
      <c r="NS77" s="286"/>
      <c r="NT77" s="286"/>
      <c r="NU77" s="286"/>
      <c r="NV77" s="286"/>
      <c r="NW77" s="286"/>
      <c r="NX77" s="286"/>
      <c r="NY77" s="286"/>
      <c r="NZ77" s="286"/>
      <c r="OA77" s="286"/>
      <c r="OB77" s="286"/>
      <c r="OC77" s="286"/>
      <c r="OD77" s="286"/>
      <c r="OE77" s="286"/>
      <c r="OF77" s="286"/>
      <c r="OG77" s="286"/>
      <c r="OH77" s="286"/>
      <c r="OI77" s="286"/>
      <c r="OJ77" s="286"/>
      <c r="OK77" s="286"/>
      <c r="OL77" s="286"/>
      <c r="OM77" s="286"/>
      <c r="ON77" s="286"/>
      <c r="OO77" s="286"/>
      <c r="OP77" s="286"/>
      <c r="OQ77" s="286"/>
      <c r="OR77" s="286"/>
      <c r="OS77" s="286"/>
      <c r="OT77" s="286"/>
      <c r="OU77" s="286"/>
      <c r="OV77" s="286"/>
      <c r="OW77" s="286"/>
      <c r="OX77" s="286"/>
      <c r="OY77" s="286"/>
      <c r="OZ77" s="286"/>
      <c r="PA77" s="286"/>
      <c r="PB77" s="286"/>
      <c r="PC77" s="286"/>
      <c r="PD77" s="286"/>
      <c r="PE77" s="286"/>
      <c r="PF77" s="286"/>
      <c r="PG77" s="286"/>
      <c r="PH77" s="286"/>
      <c r="PI77" s="286"/>
      <c r="PJ77" s="286"/>
      <c r="PK77" s="286"/>
      <c r="PL77" s="286"/>
      <c r="PM77" s="286"/>
      <c r="PN77" s="286"/>
      <c r="PO77" s="286"/>
      <c r="PP77" s="286"/>
      <c r="PQ77" s="286"/>
      <c r="PR77" s="286"/>
      <c r="PS77" s="286"/>
      <c r="PT77" s="286"/>
      <c r="PU77" s="286"/>
      <c r="PV77" s="286"/>
      <c r="PW77" s="286"/>
      <c r="PX77" s="286"/>
      <c r="PY77" s="286"/>
      <c r="PZ77" s="286"/>
      <c r="QA77" s="286"/>
      <c r="QB77" s="286"/>
      <c r="QC77" s="286"/>
      <c r="QD77" s="286"/>
      <c r="QE77" s="286"/>
      <c r="QF77" s="286"/>
      <c r="QG77" s="286"/>
      <c r="QH77" s="286"/>
      <c r="QI77" s="286"/>
      <c r="QJ77" s="286"/>
      <c r="QK77" s="286"/>
      <c r="QL77" s="286"/>
      <c r="QM77" s="286"/>
      <c r="QN77" s="286"/>
      <c r="QO77" s="286"/>
      <c r="QP77" s="286"/>
      <c r="QQ77" s="286"/>
      <c r="QR77" s="286"/>
      <c r="QS77" s="286"/>
      <c r="QT77" s="286"/>
      <c r="QU77" s="286"/>
      <c r="QV77" s="286"/>
      <c r="QW77" s="286"/>
      <c r="QX77" s="286"/>
      <c r="QY77" s="286"/>
      <c r="QZ77" s="286"/>
      <c r="RA77" s="286"/>
      <c r="RB77" s="286"/>
      <c r="RC77" s="286"/>
      <c r="RD77" s="286"/>
      <c r="RE77" s="286"/>
      <c r="RF77" s="286"/>
      <c r="RG77" s="286"/>
      <c r="RH77" s="286"/>
      <c r="RI77" s="286"/>
      <c r="RJ77" s="286"/>
      <c r="RK77" s="286"/>
      <c r="RL77" s="286"/>
      <c r="RM77" s="286"/>
      <c r="RN77" s="286"/>
      <c r="RO77" s="286"/>
      <c r="RP77" s="286"/>
      <c r="RQ77" s="286"/>
      <c r="RR77" s="286"/>
      <c r="RS77" s="286"/>
      <c r="RT77" s="286"/>
      <c r="RU77" s="286"/>
      <c r="RV77" s="286"/>
      <c r="RW77" s="286"/>
      <c r="RX77" s="286"/>
      <c r="RY77" s="286"/>
      <c r="RZ77" s="286"/>
      <c r="SA77" s="286"/>
      <c r="SB77" s="286"/>
      <c r="SC77" s="286"/>
      <c r="SD77" s="286"/>
      <c r="SE77" s="286"/>
      <c r="SF77" s="286"/>
      <c r="SG77" s="286"/>
      <c r="SH77" s="286"/>
      <c r="SI77" s="286"/>
      <c r="SJ77" s="286"/>
      <c r="SK77" s="286"/>
      <c r="SL77" s="286"/>
      <c r="SM77" s="286"/>
      <c r="SN77" s="286"/>
      <c r="SO77" s="286"/>
      <c r="SP77" s="286"/>
      <c r="SQ77" s="286"/>
      <c r="SR77" s="286"/>
      <c r="SS77" s="286"/>
      <c r="ST77" s="286"/>
      <c r="SU77" s="286"/>
      <c r="SV77" s="286"/>
      <c r="SW77" s="286"/>
      <c r="SX77" s="286"/>
      <c r="SY77" s="286"/>
      <c r="SZ77" s="286"/>
      <c r="TA77" s="286"/>
      <c r="TB77" s="286"/>
      <c r="TC77" s="286"/>
      <c r="TD77" s="286"/>
      <c r="TE77" s="286"/>
      <c r="TF77" s="286"/>
      <c r="TG77" s="286"/>
      <c r="TH77" s="286"/>
      <c r="TI77" s="286"/>
      <c r="TJ77" s="286"/>
      <c r="TK77" s="286"/>
      <c r="TL77" s="286"/>
      <c r="TM77" s="286"/>
      <c r="TN77" s="286"/>
      <c r="TO77" s="286"/>
      <c r="TP77" s="286"/>
      <c r="TQ77" s="286"/>
      <c r="TR77" s="286"/>
      <c r="TS77" s="286"/>
      <c r="TT77" s="286"/>
      <c r="TU77" s="286"/>
      <c r="TV77" s="286"/>
      <c r="TW77" s="286"/>
      <c r="TX77" s="286"/>
      <c r="TY77" s="286"/>
      <c r="TZ77" s="286"/>
      <c r="UA77" s="286"/>
      <c r="UB77" s="286"/>
      <c r="UC77" s="286"/>
      <c r="UD77" s="286"/>
      <c r="UE77" s="286"/>
      <c r="UF77" s="286"/>
      <c r="UG77" s="286"/>
      <c r="UH77" s="286"/>
      <c r="UI77" s="286"/>
      <c r="UJ77" s="286"/>
      <c r="UK77" s="286"/>
      <c r="UL77" s="286"/>
      <c r="UM77" s="286"/>
      <c r="UN77" s="286"/>
      <c r="UO77" s="286"/>
      <c r="UP77" s="286"/>
      <c r="UQ77" s="286"/>
      <c r="UR77" s="286"/>
      <c r="US77" s="286"/>
      <c r="UT77" s="286"/>
      <c r="UU77" s="286"/>
      <c r="UV77" s="286"/>
      <c r="UW77" s="286"/>
      <c r="UX77" s="286"/>
      <c r="UY77" s="286"/>
      <c r="UZ77" s="286"/>
      <c r="VA77" s="286"/>
      <c r="VB77" s="286"/>
      <c r="VC77" s="286"/>
      <c r="VD77" s="286"/>
      <c r="VE77" s="286"/>
      <c r="VF77" s="286"/>
      <c r="VG77" s="286"/>
      <c r="VH77" s="286"/>
      <c r="VI77" s="286"/>
      <c r="VJ77" s="286"/>
      <c r="VK77" s="286"/>
      <c r="VL77" s="286"/>
      <c r="VM77" s="286"/>
      <c r="VN77" s="286"/>
      <c r="VO77" s="286"/>
      <c r="VP77" s="286"/>
      <c r="VQ77" s="286"/>
      <c r="VR77" s="286"/>
      <c r="VS77" s="286"/>
      <c r="VT77" s="286"/>
      <c r="VU77" s="286"/>
      <c r="VV77" s="286"/>
      <c r="VW77" s="286"/>
      <c r="VX77" s="286"/>
      <c r="VY77" s="286"/>
      <c r="VZ77" s="286"/>
      <c r="WA77" s="286"/>
      <c r="WB77" s="286"/>
      <c r="WC77" s="286"/>
      <c r="WD77" s="286"/>
      <c r="WE77" s="286"/>
      <c r="WF77" s="286"/>
      <c r="WG77" s="286"/>
      <c r="WH77" s="286"/>
      <c r="WI77" s="286"/>
      <c r="WJ77" s="286"/>
      <c r="WK77" s="286"/>
      <c r="WL77" s="286"/>
      <c r="WM77" s="286"/>
      <c r="WN77" s="286"/>
      <c r="WO77" s="286"/>
      <c r="WP77" s="286"/>
      <c r="WQ77" s="286"/>
      <c r="WR77" s="286"/>
      <c r="WS77" s="286"/>
      <c r="WT77" s="286"/>
      <c r="WU77" s="286"/>
      <c r="WV77" s="286"/>
      <c r="WW77" s="286"/>
      <c r="WX77" s="286"/>
      <c r="WY77" s="286"/>
      <c r="WZ77" s="286"/>
      <c r="XA77" s="286"/>
      <c r="XB77" s="286"/>
      <c r="XC77" s="286"/>
      <c r="XD77" s="286"/>
      <c r="XE77" s="286"/>
      <c r="XF77" s="286"/>
      <c r="XG77" s="286"/>
      <c r="XH77" s="286"/>
      <c r="XI77" s="286"/>
      <c r="XJ77" s="286"/>
      <c r="XK77" s="286"/>
      <c r="XL77" s="286"/>
      <c r="XM77" s="286"/>
      <c r="XN77" s="286"/>
      <c r="XO77" s="286"/>
      <c r="XP77" s="286"/>
      <c r="XQ77" s="286"/>
      <c r="XR77" s="286"/>
      <c r="XS77" s="286"/>
      <c r="XT77" s="286"/>
      <c r="XU77" s="286"/>
      <c r="XV77" s="286"/>
      <c r="XW77" s="286"/>
      <c r="XX77" s="286"/>
      <c r="XY77" s="286"/>
      <c r="XZ77" s="286"/>
      <c r="YA77" s="286"/>
      <c r="YB77" s="286"/>
      <c r="YC77" s="286"/>
      <c r="YD77" s="286"/>
      <c r="YE77" s="286"/>
      <c r="YF77" s="286"/>
      <c r="YG77" s="286"/>
      <c r="YH77" s="286"/>
      <c r="YI77" s="286"/>
      <c r="YJ77" s="286"/>
      <c r="YK77" s="286"/>
      <c r="YL77" s="286"/>
      <c r="YM77" s="286"/>
      <c r="YN77" s="286"/>
      <c r="YO77" s="286"/>
      <c r="YP77" s="286"/>
      <c r="YQ77" s="286"/>
      <c r="YR77" s="286"/>
      <c r="YS77" s="286"/>
      <c r="YT77" s="286"/>
      <c r="YU77" s="286"/>
      <c r="YV77" s="286"/>
      <c r="YW77" s="286"/>
      <c r="YX77" s="286"/>
      <c r="YY77" s="286"/>
      <c r="YZ77" s="286"/>
      <c r="ZA77" s="286"/>
      <c r="ZB77" s="286"/>
      <c r="ZC77" s="286"/>
      <c r="ZD77" s="286"/>
      <c r="ZE77" s="286"/>
      <c r="ZF77" s="286"/>
      <c r="ZG77" s="286"/>
      <c r="ZH77" s="286"/>
      <c r="ZI77" s="286"/>
      <c r="ZJ77" s="286"/>
      <c r="ZK77" s="286"/>
      <c r="ZL77" s="286"/>
      <c r="ZM77" s="286"/>
      <c r="ZN77" s="286"/>
      <c r="ZO77" s="286"/>
      <c r="ZP77" s="286"/>
      <c r="ZQ77" s="286"/>
      <c r="ZR77" s="286"/>
      <c r="ZS77" s="286"/>
      <c r="ZT77" s="286"/>
      <c r="ZU77" s="286"/>
      <c r="ZV77" s="286"/>
      <c r="ZW77" s="286"/>
      <c r="ZX77" s="286"/>
      <c r="ZY77" s="286"/>
      <c r="ZZ77" s="286"/>
      <c r="AAA77" s="286"/>
      <c r="AAB77" s="286"/>
      <c r="AAC77" s="286"/>
      <c r="AAD77" s="286"/>
      <c r="AAE77" s="286"/>
      <c r="AAF77" s="286"/>
      <c r="AAG77" s="286"/>
      <c r="AAH77" s="286"/>
      <c r="AAI77" s="286"/>
      <c r="AAJ77" s="286"/>
      <c r="AAK77" s="286"/>
      <c r="AAL77" s="286"/>
      <c r="AAM77" s="286"/>
      <c r="AAN77" s="286"/>
      <c r="AAO77" s="286"/>
      <c r="AAP77" s="286"/>
      <c r="AAQ77" s="286"/>
      <c r="AAR77" s="286"/>
      <c r="AAS77" s="286"/>
      <c r="AAT77" s="286"/>
      <c r="AAU77" s="286"/>
      <c r="AAV77" s="286"/>
      <c r="AAW77" s="286"/>
      <c r="AAX77" s="286"/>
      <c r="AAY77" s="286"/>
      <c r="AAZ77" s="286"/>
      <c r="ABA77" s="286"/>
      <c r="ABB77" s="286"/>
      <c r="ABC77" s="286"/>
      <c r="ABD77" s="286"/>
      <c r="ABE77" s="286"/>
      <c r="ABF77" s="286"/>
      <c r="ABG77" s="286"/>
      <c r="ABH77" s="286"/>
      <c r="ABI77" s="286"/>
      <c r="ABJ77" s="286"/>
      <c r="ABK77" s="286"/>
      <c r="ABL77" s="286"/>
      <c r="ABM77" s="286"/>
      <c r="ABN77" s="286"/>
      <c r="ABO77" s="286"/>
      <c r="ABP77" s="286"/>
      <c r="ABQ77" s="286"/>
      <c r="ABR77" s="286"/>
      <c r="ABS77" s="286"/>
      <c r="ABT77" s="286"/>
      <c r="ABU77" s="286"/>
      <c r="ABV77" s="286"/>
      <c r="ABW77" s="286"/>
      <c r="ABX77" s="286"/>
      <c r="ABY77" s="286"/>
      <c r="ABZ77" s="286"/>
      <c r="ACA77" s="286"/>
      <c r="ACB77" s="286"/>
      <c r="ACC77" s="286"/>
      <c r="ACD77" s="286"/>
      <c r="ACE77" s="286"/>
      <c r="ACF77" s="286"/>
      <c r="ACG77" s="286"/>
      <c r="ACH77" s="286"/>
      <c r="ACI77" s="286"/>
      <c r="ACJ77" s="286"/>
      <c r="ACK77" s="286"/>
      <c r="ACL77" s="286"/>
      <c r="ACM77" s="286"/>
      <c r="ACN77" s="286"/>
      <c r="ACO77" s="286"/>
      <c r="ACP77" s="286"/>
      <c r="ACQ77" s="286"/>
      <c r="ACR77" s="286"/>
      <c r="ACS77" s="286"/>
      <c r="ACT77" s="286"/>
      <c r="ACU77" s="286"/>
      <c r="ACV77" s="286"/>
      <c r="ACW77" s="286"/>
      <c r="ACX77" s="286"/>
      <c r="ACY77" s="286"/>
      <c r="ACZ77" s="286"/>
      <c r="ADA77" s="286"/>
      <c r="ADB77" s="286"/>
      <c r="ADC77" s="286"/>
      <c r="ADD77" s="286"/>
      <c r="ADE77" s="286"/>
      <c r="ADF77" s="286"/>
      <c r="ADG77" s="286"/>
      <c r="ADH77" s="286"/>
      <c r="ADI77" s="286"/>
      <c r="ADJ77" s="286"/>
      <c r="ADK77" s="286"/>
      <c r="ADL77" s="286"/>
      <c r="ADM77" s="286"/>
      <c r="ADN77" s="286"/>
      <c r="ADO77" s="286"/>
      <c r="ADP77" s="286"/>
      <c r="ADQ77" s="286"/>
      <c r="ADR77" s="286"/>
      <c r="ADS77" s="286"/>
      <c r="ADT77" s="286"/>
      <c r="ADU77" s="286"/>
      <c r="ADV77" s="286"/>
      <c r="ADW77" s="286"/>
      <c r="ADX77" s="286"/>
      <c r="ADY77" s="286"/>
      <c r="ADZ77" s="286"/>
      <c r="AEA77" s="286"/>
      <c r="AEB77" s="286"/>
      <c r="AEC77" s="286"/>
      <c r="AED77" s="286"/>
      <c r="AEE77" s="286"/>
      <c r="AEF77" s="286"/>
      <c r="AEG77" s="286"/>
      <c r="AEH77" s="286"/>
      <c r="AEI77" s="286"/>
      <c r="AEJ77" s="286"/>
      <c r="AEK77" s="286"/>
      <c r="AEL77" s="286"/>
      <c r="AEM77" s="286"/>
      <c r="AEN77" s="286"/>
      <c r="AEO77" s="286"/>
      <c r="AEP77" s="286"/>
      <c r="AEQ77" s="286"/>
      <c r="AER77" s="286"/>
      <c r="AES77" s="286"/>
      <c r="AET77" s="286"/>
      <c r="AEU77" s="286"/>
      <c r="AEV77" s="286"/>
      <c r="AEW77" s="286"/>
      <c r="AEX77" s="286"/>
      <c r="AEY77" s="286"/>
      <c r="AEZ77" s="286"/>
      <c r="AFA77" s="286"/>
      <c r="AFB77" s="286"/>
      <c r="AFC77" s="286"/>
      <c r="AFD77" s="286"/>
      <c r="AFE77" s="286"/>
      <c r="AFF77" s="286"/>
      <c r="AFG77" s="286"/>
      <c r="AFH77" s="286"/>
      <c r="AFI77" s="286"/>
      <c r="AFJ77" s="286"/>
      <c r="AFK77" s="286"/>
      <c r="AFL77" s="286"/>
      <c r="AFM77" s="286"/>
      <c r="AFN77" s="286"/>
      <c r="AFO77" s="286"/>
      <c r="AFP77" s="286"/>
      <c r="AFQ77" s="286"/>
      <c r="AFR77" s="286"/>
      <c r="AFS77" s="286"/>
      <c r="AFT77" s="286"/>
      <c r="AFU77" s="286"/>
      <c r="AFV77" s="286"/>
      <c r="AFW77" s="286"/>
      <c r="AFX77" s="286"/>
      <c r="AFY77" s="286"/>
      <c r="AFZ77" s="286"/>
      <c r="AGA77" s="286"/>
      <c r="AGB77" s="286"/>
      <c r="AGC77" s="286"/>
      <c r="AGD77" s="286"/>
      <c r="AGE77" s="286"/>
      <c r="AGF77" s="286"/>
      <c r="AGG77" s="286"/>
      <c r="AGH77" s="286"/>
      <c r="AGI77" s="286"/>
      <c r="AGJ77" s="286"/>
      <c r="AGK77" s="286"/>
      <c r="AGL77" s="286"/>
      <c r="AGM77" s="286"/>
      <c r="AGN77" s="286"/>
      <c r="AGO77" s="286"/>
      <c r="AGP77" s="286"/>
      <c r="AGQ77" s="286"/>
      <c r="AGR77" s="286"/>
      <c r="AGS77" s="286"/>
      <c r="AGT77" s="286"/>
      <c r="AGU77" s="286"/>
      <c r="AGV77" s="286"/>
      <c r="AGW77" s="286"/>
      <c r="AGX77" s="286"/>
      <c r="AGY77" s="286"/>
      <c r="AGZ77" s="286"/>
      <c r="AHA77" s="286"/>
      <c r="AHB77" s="286"/>
      <c r="AHC77" s="286"/>
      <c r="AHD77" s="286"/>
      <c r="AHE77" s="286"/>
      <c r="AHF77" s="286"/>
      <c r="AHG77" s="286"/>
      <c r="AHH77" s="286"/>
      <c r="AHI77" s="286"/>
      <c r="AHJ77" s="286"/>
      <c r="AHK77" s="286"/>
      <c r="AHL77" s="286"/>
      <c r="AHM77" s="286"/>
      <c r="AHN77" s="286"/>
      <c r="AHO77" s="286"/>
      <c r="AHP77" s="286"/>
      <c r="AHQ77" s="286"/>
      <c r="AHR77" s="286"/>
      <c r="AHS77" s="286"/>
      <c r="AHT77" s="286"/>
      <c r="AHU77" s="286"/>
      <c r="AHV77" s="286"/>
      <c r="AHW77" s="286"/>
      <c r="AHX77" s="286"/>
      <c r="AHY77" s="286"/>
      <c r="AHZ77" s="286"/>
      <c r="AIA77" s="286"/>
      <c r="AIB77" s="286"/>
      <c r="AIC77" s="286"/>
      <c r="AID77" s="286"/>
      <c r="AIE77" s="286"/>
      <c r="AIF77" s="286"/>
      <c r="AIG77" s="286"/>
      <c r="AIH77" s="286"/>
      <c r="AII77" s="286"/>
      <c r="AIJ77" s="286"/>
      <c r="AIK77" s="286"/>
      <c r="AIL77" s="286"/>
      <c r="AIM77" s="286"/>
      <c r="AIN77" s="286"/>
      <c r="AIO77" s="286"/>
      <c r="AIP77" s="286"/>
      <c r="AIQ77" s="286"/>
      <c r="AIR77" s="286"/>
      <c r="AIS77" s="286"/>
      <c r="AIT77" s="286"/>
      <c r="AIU77" s="286"/>
      <c r="AIV77" s="286"/>
      <c r="AIW77" s="286"/>
      <c r="AIX77" s="286"/>
      <c r="AIY77" s="286"/>
      <c r="AIZ77" s="286"/>
      <c r="AJA77" s="286"/>
      <c r="AJB77" s="286"/>
      <c r="AJC77" s="286"/>
      <c r="AJD77" s="286"/>
      <c r="AJE77" s="286"/>
      <c r="AJF77" s="286"/>
      <c r="AJG77" s="286"/>
      <c r="AJH77" s="286"/>
      <c r="AJI77" s="286"/>
      <c r="AJJ77" s="286"/>
      <c r="AJK77" s="286"/>
      <c r="AJL77" s="286"/>
      <c r="AJM77" s="286"/>
      <c r="AJN77" s="286"/>
      <c r="AJO77" s="286"/>
      <c r="AJP77" s="286"/>
      <c r="AJQ77" s="286"/>
      <c r="AJR77" s="286"/>
      <c r="AJS77" s="286"/>
      <c r="AJT77" s="286"/>
      <c r="AJU77" s="286"/>
      <c r="AJV77" s="286"/>
      <c r="AJW77" s="286"/>
      <c r="AJX77" s="286"/>
      <c r="AJY77" s="286"/>
      <c r="AJZ77" s="286"/>
      <c r="AKA77" s="286"/>
      <c r="AKB77" s="286"/>
      <c r="AKC77" s="286"/>
      <c r="AKD77" s="286"/>
      <c r="AKE77" s="286"/>
      <c r="AKF77" s="286"/>
      <c r="AKG77" s="286"/>
      <c r="AKH77" s="286"/>
      <c r="AKI77" s="286"/>
      <c r="AKJ77" s="286"/>
      <c r="AKK77" s="286"/>
      <c r="AKL77" s="286"/>
      <c r="AKM77" s="286"/>
      <c r="AKN77" s="286"/>
      <c r="AKO77" s="286"/>
      <c r="AKP77" s="286"/>
      <c r="AKQ77" s="286"/>
      <c r="AKR77" s="286"/>
      <c r="AKS77" s="286"/>
      <c r="AKT77" s="286"/>
      <c r="AKU77" s="286"/>
      <c r="AKV77" s="286"/>
      <c r="AKW77" s="286"/>
      <c r="AKX77" s="286"/>
      <c r="AKY77" s="286"/>
      <c r="AKZ77" s="286"/>
      <c r="ALA77" s="286"/>
      <c r="ALB77" s="286"/>
      <c r="ALC77" s="286"/>
      <c r="ALD77" s="286"/>
      <c r="ALE77" s="286"/>
      <c r="ALF77" s="286"/>
      <c r="ALG77" s="286"/>
      <c r="ALH77" s="286"/>
      <c r="ALI77" s="286"/>
      <c r="ALJ77" s="286"/>
      <c r="ALK77" s="286"/>
      <c r="ALL77" s="286"/>
      <c r="ALM77" s="286"/>
      <c r="ALN77" s="286"/>
      <c r="ALO77" s="286"/>
      <c r="ALP77" s="286"/>
      <c r="ALQ77" s="286"/>
      <c r="ALR77" s="286"/>
      <c r="ALS77" s="286"/>
      <c r="ALT77" s="286"/>
      <c r="ALU77" s="286"/>
      <c r="ALV77" s="286"/>
      <c r="ALW77" s="286"/>
      <c r="ALX77" s="286"/>
      <c r="ALY77" s="286"/>
      <c r="ALZ77" s="286"/>
      <c r="AMA77" s="286"/>
      <c r="AMB77" s="286"/>
      <c r="AMC77" s="286"/>
      <c r="AMD77" s="286"/>
      <c r="AME77" s="286"/>
      <c r="AMF77" s="286"/>
      <c r="AMG77" s="286"/>
      <c r="AMH77" s="286"/>
      <c r="AMI77" s="286"/>
    </row>
    <row r="78" spans="1:1023" s="38" customFormat="1" ht="12.75">
      <c r="A78" s="201">
        <v>244</v>
      </c>
      <c r="B78" s="202" t="s">
        <v>275</v>
      </c>
      <c r="C78" s="203">
        <v>0</v>
      </c>
      <c r="D78" s="204">
        <v>0</v>
      </c>
      <c r="E78" s="205">
        <v>0</v>
      </c>
      <c r="F78" s="205">
        <v>0</v>
      </c>
      <c r="G78" s="205">
        <v>0</v>
      </c>
      <c r="H78" s="206">
        <v>0</v>
      </c>
      <c r="I78" s="286"/>
      <c r="J78" s="203">
        <v>25</v>
      </c>
      <c r="K78" s="205">
        <v>25</v>
      </c>
      <c r="L78" s="207">
        <v>0</v>
      </c>
      <c r="M78" s="203">
        <v>25</v>
      </c>
      <c r="N78" s="286"/>
      <c r="O78" s="286"/>
      <c r="P78" s="286"/>
      <c r="Q78" s="286"/>
      <c r="R78" s="286"/>
      <c r="S78" s="286"/>
      <c r="T78" s="286"/>
      <c r="U78" s="286"/>
      <c r="V78" s="286"/>
      <c r="W78" s="286"/>
      <c r="X78" s="286"/>
      <c r="Y78" s="286"/>
      <c r="Z78" s="286"/>
      <c r="AA78" s="286"/>
      <c r="AB78" s="286"/>
      <c r="AC78" s="286"/>
      <c r="AD78" s="286"/>
      <c r="AE78" s="286"/>
      <c r="AF78" s="286"/>
      <c r="AG78" s="286"/>
      <c r="AH78" s="286"/>
      <c r="AI78" s="286"/>
      <c r="AJ78" s="286"/>
      <c r="AK78" s="286"/>
      <c r="AL78" s="286"/>
      <c r="AM78" s="286"/>
      <c r="AN78" s="286"/>
      <c r="AO78" s="286"/>
      <c r="AP78" s="286"/>
      <c r="AQ78" s="286"/>
      <c r="AR78" s="286"/>
      <c r="AS78" s="286"/>
      <c r="AT78" s="286"/>
      <c r="AU78" s="286"/>
      <c r="AV78" s="286"/>
      <c r="AW78" s="286"/>
      <c r="AX78" s="286"/>
      <c r="AY78" s="286"/>
      <c r="AZ78" s="286"/>
      <c r="BA78" s="286"/>
      <c r="BB78" s="286"/>
      <c r="BC78" s="286"/>
      <c r="BD78" s="286"/>
      <c r="BE78" s="286"/>
      <c r="BF78" s="286"/>
      <c r="BG78" s="286"/>
      <c r="BH78" s="286"/>
      <c r="BI78" s="286"/>
      <c r="BJ78" s="286"/>
      <c r="BK78" s="286"/>
      <c r="BL78" s="286"/>
      <c r="BM78" s="286"/>
      <c r="BN78" s="286"/>
      <c r="BO78" s="286"/>
      <c r="BP78" s="286"/>
      <c r="BQ78" s="286"/>
      <c r="BR78" s="286"/>
      <c r="BS78" s="286"/>
      <c r="BT78" s="286"/>
      <c r="BU78" s="286"/>
      <c r="BV78" s="286"/>
      <c r="BW78" s="286"/>
      <c r="BX78" s="286"/>
      <c r="BY78" s="286"/>
      <c r="BZ78" s="286"/>
      <c r="CA78" s="286"/>
      <c r="CB78" s="286"/>
      <c r="CC78" s="286"/>
      <c r="CD78" s="286"/>
      <c r="CE78" s="286"/>
      <c r="CF78" s="286"/>
      <c r="CG78" s="286"/>
      <c r="CH78" s="286"/>
      <c r="CI78" s="286"/>
      <c r="CJ78" s="286"/>
      <c r="CK78" s="286"/>
      <c r="CL78" s="286"/>
      <c r="CM78" s="286"/>
      <c r="CN78" s="286"/>
      <c r="CO78" s="286"/>
      <c r="CP78" s="286"/>
      <c r="CQ78" s="286"/>
      <c r="CR78" s="286"/>
      <c r="CS78" s="286"/>
      <c r="CT78" s="286"/>
      <c r="CU78" s="286"/>
      <c r="CV78" s="286"/>
      <c r="CW78" s="286"/>
      <c r="CX78" s="286"/>
      <c r="CY78" s="286"/>
      <c r="CZ78" s="286"/>
      <c r="DA78" s="286"/>
      <c r="DB78" s="286"/>
      <c r="DC78" s="286"/>
      <c r="DD78" s="286"/>
      <c r="DE78" s="286"/>
      <c r="DF78" s="286"/>
      <c r="DG78" s="286"/>
      <c r="DH78" s="286"/>
      <c r="DI78" s="286"/>
      <c r="DJ78" s="286"/>
      <c r="DK78" s="286"/>
      <c r="DL78" s="286"/>
      <c r="DM78" s="286"/>
      <c r="DN78" s="286"/>
      <c r="DO78" s="286"/>
      <c r="DP78" s="286"/>
      <c r="DQ78" s="286"/>
      <c r="DR78" s="286"/>
      <c r="DS78" s="286"/>
      <c r="DT78" s="286"/>
      <c r="DU78" s="286"/>
      <c r="DV78" s="286"/>
      <c r="DW78" s="286"/>
      <c r="DX78" s="286"/>
      <c r="DY78" s="286"/>
      <c r="DZ78" s="286"/>
      <c r="EA78" s="286"/>
      <c r="EB78" s="286"/>
      <c r="EC78" s="286"/>
      <c r="ED78" s="286"/>
      <c r="EE78" s="286"/>
      <c r="EF78" s="286"/>
      <c r="EG78" s="286"/>
      <c r="EH78" s="286"/>
      <c r="EI78" s="286"/>
      <c r="EJ78" s="286"/>
      <c r="EK78" s="286"/>
      <c r="EL78" s="286"/>
      <c r="EM78" s="286"/>
      <c r="EN78" s="286"/>
      <c r="EO78" s="286"/>
      <c r="EP78" s="286"/>
      <c r="EQ78" s="286"/>
      <c r="ER78" s="286"/>
      <c r="ES78" s="286"/>
      <c r="ET78" s="286"/>
      <c r="EU78" s="286"/>
      <c r="EV78" s="286"/>
      <c r="EW78" s="286"/>
      <c r="EX78" s="286"/>
      <c r="EY78" s="286"/>
      <c r="EZ78" s="286"/>
      <c r="FA78" s="286"/>
      <c r="FB78" s="286"/>
      <c r="FC78" s="286"/>
      <c r="FD78" s="286"/>
      <c r="FE78" s="286"/>
      <c r="FF78" s="286"/>
      <c r="FG78" s="286"/>
      <c r="FH78" s="286"/>
      <c r="FI78" s="286"/>
      <c r="FJ78" s="286"/>
      <c r="FK78" s="286"/>
      <c r="FL78" s="286"/>
      <c r="FM78" s="286"/>
      <c r="FN78" s="286"/>
      <c r="FO78" s="286"/>
      <c r="FP78" s="286"/>
      <c r="FQ78" s="286"/>
      <c r="FR78" s="286"/>
      <c r="FS78" s="286"/>
      <c r="FT78" s="286"/>
      <c r="FU78" s="286"/>
      <c r="FV78" s="286"/>
      <c r="FW78" s="286"/>
      <c r="FX78" s="286"/>
      <c r="FY78" s="286"/>
      <c r="FZ78" s="286"/>
      <c r="GA78" s="286"/>
      <c r="GB78" s="286"/>
      <c r="GC78" s="286"/>
      <c r="GD78" s="286"/>
      <c r="GE78" s="286"/>
      <c r="GF78" s="286"/>
      <c r="GG78" s="286"/>
      <c r="GH78" s="286"/>
      <c r="GI78" s="286"/>
      <c r="GJ78" s="286"/>
      <c r="GK78" s="286"/>
      <c r="GL78" s="286"/>
      <c r="GM78" s="286"/>
      <c r="GN78" s="286"/>
      <c r="GO78" s="286"/>
      <c r="GP78" s="286"/>
      <c r="GQ78" s="286"/>
      <c r="GR78" s="286"/>
      <c r="GS78" s="286"/>
      <c r="GT78" s="286"/>
      <c r="GU78" s="286"/>
      <c r="GV78" s="286"/>
      <c r="GW78" s="286"/>
      <c r="GX78" s="286"/>
      <c r="GY78" s="286"/>
      <c r="GZ78" s="286"/>
      <c r="HA78" s="286"/>
      <c r="HB78" s="286"/>
      <c r="HC78" s="286"/>
      <c r="HD78" s="286"/>
      <c r="HE78" s="286"/>
      <c r="HF78" s="286"/>
      <c r="HG78" s="286"/>
      <c r="HH78" s="286"/>
      <c r="HI78" s="286"/>
      <c r="HJ78" s="286"/>
      <c r="HK78" s="286"/>
      <c r="HL78" s="286"/>
      <c r="HM78" s="286"/>
      <c r="HN78" s="286"/>
      <c r="HO78" s="286"/>
      <c r="HP78" s="286"/>
      <c r="HQ78" s="286"/>
      <c r="HR78" s="286"/>
      <c r="HS78" s="286"/>
      <c r="HT78" s="286"/>
      <c r="HU78" s="286"/>
      <c r="HV78" s="286"/>
      <c r="HW78" s="286"/>
      <c r="HX78" s="286"/>
      <c r="HY78" s="286"/>
      <c r="HZ78" s="286"/>
      <c r="IA78" s="286"/>
      <c r="IB78" s="286"/>
      <c r="IC78" s="286"/>
      <c r="ID78" s="286"/>
      <c r="IE78" s="286"/>
      <c r="IF78" s="286"/>
      <c r="IG78" s="286"/>
      <c r="IH78" s="286"/>
      <c r="II78" s="286"/>
      <c r="IJ78" s="286"/>
      <c r="IK78" s="286"/>
      <c r="IL78" s="286"/>
      <c r="IM78" s="286"/>
      <c r="IN78" s="286"/>
      <c r="IO78" s="286"/>
      <c r="IP78" s="286"/>
      <c r="IQ78" s="286"/>
      <c r="IR78" s="286"/>
      <c r="IS78" s="286"/>
      <c r="IT78" s="286"/>
      <c r="IU78" s="286"/>
      <c r="IV78" s="286"/>
      <c r="IW78" s="286"/>
      <c r="IX78" s="286"/>
      <c r="IY78" s="286"/>
      <c r="IZ78" s="286"/>
      <c r="JA78" s="286"/>
      <c r="JB78" s="286"/>
      <c r="JC78" s="286"/>
      <c r="JD78" s="286"/>
      <c r="JE78" s="286"/>
      <c r="JF78" s="286"/>
      <c r="JG78" s="286"/>
      <c r="JH78" s="286"/>
      <c r="JI78" s="286"/>
      <c r="JJ78" s="286"/>
      <c r="JK78" s="286"/>
      <c r="JL78" s="286"/>
      <c r="JM78" s="286"/>
      <c r="JN78" s="286"/>
      <c r="JO78" s="286"/>
      <c r="JP78" s="286"/>
      <c r="JQ78" s="286"/>
      <c r="JR78" s="286"/>
      <c r="JS78" s="286"/>
      <c r="JT78" s="286"/>
      <c r="JU78" s="286"/>
      <c r="JV78" s="286"/>
      <c r="JW78" s="286"/>
      <c r="JX78" s="286"/>
      <c r="JY78" s="286"/>
      <c r="JZ78" s="286"/>
      <c r="KA78" s="286"/>
      <c r="KB78" s="286"/>
      <c r="KC78" s="286"/>
      <c r="KD78" s="286"/>
      <c r="KE78" s="286"/>
      <c r="KF78" s="286"/>
      <c r="KG78" s="286"/>
      <c r="KH78" s="286"/>
      <c r="KI78" s="286"/>
      <c r="KJ78" s="286"/>
      <c r="KK78" s="286"/>
      <c r="KL78" s="286"/>
      <c r="KM78" s="286"/>
      <c r="KN78" s="286"/>
      <c r="KO78" s="286"/>
      <c r="KP78" s="286"/>
      <c r="KQ78" s="286"/>
      <c r="KR78" s="286"/>
      <c r="KS78" s="286"/>
      <c r="KT78" s="286"/>
      <c r="KU78" s="286"/>
      <c r="KV78" s="286"/>
      <c r="KW78" s="286"/>
      <c r="KX78" s="286"/>
      <c r="KY78" s="286"/>
      <c r="KZ78" s="286"/>
      <c r="LA78" s="286"/>
      <c r="LB78" s="286"/>
      <c r="LC78" s="286"/>
      <c r="LD78" s="286"/>
      <c r="LE78" s="286"/>
      <c r="LF78" s="286"/>
      <c r="LG78" s="286"/>
      <c r="LH78" s="286"/>
      <c r="LI78" s="286"/>
      <c r="LJ78" s="286"/>
      <c r="LK78" s="286"/>
      <c r="LL78" s="286"/>
      <c r="LM78" s="286"/>
      <c r="LN78" s="286"/>
      <c r="LO78" s="286"/>
      <c r="LP78" s="286"/>
      <c r="LQ78" s="286"/>
      <c r="LR78" s="286"/>
      <c r="LS78" s="286"/>
      <c r="LT78" s="286"/>
      <c r="LU78" s="286"/>
      <c r="LV78" s="286"/>
      <c r="LW78" s="286"/>
      <c r="LX78" s="286"/>
      <c r="LY78" s="286"/>
      <c r="LZ78" s="286"/>
      <c r="MA78" s="286"/>
      <c r="MB78" s="286"/>
      <c r="MC78" s="286"/>
      <c r="MD78" s="286"/>
      <c r="ME78" s="286"/>
      <c r="MF78" s="286"/>
      <c r="MG78" s="286"/>
      <c r="MH78" s="286"/>
      <c r="MI78" s="286"/>
      <c r="MJ78" s="286"/>
      <c r="MK78" s="286"/>
      <c r="ML78" s="286"/>
      <c r="MM78" s="286"/>
      <c r="MN78" s="286"/>
      <c r="MO78" s="286"/>
      <c r="MP78" s="286"/>
      <c r="MQ78" s="286"/>
      <c r="MR78" s="286"/>
      <c r="MS78" s="286"/>
      <c r="MT78" s="286"/>
      <c r="MU78" s="286"/>
      <c r="MV78" s="286"/>
      <c r="MW78" s="286"/>
      <c r="MX78" s="286"/>
      <c r="MY78" s="286"/>
      <c r="MZ78" s="286"/>
      <c r="NA78" s="286"/>
      <c r="NB78" s="286"/>
      <c r="NC78" s="286"/>
      <c r="ND78" s="286"/>
      <c r="NE78" s="286"/>
      <c r="NF78" s="286"/>
      <c r="NG78" s="286"/>
      <c r="NH78" s="286"/>
      <c r="NI78" s="286"/>
      <c r="NJ78" s="286"/>
      <c r="NK78" s="286"/>
      <c r="NL78" s="286"/>
      <c r="NM78" s="286"/>
      <c r="NN78" s="286"/>
      <c r="NO78" s="286"/>
      <c r="NP78" s="286"/>
      <c r="NQ78" s="286"/>
      <c r="NR78" s="286"/>
      <c r="NS78" s="286"/>
      <c r="NT78" s="286"/>
      <c r="NU78" s="286"/>
      <c r="NV78" s="286"/>
      <c r="NW78" s="286"/>
      <c r="NX78" s="286"/>
      <c r="NY78" s="286"/>
      <c r="NZ78" s="286"/>
      <c r="OA78" s="286"/>
      <c r="OB78" s="286"/>
      <c r="OC78" s="286"/>
      <c r="OD78" s="286"/>
      <c r="OE78" s="286"/>
      <c r="OF78" s="286"/>
      <c r="OG78" s="286"/>
      <c r="OH78" s="286"/>
      <c r="OI78" s="286"/>
      <c r="OJ78" s="286"/>
      <c r="OK78" s="286"/>
      <c r="OL78" s="286"/>
      <c r="OM78" s="286"/>
      <c r="ON78" s="286"/>
      <c r="OO78" s="286"/>
      <c r="OP78" s="286"/>
      <c r="OQ78" s="286"/>
      <c r="OR78" s="286"/>
      <c r="OS78" s="286"/>
      <c r="OT78" s="286"/>
      <c r="OU78" s="286"/>
      <c r="OV78" s="286"/>
      <c r="OW78" s="286"/>
      <c r="OX78" s="286"/>
      <c r="OY78" s="286"/>
      <c r="OZ78" s="286"/>
      <c r="PA78" s="286"/>
      <c r="PB78" s="286"/>
      <c r="PC78" s="286"/>
      <c r="PD78" s="286"/>
      <c r="PE78" s="286"/>
      <c r="PF78" s="286"/>
      <c r="PG78" s="286"/>
      <c r="PH78" s="286"/>
      <c r="PI78" s="286"/>
      <c r="PJ78" s="286"/>
      <c r="PK78" s="286"/>
      <c r="PL78" s="286"/>
      <c r="PM78" s="286"/>
      <c r="PN78" s="286"/>
      <c r="PO78" s="286"/>
      <c r="PP78" s="286"/>
      <c r="PQ78" s="286"/>
      <c r="PR78" s="286"/>
      <c r="PS78" s="286"/>
      <c r="PT78" s="286"/>
      <c r="PU78" s="286"/>
      <c r="PV78" s="286"/>
      <c r="PW78" s="286"/>
      <c r="PX78" s="286"/>
      <c r="PY78" s="286"/>
      <c r="PZ78" s="286"/>
      <c r="QA78" s="286"/>
      <c r="QB78" s="286"/>
      <c r="QC78" s="286"/>
      <c r="QD78" s="286"/>
      <c r="QE78" s="286"/>
      <c r="QF78" s="286"/>
      <c r="QG78" s="286"/>
      <c r="QH78" s="286"/>
      <c r="QI78" s="286"/>
      <c r="QJ78" s="286"/>
      <c r="QK78" s="286"/>
      <c r="QL78" s="286"/>
      <c r="QM78" s="286"/>
      <c r="QN78" s="286"/>
      <c r="QO78" s="286"/>
      <c r="QP78" s="286"/>
      <c r="QQ78" s="286"/>
      <c r="QR78" s="286"/>
      <c r="QS78" s="286"/>
      <c r="QT78" s="286"/>
      <c r="QU78" s="286"/>
      <c r="QV78" s="286"/>
      <c r="QW78" s="286"/>
      <c r="QX78" s="286"/>
      <c r="QY78" s="286"/>
      <c r="QZ78" s="286"/>
      <c r="RA78" s="286"/>
      <c r="RB78" s="286"/>
      <c r="RC78" s="286"/>
      <c r="RD78" s="286"/>
      <c r="RE78" s="286"/>
      <c r="RF78" s="286"/>
      <c r="RG78" s="286"/>
      <c r="RH78" s="286"/>
      <c r="RI78" s="286"/>
      <c r="RJ78" s="286"/>
      <c r="RK78" s="286"/>
      <c r="RL78" s="286"/>
      <c r="RM78" s="286"/>
      <c r="RN78" s="286"/>
      <c r="RO78" s="286"/>
      <c r="RP78" s="286"/>
      <c r="RQ78" s="286"/>
      <c r="RR78" s="286"/>
      <c r="RS78" s="286"/>
      <c r="RT78" s="286"/>
      <c r="RU78" s="286"/>
      <c r="RV78" s="286"/>
      <c r="RW78" s="286"/>
      <c r="RX78" s="286"/>
      <c r="RY78" s="286"/>
      <c r="RZ78" s="286"/>
      <c r="SA78" s="286"/>
      <c r="SB78" s="286"/>
      <c r="SC78" s="286"/>
      <c r="SD78" s="286"/>
      <c r="SE78" s="286"/>
      <c r="SF78" s="286"/>
      <c r="SG78" s="286"/>
      <c r="SH78" s="286"/>
      <c r="SI78" s="286"/>
      <c r="SJ78" s="286"/>
      <c r="SK78" s="286"/>
      <c r="SL78" s="286"/>
      <c r="SM78" s="286"/>
      <c r="SN78" s="286"/>
      <c r="SO78" s="286"/>
      <c r="SP78" s="286"/>
      <c r="SQ78" s="286"/>
      <c r="SR78" s="286"/>
      <c r="SS78" s="286"/>
      <c r="ST78" s="286"/>
      <c r="SU78" s="286"/>
      <c r="SV78" s="286"/>
      <c r="SW78" s="286"/>
      <c r="SX78" s="286"/>
      <c r="SY78" s="286"/>
      <c r="SZ78" s="286"/>
      <c r="TA78" s="286"/>
      <c r="TB78" s="286"/>
      <c r="TC78" s="286"/>
      <c r="TD78" s="286"/>
      <c r="TE78" s="286"/>
      <c r="TF78" s="286"/>
      <c r="TG78" s="286"/>
      <c r="TH78" s="286"/>
      <c r="TI78" s="286"/>
      <c r="TJ78" s="286"/>
      <c r="TK78" s="286"/>
      <c r="TL78" s="286"/>
      <c r="TM78" s="286"/>
      <c r="TN78" s="286"/>
      <c r="TO78" s="286"/>
      <c r="TP78" s="286"/>
      <c r="TQ78" s="286"/>
      <c r="TR78" s="286"/>
      <c r="TS78" s="286"/>
      <c r="TT78" s="286"/>
      <c r="TU78" s="286"/>
      <c r="TV78" s="286"/>
      <c r="TW78" s="286"/>
      <c r="TX78" s="286"/>
      <c r="TY78" s="286"/>
      <c r="TZ78" s="286"/>
      <c r="UA78" s="286"/>
      <c r="UB78" s="286"/>
      <c r="UC78" s="286"/>
      <c r="UD78" s="286"/>
      <c r="UE78" s="286"/>
      <c r="UF78" s="286"/>
      <c r="UG78" s="286"/>
      <c r="UH78" s="286"/>
      <c r="UI78" s="286"/>
      <c r="UJ78" s="286"/>
      <c r="UK78" s="286"/>
      <c r="UL78" s="286"/>
      <c r="UM78" s="286"/>
      <c r="UN78" s="286"/>
      <c r="UO78" s="286"/>
      <c r="UP78" s="286"/>
      <c r="UQ78" s="286"/>
      <c r="UR78" s="286"/>
      <c r="US78" s="286"/>
      <c r="UT78" s="286"/>
      <c r="UU78" s="286"/>
      <c r="UV78" s="286"/>
      <c r="UW78" s="286"/>
      <c r="UX78" s="286"/>
      <c r="UY78" s="286"/>
      <c r="UZ78" s="286"/>
      <c r="VA78" s="286"/>
      <c r="VB78" s="286"/>
      <c r="VC78" s="286"/>
      <c r="VD78" s="286"/>
      <c r="VE78" s="286"/>
      <c r="VF78" s="286"/>
      <c r="VG78" s="286"/>
      <c r="VH78" s="286"/>
      <c r="VI78" s="286"/>
      <c r="VJ78" s="286"/>
      <c r="VK78" s="286"/>
      <c r="VL78" s="286"/>
      <c r="VM78" s="286"/>
      <c r="VN78" s="286"/>
      <c r="VO78" s="286"/>
      <c r="VP78" s="286"/>
      <c r="VQ78" s="286"/>
      <c r="VR78" s="286"/>
      <c r="VS78" s="286"/>
      <c r="VT78" s="286"/>
      <c r="VU78" s="286"/>
      <c r="VV78" s="286"/>
      <c r="VW78" s="286"/>
      <c r="VX78" s="286"/>
      <c r="VY78" s="286"/>
      <c r="VZ78" s="286"/>
      <c r="WA78" s="286"/>
      <c r="WB78" s="286"/>
      <c r="WC78" s="286"/>
      <c r="WD78" s="286"/>
      <c r="WE78" s="286"/>
      <c r="WF78" s="286"/>
      <c r="WG78" s="286"/>
      <c r="WH78" s="286"/>
      <c r="WI78" s="286"/>
      <c r="WJ78" s="286"/>
      <c r="WK78" s="286"/>
      <c r="WL78" s="286"/>
      <c r="WM78" s="286"/>
      <c r="WN78" s="286"/>
      <c r="WO78" s="286"/>
      <c r="WP78" s="286"/>
      <c r="WQ78" s="286"/>
      <c r="WR78" s="286"/>
      <c r="WS78" s="286"/>
      <c r="WT78" s="286"/>
      <c r="WU78" s="286"/>
      <c r="WV78" s="286"/>
      <c r="WW78" s="286"/>
      <c r="WX78" s="286"/>
      <c r="WY78" s="286"/>
      <c r="WZ78" s="286"/>
      <c r="XA78" s="286"/>
      <c r="XB78" s="286"/>
      <c r="XC78" s="286"/>
      <c r="XD78" s="286"/>
      <c r="XE78" s="286"/>
      <c r="XF78" s="286"/>
      <c r="XG78" s="286"/>
      <c r="XH78" s="286"/>
      <c r="XI78" s="286"/>
      <c r="XJ78" s="286"/>
      <c r="XK78" s="286"/>
      <c r="XL78" s="286"/>
      <c r="XM78" s="286"/>
      <c r="XN78" s="286"/>
      <c r="XO78" s="286"/>
      <c r="XP78" s="286"/>
      <c r="XQ78" s="286"/>
      <c r="XR78" s="286"/>
      <c r="XS78" s="286"/>
      <c r="XT78" s="286"/>
      <c r="XU78" s="286"/>
      <c r="XV78" s="286"/>
      <c r="XW78" s="286"/>
      <c r="XX78" s="286"/>
      <c r="XY78" s="286"/>
      <c r="XZ78" s="286"/>
      <c r="YA78" s="286"/>
      <c r="YB78" s="286"/>
      <c r="YC78" s="286"/>
      <c r="YD78" s="286"/>
      <c r="YE78" s="286"/>
      <c r="YF78" s="286"/>
      <c r="YG78" s="286"/>
      <c r="YH78" s="286"/>
      <c r="YI78" s="286"/>
      <c r="YJ78" s="286"/>
      <c r="YK78" s="286"/>
      <c r="YL78" s="286"/>
      <c r="YM78" s="286"/>
      <c r="YN78" s="286"/>
      <c r="YO78" s="286"/>
      <c r="YP78" s="286"/>
      <c r="YQ78" s="286"/>
      <c r="YR78" s="286"/>
      <c r="YS78" s="286"/>
      <c r="YT78" s="286"/>
      <c r="YU78" s="286"/>
      <c r="YV78" s="286"/>
      <c r="YW78" s="286"/>
      <c r="YX78" s="286"/>
      <c r="YY78" s="286"/>
      <c r="YZ78" s="286"/>
      <c r="ZA78" s="286"/>
      <c r="ZB78" s="286"/>
      <c r="ZC78" s="286"/>
      <c r="ZD78" s="286"/>
      <c r="ZE78" s="286"/>
      <c r="ZF78" s="286"/>
      <c r="ZG78" s="286"/>
      <c r="ZH78" s="286"/>
      <c r="ZI78" s="286"/>
      <c r="ZJ78" s="286"/>
      <c r="ZK78" s="286"/>
      <c r="ZL78" s="286"/>
      <c r="ZM78" s="286"/>
      <c r="ZN78" s="286"/>
      <c r="ZO78" s="286"/>
      <c r="ZP78" s="286"/>
      <c r="ZQ78" s="286"/>
      <c r="ZR78" s="286"/>
      <c r="ZS78" s="286"/>
      <c r="ZT78" s="286"/>
      <c r="ZU78" s="286"/>
      <c r="ZV78" s="286"/>
      <c r="ZW78" s="286"/>
      <c r="ZX78" s="286"/>
      <c r="ZY78" s="286"/>
      <c r="ZZ78" s="286"/>
      <c r="AAA78" s="286"/>
      <c r="AAB78" s="286"/>
      <c r="AAC78" s="286"/>
      <c r="AAD78" s="286"/>
      <c r="AAE78" s="286"/>
      <c r="AAF78" s="286"/>
      <c r="AAG78" s="286"/>
      <c r="AAH78" s="286"/>
      <c r="AAI78" s="286"/>
      <c r="AAJ78" s="286"/>
      <c r="AAK78" s="286"/>
      <c r="AAL78" s="286"/>
      <c r="AAM78" s="286"/>
      <c r="AAN78" s="286"/>
      <c r="AAO78" s="286"/>
      <c r="AAP78" s="286"/>
      <c r="AAQ78" s="286"/>
      <c r="AAR78" s="286"/>
      <c r="AAS78" s="286"/>
      <c r="AAT78" s="286"/>
      <c r="AAU78" s="286"/>
      <c r="AAV78" s="286"/>
      <c r="AAW78" s="286"/>
      <c r="AAX78" s="286"/>
      <c r="AAY78" s="286"/>
      <c r="AAZ78" s="286"/>
      <c r="ABA78" s="286"/>
      <c r="ABB78" s="286"/>
      <c r="ABC78" s="286"/>
      <c r="ABD78" s="286"/>
      <c r="ABE78" s="286"/>
      <c r="ABF78" s="286"/>
      <c r="ABG78" s="286"/>
      <c r="ABH78" s="286"/>
      <c r="ABI78" s="286"/>
      <c r="ABJ78" s="286"/>
      <c r="ABK78" s="286"/>
      <c r="ABL78" s="286"/>
      <c r="ABM78" s="286"/>
      <c r="ABN78" s="286"/>
      <c r="ABO78" s="286"/>
      <c r="ABP78" s="286"/>
      <c r="ABQ78" s="286"/>
      <c r="ABR78" s="286"/>
      <c r="ABS78" s="286"/>
      <c r="ABT78" s="286"/>
      <c r="ABU78" s="286"/>
      <c r="ABV78" s="286"/>
      <c r="ABW78" s="286"/>
      <c r="ABX78" s="286"/>
      <c r="ABY78" s="286"/>
      <c r="ABZ78" s="286"/>
      <c r="ACA78" s="286"/>
      <c r="ACB78" s="286"/>
      <c r="ACC78" s="286"/>
      <c r="ACD78" s="286"/>
      <c r="ACE78" s="286"/>
      <c r="ACF78" s="286"/>
      <c r="ACG78" s="286"/>
      <c r="ACH78" s="286"/>
      <c r="ACI78" s="286"/>
      <c r="ACJ78" s="286"/>
      <c r="ACK78" s="286"/>
      <c r="ACL78" s="286"/>
      <c r="ACM78" s="286"/>
      <c r="ACN78" s="286"/>
      <c r="ACO78" s="286"/>
      <c r="ACP78" s="286"/>
      <c r="ACQ78" s="286"/>
      <c r="ACR78" s="286"/>
      <c r="ACS78" s="286"/>
      <c r="ACT78" s="286"/>
      <c r="ACU78" s="286"/>
      <c r="ACV78" s="286"/>
      <c r="ACW78" s="286"/>
      <c r="ACX78" s="286"/>
      <c r="ACY78" s="286"/>
      <c r="ACZ78" s="286"/>
      <c r="ADA78" s="286"/>
      <c r="ADB78" s="286"/>
      <c r="ADC78" s="286"/>
      <c r="ADD78" s="286"/>
      <c r="ADE78" s="286"/>
      <c r="ADF78" s="286"/>
      <c r="ADG78" s="286"/>
      <c r="ADH78" s="286"/>
      <c r="ADI78" s="286"/>
      <c r="ADJ78" s="286"/>
      <c r="ADK78" s="286"/>
      <c r="ADL78" s="286"/>
      <c r="ADM78" s="286"/>
      <c r="ADN78" s="286"/>
      <c r="ADO78" s="286"/>
      <c r="ADP78" s="286"/>
      <c r="ADQ78" s="286"/>
      <c r="ADR78" s="286"/>
      <c r="ADS78" s="286"/>
      <c r="ADT78" s="286"/>
      <c r="ADU78" s="286"/>
      <c r="ADV78" s="286"/>
      <c r="ADW78" s="286"/>
      <c r="ADX78" s="286"/>
      <c r="ADY78" s="286"/>
      <c r="ADZ78" s="286"/>
      <c r="AEA78" s="286"/>
      <c r="AEB78" s="286"/>
      <c r="AEC78" s="286"/>
      <c r="AED78" s="286"/>
      <c r="AEE78" s="286"/>
      <c r="AEF78" s="286"/>
      <c r="AEG78" s="286"/>
      <c r="AEH78" s="286"/>
      <c r="AEI78" s="286"/>
      <c r="AEJ78" s="286"/>
      <c r="AEK78" s="286"/>
      <c r="AEL78" s="286"/>
      <c r="AEM78" s="286"/>
      <c r="AEN78" s="286"/>
      <c r="AEO78" s="286"/>
      <c r="AEP78" s="286"/>
      <c r="AEQ78" s="286"/>
      <c r="AER78" s="286"/>
      <c r="AES78" s="286"/>
      <c r="AET78" s="286"/>
      <c r="AEU78" s="286"/>
      <c r="AEV78" s="286"/>
      <c r="AEW78" s="286"/>
      <c r="AEX78" s="286"/>
      <c r="AEY78" s="286"/>
      <c r="AEZ78" s="286"/>
      <c r="AFA78" s="286"/>
      <c r="AFB78" s="286"/>
      <c r="AFC78" s="286"/>
      <c r="AFD78" s="286"/>
      <c r="AFE78" s="286"/>
      <c r="AFF78" s="286"/>
      <c r="AFG78" s="286"/>
      <c r="AFH78" s="286"/>
      <c r="AFI78" s="286"/>
      <c r="AFJ78" s="286"/>
      <c r="AFK78" s="286"/>
      <c r="AFL78" s="286"/>
      <c r="AFM78" s="286"/>
      <c r="AFN78" s="286"/>
      <c r="AFO78" s="286"/>
      <c r="AFP78" s="286"/>
      <c r="AFQ78" s="286"/>
      <c r="AFR78" s="286"/>
      <c r="AFS78" s="286"/>
      <c r="AFT78" s="286"/>
      <c r="AFU78" s="286"/>
      <c r="AFV78" s="286"/>
      <c r="AFW78" s="286"/>
      <c r="AFX78" s="286"/>
      <c r="AFY78" s="286"/>
      <c r="AFZ78" s="286"/>
      <c r="AGA78" s="286"/>
      <c r="AGB78" s="286"/>
      <c r="AGC78" s="286"/>
      <c r="AGD78" s="286"/>
      <c r="AGE78" s="286"/>
      <c r="AGF78" s="286"/>
      <c r="AGG78" s="286"/>
      <c r="AGH78" s="286"/>
      <c r="AGI78" s="286"/>
      <c r="AGJ78" s="286"/>
      <c r="AGK78" s="286"/>
      <c r="AGL78" s="286"/>
      <c r="AGM78" s="286"/>
      <c r="AGN78" s="286"/>
      <c r="AGO78" s="286"/>
      <c r="AGP78" s="286"/>
      <c r="AGQ78" s="286"/>
      <c r="AGR78" s="286"/>
      <c r="AGS78" s="286"/>
      <c r="AGT78" s="286"/>
      <c r="AGU78" s="286"/>
      <c r="AGV78" s="286"/>
      <c r="AGW78" s="286"/>
      <c r="AGX78" s="286"/>
      <c r="AGY78" s="286"/>
      <c r="AGZ78" s="286"/>
      <c r="AHA78" s="286"/>
      <c r="AHB78" s="286"/>
      <c r="AHC78" s="286"/>
      <c r="AHD78" s="286"/>
      <c r="AHE78" s="286"/>
      <c r="AHF78" s="286"/>
      <c r="AHG78" s="286"/>
      <c r="AHH78" s="286"/>
      <c r="AHI78" s="286"/>
      <c r="AHJ78" s="286"/>
      <c r="AHK78" s="286"/>
      <c r="AHL78" s="286"/>
      <c r="AHM78" s="286"/>
      <c r="AHN78" s="286"/>
      <c r="AHO78" s="286"/>
      <c r="AHP78" s="286"/>
      <c r="AHQ78" s="286"/>
      <c r="AHR78" s="286"/>
      <c r="AHS78" s="286"/>
      <c r="AHT78" s="286"/>
      <c r="AHU78" s="286"/>
      <c r="AHV78" s="286"/>
      <c r="AHW78" s="286"/>
      <c r="AHX78" s="286"/>
      <c r="AHY78" s="286"/>
      <c r="AHZ78" s="286"/>
      <c r="AIA78" s="286"/>
      <c r="AIB78" s="286"/>
      <c r="AIC78" s="286"/>
      <c r="AID78" s="286"/>
      <c r="AIE78" s="286"/>
      <c r="AIF78" s="286"/>
      <c r="AIG78" s="286"/>
      <c r="AIH78" s="286"/>
      <c r="AII78" s="286"/>
      <c r="AIJ78" s="286"/>
      <c r="AIK78" s="286"/>
      <c r="AIL78" s="286"/>
      <c r="AIM78" s="286"/>
      <c r="AIN78" s="286"/>
      <c r="AIO78" s="286"/>
      <c r="AIP78" s="286"/>
      <c r="AIQ78" s="286"/>
      <c r="AIR78" s="286"/>
      <c r="AIS78" s="286"/>
      <c r="AIT78" s="286"/>
      <c r="AIU78" s="286"/>
      <c r="AIV78" s="286"/>
      <c r="AIW78" s="286"/>
      <c r="AIX78" s="286"/>
      <c r="AIY78" s="286"/>
      <c r="AIZ78" s="286"/>
      <c r="AJA78" s="286"/>
      <c r="AJB78" s="286"/>
      <c r="AJC78" s="286"/>
      <c r="AJD78" s="286"/>
      <c r="AJE78" s="286"/>
      <c r="AJF78" s="286"/>
      <c r="AJG78" s="286"/>
      <c r="AJH78" s="286"/>
      <c r="AJI78" s="286"/>
      <c r="AJJ78" s="286"/>
      <c r="AJK78" s="286"/>
      <c r="AJL78" s="286"/>
      <c r="AJM78" s="286"/>
      <c r="AJN78" s="286"/>
      <c r="AJO78" s="286"/>
      <c r="AJP78" s="286"/>
      <c r="AJQ78" s="286"/>
      <c r="AJR78" s="286"/>
      <c r="AJS78" s="286"/>
      <c r="AJT78" s="286"/>
      <c r="AJU78" s="286"/>
      <c r="AJV78" s="286"/>
      <c r="AJW78" s="286"/>
      <c r="AJX78" s="286"/>
      <c r="AJY78" s="286"/>
      <c r="AJZ78" s="286"/>
      <c r="AKA78" s="286"/>
      <c r="AKB78" s="286"/>
      <c r="AKC78" s="286"/>
      <c r="AKD78" s="286"/>
      <c r="AKE78" s="286"/>
      <c r="AKF78" s="286"/>
      <c r="AKG78" s="286"/>
      <c r="AKH78" s="286"/>
      <c r="AKI78" s="286"/>
      <c r="AKJ78" s="286"/>
      <c r="AKK78" s="286"/>
      <c r="AKL78" s="286"/>
      <c r="AKM78" s="286"/>
      <c r="AKN78" s="286"/>
      <c r="AKO78" s="286"/>
      <c r="AKP78" s="286"/>
      <c r="AKQ78" s="286"/>
      <c r="AKR78" s="286"/>
      <c r="AKS78" s="286"/>
      <c r="AKT78" s="286"/>
      <c r="AKU78" s="286"/>
      <c r="AKV78" s="286"/>
      <c r="AKW78" s="286"/>
      <c r="AKX78" s="286"/>
      <c r="AKY78" s="286"/>
      <c r="AKZ78" s="286"/>
      <c r="ALA78" s="286"/>
      <c r="ALB78" s="286"/>
      <c r="ALC78" s="286"/>
      <c r="ALD78" s="286"/>
      <c r="ALE78" s="286"/>
      <c r="ALF78" s="286"/>
      <c r="ALG78" s="286"/>
      <c r="ALH78" s="286"/>
      <c r="ALI78" s="286"/>
      <c r="ALJ78" s="286"/>
      <c r="ALK78" s="286"/>
      <c r="ALL78" s="286"/>
      <c r="ALM78" s="286"/>
      <c r="ALN78" s="286"/>
      <c r="ALO78" s="286"/>
      <c r="ALP78" s="286"/>
      <c r="ALQ78" s="286"/>
      <c r="ALR78" s="286"/>
      <c r="ALS78" s="286"/>
      <c r="ALT78" s="286"/>
      <c r="ALU78" s="286"/>
      <c r="ALV78" s="286"/>
      <c r="ALW78" s="286"/>
      <c r="ALX78" s="286"/>
      <c r="ALY78" s="286"/>
      <c r="ALZ78" s="286"/>
      <c r="AMA78" s="286"/>
      <c r="AMB78" s="286"/>
      <c r="AMC78" s="286"/>
      <c r="AMD78" s="286"/>
      <c r="AME78" s="286"/>
      <c r="AMF78" s="286"/>
      <c r="AMG78" s="286"/>
      <c r="AMH78" s="286"/>
      <c r="AMI78" s="286"/>
    </row>
    <row r="79" spans="1:1023" s="38" customFormat="1" ht="12.75">
      <c r="A79" s="201">
        <v>245</v>
      </c>
      <c r="B79" s="202" t="s">
        <v>276</v>
      </c>
      <c r="C79" s="203">
        <v>213</v>
      </c>
      <c r="D79" s="204">
        <v>62</v>
      </c>
      <c r="E79" s="205">
        <v>46</v>
      </c>
      <c r="F79" s="205">
        <v>29</v>
      </c>
      <c r="G79" s="205">
        <v>36</v>
      </c>
      <c r="H79" s="206">
        <v>40</v>
      </c>
      <c r="I79" s="286"/>
      <c r="J79" s="203">
        <v>3396</v>
      </c>
      <c r="K79" s="205">
        <v>3472</v>
      </c>
      <c r="L79" s="207">
        <v>5</v>
      </c>
      <c r="M79" s="203">
        <v>3477</v>
      </c>
      <c r="N79" s="286"/>
      <c r="O79" s="286"/>
      <c r="P79" s="286"/>
      <c r="Q79" s="286"/>
      <c r="R79" s="286"/>
      <c r="S79" s="286"/>
      <c r="T79" s="286"/>
      <c r="U79" s="286"/>
      <c r="V79" s="286"/>
      <c r="W79" s="286"/>
      <c r="X79" s="286"/>
      <c r="Y79" s="286"/>
      <c r="Z79" s="286"/>
      <c r="AA79" s="286"/>
      <c r="AB79" s="286"/>
      <c r="AC79" s="286"/>
      <c r="AD79" s="286"/>
      <c r="AE79" s="286"/>
      <c r="AF79" s="286"/>
      <c r="AG79" s="286"/>
      <c r="AH79" s="286"/>
      <c r="AI79" s="286"/>
      <c r="AJ79" s="286"/>
      <c r="AK79" s="286"/>
      <c r="AL79" s="286"/>
      <c r="AM79" s="286"/>
      <c r="AN79" s="286"/>
      <c r="AO79" s="286"/>
      <c r="AP79" s="286"/>
      <c r="AQ79" s="286"/>
      <c r="AR79" s="286"/>
      <c r="AS79" s="286"/>
      <c r="AT79" s="286"/>
      <c r="AU79" s="286"/>
      <c r="AV79" s="286"/>
      <c r="AW79" s="286"/>
      <c r="AX79" s="286"/>
      <c r="AY79" s="286"/>
      <c r="AZ79" s="286"/>
      <c r="BA79" s="286"/>
      <c r="BB79" s="286"/>
      <c r="BC79" s="286"/>
      <c r="BD79" s="286"/>
      <c r="BE79" s="286"/>
      <c r="BF79" s="286"/>
      <c r="BG79" s="286"/>
      <c r="BH79" s="286"/>
      <c r="BI79" s="286"/>
      <c r="BJ79" s="286"/>
      <c r="BK79" s="286"/>
      <c r="BL79" s="286"/>
      <c r="BM79" s="286"/>
      <c r="BN79" s="286"/>
      <c r="BO79" s="286"/>
      <c r="BP79" s="286"/>
      <c r="BQ79" s="286"/>
      <c r="BR79" s="286"/>
      <c r="BS79" s="286"/>
      <c r="BT79" s="286"/>
      <c r="BU79" s="286"/>
      <c r="BV79" s="286"/>
      <c r="BW79" s="286"/>
      <c r="BX79" s="286"/>
      <c r="BY79" s="286"/>
      <c r="BZ79" s="286"/>
      <c r="CA79" s="286"/>
      <c r="CB79" s="286"/>
      <c r="CC79" s="286"/>
      <c r="CD79" s="286"/>
      <c r="CE79" s="286"/>
      <c r="CF79" s="286"/>
      <c r="CG79" s="286"/>
      <c r="CH79" s="286"/>
      <c r="CI79" s="286"/>
      <c r="CJ79" s="286"/>
      <c r="CK79" s="286"/>
      <c r="CL79" s="286"/>
      <c r="CM79" s="286"/>
      <c r="CN79" s="286"/>
      <c r="CO79" s="286"/>
      <c r="CP79" s="286"/>
      <c r="CQ79" s="286"/>
      <c r="CR79" s="286"/>
      <c r="CS79" s="286"/>
      <c r="CT79" s="286"/>
      <c r="CU79" s="286"/>
      <c r="CV79" s="286"/>
      <c r="CW79" s="286"/>
      <c r="CX79" s="286"/>
      <c r="CY79" s="286"/>
      <c r="CZ79" s="286"/>
      <c r="DA79" s="286"/>
      <c r="DB79" s="286"/>
      <c r="DC79" s="286"/>
      <c r="DD79" s="286"/>
      <c r="DE79" s="286"/>
      <c r="DF79" s="286"/>
      <c r="DG79" s="286"/>
      <c r="DH79" s="286"/>
      <c r="DI79" s="286"/>
      <c r="DJ79" s="286"/>
      <c r="DK79" s="286"/>
      <c r="DL79" s="286"/>
      <c r="DM79" s="286"/>
      <c r="DN79" s="286"/>
      <c r="DO79" s="286"/>
      <c r="DP79" s="286"/>
      <c r="DQ79" s="286"/>
      <c r="DR79" s="286"/>
      <c r="DS79" s="286"/>
      <c r="DT79" s="286"/>
      <c r="DU79" s="286"/>
      <c r="DV79" s="286"/>
      <c r="DW79" s="286"/>
      <c r="DX79" s="286"/>
      <c r="DY79" s="286"/>
      <c r="DZ79" s="286"/>
      <c r="EA79" s="286"/>
      <c r="EB79" s="286"/>
      <c r="EC79" s="286"/>
      <c r="ED79" s="286"/>
      <c r="EE79" s="286"/>
      <c r="EF79" s="286"/>
      <c r="EG79" s="286"/>
      <c r="EH79" s="286"/>
      <c r="EI79" s="286"/>
      <c r="EJ79" s="286"/>
      <c r="EK79" s="286"/>
      <c r="EL79" s="286"/>
      <c r="EM79" s="286"/>
      <c r="EN79" s="286"/>
      <c r="EO79" s="286"/>
      <c r="EP79" s="286"/>
      <c r="EQ79" s="286"/>
      <c r="ER79" s="286"/>
      <c r="ES79" s="286"/>
      <c r="ET79" s="286"/>
      <c r="EU79" s="286"/>
      <c r="EV79" s="286"/>
      <c r="EW79" s="286"/>
      <c r="EX79" s="286"/>
      <c r="EY79" s="286"/>
      <c r="EZ79" s="286"/>
      <c r="FA79" s="286"/>
      <c r="FB79" s="286"/>
      <c r="FC79" s="286"/>
      <c r="FD79" s="286"/>
      <c r="FE79" s="286"/>
      <c r="FF79" s="286"/>
      <c r="FG79" s="286"/>
      <c r="FH79" s="286"/>
      <c r="FI79" s="286"/>
      <c r="FJ79" s="286"/>
      <c r="FK79" s="286"/>
      <c r="FL79" s="286"/>
      <c r="FM79" s="286"/>
      <c r="FN79" s="286"/>
      <c r="FO79" s="286"/>
      <c r="FP79" s="286"/>
      <c r="FQ79" s="286"/>
      <c r="FR79" s="286"/>
      <c r="FS79" s="286"/>
      <c r="FT79" s="286"/>
      <c r="FU79" s="286"/>
      <c r="FV79" s="286"/>
      <c r="FW79" s="286"/>
      <c r="FX79" s="286"/>
      <c r="FY79" s="286"/>
      <c r="FZ79" s="286"/>
      <c r="GA79" s="286"/>
      <c r="GB79" s="286"/>
      <c r="GC79" s="286"/>
      <c r="GD79" s="286"/>
      <c r="GE79" s="286"/>
      <c r="GF79" s="286"/>
      <c r="GG79" s="286"/>
      <c r="GH79" s="286"/>
      <c r="GI79" s="286"/>
      <c r="GJ79" s="286"/>
      <c r="GK79" s="286"/>
      <c r="GL79" s="286"/>
      <c r="GM79" s="286"/>
      <c r="GN79" s="286"/>
      <c r="GO79" s="286"/>
      <c r="GP79" s="286"/>
      <c r="GQ79" s="286"/>
      <c r="GR79" s="286"/>
      <c r="GS79" s="286"/>
      <c r="GT79" s="286"/>
      <c r="GU79" s="286"/>
      <c r="GV79" s="286"/>
      <c r="GW79" s="286"/>
      <c r="GX79" s="286"/>
      <c r="GY79" s="286"/>
      <c r="GZ79" s="286"/>
      <c r="HA79" s="286"/>
      <c r="HB79" s="286"/>
      <c r="HC79" s="286"/>
      <c r="HD79" s="286"/>
      <c r="HE79" s="286"/>
      <c r="HF79" s="286"/>
      <c r="HG79" s="286"/>
      <c r="HH79" s="286"/>
      <c r="HI79" s="286"/>
      <c r="HJ79" s="286"/>
      <c r="HK79" s="286"/>
      <c r="HL79" s="286"/>
      <c r="HM79" s="286"/>
      <c r="HN79" s="286"/>
      <c r="HO79" s="286"/>
      <c r="HP79" s="286"/>
      <c r="HQ79" s="286"/>
      <c r="HR79" s="286"/>
      <c r="HS79" s="286"/>
      <c r="HT79" s="286"/>
      <c r="HU79" s="286"/>
      <c r="HV79" s="286"/>
      <c r="HW79" s="286"/>
      <c r="HX79" s="286"/>
      <c r="HY79" s="286"/>
      <c r="HZ79" s="286"/>
      <c r="IA79" s="286"/>
      <c r="IB79" s="286"/>
      <c r="IC79" s="286"/>
      <c r="ID79" s="286"/>
      <c r="IE79" s="286"/>
      <c r="IF79" s="286"/>
      <c r="IG79" s="286"/>
      <c r="IH79" s="286"/>
      <c r="II79" s="286"/>
      <c r="IJ79" s="286"/>
      <c r="IK79" s="286"/>
      <c r="IL79" s="286"/>
      <c r="IM79" s="286"/>
      <c r="IN79" s="286"/>
      <c r="IO79" s="286"/>
      <c r="IP79" s="286"/>
      <c r="IQ79" s="286"/>
      <c r="IR79" s="286"/>
      <c r="IS79" s="286"/>
      <c r="IT79" s="286"/>
      <c r="IU79" s="286"/>
      <c r="IV79" s="286"/>
      <c r="IW79" s="286"/>
      <c r="IX79" s="286"/>
      <c r="IY79" s="286"/>
      <c r="IZ79" s="286"/>
      <c r="JA79" s="286"/>
      <c r="JB79" s="286"/>
      <c r="JC79" s="286"/>
      <c r="JD79" s="286"/>
      <c r="JE79" s="286"/>
      <c r="JF79" s="286"/>
      <c r="JG79" s="286"/>
      <c r="JH79" s="286"/>
      <c r="JI79" s="286"/>
      <c r="JJ79" s="286"/>
      <c r="JK79" s="286"/>
      <c r="JL79" s="286"/>
      <c r="JM79" s="286"/>
      <c r="JN79" s="286"/>
      <c r="JO79" s="286"/>
      <c r="JP79" s="286"/>
      <c r="JQ79" s="286"/>
      <c r="JR79" s="286"/>
      <c r="JS79" s="286"/>
      <c r="JT79" s="286"/>
      <c r="JU79" s="286"/>
      <c r="JV79" s="286"/>
      <c r="JW79" s="286"/>
      <c r="JX79" s="286"/>
      <c r="JY79" s="286"/>
      <c r="JZ79" s="286"/>
      <c r="KA79" s="286"/>
      <c r="KB79" s="286"/>
      <c r="KC79" s="286"/>
      <c r="KD79" s="286"/>
      <c r="KE79" s="286"/>
      <c r="KF79" s="286"/>
      <c r="KG79" s="286"/>
      <c r="KH79" s="286"/>
      <c r="KI79" s="286"/>
      <c r="KJ79" s="286"/>
      <c r="KK79" s="286"/>
      <c r="KL79" s="286"/>
      <c r="KM79" s="286"/>
      <c r="KN79" s="286"/>
      <c r="KO79" s="286"/>
      <c r="KP79" s="286"/>
      <c r="KQ79" s="286"/>
      <c r="KR79" s="286"/>
      <c r="KS79" s="286"/>
      <c r="KT79" s="286"/>
      <c r="KU79" s="286"/>
      <c r="KV79" s="286"/>
      <c r="KW79" s="286"/>
      <c r="KX79" s="286"/>
      <c r="KY79" s="286"/>
      <c r="KZ79" s="286"/>
      <c r="LA79" s="286"/>
      <c r="LB79" s="286"/>
      <c r="LC79" s="286"/>
      <c r="LD79" s="286"/>
      <c r="LE79" s="286"/>
      <c r="LF79" s="286"/>
      <c r="LG79" s="286"/>
      <c r="LH79" s="286"/>
      <c r="LI79" s="286"/>
      <c r="LJ79" s="286"/>
      <c r="LK79" s="286"/>
      <c r="LL79" s="286"/>
      <c r="LM79" s="286"/>
      <c r="LN79" s="286"/>
      <c r="LO79" s="286"/>
      <c r="LP79" s="286"/>
      <c r="LQ79" s="286"/>
      <c r="LR79" s="286"/>
      <c r="LS79" s="286"/>
      <c r="LT79" s="286"/>
      <c r="LU79" s="286"/>
      <c r="LV79" s="286"/>
      <c r="LW79" s="286"/>
      <c r="LX79" s="286"/>
      <c r="LY79" s="286"/>
      <c r="LZ79" s="286"/>
      <c r="MA79" s="286"/>
      <c r="MB79" s="286"/>
      <c r="MC79" s="286"/>
      <c r="MD79" s="286"/>
      <c r="ME79" s="286"/>
      <c r="MF79" s="286"/>
      <c r="MG79" s="286"/>
      <c r="MH79" s="286"/>
      <c r="MI79" s="286"/>
      <c r="MJ79" s="286"/>
      <c r="MK79" s="286"/>
      <c r="ML79" s="286"/>
      <c r="MM79" s="286"/>
      <c r="MN79" s="286"/>
      <c r="MO79" s="286"/>
      <c r="MP79" s="286"/>
      <c r="MQ79" s="286"/>
      <c r="MR79" s="286"/>
      <c r="MS79" s="286"/>
      <c r="MT79" s="286"/>
      <c r="MU79" s="286"/>
      <c r="MV79" s="286"/>
      <c r="MW79" s="286"/>
      <c r="MX79" s="286"/>
      <c r="MY79" s="286"/>
      <c r="MZ79" s="286"/>
      <c r="NA79" s="286"/>
      <c r="NB79" s="286"/>
      <c r="NC79" s="286"/>
      <c r="ND79" s="286"/>
      <c r="NE79" s="286"/>
      <c r="NF79" s="286"/>
      <c r="NG79" s="286"/>
      <c r="NH79" s="286"/>
      <c r="NI79" s="286"/>
      <c r="NJ79" s="286"/>
      <c r="NK79" s="286"/>
      <c r="NL79" s="286"/>
      <c r="NM79" s="286"/>
      <c r="NN79" s="286"/>
      <c r="NO79" s="286"/>
      <c r="NP79" s="286"/>
      <c r="NQ79" s="286"/>
      <c r="NR79" s="286"/>
      <c r="NS79" s="286"/>
      <c r="NT79" s="286"/>
      <c r="NU79" s="286"/>
      <c r="NV79" s="286"/>
      <c r="NW79" s="286"/>
      <c r="NX79" s="286"/>
      <c r="NY79" s="286"/>
      <c r="NZ79" s="286"/>
      <c r="OA79" s="286"/>
      <c r="OB79" s="286"/>
      <c r="OC79" s="286"/>
      <c r="OD79" s="286"/>
      <c r="OE79" s="286"/>
      <c r="OF79" s="286"/>
      <c r="OG79" s="286"/>
      <c r="OH79" s="286"/>
      <c r="OI79" s="286"/>
      <c r="OJ79" s="286"/>
      <c r="OK79" s="286"/>
      <c r="OL79" s="286"/>
      <c r="OM79" s="286"/>
      <c r="ON79" s="286"/>
      <c r="OO79" s="286"/>
      <c r="OP79" s="286"/>
      <c r="OQ79" s="286"/>
      <c r="OR79" s="286"/>
      <c r="OS79" s="286"/>
      <c r="OT79" s="286"/>
      <c r="OU79" s="286"/>
      <c r="OV79" s="286"/>
      <c r="OW79" s="286"/>
      <c r="OX79" s="286"/>
      <c r="OY79" s="286"/>
      <c r="OZ79" s="286"/>
      <c r="PA79" s="286"/>
      <c r="PB79" s="286"/>
      <c r="PC79" s="286"/>
      <c r="PD79" s="286"/>
      <c r="PE79" s="286"/>
      <c r="PF79" s="286"/>
      <c r="PG79" s="286"/>
      <c r="PH79" s="286"/>
      <c r="PI79" s="286"/>
      <c r="PJ79" s="286"/>
      <c r="PK79" s="286"/>
      <c r="PL79" s="286"/>
      <c r="PM79" s="286"/>
      <c r="PN79" s="286"/>
      <c r="PO79" s="286"/>
      <c r="PP79" s="286"/>
      <c r="PQ79" s="286"/>
      <c r="PR79" s="286"/>
      <c r="PS79" s="286"/>
      <c r="PT79" s="286"/>
      <c r="PU79" s="286"/>
      <c r="PV79" s="286"/>
      <c r="PW79" s="286"/>
      <c r="PX79" s="286"/>
      <c r="PY79" s="286"/>
      <c r="PZ79" s="286"/>
      <c r="QA79" s="286"/>
      <c r="QB79" s="286"/>
      <c r="QC79" s="286"/>
      <c r="QD79" s="286"/>
      <c r="QE79" s="286"/>
      <c r="QF79" s="286"/>
      <c r="QG79" s="286"/>
      <c r="QH79" s="286"/>
      <c r="QI79" s="286"/>
      <c r="QJ79" s="286"/>
      <c r="QK79" s="286"/>
      <c r="QL79" s="286"/>
      <c r="QM79" s="286"/>
      <c r="QN79" s="286"/>
      <c r="QO79" s="286"/>
      <c r="QP79" s="286"/>
      <c r="QQ79" s="286"/>
      <c r="QR79" s="286"/>
      <c r="QS79" s="286"/>
      <c r="QT79" s="286"/>
      <c r="QU79" s="286"/>
      <c r="QV79" s="286"/>
      <c r="QW79" s="286"/>
      <c r="QX79" s="286"/>
      <c r="QY79" s="286"/>
      <c r="QZ79" s="286"/>
      <c r="RA79" s="286"/>
      <c r="RB79" s="286"/>
      <c r="RC79" s="286"/>
      <c r="RD79" s="286"/>
      <c r="RE79" s="286"/>
      <c r="RF79" s="286"/>
      <c r="RG79" s="286"/>
      <c r="RH79" s="286"/>
      <c r="RI79" s="286"/>
      <c r="RJ79" s="286"/>
      <c r="RK79" s="286"/>
      <c r="RL79" s="286"/>
      <c r="RM79" s="286"/>
      <c r="RN79" s="286"/>
      <c r="RO79" s="286"/>
      <c r="RP79" s="286"/>
      <c r="RQ79" s="286"/>
      <c r="RR79" s="286"/>
      <c r="RS79" s="286"/>
      <c r="RT79" s="286"/>
      <c r="RU79" s="286"/>
      <c r="RV79" s="286"/>
      <c r="RW79" s="286"/>
      <c r="RX79" s="286"/>
      <c r="RY79" s="286"/>
      <c r="RZ79" s="286"/>
      <c r="SA79" s="286"/>
      <c r="SB79" s="286"/>
      <c r="SC79" s="286"/>
      <c r="SD79" s="286"/>
      <c r="SE79" s="286"/>
      <c r="SF79" s="286"/>
      <c r="SG79" s="286"/>
      <c r="SH79" s="286"/>
      <c r="SI79" s="286"/>
      <c r="SJ79" s="286"/>
      <c r="SK79" s="286"/>
      <c r="SL79" s="286"/>
      <c r="SM79" s="286"/>
      <c r="SN79" s="286"/>
      <c r="SO79" s="286"/>
      <c r="SP79" s="286"/>
      <c r="SQ79" s="286"/>
      <c r="SR79" s="286"/>
      <c r="SS79" s="286"/>
      <c r="ST79" s="286"/>
      <c r="SU79" s="286"/>
      <c r="SV79" s="286"/>
      <c r="SW79" s="286"/>
      <c r="SX79" s="286"/>
      <c r="SY79" s="286"/>
      <c r="SZ79" s="286"/>
      <c r="TA79" s="286"/>
      <c r="TB79" s="286"/>
      <c r="TC79" s="286"/>
      <c r="TD79" s="286"/>
      <c r="TE79" s="286"/>
      <c r="TF79" s="286"/>
      <c r="TG79" s="286"/>
      <c r="TH79" s="286"/>
      <c r="TI79" s="286"/>
      <c r="TJ79" s="286"/>
      <c r="TK79" s="286"/>
      <c r="TL79" s="286"/>
      <c r="TM79" s="286"/>
      <c r="TN79" s="286"/>
      <c r="TO79" s="286"/>
      <c r="TP79" s="286"/>
      <c r="TQ79" s="286"/>
      <c r="TR79" s="286"/>
      <c r="TS79" s="286"/>
      <c r="TT79" s="286"/>
      <c r="TU79" s="286"/>
      <c r="TV79" s="286"/>
      <c r="TW79" s="286"/>
      <c r="TX79" s="286"/>
      <c r="TY79" s="286"/>
      <c r="TZ79" s="286"/>
      <c r="UA79" s="286"/>
      <c r="UB79" s="286"/>
      <c r="UC79" s="286"/>
      <c r="UD79" s="286"/>
      <c r="UE79" s="286"/>
      <c r="UF79" s="286"/>
      <c r="UG79" s="286"/>
      <c r="UH79" s="286"/>
      <c r="UI79" s="286"/>
      <c r="UJ79" s="286"/>
      <c r="UK79" s="286"/>
      <c r="UL79" s="286"/>
      <c r="UM79" s="286"/>
      <c r="UN79" s="286"/>
      <c r="UO79" s="286"/>
      <c r="UP79" s="286"/>
      <c r="UQ79" s="286"/>
      <c r="UR79" s="286"/>
      <c r="US79" s="286"/>
      <c r="UT79" s="286"/>
      <c r="UU79" s="286"/>
      <c r="UV79" s="286"/>
      <c r="UW79" s="286"/>
      <c r="UX79" s="286"/>
      <c r="UY79" s="286"/>
      <c r="UZ79" s="286"/>
      <c r="VA79" s="286"/>
      <c r="VB79" s="286"/>
      <c r="VC79" s="286"/>
      <c r="VD79" s="286"/>
      <c r="VE79" s="286"/>
      <c r="VF79" s="286"/>
      <c r="VG79" s="286"/>
      <c r="VH79" s="286"/>
      <c r="VI79" s="286"/>
      <c r="VJ79" s="286"/>
      <c r="VK79" s="286"/>
      <c r="VL79" s="286"/>
      <c r="VM79" s="286"/>
      <c r="VN79" s="286"/>
      <c r="VO79" s="286"/>
      <c r="VP79" s="286"/>
      <c r="VQ79" s="286"/>
      <c r="VR79" s="286"/>
      <c r="VS79" s="286"/>
      <c r="VT79" s="286"/>
      <c r="VU79" s="286"/>
      <c r="VV79" s="286"/>
      <c r="VW79" s="286"/>
      <c r="VX79" s="286"/>
      <c r="VY79" s="286"/>
      <c r="VZ79" s="286"/>
      <c r="WA79" s="286"/>
      <c r="WB79" s="286"/>
      <c r="WC79" s="286"/>
      <c r="WD79" s="286"/>
      <c r="WE79" s="286"/>
      <c r="WF79" s="286"/>
      <c r="WG79" s="286"/>
      <c r="WH79" s="286"/>
      <c r="WI79" s="286"/>
      <c r="WJ79" s="286"/>
      <c r="WK79" s="286"/>
      <c r="WL79" s="286"/>
      <c r="WM79" s="286"/>
      <c r="WN79" s="286"/>
      <c r="WO79" s="286"/>
      <c r="WP79" s="286"/>
      <c r="WQ79" s="286"/>
      <c r="WR79" s="286"/>
      <c r="WS79" s="286"/>
      <c r="WT79" s="286"/>
      <c r="WU79" s="286"/>
      <c r="WV79" s="286"/>
      <c r="WW79" s="286"/>
      <c r="WX79" s="286"/>
      <c r="WY79" s="286"/>
      <c r="WZ79" s="286"/>
      <c r="XA79" s="286"/>
      <c r="XB79" s="286"/>
      <c r="XC79" s="286"/>
      <c r="XD79" s="286"/>
      <c r="XE79" s="286"/>
      <c r="XF79" s="286"/>
      <c r="XG79" s="286"/>
      <c r="XH79" s="286"/>
      <c r="XI79" s="286"/>
      <c r="XJ79" s="286"/>
      <c r="XK79" s="286"/>
      <c r="XL79" s="286"/>
      <c r="XM79" s="286"/>
      <c r="XN79" s="286"/>
      <c r="XO79" s="286"/>
      <c r="XP79" s="286"/>
      <c r="XQ79" s="286"/>
      <c r="XR79" s="286"/>
      <c r="XS79" s="286"/>
      <c r="XT79" s="286"/>
      <c r="XU79" s="286"/>
      <c r="XV79" s="286"/>
      <c r="XW79" s="286"/>
      <c r="XX79" s="286"/>
      <c r="XY79" s="286"/>
      <c r="XZ79" s="286"/>
      <c r="YA79" s="286"/>
      <c r="YB79" s="286"/>
      <c r="YC79" s="286"/>
      <c r="YD79" s="286"/>
      <c r="YE79" s="286"/>
      <c r="YF79" s="286"/>
      <c r="YG79" s="286"/>
      <c r="YH79" s="286"/>
      <c r="YI79" s="286"/>
      <c r="YJ79" s="286"/>
      <c r="YK79" s="286"/>
      <c r="YL79" s="286"/>
      <c r="YM79" s="286"/>
      <c r="YN79" s="286"/>
      <c r="YO79" s="286"/>
      <c r="YP79" s="286"/>
      <c r="YQ79" s="286"/>
      <c r="YR79" s="286"/>
      <c r="YS79" s="286"/>
      <c r="YT79" s="286"/>
      <c r="YU79" s="286"/>
      <c r="YV79" s="286"/>
      <c r="YW79" s="286"/>
      <c r="YX79" s="286"/>
      <c r="YY79" s="286"/>
      <c r="YZ79" s="286"/>
      <c r="ZA79" s="286"/>
      <c r="ZB79" s="286"/>
      <c r="ZC79" s="286"/>
      <c r="ZD79" s="286"/>
      <c r="ZE79" s="286"/>
      <c r="ZF79" s="286"/>
      <c r="ZG79" s="286"/>
      <c r="ZH79" s="286"/>
      <c r="ZI79" s="286"/>
      <c r="ZJ79" s="286"/>
      <c r="ZK79" s="286"/>
      <c r="ZL79" s="286"/>
      <c r="ZM79" s="286"/>
      <c r="ZN79" s="286"/>
      <c r="ZO79" s="286"/>
      <c r="ZP79" s="286"/>
      <c r="ZQ79" s="286"/>
      <c r="ZR79" s="286"/>
      <c r="ZS79" s="286"/>
      <c r="ZT79" s="286"/>
      <c r="ZU79" s="286"/>
      <c r="ZV79" s="286"/>
      <c r="ZW79" s="286"/>
      <c r="ZX79" s="286"/>
      <c r="ZY79" s="286"/>
      <c r="ZZ79" s="286"/>
      <c r="AAA79" s="286"/>
      <c r="AAB79" s="286"/>
      <c r="AAC79" s="286"/>
      <c r="AAD79" s="286"/>
      <c r="AAE79" s="286"/>
      <c r="AAF79" s="286"/>
      <c r="AAG79" s="286"/>
      <c r="AAH79" s="286"/>
      <c r="AAI79" s="286"/>
      <c r="AAJ79" s="286"/>
      <c r="AAK79" s="286"/>
      <c r="AAL79" s="286"/>
      <c r="AAM79" s="286"/>
      <c r="AAN79" s="286"/>
      <c r="AAO79" s="286"/>
      <c r="AAP79" s="286"/>
      <c r="AAQ79" s="286"/>
      <c r="AAR79" s="286"/>
      <c r="AAS79" s="286"/>
      <c r="AAT79" s="286"/>
      <c r="AAU79" s="286"/>
      <c r="AAV79" s="286"/>
      <c r="AAW79" s="286"/>
      <c r="AAX79" s="286"/>
      <c r="AAY79" s="286"/>
      <c r="AAZ79" s="286"/>
      <c r="ABA79" s="286"/>
      <c r="ABB79" s="286"/>
      <c r="ABC79" s="286"/>
      <c r="ABD79" s="286"/>
      <c r="ABE79" s="286"/>
      <c r="ABF79" s="286"/>
      <c r="ABG79" s="286"/>
      <c r="ABH79" s="286"/>
      <c r="ABI79" s="286"/>
      <c r="ABJ79" s="286"/>
      <c r="ABK79" s="286"/>
      <c r="ABL79" s="286"/>
      <c r="ABM79" s="286"/>
      <c r="ABN79" s="286"/>
      <c r="ABO79" s="286"/>
      <c r="ABP79" s="286"/>
      <c r="ABQ79" s="286"/>
      <c r="ABR79" s="286"/>
      <c r="ABS79" s="286"/>
      <c r="ABT79" s="286"/>
      <c r="ABU79" s="286"/>
      <c r="ABV79" s="286"/>
      <c r="ABW79" s="286"/>
      <c r="ABX79" s="286"/>
      <c r="ABY79" s="286"/>
      <c r="ABZ79" s="286"/>
      <c r="ACA79" s="286"/>
      <c r="ACB79" s="286"/>
      <c r="ACC79" s="286"/>
      <c r="ACD79" s="286"/>
      <c r="ACE79" s="286"/>
      <c r="ACF79" s="286"/>
      <c r="ACG79" s="286"/>
      <c r="ACH79" s="286"/>
      <c r="ACI79" s="286"/>
      <c r="ACJ79" s="286"/>
      <c r="ACK79" s="286"/>
      <c r="ACL79" s="286"/>
      <c r="ACM79" s="286"/>
      <c r="ACN79" s="286"/>
      <c r="ACO79" s="286"/>
      <c r="ACP79" s="286"/>
      <c r="ACQ79" s="286"/>
      <c r="ACR79" s="286"/>
      <c r="ACS79" s="286"/>
      <c r="ACT79" s="286"/>
      <c r="ACU79" s="286"/>
      <c r="ACV79" s="286"/>
      <c r="ACW79" s="286"/>
      <c r="ACX79" s="286"/>
      <c r="ACY79" s="286"/>
      <c r="ACZ79" s="286"/>
      <c r="ADA79" s="286"/>
      <c r="ADB79" s="286"/>
      <c r="ADC79" s="286"/>
      <c r="ADD79" s="286"/>
      <c r="ADE79" s="286"/>
      <c r="ADF79" s="286"/>
      <c r="ADG79" s="286"/>
      <c r="ADH79" s="286"/>
      <c r="ADI79" s="286"/>
      <c r="ADJ79" s="286"/>
      <c r="ADK79" s="286"/>
      <c r="ADL79" s="286"/>
      <c r="ADM79" s="286"/>
      <c r="ADN79" s="286"/>
      <c r="ADO79" s="286"/>
      <c r="ADP79" s="286"/>
      <c r="ADQ79" s="286"/>
      <c r="ADR79" s="286"/>
      <c r="ADS79" s="286"/>
      <c r="ADT79" s="286"/>
      <c r="ADU79" s="286"/>
      <c r="ADV79" s="286"/>
      <c r="ADW79" s="286"/>
      <c r="ADX79" s="286"/>
      <c r="ADY79" s="286"/>
      <c r="ADZ79" s="286"/>
      <c r="AEA79" s="286"/>
      <c r="AEB79" s="286"/>
      <c r="AEC79" s="286"/>
      <c r="AED79" s="286"/>
      <c r="AEE79" s="286"/>
      <c r="AEF79" s="286"/>
      <c r="AEG79" s="286"/>
      <c r="AEH79" s="286"/>
      <c r="AEI79" s="286"/>
      <c r="AEJ79" s="286"/>
      <c r="AEK79" s="286"/>
      <c r="AEL79" s="286"/>
      <c r="AEM79" s="286"/>
      <c r="AEN79" s="286"/>
      <c r="AEO79" s="286"/>
      <c r="AEP79" s="286"/>
      <c r="AEQ79" s="286"/>
      <c r="AER79" s="286"/>
      <c r="AES79" s="286"/>
      <c r="AET79" s="286"/>
      <c r="AEU79" s="286"/>
      <c r="AEV79" s="286"/>
      <c r="AEW79" s="286"/>
      <c r="AEX79" s="286"/>
      <c r="AEY79" s="286"/>
      <c r="AEZ79" s="286"/>
      <c r="AFA79" s="286"/>
      <c r="AFB79" s="286"/>
      <c r="AFC79" s="286"/>
      <c r="AFD79" s="286"/>
      <c r="AFE79" s="286"/>
      <c r="AFF79" s="286"/>
      <c r="AFG79" s="286"/>
      <c r="AFH79" s="286"/>
      <c r="AFI79" s="286"/>
      <c r="AFJ79" s="286"/>
      <c r="AFK79" s="286"/>
      <c r="AFL79" s="286"/>
      <c r="AFM79" s="286"/>
      <c r="AFN79" s="286"/>
      <c r="AFO79" s="286"/>
      <c r="AFP79" s="286"/>
      <c r="AFQ79" s="286"/>
      <c r="AFR79" s="286"/>
      <c r="AFS79" s="286"/>
      <c r="AFT79" s="286"/>
      <c r="AFU79" s="286"/>
      <c r="AFV79" s="286"/>
      <c r="AFW79" s="286"/>
      <c r="AFX79" s="286"/>
      <c r="AFY79" s="286"/>
      <c r="AFZ79" s="286"/>
      <c r="AGA79" s="286"/>
      <c r="AGB79" s="286"/>
      <c r="AGC79" s="286"/>
      <c r="AGD79" s="286"/>
      <c r="AGE79" s="286"/>
      <c r="AGF79" s="286"/>
      <c r="AGG79" s="286"/>
      <c r="AGH79" s="286"/>
      <c r="AGI79" s="286"/>
      <c r="AGJ79" s="286"/>
      <c r="AGK79" s="286"/>
      <c r="AGL79" s="286"/>
      <c r="AGM79" s="286"/>
      <c r="AGN79" s="286"/>
      <c r="AGO79" s="286"/>
      <c r="AGP79" s="286"/>
      <c r="AGQ79" s="286"/>
      <c r="AGR79" s="286"/>
      <c r="AGS79" s="286"/>
      <c r="AGT79" s="286"/>
      <c r="AGU79" s="286"/>
      <c r="AGV79" s="286"/>
      <c r="AGW79" s="286"/>
      <c r="AGX79" s="286"/>
      <c r="AGY79" s="286"/>
      <c r="AGZ79" s="286"/>
      <c r="AHA79" s="286"/>
      <c r="AHB79" s="286"/>
      <c r="AHC79" s="286"/>
      <c r="AHD79" s="286"/>
      <c r="AHE79" s="286"/>
      <c r="AHF79" s="286"/>
      <c r="AHG79" s="286"/>
      <c r="AHH79" s="286"/>
      <c r="AHI79" s="286"/>
      <c r="AHJ79" s="286"/>
      <c r="AHK79" s="286"/>
      <c r="AHL79" s="286"/>
      <c r="AHM79" s="286"/>
      <c r="AHN79" s="286"/>
      <c r="AHO79" s="286"/>
      <c r="AHP79" s="286"/>
      <c r="AHQ79" s="286"/>
      <c r="AHR79" s="286"/>
      <c r="AHS79" s="286"/>
      <c r="AHT79" s="286"/>
      <c r="AHU79" s="286"/>
      <c r="AHV79" s="286"/>
      <c r="AHW79" s="286"/>
      <c r="AHX79" s="286"/>
      <c r="AHY79" s="286"/>
      <c r="AHZ79" s="286"/>
      <c r="AIA79" s="286"/>
      <c r="AIB79" s="286"/>
      <c r="AIC79" s="286"/>
      <c r="AID79" s="286"/>
      <c r="AIE79" s="286"/>
      <c r="AIF79" s="286"/>
      <c r="AIG79" s="286"/>
      <c r="AIH79" s="286"/>
      <c r="AII79" s="286"/>
      <c r="AIJ79" s="286"/>
      <c r="AIK79" s="286"/>
      <c r="AIL79" s="286"/>
      <c r="AIM79" s="286"/>
      <c r="AIN79" s="286"/>
      <c r="AIO79" s="286"/>
      <c r="AIP79" s="286"/>
      <c r="AIQ79" s="286"/>
      <c r="AIR79" s="286"/>
      <c r="AIS79" s="286"/>
      <c r="AIT79" s="286"/>
      <c r="AIU79" s="286"/>
      <c r="AIV79" s="286"/>
      <c r="AIW79" s="286"/>
      <c r="AIX79" s="286"/>
      <c r="AIY79" s="286"/>
      <c r="AIZ79" s="286"/>
      <c r="AJA79" s="286"/>
      <c r="AJB79" s="286"/>
      <c r="AJC79" s="286"/>
      <c r="AJD79" s="286"/>
      <c r="AJE79" s="286"/>
      <c r="AJF79" s="286"/>
      <c r="AJG79" s="286"/>
      <c r="AJH79" s="286"/>
      <c r="AJI79" s="286"/>
      <c r="AJJ79" s="286"/>
      <c r="AJK79" s="286"/>
      <c r="AJL79" s="286"/>
      <c r="AJM79" s="286"/>
      <c r="AJN79" s="286"/>
      <c r="AJO79" s="286"/>
      <c r="AJP79" s="286"/>
      <c r="AJQ79" s="286"/>
      <c r="AJR79" s="286"/>
      <c r="AJS79" s="286"/>
      <c r="AJT79" s="286"/>
      <c r="AJU79" s="286"/>
      <c r="AJV79" s="286"/>
      <c r="AJW79" s="286"/>
      <c r="AJX79" s="286"/>
      <c r="AJY79" s="286"/>
      <c r="AJZ79" s="286"/>
      <c r="AKA79" s="286"/>
      <c r="AKB79" s="286"/>
      <c r="AKC79" s="286"/>
      <c r="AKD79" s="286"/>
      <c r="AKE79" s="286"/>
      <c r="AKF79" s="286"/>
      <c r="AKG79" s="286"/>
      <c r="AKH79" s="286"/>
      <c r="AKI79" s="286"/>
      <c r="AKJ79" s="286"/>
      <c r="AKK79" s="286"/>
      <c r="AKL79" s="286"/>
      <c r="AKM79" s="286"/>
      <c r="AKN79" s="286"/>
      <c r="AKO79" s="286"/>
      <c r="AKP79" s="286"/>
      <c r="AKQ79" s="286"/>
      <c r="AKR79" s="286"/>
      <c r="AKS79" s="286"/>
      <c r="AKT79" s="286"/>
      <c r="AKU79" s="286"/>
      <c r="AKV79" s="286"/>
      <c r="AKW79" s="286"/>
      <c r="AKX79" s="286"/>
      <c r="AKY79" s="286"/>
      <c r="AKZ79" s="286"/>
      <c r="ALA79" s="286"/>
      <c r="ALB79" s="286"/>
      <c r="ALC79" s="286"/>
      <c r="ALD79" s="286"/>
      <c r="ALE79" s="286"/>
      <c r="ALF79" s="286"/>
      <c r="ALG79" s="286"/>
      <c r="ALH79" s="286"/>
      <c r="ALI79" s="286"/>
      <c r="ALJ79" s="286"/>
      <c r="ALK79" s="286"/>
      <c r="ALL79" s="286"/>
      <c r="ALM79" s="286"/>
      <c r="ALN79" s="286"/>
      <c r="ALO79" s="286"/>
      <c r="ALP79" s="286"/>
      <c r="ALQ79" s="286"/>
      <c r="ALR79" s="286"/>
      <c r="ALS79" s="286"/>
      <c r="ALT79" s="286"/>
      <c r="ALU79" s="286"/>
      <c r="ALV79" s="286"/>
      <c r="ALW79" s="286"/>
      <c r="ALX79" s="286"/>
      <c r="ALY79" s="286"/>
      <c r="ALZ79" s="286"/>
      <c r="AMA79" s="286"/>
      <c r="AMB79" s="286"/>
      <c r="AMC79" s="286"/>
      <c r="AMD79" s="286"/>
      <c r="AME79" s="286"/>
      <c r="AMF79" s="286"/>
      <c r="AMG79" s="286"/>
      <c r="AMH79" s="286"/>
      <c r="AMI79" s="286"/>
    </row>
    <row r="80" spans="1:1023" s="38" customFormat="1" ht="12.75">
      <c r="A80" s="201">
        <v>248</v>
      </c>
      <c r="B80" s="202" t="s">
        <v>277</v>
      </c>
      <c r="C80" s="203">
        <v>6</v>
      </c>
      <c r="D80" s="204">
        <v>6</v>
      </c>
      <c r="E80" s="205">
        <v>0</v>
      </c>
      <c r="F80" s="205">
        <v>0</v>
      </c>
      <c r="G80" s="205">
        <v>0</v>
      </c>
      <c r="H80" s="206">
        <v>0</v>
      </c>
      <c r="I80" s="286"/>
      <c r="J80" s="203">
        <v>153</v>
      </c>
      <c r="K80" s="205">
        <v>153</v>
      </c>
      <c r="L80" s="207">
        <v>2</v>
      </c>
      <c r="M80" s="203">
        <v>155</v>
      </c>
      <c r="N80" s="286"/>
      <c r="O80" s="286"/>
      <c r="P80" s="286"/>
      <c r="Q80" s="286"/>
      <c r="R80" s="286"/>
      <c r="S80" s="286"/>
      <c r="T80" s="286"/>
      <c r="U80" s="286"/>
      <c r="V80" s="286"/>
      <c r="W80" s="286"/>
      <c r="X80" s="286"/>
      <c r="Y80" s="286"/>
      <c r="Z80" s="286"/>
      <c r="AA80" s="286"/>
      <c r="AB80" s="286"/>
      <c r="AC80" s="286"/>
      <c r="AD80" s="286"/>
      <c r="AE80" s="286"/>
      <c r="AF80" s="286"/>
      <c r="AG80" s="286"/>
      <c r="AH80" s="286"/>
      <c r="AI80" s="286"/>
      <c r="AJ80" s="286"/>
      <c r="AK80" s="286"/>
      <c r="AL80" s="286"/>
      <c r="AM80" s="286"/>
      <c r="AN80" s="286"/>
      <c r="AO80" s="286"/>
      <c r="AP80" s="286"/>
      <c r="AQ80" s="286"/>
      <c r="AR80" s="286"/>
      <c r="AS80" s="286"/>
      <c r="AT80" s="286"/>
      <c r="AU80" s="286"/>
      <c r="AV80" s="286"/>
      <c r="AW80" s="286"/>
      <c r="AX80" s="286"/>
      <c r="AY80" s="286"/>
      <c r="AZ80" s="286"/>
      <c r="BA80" s="286"/>
      <c r="BB80" s="286"/>
      <c r="BC80" s="286"/>
      <c r="BD80" s="286"/>
      <c r="BE80" s="286"/>
      <c r="BF80" s="286"/>
      <c r="BG80" s="286"/>
      <c r="BH80" s="286"/>
      <c r="BI80" s="286"/>
      <c r="BJ80" s="286"/>
      <c r="BK80" s="286"/>
      <c r="BL80" s="286"/>
      <c r="BM80" s="286"/>
      <c r="BN80" s="286"/>
      <c r="BO80" s="286"/>
      <c r="BP80" s="286"/>
      <c r="BQ80" s="286"/>
      <c r="BR80" s="286"/>
      <c r="BS80" s="286"/>
      <c r="BT80" s="286"/>
      <c r="BU80" s="286"/>
      <c r="BV80" s="286"/>
      <c r="BW80" s="286"/>
      <c r="BX80" s="286"/>
      <c r="BY80" s="286"/>
      <c r="BZ80" s="286"/>
      <c r="CA80" s="286"/>
      <c r="CB80" s="286"/>
      <c r="CC80" s="286"/>
      <c r="CD80" s="286"/>
      <c r="CE80" s="286"/>
      <c r="CF80" s="286"/>
      <c r="CG80" s="286"/>
      <c r="CH80" s="286"/>
      <c r="CI80" s="286"/>
      <c r="CJ80" s="286"/>
      <c r="CK80" s="286"/>
      <c r="CL80" s="286"/>
      <c r="CM80" s="286"/>
      <c r="CN80" s="286"/>
      <c r="CO80" s="286"/>
      <c r="CP80" s="286"/>
      <c r="CQ80" s="286"/>
      <c r="CR80" s="286"/>
      <c r="CS80" s="286"/>
      <c r="CT80" s="286"/>
      <c r="CU80" s="286"/>
      <c r="CV80" s="286"/>
      <c r="CW80" s="286"/>
      <c r="CX80" s="286"/>
      <c r="CY80" s="286"/>
      <c r="CZ80" s="286"/>
      <c r="DA80" s="286"/>
      <c r="DB80" s="286"/>
      <c r="DC80" s="286"/>
      <c r="DD80" s="286"/>
      <c r="DE80" s="286"/>
      <c r="DF80" s="286"/>
      <c r="DG80" s="286"/>
      <c r="DH80" s="286"/>
      <c r="DI80" s="286"/>
      <c r="DJ80" s="286"/>
      <c r="DK80" s="286"/>
      <c r="DL80" s="286"/>
      <c r="DM80" s="286"/>
      <c r="DN80" s="286"/>
      <c r="DO80" s="286"/>
      <c r="DP80" s="286"/>
      <c r="DQ80" s="286"/>
      <c r="DR80" s="286"/>
      <c r="DS80" s="286"/>
      <c r="DT80" s="286"/>
      <c r="DU80" s="286"/>
      <c r="DV80" s="286"/>
      <c r="DW80" s="286"/>
      <c r="DX80" s="286"/>
      <c r="DY80" s="286"/>
      <c r="DZ80" s="286"/>
      <c r="EA80" s="286"/>
      <c r="EB80" s="286"/>
      <c r="EC80" s="286"/>
      <c r="ED80" s="286"/>
      <c r="EE80" s="286"/>
      <c r="EF80" s="286"/>
      <c r="EG80" s="286"/>
      <c r="EH80" s="286"/>
      <c r="EI80" s="286"/>
      <c r="EJ80" s="286"/>
      <c r="EK80" s="286"/>
      <c r="EL80" s="286"/>
      <c r="EM80" s="286"/>
      <c r="EN80" s="286"/>
      <c r="EO80" s="286"/>
      <c r="EP80" s="286"/>
      <c r="EQ80" s="286"/>
      <c r="ER80" s="286"/>
      <c r="ES80" s="286"/>
      <c r="ET80" s="286"/>
      <c r="EU80" s="286"/>
      <c r="EV80" s="286"/>
      <c r="EW80" s="286"/>
      <c r="EX80" s="286"/>
      <c r="EY80" s="286"/>
      <c r="EZ80" s="286"/>
      <c r="FA80" s="286"/>
      <c r="FB80" s="286"/>
      <c r="FC80" s="286"/>
      <c r="FD80" s="286"/>
      <c r="FE80" s="286"/>
      <c r="FF80" s="286"/>
      <c r="FG80" s="286"/>
      <c r="FH80" s="286"/>
      <c r="FI80" s="286"/>
      <c r="FJ80" s="286"/>
      <c r="FK80" s="286"/>
      <c r="FL80" s="286"/>
      <c r="FM80" s="286"/>
      <c r="FN80" s="286"/>
      <c r="FO80" s="286"/>
      <c r="FP80" s="286"/>
      <c r="FQ80" s="286"/>
      <c r="FR80" s="286"/>
      <c r="FS80" s="286"/>
      <c r="FT80" s="286"/>
      <c r="FU80" s="286"/>
      <c r="FV80" s="286"/>
      <c r="FW80" s="286"/>
      <c r="FX80" s="286"/>
      <c r="FY80" s="286"/>
      <c r="FZ80" s="286"/>
      <c r="GA80" s="286"/>
      <c r="GB80" s="286"/>
      <c r="GC80" s="286"/>
      <c r="GD80" s="286"/>
      <c r="GE80" s="286"/>
      <c r="GF80" s="286"/>
      <c r="GG80" s="286"/>
      <c r="GH80" s="286"/>
      <c r="GI80" s="286"/>
      <c r="GJ80" s="286"/>
      <c r="GK80" s="286"/>
      <c r="GL80" s="286"/>
      <c r="GM80" s="286"/>
      <c r="GN80" s="286"/>
      <c r="GO80" s="286"/>
      <c r="GP80" s="286"/>
      <c r="GQ80" s="286"/>
      <c r="GR80" s="286"/>
      <c r="GS80" s="286"/>
      <c r="GT80" s="286"/>
      <c r="GU80" s="286"/>
      <c r="GV80" s="286"/>
      <c r="GW80" s="286"/>
      <c r="GX80" s="286"/>
      <c r="GY80" s="286"/>
      <c r="GZ80" s="286"/>
      <c r="HA80" s="286"/>
      <c r="HB80" s="286"/>
      <c r="HC80" s="286"/>
      <c r="HD80" s="286"/>
      <c r="HE80" s="286"/>
      <c r="HF80" s="286"/>
      <c r="HG80" s="286"/>
      <c r="HH80" s="286"/>
      <c r="HI80" s="286"/>
      <c r="HJ80" s="286"/>
      <c r="HK80" s="286"/>
      <c r="HL80" s="286"/>
      <c r="HM80" s="286"/>
      <c r="HN80" s="286"/>
      <c r="HO80" s="286"/>
      <c r="HP80" s="286"/>
      <c r="HQ80" s="286"/>
      <c r="HR80" s="286"/>
      <c r="HS80" s="286"/>
      <c r="HT80" s="286"/>
      <c r="HU80" s="286"/>
      <c r="HV80" s="286"/>
      <c r="HW80" s="286"/>
      <c r="HX80" s="286"/>
      <c r="HY80" s="286"/>
      <c r="HZ80" s="286"/>
      <c r="IA80" s="286"/>
      <c r="IB80" s="286"/>
      <c r="IC80" s="286"/>
      <c r="ID80" s="286"/>
      <c r="IE80" s="286"/>
      <c r="IF80" s="286"/>
      <c r="IG80" s="286"/>
      <c r="IH80" s="286"/>
      <c r="II80" s="286"/>
      <c r="IJ80" s="286"/>
      <c r="IK80" s="286"/>
      <c r="IL80" s="286"/>
      <c r="IM80" s="286"/>
      <c r="IN80" s="286"/>
      <c r="IO80" s="286"/>
      <c r="IP80" s="286"/>
      <c r="IQ80" s="286"/>
      <c r="IR80" s="286"/>
      <c r="IS80" s="286"/>
      <c r="IT80" s="286"/>
      <c r="IU80" s="286"/>
      <c r="IV80" s="286"/>
      <c r="IW80" s="286"/>
      <c r="IX80" s="286"/>
      <c r="IY80" s="286"/>
      <c r="IZ80" s="286"/>
      <c r="JA80" s="286"/>
      <c r="JB80" s="286"/>
      <c r="JC80" s="286"/>
      <c r="JD80" s="286"/>
      <c r="JE80" s="286"/>
      <c r="JF80" s="286"/>
      <c r="JG80" s="286"/>
      <c r="JH80" s="286"/>
      <c r="JI80" s="286"/>
      <c r="JJ80" s="286"/>
      <c r="JK80" s="286"/>
      <c r="JL80" s="286"/>
      <c r="JM80" s="286"/>
      <c r="JN80" s="286"/>
      <c r="JO80" s="286"/>
      <c r="JP80" s="286"/>
      <c r="JQ80" s="286"/>
      <c r="JR80" s="286"/>
      <c r="JS80" s="286"/>
      <c r="JT80" s="286"/>
      <c r="JU80" s="286"/>
      <c r="JV80" s="286"/>
      <c r="JW80" s="286"/>
      <c r="JX80" s="286"/>
      <c r="JY80" s="286"/>
      <c r="JZ80" s="286"/>
      <c r="KA80" s="286"/>
      <c r="KB80" s="286"/>
      <c r="KC80" s="286"/>
      <c r="KD80" s="286"/>
      <c r="KE80" s="286"/>
      <c r="KF80" s="286"/>
      <c r="KG80" s="286"/>
      <c r="KH80" s="286"/>
      <c r="KI80" s="286"/>
      <c r="KJ80" s="286"/>
      <c r="KK80" s="286"/>
      <c r="KL80" s="286"/>
      <c r="KM80" s="286"/>
      <c r="KN80" s="286"/>
      <c r="KO80" s="286"/>
      <c r="KP80" s="286"/>
      <c r="KQ80" s="286"/>
      <c r="KR80" s="286"/>
      <c r="KS80" s="286"/>
      <c r="KT80" s="286"/>
      <c r="KU80" s="286"/>
      <c r="KV80" s="286"/>
      <c r="KW80" s="286"/>
      <c r="KX80" s="286"/>
      <c r="KY80" s="286"/>
      <c r="KZ80" s="286"/>
      <c r="LA80" s="286"/>
      <c r="LB80" s="286"/>
      <c r="LC80" s="286"/>
      <c r="LD80" s="286"/>
      <c r="LE80" s="286"/>
      <c r="LF80" s="286"/>
      <c r="LG80" s="286"/>
      <c r="LH80" s="286"/>
      <c r="LI80" s="286"/>
      <c r="LJ80" s="286"/>
      <c r="LK80" s="286"/>
      <c r="LL80" s="286"/>
      <c r="LM80" s="286"/>
      <c r="LN80" s="286"/>
      <c r="LO80" s="286"/>
      <c r="LP80" s="286"/>
      <c r="LQ80" s="286"/>
      <c r="LR80" s="286"/>
      <c r="LS80" s="286"/>
      <c r="LT80" s="286"/>
      <c r="LU80" s="286"/>
      <c r="LV80" s="286"/>
      <c r="LW80" s="286"/>
      <c r="LX80" s="286"/>
      <c r="LY80" s="286"/>
      <c r="LZ80" s="286"/>
      <c r="MA80" s="286"/>
      <c r="MB80" s="286"/>
      <c r="MC80" s="286"/>
      <c r="MD80" s="286"/>
      <c r="ME80" s="286"/>
      <c r="MF80" s="286"/>
      <c r="MG80" s="286"/>
      <c r="MH80" s="286"/>
      <c r="MI80" s="286"/>
      <c r="MJ80" s="286"/>
      <c r="MK80" s="286"/>
      <c r="ML80" s="286"/>
      <c r="MM80" s="286"/>
      <c r="MN80" s="286"/>
      <c r="MO80" s="286"/>
      <c r="MP80" s="286"/>
      <c r="MQ80" s="286"/>
      <c r="MR80" s="286"/>
      <c r="MS80" s="286"/>
      <c r="MT80" s="286"/>
      <c r="MU80" s="286"/>
      <c r="MV80" s="286"/>
      <c r="MW80" s="286"/>
      <c r="MX80" s="286"/>
      <c r="MY80" s="286"/>
      <c r="MZ80" s="286"/>
      <c r="NA80" s="286"/>
      <c r="NB80" s="286"/>
      <c r="NC80" s="286"/>
      <c r="ND80" s="286"/>
      <c r="NE80" s="286"/>
      <c r="NF80" s="286"/>
      <c r="NG80" s="286"/>
      <c r="NH80" s="286"/>
      <c r="NI80" s="286"/>
      <c r="NJ80" s="286"/>
      <c r="NK80" s="286"/>
      <c r="NL80" s="286"/>
      <c r="NM80" s="286"/>
      <c r="NN80" s="286"/>
      <c r="NO80" s="286"/>
      <c r="NP80" s="286"/>
      <c r="NQ80" s="286"/>
      <c r="NR80" s="286"/>
      <c r="NS80" s="286"/>
      <c r="NT80" s="286"/>
      <c r="NU80" s="286"/>
      <c r="NV80" s="286"/>
      <c r="NW80" s="286"/>
      <c r="NX80" s="286"/>
      <c r="NY80" s="286"/>
      <c r="NZ80" s="286"/>
      <c r="OA80" s="286"/>
      <c r="OB80" s="286"/>
      <c r="OC80" s="286"/>
      <c r="OD80" s="286"/>
      <c r="OE80" s="286"/>
      <c r="OF80" s="286"/>
      <c r="OG80" s="286"/>
      <c r="OH80" s="286"/>
      <c r="OI80" s="286"/>
      <c r="OJ80" s="286"/>
      <c r="OK80" s="286"/>
      <c r="OL80" s="286"/>
      <c r="OM80" s="286"/>
      <c r="ON80" s="286"/>
      <c r="OO80" s="286"/>
      <c r="OP80" s="286"/>
      <c r="OQ80" s="286"/>
      <c r="OR80" s="286"/>
      <c r="OS80" s="286"/>
      <c r="OT80" s="286"/>
      <c r="OU80" s="286"/>
      <c r="OV80" s="286"/>
      <c r="OW80" s="286"/>
      <c r="OX80" s="286"/>
      <c r="OY80" s="286"/>
      <c r="OZ80" s="286"/>
      <c r="PA80" s="286"/>
      <c r="PB80" s="286"/>
      <c r="PC80" s="286"/>
      <c r="PD80" s="286"/>
      <c r="PE80" s="286"/>
      <c r="PF80" s="286"/>
      <c r="PG80" s="286"/>
      <c r="PH80" s="286"/>
      <c r="PI80" s="286"/>
      <c r="PJ80" s="286"/>
      <c r="PK80" s="286"/>
      <c r="PL80" s="286"/>
      <c r="PM80" s="286"/>
      <c r="PN80" s="286"/>
      <c r="PO80" s="286"/>
      <c r="PP80" s="286"/>
      <c r="PQ80" s="286"/>
      <c r="PR80" s="286"/>
      <c r="PS80" s="286"/>
      <c r="PT80" s="286"/>
      <c r="PU80" s="286"/>
      <c r="PV80" s="286"/>
      <c r="PW80" s="286"/>
      <c r="PX80" s="286"/>
      <c r="PY80" s="286"/>
      <c r="PZ80" s="286"/>
      <c r="QA80" s="286"/>
      <c r="QB80" s="286"/>
      <c r="QC80" s="286"/>
      <c r="QD80" s="286"/>
      <c r="QE80" s="286"/>
      <c r="QF80" s="286"/>
      <c r="QG80" s="286"/>
      <c r="QH80" s="286"/>
      <c r="QI80" s="286"/>
      <c r="QJ80" s="286"/>
      <c r="QK80" s="286"/>
      <c r="QL80" s="286"/>
      <c r="QM80" s="286"/>
      <c r="QN80" s="286"/>
      <c r="QO80" s="286"/>
      <c r="QP80" s="286"/>
      <c r="QQ80" s="286"/>
      <c r="QR80" s="286"/>
      <c r="QS80" s="286"/>
      <c r="QT80" s="286"/>
      <c r="QU80" s="286"/>
      <c r="QV80" s="286"/>
      <c r="QW80" s="286"/>
      <c r="QX80" s="286"/>
      <c r="QY80" s="286"/>
      <c r="QZ80" s="286"/>
      <c r="RA80" s="286"/>
      <c r="RB80" s="286"/>
      <c r="RC80" s="286"/>
      <c r="RD80" s="286"/>
      <c r="RE80" s="286"/>
      <c r="RF80" s="286"/>
      <c r="RG80" s="286"/>
      <c r="RH80" s="286"/>
      <c r="RI80" s="286"/>
      <c r="RJ80" s="286"/>
      <c r="RK80" s="286"/>
      <c r="RL80" s="286"/>
      <c r="RM80" s="286"/>
      <c r="RN80" s="286"/>
      <c r="RO80" s="286"/>
      <c r="RP80" s="286"/>
      <c r="RQ80" s="286"/>
      <c r="RR80" s="286"/>
      <c r="RS80" s="286"/>
      <c r="RT80" s="286"/>
      <c r="RU80" s="286"/>
      <c r="RV80" s="286"/>
      <c r="RW80" s="286"/>
      <c r="RX80" s="286"/>
      <c r="RY80" s="286"/>
      <c r="RZ80" s="286"/>
      <c r="SA80" s="286"/>
      <c r="SB80" s="286"/>
      <c r="SC80" s="286"/>
      <c r="SD80" s="286"/>
      <c r="SE80" s="286"/>
      <c r="SF80" s="286"/>
      <c r="SG80" s="286"/>
      <c r="SH80" s="286"/>
      <c r="SI80" s="286"/>
      <c r="SJ80" s="286"/>
      <c r="SK80" s="286"/>
      <c r="SL80" s="286"/>
      <c r="SM80" s="286"/>
      <c r="SN80" s="286"/>
      <c r="SO80" s="286"/>
      <c r="SP80" s="286"/>
      <c r="SQ80" s="286"/>
      <c r="SR80" s="286"/>
      <c r="SS80" s="286"/>
      <c r="ST80" s="286"/>
      <c r="SU80" s="286"/>
      <c r="SV80" s="286"/>
      <c r="SW80" s="286"/>
      <c r="SX80" s="286"/>
      <c r="SY80" s="286"/>
      <c r="SZ80" s="286"/>
      <c r="TA80" s="286"/>
      <c r="TB80" s="286"/>
      <c r="TC80" s="286"/>
      <c r="TD80" s="286"/>
      <c r="TE80" s="286"/>
      <c r="TF80" s="286"/>
      <c r="TG80" s="286"/>
      <c r="TH80" s="286"/>
      <c r="TI80" s="286"/>
      <c r="TJ80" s="286"/>
      <c r="TK80" s="286"/>
      <c r="TL80" s="286"/>
      <c r="TM80" s="286"/>
      <c r="TN80" s="286"/>
      <c r="TO80" s="286"/>
      <c r="TP80" s="286"/>
      <c r="TQ80" s="286"/>
      <c r="TR80" s="286"/>
      <c r="TS80" s="286"/>
      <c r="TT80" s="286"/>
      <c r="TU80" s="286"/>
      <c r="TV80" s="286"/>
      <c r="TW80" s="286"/>
      <c r="TX80" s="286"/>
      <c r="TY80" s="286"/>
      <c r="TZ80" s="286"/>
      <c r="UA80" s="286"/>
      <c r="UB80" s="286"/>
      <c r="UC80" s="286"/>
      <c r="UD80" s="286"/>
      <c r="UE80" s="286"/>
      <c r="UF80" s="286"/>
      <c r="UG80" s="286"/>
      <c r="UH80" s="286"/>
      <c r="UI80" s="286"/>
      <c r="UJ80" s="286"/>
      <c r="UK80" s="286"/>
      <c r="UL80" s="286"/>
      <c r="UM80" s="286"/>
      <c r="UN80" s="286"/>
      <c r="UO80" s="286"/>
      <c r="UP80" s="286"/>
      <c r="UQ80" s="286"/>
      <c r="UR80" s="286"/>
      <c r="US80" s="286"/>
      <c r="UT80" s="286"/>
      <c r="UU80" s="286"/>
      <c r="UV80" s="286"/>
      <c r="UW80" s="286"/>
      <c r="UX80" s="286"/>
      <c r="UY80" s="286"/>
      <c r="UZ80" s="286"/>
      <c r="VA80" s="286"/>
      <c r="VB80" s="286"/>
      <c r="VC80" s="286"/>
      <c r="VD80" s="286"/>
      <c r="VE80" s="286"/>
      <c r="VF80" s="286"/>
      <c r="VG80" s="286"/>
      <c r="VH80" s="286"/>
      <c r="VI80" s="286"/>
      <c r="VJ80" s="286"/>
      <c r="VK80" s="286"/>
      <c r="VL80" s="286"/>
      <c r="VM80" s="286"/>
      <c r="VN80" s="286"/>
      <c r="VO80" s="286"/>
      <c r="VP80" s="286"/>
      <c r="VQ80" s="286"/>
      <c r="VR80" s="286"/>
      <c r="VS80" s="286"/>
      <c r="VT80" s="286"/>
      <c r="VU80" s="286"/>
      <c r="VV80" s="286"/>
      <c r="VW80" s="286"/>
      <c r="VX80" s="286"/>
      <c r="VY80" s="286"/>
      <c r="VZ80" s="286"/>
      <c r="WA80" s="286"/>
      <c r="WB80" s="286"/>
      <c r="WC80" s="286"/>
      <c r="WD80" s="286"/>
      <c r="WE80" s="286"/>
      <c r="WF80" s="286"/>
      <c r="WG80" s="286"/>
      <c r="WH80" s="286"/>
      <c r="WI80" s="286"/>
      <c r="WJ80" s="286"/>
      <c r="WK80" s="286"/>
      <c r="WL80" s="286"/>
      <c r="WM80" s="286"/>
      <c r="WN80" s="286"/>
      <c r="WO80" s="286"/>
      <c r="WP80" s="286"/>
      <c r="WQ80" s="286"/>
      <c r="WR80" s="286"/>
      <c r="WS80" s="286"/>
      <c r="WT80" s="286"/>
      <c r="WU80" s="286"/>
      <c r="WV80" s="286"/>
      <c r="WW80" s="286"/>
      <c r="WX80" s="286"/>
      <c r="WY80" s="286"/>
      <c r="WZ80" s="286"/>
      <c r="XA80" s="286"/>
      <c r="XB80" s="286"/>
      <c r="XC80" s="286"/>
      <c r="XD80" s="286"/>
      <c r="XE80" s="286"/>
      <c r="XF80" s="286"/>
      <c r="XG80" s="286"/>
      <c r="XH80" s="286"/>
      <c r="XI80" s="286"/>
      <c r="XJ80" s="286"/>
      <c r="XK80" s="286"/>
      <c r="XL80" s="286"/>
      <c r="XM80" s="286"/>
      <c r="XN80" s="286"/>
      <c r="XO80" s="286"/>
      <c r="XP80" s="286"/>
      <c r="XQ80" s="286"/>
      <c r="XR80" s="286"/>
      <c r="XS80" s="286"/>
      <c r="XT80" s="286"/>
      <c r="XU80" s="286"/>
      <c r="XV80" s="286"/>
      <c r="XW80" s="286"/>
      <c r="XX80" s="286"/>
      <c r="XY80" s="286"/>
      <c r="XZ80" s="286"/>
      <c r="YA80" s="286"/>
      <c r="YB80" s="286"/>
      <c r="YC80" s="286"/>
      <c r="YD80" s="286"/>
      <c r="YE80" s="286"/>
      <c r="YF80" s="286"/>
      <c r="YG80" s="286"/>
      <c r="YH80" s="286"/>
      <c r="YI80" s="286"/>
      <c r="YJ80" s="286"/>
      <c r="YK80" s="286"/>
      <c r="YL80" s="286"/>
      <c r="YM80" s="286"/>
      <c r="YN80" s="286"/>
      <c r="YO80" s="286"/>
      <c r="YP80" s="286"/>
      <c r="YQ80" s="286"/>
      <c r="YR80" s="286"/>
      <c r="YS80" s="286"/>
      <c r="YT80" s="286"/>
      <c r="YU80" s="286"/>
      <c r="YV80" s="286"/>
      <c r="YW80" s="286"/>
      <c r="YX80" s="286"/>
      <c r="YY80" s="286"/>
      <c r="YZ80" s="286"/>
      <c r="ZA80" s="286"/>
      <c r="ZB80" s="286"/>
      <c r="ZC80" s="286"/>
      <c r="ZD80" s="286"/>
      <c r="ZE80" s="286"/>
      <c r="ZF80" s="286"/>
      <c r="ZG80" s="286"/>
      <c r="ZH80" s="286"/>
      <c r="ZI80" s="286"/>
      <c r="ZJ80" s="286"/>
      <c r="ZK80" s="286"/>
      <c r="ZL80" s="286"/>
      <c r="ZM80" s="286"/>
      <c r="ZN80" s="286"/>
      <c r="ZO80" s="286"/>
      <c r="ZP80" s="286"/>
      <c r="ZQ80" s="286"/>
      <c r="ZR80" s="286"/>
      <c r="ZS80" s="286"/>
      <c r="ZT80" s="286"/>
      <c r="ZU80" s="286"/>
      <c r="ZV80" s="286"/>
      <c r="ZW80" s="286"/>
      <c r="ZX80" s="286"/>
      <c r="ZY80" s="286"/>
      <c r="ZZ80" s="286"/>
      <c r="AAA80" s="286"/>
      <c r="AAB80" s="286"/>
      <c r="AAC80" s="286"/>
      <c r="AAD80" s="286"/>
      <c r="AAE80" s="286"/>
      <c r="AAF80" s="286"/>
      <c r="AAG80" s="286"/>
      <c r="AAH80" s="286"/>
      <c r="AAI80" s="286"/>
      <c r="AAJ80" s="286"/>
      <c r="AAK80" s="286"/>
      <c r="AAL80" s="286"/>
      <c r="AAM80" s="286"/>
      <c r="AAN80" s="286"/>
      <c r="AAO80" s="286"/>
      <c r="AAP80" s="286"/>
      <c r="AAQ80" s="286"/>
      <c r="AAR80" s="286"/>
      <c r="AAS80" s="286"/>
      <c r="AAT80" s="286"/>
      <c r="AAU80" s="286"/>
      <c r="AAV80" s="286"/>
      <c r="AAW80" s="286"/>
      <c r="AAX80" s="286"/>
      <c r="AAY80" s="286"/>
      <c r="AAZ80" s="286"/>
      <c r="ABA80" s="286"/>
      <c r="ABB80" s="286"/>
      <c r="ABC80" s="286"/>
      <c r="ABD80" s="286"/>
      <c r="ABE80" s="286"/>
      <c r="ABF80" s="286"/>
      <c r="ABG80" s="286"/>
      <c r="ABH80" s="286"/>
      <c r="ABI80" s="286"/>
      <c r="ABJ80" s="286"/>
      <c r="ABK80" s="286"/>
      <c r="ABL80" s="286"/>
      <c r="ABM80" s="286"/>
      <c r="ABN80" s="286"/>
      <c r="ABO80" s="286"/>
      <c r="ABP80" s="286"/>
      <c r="ABQ80" s="286"/>
      <c r="ABR80" s="286"/>
      <c r="ABS80" s="286"/>
      <c r="ABT80" s="286"/>
      <c r="ABU80" s="286"/>
      <c r="ABV80" s="286"/>
      <c r="ABW80" s="286"/>
      <c r="ABX80" s="286"/>
      <c r="ABY80" s="286"/>
      <c r="ABZ80" s="286"/>
      <c r="ACA80" s="286"/>
      <c r="ACB80" s="286"/>
      <c r="ACC80" s="286"/>
      <c r="ACD80" s="286"/>
      <c r="ACE80" s="286"/>
      <c r="ACF80" s="286"/>
      <c r="ACG80" s="286"/>
      <c r="ACH80" s="286"/>
      <c r="ACI80" s="286"/>
      <c r="ACJ80" s="286"/>
      <c r="ACK80" s="286"/>
      <c r="ACL80" s="286"/>
      <c r="ACM80" s="286"/>
      <c r="ACN80" s="286"/>
      <c r="ACO80" s="286"/>
      <c r="ACP80" s="286"/>
      <c r="ACQ80" s="286"/>
      <c r="ACR80" s="286"/>
      <c r="ACS80" s="286"/>
      <c r="ACT80" s="286"/>
      <c r="ACU80" s="286"/>
      <c r="ACV80" s="286"/>
      <c r="ACW80" s="286"/>
      <c r="ACX80" s="286"/>
      <c r="ACY80" s="286"/>
      <c r="ACZ80" s="286"/>
      <c r="ADA80" s="286"/>
      <c r="ADB80" s="286"/>
      <c r="ADC80" s="286"/>
      <c r="ADD80" s="286"/>
      <c r="ADE80" s="286"/>
      <c r="ADF80" s="286"/>
      <c r="ADG80" s="286"/>
      <c r="ADH80" s="286"/>
      <c r="ADI80" s="286"/>
      <c r="ADJ80" s="286"/>
      <c r="ADK80" s="286"/>
      <c r="ADL80" s="286"/>
      <c r="ADM80" s="286"/>
      <c r="ADN80" s="286"/>
      <c r="ADO80" s="286"/>
      <c r="ADP80" s="286"/>
      <c r="ADQ80" s="286"/>
      <c r="ADR80" s="286"/>
      <c r="ADS80" s="286"/>
      <c r="ADT80" s="286"/>
      <c r="ADU80" s="286"/>
      <c r="ADV80" s="286"/>
      <c r="ADW80" s="286"/>
      <c r="ADX80" s="286"/>
      <c r="ADY80" s="286"/>
      <c r="ADZ80" s="286"/>
      <c r="AEA80" s="286"/>
      <c r="AEB80" s="286"/>
      <c r="AEC80" s="286"/>
      <c r="AED80" s="286"/>
      <c r="AEE80" s="286"/>
      <c r="AEF80" s="286"/>
      <c r="AEG80" s="286"/>
      <c r="AEH80" s="286"/>
      <c r="AEI80" s="286"/>
      <c r="AEJ80" s="286"/>
      <c r="AEK80" s="286"/>
      <c r="AEL80" s="286"/>
      <c r="AEM80" s="286"/>
      <c r="AEN80" s="286"/>
      <c r="AEO80" s="286"/>
      <c r="AEP80" s="286"/>
      <c r="AEQ80" s="286"/>
      <c r="AER80" s="286"/>
      <c r="AES80" s="286"/>
      <c r="AET80" s="286"/>
      <c r="AEU80" s="286"/>
      <c r="AEV80" s="286"/>
      <c r="AEW80" s="286"/>
      <c r="AEX80" s="286"/>
      <c r="AEY80" s="286"/>
      <c r="AEZ80" s="286"/>
      <c r="AFA80" s="286"/>
      <c r="AFB80" s="286"/>
      <c r="AFC80" s="286"/>
      <c r="AFD80" s="286"/>
      <c r="AFE80" s="286"/>
      <c r="AFF80" s="286"/>
      <c r="AFG80" s="286"/>
      <c r="AFH80" s="286"/>
      <c r="AFI80" s="286"/>
      <c r="AFJ80" s="286"/>
      <c r="AFK80" s="286"/>
      <c r="AFL80" s="286"/>
      <c r="AFM80" s="286"/>
      <c r="AFN80" s="286"/>
      <c r="AFO80" s="286"/>
      <c r="AFP80" s="286"/>
      <c r="AFQ80" s="286"/>
      <c r="AFR80" s="286"/>
      <c r="AFS80" s="286"/>
      <c r="AFT80" s="286"/>
      <c r="AFU80" s="286"/>
      <c r="AFV80" s="286"/>
      <c r="AFW80" s="286"/>
      <c r="AFX80" s="286"/>
      <c r="AFY80" s="286"/>
      <c r="AFZ80" s="286"/>
      <c r="AGA80" s="286"/>
      <c r="AGB80" s="286"/>
      <c r="AGC80" s="286"/>
      <c r="AGD80" s="286"/>
      <c r="AGE80" s="286"/>
      <c r="AGF80" s="286"/>
      <c r="AGG80" s="286"/>
      <c r="AGH80" s="286"/>
      <c r="AGI80" s="286"/>
      <c r="AGJ80" s="286"/>
      <c r="AGK80" s="286"/>
      <c r="AGL80" s="286"/>
      <c r="AGM80" s="286"/>
      <c r="AGN80" s="286"/>
      <c r="AGO80" s="286"/>
      <c r="AGP80" s="286"/>
      <c r="AGQ80" s="286"/>
      <c r="AGR80" s="286"/>
      <c r="AGS80" s="286"/>
      <c r="AGT80" s="286"/>
      <c r="AGU80" s="286"/>
      <c r="AGV80" s="286"/>
      <c r="AGW80" s="286"/>
      <c r="AGX80" s="286"/>
      <c r="AGY80" s="286"/>
      <c r="AGZ80" s="286"/>
      <c r="AHA80" s="286"/>
      <c r="AHB80" s="286"/>
      <c r="AHC80" s="286"/>
      <c r="AHD80" s="286"/>
      <c r="AHE80" s="286"/>
      <c r="AHF80" s="286"/>
      <c r="AHG80" s="286"/>
      <c r="AHH80" s="286"/>
      <c r="AHI80" s="286"/>
      <c r="AHJ80" s="286"/>
      <c r="AHK80" s="286"/>
      <c r="AHL80" s="286"/>
      <c r="AHM80" s="286"/>
      <c r="AHN80" s="286"/>
      <c r="AHO80" s="286"/>
      <c r="AHP80" s="286"/>
      <c r="AHQ80" s="286"/>
      <c r="AHR80" s="286"/>
      <c r="AHS80" s="286"/>
      <c r="AHT80" s="286"/>
      <c r="AHU80" s="286"/>
      <c r="AHV80" s="286"/>
      <c r="AHW80" s="286"/>
      <c r="AHX80" s="286"/>
      <c r="AHY80" s="286"/>
      <c r="AHZ80" s="286"/>
      <c r="AIA80" s="286"/>
      <c r="AIB80" s="286"/>
      <c r="AIC80" s="286"/>
      <c r="AID80" s="286"/>
      <c r="AIE80" s="286"/>
      <c r="AIF80" s="286"/>
      <c r="AIG80" s="286"/>
      <c r="AIH80" s="286"/>
      <c r="AII80" s="286"/>
      <c r="AIJ80" s="286"/>
      <c r="AIK80" s="286"/>
      <c r="AIL80" s="286"/>
      <c r="AIM80" s="286"/>
      <c r="AIN80" s="286"/>
      <c r="AIO80" s="286"/>
      <c r="AIP80" s="286"/>
      <c r="AIQ80" s="286"/>
      <c r="AIR80" s="286"/>
      <c r="AIS80" s="286"/>
      <c r="AIT80" s="286"/>
      <c r="AIU80" s="286"/>
      <c r="AIV80" s="286"/>
      <c r="AIW80" s="286"/>
      <c r="AIX80" s="286"/>
      <c r="AIY80" s="286"/>
      <c r="AIZ80" s="286"/>
      <c r="AJA80" s="286"/>
      <c r="AJB80" s="286"/>
      <c r="AJC80" s="286"/>
      <c r="AJD80" s="286"/>
      <c r="AJE80" s="286"/>
      <c r="AJF80" s="286"/>
      <c r="AJG80" s="286"/>
      <c r="AJH80" s="286"/>
      <c r="AJI80" s="286"/>
      <c r="AJJ80" s="286"/>
      <c r="AJK80" s="286"/>
      <c r="AJL80" s="286"/>
      <c r="AJM80" s="286"/>
      <c r="AJN80" s="286"/>
      <c r="AJO80" s="286"/>
      <c r="AJP80" s="286"/>
      <c r="AJQ80" s="286"/>
      <c r="AJR80" s="286"/>
      <c r="AJS80" s="286"/>
      <c r="AJT80" s="286"/>
      <c r="AJU80" s="286"/>
      <c r="AJV80" s="286"/>
      <c r="AJW80" s="286"/>
      <c r="AJX80" s="286"/>
      <c r="AJY80" s="286"/>
      <c r="AJZ80" s="286"/>
      <c r="AKA80" s="286"/>
      <c r="AKB80" s="286"/>
      <c r="AKC80" s="286"/>
      <c r="AKD80" s="286"/>
      <c r="AKE80" s="286"/>
      <c r="AKF80" s="286"/>
      <c r="AKG80" s="286"/>
      <c r="AKH80" s="286"/>
      <c r="AKI80" s="286"/>
      <c r="AKJ80" s="286"/>
      <c r="AKK80" s="286"/>
      <c r="AKL80" s="286"/>
      <c r="AKM80" s="286"/>
      <c r="AKN80" s="286"/>
      <c r="AKO80" s="286"/>
      <c r="AKP80" s="286"/>
      <c r="AKQ80" s="286"/>
      <c r="AKR80" s="286"/>
      <c r="AKS80" s="286"/>
      <c r="AKT80" s="286"/>
      <c r="AKU80" s="286"/>
      <c r="AKV80" s="286"/>
      <c r="AKW80" s="286"/>
      <c r="AKX80" s="286"/>
      <c r="AKY80" s="286"/>
      <c r="AKZ80" s="286"/>
      <c r="ALA80" s="286"/>
      <c r="ALB80" s="286"/>
      <c r="ALC80" s="286"/>
      <c r="ALD80" s="286"/>
      <c r="ALE80" s="286"/>
      <c r="ALF80" s="286"/>
      <c r="ALG80" s="286"/>
      <c r="ALH80" s="286"/>
      <c r="ALI80" s="286"/>
      <c r="ALJ80" s="286"/>
      <c r="ALK80" s="286"/>
      <c r="ALL80" s="286"/>
      <c r="ALM80" s="286"/>
      <c r="ALN80" s="286"/>
      <c r="ALO80" s="286"/>
      <c r="ALP80" s="286"/>
      <c r="ALQ80" s="286"/>
      <c r="ALR80" s="286"/>
      <c r="ALS80" s="286"/>
      <c r="ALT80" s="286"/>
      <c r="ALU80" s="286"/>
      <c r="ALV80" s="286"/>
      <c r="ALW80" s="286"/>
      <c r="ALX80" s="286"/>
      <c r="ALY80" s="286"/>
      <c r="ALZ80" s="286"/>
      <c r="AMA80" s="286"/>
      <c r="AMB80" s="286"/>
      <c r="AMC80" s="286"/>
      <c r="AMD80" s="286"/>
      <c r="AME80" s="286"/>
      <c r="AMF80" s="286"/>
      <c r="AMG80" s="286"/>
      <c r="AMH80" s="286"/>
      <c r="AMI80" s="286"/>
    </row>
    <row r="81" spans="1:1023" s="38" customFormat="1" ht="12.75">
      <c r="A81" s="201">
        <v>249</v>
      </c>
      <c r="B81" s="202" t="s">
        <v>278</v>
      </c>
      <c r="C81" s="203">
        <v>14</v>
      </c>
      <c r="D81" s="204">
        <v>8</v>
      </c>
      <c r="E81" s="205">
        <v>3</v>
      </c>
      <c r="F81" s="205">
        <v>0</v>
      </c>
      <c r="G81" s="205">
        <v>1</v>
      </c>
      <c r="H81" s="206">
        <v>2</v>
      </c>
      <c r="I81" s="286"/>
      <c r="J81" s="203">
        <v>270</v>
      </c>
      <c r="K81" s="205">
        <v>281</v>
      </c>
      <c r="L81" s="207">
        <v>1</v>
      </c>
      <c r="M81" s="203">
        <v>282</v>
      </c>
      <c r="N81" s="286"/>
      <c r="O81" s="286"/>
      <c r="P81" s="286"/>
      <c r="Q81" s="286"/>
      <c r="R81" s="286"/>
      <c r="S81" s="286"/>
      <c r="T81" s="286"/>
      <c r="U81" s="286"/>
      <c r="V81" s="286"/>
      <c r="W81" s="286"/>
      <c r="X81" s="286"/>
      <c r="Y81" s="286"/>
      <c r="Z81" s="286"/>
      <c r="AA81" s="286"/>
      <c r="AB81" s="286"/>
      <c r="AC81" s="286"/>
      <c r="AD81" s="286"/>
      <c r="AE81" s="286"/>
      <c r="AF81" s="286"/>
      <c r="AG81" s="286"/>
      <c r="AH81" s="286"/>
      <c r="AI81" s="286"/>
      <c r="AJ81" s="286"/>
      <c r="AK81" s="286"/>
      <c r="AL81" s="286"/>
      <c r="AM81" s="286"/>
      <c r="AN81" s="286"/>
      <c r="AO81" s="286"/>
      <c r="AP81" s="286"/>
      <c r="AQ81" s="286"/>
      <c r="AR81" s="286"/>
      <c r="AS81" s="286"/>
      <c r="AT81" s="286"/>
      <c r="AU81" s="286"/>
      <c r="AV81" s="286"/>
      <c r="AW81" s="286"/>
      <c r="AX81" s="286"/>
      <c r="AY81" s="286"/>
      <c r="AZ81" s="286"/>
      <c r="BA81" s="286"/>
      <c r="BB81" s="286"/>
      <c r="BC81" s="286"/>
      <c r="BD81" s="286"/>
      <c r="BE81" s="286"/>
      <c r="BF81" s="286"/>
      <c r="BG81" s="286"/>
      <c r="BH81" s="286"/>
      <c r="BI81" s="286"/>
      <c r="BJ81" s="286"/>
      <c r="BK81" s="286"/>
      <c r="BL81" s="286"/>
      <c r="BM81" s="286"/>
      <c r="BN81" s="286"/>
      <c r="BO81" s="286"/>
      <c r="BP81" s="286"/>
      <c r="BQ81" s="286"/>
      <c r="BR81" s="286"/>
      <c r="BS81" s="286"/>
      <c r="BT81" s="286"/>
      <c r="BU81" s="286"/>
      <c r="BV81" s="286"/>
      <c r="BW81" s="286"/>
      <c r="BX81" s="286"/>
      <c r="BY81" s="286"/>
      <c r="BZ81" s="286"/>
      <c r="CA81" s="286"/>
      <c r="CB81" s="286"/>
      <c r="CC81" s="286"/>
      <c r="CD81" s="286"/>
      <c r="CE81" s="286"/>
      <c r="CF81" s="286"/>
      <c r="CG81" s="286"/>
      <c r="CH81" s="286"/>
      <c r="CI81" s="286"/>
      <c r="CJ81" s="286"/>
      <c r="CK81" s="286"/>
      <c r="CL81" s="286"/>
      <c r="CM81" s="286"/>
      <c r="CN81" s="286"/>
      <c r="CO81" s="286"/>
      <c r="CP81" s="286"/>
      <c r="CQ81" s="286"/>
      <c r="CR81" s="286"/>
      <c r="CS81" s="286"/>
      <c r="CT81" s="286"/>
      <c r="CU81" s="286"/>
      <c r="CV81" s="286"/>
      <c r="CW81" s="286"/>
      <c r="CX81" s="286"/>
      <c r="CY81" s="286"/>
      <c r="CZ81" s="286"/>
      <c r="DA81" s="286"/>
      <c r="DB81" s="286"/>
      <c r="DC81" s="286"/>
      <c r="DD81" s="286"/>
      <c r="DE81" s="286"/>
      <c r="DF81" s="286"/>
      <c r="DG81" s="286"/>
      <c r="DH81" s="286"/>
      <c r="DI81" s="286"/>
      <c r="DJ81" s="286"/>
      <c r="DK81" s="286"/>
      <c r="DL81" s="286"/>
      <c r="DM81" s="286"/>
      <c r="DN81" s="286"/>
      <c r="DO81" s="286"/>
      <c r="DP81" s="286"/>
      <c r="DQ81" s="286"/>
      <c r="DR81" s="286"/>
      <c r="DS81" s="286"/>
      <c r="DT81" s="286"/>
      <c r="DU81" s="286"/>
      <c r="DV81" s="286"/>
      <c r="DW81" s="286"/>
      <c r="DX81" s="286"/>
      <c r="DY81" s="286"/>
      <c r="DZ81" s="286"/>
      <c r="EA81" s="286"/>
      <c r="EB81" s="286"/>
      <c r="EC81" s="286"/>
      <c r="ED81" s="286"/>
      <c r="EE81" s="286"/>
      <c r="EF81" s="286"/>
      <c r="EG81" s="286"/>
      <c r="EH81" s="286"/>
      <c r="EI81" s="286"/>
      <c r="EJ81" s="286"/>
      <c r="EK81" s="286"/>
      <c r="EL81" s="286"/>
      <c r="EM81" s="286"/>
      <c r="EN81" s="286"/>
      <c r="EO81" s="286"/>
      <c r="EP81" s="286"/>
      <c r="EQ81" s="286"/>
      <c r="ER81" s="286"/>
      <c r="ES81" s="286"/>
      <c r="ET81" s="286"/>
      <c r="EU81" s="286"/>
      <c r="EV81" s="286"/>
      <c r="EW81" s="286"/>
      <c r="EX81" s="286"/>
      <c r="EY81" s="286"/>
      <c r="EZ81" s="286"/>
      <c r="FA81" s="286"/>
      <c r="FB81" s="286"/>
      <c r="FC81" s="286"/>
      <c r="FD81" s="286"/>
      <c r="FE81" s="286"/>
      <c r="FF81" s="286"/>
      <c r="FG81" s="286"/>
      <c r="FH81" s="286"/>
      <c r="FI81" s="286"/>
      <c r="FJ81" s="286"/>
      <c r="FK81" s="286"/>
      <c r="FL81" s="286"/>
      <c r="FM81" s="286"/>
      <c r="FN81" s="286"/>
      <c r="FO81" s="286"/>
      <c r="FP81" s="286"/>
      <c r="FQ81" s="286"/>
      <c r="FR81" s="286"/>
      <c r="FS81" s="286"/>
      <c r="FT81" s="286"/>
      <c r="FU81" s="286"/>
      <c r="FV81" s="286"/>
      <c r="FW81" s="286"/>
      <c r="FX81" s="286"/>
      <c r="FY81" s="286"/>
      <c r="FZ81" s="286"/>
      <c r="GA81" s="286"/>
      <c r="GB81" s="286"/>
      <c r="GC81" s="286"/>
      <c r="GD81" s="286"/>
      <c r="GE81" s="286"/>
      <c r="GF81" s="286"/>
      <c r="GG81" s="286"/>
      <c r="GH81" s="286"/>
      <c r="GI81" s="286"/>
      <c r="GJ81" s="286"/>
      <c r="GK81" s="286"/>
      <c r="GL81" s="286"/>
      <c r="GM81" s="286"/>
      <c r="GN81" s="286"/>
      <c r="GO81" s="286"/>
      <c r="GP81" s="286"/>
      <c r="GQ81" s="286"/>
      <c r="GR81" s="286"/>
      <c r="GS81" s="286"/>
      <c r="GT81" s="286"/>
      <c r="GU81" s="286"/>
      <c r="GV81" s="286"/>
      <c r="GW81" s="286"/>
      <c r="GX81" s="286"/>
      <c r="GY81" s="286"/>
      <c r="GZ81" s="286"/>
      <c r="HA81" s="286"/>
      <c r="HB81" s="286"/>
      <c r="HC81" s="286"/>
      <c r="HD81" s="286"/>
      <c r="HE81" s="286"/>
      <c r="HF81" s="286"/>
      <c r="HG81" s="286"/>
      <c r="HH81" s="286"/>
      <c r="HI81" s="286"/>
      <c r="HJ81" s="286"/>
      <c r="HK81" s="286"/>
      <c r="HL81" s="286"/>
      <c r="HM81" s="286"/>
      <c r="HN81" s="286"/>
      <c r="HO81" s="286"/>
      <c r="HP81" s="286"/>
      <c r="HQ81" s="286"/>
      <c r="HR81" s="286"/>
      <c r="HS81" s="286"/>
      <c r="HT81" s="286"/>
      <c r="HU81" s="286"/>
      <c r="HV81" s="286"/>
      <c r="HW81" s="286"/>
      <c r="HX81" s="286"/>
      <c r="HY81" s="286"/>
      <c r="HZ81" s="286"/>
      <c r="IA81" s="286"/>
      <c r="IB81" s="286"/>
      <c r="IC81" s="286"/>
      <c r="ID81" s="286"/>
      <c r="IE81" s="286"/>
      <c r="IF81" s="286"/>
      <c r="IG81" s="286"/>
      <c r="IH81" s="286"/>
      <c r="II81" s="286"/>
      <c r="IJ81" s="286"/>
      <c r="IK81" s="286"/>
      <c r="IL81" s="286"/>
      <c r="IM81" s="286"/>
      <c r="IN81" s="286"/>
      <c r="IO81" s="286"/>
      <c r="IP81" s="286"/>
      <c r="IQ81" s="286"/>
      <c r="IR81" s="286"/>
      <c r="IS81" s="286"/>
      <c r="IT81" s="286"/>
      <c r="IU81" s="286"/>
      <c r="IV81" s="286"/>
      <c r="IW81" s="286"/>
      <c r="IX81" s="286"/>
      <c r="IY81" s="286"/>
      <c r="IZ81" s="286"/>
      <c r="JA81" s="286"/>
      <c r="JB81" s="286"/>
      <c r="JC81" s="286"/>
      <c r="JD81" s="286"/>
      <c r="JE81" s="286"/>
      <c r="JF81" s="286"/>
      <c r="JG81" s="286"/>
      <c r="JH81" s="286"/>
      <c r="JI81" s="286"/>
      <c r="JJ81" s="286"/>
      <c r="JK81" s="286"/>
      <c r="JL81" s="286"/>
      <c r="JM81" s="286"/>
      <c r="JN81" s="286"/>
      <c r="JO81" s="286"/>
      <c r="JP81" s="286"/>
      <c r="JQ81" s="286"/>
      <c r="JR81" s="286"/>
      <c r="JS81" s="286"/>
      <c r="JT81" s="286"/>
      <c r="JU81" s="286"/>
      <c r="JV81" s="286"/>
      <c r="JW81" s="286"/>
      <c r="JX81" s="286"/>
      <c r="JY81" s="286"/>
      <c r="JZ81" s="286"/>
      <c r="KA81" s="286"/>
      <c r="KB81" s="286"/>
      <c r="KC81" s="286"/>
      <c r="KD81" s="286"/>
      <c r="KE81" s="286"/>
      <c r="KF81" s="286"/>
      <c r="KG81" s="286"/>
      <c r="KH81" s="286"/>
      <c r="KI81" s="286"/>
      <c r="KJ81" s="286"/>
      <c r="KK81" s="286"/>
      <c r="KL81" s="286"/>
      <c r="KM81" s="286"/>
      <c r="KN81" s="286"/>
      <c r="KO81" s="286"/>
      <c r="KP81" s="286"/>
      <c r="KQ81" s="286"/>
      <c r="KR81" s="286"/>
      <c r="KS81" s="286"/>
      <c r="KT81" s="286"/>
      <c r="KU81" s="286"/>
      <c r="KV81" s="286"/>
      <c r="KW81" s="286"/>
      <c r="KX81" s="286"/>
      <c r="KY81" s="286"/>
      <c r="KZ81" s="286"/>
      <c r="LA81" s="286"/>
      <c r="LB81" s="286"/>
      <c r="LC81" s="286"/>
      <c r="LD81" s="286"/>
      <c r="LE81" s="286"/>
      <c r="LF81" s="286"/>
      <c r="LG81" s="286"/>
      <c r="LH81" s="286"/>
      <c r="LI81" s="286"/>
      <c r="LJ81" s="286"/>
      <c r="LK81" s="286"/>
      <c r="LL81" s="286"/>
      <c r="LM81" s="286"/>
      <c r="LN81" s="286"/>
      <c r="LO81" s="286"/>
      <c r="LP81" s="286"/>
      <c r="LQ81" s="286"/>
      <c r="LR81" s="286"/>
      <c r="LS81" s="286"/>
      <c r="LT81" s="286"/>
      <c r="LU81" s="286"/>
      <c r="LV81" s="286"/>
      <c r="LW81" s="286"/>
      <c r="LX81" s="286"/>
      <c r="LY81" s="286"/>
      <c r="LZ81" s="286"/>
      <c r="MA81" s="286"/>
      <c r="MB81" s="286"/>
      <c r="MC81" s="286"/>
      <c r="MD81" s="286"/>
      <c r="ME81" s="286"/>
      <c r="MF81" s="286"/>
      <c r="MG81" s="286"/>
      <c r="MH81" s="286"/>
      <c r="MI81" s="286"/>
      <c r="MJ81" s="286"/>
      <c r="MK81" s="286"/>
      <c r="ML81" s="286"/>
      <c r="MM81" s="286"/>
      <c r="MN81" s="286"/>
      <c r="MO81" s="286"/>
      <c r="MP81" s="286"/>
      <c r="MQ81" s="286"/>
      <c r="MR81" s="286"/>
      <c r="MS81" s="286"/>
      <c r="MT81" s="286"/>
      <c r="MU81" s="286"/>
      <c r="MV81" s="286"/>
      <c r="MW81" s="286"/>
      <c r="MX81" s="286"/>
      <c r="MY81" s="286"/>
      <c r="MZ81" s="286"/>
      <c r="NA81" s="286"/>
      <c r="NB81" s="286"/>
      <c r="NC81" s="286"/>
      <c r="ND81" s="286"/>
      <c r="NE81" s="286"/>
      <c r="NF81" s="286"/>
      <c r="NG81" s="286"/>
      <c r="NH81" s="286"/>
      <c r="NI81" s="286"/>
      <c r="NJ81" s="286"/>
      <c r="NK81" s="286"/>
      <c r="NL81" s="286"/>
      <c r="NM81" s="286"/>
      <c r="NN81" s="286"/>
      <c r="NO81" s="286"/>
      <c r="NP81" s="286"/>
      <c r="NQ81" s="286"/>
      <c r="NR81" s="286"/>
      <c r="NS81" s="286"/>
      <c r="NT81" s="286"/>
      <c r="NU81" s="286"/>
      <c r="NV81" s="286"/>
      <c r="NW81" s="286"/>
      <c r="NX81" s="286"/>
      <c r="NY81" s="286"/>
      <c r="NZ81" s="286"/>
      <c r="OA81" s="286"/>
      <c r="OB81" s="286"/>
      <c r="OC81" s="286"/>
      <c r="OD81" s="286"/>
      <c r="OE81" s="286"/>
      <c r="OF81" s="286"/>
      <c r="OG81" s="286"/>
      <c r="OH81" s="286"/>
      <c r="OI81" s="286"/>
      <c r="OJ81" s="286"/>
      <c r="OK81" s="286"/>
      <c r="OL81" s="286"/>
      <c r="OM81" s="286"/>
      <c r="ON81" s="286"/>
      <c r="OO81" s="286"/>
      <c r="OP81" s="286"/>
      <c r="OQ81" s="286"/>
      <c r="OR81" s="286"/>
      <c r="OS81" s="286"/>
      <c r="OT81" s="286"/>
      <c r="OU81" s="286"/>
      <c r="OV81" s="286"/>
      <c r="OW81" s="286"/>
      <c r="OX81" s="286"/>
      <c r="OY81" s="286"/>
      <c r="OZ81" s="286"/>
      <c r="PA81" s="286"/>
      <c r="PB81" s="286"/>
      <c r="PC81" s="286"/>
      <c r="PD81" s="286"/>
      <c r="PE81" s="286"/>
      <c r="PF81" s="286"/>
      <c r="PG81" s="286"/>
      <c r="PH81" s="286"/>
      <c r="PI81" s="286"/>
      <c r="PJ81" s="286"/>
      <c r="PK81" s="286"/>
      <c r="PL81" s="286"/>
      <c r="PM81" s="286"/>
      <c r="PN81" s="286"/>
      <c r="PO81" s="286"/>
      <c r="PP81" s="286"/>
      <c r="PQ81" s="286"/>
      <c r="PR81" s="286"/>
      <c r="PS81" s="286"/>
      <c r="PT81" s="286"/>
      <c r="PU81" s="286"/>
      <c r="PV81" s="286"/>
      <c r="PW81" s="286"/>
      <c r="PX81" s="286"/>
      <c r="PY81" s="286"/>
      <c r="PZ81" s="286"/>
      <c r="QA81" s="286"/>
      <c r="QB81" s="286"/>
      <c r="QC81" s="286"/>
      <c r="QD81" s="286"/>
      <c r="QE81" s="286"/>
      <c r="QF81" s="286"/>
      <c r="QG81" s="286"/>
      <c r="QH81" s="286"/>
      <c r="QI81" s="286"/>
      <c r="QJ81" s="286"/>
      <c r="QK81" s="286"/>
      <c r="QL81" s="286"/>
      <c r="QM81" s="286"/>
      <c r="QN81" s="286"/>
      <c r="QO81" s="286"/>
      <c r="QP81" s="286"/>
      <c r="QQ81" s="286"/>
      <c r="QR81" s="286"/>
      <c r="QS81" s="286"/>
      <c r="QT81" s="286"/>
      <c r="QU81" s="286"/>
      <c r="QV81" s="286"/>
      <c r="QW81" s="286"/>
      <c r="QX81" s="286"/>
      <c r="QY81" s="286"/>
      <c r="QZ81" s="286"/>
      <c r="RA81" s="286"/>
      <c r="RB81" s="286"/>
      <c r="RC81" s="286"/>
      <c r="RD81" s="286"/>
      <c r="RE81" s="286"/>
      <c r="RF81" s="286"/>
      <c r="RG81" s="286"/>
      <c r="RH81" s="286"/>
      <c r="RI81" s="286"/>
      <c r="RJ81" s="286"/>
      <c r="RK81" s="286"/>
      <c r="RL81" s="286"/>
      <c r="RM81" s="286"/>
      <c r="RN81" s="286"/>
      <c r="RO81" s="286"/>
      <c r="RP81" s="286"/>
      <c r="RQ81" s="286"/>
      <c r="RR81" s="286"/>
      <c r="RS81" s="286"/>
      <c r="RT81" s="286"/>
      <c r="RU81" s="286"/>
      <c r="RV81" s="286"/>
      <c r="RW81" s="286"/>
      <c r="RX81" s="286"/>
      <c r="RY81" s="286"/>
      <c r="RZ81" s="286"/>
      <c r="SA81" s="286"/>
      <c r="SB81" s="286"/>
      <c r="SC81" s="286"/>
      <c r="SD81" s="286"/>
      <c r="SE81" s="286"/>
      <c r="SF81" s="286"/>
      <c r="SG81" s="286"/>
      <c r="SH81" s="286"/>
      <c r="SI81" s="286"/>
      <c r="SJ81" s="286"/>
      <c r="SK81" s="286"/>
      <c r="SL81" s="286"/>
      <c r="SM81" s="286"/>
      <c r="SN81" s="286"/>
      <c r="SO81" s="286"/>
      <c r="SP81" s="286"/>
      <c r="SQ81" s="286"/>
      <c r="SR81" s="286"/>
      <c r="SS81" s="286"/>
      <c r="ST81" s="286"/>
      <c r="SU81" s="286"/>
      <c r="SV81" s="286"/>
      <c r="SW81" s="286"/>
      <c r="SX81" s="286"/>
      <c r="SY81" s="286"/>
      <c r="SZ81" s="286"/>
      <c r="TA81" s="286"/>
      <c r="TB81" s="286"/>
      <c r="TC81" s="286"/>
      <c r="TD81" s="286"/>
      <c r="TE81" s="286"/>
      <c r="TF81" s="286"/>
      <c r="TG81" s="286"/>
      <c r="TH81" s="286"/>
      <c r="TI81" s="286"/>
      <c r="TJ81" s="286"/>
      <c r="TK81" s="286"/>
      <c r="TL81" s="286"/>
      <c r="TM81" s="286"/>
      <c r="TN81" s="286"/>
      <c r="TO81" s="286"/>
      <c r="TP81" s="286"/>
      <c r="TQ81" s="286"/>
      <c r="TR81" s="286"/>
      <c r="TS81" s="286"/>
      <c r="TT81" s="286"/>
      <c r="TU81" s="286"/>
      <c r="TV81" s="286"/>
      <c r="TW81" s="286"/>
      <c r="TX81" s="286"/>
      <c r="TY81" s="286"/>
      <c r="TZ81" s="286"/>
      <c r="UA81" s="286"/>
      <c r="UB81" s="286"/>
      <c r="UC81" s="286"/>
      <c r="UD81" s="286"/>
      <c r="UE81" s="286"/>
      <c r="UF81" s="286"/>
      <c r="UG81" s="286"/>
      <c r="UH81" s="286"/>
      <c r="UI81" s="286"/>
      <c r="UJ81" s="286"/>
      <c r="UK81" s="286"/>
      <c r="UL81" s="286"/>
      <c r="UM81" s="286"/>
      <c r="UN81" s="286"/>
      <c r="UO81" s="286"/>
      <c r="UP81" s="286"/>
      <c r="UQ81" s="286"/>
      <c r="UR81" s="286"/>
      <c r="US81" s="286"/>
      <c r="UT81" s="286"/>
      <c r="UU81" s="286"/>
      <c r="UV81" s="286"/>
      <c r="UW81" s="286"/>
      <c r="UX81" s="286"/>
      <c r="UY81" s="286"/>
      <c r="UZ81" s="286"/>
      <c r="VA81" s="286"/>
      <c r="VB81" s="286"/>
      <c r="VC81" s="286"/>
      <c r="VD81" s="286"/>
      <c r="VE81" s="286"/>
      <c r="VF81" s="286"/>
      <c r="VG81" s="286"/>
      <c r="VH81" s="286"/>
      <c r="VI81" s="286"/>
      <c r="VJ81" s="286"/>
      <c r="VK81" s="286"/>
      <c r="VL81" s="286"/>
      <c r="VM81" s="286"/>
      <c r="VN81" s="286"/>
      <c r="VO81" s="286"/>
      <c r="VP81" s="286"/>
      <c r="VQ81" s="286"/>
      <c r="VR81" s="286"/>
      <c r="VS81" s="286"/>
      <c r="VT81" s="286"/>
      <c r="VU81" s="286"/>
      <c r="VV81" s="286"/>
      <c r="VW81" s="286"/>
      <c r="VX81" s="286"/>
      <c r="VY81" s="286"/>
      <c r="VZ81" s="286"/>
      <c r="WA81" s="286"/>
      <c r="WB81" s="286"/>
      <c r="WC81" s="286"/>
      <c r="WD81" s="286"/>
      <c r="WE81" s="286"/>
      <c r="WF81" s="286"/>
      <c r="WG81" s="286"/>
      <c r="WH81" s="286"/>
      <c r="WI81" s="286"/>
      <c r="WJ81" s="286"/>
      <c r="WK81" s="286"/>
      <c r="WL81" s="286"/>
      <c r="WM81" s="286"/>
      <c r="WN81" s="286"/>
      <c r="WO81" s="286"/>
      <c r="WP81" s="286"/>
      <c r="WQ81" s="286"/>
      <c r="WR81" s="286"/>
      <c r="WS81" s="286"/>
      <c r="WT81" s="286"/>
      <c r="WU81" s="286"/>
      <c r="WV81" s="286"/>
      <c r="WW81" s="286"/>
      <c r="WX81" s="286"/>
      <c r="WY81" s="286"/>
      <c r="WZ81" s="286"/>
      <c r="XA81" s="286"/>
      <c r="XB81" s="286"/>
      <c r="XC81" s="286"/>
      <c r="XD81" s="286"/>
      <c r="XE81" s="286"/>
      <c r="XF81" s="286"/>
      <c r="XG81" s="286"/>
      <c r="XH81" s="286"/>
      <c r="XI81" s="286"/>
      <c r="XJ81" s="286"/>
      <c r="XK81" s="286"/>
      <c r="XL81" s="286"/>
      <c r="XM81" s="286"/>
      <c r="XN81" s="286"/>
      <c r="XO81" s="286"/>
      <c r="XP81" s="286"/>
      <c r="XQ81" s="286"/>
      <c r="XR81" s="286"/>
      <c r="XS81" s="286"/>
      <c r="XT81" s="286"/>
      <c r="XU81" s="286"/>
      <c r="XV81" s="286"/>
      <c r="XW81" s="286"/>
      <c r="XX81" s="286"/>
      <c r="XY81" s="286"/>
      <c r="XZ81" s="286"/>
      <c r="YA81" s="286"/>
      <c r="YB81" s="286"/>
      <c r="YC81" s="286"/>
      <c r="YD81" s="286"/>
      <c r="YE81" s="286"/>
      <c r="YF81" s="286"/>
      <c r="YG81" s="286"/>
      <c r="YH81" s="286"/>
      <c r="YI81" s="286"/>
      <c r="YJ81" s="286"/>
      <c r="YK81" s="286"/>
      <c r="YL81" s="286"/>
      <c r="YM81" s="286"/>
      <c r="YN81" s="286"/>
      <c r="YO81" s="286"/>
      <c r="YP81" s="286"/>
      <c r="YQ81" s="286"/>
      <c r="YR81" s="286"/>
      <c r="YS81" s="286"/>
      <c r="YT81" s="286"/>
      <c r="YU81" s="286"/>
      <c r="YV81" s="286"/>
      <c r="YW81" s="286"/>
      <c r="YX81" s="286"/>
      <c r="YY81" s="286"/>
      <c r="YZ81" s="286"/>
      <c r="ZA81" s="286"/>
      <c r="ZB81" s="286"/>
      <c r="ZC81" s="286"/>
      <c r="ZD81" s="286"/>
      <c r="ZE81" s="286"/>
      <c r="ZF81" s="286"/>
      <c r="ZG81" s="286"/>
      <c r="ZH81" s="286"/>
      <c r="ZI81" s="286"/>
      <c r="ZJ81" s="286"/>
      <c r="ZK81" s="286"/>
      <c r="ZL81" s="286"/>
      <c r="ZM81" s="286"/>
      <c r="ZN81" s="286"/>
      <c r="ZO81" s="286"/>
      <c r="ZP81" s="286"/>
      <c r="ZQ81" s="286"/>
      <c r="ZR81" s="286"/>
      <c r="ZS81" s="286"/>
      <c r="ZT81" s="286"/>
      <c r="ZU81" s="286"/>
      <c r="ZV81" s="286"/>
      <c r="ZW81" s="286"/>
      <c r="ZX81" s="286"/>
      <c r="ZY81" s="286"/>
      <c r="ZZ81" s="286"/>
      <c r="AAA81" s="286"/>
      <c r="AAB81" s="286"/>
      <c r="AAC81" s="286"/>
      <c r="AAD81" s="286"/>
      <c r="AAE81" s="286"/>
      <c r="AAF81" s="286"/>
      <c r="AAG81" s="286"/>
      <c r="AAH81" s="286"/>
      <c r="AAI81" s="286"/>
      <c r="AAJ81" s="286"/>
      <c r="AAK81" s="286"/>
      <c r="AAL81" s="286"/>
      <c r="AAM81" s="286"/>
      <c r="AAN81" s="286"/>
      <c r="AAO81" s="286"/>
      <c r="AAP81" s="286"/>
      <c r="AAQ81" s="286"/>
      <c r="AAR81" s="286"/>
      <c r="AAS81" s="286"/>
      <c r="AAT81" s="286"/>
      <c r="AAU81" s="286"/>
      <c r="AAV81" s="286"/>
      <c r="AAW81" s="286"/>
      <c r="AAX81" s="286"/>
      <c r="AAY81" s="286"/>
      <c r="AAZ81" s="286"/>
      <c r="ABA81" s="286"/>
      <c r="ABB81" s="286"/>
      <c r="ABC81" s="286"/>
      <c r="ABD81" s="286"/>
      <c r="ABE81" s="286"/>
      <c r="ABF81" s="286"/>
      <c r="ABG81" s="286"/>
      <c r="ABH81" s="286"/>
      <c r="ABI81" s="286"/>
      <c r="ABJ81" s="286"/>
      <c r="ABK81" s="286"/>
      <c r="ABL81" s="286"/>
      <c r="ABM81" s="286"/>
      <c r="ABN81" s="286"/>
      <c r="ABO81" s="286"/>
      <c r="ABP81" s="286"/>
      <c r="ABQ81" s="286"/>
      <c r="ABR81" s="286"/>
      <c r="ABS81" s="286"/>
      <c r="ABT81" s="286"/>
      <c r="ABU81" s="286"/>
      <c r="ABV81" s="286"/>
      <c r="ABW81" s="286"/>
      <c r="ABX81" s="286"/>
      <c r="ABY81" s="286"/>
      <c r="ABZ81" s="286"/>
      <c r="ACA81" s="286"/>
      <c r="ACB81" s="286"/>
      <c r="ACC81" s="286"/>
      <c r="ACD81" s="286"/>
      <c r="ACE81" s="286"/>
      <c r="ACF81" s="286"/>
      <c r="ACG81" s="286"/>
      <c r="ACH81" s="286"/>
      <c r="ACI81" s="286"/>
      <c r="ACJ81" s="286"/>
      <c r="ACK81" s="286"/>
      <c r="ACL81" s="286"/>
      <c r="ACM81" s="286"/>
      <c r="ACN81" s="286"/>
      <c r="ACO81" s="286"/>
      <c r="ACP81" s="286"/>
      <c r="ACQ81" s="286"/>
      <c r="ACR81" s="286"/>
      <c r="ACS81" s="286"/>
      <c r="ACT81" s="286"/>
      <c r="ACU81" s="286"/>
      <c r="ACV81" s="286"/>
      <c r="ACW81" s="286"/>
      <c r="ACX81" s="286"/>
      <c r="ACY81" s="286"/>
      <c r="ACZ81" s="286"/>
      <c r="ADA81" s="286"/>
      <c r="ADB81" s="286"/>
      <c r="ADC81" s="286"/>
      <c r="ADD81" s="286"/>
      <c r="ADE81" s="286"/>
      <c r="ADF81" s="286"/>
      <c r="ADG81" s="286"/>
      <c r="ADH81" s="286"/>
      <c r="ADI81" s="286"/>
      <c r="ADJ81" s="286"/>
      <c r="ADK81" s="286"/>
      <c r="ADL81" s="286"/>
      <c r="ADM81" s="286"/>
      <c r="ADN81" s="286"/>
      <c r="ADO81" s="286"/>
      <c r="ADP81" s="286"/>
      <c r="ADQ81" s="286"/>
      <c r="ADR81" s="286"/>
      <c r="ADS81" s="286"/>
      <c r="ADT81" s="286"/>
      <c r="ADU81" s="286"/>
      <c r="ADV81" s="286"/>
      <c r="ADW81" s="286"/>
      <c r="ADX81" s="286"/>
      <c r="ADY81" s="286"/>
      <c r="ADZ81" s="286"/>
      <c r="AEA81" s="286"/>
      <c r="AEB81" s="286"/>
      <c r="AEC81" s="286"/>
      <c r="AED81" s="286"/>
      <c r="AEE81" s="286"/>
      <c r="AEF81" s="286"/>
      <c r="AEG81" s="286"/>
      <c r="AEH81" s="286"/>
      <c r="AEI81" s="286"/>
      <c r="AEJ81" s="286"/>
      <c r="AEK81" s="286"/>
      <c r="AEL81" s="286"/>
      <c r="AEM81" s="286"/>
      <c r="AEN81" s="286"/>
      <c r="AEO81" s="286"/>
      <c r="AEP81" s="286"/>
      <c r="AEQ81" s="286"/>
      <c r="AER81" s="286"/>
      <c r="AES81" s="286"/>
      <c r="AET81" s="286"/>
      <c r="AEU81" s="286"/>
      <c r="AEV81" s="286"/>
      <c r="AEW81" s="286"/>
      <c r="AEX81" s="286"/>
      <c r="AEY81" s="286"/>
      <c r="AEZ81" s="286"/>
      <c r="AFA81" s="286"/>
      <c r="AFB81" s="286"/>
      <c r="AFC81" s="286"/>
      <c r="AFD81" s="286"/>
      <c r="AFE81" s="286"/>
      <c r="AFF81" s="286"/>
      <c r="AFG81" s="286"/>
      <c r="AFH81" s="286"/>
      <c r="AFI81" s="286"/>
      <c r="AFJ81" s="286"/>
      <c r="AFK81" s="286"/>
      <c r="AFL81" s="286"/>
      <c r="AFM81" s="286"/>
      <c r="AFN81" s="286"/>
      <c r="AFO81" s="286"/>
      <c r="AFP81" s="286"/>
      <c r="AFQ81" s="286"/>
      <c r="AFR81" s="286"/>
      <c r="AFS81" s="286"/>
      <c r="AFT81" s="286"/>
      <c r="AFU81" s="286"/>
      <c r="AFV81" s="286"/>
      <c r="AFW81" s="286"/>
      <c r="AFX81" s="286"/>
      <c r="AFY81" s="286"/>
      <c r="AFZ81" s="286"/>
      <c r="AGA81" s="286"/>
      <c r="AGB81" s="286"/>
      <c r="AGC81" s="286"/>
      <c r="AGD81" s="286"/>
      <c r="AGE81" s="286"/>
      <c r="AGF81" s="286"/>
      <c r="AGG81" s="286"/>
      <c r="AGH81" s="286"/>
      <c r="AGI81" s="286"/>
      <c r="AGJ81" s="286"/>
      <c r="AGK81" s="286"/>
      <c r="AGL81" s="286"/>
      <c r="AGM81" s="286"/>
      <c r="AGN81" s="286"/>
      <c r="AGO81" s="286"/>
      <c r="AGP81" s="286"/>
      <c r="AGQ81" s="286"/>
      <c r="AGR81" s="286"/>
      <c r="AGS81" s="286"/>
      <c r="AGT81" s="286"/>
      <c r="AGU81" s="286"/>
      <c r="AGV81" s="286"/>
      <c r="AGW81" s="286"/>
      <c r="AGX81" s="286"/>
      <c r="AGY81" s="286"/>
      <c r="AGZ81" s="286"/>
      <c r="AHA81" s="286"/>
      <c r="AHB81" s="286"/>
      <c r="AHC81" s="286"/>
      <c r="AHD81" s="286"/>
      <c r="AHE81" s="286"/>
      <c r="AHF81" s="286"/>
      <c r="AHG81" s="286"/>
      <c r="AHH81" s="286"/>
      <c r="AHI81" s="286"/>
      <c r="AHJ81" s="286"/>
      <c r="AHK81" s="286"/>
      <c r="AHL81" s="286"/>
      <c r="AHM81" s="286"/>
      <c r="AHN81" s="286"/>
      <c r="AHO81" s="286"/>
      <c r="AHP81" s="286"/>
      <c r="AHQ81" s="286"/>
      <c r="AHR81" s="286"/>
      <c r="AHS81" s="286"/>
      <c r="AHT81" s="286"/>
      <c r="AHU81" s="286"/>
      <c r="AHV81" s="286"/>
      <c r="AHW81" s="286"/>
      <c r="AHX81" s="286"/>
      <c r="AHY81" s="286"/>
      <c r="AHZ81" s="286"/>
      <c r="AIA81" s="286"/>
      <c r="AIB81" s="286"/>
      <c r="AIC81" s="286"/>
      <c r="AID81" s="286"/>
      <c r="AIE81" s="286"/>
      <c r="AIF81" s="286"/>
      <c r="AIG81" s="286"/>
      <c r="AIH81" s="286"/>
      <c r="AII81" s="286"/>
      <c r="AIJ81" s="286"/>
      <c r="AIK81" s="286"/>
      <c r="AIL81" s="286"/>
      <c r="AIM81" s="286"/>
      <c r="AIN81" s="286"/>
      <c r="AIO81" s="286"/>
      <c r="AIP81" s="286"/>
      <c r="AIQ81" s="286"/>
      <c r="AIR81" s="286"/>
      <c r="AIS81" s="286"/>
      <c r="AIT81" s="286"/>
      <c r="AIU81" s="286"/>
      <c r="AIV81" s="286"/>
      <c r="AIW81" s="286"/>
      <c r="AIX81" s="286"/>
      <c r="AIY81" s="286"/>
      <c r="AIZ81" s="286"/>
      <c r="AJA81" s="286"/>
      <c r="AJB81" s="286"/>
      <c r="AJC81" s="286"/>
      <c r="AJD81" s="286"/>
      <c r="AJE81" s="286"/>
      <c r="AJF81" s="286"/>
      <c r="AJG81" s="286"/>
      <c r="AJH81" s="286"/>
      <c r="AJI81" s="286"/>
      <c r="AJJ81" s="286"/>
      <c r="AJK81" s="286"/>
      <c r="AJL81" s="286"/>
      <c r="AJM81" s="286"/>
      <c r="AJN81" s="286"/>
      <c r="AJO81" s="286"/>
      <c r="AJP81" s="286"/>
      <c r="AJQ81" s="286"/>
      <c r="AJR81" s="286"/>
      <c r="AJS81" s="286"/>
      <c r="AJT81" s="286"/>
      <c r="AJU81" s="286"/>
      <c r="AJV81" s="286"/>
      <c r="AJW81" s="286"/>
      <c r="AJX81" s="286"/>
      <c r="AJY81" s="286"/>
      <c r="AJZ81" s="286"/>
      <c r="AKA81" s="286"/>
      <c r="AKB81" s="286"/>
      <c r="AKC81" s="286"/>
      <c r="AKD81" s="286"/>
      <c r="AKE81" s="286"/>
      <c r="AKF81" s="286"/>
      <c r="AKG81" s="286"/>
      <c r="AKH81" s="286"/>
      <c r="AKI81" s="286"/>
      <c r="AKJ81" s="286"/>
      <c r="AKK81" s="286"/>
      <c r="AKL81" s="286"/>
      <c r="AKM81" s="286"/>
      <c r="AKN81" s="286"/>
      <c r="AKO81" s="286"/>
      <c r="AKP81" s="286"/>
      <c r="AKQ81" s="286"/>
      <c r="AKR81" s="286"/>
      <c r="AKS81" s="286"/>
      <c r="AKT81" s="286"/>
      <c r="AKU81" s="286"/>
      <c r="AKV81" s="286"/>
      <c r="AKW81" s="286"/>
      <c r="AKX81" s="286"/>
      <c r="AKY81" s="286"/>
      <c r="AKZ81" s="286"/>
      <c r="ALA81" s="286"/>
      <c r="ALB81" s="286"/>
      <c r="ALC81" s="286"/>
      <c r="ALD81" s="286"/>
      <c r="ALE81" s="286"/>
      <c r="ALF81" s="286"/>
      <c r="ALG81" s="286"/>
      <c r="ALH81" s="286"/>
      <c r="ALI81" s="286"/>
      <c r="ALJ81" s="286"/>
      <c r="ALK81" s="286"/>
      <c r="ALL81" s="286"/>
      <c r="ALM81" s="286"/>
      <c r="ALN81" s="286"/>
      <c r="ALO81" s="286"/>
      <c r="ALP81" s="286"/>
      <c r="ALQ81" s="286"/>
      <c r="ALR81" s="286"/>
      <c r="ALS81" s="286"/>
      <c r="ALT81" s="286"/>
      <c r="ALU81" s="286"/>
      <c r="ALV81" s="286"/>
      <c r="ALW81" s="286"/>
      <c r="ALX81" s="286"/>
      <c r="ALY81" s="286"/>
      <c r="ALZ81" s="286"/>
      <c r="AMA81" s="286"/>
      <c r="AMB81" s="286"/>
      <c r="AMC81" s="286"/>
      <c r="AMD81" s="286"/>
      <c r="AME81" s="286"/>
      <c r="AMF81" s="286"/>
      <c r="AMG81" s="286"/>
      <c r="AMH81" s="286"/>
      <c r="AMI81" s="286"/>
    </row>
    <row r="82" spans="1:1023" s="38" customFormat="1" ht="12.75">
      <c r="A82" s="201">
        <v>250</v>
      </c>
      <c r="B82" s="202" t="s">
        <v>279</v>
      </c>
      <c r="C82" s="203">
        <v>20</v>
      </c>
      <c r="D82" s="204">
        <v>7</v>
      </c>
      <c r="E82" s="205">
        <v>6</v>
      </c>
      <c r="F82" s="205">
        <v>3</v>
      </c>
      <c r="G82" s="205">
        <v>1</v>
      </c>
      <c r="H82" s="206">
        <v>3</v>
      </c>
      <c r="I82" s="286"/>
      <c r="J82" s="203">
        <v>242</v>
      </c>
      <c r="K82" s="205">
        <v>245</v>
      </c>
      <c r="L82" s="207">
        <v>3</v>
      </c>
      <c r="M82" s="203">
        <v>248</v>
      </c>
      <c r="N82" s="286"/>
      <c r="O82" s="286"/>
      <c r="P82" s="286"/>
      <c r="Q82" s="286"/>
      <c r="R82" s="286"/>
      <c r="S82" s="286"/>
      <c r="T82" s="286"/>
      <c r="U82" s="286"/>
      <c r="V82" s="286"/>
      <c r="W82" s="286"/>
      <c r="X82" s="286"/>
      <c r="Y82" s="286"/>
      <c r="Z82" s="286"/>
      <c r="AA82" s="286"/>
      <c r="AB82" s="286"/>
      <c r="AC82" s="286"/>
      <c r="AD82" s="286"/>
      <c r="AE82" s="286"/>
      <c r="AF82" s="286"/>
      <c r="AG82" s="286"/>
      <c r="AH82" s="286"/>
      <c r="AI82" s="286"/>
      <c r="AJ82" s="286"/>
      <c r="AK82" s="286"/>
      <c r="AL82" s="286"/>
      <c r="AM82" s="286"/>
      <c r="AN82" s="286"/>
      <c r="AO82" s="286"/>
      <c r="AP82" s="286"/>
      <c r="AQ82" s="286"/>
      <c r="AR82" s="286"/>
      <c r="AS82" s="286"/>
      <c r="AT82" s="286"/>
      <c r="AU82" s="286"/>
      <c r="AV82" s="286"/>
      <c r="AW82" s="286"/>
      <c r="AX82" s="286"/>
      <c r="AY82" s="286"/>
      <c r="AZ82" s="286"/>
      <c r="BA82" s="286"/>
      <c r="BB82" s="286"/>
      <c r="BC82" s="286"/>
      <c r="BD82" s="286"/>
      <c r="BE82" s="286"/>
      <c r="BF82" s="286"/>
      <c r="BG82" s="286"/>
      <c r="BH82" s="286"/>
      <c r="BI82" s="286"/>
      <c r="BJ82" s="286"/>
      <c r="BK82" s="286"/>
      <c r="BL82" s="286"/>
      <c r="BM82" s="286"/>
      <c r="BN82" s="286"/>
      <c r="BO82" s="286"/>
      <c r="BP82" s="286"/>
      <c r="BQ82" s="286"/>
      <c r="BR82" s="286"/>
      <c r="BS82" s="286"/>
      <c r="BT82" s="286"/>
      <c r="BU82" s="286"/>
      <c r="BV82" s="286"/>
      <c r="BW82" s="286"/>
      <c r="BX82" s="286"/>
      <c r="BY82" s="286"/>
      <c r="BZ82" s="286"/>
      <c r="CA82" s="286"/>
      <c r="CB82" s="286"/>
      <c r="CC82" s="286"/>
      <c r="CD82" s="286"/>
      <c r="CE82" s="286"/>
      <c r="CF82" s="286"/>
      <c r="CG82" s="286"/>
      <c r="CH82" s="286"/>
      <c r="CI82" s="286"/>
      <c r="CJ82" s="286"/>
      <c r="CK82" s="286"/>
      <c r="CL82" s="286"/>
      <c r="CM82" s="286"/>
      <c r="CN82" s="286"/>
      <c r="CO82" s="286"/>
      <c r="CP82" s="286"/>
      <c r="CQ82" s="286"/>
      <c r="CR82" s="286"/>
      <c r="CS82" s="286"/>
      <c r="CT82" s="286"/>
      <c r="CU82" s="286"/>
      <c r="CV82" s="286"/>
      <c r="CW82" s="286"/>
      <c r="CX82" s="286"/>
      <c r="CY82" s="286"/>
      <c r="CZ82" s="286"/>
      <c r="DA82" s="286"/>
      <c r="DB82" s="286"/>
      <c r="DC82" s="286"/>
      <c r="DD82" s="286"/>
      <c r="DE82" s="286"/>
      <c r="DF82" s="286"/>
      <c r="DG82" s="286"/>
      <c r="DH82" s="286"/>
      <c r="DI82" s="286"/>
      <c r="DJ82" s="286"/>
      <c r="DK82" s="286"/>
      <c r="DL82" s="286"/>
      <c r="DM82" s="286"/>
      <c r="DN82" s="286"/>
      <c r="DO82" s="286"/>
      <c r="DP82" s="286"/>
      <c r="DQ82" s="286"/>
      <c r="DR82" s="286"/>
      <c r="DS82" s="286"/>
      <c r="DT82" s="286"/>
      <c r="DU82" s="286"/>
      <c r="DV82" s="286"/>
      <c r="DW82" s="286"/>
      <c r="DX82" s="286"/>
      <c r="DY82" s="286"/>
      <c r="DZ82" s="286"/>
      <c r="EA82" s="286"/>
      <c r="EB82" s="286"/>
      <c r="EC82" s="286"/>
      <c r="ED82" s="286"/>
      <c r="EE82" s="286"/>
      <c r="EF82" s="286"/>
      <c r="EG82" s="286"/>
      <c r="EH82" s="286"/>
      <c r="EI82" s="286"/>
      <c r="EJ82" s="286"/>
      <c r="EK82" s="286"/>
      <c r="EL82" s="286"/>
      <c r="EM82" s="286"/>
      <c r="EN82" s="286"/>
      <c r="EO82" s="286"/>
      <c r="EP82" s="286"/>
      <c r="EQ82" s="286"/>
      <c r="ER82" s="286"/>
      <c r="ES82" s="286"/>
      <c r="ET82" s="286"/>
      <c r="EU82" s="286"/>
      <c r="EV82" s="286"/>
      <c r="EW82" s="286"/>
      <c r="EX82" s="286"/>
      <c r="EY82" s="286"/>
      <c r="EZ82" s="286"/>
      <c r="FA82" s="286"/>
      <c r="FB82" s="286"/>
      <c r="FC82" s="286"/>
      <c r="FD82" s="286"/>
      <c r="FE82" s="286"/>
      <c r="FF82" s="286"/>
      <c r="FG82" s="286"/>
      <c r="FH82" s="286"/>
      <c r="FI82" s="286"/>
      <c r="FJ82" s="286"/>
      <c r="FK82" s="286"/>
      <c r="FL82" s="286"/>
      <c r="FM82" s="286"/>
      <c r="FN82" s="286"/>
      <c r="FO82" s="286"/>
      <c r="FP82" s="286"/>
      <c r="FQ82" s="286"/>
      <c r="FR82" s="286"/>
      <c r="FS82" s="286"/>
      <c r="FT82" s="286"/>
      <c r="FU82" s="286"/>
      <c r="FV82" s="286"/>
      <c r="FW82" s="286"/>
      <c r="FX82" s="286"/>
      <c r="FY82" s="286"/>
      <c r="FZ82" s="286"/>
      <c r="GA82" s="286"/>
      <c r="GB82" s="286"/>
      <c r="GC82" s="286"/>
      <c r="GD82" s="286"/>
      <c r="GE82" s="286"/>
      <c r="GF82" s="286"/>
      <c r="GG82" s="286"/>
      <c r="GH82" s="286"/>
      <c r="GI82" s="286"/>
      <c r="GJ82" s="286"/>
      <c r="GK82" s="286"/>
      <c r="GL82" s="286"/>
      <c r="GM82" s="286"/>
      <c r="GN82" s="286"/>
      <c r="GO82" s="286"/>
      <c r="GP82" s="286"/>
      <c r="GQ82" s="286"/>
      <c r="GR82" s="286"/>
      <c r="GS82" s="286"/>
      <c r="GT82" s="286"/>
      <c r="GU82" s="286"/>
      <c r="GV82" s="286"/>
      <c r="GW82" s="286"/>
      <c r="GX82" s="286"/>
      <c r="GY82" s="286"/>
      <c r="GZ82" s="286"/>
      <c r="HA82" s="286"/>
      <c r="HB82" s="286"/>
      <c r="HC82" s="286"/>
      <c r="HD82" s="286"/>
      <c r="HE82" s="286"/>
      <c r="HF82" s="286"/>
      <c r="HG82" s="286"/>
      <c r="HH82" s="286"/>
      <c r="HI82" s="286"/>
      <c r="HJ82" s="286"/>
      <c r="HK82" s="286"/>
      <c r="HL82" s="286"/>
      <c r="HM82" s="286"/>
      <c r="HN82" s="286"/>
      <c r="HO82" s="286"/>
      <c r="HP82" s="286"/>
      <c r="HQ82" s="286"/>
      <c r="HR82" s="286"/>
      <c r="HS82" s="286"/>
      <c r="HT82" s="286"/>
      <c r="HU82" s="286"/>
      <c r="HV82" s="286"/>
      <c r="HW82" s="286"/>
      <c r="HX82" s="286"/>
      <c r="HY82" s="286"/>
      <c r="HZ82" s="286"/>
      <c r="IA82" s="286"/>
      <c r="IB82" s="286"/>
      <c r="IC82" s="286"/>
      <c r="ID82" s="286"/>
      <c r="IE82" s="286"/>
      <c r="IF82" s="286"/>
      <c r="IG82" s="286"/>
      <c r="IH82" s="286"/>
      <c r="II82" s="286"/>
      <c r="IJ82" s="286"/>
      <c r="IK82" s="286"/>
      <c r="IL82" s="286"/>
      <c r="IM82" s="286"/>
      <c r="IN82" s="286"/>
      <c r="IO82" s="286"/>
      <c r="IP82" s="286"/>
      <c r="IQ82" s="286"/>
      <c r="IR82" s="286"/>
      <c r="IS82" s="286"/>
      <c r="IT82" s="286"/>
      <c r="IU82" s="286"/>
      <c r="IV82" s="286"/>
      <c r="IW82" s="286"/>
      <c r="IX82" s="286"/>
      <c r="IY82" s="286"/>
      <c r="IZ82" s="286"/>
      <c r="JA82" s="286"/>
      <c r="JB82" s="286"/>
      <c r="JC82" s="286"/>
      <c r="JD82" s="286"/>
      <c r="JE82" s="286"/>
      <c r="JF82" s="286"/>
      <c r="JG82" s="286"/>
      <c r="JH82" s="286"/>
      <c r="JI82" s="286"/>
      <c r="JJ82" s="286"/>
      <c r="JK82" s="286"/>
      <c r="JL82" s="286"/>
      <c r="JM82" s="286"/>
      <c r="JN82" s="286"/>
      <c r="JO82" s="286"/>
      <c r="JP82" s="286"/>
      <c r="JQ82" s="286"/>
      <c r="JR82" s="286"/>
      <c r="JS82" s="286"/>
      <c r="JT82" s="286"/>
      <c r="JU82" s="286"/>
      <c r="JV82" s="286"/>
      <c r="JW82" s="286"/>
      <c r="JX82" s="286"/>
      <c r="JY82" s="286"/>
      <c r="JZ82" s="286"/>
      <c r="KA82" s="286"/>
      <c r="KB82" s="286"/>
      <c r="KC82" s="286"/>
      <c r="KD82" s="286"/>
      <c r="KE82" s="286"/>
      <c r="KF82" s="286"/>
      <c r="KG82" s="286"/>
      <c r="KH82" s="286"/>
      <c r="KI82" s="286"/>
      <c r="KJ82" s="286"/>
      <c r="KK82" s="286"/>
      <c r="KL82" s="286"/>
      <c r="KM82" s="286"/>
      <c r="KN82" s="286"/>
      <c r="KO82" s="286"/>
      <c r="KP82" s="286"/>
      <c r="KQ82" s="286"/>
      <c r="KR82" s="286"/>
      <c r="KS82" s="286"/>
      <c r="KT82" s="286"/>
      <c r="KU82" s="286"/>
      <c r="KV82" s="286"/>
      <c r="KW82" s="286"/>
      <c r="KX82" s="286"/>
      <c r="KY82" s="286"/>
      <c r="KZ82" s="286"/>
      <c r="LA82" s="286"/>
      <c r="LB82" s="286"/>
      <c r="LC82" s="286"/>
      <c r="LD82" s="286"/>
      <c r="LE82" s="286"/>
      <c r="LF82" s="286"/>
      <c r="LG82" s="286"/>
      <c r="LH82" s="286"/>
      <c r="LI82" s="286"/>
      <c r="LJ82" s="286"/>
      <c r="LK82" s="286"/>
      <c r="LL82" s="286"/>
      <c r="LM82" s="286"/>
      <c r="LN82" s="286"/>
      <c r="LO82" s="286"/>
      <c r="LP82" s="286"/>
      <c r="LQ82" s="286"/>
      <c r="LR82" s="286"/>
      <c r="LS82" s="286"/>
      <c r="LT82" s="286"/>
      <c r="LU82" s="286"/>
      <c r="LV82" s="286"/>
      <c r="LW82" s="286"/>
      <c r="LX82" s="286"/>
      <c r="LY82" s="286"/>
      <c r="LZ82" s="286"/>
      <c r="MA82" s="286"/>
      <c r="MB82" s="286"/>
      <c r="MC82" s="286"/>
      <c r="MD82" s="286"/>
      <c r="ME82" s="286"/>
      <c r="MF82" s="286"/>
      <c r="MG82" s="286"/>
      <c r="MH82" s="286"/>
      <c r="MI82" s="286"/>
      <c r="MJ82" s="286"/>
      <c r="MK82" s="286"/>
      <c r="ML82" s="286"/>
      <c r="MM82" s="286"/>
      <c r="MN82" s="286"/>
      <c r="MO82" s="286"/>
      <c r="MP82" s="286"/>
      <c r="MQ82" s="286"/>
      <c r="MR82" s="286"/>
      <c r="MS82" s="286"/>
      <c r="MT82" s="286"/>
      <c r="MU82" s="286"/>
      <c r="MV82" s="286"/>
      <c r="MW82" s="286"/>
      <c r="MX82" s="286"/>
      <c r="MY82" s="286"/>
      <c r="MZ82" s="286"/>
      <c r="NA82" s="286"/>
      <c r="NB82" s="286"/>
      <c r="NC82" s="286"/>
      <c r="ND82" s="286"/>
      <c r="NE82" s="286"/>
      <c r="NF82" s="286"/>
      <c r="NG82" s="286"/>
      <c r="NH82" s="286"/>
      <c r="NI82" s="286"/>
      <c r="NJ82" s="286"/>
      <c r="NK82" s="286"/>
      <c r="NL82" s="286"/>
      <c r="NM82" s="286"/>
      <c r="NN82" s="286"/>
      <c r="NO82" s="286"/>
      <c r="NP82" s="286"/>
      <c r="NQ82" s="286"/>
      <c r="NR82" s="286"/>
      <c r="NS82" s="286"/>
      <c r="NT82" s="286"/>
      <c r="NU82" s="286"/>
      <c r="NV82" s="286"/>
      <c r="NW82" s="286"/>
      <c r="NX82" s="286"/>
      <c r="NY82" s="286"/>
      <c r="NZ82" s="286"/>
      <c r="OA82" s="286"/>
      <c r="OB82" s="286"/>
      <c r="OC82" s="286"/>
      <c r="OD82" s="286"/>
      <c r="OE82" s="286"/>
      <c r="OF82" s="286"/>
      <c r="OG82" s="286"/>
      <c r="OH82" s="286"/>
      <c r="OI82" s="286"/>
      <c r="OJ82" s="286"/>
      <c r="OK82" s="286"/>
      <c r="OL82" s="286"/>
      <c r="OM82" s="286"/>
      <c r="ON82" s="286"/>
      <c r="OO82" s="286"/>
      <c r="OP82" s="286"/>
      <c r="OQ82" s="286"/>
      <c r="OR82" s="286"/>
      <c r="OS82" s="286"/>
      <c r="OT82" s="286"/>
      <c r="OU82" s="286"/>
      <c r="OV82" s="286"/>
      <c r="OW82" s="286"/>
      <c r="OX82" s="286"/>
      <c r="OY82" s="286"/>
      <c r="OZ82" s="286"/>
      <c r="PA82" s="286"/>
      <c r="PB82" s="286"/>
      <c r="PC82" s="286"/>
      <c r="PD82" s="286"/>
      <c r="PE82" s="286"/>
      <c r="PF82" s="286"/>
      <c r="PG82" s="286"/>
      <c r="PH82" s="286"/>
      <c r="PI82" s="286"/>
      <c r="PJ82" s="286"/>
      <c r="PK82" s="286"/>
      <c r="PL82" s="286"/>
      <c r="PM82" s="286"/>
      <c r="PN82" s="286"/>
      <c r="PO82" s="286"/>
      <c r="PP82" s="286"/>
      <c r="PQ82" s="286"/>
      <c r="PR82" s="286"/>
      <c r="PS82" s="286"/>
      <c r="PT82" s="286"/>
      <c r="PU82" s="286"/>
      <c r="PV82" s="286"/>
      <c r="PW82" s="286"/>
      <c r="PX82" s="286"/>
      <c r="PY82" s="286"/>
      <c r="PZ82" s="286"/>
      <c r="QA82" s="286"/>
      <c r="QB82" s="286"/>
      <c r="QC82" s="286"/>
      <c r="QD82" s="286"/>
      <c r="QE82" s="286"/>
      <c r="QF82" s="286"/>
      <c r="QG82" s="286"/>
      <c r="QH82" s="286"/>
      <c r="QI82" s="286"/>
      <c r="QJ82" s="286"/>
      <c r="QK82" s="286"/>
      <c r="QL82" s="286"/>
      <c r="QM82" s="286"/>
      <c r="QN82" s="286"/>
      <c r="QO82" s="286"/>
      <c r="QP82" s="286"/>
      <c r="QQ82" s="286"/>
      <c r="QR82" s="286"/>
      <c r="QS82" s="286"/>
      <c r="QT82" s="286"/>
      <c r="QU82" s="286"/>
      <c r="QV82" s="286"/>
      <c r="QW82" s="286"/>
      <c r="QX82" s="286"/>
      <c r="QY82" s="286"/>
      <c r="QZ82" s="286"/>
      <c r="RA82" s="286"/>
      <c r="RB82" s="286"/>
      <c r="RC82" s="286"/>
      <c r="RD82" s="286"/>
      <c r="RE82" s="286"/>
      <c r="RF82" s="286"/>
      <c r="RG82" s="286"/>
      <c r="RH82" s="286"/>
      <c r="RI82" s="286"/>
      <c r="RJ82" s="286"/>
      <c r="RK82" s="286"/>
      <c r="RL82" s="286"/>
      <c r="RM82" s="286"/>
      <c r="RN82" s="286"/>
      <c r="RO82" s="286"/>
      <c r="RP82" s="286"/>
      <c r="RQ82" s="286"/>
      <c r="RR82" s="286"/>
      <c r="RS82" s="286"/>
      <c r="RT82" s="286"/>
      <c r="RU82" s="286"/>
      <c r="RV82" s="286"/>
      <c r="RW82" s="286"/>
      <c r="RX82" s="286"/>
      <c r="RY82" s="286"/>
      <c r="RZ82" s="286"/>
      <c r="SA82" s="286"/>
      <c r="SB82" s="286"/>
      <c r="SC82" s="286"/>
      <c r="SD82" s="286"/>
      <c r="SE82" s="286"/>
      <c r="SF82" s="286"/>
      <c r="SG82" s="286"/>
      <c r="SH82" s="286"/>
      <c r="SI82" s="286"/>
      <c r="SJ82" s="286"/>
      <c r="SK82" s="286"/>
      <c r="SL82" s="286"/>
      <c r="SM82" s="286"/>
      <c r="SN82" s="286"/>
      <c r="SO82" s="286"/>
      <c r="SP82" s="286"/>
      <c r="SQ82" s="286"/>
      <c r="SR82" s="286"/>
      <c r="SS82" s="286"/>
      <c r="ST82" s="286"/>
      <c r="SU82" s="286"/>
      <c r="SV82" s="286"/>
      <c r="SW82" s="286"/>
      <c r="SX82" s="286"/>
      <c r="SY82" s="286"/>
      <c r="SZ82" s="286"/>
      <c r="TA82" s="286"/>
      <c r="TB82" s="286"/>
      <c r="TC82" s="286"/>
      <c r="TD82" s="286"/>
      <c r="TE82" s="286"/>
      <c r="TF82" s="286"/>
      <c r="TG82" s="286"/>
      <c r="TH82" s="286"/>
      <c r="TI82" s="286"/>
      <c r="TJ82" s="286"/>
      <c r="TK82" s="286"/>
      <c r="TL82" s="286"/>
      <c r="TM82" s="286"/>
      <c r="TN82" s="286"/>
      <c r="TO82" s="286"/>
      <c r="TP82" s="286"/>
      <c r="TQ82" s="286"/>
      <c r="TR82" s="286"/>
      <c r="TS82" s="286"/>
      <c r="TT82" s="286"/>
      <c r="TU82" s="286"/>
      <c r="TV82" s="286"/>
      <c r="TW82" s="286"/>
      <c r="TX82" s="286"/>
      <c r="TY82" s="286"/>
      <c r="TZ82" s="286"/>
      <c r="UA82" s="286"/>
      <c r="UB82" s="286"/>
      <c r="UC82" s="286"/>
      <c r="UD82" s="286"/>
      <c r="UE82" s="286"/>
      <c r="UF82" s="286"/>
      <c r="UG82" s="286"/>
      <c r="UH82" s="286"/>
      <c r="UI82" s="286"/>
      <c r="UJ82" s="286"/>
      <c r="UK82" s="286"/>
      <c r="UL82" s="286"/>
      <c r="UM82" s="286"/>
      <c r="UN82" s="286"/>
      <c r="UO82" s="286"/>
      <c r="UP82" s="286"/>
      <c r="UQ82" s="286"/>
      <c r="UR82" s="286"/>
      <c r="US82" s="286"/>
      <c r="UT82" s="286"/>
      <c r="UU82" s="286"/>
      <c r="UV82" s="286"/>
      <c r="UW82" s="286"/>
      <c r="UX82" s="286"/>
      <c r="UY82" s="286"/>
      <c r="UZ82" s="286"/>
      <c r="VA82" s="286"/>
      <c r="VB82" s="286"/>
      <c r="VC82" s="286"/>
      <c r="VD82" s="286"/>
      <c r="VE82" s="286"/>
      <c r="VF82" s="286"/>
      <c r="VG82" s="286"/>
      <c r="VH82" s="286"/>
      <c r="VI82" s="286"/>
      <c r="VJ82" s="286"/>
      <c r="VK82" s="286"/>
      <c r="VL82" s="286"/>
      <c r="VM82" s="286"/>
      <c r="VN82" s="286"/>
      <c r="VO82" s="286"/>
      <c r="VP82" s="286"/>
      <c r="VQ82" s="286"/>
      <c r="VR82" s="286"/>
      <c r="VS82" s="286"/>
      <c r="VT82" s="286"/>
      <c r="VU82" s="286"/>
      <c r="VV82" s="286"/>
      <c r="VW82" s="286"/>
      <c r="VX82" s="286"/>
      <c r="VY82" s="286"/>
      <c r="VZ82" s="286"/>
      <c r="WA82" s="286"/>
      <c r="WB82" s="286"/>
      <c r="WC82" s="286"/>
      <c r="WD82" s="286"/>
      <c r="WE82" s="286"/>
      <c r="WF82" s="286"/>
      <c r="WG82" s="286"/>
      <c r="WH82" s="286"/>
      <c r="WI82" s="286"/>
      <c r="WJ82" s="286"/>
      <c r="WK82" s="286"/>
      <c r="WL82" s="286"/>
      <c r="WM82" s="286"/>
      <c r="WN82" s="286"/>
      <c r="WO82" s="286"/>
      <c r="WP82" s="286"/>
      <c r="WQ82" s="286"/>
      <c r="WR82" s="286"/>
      <c r="WS82" s="286"/>
      <c r="WT82" s="286"/>
      <c r="WU82" s="286"/>
      <c r="WV82" s="286"/>
      <c r="WW82" s="286"/>
      <c r="WX82" s="286"/>
      <c r="WY82" s="286"/>
      <c r="WZ82" s="286"/>
      <c r="XA82" s="286"/>
      <c r="XB82" s="286"/>
      <c r="XC82" s="286"/>
      <c r="XD82" s="286"/>
      <c r="XE82" s="286"/>
      <c r="XF82" s="286"/>
      <c r="XG82" s="286"/>
      <c r="XH82" s="286"/>
      <c r="XI82" s="286"/>
      <c r="XJ82" s="286"/>
      <c r="XK82" s="286"/>
      <c r="XL82" s="286"/>
      <c r="XM82" s="286"/>
      <c r="XN82" s="286"/>
      <c r="XO82" s="286"/>
      <c r="XP82" s="286"/>
      <c r="XQ82" s="286"/>
      <c r="XR82" s="286"/>
      <c r="XS82" s="286"/>
      <c r="XT82" s="286"/>
      <c r="XU82" s="286"/>
      <c r="XV82" s="286"/>
      <c r="XW82" s="286"/>
      <c r="XX82" s="286"/>
      <c r="XY82" s="286"/>
      <c r="XZ82" s="286"/>
      <c r="YA82" s="286"/>
      <c r="YB82" s="286"/>
      <c r="YC82" s="286"/>
      <c r="YD82" s="286"/>
      <c r="YE82" s="286"/>
      <c r="YF82" s="286"/>
      <c r="YG82" s="286"/>
      <c r="YH82" s="286"/>
      <c r="YI82" s="286"/>
      <c r="YJ82" s="286"/>
      <c r="YK82" s="286"/>
      <c r="YL82" s="286"/>
      <c r="YM82" s="286"/>
      <c r="YN82" s="286"/>
      <c r="YO82" s="286"/>
      <c r="YP82" s="286"/>
      <c r="YQ82" s="286"/>
      <c r="YR82" s="286"/>
      <c r="YS82" s="286"/>
      <c r="YT82" s="286"/>
      <c r="YU82" s="286"/>
      <c r="YV82" s="286"/>
      <c r="YW82" s="286"/>
      <c r="YX82" s="286"/>
      <c r="YY82" s="286"/>
      <c r="YZ82" s="286"/>
      <c r="ZA82" s="286"/>
      <c r="ZB82" s="286"/>
      <c r="ZC82" s="286"/>
      <c r="ZD82" s="286"/>
      <c r="ZE82" s="286"/>
      <c r="ZF82" s="286"/>
      <c r="ZG82" s="286"/>
      <c r="ZH82" s="286"/>
      <c r="ZI82" s="286"/>
      <c r="ZJ82" s="286"/>
      <c r="ZK82" s="286"/>
      <c r="ZL82" s="286"/>
      <c r="ZM82" s="286"/>
      <c r="ZN82" s="286"/>
      <c r="ZO82" s="286"/>
      <c r="ZP82" s="286"/>
      <c r="ZQ82" s="286"/>
      <c r="ZR82" s="286"/>
      <c r="ZS82" s="286"/>
      <c r="ZT82" s="286"/>
      <c r="ZU82" s="286"/>
      <c r="ZV82" s="286"/>
      <c r="ZW82" s="286"/>
      <c r="ZX82" s="286"/>
      <c r="ZY82" s="286"/>
      <c r="ZZ82" s="286"/>
      <c r="AAA82" s="286"/>
      <c r="AAB82" s="286"/>
      <c r="AAC82" s="286"/>
      <c r="AAD82" s="286"/>
      <c r="AAE82" s="286"/>
      <c r="AAF82" s="286"/>
      <c r="AAG82" s="286"/>
      <c r="AAH82" s="286"/>
      <c r="AAI82" s="286"/>
      <c r="AAJ82" s="286"/>
      <c r="AAK82" s="286"/>
      <c r="AAL82" s="286"/>
      <c r="AAM82" s="286"/>
      <c r="AAN82" s="286"/>
      <c r="AAO82" s="286"/>
      <c r="AAP82" s="286"/>
      <c r="AAQ82" s="286"/>
      <c r="AAR82" s="286"/>
      <c r="AAS82" s="286"/>
      <c r="AAT82" s="286"/>
      <c r="AAU82" s="286"/>
      <c r="AAV82" s="286"/>
      <c r="AAW82" s="286"/>
      <c r="AAX82" s="286"/>
      <c r="AAY82" s="286"/>
      <c r="AAZ82" s="286"/>
      <c r="ABA82" s="286"/>
      <c r="ABB82" s="286"/>
      <c r="ABC82" s="286"/>
      <c r="ABD82" s="286"/>
      <c r="ABE82" s="286"/>
      <c r="ABF82" s="286"/>
      <c r="ABG82" s="286"/>
      <c r="ABH82" s="286"/>
      <c r="ABI82" s="286"/>
      <c r="ABJ82" s="286"/>
      <c r="ABK82" s="286"/>
      <c r="ABL82" s="286"/>
      <c r="ABM82" s="286"/>
      <c r="ABN82" s="286"/>
      <c r="ABO82" s="286"/>
      <c r="ABP82" s="286"/>
      <c r="ABQ82" s="286"/>
      <c r="ABR82" s="286"/>
      <c r="ABS82" s="286"/>
      <c r="ABT82" s="286"/>
      <c r="ABU82" s="286"/>
      <c r="ABV82" s="286"/>
      <c r="ABW82" s="286"/>
      <c r="ABX82" s="286"/>
      <c r="ABY82" s="286"/>
      <c r="ABZ82" s="286"/>
      <c r="ACA82" s="286"/>
      <c r="ACB82" s="286"/>
      <c r="ACC82" s="286"/>
      <c r="ACD82" s="286"/>
      <c r="ACE82" s="286"/>
      <c r="ACF82" s="286"/>
      <c r="ACG82" s="286"/>
      <c r="ACH82" s="286"/>
      <c r="ACI82" s="286"/>
      <c r="ACJ82" s="286"/>
      <c r="ACK82" s="286"/>
      <c r="ACL82" s="286"/>
      <c r="ACM82" s="286"/>
      <c r="ACN82" s="286"/>
      <c r="ACO82" s="286"/>
      <c r="ACP82" s="286"/>
      <c r="ACQ82" s="286"/>
      <c r="ACR82" s="286"/>
      <c r="ACS82" s="286"/>
      <c r="ACT82" s="286"/>
      <c r="ACU82" s="286"/>
      <c r="ACV82" s="286"/>
      <c r="ACW82" s="286"/>
      <c r="ACX82" s="286"/>
      <c r="ACY82" s="286"/>
      <c r="ACZ82" s="286"/>
      <c r="ADA82" s="286"/>
      <c r="ADB82" s="286"/>
      <c r="ADC82" s="286"/>
      <c r="ADD82" s="286"/>
      <c r="ADE82" s="286"/>
      <c r="ADF82" s="286"/>
      <c r="ADG82" s="286"/>
      <c r="ADH82" s="286"/>
      <c r="ADI82" s="286"/>
      <c r="ADJ82" s="286"/>
      <c r="ADK82" s="286"/>
      <c r="ADL82" s="286"/>
      <c r="ADM82" s="286"/>
      <c r="ADN82" s="286"/>
      <c r="ADO82" s="286"/>
      <c r="ADP82" s="286"/>
      <c r="ADQ82" s="286"/>
      <c r="ADR82" s="286"/>
      <c r="ADS82" s="286"/>
      <c r="ADT82" s="286"/>
      <c r="ADU82" s="286"/>
      <c r="ADV82" s="286"/>
      <c r="ADW82" s="286"/>
      <c r="ADX82" s="286"/>
      <c r="ADY82" s="286"/>
      <c r="ADZ82" s="286"/>
      <c r="AEA82" s="286"/>
      <c r="AEB82" s="286"/>
      <c r="AEC82" s="286"/>
      <c r="AED82" s="286"/>
      <c r="AEE82" s="286"/>
      <c r="AEF82" s="286"/>
      <c r="AEG82" s="286"/>
      <c r="AEH82" s="286"/>
      <c r="AEI82" s="286"/>
      <c r="AEJ82" s="286"/>
      <c r="AEK82" s="286"/>
      <c r="AEL82" s="286"/>
      <c r="AEM82" s="286"/>
      <c r="AEN82" s="286"/>
      <c r="AEO82" s="286"/>
      <c r="AEP82" s="286"/>
      <c r="AEQ82" s="286"/>
      <c r="AER82" s="286"/>
      <c r="AES82" s="286"/>
      <c r="AET82" s="286"/>
      <c r="AEU82" s="286"/>
      <c r="AEV82" s="286"/>
      <c r="AEW82" s="286"/>
      <c r="AEX82" s="286"/>
      <c r="AEY82" s="286"/>
      <c r="AEZ82" s="286"/>
      <c r="AFA82" s="286"/>
      <c r="AFB82" s="286"/>
      <c r="AFC82" s="286"/>
      <c r="AFD82" s="286"/>
      <c r="AFE82" s="286"/>
      <c r="AFF82" s="286"/>
      <c r="AFG82" s="286"/>
      <c r="AFH82" s="286"/>
      <c r="AFI82" s="286"/>
      <c r="AFJ82" s="286"/>
      <c r="AFK82" s="286"/>
      <c r="AFL82" s="286"/>
      <c r="AFM82" s="286"/>
      <c r="AFN82" s="286"/>
      <c r="AFO82" s="286"/>
      <c r="AFP82" s="286"/>
      <c r="AFQ82" s="286"/>
      <c r="AFR82" s="286"/>
      <c r="AFS82" s="286"/>
      <c r="AFT82" s="286"/>
      <c r="AFU82" s="286"/>
      <c r="AFV82" s="286"/>
      <c r="AFW82" s="286"/>
      <c r="AFX82" s="286"/>
      <c r="AFY82" s="286"/>
      <c r="AFZ82" s="286"/>
      <c r="AGA82" s="286"/>
      <c r="AGB82" s="286"/>
      <c r="AGC82" s="286"/>
      <c r="AGD82" s="286"/>
      <c r="AGE82" s="286"/>
      <c r="AGF82" s="286"/>
      <c r="AGG82" s="286"/>
      <c r="AGH82" s="286"/>
      <c r="AGI82" s="286"/>
      <c r="AGJ82" s="286"/>
      <c r="AGK82" s="286"/>
      <c r="AGL82" s="286"/>
      <c r="AGM82" s="286"/>
      <c r="AGN82" s="286"/>
      <c r="AGO82" s="286"/>
      <c r="AGP82" s="286"/>
      <c r="AGQ82" s="286"/>
      <c r="AGR82" s="286"/>
      <c r="AGS82" s="286"/>
      <c r="AGT82" s="286"/>
      <c r="AGU82" s="286"/>
      <c r="AGV82" s="286"/>
      <c r="AGW82" s="286"/>
      <c r="AGX82" s="286"/>
      <c r="AGY82" s="286"/>
      <c r="AGZ82" s="286"/>
      <c r="AHA82" s="286"/>
      <c r="AHB82" s="286"/>
      <c r="AHC82" s="286"/>
      <c r="AHD82" s="286"/>
      <c r="AHE82" s="286"/>
      <c r="AHF82" s="286"/>
      <c r="AHG82" s="286"/>
      <c r="AHH82" s="286"/>
      <c r="AHI82" s="286"/>
      <c r="AHJ82" s="286"/>
      <c r="AHK82" s="286"/>
      <c r="AHL82" s="286"/>
      <c r="AHM82" s="286"/>
      <c r="AHN82" s="286"/>
      <c r="AHO82" s="286"/>
      <c r="AHP82" s="286"/>
      <c r="AHQ82" s="286"/>
      <c r="AHR82" s="286"/>
      <c r="AHS82" s="286"/>
      <c r="AHT82" s="286"/>
      <c r="AHU82" s="286"/>
      <c r="AHV82" s="286"/>
      <c r="AHW82" s="286"/>
      <c r="AHX82" s="286"/>
      <c r="AHY82" s="286"/>
      <c r="AHZ82" s="286"/>
      <c r="AIA82" s="286"/>
      <c r="AIB82" s="286"/>
      <c r="AIC82" s="286"/>
      <c r="AID82" s="286"/>
      <c r="AIE82" s="286"/>
      <c r="AIF82" s="286"/>
      <c r="AIG82" s="286"/>
      <c r="AIH82" s="286"/>
      <c r="AII82" s="286"/>
      <c r="AIJ82" s="286"/>
      <c r="AIK82" s="286"/>
      <c r="AIL82" s="286"/>
      <c r="AIM82" s="286"/>
      <c r="AIN82" s="286"/>
      <c r="AIO82" s="286"/>
      <c r="AIP82" s="286"/>
      <c r="AIQ82" s="286"/>
      <c r="AIR82" s="286"/>
      <c r="AIS82" s="286"/>
      <c r="AIT82" s="286"/>
      <c r="AIU82" s="286"/>
      <c r="AIV82" s="286"/>
      <c r="AIW82" s="286"/>
      <c r="AIX82" s="286"/>
      <c r="AIY82" s="286"/>
      <c r="AIZ82" s="286"/>
      <c r="AJA82" s="286"/>
      <c r="AJB82" s="286"/>
      <c r="AJC82" s="286"/>
      <c r="AJD82" s="286"/>
      <c r="AJE82" s="286"/>
      <c r="AJF82" s="286"/>
      <c r="AJG82" s="286"/>
      <c r="AJH82" s="286"/>
      <c r="AJI82" s="286"/>
      <c r="AJJ82" s="286"/>
      <c r="AJK82" s="286"/>
      <c r="AJL82" s="286"/>
      <c r="AJM82" s="286"/>
      <c r="AJN82" s="286"/>
      <c r="AJO82" s="286"/>
      <c r="AJP82" s="286"/>
      <c r="AJQ82" s="286"/>
      <c r="AJR82" s="286"/>
      <c r="AJS82" s="286"/>
      <c r="AJT82" s="286"/>
      <c r="AJU82" s="286"/>
      <c r="AJV82" s="286"/>
      <c r="AJW82" s="286"/>
      <c r="AJX82" s="286"/>
      <c r="AJY82" s="286"/>
      <c r="AJZ82" s="286"/>
      <c r="AKA82" s="286"/>
      <c r="AKB82" s="286"/>
      <c r="AKC82" s="286"/>
      <c r="AKD82" s="286"/>
      <c r="AKE82" s="286"/>
      <c r="AKF82" s="286"/>
      <c r="AKG82" s="286"/>
      <c r="AKH82" s="286"/>
      <c r="AKI82" s="286"/>
      <c r="AKJ82" s="286"/>
      <c r="AKK82" s="286"/>
      <c r="AKL82" s="286"/>
      <c r="AKM82" s="286"/>
      <c r="AKN82" s="286"/>
      <c r="AKO82" s="286"/>
      <c r="AKP82" s="286"/>
      <c r="AKQ82" s="286"/>
      <c r="AKR82" s="286"/>
      <c r="AKS82" s="286"/>
      <c r="AKT82" s="286"/>
      <c r="AKU82" s="286"/>
      <c r="AKV82" s="286"/>
      <c r="AKW82" s="286"/>
      <c r="AKX82" s="286"/>
      <c r="AKY82" s="286"/>
      <c r="AKZ82" s="286"/>
      <c r="ALA82" s="286"/>
      <c r="ALB82" s="286"/>
      <c r="ALC82" s="286"/>
      <c r="ALD82" s="286"/>
      <c r="ALE82" s="286"/>
      <c r="ALF82" s="286"/>
      <c r="ALG82" s="286"/>
      <c r="ALH82" s="286"/>
      <c r="ALI82" s="286"/>
      <c r="ALJ82" s="286"/>
      <c r="ALK82" s="286"/>
      <c r="ALL82" s="286"/>
      <c r="ALM82" s="286"/>
      <c r="ALN82" s="286"/>
      <c r="ALO82" s="286"/>
      <c r="ALP82" s="286"/>
      <c r="ALQ82" s="286"/>
      <c r="ALR82" s="286"/>
      <c r="ALS82" s="286"/>
      <c r="ALT82" s="286"/>
      <c r="ALU82" s="286"/>
      <c r="ALV82" s="286"/>
      <c r="ALW82" s="286"/>
      <c r="ALX82" s="286"/>
      <c r="ALY82" s="286"/>
      <c r="ALZ82" s="286"/>
      <c r="AMA82" s="286"/>
      <c r="AMB82" s="286"/>
      <c r="AMC82" s="286"/>
      <c r="AMD82" s="286"/>
      <c r="AME82" s="286"/>
      <c r="AMF82" s="286"/>
      <c r="AMG82" s="286"/>
      <c r="AMH82" s="286"/>
      <c r="AMI82" s="286"/>
    </row>
    <row r="83" spans="1:1023">
      <c r="A83" s="201">
        <v>251</v>
      </c>
      <c r="B83" s="202" t="s">
        <v>280</v>
      </c>
      <c r="C83" s="203">
        <v>8</v>
      </c>
      <c r="D83" s="204">
        <v>3</v>
      </c>
      <c r="E83" s="205">
        <v>0</v>
      </c>
      <c r="F83" s="205">
        <v>3</v>
      </c>
      <c r="G83" s="205">
        <v>2</v>
      </c>
      <c r="H83" s="206">
        <v>0</v>
      </c>
      <c r="I83" s="286"/>
      <c r="J83" s="203">
        <v>407</v>
      </c>
      <c r="K83" s="205">
        <v>414</v>
      </c>
      <c r="L83" s="207">
        <v>1</v>
      </c>
      <c r="M83" s="203">
        <v>415</v>
      </c>
    </row>
    <row r="84" spans="1:1023">
      <c r="A84" s="201">
        <v>252</v>
      </c>
      <c r="B84" s="202" t="s">
        <v>281</v>
      </c>
      <c r="C84" s="203">
        <v>9</v>
      </c>
      <c r="D84" s="204">
        <v>4</v>
      </c>
      <c r="E84" s="205">
        <v>1</v>
      </c>
      <c r="F84" s="205">
        <v>0</v>
      </c>
      <c r="G84" s="205">
        <v>3</v>
      </c>
      <c r="H84" s="206">
        <v>1</v>
      </c>
      <c r="I84" s="286"/>
      <c r="J84" s="203">
        <v>216</v>
      </c>
      <c r="K84" s="205">
        <v>227</v>
      </c>
      <c r="L84" s="207">
        <v>4</v>
      </c>
      <c r="M84" s="203">
        <v>231</v>
      </c>
    </row>
    <row r="85" spans="1:1023">
      <c r="A85" s="201">
        <v>254</v>
      </c>
      <c r="B85" s="202" t="s">
        <v>282</v>
      </c>
      <c r="C85" s="203">
        <v>25</v>
      </c>
      <c r="D85" s="204">
        <v>14</v>
      </c>
      <c r="E85" s="205">
        <v>4</v>
      </c>
      <c r="F85" s="205">
        <v>0</v>
      </c>
      <c r="G85" s="205">
        <v>4</v>
      </c>
      <c r="H85" s="206">
        <v>3</v>
      </c>
      <c r="I85" s="286"/>
      <c r="J85" s="203">
        <v>669</v>
      </c>
      <c r="K85" s="205">
        <v>695</v>
      </c>
      <c r="L85" s="207">
        <v>0</v>
      </c>
      <c r="M85" s="203">
        <v>695</v>
      </c>
    </row>
    <row r="86" spans="1:1023">
      <c r="A86" s="201">
        <v>255</v>
      </c>
      <c r="B86" s="202" t="s">
        <v>283</v>
      </c>
      <c r="C86" s="203">
        <v>1</v>
      </c>
      <c r="D86" s="204">
        <v>1</v>
      </c>
      <c r="E86" s="205">
        <v>0</v>
      </c>
      <c r="F86" s="205">
        <v>0</v>
      </c>
      <c r="G86" s="205">
        <v>0</v>
      </c>
      <c r="H86" s="206">
        <v>0</v>
      </c>
      <c r="I86" s="286"/>
      <c r="J86" s="203">
        <v>47</v>
      </c>
      <c r="K86" s="205">
        <v>48</v>
      </c>
      <c r="L86" s="207">
        <v>0</v>
      </c>
      <c r="M86" s="203">
        <v>48</v>
      </c>
    </row>
    <row r="87" spans="1:1023">
      <c r="A87" s="201">
        <v>256</v>
      </c>
      <c r="B87" s="202" t="s">
        <v>284</v>
      </c>
      <c r="C87" s="203">
        <v>30</v>
      </c>
      <c r="D87" s="204">
        <v>8</v>
      </c>
      <c r="E87" s="205">
        <v>2</v>
      </c>
      <c r="F87" s="205">
        <v>3</v>
      </c>
      <c r="G87" s="205">
        <v>9</v>
      </c>
      <c r="H87" s="206">
        <v>8</v>
      </c>
      <c r="I87" s="286"/>
      <c r="J87" s="203">
        <v>469</v>
      </c>
      <c r="K87" s="205">
        <v>505</v>
      </c>
      <c r="L87" s="207">
        <v>8</v>
      </c>
      <c r="M87" s="203">
        <v>513</v>
      </c>
    </row>
    <row r="88" spans="1:1023">
      <c r="A88" s="201">
        <v>257</v>
      </c>
      <c r="B88" s="202" t="s">
        <v>285</v>
      </c>
      <c r="C88" s="203">
        <v>9</v>
      </c>
      <c r="D88" s="204">
        <v>0</v>
      </c>
      <c r="E88" s="205">
        <v>3</v>
      </c>
      <c r="F88" s="205">
        <v>2</v>
      </c>
      <c r="G88" s="205">
        <v>1</v>
      </c>
      <c r="H88" s="206">
        <v>3</v>
      </c>
      <c r="I88" s="286"/>
      <c r="J88" s="203">
        <v>159</v>
      </c>
      <c r="K88" s="205">
        <v>159</v>
      </c>
      <c r="L88" s="207">
        <v>0</v>
      </c>
      <c r="M88" s="203">
        <v>159</v>
      </c>
    </row>
    <row r="89" spans="1:1023">
      <c r="A89" s="201">
        <v>258</v>
      </c>
      <c r="B89" s="202" t="s">
        <v>286</v>
      </c>
      <c r="C89" s="203">
        <v>24</v>
      </c>
      <c r="D89" s="204">
        <v>10</v>
      </c>
      <c r="E89" s="205">
        <v>2</v>
      </c>
      <c r="F89" s="205">
        <v>1</v>
      </c>
      <c r="G89" s="205">
        <v>0</v>
      </c>
      <c r="H89" s="206">
        <v>11</v>
      </c>
      <c r="I89" s="286"/>
      <c r="J89" s="203">
        <v>778</v>
      </c>
      <c r="K89" s="205">
        <v>821</v>
      </c>
      <c r="L89" s="207">
        <v>25</v>
      </c>
      <c r="M89" s="203">
        <v>846</v>
      </c>
    </row>
    <row r="90" spans="1:1023">
      <c r="A90" s="201">
        <v>260</v>
      </c>
      <c r="B90" s="202" t="s">
        <v>287</v>
      </c>
      <c r="C90" s="203">
        <v>2</v>
      </c>
      <c r="D90" s="204">
        <v>1</v>
      </c>
      <c r="E90" s="205">
        <v>1</v>
      </c>
      <c r="F90" s="205">
        <v>0</v>
      </c>
      <c r="G90" s="205">
        <v>0</v>
      </c>
      <c r="H90" s="206">
        <v>0</v>
      </c>
      <c r="I90" s="286"/>
      <c r="J90" s="203">
        <v>30</v>
      </c>
      <c r="K90" s="205">
        <v>30</v>
      </c>
      <c r="L90" s="207">
        <v>1</v>
      </c>
      <c r="M90" s="203">
        <v>31</v>
      </c>
    </row>
    <row r="91" spans="1:1023">
      <c r="A91" s="201">
        <v>261</v>
      </c>
      <c r="B91" s="202" t="s">
        <v>288</v>
      </c>
      <c r="C91" s="203">
        <v>48</v>
      </c>
      <c r="D91" s="204">
        <v>26</v>
      </c>
      <c r="E91" s="205">
        <v>6</v>
      </c>
      <c r="F91" s="205">
        <v>1</v>
      </c>
      <c r="G91" s="205">
        <v>6</v>
      </c>
      <c r="H91" s="206">
        <v>9</v>
      </c>
      <c r="I91" s="286"/>
      <c r="J91" s="203">
        <v>1203</v>
      </c>
      <c r="K91" s="205">
        <v>1288</v>
      </c>
      <c r="L91" s="207">
        <v>18</v>
      </c>
      <c r="M91" s="203">
        <v>1306</v>
      </c>
    </row>
    <row r="92" spans="1:1023">
      <c r="A92" s="201">
        <v>264</v>
      </c>
      <c r="B92" s="202" t="s">
        <v>289</v>
      </c>
      <c r="C92" s="203">
        <v>15</v>
      </c>
      <c r="D92" s="204">
        <v>6</v>
      </c>
      <c r="E92" s="205">
        <v>1</v>
      </c>
      <c r="F92" s="205">
        <v>1</v>
      </c>
      <c r="G92" s="205">
        <v>2</v>
      </c>
      <c r="H92" s="206">
        <v>5</v>
      </c>
      <c r="I92" s="286"/>
      <c r="J92" s="203">
        <v>112</v>
      </c>
      <c r="K92" s="205">
        <v>113</v>
      </c>
      <c r="L92" s="207">
        <v>0</v>
      </c>
      <c r="M92" s="203">
        <v>113</v>
      </c>
    </row>
    <row r="93" spans="1:1023">
      <c r="A93" s="201">
        <v>265</v>
      </c>
      <c r="B93" s="202" t="s">
        <v>290</v>
      </c>
      <c r="C93" s="203">
        <v>0</v>
      </c>
      <c r="D93" s="204">
        <v>0</v>
      </c>
      <c r="E93" s="205">
        <v>0</v>
      </c>
      <c r="F93" s="205">
        <v>0</v>
      </c>
      <c r="G93" s="205">
        <v>0</v>
      </c>
      <c r="H93" s="206">
        <v>0</v>
      </c>
      <c r="I93" s="286"/>
      <c r="J93" s="203">
        <v>32</v>
      </c>
      <c r="K93" s="205">
        <v>34</v>
      </c>
      <c r="L93" s="207">
        <v>2</v>
      </c>
      <c r="M93" s="203">
        <v>36</v>
      </c>
    </row>
    <row r="94" spans="1:1023">
      <c r="A94" s="201">
        <v>266</v>
      </c>
      <c r="B94" s="202" t="s">
        <v>291</v>
      </c>
      <c r="C94" s="203">
        <v>13</v>
      </c>
      <c r="D94" s="204">
        <v>8</v>
      </c>
      <c r="E94" s="205">
        <v>3</v>
      </c>
      <c r="F94" s="205">
        <v>0</v>
      </c>
      <c r="G94" s="205">
        <v>1</v>
      </c>
      <c r="H94" s="206">
        <v>1</v>
      </c>
      <c r="I94" s="286"/>
      <c r="J94" s="203">
        <v>237</v>
      </c>
      <c r="K94" s="205">
        <v>244</v>
      </c>
      <c r="L94" s="207">
        <v>5</v>
      </c>
      <c r="M94" s="203">
        <v>249</v>
      </c>
    </row>
    <row r="95" spans="1:1023">
      <c r="A95" s="178">
        <v>267</v>
      </c>
      <c r="B95" s="214" t="s">
        <v>292</v>
      </c>
      <c r="C95" s="213">
        <v>58</v>
      </c>
      <c r="D95" s="215">
        <v>23</v>
      </c>
      <c r="E95" s="216">
        <v>7</v>
      </c>
      <c r="F95" s="216">
        <v>4</v>
      </c>
      <c r="G95" s="216">
        <v>11</v>
      </c>
      <c r="H95" s="217">
        <v>13</v>
      </c>
      <c r="I95" s="286"/>
      <c r="J95" s="213">
        <v>685</v>
      </c>
      <c r="K95" s="216">
        <v>688</v>
      </c>
      <c r="L95" s="218">
        <v>50</v>
      </c>
      <c r="M95" s="213">
        <v>738</v>
      </c>
    </row>
    <row r="96" spans="1:1023" s="232" customFormat="1" ht="15">
      <c r="A96" s="227"/>
      <c r="B96" s="199" t="s">
        <v>188</v>
      </c>
      <c r="C96" s="225">
        <v>3411</v>
      </c>
      <c r="D96" s="228">
        <v>1192</v>
      </c>
      <c r="E96" s="229">
        <v>785</v>
      </c>
      <c r="F96" s="229">
        <v>333</v>
      </c>
      <c r="G96" s="229">
        <v>466</v>
      </c>
      <c r="H96" s="230">
        <v>635</v>
      </c>
      <c r="I96" s="155"/>
      <c r="J96" s="225">
        <v>46425</v>
      </c>
      <c r="K96" s="229">
        <v>47512</v>
      </c>
      <c r="L96" s="231">
        <v>6804</v>
      </c>
      <c r="M96" s="225">
        <v>54316</v>
      </c>
      <c r="N96" s="226"/>
      <c r="O96" s="226"/>
      <c r="P96" s="226"/>
      <c r="Q96" s="226"/>
      <c r="R96" s="226"/>
      <c r="S96" s="226"/>
      <c r="T96" s="226"/>
      <c r="U96" s="226"/>
      <c r="V96" s="226"/>
      <c r="W96" s="226"/>
      <c r="X96" s="226"/>
      <c r="Y96" s="226"/>
      <c r="Z96" s="226"/>
      <c r="AA96" s="226"/>
      <c r="AB96" s="226"/>
      <c r="AC96" s="226"/>
      <c r="AD96" s="226"/>
      <c r="AE96" s="226"/>
      <c r="AF96" s="226"/>
      <c r="AG96" s="226"/>
      <c r="AH96" s="226"/>
      <c r="AI96" s="226"/>
      <c r="AJ96" s="226"/>
      <c r="AK96" s="226"/>
      <c r="AL96" s="226"/>
      <c r="AM96" s="226"/>
      <c r="AN96" s="226"/>
      <c r="AO96" s="226"/>
      <c r="AP96" s="226"/>
      <c r="AQ96" s="226"/>
      <c r="AR96" s="226"/>
      <c r="AS96" s="226"/>
      <c r="AT96" s="226"/>
      <c r="AU96" s="226"/>
      <c r="AV96" s="226"/>
      <c r="AW96" s="226"/>
      <c r="AX96" s="226"/>
      <c r="AY96" s="226"/>
      <c r="AZ96" s="226"/>
      <c r="BA96" s="226"/>
      <c r="BB96" s="226"/>
      <c r="BC96" s="226"/>
      <c r="BD96" s="226"/>
      <c r="BE96" s="226"/>
      <c r="BF96" s="226"/>
      <c r="BG96" s="226"/>
      <c r="BH96" s="226"/>
      <c r="BI96" s="226"/>
      <c r="BJ96" s="226"/>
      <c r="BK96" s="226"/>
      <c r="BL96" s="226"/>
      <c r="BM96" s="226"/>
      <c r="BN96" s="226"/>
      <c r="BO96" s="226"/>
      <c r="BP96" s="226"/>
      <c r="BQ96" s="226"/>
      <c r="BR96" s="226"/>
      <c r="BS96" s="226"/>
      <c r="BT96" s="226"/>
      <c r="BU96" s="226"/>
      <c r="BV96" s="226"/>
      <c r="BW96" s="226"/>
      <c r="BX96" s="226"/>
      <c r="BY96" s="226"/>
      <c r="BZ96" s="226"/>
      <c r="CA96" s="226"/>
      <c r="CB96" s="226"/>
      <c r="CC96" s="226"/>
      <c r="CD96" s="226"/>
      <c r="CE96" s="226"/>
      <c r="CF96" s="226"/>
      <c r="CG96" s="226"/>
      <c r="CH96" s="226"/>
      <c r="CI96" s="226"/>
      <c r="CJ96" s="226"/>
      <c r="CK96" s="226"/>
      <c r="CL96" s="226"/>
      <c r="CM96" s="226"/>
      <c r="CN96" s="226"/>
      <c r="CO96" s="226"/>
      <c r="CP96" s="226"/>
      <c r="CQ96" s="226"/>
      <c r="CR96" s="226"/>
      <c r="CS96" s="226"/>
      <c r="CT96" s="226"/>
      <c r="CU96" s="226"/>
      <c r="CV96" s="226"/>
      <c r="CW96" s="226"/>
      <c r="CX96" s="226"/>
      <c r="CY96" s="226"/>
      <c r="CZ96" s="226"/>
      <c r="DA96" s="226"/>
      <c r="DB96" s="226"/>
      <c r="DC96" s="226"/>
      <c r="DD96" s="226"/>
      <c r="DE96" s="226"/>
      <c r="DF96" s="226"/>
      <c r="DG96" s="226"/>
      <c r="DH96" s="226"/>
      <c r="DI96" s="226"/>
      <c r="DJ96" s="226"/>
      <c r="DK96" s="226"/>
      <c r="DL96" s="226"/>
      <c r="DM96" s="226"/>
      <c r="DN96" s="226"/>
      <c r="DO96" s="226"/>
      <c r="DP96" s="226"/>
      <c r="DQ96" s="226"/>
      <c r="DR96" s="226"/>
      <c r="DS96" s="226"/>
      <c r="DT96" s="226"/>
      <c r="DU96" s="226"/>
      <c r="DV96" s="226"/>
      <c r="DW96" s="226"/>
      <c r="DX96" s="226"/>
      <c r="DY96" s="226"/>
      <c r="DZ96" s="226"/>
      <c r="EA96" s="226"/>
      <c r="EB96" s="226"/>
      <c r="EC96" s="226"/>
      <c r="ED96" s="226"/>
      <c r="EE96" s="226"/>
      <c r="EF96" s="226"/>
      <c r="EG96" s="226"/>
      <c r="EH96" s="226"/>
      <c r="EI96" s="226"/>
      <c r="EJ96" s="226"/>
      <c r="EK96" s="226"/>
      <c r="EL96" s="226"/>
      <c r="EM96" s="226"/>
      <c r="EN96" s="226"/>
      <c r="EO96" s="226"/>
      <c r="EP96" s="226"/>
      <c r="EQ96" s="226"/>
      <c r="ER96" s="226"/>
      <c r="ES96" s="226"/>
      <c r="ET96" s="226"/>
      <c r="EU96" s="226"/>
      <c r="EV96" s="226"/>
      <c r="EW96" s="226"/>
      <c r="EX96" s="226"/>
      <c r="EY96" s="226"/>
      <c r="EZ96" s="226"/>
      <c r="FA96" s="226"/>
      <c r="FB96" s="226"/>
      <c r="FC96" s="226"/>
      <c r="FD96" s="226"/>
      <c r="FE96" s="226"/>
      <c r="FF96" s="226"/>
      <c r="FG96" s="226"/>
      <c r="FH96" s="226"/>
      <c r="FI96" s="226"/>
      <c r="FJ96" s="226"/>
      <c r="FK96" s="226"/>
      <c r="FL96" s="226"/>
      <c r="FM96" s="226"/>
      <c r="FN96" s="226"/>
      <c r="FO96" s="226"/>
      <c r="FP96" s="226"/>
      <c r="FQ96" s="226"/>
      <c r="FR96" s="226"/>
      <c r="FS96" s="226"/>
      <c r="FT96" s="226"/>
      <c r="FU96" s="226"/>
      <c r="FV96" s="226"/>
      <c r="FW96" s="226"/>
      <c r="FX96" s="226"/>
      <c r="FY96" s="226"/>
      <c r="FZ96" s="226"/>
      <c r="GA96" s="226"/>
      <c r="GB96" s="226"/>
      <c r="GC96" s="226"/>
      <c r="GD96" s="226"/>
      <c r="GE96" s="226"/>
      <c r="GF96" s="226"/>
      <c r="GG96" s="226"/>
      <c r="GH96" s="226"/>
      <c r="GI96" s="226"/>
      <c r="GJ96" s="226"/>
      <c r="GK96" s="226"/>
      <c r="GL96" s="226"/>
      <c r="GM96" s="226"/>
      <c r="GN96" s="226"/>
      <c r="GO96" s="226"/>
      <c r="GP96" s="226"/>
      <c r="GQ96" s="226"/>
      <c r="GR96" s="226"/>
      <c r="GS96" s="226"/>
      <c r="GT96" s="226"/>
      <c r="GU96" s="226"/>
      <c r="GV96" s="226"/>
      <c r="GW96" s="226"/>
      <c r="GX96" s="226"/>
      <c r="GY96" s="226"/>
      <c r="GZ96" s="226"/>
      <c r="HA96" s="226"/>
      <c r="HB96" s="226"/>
      <c r="HC96" s="226"/>
      <c r="HD96" s="226"/>
      <c r="HE96" s="226"/>
      <c r="HF96" s="226"/>
      <c r="HG96" s="226"/>
      <c r="HH96" s="226"/>
      <c r="HI96" s="226"/>
      <c r="HJ96" s="226"/>
      <c r="HK96" s="226"/>
      <c r="HL96" s="226"/>
      <c r="HM96" s="226"/>
      <c r="HN96" s="226"/>
      <c r="HO96" s="226"/>
      <c r="HP96" s="226"/>
      <c r="HQ96" s="226"/>
      <c r="HR96" s="226"/>
      <c r="HS96" s="226"/>
      <c r="HT96" s="226"/>
      <c r="HU96" s="226"/>
      <c r="HV96" s="226"/>
      <c r="HW96" s="226"/>
      <c r="HX96" s="226"/>
      <c r="HY96" s="226"/>
      <c r="HZ96" s="226"/>
      <c r="IA96" s="226"/>
      <c r="IB96" s="226"/>
      <c r="IC96" s="226"/>
      <c r="ID96" s="226"/>
      <c r="IE96" s="226"/>
      <c r="IF96" s="226"/>
      <c r="IG96" s="226"/>
      <c r="IH96" s="226"/>
      <c r="II96" s="226"/>
      <c r="IJ96" s="226"/>
      <c r="IK96" s="226"/>
      <c r="IL96" s="226"/>
      <c r="IM96" s="226"/>
      <c r="IN96" s="226"/>
      <c r="IO96" s="226"/>
      <c r="IP96" s="226"/>
      <c r="IQ96" s="226"/>
      <c r="IR96" s="226"/>
      <c r="IS96" s="226"/>
      <c r="IT96" s="226"/>
      <c r="IU96" s="226"/>
      <c r="IV96" s="226"/>
      <c r="IW96" s="226"/>
      <c r="IX96" s="226"/>
      <c r="IY96" s="226"/>
      <c r="IZ96" s="226"/>
      <c r="JA96" s="226"/>
      <c r="JB96" s="226"/>
      <c r="JC96" s="226"/>
      <c r="JD96" s="226"/>
      <c r="JE96" s="226"/>
      <c r="JF96" s="226"/>
      <c r="JG96" s="226"/>
      <c r="JH96" s="226"/>
      <c r="JI96" s="226"/>
      <c r="JJ96" s="226"/>
      <c r="JK96" s="226"/>
      <c r="JL96" s="226"/>
      <c r="JM96" s="226"/>
      <c r="JN96" s="226"/>
      <c r="JO96" s="226"/>
      <c r="JP96" s="226"/>
      <c r="JQ96" s="226"/>
      <c r="JR96" s="226"/>
      <c r="JS96" s="226"/>
      <c r="JT96" s="226"/>
      <c r="JU96" s="226"/>
      <c r="JV96" s="226"/>
      <c r="JW96" s="226"/>
      <c r="JX96" s="226"/>
      <c r="JY96" s="226"/>
      <c r="JZ96" s="226"/>
      <c r="KA96" s="226"/>
      <c r="KB96" s="226"/>
      <c r="KC96" s="226"/>
      <c r="KD96" s="226"/>
      <c r="KE96" s="226"/>
      <c r="KF96" s="226"/>
      <c r="KG96" s="226"/>
      <c r="KH96" s="226"/>
      <c r="KI96" s="226"/>
      <c r="KJ96" s="226"/>
      <c r="KK96" s="226"/>
      <c r="KL96" s="226"/>
      <c r="KM96" s="226"/>
      <c r="KN96" s="226"/>
      <c r="KO96" s="226"/>
      <c r="KP96" s="226"/>
      <c r="KQ96" s="226"/>
      <c r="KR96" s="226"/>
      <c r="KS96" s="226"/>
      <c r="KT96" s="226"/>
      <c r="KU96" s="226"/>
      <c r="KV96" s="226"/>
      <c r="KW96" s="226"/>
      <c r="KX96" s="226"/>
      <c r="KY96" s="226"/>
      <c r="KZ96" s="226"/>
      <c r="LA96" s="226"/>
      <c r="LB96" s="226"/>
      <c r="LC96" s="226"/>
      <c r="LD96" s="226"/>
      <c r="LE96" s="226"/>
      <c r="LF96" s="226"/>
      <c r="LG96" s="226"/>
      <c r="LH96" s="226"/>
      <c r="LI96" s="226"/>
      <c r="LJ96" s="226"/>
      <c r="LK96" s="226"/>
      <c r="LL96" s="226"/>
      <c r="LM96" s="226"/>
      <c r="LN96" s="226"/>
      <c r="LO96" s="226"/>
      <c r="LP96" s="226"/>
      <c r="LQ96" s="226"/>
      <c r="LR96" s="226"/>
      <c r="LS96" s="226"/>
      <c r="LT96" s="226"/>
      <c r="LU96" s="226"/>
      <c r="LV96" s="226"/>
      <c r="LW96" s="226"/>
      <c r="LX96" s="226"/>
      <c r="LY96" s="226"/>
      <c r="LZ96" s="226"/>
      <c r="MA96" s="226"/>
      <c r="MB96" s="226"/>
      <c r="MC96" s="226"/>
      <c r="MD96" s="226"/>
      <c r="ME96" s="226"/>
      <c r="MF96" s="226"/>
      <c r="MG96" s="226"/>
      <c r="MH96" s="226"/>
      <c r="MI96" s="226"/>
      <c r="MJ96" s="226"/>
      <c r="MK96" s="226"/>
      <c r="ML96" s="226"/>
      <c r="MM96" s="226"/>
      <c r="MN96" s="226"/>
      <c r="MO96" s="226"/>
      <c r="MP96" s="226"/>
      <c r="MQ96" s="226"/>
      <c r="MR96" s="226"/>
      <c r="MS96" s="226"/>
      <c r="MT96" s="226"/>
      <c r="MU96" s="226"/>
      <c r="MV96" s="226"/>
      <c r="MW96" s="226"/>
      <c r="MX96" s="226"/>
      <c r="MY96" s="226"/>
      <c r="MZ96" s="226"/>
      <c r="NA96" s="226"/>
      <c r="NB96" s="226"/>
      <c r="NC96" s="226"/>
      <c r="ND96" s="226"/>
      <c r="NE96" s="226"/>
      <c r="NF96" s="226"/>
      <c r="NG96" s="226"/>
      <c r="NH96" s="226"/>
      <c r="NI96" s="226"/>
      <c r="NJ96" s="226"/>
      <c r="NK96" s="226"/>
      <c r="NL96" s="226"/>
      <c r="NM96" s="226"/>
      <c r="NN96" s="226"/>
      <c r="NO96" s="226"/>
      <c r="NP96" s="226"/>
      <c r="NQ96" s="226"/>
      <c r="NR96" s="226"/>
      <c r="NS96" s="226"/>
      <c r="NT96" s="226"/>
      <c r="NU96" s="226"/>
      <c r="NV96" s="226"/>
      <c r="NW96" s="226"/>
      <c r="NX96" s="226"/>
      <c r="NY96" s="226"/>
      <c r="NZ96" s="226"/>
      <c r="OA96" s="226"/>
      <c r="OB96" s="226"/>
      <c r="OC96" s="226"/>
      <c r="OD96" s="226"/>
      <c r="OE96" s="226"/>
      <c r="OF96" s="226"/>
      <c r="OG96" s="226"/>
      <c r="OH96" s="226"/>
      <c r="OI96" s="226"/>
      <c r="OJ96" s="226"/>
      <c r="OK96" s="226"/>
      <c r="OL96" s="226"/>
      <c r="OM96" s="226"/>
      <c r="ON96" s="226"/>
      <c r="OO96" s="226"/>
      <c r="OP96" s="226"/>
      <c r="OQ96" s="226"/>
      <c r="OR96" s="226"/>
      <c r="OS96" s="226"/>
      <c r="OT96" s="226"/>
      <c r="OU96" s="226"/>
      <c r="OV96" s="226"/>
      <c r="OW96" s="226"/>
      <c r="OX96" s="226"/>
      <c r="OY96" s="226"/>
      <c r="OZ96" s="226"/>
      <c r="PA96" s="226"/>
      <c r="PB96" s="226"/>
      <c r="PC96" s="226"/>
      <c r="PD96" s="226"/>
      <c r="PE96" s="226"/>
      <c r="PF96" s="226"/>
      <c r="PG96" s="226"/>
      <c r="PH96" s="226"/>
      <c r="PI96" s="226"/>
      <c r="PJ96" s="226"/>
      <c r="PK96" s="226"/>
      <c r="PL96" s="226"/>
      <c r="PM96" s="226"/>
      <c r="PN96" s="226"/>
      <c r="PO96" s="226"/>
      <c r="PP96" s="226"/>
      <c r="PQ96" s="226"/>
      <c r="PR96" s="226"/>
      <c r="PS96" s="226"/>
      <c r="PT96" s="226"/>
      <c r="PU96" s="226"/>
      <c r="PV96" s="226"/>
      <c r="PW96" s="226"/>
      <c r="PX96" s="226"/>
      <c r="PY96" s="226"/>
      <c r="PZ96" s="226"/>
      <c r="QA96" s="226"/>
      <c r="QB96" s="226"/>
      <c r="QC96" s="226"/>
      <c r="QD96" s="226"/>
      <c r="QE96" s="226"/>
      <c r="QF96" s="226"/>
      <c r="QG96" s="226"/>
      <c r="QH96" s="226"/>
      <c r="QI96" s="226"/>
      <c r="QJ96" s="226"/>
      <c r="QK96" s="226"/>
      <c r="QL96" s="226"/>
      <c r="QM96" s="226"/>
      <c r="QN96" s="226"/>
      <c r="QO96" s="226"/>
      <c r="QP96" s="226"/>
      <c r="QQ96" s="226"/>
      <c r="QR96" s="226"/>
      <c r="QS96" s="226"/>
      <c r="QT96" s="226"/>
      <c r="QU96" s="226"/>
      <c r="QV96" s="226"/>
      <c r="QW96" s="226"/>
      <c r="QX96" s="226"/>
      <c r="QY96" s="226"/>
      <c r="QZ96" s="226"/>
      <c r="RA96" s="226"/>
      <c r="RB96" s="226"/>
      <c r="RC96" s="226"/>
      <c r="RD96" s="226"/>
      <c r="RE96" s="226"/>
      <c r="RF96" s="226"/>
      <c r="RG96" s="226"/>
      <c r="RH96" s="226"/>
      <c r="RI96" s="226"/>
      <c r="RJ96" s="226"/>
      <c r="RK96" s="226"/>
      <c r="RL96" s="226"/>
      <c r="RM96" s="226"/>
      <c r="RN96" s="226"/>
      <c r="RO96" s="226"/>
      <c r="RP96" s="226"/>
      <c r="RQ96" s="226"/>
      <c r="RR96" s="226"/>
      <c r="RS96" s="226"/>
      <c r="RT96" s="226"/>
      <c r="RU96" s="226"/>
      <c r="RV96" s="226"/>
      <c r="RW96" s="226"/>
      <c r="RX96" s="226"/>
      <c r="RY96" s="226"/>
      <c r="RZ96" s="226"/>
      <c r="SA96" s="226"/>
      <c r="SB96" s="226"/>
      <c r="SC96" s="226"/>
      <c r="SD96" s="226"/>
      <c r="SE96" s="226"/>
      <c r="SF96" s="226"/>
      <c r="SG96" s="226"/>
      <c r="SH96" s="226"/>
      <c r="SI96" s="226"/>
      <c r="SJ96" s="226"/>
      <c r="SK96" s="226"/>
      <c r="SL96" s="226"/>
      <c r="SM96" s="226"/>
      <c r="SN96" s="226"/>
      <c r="SO96" s="226"/>
      <c r="SP96" s="226"/>
      <c r="SQ96" s="226"/>
      <c r="SR96" s="226"/>
      <c r="SS96" s="226"/>
      <c r="ST96" s="226"/>
      <c r="SU96" s="226"/>
      <c r="SV96" s="226"/>
      <c r="SW96" s="226"/>
      <c r="SX96" s="226"/>
      <c r="SY96" s="226"/>
      <c r="SZ96" s="226"/>
      <c r="TA96" s="226"/>
      <c r="TB96" s="226"/>
      <c r="TC96" s="226"/>
      <c r="TD96" s="226"/>
      <c r="TE96" s="226"/>
      <c r="TF96" s="226"/>
      <c r="TG96" s="226"/>
      <c r="TH96" s="226"/>
      <c r="TI96" s="226"/>
      <c r="TJ96" s="226"/>
      <c r="TK96" s="226"/>
      <c r="TL96" s="226"/>
      <c r="TM96" s="226"/>
      <c r="TN96" s="226"/>
      <c r="TO96" s="226"/>
      <c r="TP96" s="226"/>
      <c r="TQ96" s="226"/>
      <c r="TR96" s="226"/>
      <c r="TS96" s="226"/>
      <c r="TT96" s="226"/>
      <c r="TU96" s="226"/>
      <c r="TV96" s="226"/>
      <c r="TW96" s="226"/>
      <c r="TX96" s="226"/>
      <c r="TY96" s="226"/>
      <c r="TZ96" s="226"/>
      <c r="UA96" s="226"/>
      <c r="UB96" s="226"/>
      <c r="UC96" s="226"/>
      <c r="UD96" s="226"/>
      <c r="UE96" s="226"/>
      <c r="UF96" s="226"/>
      <c r="UG96" s="226"/>
      <c r="UH96" s="226"/>
      <c r="UI96" s="226"/>
      <c r="UJ96" s="226"/>
      <c r="UK96" s="226"/>
      <c r="UL96" s="226"/>
      <c r="UM96" s="226"/>
      <c r="UN96" s="226"/>
      <c r="UO96" s="226"/>
      <c r="UP96" s="226"/>
      <c r="UQ96" s="226"/>
      <c r="UR96" s="226"/>
      <c r="US96" s="226"/>
      <c r="UT96" s="226"/>
      <c r="UU96" s="226"/>
      <c r="UV96" s="226"/>
      <c r="UW96" s="226"/>
      <c r="UX96" s="226"/>
      <c r="UY96" s="226"/>
      <c r="UZ96" s="226"/>
      <c r="VA96" s="226"/>
      <c r="VB96" s="226"/>
      <c r="VC96" s="226"/>
      <c r="VD96" s="226"/>
      <c r="VE96" s="226"/>
      <c r="VF96" s="226"/>
      <c r="VG96" s="226"/>
      <c r="VH96" s="226"/>
      <c r="VI96" s="226"/>
      <c r="VJ96" s="226"/>
      <c r="VK96" s="226"/>
      <c r="VL96" s="226"/>
      <c r="VM96" s="226"/>
      <c r="VN96" s="226"/>
      <c r="VO96" s="226"/>
      <c r="VP96" s="226"/>
      <c r="VQ96" s="226"/>
      <c r="VR96" s="226"/>
      <c r="VS96" s="226"/>
      <c r="VT96" s="226"/>
      <c r="VU96" s="226"/>
      <c r="VV96" s="226"/>
      <c r="VW96" s="226"/>
      <c r="VX96" s="226"/>
      <c r="VY96" s="226"/>
      <c r="VZ96" s="226"/>
      <c r="WA96" s="226"/>
      <c r="WB96" s="226"/>
      <c r="WC96" s="226"/>
      <c r="WD96" s="226"/>
      <c r="WE96" s="226"/>
      <c r="WF96" s="226"/>
      <c r="WG96" s="226"/>
      <c r="WH96" s="226"/>
      <c r="WI96" s="226"/>
      <c r="WJ96" s="226"/>
      <c r="WK96" s="226"/>
      <c r="WL96" s="226"/>
      <c r="WM96" s="226"/>
      <c r="WN96" s="226"/>
      <c r="WO96" s="226"/>
      <c r="WP96" s="226"/>
      <c r="WQ96" s="226"/>
      <c r="WR96" s="226"/>
      <c r="WS96" s="226"/>
      <c r="WT96" s="226"/>
      <c r="WU96" s="226"/>
      <c r="WV96" s="226"/>
      <c r="WW96" s="226"/>
      <c r="WX96" s="226"/>
      <c r="WY96" s="226"/>
      <c r="WZ96" s="226"/>
      <c r="XA96" s="226"/>
      <c r="XB96" s="226"/>
      <c r="XC96" s="226"/>
      <c r="XD96" s="226"/>
      <c r="XE96" s="226"/>
      <c r="XF96" s="226"/>
      <c r="XG96" s="226"/>
      <c r="XH96" s="226"/>
      <c r="XI96" s="226"/>
      <c r="XJ96" s="226"/>
      <c r="XK96" s="226"/>
      <c r="XL96" s="226"/>
      <c r="XM96" s="226"/>
      <c r="XN96" s="226"/>
      <c r="XO96" s="226"/>
      <c r="XP96" s="226"/>
      <c r="XQ96" s="226"/>
      <c r="XR96" s="226"/>
      <c r="XS96" s="226"/>
      <c r="XT96" s="226"/>
      <c r="XU96" s="226"/>
      <c r="XV96" s="226"/>
      <c r="XW96" s="226"/>
      <c r="XX96" s="226"/>
      <c r="XY96" s="226"/>
      <c r="XZ96" s="226"/>
      <c r="YA96" s="226"/>
      <c r="YB96" s="226"/>
      <c r="YC96" s="226"/>
      <c r="YD96" s="226"/>
      <c r="YE96" s="226"/>
      <c r="YF96" s="226"/>
      <c r="YG96" s="226"/>
      <c r="YH96" s="226"/>
      <c r="YI96" s="226"/>
      <c r="YJ96" s="226"/>
      <c r="YK96" s="226"/>
      <c r="YL96" s="226"/>
      <c r="YM96" s="226"/>
      <c r="YN96" s="226"/>
      <c r="YO96" s="226"/>
      <c r="YP96" s="226"/>
      <c r="YQ96" s="226"/>
      <c r="YR96" s="226"/>
      <c r="YS96" s="226"/>
      <c r="YT96" s="226"/>
      <c r="YU96" s="226"/>
      <c r="YV96" s="226"/>
      <c r="YW96" s="226"/>
      <c r="YX96" s="226"/>
      <c r="YY96" s="226"/>
      <c r="YZ96" s="226"/>
      <c r="ZA96" s="226"/>
      <c r="ZB96" s="226"/>
      <c r="ZC96" s="226"/>
      <c r="ZD96" s="226"/>
      <c r="ZE96" s="226"/>
      <c r="ZF96" s="226"/>
      <c r="ZG96" s="226"/>
      <c r="ZH96" s="226"/>
      <c r="ZI96" s="226"/>
      <c r="ZJ96" s="226"/>
      <c r="ZK96" s="226"/>
      <c r="ZL96" s="226"/>
      <c r="ZM96" s="226"/>
      <c r="ZN96" s="226"/>
      <c r="ZO96" s="226"/>
      <c r="ZP96" s="226"/>
      <c r="ZQ96" s="226"/>
      <c r="ZR96" s="226"/>
      <c r="ZS96" s="226"/>
      <c r="ZT96" s="226"/>
      <c r="ZU96" s="226"/>
      <c r="ZV96" s="226"/>
      <c r="ZW96" s="226"/>
      <c r="ZX96" s="226"/>
      <c r="ZY96" s="226"/>
      <c r="ZZ96" s="226"/>
      <c r="AAA96" s="226"/>
      <c r="AAB96" s="226"/>
      <c r="AAC96" s="226"/>
      <c r="AAD96" s="226"/>
      <c r="AAE96" s="226"/>
      <c r="AAF96" s="226"/>
      <c r="AAG96" s="226"/>
      <c r="AAH96" s="226"/>
      <c r="AAI96" s="226"/>
      <c r="AAJ96" s="226"/>
      <c r="AAK96" s="226"/>
      <c r="AAL96" s="226"/>
      <c r="AAM96" s="226"/>
      <c r="AAN96" s="226"/>
      <c r="AAO96" s="226"/>
      <c r="AAP96" s="226"/>
      <c r="AAQ96" s="226"/>
      <c r="AAR96" s="226"/>
      <c r="AAS96" s="226"/>
      <c r="AAT96" s="226"/>
      <c r="AAU96" s="226"/>
      <c r="AAV96" s="226"/>
      <c r="AAW96" s="226"/>
      <c r="AAX96" s="226"/>
      <c r="AAY96" s="226"/>
      <c r="AAZ96" s="226"/>
      <c r="ABA96" s="226"/>
      <c r="ABB96" s="226"/>
      <c r="ABC96" s="226"/>
      <c r="ABD96" s="226"/>
      <c r="ABE96" s="226"/>
      <c r="ABF96" s="226"/>
      <c r="ABG96" s="226"/>
      <c r="ABH96" s="226"/>
      <c r="ABI96" s="226"/>
      <c r="ABJ96" s="226"/>
      <c r="ABK96" s="226"/>
      <c r="ABL96" s="226"/>
      <c r="ABM96" s="226"/>
      <c r="ABN96" s="226"/>
      <c r="ABO96" s="226"/>
      <c r="ABP96" s="226"/>
      <c r="ABQ96" s="226"/>
      <c r="ABR96" s="226"/>
      <c r="ABS96" s="226"/>
      <c r="ABT96" s="226"/>
      <c r="ABU96" s="226"/>
      <c r="ABV96" s="226"/>
      <c r="ABW96" s="226"/>
      <c r="ABX96" s="226"/>
      <c r="ABY96" s="226"/>
      <c r="ABZ96" s="226"/>
      <c r="ACA96" s="226"/>
      <c r="ACB96" s="226"/>
      <c r="ACC96" s="226"/>
      <c r="ACD96" s="226"/>
      <c r="ACE96" s="226"/>
      <c r="ACF96" s="226"/>
      <c r="ACG96" s="226"/>
      <c r="ACH96" s="226"/>
      <c r="ACI96" s="226"/>
      <c r="ACJ96" s="226"/>
      <c r="ACK96" s="226"/>
      <c r="ACL96" s="226"/>
      <c r="ACM96" s="226"/>
      <c r="ACN96" s="226"/>
      <c r="ACO96" s="226"/>
      <c r="ACP96" s="226"/>
      <c r="ACQ96" s="226"/>
      <c r="ACR96" s="226"/>
      <c r="ACS96" s="226"/>
      <c r="ACT96" s="226"/>
      <c r="ACU96" s="226"/>
      <c r="ACV96" s="226"/>
      <c r="ACW96" s="226"/>
      <c r="ACX96" s="226"/>
      <c r="ACY96" s="226"/>
      <c r="ACZ96" s="226"/>
      <c r="ADA96" s="226"/>
      <c r="ADB96" s="226"/>
      <c r="ADC96" s="226"/>
      <c r="ADD96" s="226"/>
      <c r="ADE96" s="226"/>
      <c r="ADF96" s="226"/>
      <c r="ADG96" s="226"/>
      <c r="ADH96" s="226"/>
      <c r="ADI96" s="226"/>
      <c r="ADJ96" s="226"/>
      <c r="ADK96" s="226"/>
      <c r="ADL96" s="226"/>
      <c r="ADM96" s="226"/>
      <c r="ADN96" s="226"/>
      <c r="ADO96" s="226"/>
      <c r="ADP96" s="226"/>
      <c r="ADQ96" s="226"/>
      <c r="ADR96" s="226"/>
      <c r="ADS96" s="226"/>
      <c r="ADT96" s="226"/>
      <c r="ADU96" s="226"/>
      <c r="ADV96" s="226"/>
      <c r="ADW96" s="226"/>
      <c r="ADX96" s="226"/>
      <c r="ADY96" s="226"/>
      <c r="ADZ96" s="226"/>
      <c r="AEA96" s="226"/>
      <c r="AEB96" s="226"/>
      <c r="AEC96" s="226"/>
      <c r="AED96" s="226"/>
      <c r="AEE96" s="226"/>
      <c r="AEF96" s="226"/>
      <c r="AEG96" s="226"/>
      <c r="AEH96" s="226"/>
      <c r="AEI96" s="226"/>
      <c r="AEJ96" s="226"/>
      <c r="AEK96" s="226"/>
      <c r="AEL96" s="226"/>
      <c r="AEM96" s="226"/>
      <c r="AEN96" s="226"/>
      <c r="AEO96" s="226"/>
      <c r="AEP96" s="226"/>
      <c r="AEQ96" s="226"/>
      <c r="AER96" s="226"/>
      <c r="AES96" s="226"/>
      <c r="AET96" s="226"/>
      <c r="AEU96" s="226"/>
      <c r="AEV96" s="226"/>
      <c r="AEW96" s="226"/>
      <c r="AEX96" s="226"/>
      <c r="AEY96" s="226"/>
      <c r="AEZ96" s="226"/>
      <c r="AFA96" s="226"/>
      <c r="AFB96" s="226"/>
      <c r="AFC96" s="226"/>
      <c r="AFD96" s="226"/>
      <c r="AFE96" s="226"/>
      <c r="AFF96" s="226"/>
      <c r="AFG96" s="226"/>
      <c r="AFH96" s="226"/>
      <c r="AFI96" s="226"/>
      <c r="AFJ96" s="226"/>
      <c r="AFK96" s="226"/>
      <c r="AFL96" s="226"/>
      <c r="AFM96" s="226"/>
      <c r="AFN96" s="226"/>
      <c r="AFO96" s="226"/>
      <c r="AFP96" s="226"/>
      <c r="AFQ96" s="226"/>
      <c r="AFR96" s="226"/>
      <c r="AFS96" s="226"/>
      <c r="AFT96" s="226"/>
      <c r="AFU96" s="226"/>
      <c r="AFV96" s="226"/>
      <c r="AFW96" s="226"/>
      <c r="AFX96" s="226"/>
      <c r="AFY96" s="226"/>
      <c r="AFZ96" s="226"/>
      <c r="AGA96" s="226"/>
      <c r="AGB96" s="226"/>
      <c r="AGC96" s="226"/>
      <c r="AGD96" s="226"/>
      <c r="AGE96" s="226"/>
      <c r="AGF96" s="226"/>
      <c r="AGG96" s="226"/>
      <c r="AGH96" s="226"/>
      <c r="AGI96" s="226"/>
      <c r="AGJ96" s="226"/>
      <c r="AGK96" s="226"/>
      <c r="AGL96" s="226"/>
      <c r="AGM96" s="226"/>
      <c r="AGN96" s="226"/>
      <c r="AGO96" s="226"/>
      <c r="AGP96" s="226"/>
      <c r="AGQ96" s="226"/>
      <c r="AGR96" s="226"/>
      <c r="AGS96" s="226"/>
      <c r="AGT96" s="226"/>
      <c r="AGU96" s="226"/>
      <c r="AGV96" s="226"/>
      <c r="AGW96" s="226"/>
      <c r="AGX96" s="226"/>
      <c r="AGY96" s="226"/>
      <c r="AGZ96" s="226"/>
      <c r="AHA96" s="226"/>
      <c r="AHB96" s="226"/>
      <c r="AHC96" s="226"/>
      <c r="AHD96" s="226"/>
      <c r="AHE96" s="226"/>
      <c r="AHF96" s="226"/>
      <c r="AHG96" s="226"/>
      <c r="AHH96" s="226"/>
      <c r="AHI96" s="226"/>
      <c r="AHJ96" s="226"/>
      <c r="AHK96" s="226"/>
      <c r="AHL96" s="226"/>
      <c r="AHM96" s="226"/>
      <c r="AHN96" s="226"/>
      <c r="AHO96" s="226"/>
      <c r="AHP96" s="226"/>
      <c r="AHQ96" s="226"/>
      <c r="AHR96" s="226"/>
      <c r="AHS96" s="226"/>
      <c r="AHT96" s="226"/>
      <c r="AHU96" s="226"/>
      <c r="AHV96" s="226"/>
      <c r="AHW96" s="226"/>
      <c r="AHX96" s="226"/>
      <c r="AHY96" s="226"/>
      <c r="AHZ96" s="226"/>
      <c r="AIA96" s="226"/>
      <c r="AIB96" s="226"/>
      <c r="AIC96" s="226"/>
      <c r="AID96" s="226"/>
      <c r="AIE96" s="226"/>
      <c r="AIF96" s="226"/>
      <c r="AIG96" s="226"/>
      <c r="AIH96" s="226"/>
      <c r="AII96" s="226"/>
      <c r="AIJ96" s="226"/>
      <c r="AIK96" s="226"/>
      <c r="AIL96" s="226"/>
      <c r="AIM96" s="226"/>
      <c r="AIN96" s="226"/>
      <c r="AIO96" s="226"/>
      <c r="AIP96" s="226"/>
      <c r="AIQ96" s="226"/>
      <c r="AIR96" s="226"/>
      <c r="AIS96" s="226"/>
      <c r="AIT96" s="226"/>
      <c r="AIU96" s="226"/>
      <c r="AIV96" s="226"/>
      <c r="AIW96" s="226"/>
      <c r="AIX96" s="226"/>
      <c r="AIY96" s="226"/>
      <c r="AIZ96" s="226"/>
      <c r="AJA96" s="226"/>
      <c r="AJB96" s="226"/>
      <c r="AJC96" s="226"/>
      <c r="AJD96" s="226"/>
      <c r="AJE96" s="226"/>
      <c r="AJF96" s="226"/>
      <c r="AJG96" s="226"/>
      <c r="AJH96" s="226"/>
      <c r="AJI96" s="226"/>
      <c r="AJJ96" s="226"/>
      <c r="AJK96" s="226"/>
      <c r="AJL96" s="226"/>
      <c r="AJM96" s="226"/>
      <c r="AJN96" s="226"/>
      <c r="AJO96" s="226"/>
      <c r="AJP96" s="226"/>
      <c r="AJQ96" s="226"/>
      <c r="AJR96" s="226"/>
      <c r="AJS96" s="226"/>
      <c r="AJT96" s="226"/>
      <c r="AJU96" s="226"/>
      <c r="AJV96" s="226"/>
      <c r="AJW96" s="226"/>
      <c r="AJX96" s="226"/>
      <c r="AJY96" s="226"/>
      <c r="AJZ96" s="226"/>
      <c r="AKA96" s="226"/>
      <c r="AKB96" s="226"/>
      <c r="AKC96" s="226"/>
      <c r="AKD96" s="226"/>
      <c r="AKE96" s="226"/>
      <c r="AKF96" s="226"/>
      <c r="AKG96" s="226"/>
      <c r="AKH96" s="226"/>
      <c r="AKI96" s="226"/>
      <c r="AKJ96" s="226"/>
      <c r="AKK96" s="226"/>
      <c r="AKL96" s="226"/>
      <c r="AKM96" s="226"/>
      <c r="AKN96" s="226"/>
      <c r="AKO96" s="226"/>
      <c r="AKP96" s="226"/>
      <c r="AKQ96" s="226"/>
      <c r="AKR96" s="226"/>
      <c r="AKS96" s="226"/>
      <c r="AKT96" s="226"/>
      <c r="AKU96" s="226"/>
      <c r="AKV96" s="226"/>
      <c r="AKW96" s="226"/>
      <c r="AKX96" s="226"/>
      <c r="AKY96" s="226"/>
      <c r="AKZ96" s="226"/>
      <c r="ALA96" s="226"/>
      <c r="ALB96" s="226"/>
      <c r="ALC96" s="226"/>
      <c r="ALD96" s="226"/>
      <c r="ALE96" s="226"/>
      <c r="ALF96" s="226"/>
      <c r="ALG96" s="226"/>
      <c r="ALH96" s="226"/>
      <c r="ALI96" s="226"/>
      <c r="ALJ96" s="226"/>
      <c r="ALK96" s="226"/>
      <c r="ALL96" s="226"/>
      <c r="ALM96" s="226"/>
      <c r="ALN96" s="226"/>
      <c r="ALO96" s="226"/>
      <c r="ALP96" s="226"/>
      <c r="ALQ96" s="226"/>
      <c r="ALR96" s="226"/>
      <c r="ALS96" s="226"/>
      <c r="ALT96" s="226"/>
      <c r="ALU96" s="226"/>
      <c r="ALV96" s="226"/>
      <c r="ALW96" s="226"/>
      <c r="ALX96" s="226"/>
      <c r="ALY96" s="226"/>
      <c r="ALZ96" s="226"/>
      <c r="AMA96" s="226"/>
      <c r="AMB96" s="226"/>
      <c r="AMC96" s="226"/>
      <c r="AMD96" s="226"/>
      <c r="AME96" s="226"/>
      <c r="AMF96" s="226"/>
      <c r="AMG96" s="226"/>
      <c r="AMH96" s="226"/>
      <c r="AMI96" s="226"/>
    </row>
    <row r="97" spans="1:13">
      <c r="A97" s="201">
        <v>401</v>
      </c>
      <c r="B97" s="202" t="s">
        <v>293</v>
      </c>
      <c r="C97" s="203">
        <v>17</v>
      </c>
      <c r="D97" s="204">
        <v>5</v>
      </c>
      <c r="E97" s="205">
        <v>4</v>
      </c>
      <c r="F97" s="205">
        <v>0</v>
      </c>
      <c r="G97" s="205">
        <v>7</v>
      </c>
      <c r="H97" s="206">
        <v>1</v>
      </c>
      <c r="I97" s="286"/>
      <c r="J97" s="203">
        <v>391</v>
      </c>
      <c r="K97" s="205">
        <v>392</v>
      </c>
      <c r="L97" s="207">
        <v>2</v>
      </c>
      <c r="M97" s="203">
        <v>394</v>
      </c>
    </row>
    <row r="98" spans="1:13">
      <c r="A98" s="201">
        <v>402</v>
      </c>
      <c r="B98" s="202" t="s">
        <v>294</v>
      </c>
      <c r="C98" s="209" t="s">
        <v>132</v>
      </c>
      <c r="D98" s="210" t="s">
        <v>132</v>
      </c>
      <c r="E98" s="211" t="s">
        <v>132</v>
      </c>
      <c r="F98" s="211" t="s">
        <v>132</v>
      </c>
      <c r="G98" s="211" t="s">
        <v>132</v>
      </c>
      <c r="H98" s="212" t="s">
        <v>132</v>
      </c>
      <c r="I98" s="286"/>
      <c r="J98" s="209">
        <v>0</v>
      </c>
      <c r="K98" s="233">
        <v>0</v>
      </c>
      <c r="L98" s="207">
        <v>5795</v>
      </c>
      <c r="M98" s="203">
        <v>5795</v>
      </c>
    </row>
    <row r="99" spans="1:13">
      <c r="A99" s="201">
        <v>403</v>
      </c>
      <c r="B99" s="202" t="s">
        <v>295</v>
      </c>
      <c r="C99" s="203">
        <v>187</v>
      </c>
      <c r="D99" s="204">
        <v>114</v>
      </c>
      <c r="E99" s="205">
        <v>36</v>
      </c>
      <c r="F99" s="205">
        <v>2</v>
      </c>
      <c r="G99" s="205">
        <v>11</v>
      </c>
      <c r="H99" s="206">
        <v>24</v>
      </c>
      <c r="I99" s="286"/>
      <c r="J99" s="203">
        <v>2830</v>
      </c>
      <c r="K99" s="205">
        <v>2899</v>
      </c>
      <c r="L99" s="207">
        <v>23</v>
      </c>
      <c r="M99" s="203">
        <v>2922</v>
      </c>
    </row>
    <row r="100" spans="1:13">
      <c r="A100" s="201">
        <v>404</v>
      </c>
      <c r="B100" s="202" t="s">
        <v>296</v>
      </c>
      <c r="C100" s="203">
        <v>61</v>
      </c>
      <c r="D100" s="204">
        <v>10</v>
      </c>
      <c r="E100" s="205">
        <v>1</v>
      </c>
      <c r="F100" s="205">
        <v>11</v>
      </c>
      <c r="G100" s="205">
        <v>15</v>
      </c>
      <c r="H100" s="206">
        <v>24</v>
      </c>
      <c r="I100" s="286"/>
      <c r="J100" s="203">
        <v>451</v>
      </c>
      <c r="K100" s="205">
        <v>451</v>
      </c>
      <c r="L100" s="207">
        <v>0</v>
      </c>
      <c r="M100" s="203">
        <v>451</v>
      </c>
    </row>
    <row r="101" spans="1:13">
      <c r="A101" s="201">
        <v>405</v>
      </c>
      <c r="B101" s="202" t="s">
        <v>297</v>
      </c>
      <c r="C101" s="203">
        <v>42</v>
      </c>
      <c r="D101" s="204">
        <v>23</v>
      </c>
      <c r="E101" s="205">
        <v>2</v>
      </c>
      <c r="F101" s="205">
        <v>1</v>
      </c>
      <c r="G101" s="205">
        <v>6</v>
      </c>
      <c r="H101" s="206">
        <v>10</v>
      </c>
      <c r="I101" s="286"/>
      <c r="J101" s="203">
        <v>650</v>
      </c>
      <c r="K101" s="205">
        <v>679</v>
      </c>
      <c r="L101" s="207">
        <v>13</v>
      </c>
      <c r="M101" s="203">
        <v>692</v>
      </c>
    </row>
    <row r="102" spans="1:13">
      <c r="A102" s="201">
        <v>406</v>
      </c>
      <c r="B102" s="202" t="s">
        <v>298</v>
      </c>
      <c r="C102" s="203">
        <v>10</v>
      </c>
      <c r="D102" s="204">
        <v>4</v>
      </c>
      <c r="E102" s="205">
        <v>3</v>
      </c>
      <c r="F102" s="205">
        <v>0</v>
      </c>
      <c r="G102" s="205">
        <v>2</v>
      </c>
      <c r="H102" s="206">
        <v>1</v>
      </c>
      <c r="I102" s="286"/>
      <c r="J102" s="203">
        <v>383</v>
      </c>
      <c r="K102" s="205">
        <v>401</v>
      </c>
      <c r="L102" s="207">
        <v>16</v>
      </c>
      <c r="M102" s="203">
        <v>417</v>
      </c>
    </row>
    <row r="103" spans="1:13">
      <c r="A103" s="201">
        <v>407</v>
      </c>
      <c r="B103" s="202" t="s">
        <v>299</v>
      </c>
      <c r="C103" s="203">
        <v>93</v>
      </c>
      <c r="D103" s="204">
        <v>15</v>
      </c>
      <c r="E103" s="205">
        <v>10</v>
      </c>
      <c r="F103" s="205">
        <v>1</v>
      </c>
      <c r="G103" s="205">
        <v>7</v>
      </c>
      <c r="H103" s="206">
        <v>60</v>
      </c>
      <c r="I103" s="286"/>
      <c r="J103" s="203">
        <v>694</v>
      </c>
      <c r="K103" s="205">
        <v>704</v>
      </c>
      <c r="L103" s="207">
        <v>1</v>
      </c>
      <c r="M103" s="203">
        <v>705</v>
      </c>
    </row>
    <row r="104" spans="1:13">
      <c r="A104" s="201">
        <v>408</v>
      </c>
      <c r="B104" s="202" t="s">
        <v>300</v>
      </c>
      <c r="C104" s="203">
        <v>200</v>
      </c>
      <c r="D104" s="204">
        <v>65</v>
      </c>
      <c r="E104" s="205">
        <v>76</v>
      </c>
      <c r="F104" s="205">
        <v>20</v>
      </c>
      <c r="G104" s="205">
        <v>13</v>
      </c>
      <c r="H104" s="206">
        <v>26</v>
      </c>
      <c r="I104" s="286"/>
      <c r="J104" s="203">
        <v>1428</v>
      </c>
      <c r="K104" s="205">
        <v>1435</v>
      </c>
      <c r="L104" s="207">
        <v>1</v>
      </c>
      <c r="M104" s="203">
        <v>1436</v>
      </c>
    </row>
    <row r="105" spans="1:13">
      <c r="A105" s="201">
        <v>409</v>
      </c>
      <c r="B105" s="202" t="s">
        <v>301</v>
      </c>
      <c r="C105" s="203">
        <v>0</v>
      </c>
      <c r="D105" s="204">
        <v>0</v>
      </c>
      <c r="E105" s="205">
        <v>0</v>
      </c>
      <c r="F105" s="205">
        <v>0</v>
      </c>
      <c r="G105" s="205">
        <v>0</v>
      </c>
      <c r="H105" s="206">
        <v>0</v>
      </c>
      <c r="I105" s="286"/>
      <c r="J105" s="203">
        <v>24</v>
      </c>
      <c r="K105" s="205">
        <v>24</v>
      </c>
      <c r="L105" s="207">
        <v>0</v>
      </c>
      <c r="M105" s="203">
        <v>24</v>
      </c>
    </row>
    <row r="106" spans="1:13">
      <c r="A106" s="201">
        <v>410</v>
      </c>
      <c r="B106" s="202" t="s">
        <v>302</v>
      </c>
      <c r="C106" s="203">
        <v>97</v>
      </c>
      <c r="D106" s="204">
        <v>14</v>
      </c>
      <c r="E106" s="205">
        <v>9</v>
      </c>
      <c r="F106" s="205">
        <v>7</v>
      </c>
      <c r="G106" s="205">
        <v>65</v>
      </c>
      <c r="H106" s="206">
        <v>2</v>
      </c>
      <c r="I106" s="286"/>
      <c r="J106" s="203">
        <v>4663</v>
      </c>
      <c r="K106" s="205">
        <v>4701</v>
      </c>
      <c r="L106" s="207">
        <v>7</v>
      </c>
      <c r="M106" s="203">
        <v>4708</v>
      </c>
    </row>
    <row r="107" spans="1:13">
      <c r="A107" s="201">
        <v>411</v>
      </c>
      <c r="B107" s="202" t="s">
        <v>303</v>
      </c>
      <c r="C107" s="209" t="s">
        <v>132</v>
      </c>
      <c r="D107" s="210" t="s">
        <v>132</v>
      </c>
      <c r="E107" s="211" t="s">
        <v>132</v>
      </c>
      <c r="F107" s="211" t="s">
        <v>132</v>
      </c>
      <c r="G107" s="211" t="s">
        <v>132</v>
      </c>
      <c r="H107" s="212" t="s">
        <v>132</v>
      </c>
      <c r="I107" s="286"/>
      <c r="J107" s="209">
        <v>0</v>
      </c>
      <c r="K107" s="233">
        <v>0</v>
      </c>
      <c r="L107" s="207">
        <v>443</v>
      </c>
      <c r="M107" s="203">
        <v>443</v>
      </c>
    </row>
    <row r="108" spans="1:13">
      <c r="A108" s="201">
        <v>413</v>
      </c>
      <c r="B108" s="202" t="s">
        <v>304</v>
      </c>
      <c r="C108" s="203">
        <v>366</v>
      </c>
      <c r="D108" s="204">
        <v>174</v>
      </c>
      <c r="E108" s="205">
        <v>46</v>
      </c>
      <c r="F108" s="205">
        <v>29</v>
      </c>
      <c r="G108" s="205">
        <v>25</v>
      </c>
      <c r="H108" s="206">
        <v>92</v>
      </c>
      <c r="I108" s="286"/>
      <c r="J108" s="203">
        <v>7416</v>
      </c>
      <c r="K108" s="205">
        <v>7609</v>
      </c>
      <c r="L108" s="207">
        <v>104</v>
      </c>
      <c r="M108" s="203">
        <v>7713</v>
      </c>
    </row>
    <row r="109" spans="1:13">
      <c r="A109" s="201">
        <v>415</v>
      </c>
      <c r="B109" s="202" t="s">
        <v>305</v>
      </c>
      <c r="C109" s="203">
        <v>5</v>
      </c>
      <c r="D109" s="204">
        <v>1</v>
      </c>
      <c r="E109" s="205">
        <v>1</v>
      </c>
      <c r="F109" s="205">
        <v>1</v>
      </c>
      <c r="G109" s="205">
        <v>1</v>
      </c>
      <c r="H109" s="206">
        <v>1</v>
      </c>
      <c r="I109" s="286"/>
      <c r="J109" s="203">
        <v>60</v>
      </c>
      <c r="K109" s="205">
        <v>61</v>
      </c>
      <c r="L109" s="207">
        <v>0</v>
      </c>
      <c r="M109" s="203">
        <v>61</v>
      </c>
    </row>
    <row r="110" spans="1:13">
      <c r="A110" s="201">
        <v>417</v>
      </c>
      <c r="B110" s="202" t="s">
        <v>306</v>
      </c>
      <c r="C110" s="203">
        <v>11</v>
      </c>
      <c r="D110" s="204">
        <v>7</v>
      </c>
      <c r="E110" s="205">
        <v>1</v>
      </c>
      <c r="F110" s="205">
        <v>1</v>
      </c>
      <c r="G110" s="205">
        <v>2</v>
      </c>
      <c r="H110" s="206">
        <v>0</v>
      </c>
      <c r="I110" s="286"/>
      <c r="J110" s="203">
        <v>328</v>
      </c>
      <c r="K110" s="205">
        <v>329</v>
      </c>
      <c r="L110" s="207">
        <v>0</v>
      </c>
      <c r="M110" s="203">
        <v>329</v>
      </c>
    </row>
    <row r="111" spans="1:13">
      <c r="A111" s="201">
        <v>418</v>
      </c>
      <c r="B111" s="202" t="s">
        <v>307</v>
      </c>
      <c r="C111" s="203">
        <v>52</v>
      </c>
      <c r="D111" s="204">
        <v>34</v>
      </c>
      <c r="E111" s="205">
        <v>10</v>
      </c>
      <c r="F111" s="205">
        <v>1</v>
      </c>
      <c r="G111" s="205">
        <v>3</v>
      </c>
      <c r="H111" s="206">
        <v>4</v>
      </c>
      <c r="I111" s="286"/>
      <c r="J111" s="203">
        <v>1169</v>
      </c>
      <c r="K111" s="205">
        <v>1192</v>
      </c>
      <c r="L111" s="207">
        <v>8</v>
      </c>
      <c r="M111" s="203">
        <v>1200</v>
      </c>
    </row>
    <row r="112" spans="1:13">
      <c r="A112" s="201">
        <v>420</v>
      </c>
      <c r="B112" s="202" t="s">
        <v>308</v>
      </c>
      <c r="C112" s="203">
        <v>9</v>
      </c>
      <c r="D112" s="204">
        <v>4</v>
      </c>
      <c r="E112" s="205">
        <v>2</v>
      </c>
      <c r="F112" s="205">
        <v>1</v>
      </c>
      <c r="G112" s="205">
        <v>1</v>
      </c>
      <c r="H112" s="206">
        <v>1</v>
      </c>
      <c r="I112" s="286"/>
      <c r="J112" s="203">
        <v>209</v>
      </c>
      <c r="K112" s="205">
        <v>212</v>
      </c>
      <c r="L112" s="207">
        <v>0</v>
      </c>
      <c r="M112" s="203">
        <v>212</v>
      </c>
    </row>
    <row r="113" spans="1:1023">
      <c r="A113" s="201">
        <v>421</v>
      </c>
      <c r="B113" s="202" t="s">
        <v>309</v>
      </c>
      <c r="C113" s="203">
        <v>1</v>
      </c>
      <c r="D113" s="204">
        <v>0</v>
      </c>
      <c r="E113" s="205">
        <v>0</v>
      </c>
      <c r="F113" s="205">
        <v>0</v>
      </c>
      <c r="G113" s="205">
        <v>0</v>
      </c>
      <c r="H113" s="206">
        <v>1</v>
      </c>
      <c r="I113" s="286"/>
      <c r="J113" s="203">
        <v>430</v>
      </c>
      <c r="K113" s="205">
        <v>430</v>
      </c>
      <c r="L113" s="207">
        <v>0</v>
      </c>
      <c r="M113" s="203">
        <v>430</v>
      </c>
    </row>
    <row r="114" spans="1:1023">
      <c r="A114" s="201">
        <v>501</v>
      </c>
      <c r="B114" s="202" t="s">
        <v>310</v>
      </c>
      <c r="C114" s="203">
        <v>76</v>
      </c>
      <c r="D114" s="204">
        <v>29</v>
      </c>
      <c r="E114" s="205">
        <v>12</v>
      </c>
      <c r="F114" s="205">
        <v>9</v>
      </c>
      <c r="G114" s="205">
        <v>11</v>
      </c>
      <c r="H114" s="206">
        <v>15</v>
      </c>
      <c r="I114" s="286"/>
      <c r="J114" s="203">
        <v>1297</v>
      </c>
      <c r="K114" s="205">
        <v>1328</v>
      </c>
      <c r="L114" s="207">
        <v>22</v>
      </c>
      <c r="M114" s="203">
        <v>1350</v>
      </c>
    </row>
    <row r="115" spans="1:1023">
      <c r="A115" s="201">
        <v>503</v>
      </c>
      <c r="B115" s="202" t="s">
        <v>311</v>
      </c>
      <c r="C115" s="203">
        <v>104</v>
      </c>
      <c r="D115" s="204">
        <v>31</v>
      </c>
      <c r="E115" s="205">
        <v>24</v>
      </c>
      <c r="F115" s="205">
        <v>7</v>
      </c>
      <c r="G115" s="205">
        <v>20</v>
      </c>
      <c r="H115" s="206">
        <v>22</v>
      </c>
      <c r="I115" s="234"/>
      <c r="J115" s="203">
        <v>1221</v>
      </c>
      <c r="K115" s="205">
        <v>1232</v>
      </c>
      <c r="L115" s="207">
        <v>30</v>
      </c>
      <c r="M115" s="203">
        <v>1262</v>
      </c>
    </row>
    <row r="116" spans="1:1023">
      <c r="A116" s="201">
        <v>601</v>
      </c>
      <c r="B116" s="202" t="s">
        <v>312</v>
      </c>
      <c r="C116" s="203">
        <v>33</v>
      </c>
      <c r="D116" s="204">
        <v>18</v>
      </c>
      <c r="E116" s="205">
        <v>10</v>
      </c>
      <c r="F116" s="205">
        <v>1</v>
      </c>
      <c r="G116" s="205">
        <v>4</v>
      </c>
      <c r="H116" s="206">
        <v>0</v>
      </c>
      <c r="I116" s="234"/>
      <c r="J116" s="203">
        <v>711</v>
      </c>
      <c r="K116" s="205">
        <v>722</v>
      </c>
      <c r="L116" s="207">
        <v>35</v>
      </c>
      <c r="M116" s="203">
        <v>757</v>
      </c>
    </row>
    <row r="117" spans="1:1023">
      <c r="A117" s="201">
        <v>602</v>
      </c>
      <c r="B117" s="202" t="s">
        <v>313</v>
      </c>
      <c r="C117" s="203">
        <v>1150</v>
      </c>
      <c r="D117" s="204">
        <v>360</v>
      </c>
      <c r="E117" s="205">
        <v>304</v>
      </c>
      <c r="F117" s="205">
        <v>128</v>
      </c>
      <c r="G117" s="205">
        <v>90</v>
      </c>
      <c r="H117" s="206">
        <v>268</v>
      </c>
      <c r="I117" s="234"/>
      <c r="J117" s="203">
        <v>4936</v>
      </c>
      <c r="K117" s="205">
        <v>4977</v>
      </c>
      <c r="L117" s="207">
        <v>4</v>
      </c>
      <c r="M117" s="203">
        <v>4981</v>
      </c>
    </row>
    <row r="118" spans="1:1023">
      <c r="A118" s="201">
        <v>603</v>
      </c>
      <c r="B118" s="202" t="s">
        <v>314</v>
      </c>
      <c r="C118" s="203">
        <v>1</v>
      </c>
      <c r="D118" s="204">
        <v>1</v>
      </c>
      <c r="E118" s="205">
        <v>0</v>
      </c>
      <c r="F118" s="205">
        <v>0</v>
      </c>
      <c r="G118" s="205">
        <v>0</v>
      </c>
      <c r="H118" s="206">
        <v>0</v>
      </c>
      <c r="I118" s="234"/>
      <c r="J118" s="203">
        <v>35</v>
      </c>
      <c r="K118" s="205">
        <v>35</v>
      </c>
      <c r="L118" s="207">
        <v>1</v>
      </c>
      <c r="M118" s="203">
        <v>36</v>
      </c>
    </row>
    <row r="119" spans="1:1023">
      <c r="A119" s="201">
        <v>604</v>
      </c>
      <c r="B119" s="202" t="s">
        <v>315</v>
      </c>
      <c r="C119" s="203">
        <v>374</v>
      </c>
      <c r="D119" s="204">
        <v>129</v>
      </c>
      <c r="E119" s="205">
        <v>72</v>
      </c>
      <c r="F119" s="205">
        <v>40</v>
      </c>
      <c r="G119" s="205">
        <v>80</v>
      </c>
      <c r="H119" s="206">
        <v>53</v>
      </c>
      <c r="I119" s="234"/>
      <c r="J119" s="203">
        <v>8821</v>
      </c>
      <c r="K119" s="205">
        <v>9181</v>
      </c>
      <c r="L119" s="207">
        <v>105</v>
      </c>
      <c r="M119" s="203">
        <v>9286</v>
      </c>
    </row>
    <row r="120" spans="1:1023">
      <c r="A120" s="178">
        <v>605</v>
      </c>
      <c r="B120" s="214" t="s">
        <v>316</v>
      </c>
      <c r="C120" s="213">
        <v>522</v>
      </c>
      <c r="D120" s="215">
        <v>154</v>
      </c>
      <c r="E120" s="216">
        <v>162</v>
      </c>
      <c r="F120" s="216">
        <v>73</v>
      </c>
      <c r="G120" s="216">
        <v>103</v>
      </c>
      <c r="H120" s="217">
        <v>30</v>
      </c>
      <c r="I120" s="234"/>
      <c r="J120" s="213">
        <v>8278</v>
      </c>
      <c r="K120" s="216">
        <v>8518</v>
      </c>
      <c r="L120" s="218">
        <v>194</v>
      </c>
      <c r="M120" s="213">
        <v>8712</v>
      </c>
    </row>
    <row r="121" spans="1:1023">
      <c r="A121" s="286"/>
      <c r="B121" s="286"/>
      <c r="C121" s="286"/>
      <c r="D121" s="286"/>
      <c r="E121" s="286"/>
      <c r="F121" s="286"/>
      <c r="G121" s="286"/>
      <c r="H121" s="286"/>
      <c r="I121" s="286"/>
      <c r="J121" s="286"/>
      <c r="K121" s="286"/>
      <c r="L121" s="286"/>
    </row>
    <row r="122" spans="1:1023">
      <c r="A122" s="155" t="s">
        <v>194</v>
      </c>
      <c r="B122" s="286" t="s">
        <v>195</v>
      </c>
      <c r="C122" s="286"/>
      <c r="D122" s="286"/>
      <c r="E122" s="286"/>
      <c r="F122" s="286"/>
      <c r="G122" s="286"/>
      <c r="H122" s="286"/>
      <c r="I122" s="286"/>
      <c r="J122" s="286"/>
      <c r="K122" s="286"/>
      <c r="L122" s="286"/>
    </row>
    <row r="123" spans="1:1023">
      <c r="A123" s="155"/>
      <c r="B123" s="324" t="s">
        <v>458</v>
      </c>
      <c r="C123" s="324"/>
      <c r="D123" s="324"/>
      <c r="E123" s="324"/>
      <c r="F123" s="324"/>
      <c r="G123" s="324"/>
      <c r="H123" s="324"/>
      <c r="I123" s="324"/>
      <c r="J123" s="324"/>
      <c r="K123" s="324"/>
      <c r="L123" s="324"/>
      <c r="M123" s="403"/>
      <c r="N123" s="403"/>
      <c r="O123" s="403"/>
      <c r="P123" s="403"/>
      <c r="Q123" s="403"/>
      <c r="R123" s="403"/>
      <c r="S123" s="403"/>
      <c r="T123" s="403"/>
      <c r="U123" s="403"/>
      <c r="V123" s="403"/>
      <c r="W123" s="403"/>
      <c r="X123" s="403"/>
      <c r="Y123" s="403"/>
      <c r="Z123" s="403"/>
      <c r="AA123" s="403"/>
      <c r="AB123" s="403"/>
      <c r="AC123" s="403"/>
      <c r="AD123" s="403"/>
      <c r="AE123" s="403"/>
      <c r="AF123" s="403"/>
      <c r="AG123" s="403"/>
      <c r="AH123" s="403"/>
      <c r="AI123" s="403"/>
      <c r="AJ123" s="403"/>
      <c r="AK123" s="403"/>
      <c r="AL123" s="403"/>
      <c r="AM123" s="403"/>
      <c r="AN123" s="403"/>
      <c r="AO123" s="403"/>
      <c r="AP123" s="403"/>
      <c r="AQ123" s="403"/>
      <c r="AR123" s="403"/>
      <c r="AS123" s="403"/>
      <c r="AT123" s="403"/>
      <c r="AU123" s="403"/>
      <c r="AV123" s="403"/>
      <c r="AW123" s="403"/>
      <c r="AX123" s="403"/>
      <c r="AY123" s="403"/>
      <c r="AZ123" s="403"/>
      <c r="BA123" s="403"/>
      <c r="BB123" s="403"/>
      <c r="BC123" s="403"/>
      <c r="BD123" s="403"/>
      <c r="BE123" s="403"/>
      <c r="BF123" s="403"/>
      <c r="BG123" s="403"/>
      <c r="BH123" s="403"/>
      <c r="BI123" s="403"/>
      <c r="BJ123" s="403"/>
      <c r="BK123" s="403"/>
      <c r="BL123" s="403"/>
      <c r="BM123" s="403"/>
      <c r="BN123" s="403"/>
      <c r="BO123" s="403"/>
      <c r="BP123" s="403"/>
      <c r="BQ123" s="403"/>
      <c r="BR123" s="403"/>
      <c r="BS123" s="403"/>
      <c r="BT123" s="403"/>
      <c r="BU123" s="403"/>
      <c r="BV123" s="403"/>
      <c r="BW123" s="403"/>
      <c r="BX123" s="403"/>
      <c r="BY123" s="403"/>
      <c r="BZ123" s="403"/>
      <c r="CA123" s="403"/>
      <c r="CB123" s="403"/>
      <c r="CC123" s="403"/>
      <c r="CD123" s="403"/>
      <c r="CE123" s="403"/>
      <c r="CF123" s="403"/>
      <c r="CG123" s="403"/>
      <c r="CH123" s="403"/>
      <c r="CI123" s="403"/>
      <c r="CJ123" s="403"/>
      <c r="CK123" s="403"/>
      <c r="CL123" s="403"/>
      <c r="CM123" s="403"/>
      <c r="CN123" s="403"/>
      <c r="CO123" s="403"/>
      <c r="CP123" s="403"/>
      <c r="CQ123" s="403"/>
      <c r="CR123" s="403"/>
      <c r="CS123" s="403"/>
      <c r="CT123" s="403"/>
      <c r="CU123" s="403"/>
      <c r="CV123" s="403"/>
      <c r="CW123" s="403"/>
      <c r="CX123" s="403"/>
      <c r="CY123" s="403"/>
      <c r="CZ123" s="403"/>
      <c r="DA123" s="403"/>
      <c r="DB123" s="403"/>
      <c r="DC123" s="403"/>
      <c r="DD123" s="403"/>
      <c r="DE123" s="403"/>
      <c r="DF123" s="403"/>
      <c r="DG123" s="403"/>
      <c r="DH123" s="403"/>
      <c r="DI123" s="403"/>
      <c r="DJ123" s="403"/>
      <c r="DK123" s="403"/>
      <c r="DL123" s="403"/>
      <c r="DM123" s="403"/>
      <c r="DN123" s="403"/>
      <c r="DO123" s="403"/>
      <c r="DP123" s="403"/>
      <c r="DQ123" s="403"/>
      <c r="DR123" s="403"/>
      <c r="DS123" s="403"/>
      <c r="DT123" s="403"/>
      <c r="DU123" s="403"/>
      <c r="DV123" s="403"/>
      <c r="DW123" s="403"/>
      <c r="DX123" s="403"/>
      <c r="DY123" s="403"/>
      <c r="DZ123" s="403"/>
      <c r="EA123" s="403"/>
      <c r="EB123" s="403"/>
      <c r="EC123" s="403"/>
      <c r="ED123" s="403"/>
      <c r="EE123" s="403"/>
      <c r="EF123" s="403"/>
      <c r="EG123" s="403"/>
      <c r="EH123" s="403"/>
      <c r="EI123" s="403"/>
      <c r="EJ123" s="403"/>
      <c r="EK123" s="403"/>
      <c r="EL123" s="403"/>
      <c r="EM123" s="403"/>
      <c r="EN123" s="403"/>
      <c r="EO123" s="403"/>
      <c r="EP123" s="403"/>
      <c r="EQ123" s="403"/>
      <c r="ER123" s="403"/>
      <c r="ES123" s="403"/>
      <c r="ET123" s="403"/>
      <c r="EU123" s="403"/>
      <c r="EV123" s="403"/>
      <c r="EW123" s="403"/>
      <c r="EX123" s="403"/>
      <c r="EY123" s="403"/>
      <c r="EZ123" s="403"/>
      <c r="FA123" s="403"/>
      <c r="FB123" s="403"/>
      <c r="FC123" s="403"/>
      <c r="FD123" s="403"/>
      <c r="FE123" s="403"/>
      <c r="FF123" s="403"/>
      <c r="FG123" s="403"/>
      <c r="FH123" s="403"/>
      <c r="FI123" s="403"/>
      <c r="FJ123" s="403"/>
      <c r="FK123" s="403"/>
      <c r="FL123" s="403"/>
      <c r="FM123" s="403"/>
      <c r="FN123" s="403"/>
      <c r="FO123" s="403"/>
      <c r="FP123" s="403"/>
      <c r="FQ123" s="403"/>
      <c r="FR123" s="403"/>
      <c r="FS123" s="403"/>
      <c r="FT123" s="403"/>
      <c r="FU123" s="403"/>
      <c r="FV123" s="403"/>
      <c r="FW123" s="403"/>
      <c r="FX123" s="403"/>
      <c r="FY123" s="403"/>
      <c r="FZ123" s="403"/>
      <c r="GA123" s="403"/>
      <c r="GB123" s="403"/>
      <c r="GC123" s="403"/>
      <c r="GD123" s="403"/>
      <c r="GE123" s="403"/>
      <c r="GF123" s="403"/>
      <c r="GG123" s="403"/>
      <c r="GH123" s="403"/>
      <c r="GI123" s="403"/>
      <c r="GJ123" s="403"/>
      <c r="GK123" s="403"/>
      <c r="GL123" s="403"/>
      <c r="GM123" s="403"/>
      <c r="GN123" s="403"/>
      <c r="GO123" s="403"/>
      <c r="GP123" s="403"/>
      <c r="GQ123" s="403"/>
      <c r="GR123" s="403"/>
      <c r="GS123" s="403"/>
      <c r="GT123" s="403"/>
      <c r="GU123" s="403"/>
      <c r="GV123" s="403"/>
      <c r="GW123" s="403"/>
      <c r="GX123" s="403"/>
      <c r="GY123" s="403"/>
      <c r="GZ123" s="403"/>
      <c r="HA123" s="403"/>
      <c r="HB123" s="403"/>
      <c r="HC123" s="403"/>
      <c r="HD123" s="403"/>
      <c r="HE123" s="403"/>
      <c r="HF123" s="403"/>
      <c r="HG123" s="403"/>
      <c r="HH123" s="403"/>
      <c r="HI123" s="403"/>
      <c r="HJ123" s="403"/>
      <c r="HK123" s="403"/>
      <c r="HL123" s="403"/>
      <c r="HM123" s="403"/>
      <c r="HN123" s="403"/>
      <c r="HO123" s="403"/>
      <c r="HP123" s="403"/>
      <c r="HQ123" s="403"/>
      <c r="HR123" s="403"/>
      <c r="HS123" s="403"/>
      <c r="HT123" s="403"/>
      <c r="HU123" s="403"/>
      <c r="HV123" s="403"/>
      <c r="HW123" s="403"/>
      <c r="HX123" s="403"/>
      <c r="HY123" s="403"/>
      <c r="HZ123" s="403"/>
      <c r="IA123" s="403"/>
      <c r="IB123" s="403"/>
      <c r="IC123" s="403"/>
      <c r="ID123" s="403"/>
      <c r="IE123" s="403"/>
      <c r="IF123" s="403"/>
      <c r="IG123" s="403"/>
      <c r="IH123" s="403"/>
      <c r="II123" s="403"/>
      <c r="IJ123" s="403"/>
      <c r="IK123" s="403"/>
      <c r="IL123" s="403"/>
      <c r="IM123" s="403"/>
      <c r="IN123" s="403"/>
      <c r="IO123" s="403"/>
      <c r="IP123" s="403"/>
      <c r="IQ123" s="403"/>
      <c r="IR123" s="403"/>
      <c r="IS123" s="403"/>
      <c r="IT123" s="403"/>
      <c r="IU123" s="403"/>
      <c r="IV123" s="403"/>
      <c r="IW123" s="403"/>
      <c r="IX123" s="403"/>
      <c r="IY123" s="403"/>
      <c r="IZ123" s="403"/>
      <c r="JA123" s="403"/>
      <c r="JB123" s="403"/>
      <c r="JC123" s="403"/>
      <c r="JD123" s="403"/>
      <c r="JE123" s="403"/>
      <c r="JF123" s="403"/>
      <c r="JG123" s="403"/>
      <c r="JH123" s="403"/>
      <c r="JI123" s="403"/>
      <c r="JJ123" s="403"/>
      <c r="JK123" s="403"/>
      <c r="JL123" s="403"/>
      <c r="JM123" s="403"/>
      <c r="JN123" s="403"/>
      <c r="JO123" s="403"/>
      <c r="JP123" s="403"/>
      <c r="JQ123" s="403"/>
      <c r="JR123" s="403"/>
      <c r="JS123" s="403"/>
      <c r="JT123" s="403"/>
      <c r="JU123" s="403"/>
      <c r="JV123" s="403"/>
      <c r="JW123" s="403"/>
      <c r="JX123" s="403"/>
      <c r="JY123" s="403"/>
      <c r="JZ123" s="403"/>
      <c r="KA123" s="403"/>
      <c r="KB123" s="403"/>
      <c r="KC123" s="403"/>
      <c r="KD123" s="403"/>
      <c r="KE123" s="403"/>
      <c r="KF123" s="403"/>
      <c r="KG123" s="403"/>
      <c r="KH123" s="403"/>
      <c r="KI123" s="403"/>
      <c r="KJ123" s="403"/>
      <c r="KK123" s="403"/>
      <c r="KL123" s="403"/>
      <c r="KM123" s="403"/>
      <c r="KN123" s="403"/>
      <c r="KO123" s="403"/>
      <c r="KP123" s="403"/>
      <c r="KQ123" s="403"/>
      <c r="KR123" s="403"/>
      <c r="KS123" s="403"/>
      <c r="KT123" s="403"/>
      <c r="KU123" s="403"/>
      <c r="KV123" s="403"/>
      <c r="KW123" s="403"/>
      <c r="KX123" s="403"/>
      <c r="KY123" s="403"/>
      <c r="KZ123" s="403"/>
      <c r="LA123" s="403"/>
      <c r="LB123" s="403"/>
      <c r="LC123" s="403"/>
      <c r="LD123" s="403"/>
      <c r="LE123" s="403"/>
      <c r="LF123" s="403"/>
      <c r="LG123" s="403"/>
      <c r="LH123" s="403"/>
      <c r="LI123" s="403"/>
      <c r="LJ123" s="403"/>
      <c r="LK123" s="403"/>
      <c r="LL123" s="403"/>
      <c r="LM123" s="403"/>
      <c r="LN123" s="403"/>
      <c r="LO123" s="403"/>
      <c r="LP123" s="403"/>
      <c r="LQ123" s="403"/>
      <c r="LR123" s="403"/>
      <c r="LS123" s="403"/>
      <c r="LT123" s="403"/>
      <c r="LU123" s="403"/>
      <c r="LV123" s="403"/>
      <c r="LW123" s="403"/>
      <c r="LX123" s="403"/>
      <c r="LY123" s="403"/>
      <c r="LZ123" s="403"/>
      <c r="MA123" s="403"/>
      <c r="MB123" s="403"/>
      <c r="MC123" s="403"/>
      <c r="MD123" s="403"/>
      <c r="ME123" s="403"/>
      <c r="MF123" s="403"/>
      <c r="MG123" s="403"/>
      <c r="MH123" s="403"/>
      <c r="MI123" s="403"/>
      <c r="MJ123" s="403"/>
      <c r="MK123" s="403"/>
      <c r="ML123" s="403"/>
      <c r="MM123" s="403"/>
      <c r="MN123" s="403"/>
      <c r="MO123" s="403"/>
      <c r="MP123" s="403"/>
      <c r="MQ123" s="403"/>
      <c r="MR123" s="403"/>
      <c r="MS123" s="403"/>
      <c r="MT123" s="403"/>
      <c r="MU123" s="403"/>
      <c r="MV123" s="403"/>
      <c r="MW123" s="403"/>
      <c r="MX123" s="403"/>
      <c r="MY123" s="403"/>
      <c r="MZ123" s="403"/>
      <c r="NA123" s="403"/>
      <c r="NB123" s="403"/>
      <c r="NC123" s="403"/>
      <c r="ND123" s="403"/>
      <c r="NE123" s="403"/>
      <c r="NF123" s="403"/>
      <c r="NG123" s="403"/>
      <c r="NH123" s="403"/>
      <c r="NI123" s="403"/>
      <c r="NJ123" s="403"/>
      <c r="NK123" s="403"/>
      <c r="NL123" s="403"/>
      <c r="NM123" s="403"/>
      <c r="NN123" s="403"/>
      <c r="NO123" s="403"/>
      <c r="NP123" s="403"/>
      <c r="NQ123" s="403"/>
      <c r="NR123" s="403"/>
      <c r="NS123" s="403"/>
      <c r="NT123" s="403"/>
      <c r="NU123" s="403"/>
      <c r="NV123" s="403"/>
      <c r="NW123" s="403"/>
      <c r="NX123" s="403"/>
      <c r="NY123" s="403"/>
      <c r="NZ123" s="403"/>
      <c r="OA123" s="403"/>
      <c r="OB123" s="403"/>
      <c r="OC123" s="403"/>
      <c r="OD123" s="403"/>
      <c r="OE123" s="403"/>
      <c r="OF123" s="403"/>
      <c r="OG123" s="403"/>
      <c r="OH123" s="403"/>
      <c r="OI123" s="403"/>
      <c r="OJ123" s="403"/>
      <c r="OK123" s="403"/>
      <c r="OL123" s="403"/>
      <c r="OM123" s="403"/>
      <c r="ON123" s="403"/>
      <c r="OO123" s="403"/>
      <c r="OP123" s="403"/>
      <c r="OQ123" s="403"/>
      <c r="OR123" s="403"/>
      <c r="OS123" s="403"/>
      <c r="OT123" s="403"/>
      <c r="OU123" s="403"/>
      <c r="OV123" s="403"/>
      <c r="OW123" s="403"/>
      <c r="OX123" s="403"/>
      <c r="OY123" s="403"/>
      <c r="OZ123" s="403"/>
      <c r="PA123" s="403"/>
      <c r="PB123" s="403"/>
      <c r="PC123" s="403"/>
      <c r="PD123" s="403"/>
      <c r="PE123" s="403"/>
      <c r="PF123" s="403"/>
      <c r="PG123" s="403"/>
      <c r="PH123" s="403"/>
      <c r="PI123" s="403"/>
      <c r="PJ123" s="403"/>
      <c r="PK123" s="403"/>
      <c r="PL123" s="403"/>
      <c r="PM123" s="403"/>
      <c r="PN123" s="403"/>
      <c r="PO123" s="403"/>
      <c r="PP123" s="403"/>
      <c r="PQ123" s="403"/>
      <c r="PR123" s="403"/>
      <c r="PS123" s="403"/>
      <c r="PT123" s="403"/>
      <c r="PU123" s="403"/>
      <c r="PV123" s="403"/>
      <c r="PW123" s="403"/>
      <c r="PX123" s="403"/>
      <c r="PY123" s="403"/>
      <c r="PZ123" s="403"/>
      <c r="QA123" s="403"/>
      <c r="QB123" s="403"/>
      <c r="QC123" s="403"/>
      <c r="QD123" s="403"/>
      <c r="QE123" s="403"/>
      <c r="QF123" s="403"/>
      <c r="QG123" s="403"/>
      <c r="QH123" s="403"/>
      <c r="QI123" s="403"/>
      <c r="QJ123" s="403"/>
      <c r="QK123" s="403"/>
      <c r="QL123" s="403"/>
      <c r="QM123" s="403"/>
      <c r="QN123" s="403"/>
      <c r="QO123" s="403"/>
      <c r="QP123" s="403"/>
      <c r="QQ123" s="403"/>
      <c r="QR123" s="403"/>
      <c r="QS123" s="403"/>
      <c r="QT123" s="403"/>
      <c r="QU123" s="403"/>
      <c r="QV123" s="403"/>
      <c r="QW123" s="403"/>
      <c r="QX123" s="403"/>
      <c r="QY123" s="403"/>
      <c r="QZ123" s="403"/>
      <c r="RA123" s="403"/>
      <c r="RB123" s="403"/>
      <c r="RC123" s="403"/>
      <c r="RD123" s="403"/>
      <c r="RE123" s="403"/>
      <c r="RF123" s="403"/>
      <c r="RG123" s="403"/>
      <c r="RH123" s="403"/>
      <c r="RI123" s="403"/>
      <c r="RJ123" s="403"/>
      <c r="RK123" s="403"/>
      <c r="RL123" s="403"/>
      <c r="RM123" s="403"/>
      <c r="RN123" s="403"/>
      <c r="RO123" s="403"/>
      <c r="RP123" s="403"/>
      <c r="RQ123" s="403"/>
      <c r="RR123" s="403"/>
      <c r="RS123" s="403"/>
      <c r="RT123" s="403"/>
      <c r="RU123" s="403"/>
      <c r="RV123" s="403"/>
      <c r="RW123" s="403"/>
      <c r="RX123" s="403"/>
      <c r="RY123" s="403"/>
      <c r="RZ123" s="403"/>
      <c r="SA123" s="403"/>
      <c r="SB123" s="403"/>
      <c r="SC123" s="403"/>
      <c r="SD123" s="403"/>
      <c r="SE123" s="403"/>
      <c r="SF123" s="403"/>
      <c r="SG123" s="403"/>
      <c r="SH123" s="403"/>
      <c r="SI123" s="403"/>
      <c r="SJ123" s="403"/>
      <c r="SK123" s="403"/>
      <c r="SL123" s="403"/>
      <c r="SM123" s="403"/>
      <c r="SN123" s="403"/>
      <c r="SO123" s="403"/>
      <c r="SP123" s="403"/>
      <c r="SQ123" s="403"/>
      <c r="SR123" s="403"/>
      <c r="SS123" s="403"/>
      <c r="ST123" s="403"/>
      <c r="SU123" s="403"/>
      <c r="SV123" s="403"/>
      <c r="SW123" s="403"/>
      <c r="SX123" s="403"/>
      <c r="SY123" s="403"/>
      <c r="SZ123" s="403"/>
      <c r="TA123" s="403"/>
      <c r="TB123" s="403"/>
      <c r="TC123" s="403"/>
      <c r="TD123" s="403"/>
      <c r="TE123" s="403"/>
      <c r="TF123" s="403"/>
      <c r="TG123" s="403"/>
      <c r="TH123" s="403"/>
      <c r="TI123" s="403"/>
      <c r="TJ123" s="403"/>
      <c r="TK123" s="403"/>
      <c r="TL123" s="403"/>
      <c r="TM123" s="403"/>
      <c r="TN123" s="403"/>
      <c r="TO123" s="403"/>
      <c r="TP123" s="403"/>
      <c r="TQ123" s="403"/>
      <c r="TR123" s="403"/>
      <c r="TS123" s="403"/>
      <c r="TT123" s="403"/>
      <c r="TU123" s="403"/>
      <c r="TV123" s="403"/>
      <c r="TW123" s="403"/>
      <c r="TX123" s="403"/>
      <c r="TY123" s="403"/>
      <c r="TZ123" s="403"/>
      <c r="UA123" s="403"/>
      <c r="UB123" s="403"/>
      <c r="UC123" s="403"/>
      <c r="UD123" s="403"/>
      <c r="UE123" s="403"/>
      <c r="UF123" s="403"/>
      <c r="UG123" s="403"/>
      <c r="UH123" s="403"/>
      <c r="UI123" s="403"/>
      <c r="UJ123" s="403"/>
      <c r="UK123" s="403"/>
      <c r="UL123" s="403"/>
      <c r="UM123" s="403"/>
      <c r="UN123" s="403"/>
      <c r="UO123" s="403"/>
      <c r="UP123" s="403"/>
      <c r="UQ123" s="403"/>
      <c r="UR123" s="403"/>
      <c r="US123" s="403"/>
      <c r="UT123" s="403"/>
      <c r="UU123" s="403"/>
      <c r="UV123" s="403"/>
      <c r="UW123" s="403"/>
      <c r="UX123" s="403"/>
      <c r="UY123" s="403"/>
      <c r="UZ123" s="403"/>
      <c r="VA123" s="403"/>
      <c r="VB123" s="403"/>
      <c r="VC123" s="403"/>
      <c r="VD123" s="403"/>
      <c r="VE123" s="403"/>
      <c r="VF123" s="403"/>
      <c r="VG123" s="403"/>
      <c r="VH123" s="403"/>
      <c r="VI123" s="403"/>
      <c r="VJ123" s="403"/>
      <c r="VK123" s="403"/>
      <c r="VL123" s="403"/>
      <c r="VM123" s="403"/>
      <c r="VN123" s="403"/>
      <c r="VO123" s="403"/>
      <c r="VP123" s="403"/>
      <c r="VQ123" s="403"/>
      <c r="VR123" s="403"/>
      <c r="VS123" s="403"/>
      <c r="VT123" s="403"/>
      <c r="VU123" s="403"/>
      <c r="VV123" s="403"/>
      <c r="VW123" s="403"/>
      <c r="VX123" s="403"/>
      <c r="VY123" s="403"/>
      <c r="VZ123" s="403"/>
      <c r="WA123" s="403"/>
      <c r="WB123" s="403"/>
      <c r="WC123" s="403"/>
      <c r="WD123" s="403"/>
      <c r="WE123" s="403"/>
      <c r="WF123" s="403"/>
      <c r="WG123" s="403"/>
      <c r="WH123" s="403"/>
      <c r="WI123" s="403"/>
      <c r="WJ123" s="403"/>
      <c r="WK123" s="403"/>
      <c r="WL123" s="403"/>
      <c r="WM123" s="403"/>
      <c r="WN123" s="403"/>
      <c r="WO123" s="403"/>
      <c r="WP123" s="403"/>
      <c r="WQ123" s="403"/>
      <c r="WR123" s="403"/>
      <c r="WS123" s="403"/>
      <c r="WT123" s="403"/>
      <c r="WU123" s="403"/>
      <c r="WV123" s="403"/>
      <c r="WW123" s="403"/>
      <c r="WX123" s="403"/>
      <c r="WY123" s="403"/>
      <c r="WZ123" s="403"/>
      <c r="XA123" s="403"/>
      <c r="XB123" s="403"/>
      <c r="XC123" s="403"/>
      <c r="XD123" s="403"/>
      <c r="XE123" s="403"/>
      <c r="XF123" s="403"/>
      <c r="XG123" s="403"/>
      <c r="XH123" s="403"/>
      <c r="XI123" s="403"/>
      <c r="XJ123" s="403"/>
      <c r="XK123" s="403"/>
      <c r="XL123" s="403"/>
      <c r="XM123" s="403"/>
      <c r="XN123" s="403"/>
      <c r="XO123" s="403"/>
      <c r="XP123" s="403"/>
      <c r="XQ123" s="403"/>
      <c r="XR123" s="403"/>
      <c r="XS123" s="403"/>
      <c r="XT123" s="403"/>
      <c r="XU123" s="403"/>
      <c r="XV123" s="403"/>
      <c r="XW123" s="403"/>
      <c r="XX123" s="403"/>
      <c r="XY123" s="403"/>
      <c r="XZ123" s="403"/>
      <c r="YA123" s="403"/>
      <c r="YB123" s="403"/>
      <c r="YC123" s="403"/>
      <c r="YD123" s="403"/>
      <c r="YE123" s="403"/>
      <c r="YF123" s="403"/>
      <c r="YG123" s="403"/>
      <c r="YH123" s="403"/>
      <c r="YI123" s="403"/>
      <c r="YJ123" s="403"/>
      <c r="YK123" s="403"/>
      <c r="YL123" s="403"/>
      <c r="YM123" s="403"/>
      <c r="YN123" s="403"/>
      <c r="YO123" s="403"/>
      <c r="YP123" s="403"/>
      <c r="YQ123" s="403"/>
      <c r="YR123" s="403"/>
      <c r="YS123" s="403"/>
      <c r="YT123" s="403"/>
      <c r="YU123" s="403"/>
      <c r="YV123" s="403"/>
      <c r="YW123" s="403"/>
      <c r="YX123" s="403"/>
      <c r="YY123" s="403"/>
      <c r="YZ123" s="403"/>
      <c r="ZA123" s="403"/>
      <c r="ZB123" s="403"/>
      <c r="ZC123" s="403"/>
      <c r="ZD123" s="403"/>
      <c r="ZE123" s="403"/>
      <c r="ZF123" s="403"/>
      <c r="ZG123" s="403"/>
      <c r="ZH123" s="403"/>
      <c r="ZI123" s="403"/>
      <c r="ZJ123" s="403"/>
      <c r="ZK123" s="403"/>
      <c r="ZL123" s="403"/>
      <c r="ZM123" s="403"/>
      <c r="ZN123" s="403"/>
      <c r="ZO123" s="403"/>
      <c r="ZP123" s="403"/>
      <c r="ZQ123" s="403"/>
      <c r="ZR123" s="403"/>
      <c r="ZS123" s="403"/>
      <c r="ZT123" s="403"/>
      <c r="ZU123" s="403"/>
      <c r="ZV123" s="403"/>
      <c r="ZW123" s="403"/>
      <c r="ZX123" s="403"/>
      <c r="ZY123" s="403"/>
      <c r="ZZ123" s="403"/>
      <c r="AAA123" s="403"/>
      <c r="AAB123" s="403"/>
      <c r="AAC123" s="403"/>
      <c r="AAD123" s="403"/>
      <c r="AAE123" s="403"/>
      <c r="AAF123" s="403"/>
      <c r="AAG123" s="403"/>
      <c r="AAH123" s="403"/>
      <c r="AAI123" s="403"/>
      <c r="AAJ123" s="403"/>
      <c r="AAK123" s="403"/>
      <c r="AAL123" s="403"/>
      <c r="AAM123" s="403"/>
      <c r="AAN123" s="403"/>
      <c r="AAO123" s="403"/>
      <c r="AAP123" s="403"/>
      <c r="AAQ123" s="403"/>
      <c r="AAR123" s="403"/>
      <c r="AAS123" s="403"/>
      <c r="AAT123" s="403"/>
      <c r="AAU123" s="403"/>
      <c r="AAV123" s="403"/>
      <c r="AAW123" s="403"/>
      <c r="AAX123" s="403"/>
      <c r="AAY123" s="403"/>
      <c r="AAZ123" s="403"/>
      <c r="ABA123" s="403"/>
      <c r="ABB123" s="403"/>
      <c r="ABC123" s="403"/>
      <c r="ABD123" s="403"/>
      <c r="ABE123" s="403"/>
      <c r="ABF123" s="403"/>
      <c r="ABG123" s="403"/>
      <c r="ABH123" s="403"/>
      <c r="ABI123" s="403"/>
      <c r="ABJ123" s="403"/>
      <c r="ABK123" s="403"/>
      <c r="ABL123" s="403"/>
      <c r="ABM123" s="403"/>
      <c r="ABN123" s="403"/>
      <c r="ABO123" s="403"/>
      <c r="ABP123" s="403"/>
      <c r="ABQ123" s="403"/>
      <c r="ABR123" s="403"/>
      <c r="ABS123" s="403"/>
      <c r="ABT123" s="403"/>
      <c r="ABU123" s="403"/>
      <c r="ABV123" s="403"/>
      <c r="ABW123" s="403"/>
      <c r="ABX123" s="403"/>
      <c r="ABY123" s="403"/>
      <c r="ABZ123" s="403"/>
      <c r="ACA123" s="403"/>
      <c r="ACB123" s="403"/>
      <c r="ACC123" s="403"/>
      <c r="ACD123" s="403"/>
      <c r="ACE123" s="403"/>
      <c r="ACF123" s="403"/>
      <c r="ACG123" s="403"/>
      <c r="ACH123" s="403"/>
      <c r="ACI123" s="403"/>
      <c r="ACJ123" s="403"/>
      <c r="ACK123" s="403"/>
      <c r="ACL123" s="403"/>
      <c r="ACM123" s="403"/>
      <c r="ACN123" s="403"/>
      <c r="ACO123" s="403"/>
      <c r="ACP123" s="403"/>
      <c r="ACQ123" s="403"/>
      <c r="ACR123" s="403"/>
      <c r="ACS123" s="403"/>
      <c r="ACT123" s="403"/>
      <c r="ACU123" s="403"/>
      <c r="ACV123" s="403"/>
      <c r="ACW123" s="403"/>
      <c r="ACX123" s="403"/>
      <c r="ACY123" s="403"/>
      <c r="ACZ123" s="403"/>
      <c r="ADA123" s="403"/>
      <c r="ADB123" s="403"/>
      <c r="ADC123" s="403"/>
      <c r="ADD123" s="403"/>
      <c r="ADE123" s="403"/>
      <c r="ADF123" s="403"/>
      <c r="ADG123" s="403"/>
      <c r="ADH123" s="403"/>
      <c r="ADI123" s="403"/>
      <c r="ADJ123" s="403"/>
      <c r="ADK123" s="403"/>
      <c r="ADL123" s="403"/>
      <c r="ADM123" s="403"/>
      <c r="ADN123" s="403"/>
      <c r="ADO123" s="403"/>
      <c r="ADP123" s="403"/>
      <c r="ADQ123" s="403"/>
      <c r="ADR123" s="403"/>
      <c r="ADS123" s="403"/>
      <c r="ADT123" s="403"/>
      <c r="ADU123" s="403"/>
      <c r="ADV123" s="403"/>
      <c r="ADW123" s="403"/>
      <c r="ADX123" s="403"/>
      <c r="ADY123" s="403"/>
      <c r="ADZ123" s="403"/>
      <c r="AEA123" s="403"/>
      <c r="AEB123" s="403"/>
      <c r="AEC123" s="403"/>
      <c r="AED123" s="403"/>
      <c r="AEE123" s="403"/>
      <c r="AEF123" s="403"/>
      <c r="AEG123" s="403"/>
      <c r="AEH123" s="403"/>
      <c r="AEI123" s="403"/>
      <c r="AEJ123" s="403"/>
      <c r="AEK123" s="403"/>
      <c r="AEL123" s="403"/>
      <c r="AEM123" s="403"/>
      <c r="AEN123" s="403"/>
      <c r="AEO123" s="403"/>
      <c r="AEP123" s="403"/>
      <c r="AEQ123" s="403"/>
      <c r="AER123" s="403"/>
      <c r="AES123" s="403"/>
      <c r="AET123" s="403"/>
      <c r="AEU123" s="403"/>
      <c r="AEV123" s="403"/>
      <c r="AEW123" s="403"/>
      <c r="AEX123" s="403"/>
      <c r="AEY123" s="403"/>
      <c r="AEZ123" s="403"/>
      <c r="AFA123" s="403"/>
      <c r="AFB123" s="403"/>
      <c r="AFC123" s="403"/>
      <c r="AFD123" s="403"/>
      <c r="AFE123" s="403"/>
      <c r="AFF123" s="403"/>
      <c r="AFG123" s="403"/>
      <c r="AFH123" s="403"/>
      <c r="AFI123" s="403"/>
      <c r="AFJ123" s="403"/>
      <c r="AFK123" s="403"/>
      <c r="AFL123" s="403"/>
      <c r="AFM123" s="403"/>
      <c r="AFN123" s="403"/>
      <c r="AFO123" s="403"/>
      <c r="AFP123" s="403"/>
      <c r="AFQ123" s="403"/>
      <c r="AFR123" s="403"/>
      <c r="AFS123" s="403"/>
      <c r="AFT123" s="403"/>
      <c r="AFU123" s="403"/>
      <c r="AFV123" s="403"/>
      <c r="AFW123" s="403"/>
      <c r="AFX123" s="403"/>
      <c r="AFY123" s="403"/>
      <c r="AFZ123" s="403"/>
      <c r="AGA123" s="403"/>
      <c r="AGB123" s="403"/>
      <c r="AGC123" s="403"/>
      <c r="AGD123" s="403"/>
      <c r="AGE123" s="403"/>
      <c r="AGF123" s="403"/>
      <c r="AGG123" s="403"/>
      <c r="AGH123" s="403"/>
      <c r="AGI123" s="403"/>
      <c r="AGJ123" s="403"/>
      <c r="AGK123" s="403"/>
      <c r="AGL123" s="403"/>
      <c r="AGM123" s="403"/>
      <c r="AGN123" s="403"/>
      <c r="AGO123" s="403"/>
      <c r="AGP123" s="403"/>
      <c r="AGQ123" s="403"/>
      <c r="AGR123" s="403"/>
      <c r="AGS123" s="403"/>
      <c r="AGT123" s="403"/>
      <c r="AGU123" s="403"/>
      <c r="AGV123" s="403"/>
      <c r="AGW123" s="403"/>
      <c r="AGX123" s="403"/>
      <c r="AGY123" s="403"/>
      <c r="AGZ123" s="403"/>
      <c r="AHA123" s="403"/>
      <c r="AHB123" s="403"/>
      <c r="AHC123" s="403"/>
      <c r="AHD123" s="403"/>
      <c r="AHE123" s="403"/>
      <c r="AHF123" s="403"/>
      <c r="AHG123" s="403"/>
      <c r="AHH123" s="403"/>
      <c r="AHI123" s="403"/>
      <c r="AHJ123" s="403"/>
      <c r="AHK123" s="403"/>
      <c r="AHL123" s="403"/>
      <c r="AHM123" s="403"/>
      <c r="AHN123" s="403"/>
      <c r="AHO123" s="403"/>
      <c r="AHP123" s="403"/>
      <c r="AHQ123" s="403"/>
      <c r="AHR123" s="403"/>
      <c r="AHS123" s="403"/>
      <c r="AHT123" s="403"/>
      <c r="AHU123" s="403"/>
      <c r="AHV123" s="403"/>
      <c r="AHW123" s="403"/>
      <c r="AHX123" s="403"/>
      <c r="AHY123" s="403"/>
      <c r="AHZ123" s="403"/>
      <c r="AIA123" s="403"/>
      <c r="AIB123" s="403"/>
      <c r="AIC123" s="403"/>
      <c r="AID123" s="403"/>
      <c r="AIE123" s="403"/>
      <c r="AIF123" s="403"/>
      <c r="AIG123" s="403"/>
      <c r="AIH123" s="403"/>
      <c r="AII123" s="403"/>
      <c r="AIJ123" s="403"/>
      <c r="AIK123" s="403"/>
      <c r="AIL123" s="403"/>
      <c r="AIM123" s="403"/>
      <c r="AIN123" s="403"/>
      <c r="AIO123" s="403"/>
      <c r="AIP123" s="403"/>
      <c r="AIQ123" s="403"/>
      <c r="AIR123" s="403"/>
      <c r="AIS123" s="403"/>
      <c r="AIT123" s="403"/>
      <c r="AIU123" s="403"/>
      <c r="AIV123" s="403"/>
      <c r="AIW123" s="403"/>
      <c r="AIX123" s="403"/>
      <c r="AIY123" s="403"/>
      <c r="AIZ123" s="403"/>
      <c r="AJA123" s="403"/>
      <c r="AJB123" s="403"/>
      <c r="AJC123" s="403"/>
      <c r="AJD123" s="403"/>
      <c r="AJE123" s="403"/>
      <c r="AJF123" s="403"/>
      <c r="AJG123" s="403"/>
      <c r="AJH123" s="403"/>
      <c r="AJI123" s="403"/>
      <c r="AJJ123" s="403"/>
      <c r="AJK123" s="403"/>
      <c r="AJL123" s="403"/>
      <c r="AJM123" s="403"/>
      <c r="AJN123" s="403"/>
      <c r="AJO123" s="403"/>
      <c r="AJP123" s="403"/>
      <c r="AJQ123" s="403"/>
      <c r="AJR123" s="403"/>
      <c r="AJS123" s="403"/>
      <c r="AJT123" s="403"/>
      <c r="AJU123" s="403"/>
      <c r="AJV123" s="403"/>
      <c r="AJW123" s="403"/>
      <c r="AJX123" s="403"/>
      <c r="AJY123" s="403"/>
      <c r="AJZ123" s="403"/>
      <c r="AKA123" s="403"/>
      <c r="AKB123" s="403"/>
      <c r="AKC123" s="403"/>
      <c r="AKD123" s="403"/>
      <c r="AKE123" s="403"/>
      <c r="AKF123" s="403"/>
      <c r="AKG123" s="403"/>
      <c r="AKH123" s="403"/>
      <c r="AKI123" s="403"/>
      <c r="AKJ123" s="403"/>
      <c r="AKK123" s="403"/>
      <c r="AKL123" s="403"/>
      <c r="AKM123" s="403"/>
      <c r="AKN123" s="403"/>
      <c r="AKO123" s="403"/>
      <c r="AKP123" s="403"/>
      <c r="AKQ123" s="403"/>
      <c r="AKR123" s="403"/>
      <c r="AKS123" s="403"/>
      <c r="AKT123" s="403"/>
      <c r="AKU123" s="403"/>
      <c r="AKV123" s="403"/>
      <c r="AKW123" s="403"/>
      <c r="AKX123" s="403"/>
      <c r="AKY123" s="403"/>
      <c r="AKZ123" s="403"/>
      <c r="ALA123" s="403"/>
      <c r="ALB123" s="403"/>
      <c r="ALC123" s="403"/>
      <c r="ALD123" s="403"/>
      <c r="ALE123" s="403"/>
      <c r="ALF123" s="403"/>
      <c r="ALG123" s="403"/>
      <c r="ALH123" s="403"/>
      <c r="ALI123" s="403"/>
      <c r="ALJ123" s="403"/>
      <c r="ALK123" s="403"/>
      <c r="ALL123" s="403"/>
      <c r="ALM123" s="403"/>
      <c r="ALN123" s="403"/>
      <c r="ALO123" s="403"/>
      <c r="ALP123" s="403"/>
      <c r="ALQ123" s="403"/>
      <c r="ALR123" s="403"/>
      <c r="ALS123" s="403"/>
      <c r="ALT123" s="403"/>
      <c r="ALU123" s="403"/>
      <c r="ALV123" s="403"/>
      <c r="ALW123" s="403"/>
      <c r="ALX123" s="403"/>
      <c r="ALY123" s="403"/>
      <c r="ALZ123" s="403"/>
      <c r="AMA123" s="403"/>
      <c r="AMB123" s="403"/>
      <c r="AMC123" s="403"/>
      <c r="AMD123" s="403"/>
      <c r="AME123" s="403"/>
      <c r="AMF123" s="403"/>
      <c r="AMG123" s="403"/>
      <c r="AMH123" s="403"/>
      <c r="AMI123" s="403"/>
    </row>
    <row r="124" spans="1:1023">
      <c r="A124" s="189" t="s">
        <v>196</v>
      </c>
      <c r="B124" s="286" t="s">
        <v>197</v>
      </c>
      <c r="C124" s="286"/>
      <c r="D124" s="286"/>
      <c r="E124" s="286"/>
      <c r="F124" s="286"/>
      <c r="G124" s="286"/>
      <c r="H124" s="286"/>
      <c r="I124" s="286"/>
      <c r="J124" s="286"/>
      <c r="K124" s="286"/>
      <c r="L124" s="286"/>
    </row>
    <row r="125" spans="1:1023">
      <c r="A125" s="189" t="s">
        <v>198</v>
      </c>
      <c r="B125" s="286" t="s">
        <v>199</v>
      </c>
      <c r="C125" s="286"/>
      <c r="D125" s="286"/>
      <c r="E125" s="286"/>
      <c r="F125" s="286"/>
      <c r="G125" s="286"/>
      <c r="H125" s="286"/>
      <c r="I125" s="286"/>
      <c r="J125" s="286"/>
      <c r="K125" s="286"/>
      <c r="L125" s="286"/>
    </row>
    <row r="126" spans="1:1023">
      <c r="A126" s="189" t="s">
        <v>200</v>
      </c>
      <c r="B126" s="286" t="s">
        <v>201</v>
      </c>
    </row>
    <row r="127" spans="1:1023">
      <c r="A127" s="286"/>
      <c r="B127" s="286"/>
    </row>
    <row r="128" spans="1:1023">
      <c r="A128" s="286"/>
      <c r="B128" s="286"/>
    </row>
    <row r="129" spans="1:2">
      <c r="A129" s="286"/>
      <c r="B129" s="286"/>
    </row>
    <row r="130" spans="1:2">
      <c r="A130" s="286"/>
      <c r="B130" s="286"/>
    </row>
  </sheetData>
  <hyperlinks>
    <hyperlink ref="A1" location="Sommaire!A1" display="Retour au sommaire"/>
  </hyperlinks>
  <pageMargins left="0.70833333333333304" right="0.70833333333333304" top="0.74791666666666701" bottom="0.74791666666666701" header="0.51180555555555496" footer="0.51180555555555496"/>
  <pageSetup paperSize="9" firstPageNumber="0" orientation="landscape" verticalDpi="0" r:id="rId1"/>
  <headerFooter>
    <oddFooter>&amp;CPage &amp;P de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F33"/>
  <sheetViews>
    <sheetView showGridLines="0" zoomScale="85" zoomScaleNormal="85" workbookViewId="0">
      <pane xSplit="2" ySplit="5" topLeftCell="C6" activePane="bottomRight" state="frozen"/>
      <selection sqref="A1:XFD1048576"/>
      <selection pane="topRight" sqref="A1:XFD1048576"/>
      <selection pane="bottomLeft" sqref="A1:XFD1048576"/>
      <selection pane="bottomRight" activeCell="A30" sqref="A30"/>
    </sheetView>
  </sheetViews>
  <sheetFormatPr baseColWidth="10" defaultColWidth="8.625" defaultRowHeight="14.25"/>
  <cols>
    <col min="1" max="1" width="6.5" style="132" customWidth="1"/>
    <col min="2" max="2" width="59.5" style="132" customWidth="1"/>
    <col min="3" max="3" width="14" style="132" customWidth="1"/>
    <col min="4" max="8" width="13.75" style="132" customWidth="1"/>
    <col min="9" max="1018" width="8.625" style="132"/>
    <col min="1019" max="16384" width="8.625" style="133"/>
  </cols>
  <sheetData>
    <row r="1" spans="1:1020" ht="15">
      <c r="A1" s="59" t="s">
        <v>27</v>
      </c>
      <c r="B1" s="131"/>
      <c r="D1" s="133"/>
      <c r="E1" s="133"/>
      <c r="F1" s="133"/>
    </row>
    <row r="2" spans="1:1020" s="38" customFormat="1" ht="12.75">
      <c r="A2" s="134"/>
      <c r="B2" s="135"/>
      <c r="C2" s="286"/>
      <c r="G2" s="286"/>
      <c r="H2" s="286"/>
      <c r="I2" s="286"/>
      <c r="J2" s="286"/>
      <c r="K2" s="286"/>
      <c r="L2" s="286"/>
      <c r="M2" s="286"/>
      <c r="N2" s="286"/>
      <c r="O2" s="286"/>
      <c r="P2" s="286"/>
      <c r="Q2" s="286"/>
      <c r="R2" s="286"/>
      <c r="S2" s="286"/>
      <c r="T2" s="286"/>
      <c r="U2" s="286"/>
      <c r="V2" s="286"/>
      <c r="W2" s="286"/>
      <c r="X2" s="286"/>
      <c r="Y2" s="286"/>
      <c r="Z2" s="286"/>
      <c r="AA2" s="286"/>
      <c r="AB2" s="286"/>
      <c r="AC2" s="286"/>
      <c r="AD2" s="286"/>
      <c r="AE2" s="286"/>
      <c r="AF2" s="286"/>
      <c r="AG2" s="286"/>
      <c r="AH2" s="286"/>
      <c r="AI2" s="286"/>
      <c r="AJ2" s="286"/>
      <c r="AK2" s="286"/>
      <c r="AL2" s="286"/>
      <c r="AM2" s="286"/>
      <c r="AN2" s="286"/>
      <c r="AO2" s="286"/>
      <c r="AP2" s="286"/>
      <c r="AQ2" s="286"/>
      <c r="AR2" s="286"/>
      <c r="AS2" s="286"/>
      <c r="AT2" s="286"/>
      <c r="AU2" s="286"/>
      <c r="AV2" s="286"/>
      <c r="AW2" s="286"/>
      <c r="AX2" s="286"/>
      <c r="AY2" s="286"/>
      <c r="AZ2" s="286"/>
      <c r="BA2" s="286"/>
      <c r="BB2" s="286"/>
      <c r="BC2" s="286"/>
      <c r="BD2" s="286"/>
      <c r="BE2" s="286"/>
      <c r="BF2" s="286"/>
      <c r="BG2" s="286"/>
      <c r="BH2" s="286"/>
      <c r="BI2" s="286"/>
      <c r="BJ2" s="286"/>
      <c r="BK2" s="286"/>
      <c r="BL2" s="286"/>
      <c r="BM2" s="286"/>
      <c r="BN2" s="286"/>
      <c r="BO2" s="286"/>
      <c r="BP2" s="286"/>
      <c r="BQ2" s="286"/>
      <c r="BR2" s="286"/>
      <c r="BS2" s="286"/>
      <c r="BT2" s="286"/>
      <c r="BU2" s="286"/>
      <c r="BV2" s="286"/>
      <c r="BW2" s="286"/>
      <c r="BX2" s="286"/>
      <c r="BY2" s="286"/>
      <c r="BZ2" s="286"/>
      <c r="CA2" s="286"/>
      <c r="CB2" s="286"/>
      <c r="CC2" s="286"/>
      <c r="CD2" s="286"/>
      <c r="CE2" s="286"/>
      <c r="CF2" s="286"/>
      <c r="CG2" s="286"/>
      <c r="CH2" s="286"/>
      <c r="CI2" s="286"/>
      <c r="CJ2" s="286"/>
      <c r="CK2" s="286"/>
      <c r="CL2" s="286"/>
      <c r="CM2" s="286"/>
      <c r="CN2" s="286"/>
      <c r="CO2" s="286"/>
      <c r="CP2" s="286"/>
      <c r="CQ2" s="286"/>
      <c r="CR2" s="286"/>
      <c r="CS2" s="286"/>
      <c r="CT2" s="286"/>
      <c r="CU2" s="286"/>
      <c r="CV2" s="286"/>
      <c r="CW2" s="286"/>
      <c r="CX2" s="286"/>
      <c r="CY2" s="286"/>
      <c r="CZ2" s="286"/>
      <c r="DA2" s="286"/>
      <c r="DB2" s="286"/>
      <c r="DC2" s="286"/>
      <c r="DD2" s="286"/>
      <c r="DE2" s="286"/>
      <c r="DF2" s="286"/>
      <c r="DG2" s="286"/>
      <c r="DH2" s="286"/>
      <c r="DI2" s="286"/>
      <c r="DJ2" s="286"/>
      <c r="DK2" s="286"/>
      <c r="DL2" s="286"/>
      <c r="DM2" s="286"/>
      <c r="DN2" s="286"/>
      <c r="DO2" s="286"/>
      <c r="DP2" s="286"/>
      <c r="DQ2" s="286"/>
      <c r="DR2" s="286"/>
      <c r="DS2" s="286"/>
      <c r="DT2" s="286"/>
      <c r="DU2" s="286"/>
      <c r="DV2" s="286"/>
      <c r="DW2" s="286"/>
      <c r="DX2" s="286"/>
      <c r="DY2" s="286"/>
      <c r="DZ2" s="286"/>
      <c r="EA2" s="286"/>
      <c r="EB2" s="286"/>
      <c r="EC2" s="286"/>
      <c r="ED2" s="286"/>
      <c r="EE2" s="286"/>
      <c r="EF2" s="286"/>
      <c r="EG2" s="286"/>
      <c r="EH2" s="286"/>
      <c r="EI2" s="286"/>
      <c r="EJ2" s="286"/>
      <c r="EK2" s="286"/>
      <c r="EL2" s="286"/>
      <c r="EM2" s="286"/>
      <c r="EN2" s="286"/>
      <c r="EO2" s="286"/>
      <c r="EP2" s="286"/>
      <c r="EQ2" s="286"/>
      <c r="ER2" s="286"/>
      <c r="ES2" s="286"/>
      <c r="ET2" s="286"/>
      <c r="EU2" s="286"/>
      <c r="EV2" s="286"/>
      <c r="EW2" s="286"/>
      <c r="EX2" s="286"/>
      <c r="EY2" s="286"/>
      <c r="EZ2" s="286"/>
      <c r="FA2" s="286"/>
      <c r="FB2" s="286"/>
      <c r="FC2" s="286"/>
      <c r="FD2" s="286"/>
      <c r="FE2" s="286"/>
      <c r="FF2" s="286"/>
      <c r="FG2" s="286"/>
      <c r="FH2" s="286"/>
      <c r="FI2" s="286"/>
      <c r="FJ2" s="286"/>
      <c r="FK2" s="286"/>
      <c r="FL2" s="286"/>
      <c r="FM2" s="286"/>
      <c r="FN2" s="286"/>
      <c r="FO2" s="286"/>
      <c r="FP2" s="286"/>
      <c r="FQ2" s="286"/>
      <c r="FR2" s="286"/>
      <c r="FS2" s="286"/>
      <c r="FT2" s="286"/>
      <c r="FU2" s="286"/>
      <c r="FV2" s="286"/>
      <c r="FW2" s="286"/>
      <c r="FX2" s="286"/>
      <c r="FY2" s="286"/>
      <c r="FZ2" s="286"/>
      <c r="GA2" s="286"/>
      <c r="GB2" s="286"/>
      <c r="GC2" s="286"/>
      <c r="GD2" s="286"/>
      <c r="GE2" s="286"/>
      <c r="GF2" s="286"/>
      <c r="GG2" s="286"/>
      <c r="GH2" s="286"/>
      <c r="GI2" s="286"/>
      <c r="GJ2" s="286"/>
      <c r="GK2" s="286"/>
      <c r="GL2" s="286"/>
      <c r="GM2" s="286"/>
      <c r="GN2" s="286"/>
      <c r="GO2" s="286"/>
      <c r="GP2" s="286"/>
      <c r="GQ2" s="286"/>
      <c r="GR2" s="286"/>
      <c r="GS2" s="286"/>
      <c r="GT2" s="286"/>
      <c r="GU2" s="286"/>
      <c r="GV2" s="286"/>
      <c r="GW2" s="286"/>
      <c r="GX2" s="286"/>
      <c r="GY2" s="286"/>
      <c r="GZ2" s="286"/>
      <c r="HA2" s="286"/>
      <c r="HB2" s="286"/>
      <c r="HC2" s="286"/>
      <c r="HD2" s="286"/>
      <c r="HE2" s="286"/>
      <c r="HF2" s="286"/>
      <c r="HG2" s="286"/>
      <c r="HH2" s="286"/>
      <c r="HI2" s="286"/>
      <c r="HJ2" s="286"/>
      <c r="HK2" s="286"/>
      <c r="HL2" s="286"/>
      <c r="HM2" s="286"/>
      <c r="HN2" s="286"/>
      <c r="HO2" s="286"/>
      <c r="HP2" s="286"/>
      <c r="HQ2" s="286"/>
      <c r="HR2" s="286"/>
      <c r="HS2" s="286"/>
      <c r="HT2" s="286"/>
      <c r="HU2" s="286"/>
      <c r="HV2" s="286"/>
      <c r="HW2" s="286"/>
      <c r="HX2" s="286"/>
      <c r="HY2" s="286"/>
      <c r="HZ2" s="286"/>
      <c r="IA2" s="286"/>
      <c r="IB2" s="286"/>
      <c r="IC2" s="286"/>
      <c r="ID2" s="286"/>
      <c r="IE2" s="286"/>
      <c r="IF2" s="286"/>
      <c r="IG2" s="286"/>
      <c r="IH2" s="286"/>
      <c r="II2" s="286"/>
      <c r="IJ2" s="286"/>
      <c r="IK2" s="286"/>
      <c r="IL2" s="286"/>
      <c r="IM2" s="286"/>
      <c r="IN2" s="286"/>
      <c r="IO2" s="286"/>
      <c r="IP2" s="286"/>
      <c r="IQ2" s="286"/>
      <c r="IR2" s="286"/>
      <c r="IS2" s="286"/>
      <c r="IT2" s="286"/>
      <c r="IU2" s="286"/>
      <c r="IV2" s="286"/>
      <c r="IW2" s="286"/>
      <c r="IX2" s="286"/>
      <c r="IY2" s="286"/>
      <c r="IZ2" s="286"/>
      <c r="JA2" s="286"/>
      <c r="JB2" s="286"/>
      <c r="JC2" s="286"/>
      <c r="JD2" s="286"/>
      <c r="JE2" s="286"/>
      <c r="JF2" s="286"/>
      <c r="JG2" s="286"/>
      <c r="JH2" s="286"/>
      <c r="JI2" s="286"/>
      <c r="JJ2" s="286"/>
      <c r="JK2" s="286"/>
      <c r="JL2" s="286"/>
      <c r="JM2" s="286"/>
      <c r="JN2" s="286"/>
      <c r="JO2" s="286"/>
      <c r="JP2" s="286"/>
      <c r="JQ2" s="286"/>
      <c r="JR2" s="286"/>
      <c r="JS2" s="286"/>
      <c r="JT2" s="286"/>
      <c r="JU2" s="286"/>
      <c r="JV2" s="286"/>
      <c r="JW2" s="286"/>
      <c r="JX2" s="286"/>
      <c r="JY2" s="286"/>
      <c r="JZ2" s="286"/>
      <c r="KA2" s="286"/>
      <c r="KB2" s="286"/>
      <c r="KC2" s="286"/>
      <c r="KD2" s="286"/>
      <c r="KE2" s="286"/>
      <c r="KF2" s="286"/>
      <c r="KG2" s="286"/>
      <c r="KH2" s="286"/>
      <c r="KI2" s="286"/>
      <c r="KJ2" s="286"/>
      <c r="KK2" s="286"/>
      <c r="KL2" s="286"/>
      <c r="KM2" s="286"/>
      <c r="KN2" s="286"/>
      <c r="KO2" s="286"/>
      <c r="KP2" s="286"/>
      <c r="KQ2" s="286"/>
      <c r="KR2" s="286"/>
      <c r="KS2" s="286"/>
      <c r="KT2" s="286"/>
      <c r="KU2" s="286"/>
      <c r="KV2" s="286"/>
      <c r="KW2" s="286"/>
      <c r="KX2" s="286"/>
      <c r="KY2" s="286"/>
      <c r="KZ2" s="286"/>
      <c r="LA2" s="286"/>
      <c r="LB2" s="286"/>
      <c r="LC2" s="286"/>
      <c r="LD2" s="286"/>
      <c r="LE2" s="286"/>
      <c r="LF2" s="286"/>
      <c r="LG2" s="286"/>
      <c r="LH2" s="286"/>
      <c r="LI2" s="286"/>
      <c r="LJ2" s="286"/>
      <c r="LK2" s="286"/>
      <c r="LL2" s="286"/>
      <c r="LM2" s="286"/>
      <c r="LN2" s="286"/>
      <c r="LO2" s="286"/>
      <c r="LP2" s="286"/>
      <c r="LQ2" s="286"/>
      <c r="LR2" s="286"/>
      <c r="LS2" s="286"/>
      <c r="LT2" s="286"/>
      <c r="LU2" s="286"/>
      <c r="LV2" s="286"/>
      <c r="LW2" s="286"/>
      <c r="LX2" s="286"/>
      <c r="LY2" s="286"/>
      <c r="LZ2" s="286"/>
      <c r="MA2" s="286"/>
      <c r="MB2" s="286"/>
      <c r="MC2" s="286"/>
      <c r="MD2" s="286"/>
      <c r="ME2" s="286"/>
      <c r="MF2" s="286"/>
      <c r="MG2" s="286"/>
      <c r="MH2" s="286"/>
      <c r="MI2" s="286"/>
      <c r="MJ2" s="286"/>
      <c r="MK2" s="286"/>
      <c r="ML2" s="286"/>
      <c r="MM2" s="286"/>
      <c r="MN2" s="286"/>
      <c r="MO2" s="286"/>
      <c r="MP2" s="286"/>
      <c r="MQ2" s="286"/>
      <c r="MR2" s="286"/>
      <c r="MS2" s="286"/>
      <c r="MT2" s="286"/>
      <c r="MU2" s="286"/>
      <c r="MV2" s="286"/>
      <c r="MW2" s="286"/>
      <c r="MX2" s="286"/>
      <c r="MY2" s="286"/>
      <c r="MZ2" s="286"/>
      <c r="NA2" s="286"/>
      <c r="NB2" s="286"/>
      <c r="NC2" s="286"/>
      <c r="ND2" s="286"/>
      <c r="NE2" s="286"/>
      <c r="NF2" s="286"/>
      <c r="NG2" s="286"/>
      <c r="NH2" s="286"/>
      <c r="NI2" s="286"/>
      <c r="NJ2" s="286"/>
      <c r="NK2" s="286"/>
      <c r="NL2" s="286"/>
      <c r="NM2" s="286"/>
      <c r="NN2" s="286"/>
      <c r="NO2" s="286"/>
      <c r="NP2" s="286"/>
      <c r="NQ2" s="286"/>
      <c r="NR2" s="286"/>
      <c r="NS2" s="286"/>
      <c r="NT2" s="286"/>
      <c r="NU2" s="286"/>
      <c r="NV2" s="286"/>
      <c r="NW2" s="286"/>
      <c r="NX2" s="286"/>
      <c r="NY2" s="286"/>
      <c r="NZ2" s="286"/>
      <c r="OA2" s="286"/>
      <c r="OB2" s="286"/>
      <c r="OC2" s="286"/>
      <c r="OD2" s="286"/>
      <c r="OE2" s="286"/>
      <c r="OF2" s="286"/>
      <c r="OG2" s="286"/>
      <c r="OH2" s="286"/>
      <c r="OI2" s="286"/>
      <c r="OJ2" s="286"/>
      <c r="OK2" s="286"/>
      <c r="OL2" s="286"/>
      <c r="OM2" s="286"/>
      <c r="ON2" s="286"/>
      <c r="OO2" s="286"/>
      <c r="OP2" s="286"/>
      <c r="OQ2" s="286"/>
      <c r="OR2" s="286"/>
      <c r="OS2" s="286"/>
      <c r="OT2" s="286"/>
      <c r="OU2" s="286"/>
      <c r="OV2" s="286"/>
      <c r="OW2" s="286"/>
      <c r="OX2" s="286"/>
      <c r="OY2" s="286"/>
      <c r="OZ2" s="286"/>
      <c r="PA2" s="286"/>
      <c r="PB2" s="286"/>
      <c r="PC2" s="286"/>
      <c r="PD2" s="286"/>
      <c r="PE2" s="286"/>
      <c r="PF2" s="286"/>
      <c r="PG2" s="286"/>
      <c r="PH2" s="286"/>
      <c r="PI2" s="286"/>
      <c r="PJ2" s="286"/>
      <c r="PK2" s="286"/>
      <c r="PL2" s="286"/>
      <c r="PM2" s="286"/>
      <c r="PN2" s="286"/>
      <c r="PO2" s="286"/>
      <c r="PP2" s="286"/>
      <c r="PQ2" s="286"/>
      <c r="PR2" s="286"/>
      <c r="PS2" s="286"/>
      <c r="PT2" s="286"/>
      <c r="PU2" s="286"/>
      <c r="PV2" s="286"/>
      <c r="PW2" s="286"/>
      <c r="PX2" s="286"/>
      <c r="PY2" s="286"/>
      <c r="PZ2" s="286"/>
      <c r="QA2" s="286"/>
      <c r="QB2" s="286"/>
      <c r="QC2" s="286"/>
      <c r="QD2" s="286"/>
      <c r="QE2" s="286"/>
      <c r="QF2" s="286"/>
      <c r="QG2" s="286"/>
      <c r="QH2" s="286"/>
      <c r="QI2" s="286"/>
      <c r="QJ2" s="286"/>
      <c r="QK2" s="286"/>
      <c r="QL2" s="286"/>
      <c r="QM2" s="286"/>
      <c r="QN2" s="286"/>
      <c r="QO2" s="286"/>
      <c r="QP2" s="286"/>
      <c r="QQ2" s="286"/>
      <c r="QR2" s="286"/>
      <c r="QS2" s="286"/>
      <c r="QT2" s="286"/>
      <c r="QU2" s="286"/>
      <c r="QV2" s="286"/>
      <c r="QW2" s="286"/>
      <c r="QX2" s="286"/>
      <c r="QY2" s="286"/>
      <c r="QZ2" s="286"/>
      <c r="RA2" s="286"/>
      <c r="RB2" s="286"/>
      <c r="RC2" s="286"/>
      <c r="RD2" s="286"/>
      <c r="RE2" s="286"/>
      <c r="RF2" s="286"/>
      <c r="RG2" s="286"/>
      <c r="RH2" s="286"/>
      <c r="RI2" s="286"/>
      <c r="RJ2" s="286"/>
      <c r="RK2" s="286"/>
      <c r="RL2" s="286"/>
      <c r="RM2" s="286"/>
      <c r="RN2" s="286"/>
      <c r="RO2" s="286"/>
      <c r="RP2" s="286"/>
      <c r="RQ2" s="286"/>
      <c r="RR2" s="286"/>
      <c r="RS2" s="286"/>
      <c r="RT2" s="286"/>
      <c r="RU2" s="286"/>
      <c r="RV2" s="286"/>
      <c r="RW2" s="286"/>
      <c r="RX2" s="286"/>
      <c r="RY2" s="286"/>
      <c r="RZ2" s="286"/>
      <c r="SA2" s="286"/>
      <c r="SB2" s="286"/>
      <c r="SC2" s="286"/>
      <c r="SD2" s="286"/>
      <c r="SE2" s="286"/>
      <c r="SF2" s="286"/>
      <c r="SG2" s="286"/>
      <c r="SH2" s="286"/>
      <c r="SI2" s="286"/>
      <c r="SJ2" s="286"/>
      <c r="SK2" s="286"/>
      <c r="SL2" s="286"/>
      <c r="SM2" s="286"/>
      <c r="SN2" s="286"/>
      <c r="SO2" s="286"/>
      <c r="SP2" s="286"/>
      <c r="SQ2" s="286"/>
      <c r="SR2" s="286"/>
      <c r="SS2" s="286"/>
      <c r="ST2" s="286"/>
      <c r="SU2" s="286"/>
      <c r="SV2" s="286"/>
      <c r="SW2" s="286"/>
      <c r="SX2" s="286"/>
      <c r="SY2" s="286"/>
      <c r="SZ2" s="286"/>
      <c r="TA2" s="286"/>
      <c r="TB2" s="286"/>
      <c r="TC2" s="286"/>
      <c r="TD2" s="286"/>
      <c r="TE2" s="286"/>
      <c r="TF2" s="286"/>
      <c r="TG2" s="286"/>
      <c r="TH2" s="286"/>
      <c r="TI2" s="286"/>
      <c r="TJ2" s="286"/>
      <c r="TK2" s="286"/>
      <c r="TL2" s="286"/>
      <c r="TM2" s="286"/>
      <c r="TN2" s="286"/>
      <c r="TO2" s="286"/>
      <c r="TP2" s="286"/>
      <c r="TQ2" s="286"/>
      <c r="TR2" s="286"/>
      <c r="TS2" s="286"/>
      <c r="TT2" s="286"/>
      <c r="TU2" s="286"/>
      <c r="TV2" s="286"/>
      <c r="TW2" s="286"/>
      <c r="TX2" s="286"/>
      <c r="TY2" s="286"/>
      <c r="TZ2" s="286"/>
      <c r="UA2" s="286"/>
      <c r="UB2" s="286"/>
      <c r="UC2" s="286"/>
      <c r="UD2" s="286"/>
      <c r="UE2" s="286"/>
      <c r="UF2" s="286"/>
      <c r="UG2" s="286"/>
      <c r="UH2" s="286"/>
      <c r="UI2" s="286"/>
      <c r="UJ2" s="286"/>
      <c r="UK2" s="286"/>
      <c r="UL2" s="286"/>
      <c r="UM2" s="286"/>
      <c r="UN2" s="286"/>
      <c r="UO2" s="286"/>
      <c r="UP2" s="286"/>
      <c r="UQ2" s="286"/>
      <c r="UR2" s="286"/>
      <c r="US2" s="286"/>
      <c r="UT2" s="286"/>
      <c r="UU2" s="286"/>
      <c r="UV2" s="286"/>
      <c r="UW2" s="286"/>
      <c r="UX2" s="286"/>
      <c r="UY2" s="286"/>
      <c r="UZ2" s="286"/>
      <c r="VA2" s="286"/>
      <c r="VB2" s="286"/>
      <c r="VC2" s="286"/>
      <c r="VD2" s="286"/>
      <c r="VE2" s="286"/>
      <c r="VF2" s="286"/>
      <c r="VG2" s="286"/>
      <c r="VH2" s="286"/>
      <c r="VI2" s="286"/>
      <c r="VJ2" s="286"/>
      <c r="VK2" s="286"/>
      <c r="VL2" s="286"/>
      <c r="VM2" s="286"/>
      <c r="VN2" s="286"/>
      <c r="VO2" s="286"/>
      <c r="VP2" s="286"/>
      <c r="VQ2" s="286"/>
      <c r="VR2" s="286"/>
      <c r="VS2" s="286"/>
      <c r="VT2" s="286"/>
      <c r="VU2" s="286"/>
      <c r="VV2" s="286"/>
      <c r="VW2" s="286"/>
      <c r="VX2" s="286"/>
      <c r="VY2" s="286"/>
      <c r="VZ2" s="286"/>
      <c r="WA2" s="286"/>
      <c r="WB2" s="286"/>
      <c r="WC2" s="286"/>
      <c r="WD2" s="286"/>
      <c r="WE2" s="286"/>
      <c r="WF2" s="286"/>
      <c r="WG2" s="286"/>
      <c r="WH2" s="286"/>
      <c r="WI2" s="286"/>
      <c r="WJ2" s="286"/>
      <c r="WK2" s="286"/>
      <c r="WL2" s="286"/>
      <c r="WM2" s="286"/>
      <c r="WN2" s="286"/>
      <c r="WO2" s="286"/>
      <c r="WP2" s="286"/>
      <c r="WQ2" s="286"/>
      <c r="WR2" s="286"/>
      <c r="WS2" s="286"/>
      <c r="WT2" s="286"/>
      <c r="WU2" s="286"/>
      <c r="WV2" s="286"/>
      <c r="WW2" s="286"/>
      <c r="WX2" s="286"/>
      <c r="WY2" s="286"/>
      <c r="WZ2" s="286"/>
      <c r="XA2" s="286"/>
      <c r="XB2" s="286"/>
      <c r="XC2" s="286"/>
      <c r="XD2" s="286"/>
      <c r="XE2" s="286"/>
      <c r="XF2" s="286"/>
      <c r="XG2" s="286"/>
      <c r="XH2" s="286"/>
      <c r="XI2" s="286"/>
      <c r="XJ2" s="286"/>
      <c r="XK2" s="286"/>
      <c r="XL2" s="286"/>
      <c r="XM2" s="286"/>
      <c r="XN2" s="286"/>
      <c r="XO2" s="286"/>
      <c r="XP2" s="286"/>
      <c r="XQ2" s="286"/>
      <c r="XR2" s="286"/>
      <c r="XS2" s="286"/>
      <c r="XT2" s="286"/>
      <c r="XU2" s="286"/>
      <c r="XV2" s="286"/>
      <c r="XW2" s="286"/>
      <c r="XX2" s="286"/>
      <c r="XY2" s="286"/>
      <c r="XZ2" s="286"/>
      <c r="YA2" s="286"/>
      <c r="YB2" s="286"/>
      <c r="YC2" s="286"/>
      <c r="YD2" s="286"/>
      <c r="YE2" s="286"/>
      <c r="YF2" s="286"/>
      <c r="YG2" s="286"/>
      <c r="YH2" s="286"/>
      <c r="YI2" s="286"/>
      <c r="YJ2" s="286"/>
      <c r="YK2" s="286"/>
      <c r="YL2" s="286"/>
      <c r="YM2" s="286"/>
      <c r="YN2" s="286"/>
      <c r="YO2" s="286"/>
      <c r="YP2" s="286"/>
      <c r="YQ2" s="286"/>
      <c r="YR2" s="286"/>
      <c r="YS2" s="286"/>
      <c r="YT2" s="286"/>
      <c r="YU2" s="286"/>
      <c r="YV2" s="286"/>
      <c r="YW2" s="286"/>
      <c r="YX2" s="286"/>
      <c r="YY2" s="286"/>
      <c r="YZ2" s="286"/>
      <c r="ZA2" s="286"/>
      <c r="ZB2" s="286"/>
      <c r="ZC2" s="286"/>
      <c r="ZD2" s="286"/>
      <c r="ZE2" s="286"/>
      <c r="ZF2" s="286"/>
      <c r="ZG2" s="286"/>
      <c r="ZH2" s="286"/>
      <c r="ZI2" s="286"/>
      <c r="ZJ2" s="286"/>
      <c r="ZK2" s="286"/>
      <c r="ZL2" s="286"/>
      <c r="ZM2" s="286"/>
      <c r="ZN2" s="286"/>
      <c r="ZO2" s="286"/>
      <c r="ZP2" s="286"/>
      <c r="ZQ2" s="286"/>
      <c r="ZR2" s="286"/>
      <c r="ZS2" s="286"/>
      <c r="ZT2" s="286"/>
      <c r="ZU2" s="286"/>
      <c r="ZV2" s="286"/>
      <c r="ZW2" s="286"/>
      <c r="ZX2" s="286"/>
      <c r="ZY2" s="286"/>
      <c r="ZZ2" s="286"/>
      <c r="AAA2" s="286"/>
      <c r="AAB2" s="286"/>
      <c r="AAC2" s="286"/>
      <c r="AAD2" s="286"/>
      <c r="AAE2" s="286"/>
      <c r="AAF2" s="286"/>
      <c r="AAG2" s="286"/>
      <c r="AAH2" s="286"/>
      <c r="AAI2" s="286"/>
      <c r="AAJ2" s="286"/>
      <c r="AAK2" s="286"/>
      <c r="AAL2" s="286"/>
      <c r="AAM2" s="286"/>
      <c r="AAN2" s="286"/>
      <c r="AAO2" s="286"/>
      <c r="AAP2" s="286"/>
      <c r="AAQ2" s="286"/>
      <c r="AAR2" s="286"/>
      <c r="AAS2" s="286"/>
      <c r="AAT2" s="286"/>
      <c r="AAU2" s="286"/>
      <c r="AAV2" s="286"/>
      <c r="AAW2" s="286"/>
      <c r="AAX2" s="286"/>
      <c r="AAY2" s="286"/>
      <c r="AAZ2" s="286"/>
      <c r="ABA2" s="286"/>
      <c r="ABB2" s="286"/>
      <c r="ABC2" s="286"/>
      <c r="ABD2" s="286"/>
      <c r="ABE2" s="286"/>
      <c r="ABF2" s="286"/>
      <c r="ABG2" s="286"/>
      <c r="ABH2" s="286"/>
      <c r="ABI2" s="286"/>
      <c r="ABJ2" s="286"/>
      <c r="ABK2" s="286"/>
      <c r="ABL2" s="286"/>
      <c r="ABM2" s="286"/>
      <c r="ABN2" s="286"/>
      <c r="ABO2" s="286"/>
      <c r="ABP2" s="286"/>
      <c r="ABQ2" s="286"/>
      <c r="ABR2" s="286"/>
      <c r="ABS2" s="286"/>
      <c r="ABT2" s="286"/>
      <c r="ABU2" s="286"/>
      <c r="ABV2" s="286"/>
      <c r="ABW2" s="286"/>
      <c r="ABX2" s="286"/>
      <c r="ABY2" s="286"/>
      <c r="ABZ2" s="286"/>
      <c r="ACA2" s="286"/>
      <c r="ACB2" s="286"/>
      <c r="ACC2" s="286"/>
      <c r="ACD2" s="286"/>
      <c r="ACE2" s="286"/>
      <c r="ACF2" s="286"/>
      <c r="ACG2" s="286"/>
      <c r="ACH2" s="286"/>
      <c r="ACI2" s="286"/>
      <c r="ACJ2" s="286"/>
      <c r="ACK2" s="286"/>
      <c r="ACL2" s="286"/>
      <c r="ACM2" s="286"/>
      <c r="ACN2" s="286"/>
      <c r="ACO2" s="286"/>
      <c r="ACP2" s="286"/>
      <c r="ACQ2" s="286"/>
      <c r="ACR2" s="286"/>
      <c r="ACS2" s="286"/>
      <c r="ACT2" s="286"/>
      <c r="ACU2" s="286"/>
      <c r="ACV2" s="286"/>
      <c r="ACW2" s="286"/>
      <c r="ACX2" s="286"/>
      <c r="ACY2" s="286"/>
      <c r="ACZ2" s="286"/>
      <c r="ADA2" s="286"/>
      <c r="ADB2" s="286"/>
      <c r="ADC2" s="286"/>
      <c r="ADD2" s="286"/>
      <c r="ADE2" s="286"/>
      <c r="ADF2" s="286"/>
      <c r="ADG2" s="286"/>
      <c r="ADH2" s="286"/>
      <c r="ADI2" s="286"/>
      <c r="ADJ2" s="286"/>
      <c r="ADK2" s="286"/>
      <c r="ADL2" s="286"/>
      <c r="ADM2" s="286"/>
      <c r="ADN2" s="286"/>
      <c r="ADO2" s="286"/>
      <c r="ADP2" s="286"/>
      <c r="ADQ2" s="286"/>
      <c r="ADR2" s="286"/>
      <c r="ADS2" s="286"/>
      <c r="ADT2" s="286"/>
      <c r="ADU2" s="286"/>
      <c r="ADV2" s="286"/>
      <c r="ADW2" s="286"/>
      <c r="ADX2" s="286"/>
      <c r="ADY2" s="286"/>
      <c r="ADZ2" s="286"/>
      <c r="AEA2" s="286"/>
      <c r="AEB2" s="286"/>
      <c r="AEC2" s="286"/>
      <c r="AED2" s="286"/>
      <c r="AEE2" s="286"/>
      <c r="AEF2" s="286"/>
      <c r="AEG2" s="286"/>
      <c r="AEH2" s="286"/>
      <c r="AEI2" s="286"/>
      <c r="AEJ2" s="286"/>
      <c r="AEK2" s="286"/>
      <c r="AEL2" s="286"/>
      <c r="AEM2" s="286"/>
      <c r="AEN2" s="286"/>
      <c r="AEO2" s="286"/>
      <c r="AEP2" s="286"/>
      <c r="AEQ2" s="286"/>
      <c r="AER2" s="286"/>
      <c r="AES2" s="286"/>
      <c r="AET2" s="286"/>
      <c r="AEU2" s="286"/>
      <c r="AEV2" s="286"/>
      <c r="AEW2" s="286"/>
      <c r="AEX2" s="286"/>
      <c r="AEY2" s="286"/>
      <c r="AEZ2" s="286"/>
      <c r="AFA2" s="286"/>
      <c r="AFB2" s="286"/>
      <c r="AFC2" s="286"/>
      <c r="AFD2" s="286"/>
      <c r="AFE2" s="286"/>
      <c r="AFF2" s="286"/>
      <c r="AFG2" s="286"/>
      <c r="AFH2" s="286"/>
      <c r="AFI2" s="286"/>
      <c r="AFJ2" s="286"/>
      <c r="AFK2" s="286"/>
      <c r="AFL2" s="286"/>
      <c r="AFM2" s="286"/>
      <c r="AFN2" s="286"/>
      <c r="AFO2" s="286"/>
      <c r="AFP2" s="286"/>
      <c r="AFQ2" s="286"/>
      <c r="AFR2" s="286"/>
      <c r="AFS2" s="286"/>
      <c r="AFT2" s="286"/>
      <c r="AFU2" s="286"/>
      <c r="AFV2" s="286"/>
      <c r="AFW2" s="286"/>
      <c r="AFX2" s="286"/>
      <c r="AFY2" s="286"/>
      <c r="AFZ2" s="286"/>
      <c r="AGA2" s="286"/>
      <c r="AGB2" s="286"/>
      <c r="AGC2" s="286"/>
      <c r="AGD2" s="286"/>
      <c r="AGE2" s="286"/>
      <c r="AGF2" s="286"/>
      <c r="AGG2" s="286"/>
      <c r="AGH2" s="286"/>
      <c r="AGI2" s="286"/>
      <c r="AGJ2" s="286"/>
      <c r="AGK2" s="286"/>
      <c r="AGL2" s="286"/>
      <c r="AGM2" s="286"/>
      <c r="AGN2" s="286"/>
      <c r="AGO2" s="286"/>
      <c r="AGP2" s="286"/>
      <c r="AGQ2" s="286"/>
      <c r="AGR2" s="286"/>
      <c r="AGS2" s="286"/>
      <c r="AGT2" s="286"/>
      <c r="AGU2" s="286"/>
      <c r="AGV2" s="286"/>
      <c r="AGW2" s="286"/>
      <c r="AGX2" s="286"/>
      <c r="AGY2" s="286"/>
      <c r="AGZ2" s="286"/>
      <c r="AHA2" s="286"/>
      <c r="AHB2" s="286"/>
      <c r="AHC2" s="286"/>
      <c r="AHD2" s="286"/>
      <c r="AHE2" s="286"/>
      <c r="AHF2" s="286"/>
      <c r="AHG2" s="286"/>
      <c r="AHH2" s="286"/>
      <c r="AHI2" s="286"/>
      <c r="AHJ2" s="286"/>
      <c r="AHK2" s="286"/>
      <c r="AHL2" s="286"/>
      <c r="AHM2" s="286"/>
      <c r="AHN2" s="286"/>
      <c r="AHO2" s="286"/>
      <c r="AHP2" s="286"/>
      <c r="AHQ2" s="286"/>
      <c r="AHR2" s="286"/>
      <c r="AHS2" s="286"/>
      <c r="AHT2" s="286"/>
      <c r="AHU2" s="286"/>
      <c r="AHV2" s="286"/>
      <c r="AHW2" s="286"/>
      <c r="AHX2" s="286"/>
      <c r="AHY2" s="286"/>
      <c r="AHZ2" s="286"/>
      <c r="AIA2" s="286"/>
      <c r="AIB2" s="286"/>
      <c r="AIC2" s="286"/>
      <c r="AID2" s="286"/>
      <c r="AIE2" s="286"/>
      <c r="AIF2" s="286"/>
      <c r="AIG2" s="286"/>
      <c r="AIH2" s="286"/>
      <c r="AII2" s="286"/>
      <c r="AIJ2" s="286"/>
      <c r="AIK2" s="286"/>
      <c r="AIL2" s="286"/>
      <c r="AIM2" s="286"/>
      <c r="AIN2" s="286"/>
      <c r="AIO2" s="286"/>
      <c r="AIP2" s="286"/>
      <c r="AIQ2" s="286"/>
      <c r="AIR2" s="286"/>
      <c r="AIS2" s="286"/>
      <c r="AIT2" s="286"/>
      <c r="AIU2" s="286"/>
      <c r="AIV2" s="286"/>
      <c r="AIW2" s="286"/>
      <c r="AIX2" s="286"/>
      <c r="AIY2" s="286"/>
      <c r="AIZ2" s="286"/>
      <c r="AJA2" s="286"/>
      <c r="AJB2" s="286"/>
      <c r="AJC2" s="286"/>
      <c r="AJD2" s="286"/>
      <c r="AJE2" s="286"/>
      <c r="AJF2" s="286"/>
      <c r="AJG2" s="286"/>
      <c r="AJH2" s="286"/>
      <c r="AJI2" s="286"/>
      <c r="AJJ2" s="286"/>
      <c r="AJK2" s="286"/>
      <c r="AJL2" s="286"/>
      <c r="AJM2" s="286"/>
      <c r="AJN2" s="286"/>
      <c r="AJO2" s="286"/>
      <c r="AJP2" s="286"/>
      <c r="AJQ2" s="286"/>
      <c r="AJR2" s="286"/>
      <c r="AJS2" s="286"/>
      <c r="AJT2" s="286"/>
      <c r="AJU2" s="286"/>
      <c r="AJV2" s="286"/>
      <c r="AJW2" s="286"/>
      <c r="AJX2" s="286"/>
      <c r="AJY2" s="286"/>
      <c r="AJZ2" s="286"/>
      <c r="AKA2" s="286"/>
      <c r="AKB2" s="286"/>
      <c r="AKC2" s="286"/>
      <c r="AKD2" s="286"/>
      <c r="AKE2" s="286"/>
      <c r="AKF2" s="286"/>
      <c r="AKG2" s="286"/>
      <c r="AKH2" s="286"/>
      <c r="AKI2" s="286"/>
      <c r="AKJ2" s="286"/>
      <c r="AKK2" s="286"/>
      <c r="AKL2" s="286"/>
      <c r="AKM2" s="286"/>
      <c r="AKN2" s="286"/>
      <c r="AKO2" s="286"/>
      <c r="AKP2" s="286"/>
      <c r="AKQ2" s="286"/>
      <c r="AKR2" s="286"/>
      <c r="AKS2" s="286"/>
      <c r="AKT2" s="286"/>
      <c r="AKU2" s="286"/>
      <c r="AKV2" s="286"/>
      <c r="AKW2" s="286"/>
      <c r="AKX2" s="286"/>
      <c r="AKY2" s="286"/>
      <c r="AKZ2" s="286"/>
      <c r="ALA2" s="286"/>
      <c r="ALB2" s="286"/>
      <c r="ALC2" s="286"/>
      <c r="ALD2" s="286"/>
      <c r="ALE2" s="286"/>
      <c r="ALF2" s="286"/>
      <c r="ALG2" s="286"/>
      <c r="ALH2" s="286"/>
      <c r="ALI2" s="286"/>
      <c r="ALJ2" s="286"/>
      <c r="ALK2" s="286"/>
      <c r="ALL2" s="286"/>
      <c r="ALM2" s="286"/>
      <c r="ALN2" s="286"/>
      <c r="ALO2" s="286"/>
      <c r="ALP2" s="286"/>
      <c r="ALQ2" s="286"/>
      <c r="ALR2" s="286"/>
      <c r="ALS2" s="286"/>
      <c r="ALT2" s="286"/>
      <c r="ALU2" s="286"/>
      <c r="ALV2" s="286"/>
      <c r="ALW2" s="286"/>
      <c r="ALX2" s="286"/>
      <c r="ALY2" s="286"/>
      <c r="ALZ2" s="286"/>
      <c r="AMA2" s="286"/>
      <c r="AMB2" s="286"/>
      <c r="AMC2" s="286"/>
      <c r="AMD2" s="286"/>
    </row>
    <row r="3" spans="1:1020" s="38" customFormat="1" ht="12.75">
      <c r="A3" s="64" t="s">
        <v>435</v>
      </c>
      <c r="B3" s="64"/>
      <c r="C3" s="136"/>
      <c r="D3" s="137"/>
      <c r="E3" s="137"/>
      <c r="F3" s="137"/>
      <c r="G3" s="136"/>
      <c r="H3" s="136"/>
      <c r="I3" s="286"/>
      <c r="J3" s="286"/>
      <c r="K3" s="286"/>
      <c r="L3" s="286"/>
      <c r="M3" s="286"/>
      <c r="N3" s="286"/>
      <c r="O3" s="286"/>
      <c r="P3" s="286"/>
      <c r="Q3" s="286"/>
      <c r="R3" s="286"/>
      <c r="S3" s="286"/>
      <c r="T3" s="286"/>
      <c r="U3" s="286"/>
      <c r="V3" s="286"/>
      <c r="W3" s="286"/>
      <c r="X3" s="286"/>
      <c r="Y3" s="286"/>
      <c r="Z3" s="286"/>
      <c r="AA3" s="286"/>
      <c r="AB3" s="286"/>
      <c r="AC3" s="286"/>
      <c r="AD3" s="286"/>
      <c r="AE3" s="286"/>
      <c r="AF3" s="286"/>
      <c r="AG3" s="286"/>
      <c r="AH3" s="286"/>
      <c r="AI3" s="286"/>
      <c r="AJ3" s="286"/>
      <c r="AK3" s="286"/>
      <c r="AL3" s="286"/>
      <c r="AM3" s="286"/>
      <c r="AN3" s="286"/>
      <c r="AO3" s="286"/>
      <c r="AP3" s="286"/>
      <c r="AQ3" s="286"/>
      <c r="AR3" s="286"/>
      <c r="AS3" s="286"/>
      <c r="AT3" s="286"/>
      <c r="AU3" s="286"/>
      <c r="AV3" s="286"/>
      <c r="AW3" s="286"/>
      <c r="AX3" s="286"/>
      <c r="AY3" s="286"/>
      <c r="AZ3" s="286"/>
      <c r="BA3" s="286"/>
      <c r="BB3" s="286"/>
      <c r="BC3" s="286"/>
      <c r="BD3" s="286"/>
      <c r="BE3" s="286"/>
      <c r="BF3" s="286"/>
      <c r="BG3" s="286"/>
      <c r="BH3" s="286"/>
      <c r="BI3" s="286"/>
      <c r="BJ3" s="286"/>
      <c r="BK3" s="286"/>
      <c r="BL3" s="286"/>
      <c r="BM3" s="286"/>
      <c r="BN3" s="286"/>
      <c r="BO3" s="286"/>
      <c r="BP3" s="286"/>
      <c r="BQ3" s="286"/>
      <c r="BR3" s="286"/>
      <c r="BS3" s="286"/>
      <c r="BT3" s="286"/>
      <c r="BU3" s="286"/>
      <c r="BV3" s="286"/>
      <c r="BW3" s="286"/>
      <c r="BX3" s="286"/>
      <c r="BY3" s="286"/>
      <c r="BZ3" s="286"/>
      <c r="CA3" s="286"/>
      <c r="CB3" s="286"/>
      <c r="CC3" s="286"/>
      <c r="CD3" s="286"/>
      <c r="CE3" s="286"/>
      <c r="CF3" s="286"/>
      <c r="CG3" s="286"/>
      <c r="CH3" s="286"/>
      <c r="CI3" s="286"/>
      <c r="CJ3" s="286"/>
      <c r="CK3" s="286"/>
      <c r="CL3" s="286"/>
      <c r="CM3" s="286"/>
      <c r="CN3" s="286"/>
      <c r="CO3" s="286"/>
      <c r="CP3" s="286"/>
      <c r="CQ3" s="286"/>
      <c r="CR3" s="286"/>
      <c r="CS3" s="286"/>
      <c r="CT3" s="286"/>
      <c r="CU3" s="286"/>
      <c r="CV3" s="286"/>
      <c r="CW3" s="286"/>
      <c r="CX3" s="286"/>
      <c r="CY3" s="286"/>
      <c r="CZ3" s="286"/>
      <c r="DA3" s="286"/>
      <c r="DB3" s="286"/>
      <c r="DC3" s="286"/>
      <c r="DD3" s="286"/>
      <c r="DE3" s="286"/>
      <c r="DF3" s="286"/>
      <c r="DG3" s="286"/>
      <c r="DH3" s="286"/>
      <c r="DI3" s="286"/>
      <c r="DJ3" s="286"/>
      <c r="DK3" s="286"/>
      <c r="DL3" s="286"/>
      <c r="DM3" s="286"/>
      <c r="DN3" s="286"/>
      <c r="DO3" s="286"/>
      <c r="DP3" s="286"/>
      <c r="DQ3" s="286"/>
      <c r="DR3" s="286"/>
      <c r="DS3" s="286"/>
      <c r="DT3" s="286"/>
      <c r="DU3" s="286"/>
      <c r="DV3" s="286"/>
      <c r="DW3" s="286"/>
      <c r="DX3" s="286"/>
      <c r="DY3" s="286"/>
      <c r="DZ3" s="286"/>
      <c r="EA3" s="286"/>
      <c r="EB3" s="286"/>
      <c r="EC3" s="286"/>
      <c r="ED3" s="286"/>
      <c r="EE3" s="286"/>
      <c r="EF3" s="286"/>
      <c r="EG3" s="286"/>
      <c r="EH3" s="286"/>
      <c r="EI3" s="286"/>
      <c r="EJ3" s="286"/>
      <c r="EK3" s="286"/>
      <c r="EL3" s="286"/>
      <c r="EM3" s="286"/>
      <c r="EN3" s="286"/>
      <c r="EO3" s="286"/>
      <c r="EP3" s="286"/>
      <c r="EQ3" s="286"/>
      <c r="ER3" s="286"/>
      <c r="ES3" s="286"/>
      <c r="ET3" s="286"/>
      <c r="EU3" s="286"/>
      <c r="EV3" s="286"/>
      <c r="EW3" s="286"/>
      <c r="EX3" s="286"/>
      <c r="EY3" s="286"/>
      <c r="EZ3" s="286"/>
      <c r="FA3" s="286"/>
      <c r="FB3" s="286"/>
      <c r="FC3" s="286"/>
      <c r="FD3" s="286"/>
      <c r="FE3" s="286"/>
      <c r="FF3" s="286"/>
      <c r="FG3" s="286"/>
      <c r="FH3" s="286"/>
      <c r="FI3" s="286"/>
      <c r="FJ3" s="286"/>
      <c r="FK3" s="286"/>
      <c r="FL3" s="286"/>
      <c r="FM3" s="286"/>
      <c r="FN3" s="286"/>
      <c r="FO3" s="286"/>
      <c r="FP3" s="286"/>
      <c r="FQ3" s="286"/>
      <c r="FR3" s="286"/>
      <c r="FS3" s="286"/>
      <c r="FT3" s="286"/>
      <c r="FU3" s="286"/>
      <c r="FV3" s="286"/>
      <c r="FW3" s="286"/>
      <c r="FX3" s="286"/>
      <c r="FY3" s="286"/>
      <c r="FZ3" s="286"/>
      <c r="GA3" s="286"/>
      <c r="GB3" s="286"/>
      <c r="GC3" s="286"/>
      <c r="GD3" s="286"/>
      <c r="GE3" s="286"/>
      <c r="GF3" s="286"/>
      <c r="GG3" s="286"/>
      <c r="GH3" s="286"/>
      <c r="GI3" s="286"/>
      <c r="GJ3" s="286"/>
      <c r="GK3" s="286"/>
      <c r="GL3" s="286"/>
      <c r="GM3" s="286"/>
      <c r="GN3" s="286"/>
      <c r="GO3" s="286"/>
      <c r="GP3" s="286"/>
      <c r="GQ3" s="286"/>
      <c r="GR3" s="286"/>
      <c r="GS3" s="286"/>
      <c r="GT3" s="286"/>
      <c r="GU3" s="286"/>
      <c r="GV3" s="286"/>
      <c r="GW3" s="286"/>
      <c r="GX3" s="286"/>
      <c r="GY3" s="286"/>
      <c r="GZ3" s="286"/>
      <c r="HA3" s="286"/>
      <c r="HB3" s="286"/>
      <c r="HC3" s="286"/>
      <c r="HD3" s="286"/>
      <c r="HE3" s="286"/>
      <c r="HF3" s="286"/>
      <c r="HG3" s="286"/>
      <c r="HH3" s="286"/>
      <c r="HI3" s="286"/>
      <c r="HJ3" s="286"/>
      <c r="HK3" s="286"/>
      <c r="HL3" s="286"/>
      <c r="HM3" s="286"/>
      <c r="HN3" s="286"/>
      <c r="HO3" s="286"/>
      <c r="HP3" s="286"/>
      <c r="HQ3" s="286"/>
      <c r="HR3" s="286"/>
      <c r="HS3" s="286"/>
      <c r="HT3" s="286"/>
      <c r="HU3" s="286"/>
      <c r="HV3" s="286"/>
      <c r="HW3" s="286"/>
      <c r="HX3" s="286"/>
      <c r="HY3" s="286"/>
      <c r="HZ3" s="286"/>
      <c r="IA3" s="286"/>
      <c r="IB3" s="286"/>
      <c r="IC3" s="286"/>
      <c r="ID3" s="286"/>
      <c r="IE3" s="286"/>
      <c r="IF3" s="286"/>
      <c r="IG3" s="286"/>
      <c r="IH3" s="286"/>
      <c r="II3" s="286"/>
      <c r="IJ3" s="286"/>
      <c r="IK3" s="286"/>
      <c r="IL3" s="286"/>
      <c r="IM3" s="286"/>
      <c r="IN3" s="286"/>
      <c r="IO3" s="286"/>
      <c r="IP3" s="286"/>
      <c r="IQ3" s="286"/>
      <c r="IR3" s="286"/>
      <c r="IS3" s="286"/>
      <c r="IT3" s="286"/>
      <c r="IU3" s="286"/>
      <c r="IV3" s="286"/>
      <c r="IW3" s="286"/>
      <c r="IX3" s="286"/>
      <c r="IY3" s="286"/>
      <c r="IZ3" s="286"/>
      <c r="JA3" s="286"/>
      <c r="JB3" s="286"/>
      <c r="JC3" s="286"/>
      <c r="JD3" s="286"/>
      <c r="JE3" s="286"/>
      <c r="JF3" s="286"/>
      <c r="JG3" s="286"/>
      <c r="JH3" s="286"/>
      <c r="JI3" s="286"/>
      <c r="JJ3" s="286"/>
      <c r="JK3" s="286"/>
      <c r="JL3" s="286"/>
      <c r="JM3" s="286"/>
      <c r="JN3" s="286"/>
      <c r="JO3" s="286"/>
      <c r="JP3" s="286"/>
      <c r="JQ3" s="286"/>
      <c r="JR3" s="286"/>
      <c r="JS3" s="286"/>
      <c r="JT3" s="286"/>
      <c r="JU3" s="286"/>
      <c r="JV3" s="286"/>
      <c r="JW3" s="286"/>
      <c r="JX3" s="286"/>
      <c r="JY3" s="286"/>
      <c r="JZ3" s="286"/>
      <c r="KA3" s="286"/>
      <c r="KB3" s="286"/>
      <c r="KC3" s="286"/>
      <c r="KD3" s="286"/>
      <c r="KE3" s="286"/>
      <c r="KF3" s="286"/>
      <c r="KG3" s="286"/>
      <c r="KH3" s="286"/>
      <c r="KI3" s="286"/>
      <c r="KJ3" s="286"/>
      <c r="KK3" s="286"/>
      <c r="KL3" s="286"/>
      <c r="KM3" s="286"/>
      <c r="KN3" s="286"/>
      <c r="KO3" s="286"/>
      <c r="KP3" s="286"/>
      <c r="KQ3" s="286"/>
      <c r="KR3" s="286"/>
      <c r="KS3" s="286"/>
      <c r="KT3" s="286"/>
      <c r="KU3" s="286"/>
      <c r="KV3" s="286"/>
      <c r="KW3" s="286"/>
      <c r="KX3" s="286"/>
      <c r="KY3" s="286"/>
      <c r="KZ3" s="286"/>
      <c r="LA3" s="286"/>
      <c r="LB3" s="286"/>
      <c r="LC3" s="286"/>
      <c r="LD3" s="286"/>
      <c r="LE3" s="286"/>
      <c r="LF3" s="286"/>
      <c r="LG3" s="286"/>
      <c r="LH3" s="286"/>
      <c r="LI3" s="286"/>
      <c r="LJ3" s="286"/>
      <c r="LK3" s="286"/>
      <c r="LL3" s="286"/>
      <c r="LM3" s="286"/>
      <c r="LN3" s="286"/>
      <c r="LO3" s="286"/>
      <c r="LP3" s="286"/>
      <c r="LQ3" s="286"/>
      <c r="LR3" s="286"/>
      <c r="LS3" s="286"/>
      <c r="LT3" s="286"/>
      <c r="LU3" s="286"/>
      <c r="LV3" s="286"/>
      <c r="LW3" s="286"/>
      <c r="LX3" s="286"/>
      <c r="LY3" s="286"/>
      <c r="LZ3" s="286"/>
      <c r="MA3" s="286"/>
      <c r="MB3" s="286"/>
      <c r="MC3" s="286"/>
      <c r="MD3" s="286"/>
      <c r="ME3" s="286"/>
      <c r="MF3" s="286"/>
      <c r="MG3" s="286"/>
      <c r="MH3" s="286"/>
      <c r="MI3" s="286"/>
      <c r="MJ3" s="286"/>
      <c r="MK3" s="286"/>
      <c r="ML3" s="286"/>
      <c r="MM3" s="286"/>
      <c r="MN3" s="286"/>
      <c r="MO3" s="286"/>
      <c r="MP3" s="286"/>
      <c r="MQ3" s="286"/>
      <c r="MR3" s="286"/>
      <c r="MS3" s="286"/>
      <c r="MT3" s="286"/>
      <c r="MU3" s="286"/>
      <c r="MV3" s="286"/>
      <c r="MW3" s="286"/>
      <c r="MX3" s="286"/>
      <c r="MY3" s="286"/>
      <c r="MZ3" s="286"/>
      <c r="NA3" s="286"/>
      <c r="NB3" s="286"/>
      <c r="NC3" s="286"/>
      <c r="ND3" s="286"/>
      <c r="NE3" s="286"/>
      <c r="NF3" s="286"/>
      <c r="NG3" s="286"/>
      <c r="NH3" s="286"/>
      <c r="NI3" s="286"/>
      <c r="NJ3" s="286"/>
      <c r="NK3" s="286"/>
      <c r="NL3" s="286"/>
      <c r="NM3" s="286"/>
      <c r="NN3" s="286"/>
      <c r="NO3" s="286"/>
      <c r="NP3" s="286"/>
      <c r="NQ3" s="286"/>
      <c r="NR3" s="286"/>
      <c r="NS3" s="286"/>
      <c r="NT3" s="286"/>
      <c r="NU3" s="286"/>
      <c r="NV3" s="286"/>
      <c r="NW3" s="286"/>
      <c r="NX3" s="286"/>
      <c r="NY3" s="286"/>
      <c r="NZ3" s="286"/>
      <c r="OA3" s="286"/>
      <c r="OB3" s="286"/>
      <c r="OC3" s="286"/>
      <c r="OD3" s="286"/>
      <c r="OE3" s="286"/>
      <c r="OF3" s="286"/>
      <c r="OG3" s="286"/>
      <c r="OH3" s="286"/>
      <c r="OI3" s="286"/>
      <c r="OJ3" s="286"/>
      <c r="OK3" s="286"/>
      <c r="OL3" s="286"/>
      <c r="OM3" s="286"/>
      <c r="ON3" s="286"/>
      <c r="OO3" s="286"/>
      <c r="OP3" s="286"/>
      <c r="OQ3" s="286"/>
      <c r="OR3" s="286"/>
      <c r="OS3" s="286"/>
      <c r="OT3" s="286"/>
      <c r="OU3" s="286"/>
      <c r="OV3" s="286"/>
      <c r="OW3" s="286"/>
      <c r="OX3" s="286"/>
      <c r="OY3" s="286"/>
      <c r="OZ3" s="286"/>
      <c r="PA3" s="286"/>
      <c r="PB3" s="286"/>
      <c r="PC3" s="286"/>
      <c r="PD3" s="286"/>
      <c r="PE3" s="286"/>
      <c r="PF3" s="286"/>
      <c r="PG3" s="286"/>
      <c r="PH3" s="286"/>
      <c r="PI3" s="286"/>
      <c r="PJ3" s="286"/>
      <c r="PK3" s="286"/>
      <c r="PL3" s="286"/>
      <c r="PM3" s="286"/>
      <c r="PN3" s="286"/>
      <c r="PO3" s="286"/>
      <c r="PP3" s="286"/>
      <c r="PQ3" s="286"/>
      <c r="PR3" s="286"/>
      <c r="PS3" s="286"/>
      <c r="PT3" s="286"/>
      <c r="PU3" s="286"/>
      <c r="PV3" s="286"/>
      <c r="PW3" s="286"/>
      <c r="PX3" s="286"/>
      <c r="PY3" s="286"/>
      <c r="PZ3" s="286"/>
      <c r="QA3" s="286"/>
      <c r="QB3" s="286"/>
      <c r="QC3" s="286"/>
      <c r="QD3" s="286"/>
      <c r="QE3" s="286"/>
      <c r="QF3" s="286"/>
      <c r="QG3" s="286"/>
      <c r="QH3" s="286"/>
      <c r="QI3" s="286"/>
      <c r="QJ3" s="286"/>
      <c r="QK3" s="286"/>
      <c r="QL3" s="286"/>
      <c r="QM3" s="286"/>
      <c r="QN3" s="286"/>
      <c r="QO3" s="286"/>
      <c r="QP3" s="286"/>
      <c r="QQ3" s="286"/>
      <c r="QR3" s="286"/>
      <c r="QS3" s="286"/>
      <c r="QT3" s="286"/>
      <c r="QU3" s="286"/>
      <c r="QV3" s="286"/>
      <c r="QW3" s="286"/>
      <c r="QX3" s="286"/>
      <c r="QY3" s="286"/>
      <c r="QZ3" s="286"/>
      <c r="RA3" s="286"/>
      <c r="RB3" s="286"/>
      <c r="RC3" s="286"/>
      <c r="RD3" s="286"/>
      <c r="RE3" s="286"/>
      <c r="RF3" s="286"/>
      <c r="RG3" s="286"/>
      <c r="RH3" s="286"/>
      <c r="RI3" s="286"/>
      <c r="RJ3" s="286"/>
      <c r="RK3" s="286"/>
      <c r="RL3" s="286"/>
      <c r="RM3" s="286"/>
      <c r="RN3" s="286"/>
      <c r="RO3" s="286"/>
      <c r="RP3" s="286"/>
      <c r="RQ3" s="286"/>
      <c r="RR3" s="286"/>
      <c r="RS3" s="286"/>
      <c r="RT3" s="286"/>
      <c r="RU3" s="286"/>
      <c r="RV3" s="286"/>
      <c r="RW3" s="286"/>
      <c r="RX3" s="286"/>
      <c r="RY3" s="286"/>
      <c r="RZ3" s="286"/>
      <c r="SA3" s="286"/>
      <c r="SB3" s="286"/>
      <c r="SC3" s="286"/>
      <c r="SD3" s="286"/>
      <c r="SE3" s="286"/>
      <c r="SF3" s="286"/>
      <c r="SG3" s="286"/>
      <c r="SH3" s="286"/>
      <c r="SI3" s="286"/>
      <c r="SJ3" s="286"/>
      <c r="SK3" s="286"/>
      <c r="SL3" s="286"/>
      <c r="SM3" s="286"/>
      <c r="SN3" s="286"/>
      <c r="SO3" s="286"/>
      <c r="SP3" s="286"/>
      <c r="SQ3" s="286"/>
      <c r="SR3" s="286"/>
      <c r="SS3" s="286"/>
      <c r="ST3" s="286"/>
      <c r="SU3" s="286"/>
      <c r="SV3" s="286"/>
      <c r="SW3" s="286"/>
      <c r="SX3" s="286"/>
      <c r="SY3" s="286"/>
      <c r="SZ3" s="286"/>
      <c r="TA3" s="286"/>
      <c r="TB3" s="286"/>
      <c r="TC3" s="286"/>
      <c r="TD3" s="286"/>
      <c r="TE3" s="286"/>
      <c r="TF3" s="286"/>
      <c r="TG3" s="286"/>
      <c r="TH3" s="286"/>
      <c r="TI3" s="286"/>
      <c r="TJ3" s="286"/>
      <c r="TK3" s="286"/>
      <c r="TL3" s="286"/>
      <c r="TM3" s="286"/>
      <c r="TN3" s="286"/>
      <c r="TO3" s="286"/>
      <c r="TP3" s="286"/>
      <c r="TQ3" s="286"/>
      <c r="TR3" s="286"/>
      <c r="TS3" s="286"/>
      <c r="TT3" s="286"/>
      <c r="TU3" s="286"/>
      <c r="TV3" s="286"/>
      <c r="TW3" s="286"/>
      <c r="TX3" s="286"/>
      <c r="TY3" s="286"/>
      <c r="TZ3" s="286"/>
      <c r="UA3" s="286"/>
      <c r="UB3" s="286"/>
      <c r="UC3" s="286"/>
      <c r="UD3" s="286"/>
      <c r="UE3" s="286"/>
      <c r="UF3" s="286"/>
      <c r="UG3" s="286"/>
      <c r="UH3" s="286"/>
      <c r="UI3" s="286"/>
      <c r="UJ3" s="286"/>
      <c r="UK3" s="286"/>
      <c r="UL3" s="286"/>
      <c r="UM3" s="286"/>
      <c r="UN3" s="286"/>
      <c r="UO3" s="286"/>
      <c r="UP3" s="286"/>
      <c r="UQ3" s="286"/>
      <c r="UR3" s="286"/>
      <c r="US3" s="286"/>
      <c r="UT3" s="286"/>
      <c r="UU3" s="286"/>
      <c r="UV3" s="286"/>
      <c r="UW3" s="286"/>
      <c r="UX3" s="286"/>
      <c r="UY3" s="286"/>
      <c r="UZ3" s="286"/>
      <c r="VA3" s="286"/>
      <c r="VB3" s="286"/>
      <c r="VC3" s="286"/>
      <c r="VD3" s="286"/>
      <c r="VE3" s="286"/>
      <c r="VF3" s="286"/>
      <c r="VG3" s="286"/>
      <c r="VH3" s="286"/>
      <c r="VI3" s="286"/>
      <c r="VJ3" s="286"/>
      <c r="VK3" s="286"/>
      <c r="VL3" s="286"/>
      <c r="VM3" s="286"/>
      <c r="VN3" s="286"/>
      <c r="VO3" s="286"/>
      <c r="VP3" s="286"/>
      <c r="VQ3" s="286"/>
      <c r="VR3" s="286"/>
      <c r="VS3" s="286"/>
      <c r="VT3" s="286"/>
      <c r="VU3" s="286"/>
      <c r="VV3" s="286"/>
      <c r="VW3" s="286"/>
      <c r="VX3" s="286"/>
      <c r="VY3" s="286"/>
      <c r="VZ3" s="286"/>
      <c r="WA3" s="286"/>
      <c r="WB3" s="286"/>
      <c r="WC3" s="286"/>
      <c r="WD3" s="286"/>
      <c r="WE3" s="286"/>
      <c r="WF3" s="286"/>
      <c r="WG3" s="286"/>
      <c r="WH3" s="286"/>
      <c r="WI3" s="286"/>
      <c r="WJ3" s="286"/>
      <c r="WK3" s="286"/>
      <c r="WL3" s="286"/>
      <c r="WM3" s="286"/>
      <c r="WN3" s="286"/>
      <c r="WO3" s="286"/>
      <c r="WP3" s="286"/>
      <c r="WQ3" s="286"/>
      <c r="WR3" s="286"/>
      <c r="WS3" s="286"/>
      <c r="WT3" s="286"/>
      <c r="WU3" s="286"/>
      <c r="WV3" s="286"/>
      <c r="WW3" s="286"/>
      <c r="WX3" s="286"/>
      <c r="WY3" s="286"/>
      <c r="WZ3" s="286"/>
      <c r="XA3" s="286"/>
      <c r="XB3" s="286"/>
      <c r="XC3" s="286"/>
      <c r="XD3" s="286"/>
      <c r="XE3" s="286"/>
      <c r="XF3" s="286"/>
      <c r="XG3" s="286"/>
      <c r="XH3" s="286"/>
      <c r="XI3" s="286"/>
      <c r="XJ3" s="286"/>
      <c r="XK3" s="286"/>
      <c r="XL3" s="286"/>
      <c r="XM3" s="286"/>
      <c r="XN3" s="286"/>
      <c r="XO3" s="286"/>
      <c r="XP3" s="286"/>
      <c r="XQ3" s="286"/>
      <c r="XR3" s="286"/>
      <c r="XS3" s="286"/>
      <c r="XT3" s="286"/>
      <c r="XU3" s="286"/>
      <c r="XV3" s="286"/>
      <c r="XW3" s="286"/>
      <c r="XX3" s="286"/>
      <c r="XY3" s="286"/>
      <c r="XZ3" s="286"/>
      <c r="YA3" s="286"/>
      <c r="YB3" s="286"/>
      <c r="YC3" s="286"/>
      <c r="YD3" s="286"/>
      <c r="YE3" s="286"/>
      <c r="YF3" s="286"/>
      <c r="YG3" s="286"/>
      <c r="YH3" s="286"/>
      <c r="YI3" s="286"/>
      <c r="YJ3" s="286"/>
      <c r="YK3" s="286"/>
      <c r="YL3" s="286"/>
      <c r="YM3" s="286"/>
      <c r="YN3" s="286"/>
      <c r="YO3" s="286"/>
      <c r="YP3" s="286"/>
      <c r="YQ3" s="286"/>
      <c r="YR3" s="286"/>
      <c r="YS3" s="286"/>
      <c r="YT3" s="286"/>
      <c r="YU3" s="286"/>
      <c r="YV3" s="286"/>
      <c r="YW3" s="286"/>
      <c r="YX3" s="286"/>
      <c r="YY3" s="286"/>
      <c r="YZ3" s="286"/>
      <c r="ZA3" s="286"/>
      <c r="ZB3" s="286"/>
      <c r="ZC3" s="286"/>
      <c r="ZD3" s="286"/>
      <c r="ZE3" s="286"/>
      <c r="ZF3" s="286"/>
      <c r="ZG3" s="286"/>
      <c r="ZH3" s="286"/>
      <c r="ZI3" s="286"/>
      <c r="ZJ3" s="286"/>
      <c r="ZK3" s="286"/>
      <c r="ZL3" s="286"/>
      <c r="ZM3" s="286"/>
      <c r="ZN3" s="286"/>
      <c r="ZO3" s="286"/>
      <c r="ZP3" s="286"/>
      <c r="ZQ3" s="286"/>
      <c r="ZR3" s="286"/>
      <c r="ZS3" s="286"/>
      <c r="ZT3" s="286"/>
      <c r="ZU3" s="286"/>
      <c r="ZV3" s="286"/>
      <c r="ZW3" s="286"/>
      <c r="ZX3" s="286"/>
      <c r="ZY3" s="286"/>
      <c r="ZZ3" s="286"/>
      <c r="AAA3" s="286"/>
      <c r="AAB3" s="286"/>
      <c r="AAC3" s="286"/>
      <c r="AAD3" s="286"/>
      <c r="AAE3" s="286"/>
      <c r="AAF3" s="286"/>
      <c r="AAG3" s="286"/>
      <c r="AAH3" s="286"/>
      <c r="AAI3" s="286"/>
      <c r="AAJ3" s="286"/>
      <c r="AAK3" s="286"/>
      <c r="AAL3" s="286"/>
      <c r="AAM3" s="286"/>
      <c r="AAN3" s="286"/>
      <c r="AAO3" s="286"/>
      <c r="AAP3" s="286"/>
      <c r="AAQ3" s="286"/>
      <c r="AAR3" s="286"/>
      <c r="AAS3" s="286"/>
      <c r="AAT3" s="286"/>
      <c r="AAU3" s="286"/>
      <c r="AAV3" s="286"/>
      <c r="AAW3" s="286"/>
      <c r="AAX3" s="286"/>
      <c r="AAY3" s="286"/>
      <c r="AAZ3" s="286"/>
      <c r="ABA3" s="286"/>
      <c r="ABB3" s="286"/>
      <c r="ABC3" s="286"/>
      <c r="ABD3" s="286"/>
      <c r="ABE3" s="286"/>
      <c r="ABF3" s="286"/>
      <c r="ABG3" s="286"/>
      <c r="ABH3" s="286"/>
      <c r="ABI3" s="286"/>
      <c r="ABJ3" s="286"/>
      <c r="ABK3" s="286"/>
      <c r="ABL3" s="286"/>
      <c r="ABM3" s="286"/>
      <c r="ABN3" s="286"/>
      <c r="ABO3" s="286"/>
      <c r="ABP3" s="286"/>
      <c r="ABQ3" s="286"/>
      <c r="ABR3" s="286"/>
      <c r="ABS3" s="286"/>
      <c r="ABT3" s="286"/>
      <c r="ABU3" s="286"/>
      <c r="ABV3" s="286"/>
      <c r="ABW3" s="286"/>
      <c r="ABX3" s="286"/>
      <c r="ABY3" s="286"/>
      <c r="ABZ3" s="286"/>
      <c r="ACA3" s="286"/>
      <c r="ACB3" s="286"/>
      <c r="ACC3" s="286"/>
      <c r="ACD3" s="286"/>
      <c r="ACE3" s="286"/>
      <c r="ACF3" s="286"/>
      <c r="ACG3" s="286"/>
      <c r="ACH3" s="286"/>
      <c r="ACI3" s="286"/>
      <c r="ACJ3" s="286"/>
      <c r="ACK3" s="286"/>
      <c r="ACL3" s="286"/>
      <c r="ACM3" s="286"/>
      <c r="ACN3" s="286"/>
      <c r="ACO3" s="286"/>
      <c r="ACP3" s="286"/>
      <c r="ACQ3" s="286"/>
      <c r="ACR3" s="286"/>
      <c r="ACS3" s="286"/>
      <c r="ACT3" s="286"/>
      <c r="ACU3" s="286"/>
      <c r="ACV3" s="286"/>
      <c r="ACW3" s="286"/>
      <c r="ACX3" s="286"/>
      <c r="ACY3" s="286"/>
      <c r="ACZ3" s="286"/>
      <c r="ADA3" s="286"/>
      <c r="ADB3" s="286"/>
      <c r="ADC3" s="286"/>
      <c r="ADD3" s="286"/>
      <c r="ADE3" s="286"/>
      <c r="ADF3" s="286"/>
      <c r="ADG3" s="286"/>
      <c r="ADH3" s="286"/>
      <c r="ADI3" s="286"/>
      <c r="ADJ3" s="286"/>
      <c r="ADK3" s="286"/>
      <c r="ADL3" s="286"/>
      <c r="ADM3" s="286"/>
      <c r="ADN3" s="286"/>
      <c r="ADO3" s="286"/>
      <c r="ADP3" s="286"/>
      <c r="ADQ3" s="286"/>
      <c r="ADR3" s="286"/>
      <c r="ADS3" s="286"/>
      <c r="ADT3" s="286"/>
      <c r="ADU3" s="286"/>
      <c r="ADV3" s="286"/>
      <c r="ADW3" s="286"/>
      <c r="ADX3" s="286"/>
      <c r="ADY3" s="286"/>
      <c r="ADZ3" s="286"/>
      <c r="AEA3" s="286"/>
      <c r="AEB3" s="286"/>
      <c r="AEC3" s="286"/>
      <c r="AED3" s="286"/>
      <c r="AEE3" s="286"/>
      <c r="AEF3" s="286"/>
      <c r="AEG3" s="286"/>
      <c r="AEH3" s="286"/>
      <c r="AEI3" s="286"/>
      <c r="AEJ3" s="286"/>
      <c r="AEK3" s="286"/>
      <c r="AEL3" s="286"/>
      <c r="AEM3" s="286"/>
      <c r="AEN3" s="286"/>
      <c r="AEO3" s="286"/>
      <c r="AEP3" s="286"/>
      <c r="AEQ3" s="286"/>
      <c r="AER3" s="286"/>
      <c r="AES3" s="286"/>
      <c r="AET3" s="286"/>
      <c r="AEU3" s="286"/>
      <c r="AEV3" s="286"/>
      <c r="AEW3" s="286"/>
      <c r="AEX3" s="286"/>
      <c r="AEY3" s="286"/>
      <c r="AEZ3" s="286"/>
      <c r="AFA3" s="286"/>
      <c r="AFB3" s="286"/>
      <c r="AFC3" s="286"/>
      <c r="AFD3" s="286"/>
      <c r="AFE3" s="286"/>
      <c r="AFF3" s="286"/>
      <c r="AFG3" s="286"/>
      <c r="AFH3" s="286"/>
      <c r="AFI3" s="286"/>
      <c r="AFJ3" s="286"/>
      <c r="AFK3" s="286"/>
      <c r="AFL3" s="286"/>
      <c r="AFM3" s="286"/>
      <c r="AFN3" s="286"/>
      <c r="AFO3" s="286"/>
      <c r="AFP3" s="286"/>
      <c r="AFQ3" s="286"/>
      <c r="AFR3" s="286"/>
      <c r="AFS3" s="286"/>
      <c r="AFT3" s="286"/>
      <c r="AFU3" s="286"/>
      <c r="AFV3" s="286"/>
      <c r="AFW3" s="286"/>
      <c r="AFX3" s="286"/>
      <c r="AFY3" s="286"/>
      <c r="AFZ3" s="286"/>
      <c r="AGA3" s="286"/>
      <c r="AGB3" s="286"/>
      <c r="AGC3" s="286"/>
      <c r="AGD3" s="286"/>
      <c r="AGE3" s="286"/>
      <c r="AGF3" s="286"/>
      <c r="AGG3" s="286"/>
      <c r="AGH3" s="286"/>
      <c r="AGI3" s="286"/>
      <c r="AGJ3" s="286"/>
      <c r="AGK3" s="286"/>
      <c r="AGL3" s="286"/>
      <c r="AGM3" s="286"/>
      <c r="AGN3" s="286"/>
      <c r="AGO3" s="286"/>
      <c r="AGP3" s="286"/>
      <c r="AGQ3" s="286"/>
      <c r="AGR3" s="286"/>
      <c r="AGS3" s="286"/>
      <c r="AGT3" s="286"/>
      <c r="AGU3" s="286"/>
      <c r="AGV3" s="286"/>
      <c r="AGW3" s="286"/>
      <c r="AGX3" s="286"/>
      <c r="AGY3" s="286"/>
      <c r="AGZ3" s="286"/>
      <c r="AHA3" s="286"/>
      <c r="AHB3" s="286"/>
      <c r="AHC3" s="286"/>
      <c r="AHD3" s="286"/>
      <c r="AHE3" s="286"/>
      <c r="AHF3" s="286"/>
      <c r="AHG3" s="286"/>
      <c r="AHH3" s="286"/>
      <c r="AHI3" s="286"/>
      <c r="AHJ3" s="286"/>
      <c r="AHK3" s="286"/>
      <c r="AHL3" s="286"/>
      <c r="AHM3" s="286"/>
      <c r="AHN3" s="286"/>
      <c r="AHO3" s="286"/>
      <c r="AHP3" s="286"/>
      <c r="AHQ3" s="286"/>
      <c r="AHR3" s="286"/>
      <c r="AHS3" s="286"/>
      <c r="AHT3" s="286"/>
      <c r="AHU3" s="286"/>
      <c r="AHV3" s="286"/>
      <c r="AHW3" s="286"/>
      <c r="AHX3" s="286"/>
      <c r="AHY3" s="286"/>
      <c r="AHZ3" s="286"/>
      <c r="AIA3" s="286"/>
      <c r="AIB3" s="286"/>
      <c r="AIC3" s="286"/>
      <c r="AID3" s="286"/>
      <c r="AIE3" s="286"/>
      <c r="AIF3" s="286"/>
      <c r="AIG3" s="286"/>
      <c r="AIH3" s="286"/>
      <c r="AII3" s="286"/>
      <c r="AIJ3" s="286"/>
      <c r="AIK3" s="286"/>
      <c r="AIL3" s="286"/>
      <c r="AIM3" s="286"/>
      <c r="AIN3" s="286"/>
      <c r="AIO3" s="286"/>
      <c r="AIP3" s="286"/>
      <c r="AIQ3" s="286"/>
      <c r="AIR3" s="286"/>
      <c r="AIS3" s="286"/>
      <c r="AIT3" s="286"/>
      <c r="AIU3" s="286"/>
      <c r="AIV3" s="286"/>
      <c r="AIW3" s="286"/>
      <c r="AIX3" s="286"/>
      <c r="AIY3" s="286"/>
      <c r="AIZ3" s="286"/>
      <c r="AJA3" s="286"/>
      <c r="AJB3" s="286"/>
      <c r="AJC3" s="286"/>
      <c r="AJD3" s="286"/>
      <c r="AJE3" s="286"/>
      <c r="AJF3" s="286"/>
      <c r="AJG3" s="286"/>
      <c r="AJH3" s="286"/>
      <c r="AJI3" s="286"/>
      <c r="AJJ3" s="286"/>
      <c r="AJK3" s="286"/>
      <c r="AJL3" s="286"/>
      <c r="AJM3" s="286"/>
      <c r="AJN3" s="286"/>
      <c r="AJO3" s="286"/>
      <c r="AJP3" s="286"/>
      <c r="AJQ3" s="286"/>
      <c r="AJR3" s="286"/>
      <c r="AJS3" s="286"/>
      <c r="AJT3" s="286"/>
      <c r="AJU3" s="286"/>
      <c r="AJV3" s="286"/>
      <c r="AJW3" s="286"/>
      <c r="AJX3" s="286"/>
      <c r="AJY3" s="286"/>
      <c r="AJZ3" s="286"/>
      <c r="AKA3" s="286"/>
      <c r="AKB3" s="286"/>
      <c r="AKC3" s="286"/>
      <c r="AKD3" s="286"/>
      <c r="AKE3" s="286"/>
      <c r="AKF3" s="286"/>
      <c r="AKG3" s="286"/>
      <c r="AKH3" s="286"/>
      <c r="AKI3" s="286"/>
      <c r="AKJ3" s="286"/>
      <c r="AKK3" s="286"/>
      <c r="AKL3" s="286"/>
      <c r="AKM3" s="286"/>
      <c r="AKN3" s="286"/>
      <c r="AKO3" s="286"/>
      <c r="AKP3" s="286"/>
      <c r="AKQ3" s="286"/>
      <c r="AKR3" s="286"/>
      <c r="AKS3" s="286"/>
      <c r="AKT3" s="286"/>
      <c r="AKU3" s="286"/>
      <c r="AKV3" s="286"/>
      <c r="AKW3" s="286"/>
      <c r="AKX3" s="286"/>
      <c r="AKY3" s="286"/>
      <c r="AKZ3" s="286"/>
      <c r="ALA3" s="286"/>
      <c r="ALB3" s="286"/>
      <c r="ALC3" s="286"/>
      <c r="ALD3" s="286"/>
      <c r="ALE3" s="286"/>
      <c r="ALF3" s="286"/>
      <c r="ALG3" s="286"/>
      <c r="ALH3" s="286"/>
      <c r="ALI3" s="286"/>
      <c r="ALJ3" s="286"/>
      <c r="ALK3" s="286"/>
      <c r="ALL3" s="286"/>
      <c r="ALM3" s="286"/>
      <c r="ALN3" s="286"/>
      <c r="ALO3" s="286"/>
      <c r="ALP3" s="286"/>
      <c r="ALQ3" s="286"/>
      <c r="ALR3" s="286"/>
      <c r="ALS3" s="286"/>
      <c r="ALT3" s="286"/>
      <c r="ALU3" s="286"/>
      <c r="ALV3" s="286"/>
      <c r="ALW3" s="286"/>
      <c r="ALX3" s="286"/>
      <c r="ALY3" s="286"/>
      <c r="ALZ3" s="286"/>
      <c r="AMA3" s="286"/>
      <c r="AMB3" s="286"/>
      <c r="AMC3" s="286"/>
      <c r="AMD3" s="286"/>
    </row>
    <row r="4" spans="1:1020" s="38" customFormat="1" ht="12.75">
      <c r="A4" s="138"/>
      <c r="B4" s="138"/>
      <c r="C4" s="139"/>
      <c r="D4" s="139"/>
      <c r="E4" s="139"/>
      <c r="F4" s="140"/>
      <c r="G4" s="139"/>
      <c r="H4" s="139"/>
      <c r="I4" s="286"/>
      <c r="J4" s="286"/>
      <c r="K4" s="286"/>
      <c r="L4" s="286"/>
      <c r="M4" s="286"/>
      <c r="N4" s="286"/>
      <c r="O4" s="286"/>
      <c r="P4" s="286"/>
      <c r="Q4" s="286"/>
      <c r="R4" s="286"/>
      <c r="S4" s="286"/>
      <c r="T4" s="286"/>
      <c r="U4" s="286"/>
      <c r="V4" s="286"/>
      <c r="W4" s="286"/>
      <c r="X4" s="286"/>
      <c r="Y4" s="286"/>
      <c r="Z4" s="286"/>
      <c r="AA4" s="286"/>
      <c r="AB4" s="286"/>
      <c r="AC4" s="286"/>
      <c r="AD4" s="286"/>
      <c r="AE4" s="286"/>
      <c r="AF4" s="286"/>
      <c r="AG4" s="286"/>
      <c r="AH4" s="286"/>
      <c r="AI4" s="286"/>
      <c r="AJ4" s="286"/>
      <c r="AK4" s="286"/>
      <c r="AL4" s="286"/>
      <c r="AM4" s="286"/>
      <c r="AN4" s="286"/>
      <c r="AO4" s="286"/>
      <c r="AP4" s="286"/>
      <c r="AQ4" s="286"/>
      <c r="AR4" s="286"/>
      <c r="AS4" s="286"/>
      <c r="AT4" s="286"/>
      <c r="AU4" s="286"/>
      <c r="AV4" s="286"/>
      <c r="AW4" s="286"/>
      <c r="AX4" s="286"/>
      <c r="AY4" s="286"/>
      <c r="AZ4" s="286"/>
      <c r="BA4" s="286"/>
      <c r="BB4" s="286"/>
      <c r="BC4" s="286"/>
      <c r="BD4" s="286"/>
      <c r="BE4" s="286"/>
      <c r="BF4" s="286"/>
      <c r="BG4" s="286"/>
      <c r="BH4" s="286"/>
      <c r="BI4" s="286"/>
      <c r="BJ4" s="286"/>
      <c r="BK4" s="286"/>
      <c r="BL4" s="286"/>
      <c r="BM4" s="286"/>
      <c r="BN4" s="286"/>
      <c r="BO4" s="286"/>
      <c r="BP4" s="286"/>
      <c r="BQ4" s="286"/>
      <c r="BR4" s="286"/>
      <c r="BS4" s="286"/>
      <c r="BT4" s="286"/>
      <c r="BU4" s="286"/>
      <c r="BV4" s="286"/>
      <c r="BW4" s="286"/>
      <c r="BX4" s="286"/>
      <c r="BY4" s="286"/>
      <c r="BZ4" s="286"/>
      <c r="CA4" s="286"/>
      <c r="CB4" s="286"/>
      <c r="CC4" s="286"/>
      <c r="CD4" s="286"/>
      <c r="CE4" s="286"/>
      <c r="CF4" s="286"/>
      <c r="CG4" s="286"/>
      <c r="CH4" s="286"/>
      <c r="CI4" s="286"/>
      <c r="CJ4" s="286"/>
      <c r="CK4" s="286"/>
      <c r="CL4" s="286"/>
      <c r="CM4" s="286"/>
      <c r="CN4" s="286"/>
      <c r="CO4" s="286"/>
      <c r="CP4" s="286"/>
      <c r="CQ4" s="286"/>
      <c r="CR4" s="286"/>
      <c r="CS4" s="286"/>
      <c r="CT4" s="286"/>
      <c r="CU4" s="286"/>
      <c r="CV4" s="286"/>
      <c r="CW4" s="286"/>
      <c r="CX4" s="286"/>
      <c r="CY4" s="286"/>
      <c r="CZ4" s="286"/>
      <c r="DA4" s="286"/>
      <c r="DB4" s="286"/>
      <c r="DC4" s="286"/>
      <c r="DD4" s="286"/>
      <c r="DE4" s="286"/>
      <c r="DF4" s="286"/>
      <c r="DG4" s="286"/>
      <c r="DH4" s="286"/>
      <c r="DI4" s="286"/>
      <c r="DJ4" s="286"/>
      <c r="DK4" s="286"/>
      <c r="DL4" s="286"/>
      <c r="DM4" s="286"/>
      <c r="DN4" s="286"/>
      <c r="DO4" s="286"/>
      <c r="DP4" s="286"/>
      <c r="DQ4" s="286"/>
      <c r="DR4" s="286"/>
      <c r="DS4" s="286"/>
      <c r="DT4" s="286"/>
      <c r="DU4" s="286"/>
      <c r="DV4" s="286"/>
      <c r="DW4" s="286"/>
      <c r="DX4" s="286"/>
      <c r="DY4" s="286"/>
      <c r="DZ4" s="286"/>
      <c r="EA4" s="286"/>
      <c r="EB4" s="286"/>
      <c r="EC4" s="286"/>
      <c r="ED4" s="286"/>
      <c r="EE4" s="286"/>
      <c r="EF4" s="286"/>
      <c r="EG4" s="286"/>
      <c r="EH4" s="286"/>
      <c r="EI4" s="286"/>
      <c r="EJ4" s="286"/>
      <c r="EK4" s="286"/>
      <c r="EL4" s="286"/>
      <c r="EM4" s="286"/>
      <c r="EN4" s="286"/>
      <c r="EO4" s="286"/>
      <c r="EP4" s="286"/>
      <c r="EQ4" s="286"/>
      <c r="ER4" s="286"/>
      <c r="ES4" s="286"/>
      <c r="ET4" s="286"/>
      <c r="EU4" s="286"/>
      <c r="EV4" s="286"/>
      <c r="EW4" s="286"/>
      <c r="EX4" s="286"/>
      <c r="EY4" s="286"/>
      <c r="EZ4" s="286"/>
      <c r="FA4" s="286"/>
      <c r="FB4" s="286"/>
      <c r="FC4" s="286"/>
      <c r="FD4" s="286"/>
      <c r="FE4" s="286"/>
      <c r="FF4" s="286"/>
      <c r="FG4" s="286"/>
      <c r="FH4" s="286"/>
      <c r="FI4" s="286"/>
      <c r="FJ4" s="286"/>
      <c r="FK4" s="286"/>
      <c r="FL4" s="286"/>
      <c r="FM4" s="286"/>
      <c r="FN4" s="286"/>
      <c r="FO4" s="286"/>
      <c r="FP4" s="286"/>
      <c r="FQ4" s="286"/>
      <c r="FR4" s="286"/>
      <c r="FS4" s="286"/>
      <c r="FT4" s="286"/>
      <c r="FU4" s="286"/>
      <c r="FV4" s="286"/>
      <c r="FW4" s="286"/>
      <c r="FX4" s="286"/>
      <c r="FY4" s="286"/>
      <c r="FZ4" s="286"/>
      <c r="GA4" s="286"/>
      <c r="GB4" s="286"/>
      <c r="GC4" s="286"/>
      <c r="GD4" s="286"/>
      <c r="GE4" s="286"/>
      <c r="GF4" s="286"/>
      <c r="GG4" s="286"/>
      <c r="GH4" s="286"/>
      <c r="GI4" s="286"/>
      <c r="GJ4" s="286"/>
      <c r="GK4" s="286"/>
      <c r="GL4" s="286"/>
      <c r="GM4" s="286"/>
      <c r="GN4" s="286"/>
      <c r="GO4" s="286"/>
      <c r="GP4" s="286"/>
      <c r="GQ4" s="286"/>
      <c r="GR4" s="286"/>
      <c r="GS4" s="286"/>
      <c r="GT4" s="286"/>
      <c r="GU4" s="286"/>
      <c r="GV4" s="286"/>
      <c r="GW4" s="286"/>
      <c r="GX4" s="286"/>
      <c r="GY4" s="286"/>
      <c r="GZ4" s="286"/>
      <c r="HA4" s="286"/>
      <c r="HB4" s="286"/>
      <c r="HC4" s="286"/>
      <c r="HD4" s="286"/>
      <c r="HE4" s="286"/>
      <c r="HF4" s="286"/>
      <c r="HG4" s="286"/>
      <c r="HH4" s="286"/>
      <c r="HI4" s="286"/>
      <c r="HJ4" s="286"/>
      <c r="HK4" s="286"/>
      <c r="HL4" s="286"/>
      <c r="HM4" s="286"/>
      <c r="HN4" s="286"/>
      <c r="HO4" s="286"/>
      <c r="HP4" s="286"/>
      <c r="HQ4" s="286"/>
      <c r="HR4" s="286"/>
      <c r="HS4" s="286"/>
      <c r="HT4" s="286"/>
      <c r="HU4" s="286"/>
      <c r="HV4" s="286"/>
      <c r="HW4" s="286"/>
      <c r="HX4" s="286"/>
      <c r="HY4" s="286"/>
      <c r="HZ4" s="286"/>
      <c r="IA4" s="286"/>
      <c r="IB4" s="286"/>
      <c r="IC4" s="286"/>
      <c r="ID4" s="286"/>
      <c r="IE4" s="286"/>
      <c r="IF4" s="286"/>
      <c r="IG4" s="286"/>
      <c r="IH4" s="286"/>
      <c r="II4" s="286"/>
      <c r="IJ4" s="286"/>
      <c r="IK4" s="286"/>
      <c r="IL4" s="286"/>
      <c r="IM4" s="286"/>
      <c r="IN4" s="286"/>
      <c r="IO4" s="286"/>
      <c r="IP4" s="286"/>
      <c r="IQ4" s="286"/>
      <c r="IR4" s="286"/>
      <c r="IS4" s="286"/>
      <c r="IT4" s="286"/>
      <c r="IU4" s="286"/>
      <c r="IV4" s="286"/>
      <c r="IW4" s="286"/>
      <c r="IX4" s="286"/>
      <c r="IY4" s="286"/>
      <c r="IZ4" s="286"/>
      <c r="JA4" s="286"/>
      <c r="JB4" s="286"/>
      <c r="JC4" s="286"/>
      <c r="JD4" s="286"/>
      <c r="JE4" s="286"/>
      <c r="JF4" s="286"/>
      <c r="JG4" s="286"/>
      <c r="JH4" s="286"/>
      <c r="JI4" s="286"/>
      <c r="JJ4" s="286"/>
      <c r="JK4" s="286"/>
      <c r="JL4" s="286"/>
      <c r="JM4" s="286"/>
      <c r="JN4" s="286"/>
      <c r="JO4" s="286"/>
      <c r="JP4" s="286"/>
      <c r="JQ4" s="286"/>
      <c r="JR4" s="286"/>
      <c r="JS4" s="286"/>
      <c r="JT4" s="286"/>
      <c r="JU4" s="286"/>
      <c r="JV4" s="286"/>
      <c r="JW4" s="286"/>
      <c r="JX4" s="286"/>
      <c r="JY4" s="286"/>
      <c r="JZ4" s="286"/>
      <c r="KA4" s="286"/>
      <c r="KB4" s="286"/>
      <c r="KC4" s="286"/>
      <c r="KD4" s="286"/>
      <c r="KE4" s="286"/>
      <c r="KF4" s="286"/>
      <c r="KG4" s="286"/>
      <c r="KH4" s="286"/>
      <c r="KI4" s="286"/>
      <c r="KJ4" s="286"/>
      <c r="KK4" s="286"/>
      <c r="KL4" s="286"/>
      <c r="KM4" s="286"/>
      <c r="KN4" s="286"/>
      <c r="KO4" s="286"/>
      <c r="KP4" s="286"/>
      <c r="KQ4" s="286"/>
      <c r="KR4" s="286"/>
      <c r="KS4" s="286"/>
      <c r="KT4" s="286"/>
      <c r="KU4" s="286"/>
      <c r="KV4" s="286"/>
      <c r="KW4" s="286"/>
      <c r="KX4" s="286"/>
      <c r="KY4" s="286"/>
      <c r="KZ4" s="286"/>
      <c r="LA4" s="286"/>
      <c r="LB4" s="286"/>
      <c r="LC4" s="286"/>
      <c r="LD4" s="286"/>
      <c r="LE4" s="286"/>
      <c r="LF4" s="286"/>
      <c r="LG4" s="286"/>
      <c r="LH4" s="286"/>
      <c r="LI4" s="286"/>
      <c r="LJ4" s="286"/>
      <c r="LK4" s="286"/>
      <c r="LL4" s="286"/>
      <c r="LM4" s="286"/>
      <c r="LN4" s="286"/>
      <c r="LO4" s="286"/>
      <c r="LP4" s="286"/>
      <c r="LQ4" s="286"/>
      <c r="LR4" s="286"/>
      <c r="LS4" s="286"/>
      <c r="LT4" s="286"/>
      <c r="LU4" s="286"/>
      <c r="LV4" s="286"/>
      <c r="LW4" s="286"/>
      <c r="LX4" s="286"/>
      <c r="LY4" s="286"/>
      <c r="LZ4" s="286"/>
      <c r="MA4" s="286"/>
      <c r="MB4" s="286"/>
      <c r="MC4" s="286"/>
      <c r="MD4" s="286"/>
      <c r="ME4" s="286"/>
      <c r="MF4" s="286"/>
      <c r="MG4" s="286"/>
      <c r="MH4" s="286"/>
      <c r="MI4" s="286"/>
      <c r="MJ4" s="286"/>
      <c r="MK4" s="286"/>
      <c r="ML4" s="286"/>
      <c r="MM4" s="286"/>
      <c r="MN4" s="286"/>
      <c r="MO4" s="286"/>
      <c r="MP4" s="286"/>
      <c r="MQ4" s="286"/>
      <c r="MR4" s="286"/>
      <c r="MS4" s="286"/>
      <c r="MT4" s="286"/>
      <c r="MU4" s="286"/>
      <c r="MV4" s="286"/>
      <c r="MW4" s="286"/>
      <c r="MX4" s="286"/>
      <c r="MY4" s="286"/>
      <c r="MZ4" s="286"/>
      <c r="NA4" s="286"/>
      <c r="NB4" s="286"/>
      <c r="NC4" s="286"/>
      <c r="ND4" s="286"/>
      <c r="NE4" s="286"/>
      <c r="NF4" s="286"/>
      <c r="NG4" s="286"/>
      <c r="NH4" s="286"/>
      <c r="NI4" s="286"/>
      <c r="NJ4" s="286"/>
      <c r="NK4" s="286"/>
      <c r="NL4" s="286"/>
      <c r="NM4" s="286"/>
      <c r="NN4" s="286"/>
      <c r="NO4" s="286"/>
      <c r="NP4" s="286"/>
      <c r="NQ4" s="286"/>
      <c r="NR4" s="286"/>
      <c r="NS4" s="286"/>
      <c r="NT4" s="286"/>
      <c r="NU4" s="286"/>
      <c r="NV4" s="286"/>
      <c r="NW4" s="286"/>
      <c r="NX4" s="286"/>
      <c r="NY4" s="286"/>
      <c r="NZ4" s="286"/>
      <c r="OA4" s="286"/>
      <c r="OB4" s="286"/>
      <c r="OC4" s="286"/>
      <c r="OD4" s="286"/>
      <c r="OE4" s="286"/>
      <c r="OF4" s="286"/>
      <c r="OG4" s="286"/>
      <c r="OH4" s="286"/>
      <c r="OI4" s="286"/>
      <c r="OJ4" s="286"/>
      <c r="OK4" s="286"/>
      <c r="OL4" s="286"/>
      <c r="OM4" s="286"/>
      <c r="ON4" s="286"/>
      <c r="OO4" s="286"/>
      <c r="OP4" s="286"/>
      <c r="OQ4" s="286"/>
      <c r="OR4" s="286"/>
      <c r="OS4" s="286"/>
      <c r="OT4" s="286"/>
      <c r="OU4" s="286"/>
      <c r="OV4" s="286"/>
      <c r="OW4" s="286"/>
      <c r="OX4" s="286"/>
      <c r="OY4" s="286"/>
      <c r="OZ4" s="286"/>
      <c r="PA4" s="286"/>
      <c r="PB4" s="286"/>
      <c r="PC4" s="286"/>
      <c r="PD4" s="286"/>
      <c r="PE4" s="286"/>
      <c r="PF4" s="286"/>
      <c r="PG4" s="286"/>
      <c r="PH4" s="286"/>
      <c r="PI4" s="286"/>
      <c r="PJ4" s="286"/>
      <c r="PK4" s="286"/>
      <c r="PL4" s="286"/>
      <c r="PM4" s="286"/>
      <c r="PN4" s="286"/>
      <c r="PO4" s="286"/>
      <c r="PP4" s="286"/>
      <c r="PQ4" s="286"/>
      <c r="PR4" s="286"/>
      <c r="PS4" s="286"/>
      <c r="PT4" s="286"/>
      <c r="PU4" s="286"/>
      <c r="PV4" s="286"/>
      <c r="PW4" s="286"/>
      <c r="PX4" s="286"/>
      <c r="PY4" s="286"/>
      <c r="PZ4" s="286"/>
      <c r="QA4" s="286"/>
      <c r="QB4" s="286"/>
      <c r="QC4" s="286"/>
      <c r="QD4" s="286"/>
      <c r="QE4" s="286"/>
      <c r="QF4" s="286"/>
      <c r="QG4" s="286"/>
      <c r="QH4" s="286"/>
      <c r="QI4" s="286"/>
      <c r="QJ4" s="286"/>
      <c r="QK4" s="286"/>
      <c r="QL4" s="286"/>
      <c r="QM4" s="286"/>
      <c r="QN4" s="286"/>
      <c r="QO4" s="286"/>
      <c r="QP4" s="286"/>
      <c r="QQ4" s="286"/>
      <c r="QR4" s="286"/>
      <c r="QS4" s="286"/>
      <c r="QT4" s="286"/>
      <c r="QU4" s="286"/>
      <c r="QV4" s="286"/>
      <c r="QW4" s="286"/>
      <c r="QX4" s="286"/>
      <c r="QY4" s="286"/>
      <c r="QZ4" s="286"/>
      <c r="RA4" s="286"/>
      <c r="RB4" s="286"/>
      <c r="RC4" s="286"/>
      <c r="RD4" s="286"/>
      <c r="RE4" s="286"/>
      <c r="RF4" s="286"/>
      <c r="RG4" s="286"/>
      <c r="RH4" s="286"/>
      <c r="RI4" s="286"/>
      <c r="RJ4" s="286"/>
      <c r="RK4" s="286"/>
      <c r="RL4" s="286"/>
      <c r="RM4" s="286"/>
      <c r="RN4" s="286"/>
      <c r="RO4" s="286"/>
      <c r="RP4" s="286"/>
      <c r="RQ4" s="286"/>
      <c r="RR4" s="286"/>
      <c r="RS4" s="286"/>
      <c r="RT4" s="286"/>
      <c r="RU4" s="286"/>
      <c r="RV4" s="286"/>
      <c r="RW4" s="286"/>
      <c r="RX4" s="286"/>
      <c r="RY4" s="286"/>
      <c r="RZ4" s="286"/>
      <c r="SA4" s="286"/>
      <c r="SB4" s="286"/>
      <c r="SC4" s="286"/>
      <c r="SD4" s="286"/>
      <c r="SE4" s="286"/>
      <c r="SF4" s="286"/>
      <c r="SG4" s="286"/>
      <c r="SH4" s="286"/>
      <c r="SI4" s="286"/>
      <c r="SJ4" s="286"/>
      <c r="SK4" s="286"/>
      <c r="SL4" s="286"/>
      <c r="SM4" s="286"/>
      <c r="SN4" s="286"/>
      <c r="SO4" s="286"/>
      <c r="SP4" s="286"/>
      <c r="SQ4" s="286"/>
      <c r="SR4" s="286"/>
      <c r="SS4" s="286"/>
      <c r="ST4" s="286"/>
      <c r="SU4" s="286"/>
      <c r="SV4" s="286"/>
      <c r="SW4" s="286"/>
      <c r="SX4" s="286"/>
      <c r="SY4" s="286"/>
      <c r="SZ4" s="286"/>
      <c r="TA4" s="286"/>
      <c r="TB4" s="286"/>
      <c r="TC4" s="286"/>
      <c r="TD4" s="286"/>
      <c r="TE4" s="286"/>
      <c r="TF4" s="286"/>
      <c r="TG4" s="286"/>
      <c r="TH4" s="286"/>
      <c r="TI4" s="286"/>
      <c r="TJ4" s="286"/>
      <c r="TK4" s="286"/>
      <c r="TL4" s="286"/>
      <c r="TM4" s="286"/>
      <c r="TN4" s="286"/>
      <c r="TO4" s="286"/>
      <c r="TP4" s="286"/>
      <c r="TQ4" s="286"/>
      <c r="TR4" s="286"/>
      <c r="TS4" s="286"/>
      <c r="TT4" s="286"/>
      <c r="TU4" s="286"/>
      <c r="TV4" s="286"/>
      <c r="TW4" s="286"/>
      <c r="TX4" s="286"/>
      <c r="TY4" s="286"/>
      <c r="TZ4" s="286"/>
      <c r="UA4" s="286"/>
      <c r="UB4" s="286"/>
      <c r="UC4" s="286"/>
      <c r="UD4" s="286"/>
      <c r="UE4" s="286"/>
      <c r="UF4" s="286"/>
      <c r="UG4" s="286"/>
      <c r="UH4" s="286"/>
      <c r="UI4" s="286"/>
      <c r="UJ4" s="286"/>
      <c r="UK4" s="286"/>
      <c r="UL4" s="286"/>
      <c r="UM4" s="286"/>
      <c r="UN4" s="286"/>
      <c r="UO4" s="286"/>
      <c r="UP4" s="286"/>
      <c r="UQ4" s="286"/>
      <c r="UR4" s="286"/>
      <c r="US4" s="286"/>
      <c r="UT4" s="286"/>
      <c r="UU4" s="286"/>
      <c r="UV4" s="286"/>
      <c r="UW4" s="286"/>
      <c r="UX4" s="286"/>
      <c r="UY4" s="286"/>
      <c r="UZ4" s="286"/>
      <c r="VA4" s="286"/>
      <c r="VB4" s="286"/>
      <c r="VC4" s="286"/>
      <c r="VD4" s="286"/>
      <c r="VE4" s="286"/>
      <c r="VF4" s="286"/>
      <c r="VG4" s="286"/>
      <c r="VH4" s="286"/>
      <c r="VI4" s="286"/>
      <c r="VJ4" s="286"/>
      <c r="VK4" s="286"/>
      <c r="VL4" s="286"/>
      <c r="VM4" s="286"/>
      <c r="VN4" s="286"/>
      <c r="VO4" s="286"/>
      <c r="VP4" s="286"/>
      <c r="VQ4" s="286"/>
      <c r="VR4" s="286"/>
      <c r="VS4" s="286"/>
      <c r="VT4" s="286"/>
      <c r="VU4" s="286"/>
      <c r="VV4" s="286"/>
      <c r="VW4" s="286"/>
      <c r="VX4" s="286"/>
      <c r="VY4" s="286"/>
      <c r="VZ4" s="286"/>
      <c r="WA4" s="286"/>
      <c r="WB4" s="286"/>
      <c r="WC4" s="286"/>
      <c r="WD4" s="286"/>
      <c r="WE4" s="286"/>
      <c r="WF4" s="286"/>
      <c r="WG4" s="286"/>
      <c r="WH4" s="286"/>
      <c r="WI4" s="286"/>
      <c r="WJ4" s="286"/>
      <c r="WK4" s="286"/>
      <c r="WL4" s="286"/>
      <c r="WM4" s="286"/>
      <c r="WN4" s="286"/>
      <c r="WO4" s="286"/>
      <c r="WP4" s="286"/>
      <c r="WQ4" s="286"/>
      <c r="WR4" s="286"/>
      <c r="WS4" s="286"/>
      <c r="WT4" s="286"/>
      <c r="WU4" s="286"/>
      <c r="WV4" s="286"/>
      <c r="WW4" s="286"/>
      <c r="WX4" s="286"/>
      <c r="WY4" s="286"/>
      <c r="WZ4" s="286"/>
      <c r="XA4" s="286"/>
      <c r="XB4" s="286"/>
      <c r="XC4" s="286"/>
      <c r="XD4" s="286"/>
      <c r="XE4" s="286"/>
      <c r="XF4" s="286"/>
      <c r="XG4" s="286"/>
      <c r="XH4" s="286"/>
      <c r="XI4" s="286"/>
      <c r="XJ4" s="286"/>
      <c r="XK4" s="286"/>
      <c r="XL4" s="286"/>
      <c r="XM4" s="286"/>
      <c r="XN4" s="286"/>
      <c r="XO4" s="286"/>
      <c r="XP4" s="286"/>
      <c r="XQ4" s="286"/>
      <c r="XR4" s="286"/>
      <c r="XS4" s="286"/>
      <c r="XT4" s="286"/>
      <c r="XU4" s="286"/>
      <c r="XV4" s="286"/>
      <c r="XW4" s="286"/>
      <c r="XX4" s="286"/>
      <c r="XY4" s="286"/>
      <c r="XZ4" s="286"/>
      <c r="YA4" s="286"/>
      <c r="YB4" s="286"/>
      <c r="YC4" s="286"/>
      <c r="YD4" s="286"/>
      <c r="YE4" s="286"/>
      <c r="YF4" s="286"/>
      <c r="YG4" s="286"/>
      <c r="YH4" s="286"/>
      <c r="YI4" s="286"/>
      <c r="YJ4" s="286"/>
      <c r="YK4" s="286"/>
      <c r="YL4" s="286"/>
      <c r="YM4" s="286"/>
      <c r="YN4" s="286"/>
      <c r="YO4" s="286"/>
      <c r="YP4" s="286"/>
      <c r="YQ4" s="286"/>
      <c r="YR4" s="286"/>
      <c r="YS4" s="286"/>
      <c r="YT4" s="286"/>
      <c r="YU4" s="286"/>
      <c r="YV4" s="286"/>
      <c r="YW4" s="286"/>
      <c r="YX4" s="286"/>
      <c r="YY4" s="286"/>
      <c r="YZ4" s="286"/>
      <c r="ZA4" s="286"/>
      <c r="ZB4" s="286"/>
      <c r="ZC4" s="286"/>
      <c r="ZD4" s="286"/>
      <c r="ZE4" s="286"/>
      <c r="ZF4" s="286"/>
      <c r="ZG4" s="286"/>
      <c r="ZH4" s="286"/>
      <c r="ZI4" s="286"/>
      <c r="ZJ4" s="286"/>
      <c r="ZK4" s="286"/>
      <c r="ZL4" s="286"/>
      <c r="ZM4" s="286"/>
      <c r="ZN4" s="286"/>
      <c r="ZO4" s="286"/>
      <c r="ZP4" s="286"/>
      <c r="ZQ4" s="286"/>
      <c r="ZR4" s="286"/>
      <c r="ZS4" s="286"/>
      <c r="ZT4" s="286"/>
      <c r="ZU4" s="286"/>
      <c r="ZV4" s="286"/>
      <c r="ZW4" s="286"/>
      <c r="ZX4" s="286"/>
      <c r="ZY4" s="286"/>
      <c r="ZZ4" s="286"/>
      <c r="AAA4" s="286"/>
      <c r="AAB4" s="286"/>
      <c r="AAC4" s="286"/>
      <c r="AAD4" s="286"/>
      <c r="AAE4" s="286"/>
      <c r="AAF4" s="286"/>
      <c r="AAG4" s="286"/>
      <c r="AAH4" s="286"/>
      <c r="AAI4" s="286"/>
      <c r="AAJ4" s="286"/>
      <c r="AAK4" s="286"/>
      <c r="AAL4" s="286"/>
      <c r="AAM4" s="286"/>
      <c r="AAN4" s="286"/>
      <c r="AAO4" s="286"/>
      <c r="AAP4" s="286"/>
      <c r="AAQ4" s="286"/>
      <c r="AAR4" s="286"/>
      <c r="AAS4" s="286"/>
      <c r="AAT4" s="286"/>
      <c r="AAU4" s="286"/>
      <c r="AAV4" s="286"/>
      <c r="AAW4" s="286"/>
      <c r="AAX4" s="286"/>
      <c r="AAY4" s="286"/>
      <c r="AAZ4" s="286"/>
      <c r="ABA4" s="286"/>
      <c r="ABB4" s="286"/>
      <c r="ABC4" s="286"/>
      <c r="ABD4" s="286"/>
      <c r="ABE4" s="286"/>
      <c r="ABF4" s="286"/>
      <c r="ABG4" s="286"/>
      <c r="ABH4" s="286"/>
      <c r="ABI4" s="286"/>
      <c r="ABJ4" s="286"/>
      <c r="ABK4" s="286"/>
      <c r="ABL4" s="286"/>
      <c r="ABM4" s="286"/>
      <c r="ABN4" s="286"/>
      <c r="ABO4" s="286"/>
      <c r="ABP4" s="286"/>
      <c r="ABQ4" s="286"/>
      <c r="ABR4" s="286"/>
      <c r="ABS4" s="286"/>
      <c r="ABT4" s="286"/>
      <c r="ABU4" s="286"/>
      <c r="ABV4" s="286"/>
      <c r="ABW4" s="286"/>
      <c r="ABX4" s="286"/>
      <c r="ABY4" s="286"/>
      <c r="ABZ4" s="286"/>
      <c r="ACA4" s="286"/>
      <c r="ACB4" s="286"/>
      <c r="ACC4" s="286"/>
      <c r="ACD4" s="286"/>
      <c r="ACE4" s="286"/>
      <c r="ACF4" s="286"/>
      <c r="ACG4" s="286"/>
      <c r="ACH4" s="286"/>
      <c r="ACI4" s="286"/>
      <c r="ACJ4" s="286"/>
      <c r="ACK4" s="286"/>
      <c r="ACL4" s="286"/>
      <c r="ACM4" s="286"/>
      <c r="ACN4" s="286"/>
      <c r="ACO4" s="286"/>
      <c r="ACP4" s="286"/>
      <c r="ACQ4" s="286"/>
      <c r="ACR4" s="286"/>
      <c r="ACS4" s="286"/>
      <c r="ACT4" s="286"/>
      <c r="ACU4" s="286"/>
      <c r="ACV4" s="286"/>
      <c r="ACW4" s="286"/>
      <c r="ACX4" s="286"/>
      <c r="ACY4" s="286"/>
      <c r="ACZ4" s="286"/>
      <c r="ADA4" s="286"/>
      <c r="ADB4" s="286"/>
      <c r="ADC4" s="286"/>
      <c r="ADD4" s="286"/>
      <c r="ADE4" s="286"/>
      <c r="ADF4" s="286"/>
      <c r="ADG4" s="286"/>
      <c r="ADH4" s="286"/>
      <c r="ADI4" s="286"/>
      <c r="ADJ4" s="286"/>
      <c r="ADK4" s="286"/>
      <c r="ADL4" s="286"/>
      <c r="ADM4" s="286"/>
      <c r="ADN4" s="286"/>
      <c r="ADO4" s="286"/>
      <c r="ADP4" s="286"/>
      <c r="ADQ4" s="286"/>
      <c r="ADR4" s="286"/>
      <c r="ADS4" s="286"/>
      <c r="ADT4" s="286"/>
      <c r="ADU4" s="286"/>
      <c r="ADV4" s="286"/>
      <c r="ADW4" s="286"/>
      <c r="ADX4" s="286"/>
      <c r="ADY4" s="286"/>
      <c r="ADZ4" s="286"/>
      <c r="AEA4" s="286"/>
      <c r="AEB4" s="286"/>
      <c r="AEC4" s="286"/>
      <c r="AED4" s="286"/>
      <c r="AEE4" s="286"/>
      <c r="AEF4" s="286"/>
      <c r="AEG4" s="286"/>
      <c r="AEH4" s="286"/>
      <c r="AEI4" s="286"/>
      <c r="AEJ4" s="286"/>
      <c r="AEK4" s="286"/>
      <c r="AEL4" s="286"/>
      <c r="AEM4" s="286"/>
      <c r="AEN4" s="286"/>
      <c r="AEO4" s="286"/>
      <c r="AEP4" s="286"/>
      <c r="AEQ4" s="286"/>
      <c r="AER4" s="286"/>
      <c r="AES4" s="286"/>
      <c r="AET4" s="286"/>
      <c r="AEU4" s="286"/>
      <c r="AEV4" s="286"/>
      <c r="AEW4" s="286"/>
      <c r="AEX4" s="286"/>
      <c r="AEY4" s="286"/>
      <c r="AEZ4" s="286"/>
      <c r="AFA4" s="286"/>
      <c r="AFB4" s="286"/>
      <c r="AFC4" s="286"/>
      <c r="AFD4" s="286"/>
      <c r="AFE4" s="286"/>
      <c r="AFF4" s="286"/>
      <c r="AFG4" s="286"/>
      <c r="AFH4" s="286"/>
      <c r="AFI4" s="286"/>
      <c r="AFJ4" s="286"/>
      <c r="AFK4" s="286"/>
      <c r="AFL4" s="286"/>
      <c r="AFM4" s="286"/>
      <c r="AFN4" s="286"/>
      <c r="AFO4" s="286"/>
      <c r="AFP4" s="286"/>
      <c r="AFQ4" s="286"/>
      <c r="AFR4" s="286"/>
      <c r="AFS4" s="286"/>
      <c r="AFT4" s="286"/>
      <c r="AFU4" s="286"/>
      <c r="AFV4" s="286"/>
      <c r="AFW4" s="286"/>
      <c r="AFX4" s="286"/>
      <c r="AFY4" s="286"/>
      <c r="AFZ4" s="286"/>
      <c r="AGA4" s="286"/>
      <c r="AGB4" s="286"/>
      <c r="AGC4" s="286"/>
      <c r="AGD4" s="286"/>
      <c r="AGE4" s="286"/>
      <c r="AGF4" s="286"/>
      <c r="AGG4" s="286"/>
      <c r="AGH4" s="286"/>
      <c r="AGI4" s="286"/>
      <c r="AGJ4" s="286"/>
      <c r="AGK4" s="286"/>
      <c r="AGL4" s="286"/>
      <c r="AGM4" s="286"/>
      <c r="AGN4" s="286"/>
      <c r="AGO4" s="286"/>
      <c r="AGP4" s="286"/>
      <c r="AGQ4" s="286"/>
      <c r="AGR4" s="286"/>
      <c r="AGS4" s="286"/>
      <c r="AGT4" s="286"/>
      <c r="AGU4" s="286"/>
      <c r="AGV4" s="286"/>
      <c r="AGW4" s="286"/>
      <c r="AGX4" s="286"/>
      <c r="AGY4" s="286"/>
      <c r="AGZ4" s="286"/>
      <c r="AHA4" s="286"/>
      <c r="AHB4" s="286"/>
      <c r="AHC4" s="286"/>
      <c r="AHD4" s="286"/>
      <c r="AHE4" s="286"/>
      <c r="AHF4" s="286"/>
      <c r="AHG4" s="286"/>
      <c r="AHH4" s="286"/>
      <c r="AHI4" s="286"/>
      <c r="AHJ4" s="286"/>
      <c r="AHK4" s="286"/>
      <c r="AHL4" s="286"/>
      <c r="AHM4" s="286"/>
      <c r="AHN4" s="286"/>
      <c r="AHO4" s="286"/>
      <c r="AHP4" s="286"/>
      <c r="AHQ4" s="286"/>
      <c r="AHR4" s="286"/>
      <c r="AHS4" s="286"/>
      <c r="AHT4" s="286"/>
      <c r="AHU4" s="286"/>
      <c r="AHV4" s="286"/>
      <c r="AHW4" s="286"/>
      <c r="AHX4" s="286"/>
      <c r="AHY4" s="286"/>
      <c r="AHZ4" s="286"/>
      <c r="AIA4" s="286"/>
      <c r="AIB4" s="286"/>
      <c r="AIC4" s="286"/>
      <c r="AID4" s="286"/>
      <c r="AIE4" s="286"/>
      <c r="AIF4" s="286"/>
      <c r="AIG4" s="286"/>
      <c r="AIH4" s="286"/>
      <c r="AII4" s="286"/>
      <c r="AIJ4" s="286"/>
      <c r="AIK4" s="286"/>
      <c r="AIL4" s="286"/>
      <c r="AIM4" s="286"/>
      <c r="AIN4" s="286"/>
      <c r="AIO4" s="286"/>
      <c r="AIP4" s="286"/>
      <c r="AIQ4" s="286"/>
      <c r="AIR4" s="286"/>
      <c r="AIS4" s="286"/>
      <c r="AIT4" s="286"/>
      <c r="AIU4" s="286"/>
      <c r="AIV4" s="286"/>
      <c r="AIW4" s="286"/>
      <c r="AIX4" s="286"/>
      <c r="AIY4" s="286"/>
      <c r="AIZ4" s="286"/>
      <c r="AJA4" s="286"/>
      <c r="AJB4" s="286"/>
      <c r="AJC4" s="286"/>
      <c r="AJD4" s="286"/>
      <c r="AJE4" s="286"/>
      <c r="AJF4" s="286"/>
      <c r="AJG4" s="286"/>
      <c r="AJH4" s="286"/>
      <c r="AJI4" s="286"/>
      <c r="AJJ4" s="286"/>
      <c r="AJK4" s="286"/>
      <c r="AJL4" s="286"/>
      <c r="AJM4" s="286"/>
      <c r="AJN4" s="286"/>
      <c r="AJO4" s="286"/>
      <c r="AJP4" s="286"/>
      <c r="AJQ4" s="286"/>
      <c r="AJR4" s="286"/>
      <c r="AJS4" s="286"/>
      <c r="AJT4" s="286"/>
      <c r="AJU4" s="286"/>
      <c r="AJV4" s="286"/>
      <c r="AJW4" s="286"/>
      <c r="AJX4" s="286"/>
      <c r="AJY4" s="286"/>
      <c r="AJZ4" s="286"/>
      <c r="AKA4" s="286"/>
      <c r="AKB4" s="286"/>
      <c r="AKC4" s="286"/>
      <c r="AKD4" s="286"/>
      <c r="AKE4" s="286"/>
      <c r="AKF4" s="286"/>
      <c r="AKG4" s="286"/>
      <c r="AKH4" s="286"/>
      <c r="AKI4" s="286"/>
      <c r="AKJ4" s="286"/>
      <c r="AKK4" s="286"/>
      <c r="AKL4" s="286"/>
      <c r="AKM4" s="286"/>
      <c r="AKN4" s="286"/>
      <c r="AKO4" s="286"/>
      <c r="AKP4" s="286"/>
      <c r="AKQ4" s="286"/>
      <c r="AKR4" s="286"/>
      <c r="AKS4" s="286"/>
      <c r="AKT4" s="286"/>
      <c r="AKU4" s="286"/>
      <c r="AKV4" s="286"/>
      <c r="AKW4" s="286"/>
      <c r="AKX4" s="286"/>
      <c r="AKY4" s="286"/>
      <c r="AKZ4" s="286"/>
      <c r="ALA4" s="286"/>
      <c r="ALB4" s="286"/>
      <c r="ALC4" s="286"/>
      <c r="ALD4" s="286"/>
      <c r="ALE4" s="286"/>
      <c r="ALF4" s="286"/>
      <c r="ALG4" s="286"/>
      <c r="ALH4" s="286"/>
      <c r="ALI4" s="286"/>
      <c r="ALJ4" s="286"/>
      <c r="ALK4" s="286"/>
      <c r="ALL4" s="286"/>
      <c r="ALM4" s="286"/>
      <c r="ALN4" s="286"/>
      <c r="ALO4" s="286"/>
      <c r="ALP4" s="286"/>
      <c r="ALQ4" s="286"/>
      <c r="ALR4" s="286"/>
      <c r="ALS4" s="286"/>
      <c r="ALT4" s="286"/>
      <c r="ALU4" s="286"/>
      <c r="ALV4" s="286"/>
      <c r="ALW4" s="286"/>
      <c r="ALX4" s="286"/>
      <c r="ALY4" s="286"/>
      <c r="ALZ4" s="286"/>
      <c r="AMA4" s="286"/>
      <c r="AMB4" s="286"/>
      <c r="AMC4" s="286"/>
      <c r="AMD4" s="286"/>
    </row>
    <row r="5" spans="1:1020" s="38" customFormat="1" ht="25.5">
      <c r="A5" s="141" t="s">
        <v>318</v>
      </c>
      <c r="B5" s="190" t="s">
        <v>205</v>
      </c>
      <c r="C5" s="66" t="s">
        <v>99</v>
      </c>
      <c r="D5" s="67" t="s">
        <v>396</v>
      </c>
      <c r="E5" s="67" t="s">
        <v>397</v>
      </c>
      <c r="F5" s="67" t="s">
        <v>398</v>
      </c>
      <c r="G5" s="67" t="s">
        <v>399</v>
      </c>
      <c r="H5" s="235" t="s">
        <v>400</v>
      </c>
      <c r="I5" s="286"/>
      <c r="J5" s="288"/>
      <c r="K5" s="288"/>
      <c r="L5" s="286"/>
      <c r="M5" s="286"/>
      <c r="N5" s="286"/>
      <c r="O5" s="286"/>
      <c r="P5" s="286"/>
      <c r="Q5" s="286"/>
      <c r="R5" s="286"/>
      <c r="S5" s="286"/>
      <c r="T5" s="286"/>
      <c r="U5" s="286"/>
      <c r="V5" s="286"/>
      <c r="W5" s="286"/>
      <c r="X5" s="286"/>
      <c r="Y5" s="286"/>
      <c r="Z5" s="286"/>
      <c r="AA5" s="286"/>
      <c r="AB5" s="286"/>
      <c r="AC5" s="286"/>
      <c r="AD5" s="286"/>
      <c r="AE5" s="286"/>
      <c r="AF5" s="286"/>
      <c r="AG5" s="286"/>
      <c r="AH5" s="286"/>
      <c r="AI5" s="286"/>
      <c r="AJ5" s="286"/>
      <c r="AK5" s="286"/>
      <c r="AL5" s="286"/>
      <c r="AM5" s="286"/>
      <c r="AN5" s="286"/>
      <c r="AO5" s="286"/>
      <c r="AP5" s="286"/>
      <c r="AQ5" s="286"/>
      <c r="AR5" s="286"/>
      <c r="AS5" s="286"/>
      <c r="AT5" s="286"/>
      <c r="AU5" s="286"/>
      <c r="AV5" s="286"/>
      <c r="AW5" s="286"/>
      <c r="AX5" s="286"/>
      <c r="AY5" s="286"/>
      <c r="AZ5" s="286"/>
      <c r="BA5" s="286"/>
      <c r="BB5" s="286"/>
      <c r="BC5" s="286"/>
      <c r="BD5" s="286"/>
      <c r="BE5" s="286"/>
      <c r="BF5" s="286"/>
      <c r="BG5" s="286"/>
      <c r="BH5" s="286"/>
      <c r="BI5" s="286"/>
      <c r="BJ5" s="286"/>
      <c r="BK5" s="286"/>
      <c r="BL5" s="286"/>
      <c r="BM5" s="286"/>
      <c r="BN5" s="286"/>
      <c r="BO5" s="286"/>
      <c r="BP5" s="286"/>
      <c r="BQ5" s="286"/>
      <c r="BR5" s="286"/>
      <c r="BS5" s="286"/>
      <c r="BT5" s="286"/>
      <c r="BU5" s="286"/>
      <c r="BV5" s="286"/>
      <c r="BW5" s="286"/>
      <c r="BX5" s="286"/>
      <c r="BY5" s="286"/>
      <c r="BZ5" s="286"/>
      <c r="CA5" s="286"/>
      <c r="CB5" s="286"/>
      <c r="CC5" s="286"/>
      <c r="CD5" s="286"/>
      <c r="CE5" s="286"/>
      <c r="CF5" s="286"/>
      <c r="CG5" s="286"/>
      <c r="CH5" s="286"/>
      <c r="CI5" s="286"/>
      <c r="CJ5" s="286"/>
      <c r="CK5" s="286"/>
      <c r="CL5" s="286"/>
      <c r="CM5" s="286"/>
      <c r="CN5" s="286"/>
      <c r="CO5" s="286"/>
      <c r="CP5" s="286"/>
      <c r="CQ5" s="286"/>
      <c r="CR5" s="286"/>
      <c r="CS5" s="286"/>
      <c r="CT5" s="286"/>
      <c r="CU5" s="286"/>
      <c r="CV5" s="286"/>
      <c r="CW5" s="286"/>
      <c r="CX5" s="286"/>
      <c r="CY5" s="286"/>
      <c r="CZ5" s="286"/>
      <c r="DA5" s="286"/>
      <c r="DB5" s="286"/>
      <c r="DC5" s="286"/>
      <c r="DD5" s="286"/>
      <c r="DE5" s="286"/>
      <c r="DF5" s="286"/>
      <c r="DG5" s="286"/>
      <c r="DH5" s="286"/>
      <c r="DI5" s="286"/>
      <c r="DJ5" s="286"/>
      <c r="DK5" s="286"/>
      <c r="DL5" s="286"/>
      <c r="DM5" s="286"/>
      <c r="DN5" s="286"/>
      <c r="DO5" s="286"/>
      <c r="DP5" s="286"/>
      <c r="DQ5" s="286"/>
      <c r="DR5" s="286"/>
      <c r="DS5" s="286"/>
      <c r="DT5" s="286"/>
      <c r="DU5" s="286"/>
      <c r="DV5" s="286"/>
      <c r="DW5" s="286"/>
      <c r="DX5" s="286"/>
      <c r="DY5" s="286"/>
      <c r="DZ5" s="286"/>
      <c r="EA5" s="286"/>
      <c r="EB5" s="286"/>
      <c r="EC5" s="286"/>
      <c r="ED5" s="286"/>
      <c r="EE5" s="286"/>
      <c r="EF5" s="286"/>
      <c r="EG5" s="286"/>
      <c r="EH5" s="286"/>
      <c r="EI5" s="286"/>
      <c r="EJ5" s="286"/>
      <c r="EK5" s="286"/>
      <c r="EL5" s="286"/>
      <c r="EM5" s="286"/>
      <c r="EN5" s="286"/>
      <c r="EO5" s="286"/>
      <c r="EP5" s="286"/>
      <c r="EQ5" s="286"/>
      <c r="ER5" s="286"/>
      <c r="ES5" s="286"/>
      <c r="ET5" s="286"/>
      <c r="EU5" s="286"/>
      <c r="EV5" s="286"/>
      <c r="EW5" s="286"/>
      <c r="EX5" s="286"/>
      <c r="EY5" s="286"/>
      <c r="EZ5" s="286"/>
      <c r="FA5" s="286"/>
      <c r="FB5" s="286"/>
      <c r="FC5" s="286"/>
      <c r="FD5" s="286"/>
      <c r="FE5" s="286"/>
      <c r="FF5" s="286"/>
      <c r="FG5" s="286"/>
      <c r="FH5" s="286"/>
      <c r="FI5" s="286"/>
      <c r="FJ5" s="286"/>
      <c r="FK5" s="286"/>
      <c r="FL5" s="286"/>
      <c r="FM5" s="286"/>
      <c r="FN5" s="286"/>
      <c r="FO5" s="286"/>
      <c r="FP5" s="286"/>
      <c r="FQ5" s="286"/>
      <c r="FR5" s="286"/>
      <c r="FS5" s="286"/>
      <c r="FT5" s="286"/>
      <c r="FU5" s="286"/>
      <c r="FV5" s="286"/>
      <c r="FW5" s="286"/>
      <c r="FX5" s="286"/>
      <c r="FY5" s="286"/>
      <c r="FZ5" s="286"/>
      <c r="GA5" s="286"/>
      <c r="GB5" s="286"/>
      <c r="GC5" s="286"/>
      <c r="GD5" s="286"/>
      <c r="GE5" s="286"/>
      <c r="GF5" s="286"/>
      <c r="GG5" s="286"/>
      <c r="GH5" s="286"/>
      <c r="GI5" s="286"/>
      <c r="GJ5" s="286"/>
      <c r="GK5" s="286"/>
      <c r="GL5" s="286"/>
      <c r="GM5" s="286"/>
      <c r="GN5" s="286"/>
      <c r="GO5" s="286"/>
      <c r="GP5" s="286"/>
      <c r="GQ5" s="286"/>
      <c r="GR5" s="286"/>
      <c r="GS5" s="286"/>
      <c r="GT5" s="286"/>
      <c r="GU5" s="286"/>
      <c r="GV5" s="286"/>
      <c r="GW5" s="286"/>
      <c r="GX5" s="286"/>
      <c r="GY5" s="286"/>
      <c r="GZ5" s="286"/>
      <c r="HA5" s="286"/>
      <c r="HB5" s="286"/>
      <c r="HC5" s="286"/>
      <c r="HD5" s="286"/>
      <c r="HE5" s="286"/>
      <c r="HF5" s="286"/>
      <c r="HG5" s="286"/>
      <c r="HH5" s="286"/>
      <c r="HI5" s="286"/>
      <c r="HJ5" s="286"/>
      <c r="HK5" s="286"/>
      <c r="HL5" s="286"/>
      <c r="HM5" s="286"/>
      <c r="HN5" s="286"/>
      <c r="HO5" s="286"/>
      <c r="HP5" s="286"/>
      <c r="HQ5" s="286"/>
      <c r="HR5" s="286"/>
      <c r="HS5" s="286"/>
      <c r="HT5" s="286"/>
      <c r="HU5" s="286"/>
      <c r="HV5" s="286"/>
      <c r="HW5" s="286"/>
      <c r="HX5" s="286"/>
      <c r="HY5" s="286"/>
      <c r="HZ5" s="286"/>
      <c r="IA5" s="286"/>
      <c r="IB5" s="286"/>
      <c r="IC5" s="286"/>
      <c r="ID5" s="286"/>
      <c r="IE5" s="286"/>
      <c r="IF5" s="286"/>
      <c r="IG5" s="286"/>
      <c r="IH5" s="286"/>
      <c r="II5" s="286"/>
      <c r="IJ5" s="286"/>
      <c r="IK5" s="286"/>
      <c r="IL5" s="286"/>
      <c r="IM5" s="286"/>
      <c r="IN5" s="286"/>
      <c r="IO5" s="286"/>
      <c r="IP5" s="286"/>
      <c r="IQ5" s="286"/>
      <c r="IR5" s="286"/>
      <c r="IS5" s="286"/>
      <c r="IT5" s="286"/>
      <c r="IU5" s="286"/>
      <c r="IV5" s="286"/>
      <c r="IW5" s="286"/>
      <c r="IX5" s="286"/>
      <c r="IY5" s="286"/>
      <c r="IZ5" s="286"/>
      <c r="JA5" s="286"/>
      <c r="JB5" s="286"/>
      <c r="JC5" s="286"/>
      <c r="JD5" s="286"/>
      <c r="JE5" s="286"/>
      <c r="JF5" s="286"/>
      <c r="JG5" s="286"/>
      <c r="JH5" s="286"/>
      <c r="JI5" s="286"/>
      <c r="JJ5" s="286"/>
      <c r="JK5" s="286"/>
      <c r="JL5" s="286"/>
      <c r="JM5" s="286"/>
      <c r="JN5" s="286"/>
      <c r="JO5" s="286"/>
      <c r="JP5" s="286"/>
      <c r="JQ5" s="286"/>
      <c r="JR5" s="286"/>
      <c r="JS5" s="286"/>
      <c r="JT5" s="286"/>
      <c r="JU5" s="286"/>
      <c r="JV5" s="286"/>
      <c r="JW5" s="286"/>
      <c r="JX5" s="286"/>
      <c r="JY5" s="286"/>
      <c r="JZ5" s="286"/>
      <c r="KA5" s="286"/>
      <c r="KB5" s="286"/>
      <c r="KC5" s="286"/>
      <c r="KD5" s="286"/>
      <c r="KE5" s="286"/>
      <c r="KF5" s="286"/>
      <c r="KG5" s="286"/>
      <c r="KH5" s="286"/>
      <c r="KI5" s="286"/>
      <c r="KJ5" s="286"/>
      <c r="KK5" s="286"/>
      <c r="KL5" s="286"/>
      <c r="KM5" s="286"/>
      <c r="KN5" s="286"/>
      <c r="KO5" s="286"/>
      <c r="KP5" s="286"/>
      <c r="KQ5" s="286"/>
      <c r="KR5" s="286"/>
      <c r="KS5" s="286"/>
      <c r="KT5" s="286"/>
      <c r="KU5" s="286"/>
      <c r="KV5" s="286"/>
      <c r="KW5" s="286"/>
      <c r="KX5" s="286"/>
      <c r="KY5" s="286"/>
      <c r="KZ5" s="286"/>
      <c r="LA5" s="286"/>
      <c r="LB5" s="286"/>
      <c r="LC5" s="286"/>
      <c r="LD5" s="286"/>
      <c r="LE5" s="286"/>
      <c r="LF5" s="286"/>
      <c r="LG5" s="286"/>
      <c r="LH5" s="286"/>
      <c r="LI5" s="286"/>
      <c r="LJ5" s="286"/>
      <c r="LK5" s="286"/>
      <c r="LL5" s="286"/>
      <c r="LM5" s="286"/>
      <c r="LN5" s="286"/>
      <c r="LO5" s="286"/>
      <c r="LP5" s="286"/>
      <c r="LQ5" s="286"/>
      <c r="LR5" s="286"/>
      <c r="LS5" s="286"/>
      <c r="LT5" s="286"/>
      <c r="LU5" s="286"/>
      <c r="LV5" s="286"/>
      <c r="LW5" s="286"/>
      <c r="LX5" s="286"/>
      <c r="LY5" s="286"/>
      <c r="LZ5" s="286"/>
      <c r="MA5" s="286"/>
      <c r="MB5" s="286"/>
      <c r="MC5" s="286"/>
      <c r="MD5" s="286"/>
      <c r="ME5" s="286"/>
      <c r="MF5" s="286"/>
      <c r="MG5" s="286"/>
      <c r="MH5" s="286"/>
      <c r="MI5" s="286"/>
      <c r="MJ5" s="286"/>
      <c r="MK5" s="286"/>
      <c r="ML5" s="286"/>
      <c r="MM5" s="286"/>
      <c r="MN5" s="286"/>
      <c r="MO5" s="286"/>
      <c r="MP5" s="286"/>
      <c r="MQ5" s="286"/>
      <c r="MR5" s="286"/>
      <c r="MS5" s="286"/>
      <c r="MT5" s="286"/>
      <c r="MU5" s="286"/>
      <c r="MV5" s="286"/>
      <c r="MW5" s="286"/>
      <c r="MX5" s="286"/>
      <c r="MY5" s="286"/>
      <c r="MZ5" s="286"/>
      <c r="NA5" s="286"/>
      <c r="NB5" s="286"/>
      <c r="NC5" s="286"/>
      <c r="ND5" s="286"/>
      <c r="NE5" s="286"/>
      <c r="NF5" s="286"/>
      <c r="NG5" s="286"/>
      <c r="NH5" s="286"/>
      <c r="NI5" s="286"/>
      <c r="NJ5" s="286"/>
      <c r="NK5" s="286"/>
      <c r="NL5" s="286"/>
      <c r="NM5" s="286"/>
      <c r="NN5" s="286"/>
      <c r="NO5" s="286"/>
      <c r="NP5" s="286"/>
      <c r="NQ5" s="286"/>
      <c r="NR5" s="286"/>
      <c r="NS5" s="286"/>
      <c r="NT5" s="286"/>
      <c r="NU5" s="286"/>
      <c r="NV5" s="286"/>
      <c r="NW5" s="286"/>
      <c r="NX5" s="286"/>
      <c r="NY5" s="286"/>
      <c r="NZ5" s="286"/>
      <c r="OA5" s="286"/>
      <c r="OB5" s="286"/>
      <c r="OC5" s="286"/>
      <c r="OD5" s="286"/>
      <c r="OE5" s="286"/>
      <c r="OF5" s="286"/>
      <c r="OG5" s="286"/>
      <c r="OH5" s="286"/>
      <c r="OI5" s="286"/>
      <c r="OJ5" s="286"/>
      <c r="OK5" s="286"/>
      <c r="OL5" s="286"/>
      <c r="OM5" s="286"/>
      <c r="ON5" s="286"/>
      <c r="OO5" s="286"/>
      <c r="OP5" s="286"/>
      <c r="OQ5" s="286"/>
      <c r="OR5" s="286"/>
      <c r="OS5" s="286"/>
      <c r="OT5" s="286"/>
      <c r="OU5" s="286"/>
      <c r="OV5" s="286"/>
      <c r="OW5" s="286"/>
      <c r="OX5" s="286"/>
      <c r="OY5" s="286"/>
      <c r="OZ5" s="286"/>
      <c r="PA5" s="286"/>
      <c r="PB5" s="286"/>
      <c r="PC5" s="286"/>
      <c r="PD5" s="286"/>
      <c r="PE5" s="286"/>
      <c r="PF5" s="286"/>
      <c r="PG5" s="286"/>
      <c r="PH5" s="286"/>
      <c r="PI5" s="286"/>
      <c r="PJ5" s="286"/>
      <c r="PK5" s="286"/>
      <c r="PL5" s="286"/>
      <c r="PM5" s="286"/>
      <c r="PN5" s="286"/>
      <c r="PO5" s="286"/>
      <c r="PP5" s="286"/>
      <c r="PQ5" s="286"/>
      <c r="PR5" s="286"/>
      <c r="PS5" s="286"/>
      <c r="PT5" s="286"/>
      <c r="PU5" s="286"/>
      <c r="PV5" s="286"/>
      <c r="PW5" s="286"/>
      <c r="PX5" s="286"/>
      <c r="PY5" s="286"/>
      <c r="PZ5" s="286"/>
      <c r="QA5" s="286"/>
      <c r="QB5" s="286"/>
      <c r="QC5" s="286"/>
      <c r="QD5" s="286"/>
      <c r="QE5" s="286"/>
      <c r="QF5" s="286"/>
      <c r="QG5" s="286"/>
      <c r="QH5" s="286"/>
      <c r="QI5" s="286"/>
      <c r="QJ5" s="286"/>
      <c r="QK5" s="286"/>
      <c r="QL5" s="286"/>
      <c r="QM5" s="286"/>
      <c r="QN5" s="286"/>
      <c r="QO5" s="286"/>
      <c r="QP5" s="286"/>
      <c r="QQ5" s="286"/>
      <c r="QR5" s="286"/>
      <c r="QS5" s="286"/>
      <c r="QT5" s="286"/>
      <c r="QU5" s="286"/>
      <c r="QV5" s="286"/>
      <c r="QW5" s="286"/>
      <c r="QX5" s="286"/>
      <c r="QY5" s="286"/>
      <c r="QZ5" s="286"/>
      <c r="RA5" s="286"/>
      <c r="RB5" s="286"/>
      <c r="RC5" s="286"/>
      <c r="RD5" s="286"/>
      <c r="RE5" s="286"/>
      <c r="RF5" s="286"/>
      <c r="RG5" s="286"/>
      <c r="RH5" s="286"/>
      <c r="RI5" s="286"/>
      <c r="RJ5" s="286"/>
      <c r="RK5" s="286"/>
      <c r="RL5" s="286"/>
      <c r="RM5" s="286"/>
      <c r="RN5" s="286"/>
      <c r="RO5" s="286"/>
      <c r="RP5" s="286"/>
      <c r="RQ5" s="286"/>
      <c r="RR5" s="286"/>
      <c r="RS5" s="286"/>
      <c r="RT5" s="286"/>
      <c r="RU5" s="286"/>
      <c r="RV5" s="286"/>
      <c r="RW5" s="286"/>
      <c r="RX5" s="286"/>
      <c r="RY5" s="286"/>
      <c r="RZ5" s="286"/>
      <c r="SA5" s="286"/>
      <c r="SB5" s="286"/>
      <c r="SC5" s="286"/>
      <c r="SD5" s="286"/>
      <c r="SE5" s="286"/>
      <c r="SF5" s="286"/>
      <c r="SG5" s="286"/>
      <c r="SH5" s="286"/>
      <c r="SI5" s="286"/>
      <c r="SJ5" s="286"/>
      <c r="SK5" s="286"/>
      <c r="SL5" s="286"/>
      <c r="SM5" s="286"/>
      <c r="SN5" s="286"/>
      <c r="SO5" s="286"/>
      <c r="SP5" s="286"/>
      <c r="SQ5" s="286"/>
      <c r="SR5" s="286"/>
      <c r="SS5" s="286"/>
      <c r="ST5" s="286"/>
      <c r="SU5" s="286"/>
      <c r="SV5" s="286"/>
      <c r="SW5" s="286"/>
      <c r="SX5" s="286"/>
      <c r="SY5" s="286"/>
      <c r="SZ5" s="286"/>
      <c r="TA5" s="286"/>
      <c r="TB5" s="286"/>
      <c r="TC5" s="286"/>
      <c r="TD5" s="286"/>
      <c r="TE5" s="286"/>
      <c r="TF5" s="286"/>
      <c r="TG5" s="286"/>
      <c r="TH5" s="286"/>
      <c r="TI5" s="286"/>
      <c r="TJ5" s="286"/>
      <c r="TK5" s="286"/>
      <c r="TL5" s="286"/>
      <c r="TM5" s="286"/>
      <c r="TN5" s="286"/>
      <c r="TO5" s="286"/>
      <c r="TP5" s="286"/>
      <c r="TQ5" s="286"/>
      <c r="TR5" s="286"/>
      <c r="TS5" s="286"/>
      <c r="TT5" s="286"/>
      <c r="TU5" s="286"/>
      <c r="TV5" s="286"/>
      <c r="TW5" s="286"/>
      <c r="TX5" s="286"/>
      <c r="TY5" s="286"/>
      <c r="TZ5" s="286"/>
      <c r="UA5" s="286"/>
      <c r="UB5" s="286"/>
      <c r="UC5" s="286"/>
      <c r="UD5" s="286"/>
      <c r="UE5" s="286"/>
      <c r="UF5" s="286"/>
      <c r="UG5" s="286"/>
      <c r="UH5" s="286"/>
      <c r="UI5" s="286"/>
      <c r="UJ5" s="286"/>
      <c r="UK5" s="286"/>
      <c r="UL5" s="286"/>
      <c r="UM5" s="286"/>
      <c r="UN5" s="286"/>
      <c r="UO5" s="286"/>
      <c r="UP5" s="286"/>
      <c r="UQ5" s="286"/>
      <c r="UR5" s="286"/>
      <c r="US5" s="286"/>
      <c r="UT5" s="286"/>
      <c r="UU5" s="286"/>
      <c r="UV5" s="286"/>
      <c r="UW5" s="286"/>
      <c r="UX5" s="286"/>
      <c r="UY5" s="286"/>
      <c r="UZ5" s="286"/>
      <c r="VA5" s="286"/>
      <c r="VB5" s="286"/>
      <c r="VC5" s="286"/>
      <c r="VD5" s="286"/>
      <c r="VE5" s="286"/>
      <c r="VF5" s="286"/>
      <c r="VG5" s="286"/>
      <c r="VH5" s="286"/>
      <c r="VI5" s="286"/>
      <c r="VJ5" s="286"/>
      <c r="VK5" s="286"/>
      <c r="VL5" s="286"/>
      <c r="VM5" s="286"/>
      <c r="VN5" s="286"/>
      <c r="VO5" s="286"/>
      <c r="VP5" s="286"/>
      <c r="VQ5" s="286"/>
      <c r="VR5" s="286"/>
      <c r="VS5" s="286"/>
      <c r="VT5" s="286"/>
      <c r="VU5" s="286"/>
      <c r="VV5" s="286"/>
      <c r="VW5" s="286"/>
      <c r="VX5" s="286"/>
      <c r="VY5" s="286"/>
      <c r="VZ5" s="286"/>
      <c r="WA5" s="286"/>
      <c r="WB5" s="286"/>
      <c r="WC5" s="286"/>
      <c r="WD5" s="286"/>
      <c r="WE5" s="286"/>
      <c r="WF5" s="286"/>
      <c r="WG5" s="286"/>
      <c r="WH5" s="286"/>
      <c r="WI5" s="286"/>
      <c r="WJ5" s="286"/>
      <c r="WK5" s="286"/>
      <c r="WL5" s="286"/>
      <c r="WM5" s="286"/>
      <c r="WN5" s="286"/>
      <c r="WO5" s="286"/>
      <c r="WP5" s="286"/>
      <c r="WQ5" s="286"/>
      <c r="WR5" s="286"/>
      <c r="WS5" s="286"/>
      <c r="WT5" s="286"/>
      <c r="WU5" s="286"/>
      <c r="WV5" s="286"/>
      <c r="WW5" s="286"/>
      <c r="WX5" s="286"/>
      <c r="WY5" s="286"/>
      <c r="WZ5" s="286"/>
      <c r="XA5" s="286"/>
      <c r="XB5" s="286"/>
      <c r="XC5" s="286"/>
      <c r="XD5" s="286"/>
      <c r="XE5" s="286"/>
      <c r="XF5" s="286"/>
      <c r="XG5" s="286"/>
      <c r="XH5" s="286"/>
      <c r="XI5" s="286"/>
      <c r="XJ5" s="286"/>
      <c r="XK5" s="286"/>
      <c r="XL5" s="286"/>
      <c r="XM5" s="286"/>
      <c r="XN5" s="286"/>
      <c r="XO5" s="286"/>
      <c r="XP5" s="286"/>
      <c r="XQ5" s="286"/>
      <c r="XR5" s="286"/>
      <c r="XS5" s="286"/>
      <c r="XT5" s="286"/>
      <c r="XU5" s="286"/>
      <c r="XV5" s="286"/>
      <c r="XW5" s="286"/>
      <c r="XX5" s="286"/>
      <c r="XY5" s="286"/>
      <c r="XZ5" s="286"/>
      <c r="YA5" s="286"/>
      <c r="YB5" s="286"/>
      <c r="YC5" s="286"/>
      <c r="YD5" s="286"/>
      <c r="YE5" s="286"/>
      <c r="YF5" s="286"/>
      <c r="YG5" s="286"/>
      <c r="YH5" s="286"/>
      <c r="YI5" s="286"/>
      <c r="YJ5" s="286"/>
      <c r="YK5" s="286"/>
      <c r="YL5" s="286"/>
      <c r="YM5" s="286"/>
      <c r="YN5" s="286"/>
      <c r="YO5" s="286"/>
      <c r="YP5" s="286"/>
      <c r="YQ5" s="286"/>
      <c r="YR5" s="286"/>
      <c r="YS5" s="286"/>
      <c r="YT5" s="286"/>
      <c r="YU5" s="286"/>
      <c r="YV5" s="286"/>
      <c r="YW5" s="286"/>
      <c r="YX5" s="286"/>
      <c r="YY5" s="286"/>
      <c r="YZ5" s="286"/>
      <c r="ZA5" s="286"/>
      <c r="ZB5" s="286"/>
      <c r="ZC5" s="286"/>
      <c r="ZD5" s="286"/>
      <c r="ZE5" s="286"/>
      <c r="ZF5" s="286"/>
      <c r="ZG5" s="286"/>
      <c r="ZH5" s="286"/>
      <c r="ZI5" s="286"/>
      <c r="ZJ5" s="286"/>
      <c r="ZK5" s="286"/>
      <c r="ZL5" s="286"/>
      <c r="ZM5" s="286"/>
      <c r="ZN5" s="286"/>
      <c r="ZO5" s="286"/>
      <c r="ZP5" s="286"/>
      <c r="ZQ5" s="286"/>
      <c r="ZR5" s="286"/>
      <c r="ZS5" s="286"/>
      <c r="ZT5" s="286"/>
      <c r="ZU5" s="286"/>
      <c r="ZV5" s="286"/>
      <c r="ZW5" s="286"/>
      <c r="ZX5" s="286"/>
      <c r="ZY5" s="286"/>
      <c r="ZZ5" s="286"/>
      <c r="AAA5" s="286"/>
      <c r="AAB5" s="286"/>
      <c r="AAC5" s="286"/>
      <c r="AAD5" s="286"/>
      <c r="AAE5" s="286"/>
      <c r="AAF5" s="286"/>
      <c r="AAG5" s="286"/>
      <c r="AAH5" s="286"/>
      <c r="AAI5" s="286"/>
      <c r="AAJ5" s="286"/>
      <c r="AAK5" s="286"/>
      <c r="AAL5" s="286"/>
      <c r="AAM5" s="286"/>
      <c r="AAN5" s="286"/>
      <c r="AAO5" s="286"/>
      <c r="AAP5" s="286"/>
      <c r="AAQ5" s="286"/>
      <c r="AAR5" s="286"/>
      <c r="AAS5" s="286"/>
      <c r="AAT5" s="286"/>
      <c r="AAU5" s="286"/>
      <c r="AAV5" s="286"/>
      <c r="AAW5" s="286"/>
      <c r="AAX5" s="286"/>
      <c r="AAY5" s="286"/>
      <c r="AAZ5" s="286"/>
      <c r="ABA5" s="286"/>
      <c r="ABB5" s="286"/>
      <c r="ABC5" s="286"/>
      <c r="ABD5" s="286"/>
      <c r="ABE5" s="286"/>
      <c r="ABF5" s="286"/>
      <c r="ABG5" s="286"/>
      <c r="ABH5" s="286"/>
      <c r="ABI5" s="286"/>
      <c r="ABJ5" s="286"/>
      <c r="ABK5" s="286"/>
      <c r="ABL5" s="286"/>
      <c r="ABM5" s="286"/>
      <c r="ABN5" s="286"/>
      <c r="ABO5" s="286"/>
      <c r="ABP5" s="286"/>
      <c r="ABQ5" s="286"/>
      <c r="ABR5" s="286"/>
      <c r="ABS5" s="286"/>
      <c r="ABT5" s="286"/>
      <c r="ABU5" s="286"/>
      <c r="ABV5" s="286"/>
      <c r="ABW5" s="286"/>
      <c r="ABX5" s="286"/>
      <c r="ABY5" s="286"/>
      <c r="ABZ5" s="286"/>
      <c r="ACA5" s="286"/>
      <c r="ACB5" s="286"/>
      <c r="ACC5" s="286"/>
      <c r="ACD5" s="286"/>
      <c r="ACE5" s="286"/>
      <c r="ACF5" s="286"/>
      <c r="ACG5" s="286"/>
      <c r="ACH5" s="286"/>
      <c r="ACI5" s="286"/>
      <c r="ACJ5" s="286"/>
      <c r="ACK5" s="286"/>
      <c r="ACL5" s="286"/>
      <c r="ACM5" s="286"/>
      <c r="ACN5" s="286"/>
      <c r="ACO5" s="286"/>
      <c r="ACP5" s="286"/>
      <c r="ACQ5" s="286"/>
      <c r="ACR5" s="286"/>
      <c r="ACS5" s="286"/>
      <c r="ACT5" s="286"/>
      <c r="ACU5" s="286"/>
      <c r="ACV5" s="286"/>
      <c r="ACW5" s="286"/>
      <c r="ACX5" s="286"/>
      <c r="ACY5" s="286"/>
      <c r="ACZ5" s="286"/>
      <c r="ADA5" s="286"/>
      <c r="ADB5" s="286"/>
      <c r="ADC5" s="286"/>
      <c r="ADD5" s="286"/>
      <c r="ADE5" s="286"/>
      <c r="ADF5" s="286"/>
      <c r="ADG5" s="286"/>
      <c r="ADH5" s="286"/>
      <c r="ADI5" s="286"/>
      <c r="ADJ5" s="286"/>
      <c r="ADK5" s="286"/>
      <c r="ADL5" s="286"/>
      <c r="ADM5" s="286"/>
      <c r="ADN5" s="286"/>
      <c r="ADO5" s="286"/>
      <c r="ADP5" s="286"/>
      <c r="ADQ5" s="286"/>
      <c r="ADR5" s="286"/>
      <c r="ADS5" s="286"/>
      <c r="ADT5" s="286"/>
      <c r="ADU5" s="286"/>
      <c r="ADV5" s="286"/>
      <c r="ADW5" s="286"/>
      <c r="ADX5" s="286"/>
      <c r="ADY5" s="286"/>
      <c r="ADZ5" s="286"/>
      <c r="AEA5" s="286"/>
      <c r="AEB5" s="286"/>
      <c r="AEC5" s="286"/>
      <c r="AED5" s="286"/>
      <c r="AEE5" s="286"/>
      <c r="AEF5" s="286"/>
      <c r="AEG5" s="286"/>
      <c r="AEH5" s="286"/>
      <c r="AEI5" s="286"/>
      <c r="AEJ5" s="286"/>
      <c r="AEK5" s="286"/>
      <c r="AEL5" s="286"/>
      <c r="AEM5" s="286"/>
      <c r="AEN5" s="286"/>
      <c r="AEO5" s="286"/>
      <c r="AEP5" s="286"/>
      <c r="AEQ5" s="286"/>
      <c r="AER5" s="286"/>
      <c r="AES5" s="286"/>
      <c r="AET5" s="286"/>
      <c r="AEU5" s="286"/>
      <c r="AEV5" s="286"/>
      <c r="AEW5" s="286"/>
      <c r="AEX5" s="286"/>
      <c r="AEY5" s="286"/>
      <c r="AEZ5" s="286"/>
      <c r="AFA5" s="286"/>
      <c r="AFB5" s="286"/>
      <c r="AFC5" s="286"/>
      <c r="AFD5" s="286"/>
      <c r="AFE5" s="286"/>
      <c r="AFF5" s="286"/>
      <c r="AFG5" s="286"/>
      <c r="AFH5" s="286"/>
      <c r="AFI5" s="286"/>
      <c r="AFJ5" s="286"/>
      <c r="AFK5" s="286"/>
      <c r="AFL5" s="286"/>
      <c r="AFM5" s="286"/>
      <c r="AFN5" s="286"/>
      <c r="AFO5" s="286"/>
      <c r="AFP5" s="286"/>
      <c r="AFQ5" s="286"/>
      <c r="AFR5" s="286"/>
      <c r="AFS5" s="286"/>
      <c r="AFT5" s="286"/>
      <c r="AFU5" s="286"/>
      <c r="AFV5" s="286"/>
      <c r="AFW5" s="286"/>
      <c r="AFX5" s="286"/>
      <c r="AFY5" s="286"/>
      <c r="AFZ5" s="286"/>
      <c r="AGA5" s="286"/>
      <c r="AGB5" s="286"/>
      <c r="AGC5" s="286"/>
      <c r="AGD5" s="286"/>
      <c r="AGE5" s="286"/>
      <c r="AGF5" s="286"/>
      <c r="AGG5" s="286"/>
      <c r="AGH5" s="286"/>
      <c r="AGI5" s="286"/>
      <c r="AGJ5" s="286"/>
      <c r="AGK5" s="286"/>
      <c r="AGL5" s="286"/>
      <c r="AGM5" s="286"/>
      <c r="AGN5" s="286"/>
      <c r="AGO5" s="286"/>
      <c r="AGP5" s="286"/>
      <c r="AGQ5" s="286"/>
      <c r="AGR5" s="286"/>
      <c r="AGS5" s="286"/>
      <c r="AGT5" s="286"/>
      <c r="AGU5" s="286"/>
      <c r="AGV5" s="286"/>
      <c r="AGW5" s="286"/>
      <c r="AGX5" s="286"/>
      <c r="AGY5" s="286"/>
      <c r="AGZ5" s="286"/>
      <c r="AHA5" s="286"/>
      <c r="AHB5" s="286"/>
      <c r="AHC5" s="286"/>
      <c r="AHD5" s="286"/>
      <c r="AHE5" s="286"/>
      <c r="AHF5" s="286"/>
      <c r="AHG5" s="286"/>
      <c r="AHH5" s="286"/>
      <c r="AHI5" s="286"/>
      <c r="AHJ5" s="286"/>
      <c r="AHK5" s="286"/>
      <c r="AHL5" s="286"/>
      <c r="AHM5" s="286"/>
      <c r="AHN5" s="286"/>
      <c r="AHO5" s="286"/>
      <c r="AHP5" s="286"/>
      <c r="AHQ5" s="286"/>
      <c r="AHR5" s="286"/>
      <c r="AHS5" s="286"/>
      <c r="AHT5" s="286"/>
      <c r="AHU5" s="286"/>
      <c r="AHV5" s="286"/>
      <c r="AHW5" s="286"/>
      <c r="AHX5" s="286"/>
      <c r="AHY5" s="286"/>
      <c r="AHZ5" s="286"/>
      <c r="AIA5" s="286"/>
      <c r="AIB5" s="286"/>
      <c r="AIC5" s="286"/>
      <c r="AID5" s="286"/>
      <c r="AIE5" s="286"/>
      <c r="AIF5" s="286"/>
      <c r="AIG5" s="286"/>
      <c r="AIH5" s="286"/>
      <c r="AII5" s="286"/>
      <c r="AIJ5" s="286"/>
      <c r="AIK5" s="286"/>
      <c r="AIL5" s="286"/>
      <c r="AIM5" s="286"/>
      <c r="AIN5" s="286"/>
      <c r="AIO5" s="286"/>
      <c r="AIP5" s="286"/>
      <c r="AIQ5" s="286"/>
      <c r="AIR5" s="286"/>
      <c r="AIS5" s="286"/>
      <c r="AIT5" s="286"/>
      <c r="AIU5" s="286"/>
      <c r="AIV5" s="286"/>
      <c r="AIW5" s="286"/>
      <c r="AIX5" s="286"/>
      <c r="AIY5" s="286"/>
      <c r="AIZ5" s="286"/>
      <c r="AJA5" s="286"/>
      <c r="AJB5" s="286"/>
      <c r="AJC5" s="286"/>
      <c r="AJD5" s="286"/>
      <c r="AJE5" s="286"/>
      <c r="AJF5" s="286"/>
      <c r="AJG5" s="286"/>
      <c r="AJH5" s="286"/>
      <c r="AJI5" s="286"/>
      <c r="AJJ5" s="286"/>
      <c r="AJK5" s="286"/>
      <c r="AJL5" s="286"/>
      <c r="AJM5" s="286"/>
      <c r="AJN5" s="286"/>
      <c r="AJO5" s="286"/>
      <c r="AJP5" s="286"/>
      <c r="AJQ5" s="286"/>
      <c r="AJR5" s="286"/>
      <c r="AJS5" s="286"/>
      <c r="AJT5" s="286"/>
      <c r="AJU5" s="286"/>
      <c r="AJV5" s="286"/>
      <c r="AJW5" s="286"/>
      <c r="AJX5" s="286"/>
      <c r="AJY5" s="286"/>
      <c r="AJZ5" s="286"/>
      <c r="AKA5" s="286"/>
      <c r="AKB5" s="286"/>
      <c r="AKC5" s="286"/>
      <c r="AKD5" s="286"/>
      <c r="AKE5" s="286"/>
      <c r="AKF5" s="286"/>
      <c r="AKG5" s="286"/>
      <c r="AKH5" s="286"/>
      <c r="AKI5" s="286"/>
      <c r="AKJ5" s="286"/>
      <c r="AKK5" s="286"/>
      <c r="AKL5" s="286"/>
      <c r="AKM5" s="286"/>
      <c r="AKN5" s="286"/>
      <c r="AKO5" s="286"/>
      <c r="AKP5" s="286"/>
      <c r="AKQ5" s="286"/>
      <c r="AKR5" s="286"/>
      <c r="AKS5" s="286"/>
      <c r="AKT5" s="286"/>
      <c r="AKU5" s="286"/>
      <c r="AKV5" s="286"/>
      <c r="AKW5" s="286"/>
      <c r="AKX5" s="286"/>
      <c r="AKY5" s="286"/>
      <c r="AKZ5" s="286"/>
      <c r="ALA5" s="286"/>
      <c r="ALB5" s="286"/>
      <c r="ALC5" s="286"/>
      <c r="ALD5" s="286"/>
      <c r="ALE5" s="286"/>
      <c r="ALF5" s="286"/>
      <c r="ALG5" s="286"/>
      <c r="ALH5" s="286"/>
      <c r="ALI5" s="286"/>
      <c r="ALJ5" s="286"/>
      <c r="ALK5" s="286"/>
      <c r="ALL5" s="286"/>
      <c r="ALM5" s="286"/>
      <c r="ALN5" s="286"/>
      <c r="ALO5" s="286"/>
      <c r="ALP5" s="286"/>
      <c r="ALQ5" s="286"/>
      <c r="ALR5" s="286"/>
      <c r="ALS5" s="286"/>
      <c r="ALT5" s="286"/>
      <c r="ALU5" s="286"/>
      <c r="ALV5" s="286"/>
      <c r="ALW5" s="286"/>
      <c r="ALX5" s="286"/>
      <c r="ALY5" s="286"/>
      <c r="ALZ5" s="286"/>
      <c r="AMA5" s="286"/>
      <c r="AMB5" s="286"/>
      <c r="AMC5" s="286"/>
      <c r="AMD5" s="286"/>
    </row>
    <row r="6" spans="1:1020" s="38" customFormat="1" ht="12.75">
      <c r="A6" s="325"/>
      <c r="B6" s="326" t="s">
        <v>431</v>
      </c>
      <c r="C6" s="124"/>
      <c r="D6" s="169"/>
      <c r="E6" s="328"/>
      <c r="F6" s="328"/>
      <c r="G6" s="328"/>
      <c r="H6" s="329"/>
      <c r="I6" s="125"/>
      <c r="J6" s="288"/>
      <c r="K6" s="288"/>
      <c r="L6" s="288"/>
      <c r="M6" s="288"/>
      <c r="N6" s="288"/>
      <c r="O6" s="288"/>
      <c r="P6" s="288"/>
      <c r="Q6" s="288"/>
      <c r="R6" s="288"/>
      <c r="S6" s="288"/>
      <c r="T6" s="288"/>
      <c r="U6" s="288"/>
      <c r="V6" s="288"/>
      <c r="W6" s="288"/>
      <c r="X6" s="288"/>
      <c r="Y6" s="288"/>
      <c r="Z6" s="288"/>
      <c r="AA6" s="288"/>
      <c r="AB6" s="288"/>
      <c r="AC6" s="288"/>
      <c r="AD6" s="288"/>
      <c r="AE6" s="288"/>
      <c r="AF6" s="288"/>
      <c r="AG6" s="288"/>
      <c r="AH6" s="288"/>
      <c r="AI6" s="288"/>
      <c r="AJ6" s="288"/>
      <c r="AK6" s="288"/>
      <c r="AL6" s="288"/>
      <c r="AM6" s="288"/>
      <c r="AN6" s="288"/>
      <c r="AO6" s="288"/>
      <c r="AP6" s="288"/>
      <c r="AQ6" s="288"/>
      <c r="AR6" s="288"/>
      <c r="AS6" s="288"/>
      <c r="AT6" s="288"/>
      <c r="AU6" s="288"/>
      <c r="AV6" s="288"/>
      <c r="AW6" s="288"/>
      <c r="AX6" s="288"/>
      <c r="AY6" s="288"/>
      <c r="AZ6" s="288"/>
      <c r="BA6" s="288"/>
      <c r="BB6" s="288"/>
      <c r="BC6" s="288"/>
      <c r="BD6" s="288"/>
      <c r="BE6" s="288"/>
      <c r="BF6" s="288"/>
      <c r="BG6" s="288"/>
      <c r="BH6" s="288"/>
      <c r="BI6" s="288"/>
      <c r="BJ6" s="288"/>
      <c r="BK6" s="288"/>
      <c r="BL6" s="288"/>
      <c r="BM6" s="288"/>
      <c r="BN6" s="288"/>
      <c r="BO6" s="288"/>
      <c r="BP6" s="288"/>
      <c r="BQ6" s="288"/>
      <c r="BR6" s="288"/>
      <c r="BS6" s="288"/>
      <c r="BT6" s="288"/>
      <c r="BU6" s="288"/>
      <c r="BV6" s="288"/>
      <c r="BW6" s="288"/>
      <c r="BX6" s="288"/>
      <c r="BY6" s="288"/>
      <c r="BZ6" s="288"/>
      <c r="CA6" s="288"/>
      <c r="CB6" s="288"/>
      <c r="CC6" s="288"/>
      <c r="CD6" s="288"/>
      <c r="CE6" s="288"/>
      <c r="CF6" s="288"/>
      <c r="CG6" s="288"/>
      <c r="CH6" s="288"/>
      <c r="CI6" s="288"/>
      <c r="CJ6" s="288"/>
      <c r="CK6" s="288"/>
      <c r="CL6" s="288"/>
      <c r="CM6" s="288"/>
      <c r="CN6" s="288"/>
      <c r="CO6" s="288"/>
      <c r="CP6" s="288"/>
      <c r="CQ6" s="288"/>
      <c r="CR6" s="288"/>
      <c r="CS6" s="288"/>
      <c r="CT6" s="288"/>
      <c r="CU6" s="288"/>
      <c r="CV6" s="288"/>
      <c r="CW6" s="288"/>
      <c r="CX6" s="288"/>
      <c r="CY6" s="288"/>
      <c r="CZ6" s="288"/>
      <c r="DA6" s="288"/>
      <c r="DB6" s="288"/>
      <c r="DC6" s="288"/>
      <c r="DD6" s="288"/>
      <c r="DE6" s="288"/>
      <c r="DF6" s="288"/>
      <c r="DG6" s="288"/>
      <c r="DH6" s="288"/>
      <c r="DI6" s="288"/>
      <c r="DJ6" s="288"/>
      <c r="DK6" s="288"/>
      <c r="DL6" s="288"/>
      <c r="DM6" s="288"/>
      <c r="DN6" s="288"/>
      <c r="DO6" s="288"/>
      <c r="DP6" s="288"/>
      <c r="DQ6" s="288"/>
      <c r="DR6" s="288"/>
      <c r="DS6" s="288"/>
      <c r="DT6" s="288"/>
      <c r="DU6" s="288"/>
      <c r="DV6" s="288"/>
      <c r="DW6" s="288"/>
      <c r="DX6" s="288"/>
      <c r="DY6" s="288"/>
      <c r="DZ6" s="288"/>
      <c r="EA6" s="288"/>
      <c r="EB6" s="288"/>
      <c r="EC6" s="288"/>
      <c r="ED6" s="288"/>
      <c r="EE6" s="288"/>
      <c r="EF6" s="288"/>
      <c r="EG6" s="288"/>
      <c r="EH6" s="288"/>
      <c r="EI6" s="288"/>
      <c r="EJ6" s="288"/>
      <c r="EK6" s="288"/>
      <c r="EL6" s="288"/>
      <c r="EM6" s="288"/>
      <c r="EN6" s="288"/>
      <c r="EO6" s="288"/>
      <c r="EP6" s="288"/>
      <c r="EQ6" s="288"/>
      <c r="ER6" s="288"/>
      <c r="ES6" s="288"/>
      <c r="ET6" s="288"/>
      <c r="EU6" s="288"/>
      <c r="EV6" s="288"/>
      <c r="EW6" s="288"/>
      <c r="EX6" s="288"/>
      <c r="EY6" s="288"/>
      <c r="EZ6" s="288"/>
      <c r="FA6" s="288"/>
      <c r="FB6" s="288"/>
      <c r="FC6" s="288"/>
      <c r="FD6" s="288"/>
      <c r="FE6" s="288"/>
      <c r="FF6" s="288"/>
      <c r="FG6" s="288"/>
      <c r="FH6" s="288"/>
      <c r="FI6" s="288"/>
      <c r="FJ6" s="288"/>
      <c r="FK6" s="288"/>
      <c r="FL6" s="288"/>
      <c r="FM6" s="288"/>
      <c r="FN6" s="288"/>
      <c r="FO6" s="288"/>
      <c r="FP6" s="288"/>
      <c r="FQ6" s="288"/>
      <c r="FR6" s="288"/>
      <c r="FS6" s="288"/>
      <c r="FT6" s="288"/>
      <c r="FU6" s="288"/>
      <c r="FV6" s="288"/>
      <c r="FW6" s="288"/>
      <c r="FX6" s="288"/>
      <c r="FY6" s="288"/>
      <c r="FZ6" s="288"/>
      <c r="GA6" s="288"/>
      <c r="GB6" s="288"/>
      <c r="GC6" s="288"/>
      <c r="GD6" s="288"/>
      <c r="GE6" s="288"/>
      <c r="GF6" s="288"/>
      <c r="GG6" s="288"/>
      <c r="GH6" s="288"/>
      <c r="GI6" s="288"/>
      <c r="GJ6" s="288"/>
      <c r="GK6" s="288"/>
      <c r="GL6" s="288"/>
      <c r="GM6" s="288"/>
      <c r="GN6" s="288"/>
      <c r="GO6" s="288"/>
      <c r="GP6" s="288"/>
      <c r="GQ6" s="288"/>
      <c r="GR6" s="288"/>
      <c r="GS6" s="288"/>
      <c r="GT6" s="288"/>
      <c r="GU6" s="288"/>
      <c r="GV6" s="288"/>
      <c r="GW6" s="288"/>
      <c r="GX6" s="288"/>
      <c r="GY6" s="288"/>
      <c r="GZ6" s="288"/>
      <c r="HA6" s="288"/>
      <c r="HB6" s="288"/>
      <c r="HC6" s="288"/>
      <c r="HD6" s="288"/>
      <c r="HE6" s="288"/>
      <c r="HF6" s="288"/>
      <c r="HG6" s="288"/>
      <c r="HH6" s="288"/>
      <c r="HI6" s="288"/>
      <c r="HJ6" s="288"/>
      <c r="HK6" s="288"/>
      <c r="HL6" s="288"/>
      <c r="HM6" s="288"/>
      <c r="HN6" s="288"/>
      <c r="HO6" s="288"/>
      <c r="HP6" s="288"/>
      <c r="HQ6" s="288"/>
      <c r="HR6" s="288"/>
      <c r="HS6" s="288"/>
      <c r="HT6" s="288"/>
      <c r="HU6" s="288"/>
      <c r="HV6" s="288"/>
      <c r="HW6" s="288"/>
      <c r="HX6" s="288"/>
      <c r="HY6" s="288"/>
      <c r="HZ6" s="288"/>
      <c r="IA6" s="288"/>
      <c r="IB6" s="288"/>
      <c r="IC6" s="288"/>
      <c r="ID6" s="288"/>
      <c r="IE6" s="288"/>
      <c r="IF6" s="288"/>
      <c r="IG6" s="288"/>
      <c r="IH6" s="288"/>
      <c r="II6" s="288"/>
      <c r="IJ6" s="288"/>
      <c r="IK6" s="288"/>
      <c r="IL6" s="288"/>
      <c r="IM6" s="288"/>
      <c r="IN6" s="288"/>
      <c r="IO6" s="288"/>
      <c r="IP6" s="288"/>
      <c r="IQ6" s="288"/>
      <c r="IR6" s="288"/>
      <c r="IS6" s="288"/>
      <c r="IT6" s="288"/>
      <c r="IU6" s="288"/>
      <c r="IV6" s="288"/>
      <c r="IW6" s="288"/>
      <c r="IX6" s="288"/>
      <c r="IY6" s="288"/>
      <c r="IZ6" s="288"/>
      <c r="JA6" s="288"/>
      <c r="JB6" s="288"/>
      <c r="JC6" s="288"/>
      <c r="JD6" s="288"/>
      <c r="JE6" s="288"/>
      <c r="JF6" s="288"/>
      <c r="JG6" s="288"/>
      <c r="JH6" s="288"/>
      <c r="JI6" s="288"/>
      <c r="JJ6" s="288"/>
      <c r="JK6" s="288"/>
      <c r="JL6" s="288"/>
      <c r="JM6" s="288"/>
      <c r="JN6" s="288"/>
      <c r="JO6" s="288"/>
      <c r="JP6" s="288"/>
      <c r="JQ6" s="288"/>
      <c r="JR6" s="288"/>
      <c r="JS6" s="288"/>
      <c r="JT6" s="288"/>
      <c r="JU6" s="288"/>
      <c r="JV6" s="288"/>
      <c r="JW6" s="288"/>
      <c r="JX6" s="288"/>
      <c r="JY6" s="288"/>
      <c r="JZ6" s="288"/>
      <c r="KA6" s="288"/>
      <c r="KB6" s="288"/>
      <c r="KC6" s="288"/>
      <c r="KD6" s="288"/>
      <c r="KE6" s="288"/>
      <c r="KF6" s="288"/>
      <c r="KG6" s="288"/>
      <c r="KH6" s="288"/>
      <c r="KI6" s="288"/>
      <c r="KJ6" s="288"/>
      <c r="KK6" s="288"/>
      <c r="KL6" s="288"/>
      <c r="KM6" s="288"/>
      <c r="KN6" s="288"/>
      <c r="KO6" s="288"/>
      <c r="KP6" s="288"/>
      <c r="KQ6" s="288"/>
      <c r="KR6" s="288"/>
      <c r="KS6" s="288"/>
      <c r="KT6" s="288"/>
      <c r="KU6" s="288"/>
      <c r="KV6" s="288"/>
      <c r="KW6" s="288"/>
      <c r="KX6" s="288"/>
      <c r="KY6" s="288"/>
      <c r="KZ6" s="288"/>
      <c r="LA6" s="288"/>
      <c r="LB6" s="288"/>
      <c r="LC6" s="288"/>
      <c r="LD6" s="288"/>
      <c r="LE6" s="288"/>
      <c r="LF6" s="288"/>
      <c r="LG6" s="288"/>
      <c r="LH6" s="288"/>
      <c r="LI6" s="288"/>
      <c r="LJ6" s="288"/>
      <c r="LK6" s="288"/>
      <c r="LL6" s="288"/>
      <c r="LM6" s="288"/>
      <c r="LN6" s="288"/>
      <c r="LO6" s="288"/>
      <c r="LP6" s="288"/>
      <c r="LQ6" s="288"/>
      <c r="LR6" s="288"/>
      <c r="LS6" s="288"/>
      <c r="LT6" s="288"/>
      <c r="LU6" s="288"/>
      <c r="LV6" s="288"/>
      <c r="LW6" s="288"/>
      <c r="LX6" s="288"/>
      <c r="LY6" s="288"/>
      <c r="LZ6" s="288"/>
      <c r="MA6" s="288"/>
      <c r="MB6" s="288"/>
      <c r="MC6" s="288"/>
      <c r="MD6" s="288"/>
      <c r="ME6" s="288"/>
      <c r="MF6" s="288"/>
      <c r="MG6" s="288"/>
      <c r="MH6" s="288"/>
      <c r="MI6" s="288"/>
      <c r="MJ6" s="288"/>
      <c r="MK6" s="288"/>
      <c r="ML6" s="288"/>
      <c r="MM6" s="288"/>
      <c r="MN6" s="288"/>
      <c r="MO6" s="288"/>
      <c r="MP6" s="288"/>
      <c r="MQ6" s="288"/>
      <c r="MR6" s="288"/>
      <c r="MS6" s="288"/>
      <c r="MT6" s="288"/>
      <c r="MU6" s="288"/>
      <c r="MV6" s="288"/>
      <c r="MW6" s="288"/>
      <c r="MX6" s="288"/>
      <c r="MY6" s="288"/>
      <c r="MZ6" s="288"/>
      <c r="NA6" s="288"/>
      <c r="NB6" s="288"/>
      <c r="NC6" s="288"/>
      <c r="ND6" s="288"/>
      <c r="NE6" s="288"/>
      <c r="NF6" s="288"/>
      <c r="NG6" s="288"/>
      <c r="NH6" s="288"/>
      <c r="NI6" s="288"/>
      <c r="NJ6" s="288"/>
      <c r="NK6" s="288"/>
      <c r="NL6" s="288"/>
      <c r="NM6" s="288"/>
      <c r="NN6" s="288"/>
      <c r="NO6" s="288"/>
      <c r="NP6" s="288"/>
      <c r="NQ6" s="288"/>
      <c r="NR6" s="288"/>
      <c r="NS6" s="288"/>
      <c r="NT6" s="288"/>
      <c r="NU6" s="288"/>
      <c r="NV6" s="288"/>
      <c r="NW6" s="288"/>
      <c r="NX6" s="288"/>
      <c r="NY6" s="288"/>
      <c r="NZ6" s="288"/>
      <c r="OA6" s="288"/>
      <c r="OB6" s="288"/>
      <c r="OC6" s="288"/>
      <c r="OD6" s="288"/>
      <c r="OE6" s="288"/>
      <c r="OF6" s="288"/>
      <c r="OG6" s="288"/>
      <c r="OH6" s="288"/>
      <c r="OI6" s="288"/>
      <c r="OJ6" s="288"/>
      <c r="OK6" s="288"/>
      <c r="OL6" s="288"/>
      <c r="OM6" s="288"/>
      <c r="ON6" s="288"/>
      <c r="OO6" s="288"/>
      <c r="OP6" s="288"/>
      <c r="OQ6" s="288"/>
      <c r="OR6" s="288"/>
      <c r="OS6" s="288"/>
      <c r="OT6" s="288"/>
      <c r="OU6" s="288"/>
      <c r="OV6" s="288"/>
      <c r="OW6" s="288"/>
      <c r="OX6" s="288"/>
      <c r="OY6" s="288"/>
      <c r="OZ6" s="288"/>
      <c r="PA6" s="288"/>
      <c r="PB6" s="288"/>
      <c r="PC6" s="288"/>
      <c r="PD6" s="288"/>
      <c r="PE6" s="288"/>
      <c r="PF6" s="288"/>
      <c r="PG6" s="288"/>
      <c r="PH6" s="288"/>
      <c r="PI6" s="288"/>
      <c r="PJ6" s="288"/>
      <c r="PK6" s="288"/>
      <c r="PL6" s="288"/>
      <c r="PM6" s="288"/>
      <c r="PN6" s="288"/>
      <c r="PO6" s="288"/>
      <c r="PP6" s="288"/>
      <c r="PQ6" s="288"/>
      <c r="PR6" s="288"/>
      <c r="PS6" s="288"/>
      <c r="PT6" s="288"/>
      <c r="PU6" s="288"/>
      <c r="PV6" s="288"/>
      <c r="PW6" s="288"/>
      <c r="PX6" s="288"/>
      <c r="PY6" s="288"/>
      <c r="PZ6" s="288"/>
      <c r="QA6" s="288"/>
      <c r="QB6" s="288"/>
      <c r="QC6" s="288"/>
      <c r="QD6" s="288"/>
      <c r="QE6" s="288"/>
      <c r="QF6" s="288"/>
      <c r="QG6" s="288"/>
      <c r="QH6" s="288"/>
      <c r="QI6" s="288"/>
      <c r="QJ6" s="288"/>
      <c r="QK6" s="288"/>
      <c r="QL6" s="288"/>
      <c r="QM6" s="288"/>
      <c r="QN6" s="288"/>
      <c r="QO6" s="288"/>
      <c r="QP6" s="288"/>
      <c r="QQ6" s="288"/>
      <c r="QR6" s="288"/>
      <c r="QS6" s="288"/>
      <c r="QT6" s="288"/>
      <c r="QU6" s="288"/>
      <c r="QV6" s="288"/>
      <c r="QW6" s="288"/>
      <c r="QX6" s="288"/>
      <c r="QY6" s="288"/>
      <c r="QZ6" s="288"/>
      <c r="RA6" s="288"/>
      <c r="RB6" s="288"/>
      <c r="RC6" s="288"/>
      <c r="RD6" s="288"/>
      <c r="RE6" s="288"/>
      <c r="RF6" s="288"/>
      <c r="RG6" s="288"/>
      <c r="RH6" s="288"/>
      <c r="RI6" s="288"/>
      <c r="RJ6" s="288"/>
      <c r="RK6" s="288"/>
      <c r="RL6" s="288"/>
      <c r="RM6" s="288"/>
      <c r="RN6" s="288"/>
      <c r="RO6" s="288"/>
      <c r="RP6" s="288"/>
      <c r="RQ6" s="288"/>
      <c r="RR6" s="288"/>
      <c r="RS6" s="288"/>
      <c r="RT6" s="288"/>
      <c r="RU6" s="288"/>
      <c r="RV6" s="288"/>
      <c r="RW6" s="288"/>
      <c r="RX6" s="288"/>
      <c r="RY6" s="288"/>
      <c r="RZ6" s="288"/>
      <c r="SA6" s="288"/>
      <c r="SB6" s="288"/>
      <c r="SC6" s="288"/>
      <c r="SD6" s="288"/>
      <c r="SE6" s="288"/>
      <c r="SF6" s="288"/>
      <c r="SG6" s="288"/>
      <c r="SH6" s="288"/>
      <c r="SI6" s="288"/>
      <c r="SJ6" s="288"/>
      <c r="SK6" s="288"/>
      <c r="SL6" s="288"/>
      <c r="SM6" s="288"/>
      <c r="SN6" s="288"/>
      <c r="SO6" s="288"/>
      <c r="SP6" s="288"/>
      <c r="SQ6" s="288"/>
      <c r="SR6" s="288"/>
      <c r="SS6" s="288"/>
      <c r="ST6" s="288"/>
      <c r="SU6" s="288"/>
      <c r="SV6" s="288"/>
      <c r="SW6" s="288"/>
      <c r="SX6" s="288"/>
      <c r="SY6" s="288"/>
      <c r="SZ6" s="288"/>
      <c r="TA6" s="288"/>
      <c r="TB6" s="288"/>
      <c r="TC6" s="288"/>
      <c r="TD6" s="288"/>
      <c r="TE6" s="288"/>
      <c r="TF6" s="288"/>
      <c r="TG6" s="288"/>
      <c r="TH6" s="288"/>
      <c r="TI6" s="288"/>
      <c r="TJ6" s="288"/>
      <c r="TK6" s="288"/>
      <c r="TL6" s="288"/>
      <c r="TM6" s="288"/>
      <c r="TN6" s="288"/>
      <c r="TO6" s="288"/>
      <c r="TP6" s="288"/>
      <c r="TQ6" s="288"/>
      <c r="TR6" s="288"/>
      <c r="TS6" s="288"/>
      <c r="TT6" s="288"/>
      <c r="TU6" s="288"/>
      <c r="TV6" s="288"/>
      <c r="TW6" s="288"/>
      <c r="TX6" s="288"/>
      <c r="TY6" s="288"/>
      <c r="TZ6" s="288"/>
      <c r="UA6" s="288"/>
      <c r="UB6" s="288"/>
      <c r="UC6" s="288"/>
      <c r="UD6" s="288"/>
      <c r="UE6" s="288"/>
      <c r="UF6" s="288"/>
      <c r="UG6" s="288"/>
      <c r="UH6" s="288"/>
      <c r="UI6" s="288"/>
      <c r="UJ6" s="288"/>
      <c r="UK6" s="288"/>
      <c r="UL6" s="288"/>
      <c r="UM6" s="288"/>
      <c r="UN6" s="288"/>
      <c r="UO6" s="288"/>
      <c r="UP6" s="288"/>
      <c r="UQ6" s="288"/>
      <c r="UR6" s="288"/>
      <c r="US6" s="288"/>
      <c r="UT6" s="288"/>
      <c r="UU6" s="288"/>
      <c r="UV6" s="288"/>
      <c r="UW6" s="288"/>
      <c r="UX6" s="288"/>
      <c r="UY6" s="288"/>
      <c r="UZ6" s="288"/>
      <c r="VA6" s="288"/>
      <c r="VB6" s="288"/>
      <c r="VC6" s="288"/>
      <c r="VD6" s="288"/>
      <c r="VE6" s="288"/>
      <c r="VF6" s="288"/>
      <c r="VG6" s="288"/>
      <c r="VH6" s="288"/>
      <c r="VI6" s="288"/>
      <c r="VJ6" s="288"/>
      <c r="VK6" s="288"/>
      <c r="VL6" s="288"/>
      <c r="VM6" s="288"/>
      <c r="VN6" s="288"/>
      <c r="VO6" s="288"/>
      <c r="VP6" s="288"/>
      <c r="VQ6" s="288"/>
      <c r="VR6" s="288"/>
      <c r="VS6" s="288"/>
      <c r="VT6" s="288"/>
      <c r="VU6" s="288"/>
      <c r="VV6" s="288"/>
      <c r="VW6" s="288"/>
      <c r="VX6" s="288"/>
      <c r="VY6" s="288"/>
      <c r="VZ6" s="288"/>
      <c r="WA6" s="288"/>
      <c r="WB6" s="288"/>
      <c r="WC6" s="288"/>
      <c r="WD6" s="288"/>
      <c r="WE6" s="288"/>
      <c r="WF6" s="288"/>
      <c r="WG6" s="288"/>
      <c r="WH6" s="288"/>
      <c r="WI6" s="288"/>
      <c r="WJ6" s="288"/>
      <c r="WK6" s="288"/>
      <c r="WL6" s="288"/>
      <c r="WM6" s="288"/>
      <c r="WN6" s="288"/>
      <c r="WO6" s="288"/>
      <c r="WP6" s="288"/>
      <c r="WQ6" s="288"/>
      <c r="WR6" s="288"/>
      <c r="WS6" s="288"/>
      <c r="WT6" s="288"/>
      <c r="WU6" s="288"/>
      <c r="WV6" s="288"/>
      <c r="WW6" s="288"/>
      <c r="WX6" s="288"/>
      <c r="WY6" s="288"/>
      <c r="WZ6" s="288"/>
      <c r="XA6" s="288"/>
      <c r="XB6" s="288"/>
      <c r="XC6" s="288"/>
      <c r="XD6" s="288"/>
      <c r="XE6" s="288"/>
      <c r="XF6" s="288"/>
      <c r="XG6" s="288"/>
      <c r="XH6" s="288"/>
      <c r="XI6" s="288"/>
      <c r="XJ6" s="288"/>
      <c r="XK6" s="288"/>
      <c r="XL6" s="288"/>
      <c r="XM6" s="288"/>
      <c r="XN6" s="288"/>
      <c r="XO6" s="288"/>
      <c r="XP6" s="288"/>
      <c r="XQ6" s="288"/>
      <c r="XR6" s="288"/>
      <c r="XS6" s="288"/>
      <c r="XT6" s="288"/>
      <c r="XU6" s="288"/>
      <c r="XV6" s="288"/>
      <c r="XW6" s="288"/>
      <c r="XX6" s="288"/>
      <c r="XY6" s="288"/>
      <c r="XZ6" s="288"/>
      <c r="YA6" s="288"/>
      <c r="YB6" s="288"/>
      <c r="YC6" s="288"/>
      <c r="YD6" s="288"/>
      <c r="YE6" s="288"/>
      <c r="YF6" s="288"/>
      <c r="YG6" s="288"/>
      <c r="YH6" s="288"/>
      <c r="YI6" s="288"/>
      <c r="YJ6" s="288"/>
      <c r="YK6" s="288"/>
      <c r="YL6" s="288"/>
      <c r="YM6" s="288"/>
      <c r="YN6" s="288"/>
      <c r="YO6" s="288"/>
      <c r="YP6" s="288"/>
      <c r="YQ6" s="288"/>
      <c r="YR6" s="288"/>
      <c r="YS6" s="288"/>
      <c r="YT6" s="288"/>
      <c r="YU6" s="288"/>
      <c r="YV6" s="288"/>
      <c r="YW6" s="288"/>
      <c r="YX6" s="288"/>
      <c r="YY6" s="288"/>
      <c r="YZ6" s="288"/>
      <c r="ZA6" s="288"/>
      <c r="ZB6" s="288"/>
      <c r="ZC6" s="288"/>
      <c r="ZD6" s="288"/>
      <c r="ZE6" s="288"/>
      <c r="ZF6" s="288"/>
      <c r="ZG6" s="288"/>
      <c r="ZH6" s="288"/>
      <c r="ZI6" s="288"/>
      <c r="ZJ6" s="288"/>
      <c r="ZK6" s="288"/>
      <c r="ZL6" s="288"/>
      <c r="ZM6" s="288"/>
      <c r="ZN6" s="288"/>
      <c r="ZO6" s="288"/>
      <c r="ZP6" s="288"/>
      <c r="ZQ6" s="288"/>
      <c r="ZR6" s="288"/>
      <c r="ZS6" s="288"/>
      <c r="ZT6" s="288"/>
      <c r="ZU6" s="288"/>
      <c r="ZV6" s="288"/>
      <c r="ZW6" s="288"/>
      <c r="ZX6" s="288"/>
      <c r="ZY6" s="288"/>
      <c r="ZZ6" s="288"/>
      <c r="AAA6" s="288"/>
      <c r="AAB6" s="288"/>
      <c r="AAC6" s="288"/>
      <c r="AAD6" s="288"/>
      <c r="AAE6" s="288"/>
      <c r="AAF6" s="288"/>
      <c r="AAG6" s="288"/>
      <c r="AAH6" s="288"/>
      <c r="AAI6" s="288"/>
      <c r="AAJ6" s="288"/>
      <c r="AAK6" s="288"/>
      <c r="AAL6" s="288"/>
      <c r="AAM6" s="288"/>
      <c r="AAN6" s="288"/>
      <c r="AAO6" s="288"/>
      <c r="AAP6" s="288"/>
      <c r="AAQ6" s="288"/>
      <c r="AAR6" s="288"/>
      <c r="AAS6" s="288"/>
      <c r="AAT6" s="288"/>
      <c r="AAU6" s="288"/>
      <c r="AAV6" s="288"/>
      <c r="AAW6" s="288"/>
      <c r="AAX6" s="288"/>
      <c r="AAY6" s="288"/>
      <c r="AAZ6" s="288"/>
      <c r="ABA6" s="288"/>
      <c r="ABB6" s="288"/>
      <c r="ABC6" s="288"/>
      <c r="ABD6" s="288"/>
      <c r="ABE6" s="288"/>
      <c r="ABF6" s="288"/>
      <c r="ABG6" s="288"/>
      <c r="ABH6" s="288"/>
      <c r="ABI6" s="288"/>
      <c r="ABJ6" s="288"/>
      <c r="ABK6" s="288"/>
      <c r="ABL6" s="288"/>
      <c r="ABM6" s="288"/>
      <c r="ABN6" s="288"/>
      <c r="ABO6" s="288"/>
      <c r="ABP6" s="288"/>
      <c r="ABQ6" s="288"/>
      <c r="ABR6" s="288"/>
      <c r="ABS6" s="288"/>
      <c r="ABT6" s="288"/>
      <c r="ABU6" s="288"/>
      <c r="ABV6" s="288"/>
      <c r="ABW6" s="288"/>
      <c r="ABX6" s="288"/>
      <c r="ABY6" s="288"/>
      <c r="ABZ6" s="288"/>
      <c r="ACA6" s="288"/>
      <c r="ACB6" s="288"/>
      <c r="ACC6" s="288"/>
      <c r="ACD6" s="288"/>
      <c r="ACE6" s="288"/>
      <c r="ACF6" s="288"/>
      <c r="ACG6" s="288"/>
      <c r="ACH6" s="288"/>
      <c r="ACI6" s="288"/>
      <c r="ACJ6" s="288"/>
      <c r="ACK6" s="288"/>
      <c r="ACL6" s="288"/>
      <c r="ACM6" s="288"/>
      <c r="ACN6" s="288"/>
      <c r="ACO6" s="288"/>
      <c r="ACP6" s="288"/>
      <c r="ACQ6" s="288"/>
      <c r="ACR6" s="288"/>
      <c r="ACS6" s="288"/>
      <c r="ACT6" s="288"/>
      <c r="ACU6" s="288"/>
      <c r="ACV6" s="288"/>
      <c r="ACW6" s="288"/>
      <c r="ACX6" s="288"/>
      <c r="ACY6" s="288"/>
      <c r="ACZ6" s="288"/>
      <c r="ADA6" s="288"/>
      <c r="ADB6" s="288"/>
      <c r="ADC6" s="288"/>
      <c r="ADD6" s="288"/>
      <c r="ADE6" s="288"/>
      <c r="ADF6" s="288"/>
      <c r="ADG6" s="288"/>
      <c r="ADH6" s="288"/>
      <c r="ADI6" s="288"/>
      <c r="ADJ6" s="288"/>
      <c r="ADK6" s="288"/>
      <c r="ADL6" s="288"/>
      <c r="ADM6" s="288"/>
      <c r="ADN6" s="288"/>
      <c r="ADO6" s="288"/>
      <c r="ADP6" s="288"/>
      <c r="ADQ6" s="288"/>
      <c r="ADR6" s="288"/>
      <c r="ADS6" s="288"/>
      <c r="ADT6" s="288"/>
      <c r="ADU6" s="288"/>
      <c r="ADV6" s="288"/>
      <c r="ADW6" s="288"/>
      <c r="ADX6" s="288"/>
      <c r="ADY6" s="288"/>
      <c r="ADZ6" s="288"/>
      <c r="AEA6" s="288"/>
      <c r="AEB6" s="288"/>
      <c r="AEC6" s="288"/>
      <c r="AED6" s="288"/>
      <c r="AEE6" s="288"/>
      <c r="AEF6" s="288"/>
      <c r="AEG6" s="288"/>
      <c r="AEH6" s="288"/>
      <c r="AEI6" s="288"/>
      <c r="AEJ6" s="288"/>
      <c r="AEK6" s="288"/>
      <c r="AEL6" s="288"/>
      <c r="AEM6" s="288"/>
      <c r="AEN6" s="288"/>
      <c r="AEO6" s="288"/>
      <c r="AEP6" s="288"/>
      <c r="AEQ6" s="288"/>
      <c r="AER6" s="288"/>
      <c r="AES6" s="288"/>
      <c r="AET6" s="288"/>
      <c r="AEU6" s="288"/>
      <c r="AEV6" s="288"/>
      <c r="AEW6" s="288"/>
      <c r="AEX6" s="288"/>
      <c r="AEY6" s="288"/>
      <c r="AEZ6" s="288"/>
      <c r="AFA6" s="288"/>
      <c r="AFB6" s="288"/>
      <c r="AFC6" s="288"/>
      <c r="AFD6" s="288"/>
      <c r="AFE6" s="288"/>
      <c r="AFF6" s="288"/>
      <c r="AFG6" s="288"/>
      <c r="AFH6" s="288"/>
      <c r="AFI6" s="288"/>
      <c r="AFJ6" s="288"/>
      <c r="AFK6" s="288"/>
      <c r="AFL6" s="288"/>
      <c r="AFM6" s="288"/>
      <c r="AFN6" s="288"/>
      <c r="AFO6" s="288"/>
      <c r="AFP6" s="288"/>
      <c r="AFQ6" s="288"/>
      <c r="AFR6" s="288"/>
      <c r="AFS6" s="288"/>
      <c r="AFT6" s="288"/>
      <c r="AFU6" s="288"/>
      <c r="AFV6" s="288"/>
      <c r="AFW6" s="288"/>
      <c r="AFX6" s="288"/>
      <c r="AFY6" s="288"/>
      <c r="AFZ6" s="288"/>
      <c r="AGA6" s="288"/>
      <c r="AGB6" s="288"/>
      <c r="AGC6" s="288"/>
      <c r="AGD6" s="288"/>
      <c r="AGE6" s="288"/>
      <c r="AGF6" s="288"/>
      <c r="AGG6" s="288"/>
      <c r="AGH6" s="288"/>
      <c r="AGI6" s="288"/>
      <c r="AGJ6" s="288"/>
      <c r="AGK6" s="288"/>
      <c r="AGL6" s="288"/>
      <c r="AGM6" s="288"/>
      <c r="AGN6" s="288"/>
      <c r="AGO6" s="288"/>
      <c r="AGP6" s="288"/>
      <c r="AGQ6" s="288"/>
      <c r="AGR6" s="288"/>
      <c r="AGS6" s="288"/>
      <c r="AGT6" s="288"/>
      <c r="AGU6" s="288"/>
      <c r="AGV6" s="288"/>
      <c r="AGW6" s="288"/>
      <c r="AGX6" s="288"/>
      <c r="AGY6" s="288"/>
      <c r="AGZ6" s="288"/>
      <c r="AHA6" s="288"/>
      <c r="AHB6" s="288"/>
      <c r="AHC6" s="288"/>
      <c r="AHD6" s="288"/>
      <c r="AHE6" s="288"/>
      <c r="AHF6" s="288"/>
      <c r="AHG6" s="288"/>
      <c r="AHH6" s="288"/>
      <c r="AHI6" s="288"/>
      <c r="AHJ6" s="288"/>
      <c r="AHK6" s="288"/>
      <c r="AHL6" s="288"/>
      <c r="AHM6" s="288"/>
      <c r="AHN6" s="288"/>
      <c r="AHO6" s="288"/>
      <c r="AHP6" s="288"/>
      <c r="AHQ6" s="288"/>
      <c r="AHR6" s="288"/>
      <c r="AHS6" s="288"/>
      <c r="AHT6" s="288"/>
      <c r="AHU6" s="288"/>
      <c r="AHV6" s="288"/>
      <c r="AHW6" s="288"/>
      <c r="AHX6" s="288"/>
      <c r="AHY6" s="288"/>
      <c r="AHZ6" s="288"/>
      <c r="AIA6" s="288"/>
      <c r="AIB6" s="288"/>
      <c r="AIC6" s="288"/>
      <c r="AID6" s="288"/>
      <c r="AIE6" s="288"/>
      <c r="AIF6" s="288"/>
      <c r="AIG6" s="288"/>
      <c r="AIH6" s="288"/>
      <c r="AII6" s="288"/>
      <c r="AIJ6" s="288"/>
      <c r="AIK6" s="288"/>
      <c r="AIL6" s="288"/>
      <c r="AIM6" s="288"/>
      <c r="AIN6" s="288"/>
      <c r="AIO6" s="288"/>
      <c r="AIP6" s="288"/>
      <c r="AIQ6" s="288"/>
      <c r="AIR6" s="288"/>
      <c r="AIS6" s="288"/>
      <c r="AIT6" s="288"/>
      <c r="AIU6" s="288"/>
      <c r="AIV6" s="288"/>
      <c r="AIW6" s="288"/>
      <c r="AIX6" s="288"/>
      <c r="AIY6" s="288"/>
      <c r="AIZ6" s="288"/>
      <c r="AJA6" s="288"/>
      <c r="AJB6" s="288"/>
      <c r="AJC6" s="288"/>
      <c r="AJD6" s="288"/>
      <c r="AJE6" s="288"/>
      <c r="AJF6" s="288"/>
      <c r="AJG6" s="288"/>
      <c r="AJH6" s="288"/>
      <c r="AJI6" s="288"/>
      <c r="AJJ6" s="288"/>
      <c r="AJK6" s="288"/>
      <c r="AJL6" s="288"/>
      <c r="AJM6" s="288"/>
      <c r="AJN6" s="288"/>
      <c r="AJO6" s="288"/>
      <c r="AJP6" s="288"/>
      <c r="AJQ6" s="288"/>
      <c r="AJR6" s="288"/>
      <c r="AJS6" s="288"/>
      <c r="AJT6" s="288"/>
      <c r="AJU6" s="288"/>
      <c r="AJV6" s="288"/>
      <c r="AJW6" s="288"/>
      <c r="AJX6" s="288"/>
      <c r="AJY6" s="288"/>
      <c r="AJZ6" s="288"/>
      <c r="AKA6" s="288"/>
      <c r="AKB6" s="288"/>
      <c r="AKC6" s="288"/>
      <c r="AKD6" s="288"/>
      <c r="AKE6" s="288"/>
      <c r="AKF6" s="288"/>
      <c r="AKG6" s="288"/>
      <c r="AKH6" s="288"/>
      <c r="AKI6" s="288"/>
      <c r="AKJ6" s="288"/>
      <c r="AKK6" s="288"/>
      <c r="AKL6" s="288"/>
      <c r="AKM6" s="288"/>
      <c r="AKN6" s="288"/>
      <c r="AKO6" s="288"/>
      <c r="AKP6" s="288"/>
      <c r="AKQ6" s="288"/>
      <c r="AKR6" s="288"/>
      <c r="AKS6" s="288"/>
      <c r="AKT6" s="288"/>
      <c r="AKU6" s="288"/>
      <c r="AKV6" s="288"/>
      <c r="AKW6" s="288"/>
      <c r="AKX6" s="288"/>
      <c r="AKY6" s="288"/>
      <c r="AKZ6" s="288"/>
      <c r="ALA6" s="288"/>
      <c r="ALB6" s="288"/>
      <c r="ALC6" s="288"/>
      <c r="ALD6" s="288"/>
      <c r="ALE6" s="288"/>
      <c r="ALF6" s="288"/>
      <c r="ALG6" s="288"/>
      <c r="ALH6" s="288"/>
      <c r="ALI6" s="288"/>
      <c r="ALJ6" s="288"/>
      <c r="ALK6" s="288"/>
      <c r="ALL6" s="288"/>
      <c r="ALM6" s="288"/>
      <c r="ALN6" s="288"/>
      <c r="ALO6" s="288"/>
      <c r="ALP6" s="288"/>
      <c r="ALQ6" s="288"/>
      <c r="ALR6" s="288"/>
      <c r="ALS6" s="288"/>
      <c r="ALT6" s="288"/>
      <c r="ALU6" s="288"/>
      <c r="ALV6" s="288"/>
      <c r="ALW6" s="288"/>
      <c r="ALX6" s="288"/>
      <c r="ALY6" s="288"/>
      <c r="ALZ6" s="288"/>
      <c r="AMA6" s="288"/>
      <c r="AMB6" s="288"/>
      <c r="AMC6" s="288"/>
      <c r="AMD6" s="288"/>
      <c r="AME6" s="288"/>
      <c r="AMF6" s="288"/>
    </row>
    <row r="7" spans="1:1020" s="38" customFormat="1" ht="12.75">
      <c r="A7" s="201">
        <v>1</v>
      </c>
      <c r="B7" s="202" t="str">
        <f>VLOOKUP($A7,'1.2.2'!$B$8:$L$119,5+COLUMN()-COLUMN($B7),FALSE)</f>
        <v>Fédération Française de football</v>
      </c>
      <c r="C7" s="203">
        <v>165752</v>
      </c>
      <c r="D7" s="204">
        <v>56031</v>
      </c>
      <c r="E7" s="205">
        <v>36578</v>
      </c>
      <c r="F7" s="205">
        <v>19020</v>
      </c>
      <c r="G7" s="205">
        <v>23007</v>
      </c>
      <c r="H7" s="206">
        <v>31116</v>
      </c>
      <c r="I7" s="286"/>
      <c r="J7" s="288"/>
      <c r="K7" s="288"/>
      <c r="L7" s="286"/>
      <c r="M7" s="286"/>
      <c r="N7" s="286"/>
      <c r="O7" s="286"/>
      <c r="P7" s="286"/>
      <c r="Q7" s="286"/>
      <c r="R7" s="286"/>
      <c r="S7" s="286"/>
      <c r="T7" s="286"/>
      <c r="U7" s="286"/>
      <c r="V7" s="286"/>
      <c r="W7" s="286"/>
      <c r="X7" s="286"/>
      <c r="Y7" s="286"/>
      <c r="Z7" s="286"/>
      <c r="AA7" s="286"/>
      <c r="AB7" s="286"/>
      <c r="AC7" s="286"/>
      <c r="AD7" s="286"/>
      <c r="AE7" s="286"/>
      <c r="AF7" s="286"/>
      <c r="AG7" s="286"/>
      <c r="AH7" s="286"/>
      <c r="AI7" s="286"/>
      <c r="AJ7" s="286"/>
      <c r="AK7" s="286"/>
      <c r="AL7" s="286"/>
      <c r="AM7" s="286"/>
      <c r="AN7" s="286"/>
      <c r="AO7" s="286"/>
      <c r="AP7" s="286"/>
      <c r="AQ7" s="286"/>
      <c r="AR7" s="286"/>
      <c r="AS7" s="286"/>
      <c r="AT7" s="286"/>
      <c r="AU7" s="286"/>
      <c r="AV7" s="286"/>
      <c r="AW7" s="286"/>
      <c r="AX7" s="286"/>
      <c r="AY7" s="286"/>
      <c r="AZ7" s="286"/>
      <c r="BA7" s="286"/>
      <c r="BB7" s="286"/>
      <c r="BC7" s="286"/>
      <c r="BD7" s="286"/>
      <c r="BE7" s="286"/>
      <c r="BF7" s="286"/>
      <c r="BG7" s="286"/>
      <c r="BH7" s="286"/>
      <c r="BI7" s="286"/>
      <c r="BJ7" s="286"/>
      <c r="BK7" s="286"/>
      <c r="BL7" s="286"/>
      <c r="BM7" s="286"/>
      <c r="BN7" s="286"/>
      <c r="BO7" s="286"/>
      <c r="BP7" s="286"/>
      <c r="BQ7" s="286"/>
      <c r="BR7" s="286"/>
      <c r="BS7" s="286"/>
      <c r="BT7" s="286"/>
      <c r="BU7" s="286"/>
      <c r="BV7" s="286"/>
      <c r="BW7" s="286"/>
      <c r="BX7" s="286"/>
      <c r="BY7" s="286"/>
      <c r="BZ7" s="286"/>
      <c r="CA7" s="286"/>
      <c r="CB7" s="286"/>
      <c r="CC7" s="286"/>
      <c r="CD7" s="286"/>
      <c r="CE7" s="286"/>
      <c r="CF7" s="286"/>
      <c r="CG7" s="286"/>
      <c r="CH7" s="286"/>
      <c r="CI7" s="286"/>
      <c r="CJ7" s="286"/>
      <c r="CK7" s="286"/>
      <c r="CL7" s="286"/>
      <c r="CM7" s="286"/>
      <c r="CN7" s="286"/>
      <c r="CO7" s="286"/>
      <c r="CP7" s="286"/>
      <c r="CQ7" s="286"/>
      <c r="CR7" s="286"/>
      <c r="CS7" s="286"/>
      <c r="CT7" s="286"/>
      <c r="CU7" s="286"/>
      <c r="CV7" s="286"/>
      <c r="CW7" s="286"/>
      <c r="CX7" s="286"/>
      <c r="CY7" s="286"/>
      <c r="CZ7" s="286"/>
      <c r="DA7" s="286"/>
      <c r="DB7" s="286"/>
      <c r="DC7" s="286"/>
      <c r="DD7" s="286"/>
      <c r="DE7" s="286"/>
      <c r="DF7" s="286"/>
      <c r="DG7" s="286"/>
      <c r="DH7" s="286"/>
      <c r="DI7" s="286"/>
      <c r="DJ7" s="286"/>
      <c r="DK7" s="286"/>
      <c r="DL7" s="286"/>
      <c r="DM7" s="286"/>
      <c r="DN7" s="286"/>
      <c r="DO7" s="286"/>
      <c r="DP7" s="286"/>
      <c r="DQ7" s="286"/>
      <c r="DR7" s="286"/>
      <c r="DS7" s="286"/>
      <c r="DT7" s="286"/>
      <c r="DU7" s="286"/>
      <c r="DV7" s="286"/>
      <c r="DW7" s="286"/>
      <c r="DX7" s="286"/>
      <c r="DY7" s="286"/>
      <c r="DZ7" s="286"/>
      <c r="EA7" s="286"/>
      <c r="EB7" s="286"/>
      <c r="EC7" s="286"/>
      <c r="ED7" s="286"/>
      <c r="EE7" s="286"/>
      <c r="EF7" s="286"/>
      <c r="EG7" s="286"/>
      <c r="EH7" s="286"/>
      <c r="EI7" s="286"/>
      <c r="EJ7" s="286"/>
      <c r="EK7" s="286"/>
      <c r="EL7" s="286"/>
      <c r="EM7" s="286"/>
      <c r="EN7" s="286"/>
      <c r="EO7" s="286"/>
      <c r="EP7" s="286"/>
      <c r="EQ7" s="286"/>
      <c r="ER7" s="286"/>
      <c r="ES7" s="286"/>
      <c r="ET7" s="286"/>
      <c r="EU7" s="286"/>
      <c r="EV7" s="286"/>
      <c r="EW7" s="286"/>
      <c r="EX7" s="286"/>
      <c r="EY7" s="286"/>
      <c r="EZ7" s="286"/>
      <c r="FA7" s="286"/>
      <c r="FB7" s="286"/>
      <c r="FC7" s="286"/>
      <c r="FD7" s="286"/>
      <c r="FE7" s="286"/>
      <c r="FF7" s="286"/>
      <c r="FG7" s="286"/>
      <c r="FH7" s="286"/>
      <c r="FI7" s="286"/>
      <c r="FJ7" s="286"/>
      <c r="FK7" s="286"/>
      <c r="FL7" s="286"/>
      <c r="FM7" s="286"/>
      <c r="FN7" s="286"/>
      <c r="FO7" s="286"/>
      <c r="FP7" s="286"/>
      <c r="FQ7" s="286"/>
      <c r="FR7" s="286"/>
      <c r="FS7" s="286"/>
      <c r="FT7" s="286"/>
      <c r="FU7" s="286"/>
      <c r="FV7" s="286"/>
      <c r="FW7" s="286"/>
      <c r="FX7" s="286"/>
      <c r="FY7" s="286"/>
      <c r="FZ7" s="286"/>
      <c r="GA7" s="286"/>
      <c r="GB7" s="286"/>
      <c r="GC7" s="286"/>
      <c r="GD7" s="286"/>
      <c r="GE7" s="286"/>
      <c r="GF7" s="286"/>
      <c r="GG7" s="286"/>
      <c r="GH7" s="286"/>
      <c r="GI7" s="286"/>
      <c r="GJ7" s="286"/>
      <c r="GK7" s="286"/>
      <c r="GL7" s="286"/>
      <c r="GM7" s="286"/>
      <c r="GN7" s="286"/>
      <c r="GO7" s="286"/>
      <c r="GP7" s="286"/>
      <c r="GQ7" s="286"/>
      <c r="GR7" s="286"/>
      <c r="GS7" s="286"/>
      <c r="GT7" s="286"/>
      <c r="GU7" s="286"/>
      <c r="GV7" s="286"/>
      <c r="GW7" s="286"/>
      <c r="GX7" s="286"/>
      <c r="GY7" s="286"/>
      <c r="GZ7" s="286"/>
      <c r="HA7" s="286"/>
      <c r="HB7" s="286"/>
      <c r="HC7" s="286"/>
      <c r="HD7" s="286"/>
      <c r="HE7" s="286"/>
      <c r="HF7" s="286"/>
      <c r="HG7" s="286"/>
      <c r="HH7" s="286"/>
      <c r="HI7" s="286"/>
      <c r="HJ7" s="286"/>
      <c r="HK7" s="286"/>
      <c r="HL7" s="286"/>
      <c r="HM7" s="286"/>
      <c r="HN7" s="286"/>
      <c r="HO7" s="286"/>
      <c r="HP7" s="286"/>
      <c r="HQ7" s="286"/>
      <c r="HR7" s="286"/>
      <c r="HS7" s="286"/>
      <c r="HT7" s="286"/>
      <c r="HU7" s="286"/>
      <c r="HV7" s="286"/>
      <c r="HW7" s="286"/>
      <c r="HX7" s="286"/>
      <c r="HY7" s="286"/>
      <c r="HZ7" s="286"/>
      <c r="IA7" s="286"/>
      <c r="IB7" s="286"/>
      <c r="IC7" s="286"/>
      <c r="ID7" s="286"/>
      <c r="IE7" s="286"/>
      <c r="IF7" s="286"/>
      <c r="IG7" s="286"/>
      <c r="IH7" s="286"/>
      <c r="II7" s="286"/>
      <c r="IJ7" s="286"/>
      <c r="IK7" s="286"/>
      <c r="IL7" s="286"/>
      <c r="IM7" s="286"/>
      <c r="IN7" s="286"/>
      <c r="IO7" s="286"/>
      <c r="IP7" s="286"/>
      <c r="IQ7" s="286"/>
      <c r="IR7" s="286"/>
      <c r="IS7" s="286"/>
      <c r="IT7" s="286"/>
      <c r="IU7" s="286"/>
      <c r="IV7" s="286"/>
      <c r="IW7" s="286"/>
      <c r="IX7" s="286"/>
      <c r="IY7" s="286"/>
      <c r="IZ7" s="286"/>
      <c r="JA7" s="286"/>
      <c r="JB7" s="286"/>
      <c r="JC7" s="286"/>
      <c r="JD7" s="286"/>
      <c r="JE7" s="286"/>
      <c r="JF7" s="286"/>
      <c r="JG7" s="286"/>
      <c r="JH7" s="286"/>
      <c r="JI7" s="286"/>
      <c r="JJ7" s="286"/>
      <c r="JK7" s="286"/>
      <c r="JL7" s="286"/>
      <c r="JM7" s="286"/>
      <c r="JN7" s="286"/>
      <c r="JO7" s="286"/>
      <c r="JP7" s="286"/>
      <c r="JQ7" s="286"/>
      <c r="JR7" s="286"/>
      <c r="JS7" s="286"/>
      <c r="JT7" s="286"/>
      <c r="JU7" s="286"/>
      <c r="JV7" s="286"/>
      <c r="JW7" s="286"/>
      <c r="JX7" s="286"/>
      <c r="JY7" s="286"/>
      <c r="JZ7" s="286"/>
      <c r="KA7" s="286"/>
      <c r="KB7" s="286"/>
      <c r="KC7" s="286"/>
      <c r="KD7" s="286"/>
      <c r="KE7" s="286"/>
      <c r="KF7" s="286"/>
      <c r="KG7" s="286"/>
      <c r="KH7" s="286"/>
      <c r="KI7" s="286"/>
      <c r="KJ7" s="286"/>
      <c r="KK7" s="286"/>
      <c r="KL7" s="286"/>
      <c r="KM7" s="286"/>
      <c r="KN7" s="286"/>
      <c r="KO7" s="286"/>
      <c r="KP7" s="286"/>
      <c r="KQ7" s="286"/>
      <c r="KR7" s="286"/>
      <c r="KS7" s="286"/>
      <c r="KT7" s="286"/>
      <c r="KU7" s="286"/>
      <c r="KV7" s="286"/>
      <c r="KW7" s="286"/>
      <c r="KX7" s="286"/>
      <c r="KY7" s="286"/>
      <c r="KZ7" s="286"/>
      <c r="LA7" s="286"/>
      <c r="LB7" s="286"/>
      <c r="LC7" s="286"/>
      <c r="LD7" s="286"/>
      <c r="LE7" s="286"/>
      <c r="LF7" s="286"/>
      <c r="LG7" s="286"/>
      <c r="LH7" s="286"/>
      <c r="LI7" s="286"/>
      <c r="LJ7" s="286"/>
      <c r="LK7" s="286"/>
      <c r="LL7" s="286"/>
      <c r="LM7" s="286"/>
      <c r="LN7" s="286"/>
      <c r="LO7" s="286"/>
      <c r="LP7" s="286"/>
      <c r="LQ7" s="286"/>
      <c r="LR7" s="286"/>
      <c r="LS7" s="286"/>
      <c r="LT7" s="286"/>
      <c r="LU7" s="286"/>
      <c r="LV7" s="286"/>
      <c r="LW7" s="286"/>
      <c r="LX7" s="286"/>
      <c r="LY7" s="286"/>
      <c r="LZ7" s="286"/>
      <c r="MA7" s="286"/>
      <c r="MB7" s="286"/>
      <c r="MC7" s="286"/>
      <c r="MD7" s="286"/>
      <c r="ME7" s="286"/>
      <c r="MF7" s="286"/>
      <c r="MG7" s="286"/>
      <c r="MH7" s="286"/>
      <c r="MI7" s="286"/>
      <c r="MJ7" s="286"/>
      <c r="MK7" s="286"/>
      <c r="ML7" s="286"/>
      <c r="MM7" s="286"/>
      <c r="MN7" s="286"/>
      <c r="MO7" s="286"/>
      <c r="MP7" s="286"/>
      <c r="MQ7" s="286"/>
      <c r="MR7" s="286"/>
      <c r="MS7" s="286"/>
      <c r="MT7" s="286"/>
      <c r="MU7" s="286"/>
      <c r="MV7" s="286"/>
      <c r="MW7" s="286"/>
      <c r="MX7" s="286"/>
      <c r="MY7" s="286"/>
      <c r="MZ7" s="286"/>
      <c r="NA7" s="286"/>
      <c r="NB7" s="286"/>
      <c r="NC7" s="286"/>
      <c r="ND7" s="286"/>
      <c r="NE7" s="286"/>
      <c r="NF7" s="286"/>
      <c r="NG7" s="286"/>
      <c r="NH7" s="286"/>
      <c r="NI7" s="286"/>
      <c r="NJ7" s="286"/>
      <c r="NK7" s="286"/>
      <c r="NL7" s="286"/>
      <c r="NM7" s="286"/>
      <c r="NN7" s="286"/>
      <c r="NO7" s="286"/>
      <c r="NP7" s="286"/>
      <c r="NQ7" s="286"/>
      <c r="NR7" s="286"/>
      <c r="NS7" s="286"/>
      <c r="NT7" s="286"/>
      <c r="NU7" s="286"/>
      <c r="NV7" s="286"/>
      <c r="NW7" s="286"/>
      <c r="NX7" s="286"/>
      <c r="NY7" s="286"/>
      <c r="NZ7" s="286"/>
      <c r="OA7" s="286"/>
      <c r="OB7" s="286"/>
      <c r="OC7" s="286"/>
      <c r="OD7" s="286"/>
      <c r="OE7" s="286"/>
      <c r="OF7" s="286"/>
      <c r="OG7" s="286"/>
      <c r="OH7" s="286"/>
      <c r="OI7" s="286"/>
      <c r="OJ7" s="286"/>
      <c r="OK7" s="286"/>
      <c r="OL7" s="286"/>
      <c r="OM7" s="286"/>
      <c r="ON7" s="286"/>
      <c r="OO7" s="286"/>
      <c r="OP7" s="286"/>
      <c r="OQ7" s="286"/>
      <c r="OR7" s="286"/>
      <c r="OS7" s="286"/>
      <c r="OT7" s="286"/>
      <c r="OU7" s="286"/>
      <c r="OV7" s="286"/>
      <c r="OW7" s="286"/>
      <c r="OX7" s="286"/>
      <c r="OY7" s="286"/>
      <c r="OZ7" s="286"/>
      <c r="PA7" s="286"/>
      <c r="PB7" s="286"/>
      <c r="PC7" s="286"/>
      <c r="PD7" s="286"/>
      <c r="PE7" s="286"/>
      <c r="PF7" s="286"/>
      <c r="PG7" s="286"/>
      <c r="PH7" s="286"/>
      <c r="PI7" s="286"/>
      <c r="PJ7" s="286"/>
      <c r="PK7" s="286"/>
      <c r="PL7" s="286"/>
      <c r="PM7" s="286"/>
      <c r="PN7" s="286"/>
      <c r="PO7" s="286"/>
      <c r="PP7" s="286"/>
      <c r="PQ7" s="286"/>
      <c r="PR7" s="286"/>
      <c r="PS7" s="286"/>
      <c r="PT7" s="286"/>
      <c r="PU7" s="286"/>
      <c r="PV7" s="286"/>
      <c r="PW7" s="286"/>
      <c r="PX7" s="286"/>
      <c r="PY7" s="286"/>
      <c r="PZ7" s="286"/>
      <c r="QA7" s="286"/>
      <c r="QB7" s="286"/>
      <c r="QC7" s="286"/>
      <c r="QD7" s="286"/>
      <c r="QE7" s="286"/>
      <c r="QF7" s="286"/>
      <c r="QG7" s="286"/>
      <c r="QH7" s="286"/>
      <c r="QI7" s="286"/>
      <c r="QJ7" s="286"/>
      <c r="QK7" s="286"/>
      <c r="QL7" s="286"/>
      <c r="QM7" s="286"/>
      <c r="QN7" s="286"/>
      <c r="QO7" s="286"/>
      <c r="QP7" s="286"/>
      <c r="QQ7" s="286"/>
      <c r="QR7" s="286"/>
      <c r="QS7" s="286"/>
      <c r="QT7" s="286"/>
      <c r="QU7" s="286"/>
      <c r="QV7" s="286"/>
      <c r="QW7" s="286"/>
      <c r="QX7" s="286"/>
      <c r="QY7" s="286"/>
      <c r="QZ7" s="286"/>
      <c r="RA7" s="286"/>
      <c r="RB7" s="286"/>
      <c r="RC7" s="286"/>
      <c r="RD7" s="286"/>
      <c r="RE7" s="286"/>
      <c r="RF7" s="286"/>
      <c r="RG7" s="286"/>
      <c r="RH7" s="286"/>
      <c r="RI7" s="286"/>
      <c r="RJ7" s="286"/>
      <c r="RK7" s="286"/>
      <c r="RL7" s="286"/>
      <c r="RM7" s="286"/>
      <c r="RN7" s="286"/>
      <c r="RO7" s="286"/>
      <c r="RP7" s="286"/>
      <c r="RQ7" s="286"/>
      <c r="RR7" s="286"/>
      <c r="RS7" s="286"/>
      <c r="RT7" s="286"/>
      <c r="RU7" s="286"/>
      <c r="RV7" s="286"/>
      <c r="RW7" s="286"/>
      <c r="RX7" s="286"/>
      <c r="RY7" s="286"/>
      <c r="RZ7" s="286"/>
      <c r="SA7" s="286"/>
      <c r="SB7" s="286"/>
      <c r="SC7" s="286"/>
      <c r="SD7" s="286"/>
      <c r="SE7" s="286"/>
      <c r="SF7" s="286"/>
      <c r="SG7" s="286"/>
      <c r="SH7" s="286"/>
      <c r="SI7" s="286"/>
      <c r="SJ7" s="286"/>
      <c r="SK7" s="286"/>
      <c r="SL7" s="286"/>
      <c r="SM7" s="286"/>
      <c r="SN7" s="286"/>
      <c r="SO7" s="286"/>
      <c r="SP7" s="286"/>
      <c r="SQ7" s="286"/>
      <c r="SR7" s="286"/>
      <c r="SS7" s="286"/>
      <c r="ST7" s="286"/>
      <c r="SU7" s="286"/>
      <c r="SV7" s="286"/>
      <c r="SW7" s="286"/>
      <c r="SX7" s="286"/>
      <c r="SY7" s="286"/>
      <c r="SZ7" s="286"/>
      <c r="TA7" s="286"/>
      <c r="TB7" s="286"/>
      <c r="TC7" s="286"/>
      <c r="TD7" s="286"/>
      <c r="TE7" s="286"/>
      <c r="TF7" s="286"/>
      <c r="TG7" s="286"/>
      <c r="TH7" s="286"/>
      <c r="TI7" s="286"/>
      <c r="TJ7" s="286"/>
      <c r="TK7" s="286"/>
      <c r="TL7" s="286"/>
      <c r="TM7" s="286"/>
      <c r="TN7" s="286"/>
      <c r="TO7" s="286"/>
      <c r="TP7" s="286"/>
      <c r="TQ7" s="286"/>
      <c r="TR7" s="286"/>
      <c r="TS7" s="286"/>
      <c r="TT7" s="286"/>
      <c r="TU7" s="286"/>
      <c r="TV7" s="286"/>
      <c r="TW7" s="286"/>
      <c r="TX7" s="286"/>
      <c r="TY7" s="286"/>
      <c r="TZ7" s="286"/>
      <c r="UA7" s="286"/>
      <c r="UB7" s="286"/>
      <c r="UC7" s="286"/>
      <c r="UD7" s="286"/>
      <c r="UE7" s="286"/>
      <c r="UF7" s="286"/>
      <c r="UG7" s="286"/>
      <c r="UH7" s="286"/>
      <c r="UI7" s="286"/>
      <c r="UJ7" s="286"/>
      <c r="UK7" s="286"/>
      <c r="UL7" s="286"/>
      <c r="UM7" s="286"/>
      <c r="UN7" s="286"/>
      <c r="UO7" s="286"/>
      <c r="UP7" s="286"/>
      <c r="UQ7" s="286"/>
      <c r="UR7" s="286"/>
      <c r="US7" s="286"/>
      <c r="UT7" s="286"/>
      <c r="UU7" s="286"/>
      <c r="UV7" s="286"/>
      <c r="UW7" s="286"/>
      <c r="UX7" s="286"/>
      <c r="UY7" s="286"/>
      <c r="UZ7" s="286"/>
      <c r="VA7" s="286"/>
      <c r="VB7" s="286"/>
      <c r="VC7" s="286"/>
      <c r="VD7" s="286"/>
      <c r="VE7" s="286"/>
      <c r="VF7" s="286"/>
      <c r="VG7" s="286"/>
      <c r="VH7" s="286"/>
      <c r="VI7" s="286"/>
      <c r="VJ7" s="286"/>
      <c r="VK7" s="286"/>
      <c r="VL7" s="286"/>
      <c r="VM7" s="286"/>
      <c r="VN7" s="286"/>
      <c r="VO7" s="286"/>
      <c r="VP7" s="286"/>
      <c r="VQ7" s="286"/>
      <c r="VR7" s="286"/>
      <c r="VS7" s="286"/>
      <c r="VT7" s="286"/>
      <c r="VU7" s="286"/>
      <c r="VV7" s="286"/>
      <c r="VW7" s="286"/>
      <c r="VX7" s="286"/>
      <c r="VY7" s="286"/>
      <c r="VZ7" s="286"/>
      <c r="WA7" s="286"/>
      <c r="WB7" s="286"/>
      <c r="WC7" s="286"/>
      <c r="WD7" s="286"/>
      <c r="WE7" s="286"/>
      <c r="WF7" s="286"/>
      <c r="WG7" s="286"/>
      <c r="WH7" s="286"/>
      <c r="WI7" s="286"/>
      <c r="WJ7" s="286"/>
      <c r="WK7" s="286"/>
      <c r="WL7" s="286"/>
      <c r="WM7" s="286"/>
      <c r="WN7" s="286"/>
      <c r="WO7" s="286"/>
      <c r="WP7" s="286"/>
      <c r="WQ7" s="286"/>
      <c r="WR7" s="286"/>
      <c r="WS7" s="286"/>
      <c r="WT7" s="286"/>
      <c r="WU7" s="286"/>
      <c r="WV7" s="286"/>
      <c r="WW7" s="286"/>
      <c r="WX7" s="286"/>
      <c r="WY7" s="286"/>
      <c r="WZ7" s="286"/>
      <c r="XA7" s="286"/>
      <c r="XB7" s="286"/>
      <c r="XC7" s="286"/>
      <c r="XD7" s="286"/>
      <c r="XE7" s="286"/>
      <c r="XF7" s="286"/>
      <c r="XG7" s="286"/>
      <c r="XH7" s="286"/>
      <c r="XI7" s="286"/>
      <c r="XJ7" s="286"/>
      <c r="XK7" s="286"/>
      <c r="XL7" s="286"/>
      <c r="XM7" s="286"/>
      <c r="XN7" s="286"/>
      <c r="XO7" s="286"/>
      <c r="XP7" s="286"/>
      <c r="XQ7" s="286"/>
      <c r="XR7" s="286"/>
      <c r="XS7" s="286"/>
      <c r="XT7" s="286"/>
      <c r="XU7" s="286"/>
      <c r="XV7" s="286"/>
      <c r="XW7" s="286"/>
      <c r="XX7" s="286"/>
      <c r="XY7" s="286"/>
      <c r="XZ7" s="286"/>
      <c r="YA7" s="286"/>
      <c r="YB7" s="286"/>
      <c r="YC7" s="286"/>
      <c r="YD7" s="286"/>
      <c r="YE7" s="286"/>
      <c r="YF7" s="286"/>
      <c r="YG7" s="286"/>
      <c r="YH7" s="286"/>
      <c r="YI7" s="286"/>
      <c r="YJ7" s="286"/>
      <c r="YK7" s="286"/>
      <c r="YL7" s="286"/>
      <c r="YM7" s="286"/>
      <c r="YN7" s="286"/>
      <c r="YO7" s="286"/>
      <c r="YP7" s="286"/>
      <c r="YQ7" s="286"/>
      <c r="YR7" s="286"/>
      <c r="YS7" s="286"/>
      <c r="YT7" s="286"/>
      <c r="YU7" s="286"/>
      <c r="YV7" s="286"/>
      <c r="YW7" s="286"/>
      <c r="YX7" s="286"/>
      <c r="YY7" s="286"/>
      <c r="YZ7" s="286"/>
      <c r="ZA7" s="286"/>
      <c r="ZB7" s="286"/>
      <c r="ZC7" s="286"/>
      <c r="ZD7" s="286"/>
      <c r="ZE7" s="286"/>
      <c r="ZF7" s="286"/>
      <c r="ZG7" s="286"/>
      <c r="ZH7" s="286"/>
      <c r="ZI7" s="286"/>
      <c r="ZJ7" s="286"/>
      <c r="ZK7" s="286"/>
      <c r="ZL7" s="286"/>
      <c r="ZM7" s="286"/>
      <c r="ZN7" s="286"/>
      <c r="ZO7" s="286"/>
      <c r="ZP7" s="286"/>
      <c r="ZQ7" s="286"/>
      <c r="ZR7" s="286"/>
      <c r="ZS7" s="286"/>
      <c r="ZT7" s="286"/>
      <c r="ZU7" s="286"/>
      <c r="ZV7" s="286"/>
      <c r="ZW7" s="286"/>
      <c r="ZX7" s="286"/>
      <c r="ZY7" s="286"/>
      <c r="ZZ7" s="286"/>
      <c r="AAA7" s="286"/>
      <c r="AAB7" s="286"/>
      <c r="AAC7" s="286"/>
      <c r="AAD7" s="286"/>
      <c r="AAE7" s="286"/>
      <c r="AAF7" s="286"/>
      <c r="AAG7" s="286"/>
      <c r="AAH7" s="286"/>
      <c r="AAI7" s="286"/>
      <c r="AAJ7" s="286"/>
      <c r="AAK7" s="286"/>
      <c r="AAL7" s="286"/>
      <c r="AAM7" s="286"/>
      <c r="AAN7" s="286"/>
      <c r="AAO7" s="286"/>
      <c r="AAP7" s="286"/>
      <c r="AAQ7" s="286"/>
      <c r="AAR7" s="286"/>
      <c r="AAS7" s="286"/>
      <c r="AAT7" s="286"/>
      <c r="AAU7" s="286"/>
      <c r="AAV7" s="286"/>
      <c r="AAW7" s="286"/>
      <c r="AAX7" s="286"/>
      <c r="AAY7" s="286"/>
      <c r="AAZ7" s="286"/>
      <c r="ABA7" s="286"/>
      <c r="ABB7" s="286"/>
      <c r="ABC7" s="286"/>
      <c r="ABD7" s="286"/>
      <c r="ABE7" s="286"/>
      <c r="ABF7" s="286"/>
      <c r="ABG7" s="286"/>
      <c r="ABH7" s="286"/>
      <c r="ABI7" s="286"/>
      <c r="ABJ7" s="286"/>
      <c r="ABK7" s="286"/>
      <c r="ABL7" s="286"/>
      <c r="ABM7" s="286"/>
      <c r="ABN7" s="286"/>
      <c r="ABO7" s="286"/>
      <c r="ABP7" s="286"/>
      <c r="ABQ7" s="286"/>
      <c r="ABR7" s="286"/>
      <c r="ABS7" s="286"/>
      <c r="ABT7" s="286"/>
      <c r="ABU7" s="286"/>
      <c r="ABV7" s="286"/>
      <c r="ABW7" s="286"/>
      <c r="ABX7" s="286"/>
      <c r="ABY7" s="286"/>
      <c r="ABZ7" s="286"/>
      <c r="ACA7" s="286"/>
      <c r="ACB7" s="286"/>
      <c r="ACC7" s="286"/>
      <c r="ACD7" s="286"/>
      <c r="ACE7" s="286"/>
      <c r="ACF7" s="286"/>
      <c r="ACG7" s="286"/>
      <c r="ACH7" s="286"/>
      <c r="ACI7" s="286"/>
      <c r="ACJ7" s="286"/>
      <c r="ACK7" s="286"/>
      <c r="ACL7" s="286"/>
      <c r="ACM7" s="286"/>
      <c r="ACN7" s="286"/>
      <c r="ACO7" s="286"/>
      <c r="ACP7" s="286"/>
      <c r="ACQ7" s="286"/>
      <c r="ACR7" s="286"/>
      <c r="ACS7" s="286"/>
      <c r="ACT7" s="286"/>
      <c r="ACU7" s="286"/>
      <c r="ACV7" s="286"/>
      <c r="ACW7" s="286"/>
      <c r="ACX7" s="286"/>
      <c r="ACY7" s="286"/>
      <c r="ACZ7" s="286"/>
      <c r="ADA7" s="286"/>
      <c r="ADB7" s="286"/>
      <c r="ADC7" s="286"/>
      <c r="ADD7" s="286"/>
      <c r="ADE7" s="286"/>
      <c r="ADF7" s="286"/>
      <c r="ADG7" s="286"/>
      <c r="ADH7" s="286"/>
      <c r="ADI7" s="286"/>
      <c r="ADJ7" s="286"/>
      <c r="ADK7" s="286"/>
      <c r="ADL7" s="286"/>
      <c r="ADM7" s="286"/>
      <c r="ADN7" s="286"/>
      <c r="ADO7" s="286"/>
      <c r="ADP7" s="286"/>
      <c r="ADQ7" s="286"/>
      <c r="ADR7" s="286"/>
      <c r="ADS7" s="286"/>
      <c r="ADT7" s="286"/>
      <c r="ADU7" s="286"/>
      <c r="ADV7" s="286"/>
      <c r="ADW7" s="286"/>
      <c r="ADX7" s="286"/>
      <c r="ADY7" s="286"/>
      <c r="ADZ7" s="286"/>
      <c r="AEA7" s="286"/>
      <c r="AEB7" s="286"/>
      <c r="AEC7" s="286"/>
      <c r="AED7" s="286"/>
      <c r="AEE7" s="286"/>
      <c r="AEF7" s="286"/>
      <c r="AEG7" s="286"/>
      <c r="AEH7" s="286"/>
      <c r="AEI7" s="286"/>
      <c r="AEJ7" s="286"/>
      <c r="AEK7" s="286"/>
      <c r="AEL7" s="286"/>
      <c r="AEM7" s="286"/>
      <c r="AEN7" s="286"/>
      <c r="AEO7" s="286"/>
      <c r="AEP7" s="286"/>
      <c r="AEQ7" s="286"/>
      <c r="AER7" s="286"/>
      <c r="AES7" s="286"/>
      <c r="AET7" s="286"/>
      <c r="AEU7" s="286"/>
      <c r="AEV7" s="286"/>
      <c r="AEW7" s="286"/>
      <c r="AEX7" s="286"/>
      <c r="AEY7" s="286"/>
      <c r="AEZ7" s="286"/>
      <c r="AFA7" s="286"/>
      <c r="AFB7" s="286"/>
      <c r="AFC7" s="286"/>
      <c r="AFD7" s="286"/>
      <c r="AFE7" s="286"/>
      <c r="AFF7" s="286"/>
      <c r="AFG7" s="286"/>
      <c r="AFH7" s="286"/>
      <c r="AFI7" s="286"/>
      <c r="AFJ7" s="286"/>
      <c r="AFK7" s="286"/>
      <c r="AFL7" s="286"/>
      <c r="AFM7" s="286"/>
      <c r="AFN7" s="286"/>
      <c r="AFO7" s="286"/>
      <c r="AFP7" s="286"/>
      <c r="AFQ7" s="286"/>
      <c r="AFR7" s="286"/>
      <c r="AFS7" s="286"/>
      <c r="AFT7" s="286"/>
      <c r="AFU7" s="286"/>
      <c r="AFV7" s="286"/>
      <c r="AFW7" s="286"/>
      <c r="AFX7" s="286"/>
      <c r="AFY7" s="286"/>
      <c r="AFZ7" s="286"/>
      <c r="AGA7" s="286"/>
      <c r="AGB7" s="286"/>
      <c r="AGC7" s="286"/>
      <c r="AGD7" s="286"/>
      <c r="AGE7" s="286"/>
      <c r="AGF7" s="286"/>
      <c r="AGG7" s="286"/>
      <c r="AGH7" s="286"/>
      <c r="AGI7" s="286"/>
      <c r="AGJ7" s="286"/>
      <c r="AGK7" s="286"/>
      <c r="AGL7" s="286"/>
      <c r="AGM7" s="286"/>
      <c r="AGN7" s="286"/>
      <c r="AGO7" s="286"/>
      <c r="AGP7" s="286"/>
      <c r="AGQ7" s="286"/>
      <c r="AGR7" s="286"/>
      <c r="AGS7" s="286"/>
      <c r="AGT7" s="286"/>
      <c r="AGU7" s="286"/>
      <c r="AGV7" s="286"/>
      <c r="AGW7" s="286"/>
      <c r="AGX7" s="286"/>
      <c r="AGY7" s="286"/>
      <c r="AGZ7" s="286"/>
      <c r="AHA7" s="286"/>
      <c r="AHB7" s="286"/>
      <c r="AHC7" s="286"/>
      <c r="AHD7" s="286"/>
      <c r="AHE7" s="286"/>
      <c r="AHF7" s="286"/>
      <c r="AHG7" s="286"/>
      <c r="AHH7" s="286"/>
      <c r="AHI7" s="286"/>
      <c r="AHJ7" s="286"/>
      <c r="AHK7" s="286"/>
      <c r="AHL7" s="286"/>
      <c r="AHM7" s="286"/>
      <c r="AHN7" s="286"/>
      <c r="AHO7" s="286"/>
      <c r="AHP7" s="286"/>
      <c r="AHQ7" s="286"/>
      <c r="AHR7" s="286"/>
      <c r="AHS7" s="286"/>
      <c r="AHT7" s="286"/>
      <c r="AHU7" s="286"/>
      <c r="AHV7" s="286"/>
      <c r="AHW7" s="286"/>
      <c r="AHX7" s="286"/>
      <c r="AHY7" s="286"/>
      <c r="AHZ7" s="286"/>
      <c r="AIA7" s="286"/>
      <c r="AIB7" s="286"/>
      <c r="AIC7" s="286"/>
      <c r="AID7" s="286"/>
      <c r="AIE7" s="286"/>
      <c r="AIF7" s="286"/>
      <c r="AIG7" s="286"/>
      <c r="AIH7" s="286"/>
      <c r="AII7" s="286"/>
      <c r="AIJ7" s="286"/>
      <c r="AIK7" s="286"/>
      <c r="AIL7" s="286"/>
      <c r="AIM7" s="286"/>
      <c r="AIN7" s="286"/>
      <c r="AIO7" s="286"/>
      <c r="AIP7" s="286"/>
      <c r="AIQ7" s="286"/>
      <c r="AIR7" s="286"/>
      <c r="AIS7" s="286"/>
      <c r="AIT7" s="286"/>
      <c r="AIU7" s="286"/>
      <c r="AIV7" s="286"/>
      <c r="AIW7" s="286"/>
      <c r="AIX7" s="286"/>
      <c r="AIY7" s="286"/>
      <c r="AIZ7" s="286"/>
      <c r="AJA7" s="286"/>
      <c r="AJB7" s="286"/>
      <c r="AJC7" s="286"/>
      <c r="AJD7" s="286"/>
      <c r="AJE7" s="286"/>
      <c r="AJF7" s="286"/>
      <c r="AJG7" s="286"/>
      <c r="AJH7" s="286"/>
      <c r="AJI7" s="286"/>
      <c r="AJJ7" s="286"/>
      <c r="AJK7" s="286"/>
      <c r="AJL7" s="286"/>
      <c r="AJM7" s="286"/>
      <c r="AJN7" s="286"/>
      <c r="AJO7" s="286"/>
      <c r="AJP7" s="286"/>
      <c r="AJQ7" s="286"/>
      <c r="AJR7" s="286"/>
      <c r="AJS7" s="286"/>
      <c r="AJT7" s="286"/>
      <c r="AJU7" s="286"/>
      <c r="AJV7" s="286"/>
      <c r="AJW7" s="286"/>
      <c r="AJX7" s="286"/>
      <c r="AJY7" s="286"/>
      <c r="AJZ7" s="286"/>
      <c r="AKA7" s="286"/>
      <c r="AKB7" s="286"/>
      <c r="AKC7" s="286"/>
      <c r="AKD7" s="286"/>
      <c r="AKE7" s="286"/>
      <c r="AKF7" s="286"/>
      <c r="AKG7" s="286"/>
      <c r="AKH7" s="286"/>
      <c r="AKI7" s="286"/>
      <c r="AKJ7" s="286"/>
      <c r="AKK7" s="286"/>
      <c r="AKL7" s="286"/>
      <c r="AKM7" s="286"/>
      <c r="AKN7" s="286"/>
      <c r="AKO7" s="286"/>
      <c r="AKP7" s="286"/>
      <c r="AKQ7" s="286"/>
      <c r="AKR7" s="286"/>
      <c r="AKS7" s="286"/>
      <c r="AKT7" s="286"/>
      <c r="AKU7" s="286"/>
      <c r="AKV7" s="286"/>
      <c r="AKW7" s="286"/>
      <c r="AKX7" s="286"/>
      <c r="AKY7" s="286"/>
      <c r="AKZ7" s="286"/>
      <c r="ALA7" s="286"/>
      <c r="ALB7" s="286"/>
      <c r="ALC7" s="286"/>
      <c r="ALD7" s="286"/>
      <c r="ALE7" s="286"/>
      <c r="ALF7" s="286"/>
      <c r="ALG7" s="286"/>
      <c r="ALH7" s="286"/>
      <c r="ALI7" s="286"/>
      <c r="ALJ7" s="286"/>
      <c r="ALK7" s="286"/>
      <c r="ALL7" s="286"/>
      <c r="ALM7" s="286"/>
      <c r="ALN7" s="286"/>
      <c r="ALO7" s="286"/>
      <c r="ALP7" s="286"/>
      <c r="ALQ7" s="286"/>
      <c r="ALR7" s="286"/>
      <c r="ALS7" s="286"/>
      <c r="ALT7" s="286"/>
      <c r="ALU7" s="286"/>
      <c r="ALV7" s="286"/>
      <c r="ALW7" s="286"/>
      <c r="ALX7" s="286"/>
      <c r="ALY7" s="286"/>
      <c r="ALZ7" s="286"/>
      <c r="AMA7" s="286"/>
      <c r="AMB7" s="286"/>
      <c r="AMC7" s="286"/>
      <c r="AMD7" s="286"/>
    </row>
    <row r="8" spans="1:1020" s="38" customFormat="1" ht="12.75">
      <c r="A8" s="201">
        <v>2</v>
      </c>
      <c r="B8" s="202" t="str">
        <f>VLOOKUP($A8,'1.2.2'!$B$8:$L$119,5+COLUMN()-COLUMN($B8),FALSE)</f>
        <v>Fédération Sportive Educative de l'Enseignement Catholique (UGSEL)</v>
      </c>
      <c r="C8" s="203">
        <v>130656</v>
      </c>
      <c r="D8" s="204">
        <v>47989</v>
      </c>
      <c r="E8" s="205">
        <v>32312</v>
      </c>
      <c r="F8" s="205">
        <v>11363</v>
      </c>
      <c r="G8" s="205">
        <v>10364</v>
      </c>
      <c r="H8" s="206">
        <v>28628</v>
      </c>
      <c r="I8" s="286"/>
      <c r="J8" s="288"/>
      <c r="K8" s="288"/>
      <c r="L8" s="286"/>
      <c r="M8" s="286"/>
      <c r="N8" s="286"/>
      <c r="O8" s="286"/>
      <c r="P8" s="286"/>
      <c r="Q8" s="286"/>
      <c r="R8" s="286"/>
      <c r="S8" s="286"/>
      <c r="T8" s="286"/>
      <c r="U8" s="286"/>
      <c r="V8" s="286"/>
      <c r="W8" s="286"/>
      <c r="X8" s="286"/>
      <c r="Y8" s="286"/>
      <c r="Z8" s="286"/>
      <c r="AA8" s="286"/>
      <c r="AB8" s="286"/>
      <c r="AC8" s="286"/>
      <c r="AD8" s="286"/>
      <c r="AE8" s="286"/>
      <c r="AF8" s="286"/>
      <c r="AG8" s="286"/>
      <c r="AH8" s="286"/>
      <c r="AI8" s="286"/>
      <c r="AJ8" s="286"/>
      <c r="AK8" s="286"/>
      <c r="AL8" s="286"/>
      <c r="AM8" s="286"/>
      <c r="AN8" s="286"/>
      <c r="AO8" s="286"/>
      <c r="AP8" s="286"/>
      <c r="AQ8" s="286"/>
      <c r="AR8" s="286"/>
      <c r="AS8" s="286"/>
      <c r="AT8" s="286"/>
      <c r="AU8" s="286"/>
      <c r="AV8" s="286"/>
      <c r="AW8" s="286"/>
      <c r="AX8" s="286"/>
      <c r="AY8" s="286"/>
      <c r="AZ8" s="286"/>
      <c r="BA8" s="286"/>
      <c r="BB8" s="286"/>
      <c r="BC8" s="286"/>
      <c r="BD8" s="286"/>
      <c r="BE8" s="286"/>
      <c r="BF8" s="286"/>
      <c r="BG8" s="286"/>
      <c r="BH8" s="286"/>
      <c r="BI8" s="286"/>
      <c r="BJ8" s="286"/>
      <c r="BK8" s="286"/>
      <c r="BL8" s="286"/>
      <c r="BM8" s="286"/>
      <c r="BN8" s="286"/>
      <c r="BO8" s="286"/>
      <c r="BP8" s="286"/>
      <c r="BQ8" s="286"/>
      <c r="BR8" s="286"/>
      <c r="BS8" s="286"/>
      <c r="BT8" s="286"/>
      <c r="BU8" s="286"/>
      <c r="BV8" s="286"/>
      <c r="BW8" s="286"/>
      <c r="BX8" s="286"/>
      <c r="BY8" s="286"/>
      <c r="BZ8" s="286"/>
      <c r="CA8" s="286"/>
      <c r="CB8" s="286"/>
      <c r="CC8" s="286"/>
      <c r="CD8" s="286"/>
      <c r="CE8" s="286"/>
      <c r="CF8" s="286"/>
      <c r="CG8" s="286"/>
      <c r="CH8" s="286"/>
      <c r="CI8" s="286"/>
      <c r="CJ8" s="286"/>
      <c r="CK8" s="286"/>
      <c r="CL8" s="286"/>
      <c r="CM8" s="286"/>
      <c r="CN8" s="286"/>
      <c r="CO8" s="286"/>
      <c r="CP8" s="286"/>
      <c r="CQ8" s="286"/>
      <c r="CR8" s="286"/>
      <c r="CS8" s="286"/>
      <c r="CT8" s="286"/>
      <c r="CU8" s="286"/>
      <c r="CV8" s="286"/>
      <c r="CW8" s="286"/>
      <c r="CX8" s="286"/>
      <c r="CY8" s="286"/>
      <c r="CZ8" s="286"/>
      <c r="DA8" s="286"/>
      <c r="DB8" s="286"/>
      <c r="DC8" s="286"/>
      <c r="DD8" s="286"/>
      <c r="DE8" s="286"/>
      <c r="DF8" s="286"/>
      <c r="DG8" s="286"/>
      <c r="DH8" s="286"/>
      <c r="DI8" s="286"/>
      <c r="DJ8" s="286"/>
      <c r="DK8" s="286"/>
      <c r="DL8" s="286"/>
      <c r="DM8" s="286"/>
      <c r="DN8" s="286"/>
      <c r="DO8" s="286"/>
      <c r="DP8" s="286"/>
      <c r="DQ8" s="286"/>
      <c r="DR8" s="286"/>
      <c r="DS8" s="286"/>
      <c r="DT8" s="286"/>
      <c r="DU8" s="286"/>
      <c r="DV8" s="286"/>
      <c r="DW8" s="286"/>
      <c r="DX8" s="286"/>
      <c r="DY8" s="286"/>
      <c r="DZ8" s="286"/>
      <c r="EA8" s="286"/>
      <c r="EB8" s="286"/>
      <c r="EC8" s="286"/>
      <c r="ED8" s="286"/>
      <c r="EE8" s="286"/>
      <c r="EF8" s="286"/>
      <c r="EG8" s="286"/>
      <c r="EH8" s="286"/>
      <c r="EI8" s="286"/>
      <c r="EJ8" s="286"/>
      <c r="EK8" s="286"/>
      <c r="EL8" s="286"/>
      <c r="EM8" s="286"/>
      <c r="EN8" s="286"/>
      <c r="EO8" s="286"/>
      <c r="EP8" s="286"/>
      <c r="EQ8" s="286"/>
      <c r="ER8" s="286"/>
      <c r="ES8" s="286"/>
      <c r="ET8" s="286"/>
      <c r="EU8" s="286"/>
      <c r="EV8" s="286"/>
      <c r="EW8" s="286"/>
      <c r="EX8" s="286"/>
      <c r="EY8" s="286"/>
      <c r="EZ8" s="286"/>
      <c r="FA8" s="286"/>
      <c r="FB8" s="286"/>
      <c r="FC8" s="286"/>
      <c r="FD8" s="286"/>
      <c r="FE8" s="286"/>
      <c r="FF8" s="286"/>
      <c r="FG8" s="286"/>
      <c r="FH8" s="286"/>
      <c r="FI8" s="286"/>
      <c r="FJ8" s="286"/>
      <c r="FK8" s="286"/>
      <c r="FL8" s="286"/>
      <c r="FM8" s="286"/>
      <c r="FN8" s="286"/>
      <c r="FO8" s="286"/>
      <c r="FP8" s="286"/>
      <c r="FQ8" s="286"/>
      <c r="FR8" s="286"/>
      <c r="FS8" s="286"/>
      <c r="FT8" s="286"/>
      <c r="FU8" s="286"/>
      <c r="FV8" s="286"/>
      <c r="FW8" s="286"/>
      <c r="FX8" s="286"/>
      <c r="FY8" s="286"/>
      <c r="FZ8" s="286"/>
      <c r="GA8" s="286"/>
      <c r="GB8" s="286"/>
      <c r="GC8" s="286"/>
      <c r="GD8" s="286"/>
      <c r="GE8" s="286"/>
      <c r="GF8" s="286"/>
      <c r="GG8" s="286"/>
      <c r="GH8" s="286"/>
      <c r="GI8" s="286"/>
      <c r="GJ8" s="286"/>
      <c r="GK8" s="286"/>
      <c r="GL8" s="286"/>
      <c r="GM8" s="286"/>
      <c r="GN8" s="286"/>
      <c r="GO8" s="286"/>
      <c r="GP8" s="286"/>
      <c r="GQ8" s="286"/>
      <c r="GR8" s="286"/>
      <c r="GS8" s="286"/>
      <c r="GT8" s="286"/>
      <c r="GU8" s="286"/>
      <c r="GV8" s="286"/>
      <c r="GW8" s="286"/>
      <c r="GX8" s="286"/>
      <c r="GY8" s="286"/>
      <c r="GZ8" s="286"/>
      <c r="HA8" s="286"/>
      <c r="HB8" s="286"/>
      <c r="HC8" s="286"/>
      <c r="HD8" s="286"/>
      <c r="HE8" s="286"/>
      <c r="HF8" s="286"/>
      <c r="HG8" s="286"/>
      <c r="HH8" s="286"/>
      <c r="HI8" s="286"/>
      <c r="HJ8" s="286"/>
      <c r="HK8" s="286"/>
      <c r="HL8" s="286"/>
      <c r="HM8" s="286"/>
      <c r="HN8" s="286"/>
      <c r="HO8" s="286"/>
      <c r="HP8" s="286"/>
      <c r="HQ8" s="286"/>
      <c r="HR8" s="286"/>
      <c r="HS8" s="286"/>
      <c r="HT8" s="286"/>
      <c r="HU8" s="286"/>
      <c r="HV8" s="286"/>
      <c r="HW8" s="286"/>
      <c r="HX8" s="286"/>
      <c r="HY8" s="286"/>
      <c r="HZ8" s="286"/>
      <c r="IA8" s="286"/>
      <c r="IB8" s="286"/>
      <c r="IC8" s="286"/>
      <c r="ID8" s="286"/>
      <c r="IE8" s="286"/>
      <c r="IF8" s="286"/>
      <c r="IG8" s="286"/>
      <c r="IH8" s="286"/>
      <c r="II8" s="286"/>
      <c r="IJ8" s="286"/>
      <c r="IK8" s="286"/>
      <c r="IL8" s="286"/>
      <c r="IM8" s="286"/>
      <c r="IN8" s="286"/>
      <c r="IO8" s="286"/>
      <c r="IP8" s="286"/>
      <c r="IQ8" s="286"/>
      <c r="IR8" s="286"/>
      <c r="IS8" s="286"/>
      <c r="IT8" s="286"/>
      <c r="IU8" s="286"/>
      <c r="IV8" s="286"/>
      <c r="IW8" s="286"/>
      <c r="IX8" s="286"/>
      <c r="IY8" s="286"/>
      <c r="IZ8" s="286"/>
      <c r="JA8" s="286"/>
      <c r="JB8" s="286"/>
      <c r="JC8" s="286"/>
      <c r="JD8" s="286"/>
      <c r="JE8" s="286"/>
      <c r="JF8" s="286"/>
      <c r="JG8" s="286"/>
      <c r="JH8" s="286"/>
      <c r="JI8" s="286"/>
      <c r="JJ8" s="286"/>
      <c r="JK8" s="286"/>
      <c r="JL8" s="286"/>
      <c r="JM8" s="286"/>
      <c r="JN8" s="286"/>
      <c r="JO8" s="286"/>
      <c r="JP8" s="286"/>
      <c r="JQ8" s="286"/>
      <c r="JR8" s="286"/>
      <c r="JS8" s="286"/>
      <c r="JT8" s="286"/>
      <c r="JU8" s="286"/>
      <c r="JV8" s="286"/>
      <c r="JW8" s="286"/>
      <c r="JX8" s="286"/>
      <c r="JY8" s="286"/>
      <c r="JZ8" s="286"/>
      <c r="KA8" s="286"/>
      <c r="KB8" s="286"/>
      <c r="KC8" s="286"/>
      <c r="KD8" s="286"/>
      <c r="KE8" s="286"/>
      <c r="KF8" s="286"/>
      <c r="KG8" s="286"/>
      <c r="KH8" s="286"/>
      <c r="KI8" s="286"/>
      <c r="KJ8" s="286"/>
      <c r="KK8" s="286"/>
      <c r="KL8" s="286"/>
      <c r="KM8" s="286"/>
      <c r="KN8" s="286"/>
      <c r="KO8" s="286"/>
      <c r="KP8" s="286"/>
      <c r="KQ8" s="286"/>
      <c r="KR8" s="286"/>
      <c r="KS8" s="286"/>
      <c r="KT8" s="286"/>
      <c r="KU8" s="286"/>
      <c r="KV8" s="286"/>
      <c r="KW8" s="286"/>
      <c r="KX8" s="286"/>
      <c r="KY8" s="286"/>
      <c r="KZ8" s="286"/>
      <c r="LA8" s="286"/>
      <c r="LB8" s="286"/>
      <c r="LC8" s="286"/>
      <c r="LD8" s="286"/>
      <c r="LE8" s="286"/>
      <c r="LF8" s="286"/>
      <c r="LG8" s="286"/>
      <c r="LH8" s="286"/>
      <c r="LI8" s="286"/>
      <c r="LJ8" s="286"/>
      <c r="LK8" s="286"/>
      <c r="LL8" s="286"/>
      <c r="LM8" s="286"/>
      <c r="LN8" s="286"/>
      <c r="LO8" s="286"/>
      <c r="LP8" s="286"/>
      <c r="LQ8" s="286"/>
      <c r="LR8" s="286"/>
      <c r="LS8" s="286"/>
      <c r="LT8" s="286"/>
      <c r="LU8" s="286"/>
      <c r="LV8" s="286"/>
      <c r="LW8" s="286"/>
      <c r="LX8" s="286"/>
      <c r="LY8" s="286"/>
      <c r="LZ8" s="286"/>
      <c r="MA8" s="286"/>
      <c r="MB8" s="286"/>
      <c r="MC8" s="286"/>
      <c r="MD8" s="286"/>
      <c r="ME8" s="286"/>
      <c r="MF8" s="286"/>
      <c r="MG8" s="286"/>
      <c r="MH8" s="286"/>
      <c r="MI8" s="286"/>
      <c r="MJ8" s="286"/>
      <c r="MK8" s="286"/>
      <c r="ML8" s="286"/>
      <c r="MM8" s="286"/>
      <c r="MN8" s="286"/>
      <c r="MO8" s="286"/>
      <c r="MP8" s="286"/>
      <c r="MQ8" s="286"/>
      <c r="MR8" s="286"/>
      <c r="MS8" s="286"/>
      <c r="MT8" s="286"/>
      <c r="MU8" s="286"/>
      <c r="MV8" s="286"/>
      <c r="MW8" s="286"/>
      <c r="MX8" s="286"/>
      <c r="MY8" s="286"/>
      <c r="MZ8" s="286"/>
      <c r="NA8" s="286"/>
      <c r="NB8" s="286"/>
      <c r="NC8" s="286"/>
      <c r="ND8" s="286"/>
      <c r="NE8" s="286"/>
      <c r="NF8" s="286"/>
      <c r="NG8" s="286"/>
      <c r="NH8" s="286"/>
      <c r="NI8" s="286"/>
      <c r="NJ8" s="286"/>
      <c r="NK8" s="286"/>
      <c r="NL8" s="286"/>
      <c r="NM8" s="286"/>
      <c r="NN8" s="286"/>
      <c r="NO8" s="286"/>
      <c r="NP8" s="286"/>
      <c r="NQ8" s="286"/>
      <c r="NR8" s="286"/>
      <c r="NS8" s="286"/>
      <c r="NT8" s="286"/>
      <c r="NU8" s="286"/>
      <c r="NV8" s="286"/>
      <c r="NW8" s="286"/>
      <c r="NX8" s="286"/>
      <c r="NY8" s="286"/>
      <c r="NZ8" s="286"/>
      <c r="OA8" s="286"/>
      <c r="OB8" s="286"/>
      <c r="OC8" s="286"/>
      <c r="OD8" s="286"/>
      <c r="OE8" s="286"/>
      <c r="OF8" s="286"/>
      <c r="OG8" s="286"/>
      <c r="OH8" s="286"/>
      <c r="OI8" s="286"/>
      <c r="OJ8" s="286"/>
      <c r="OK8" s="286"/>
      <c r="OL8" s="286"/>
      <c r="OM8" s="286"/>
      <c r="ON8" s="286"/>
      <c r="OO8" s="286"/>
      <c r="OP8" s="286"/>
      <c r="OQ8" s="286"/>
      <c r="OR8" s="286"/>
      <c r="OS8" s="286"/>
      <c r="OT8" s="286"/>
      <c r="OU8" s="286"/>
      <c r="OV8" s="286"/>
      <c r="OW8" s="286"/>
      <c r="OX8" s="286"/>
      <c r="OY8" s="286"/>
      <c r="OZ8" s="286"/>
      <c r="PA8" s="286"/>
      <c r="PB8" s="286"/>
      <c r="PC8" s="286"/>
      <c r="PD8" s="286"/>
      <c r="PE8" s="286"/>
      <c r="PF8" s="286"/>
      <c r="PG8" s="286"/>
      <c r="PH8" s="286"/>
      <c r="PI8" s="286"/>
      <c r="PJ8" s="286"/>
      <c r="PK8" s="286"/>
      <c r="PL8" s="286"/>
      <c r="PM8" s="286"/>
      <c r="PN8" s="286"/>
      <c r="PO8" s="286"/>
      <c r="PP8" s="286"/>
      <c r="PQ8" s="286"/>
      <c r="PR8" s="286"/>
      <c r="PS8" s="286"/>
      <c r="PT8" s="286"/>
      <c r="PU8" s="286"/>
      <c r="PV8" s="286"/>
      <c r="PW8" s="286"/>
      <c r="PX8" s="286"/>
      <c r="PY8" s="286"/>
      <c r="PZ8" s="286"/>
      <c r="QA8" s="286"/>
      <c r="QB8" s="286"/>
      <c r="QC8" s="286"/>
      <c r="QD8" s="286"/>
      <c r="QE8" s="286"/>
      <c r="QF8" s="286"/>
      <c r="QG8" s="286"/>
      <c r="QH8" s="286"/>
      <c r="QI8" s="286"/>
      <c r="QJ8" s="286"/>
      <c r="QK8" s="286"/>
      <c r="QL8" s="286"/>
      <c r="QM8" s="286"/>
      <c r="QN8" s="286"/>
      <c r="QO8" s="286"/>
      <c r="QP8" s="286"/>
      <c r="QQ8" s="286"/>
      <c r="QR8" s="286"/>
      <c r="QS8" s="286"/>
      <c r="QT8" s="286"/>
      <c r="QU8" s="286"/>
      <c r="QV8" s="286"/>
      <c r="QW8" s="286"/>
      <c r="QX8" s="286"/>
      <c r="QY8" s="286"/>
      <c r="QZ8" s="286"/>
      <c r="RA8" s="286"/>
      <c r="RB8" s="286"/>
      <c r="RC8" s="286"/>
      <c r="RD8" s="286"/>
      <c r="RE8" s="286"/>
      <c r="RF8" s="286"/>
      <c r="RG8" s="286"/>
      <c r="RH8" s="286"/>
      <c r="RI8" s="286"/>
      <c r="RJ8" s="286"/>
      <c r="RK8" s="286"/>
      <c r="RL8" s="286"/>
      <c r="RM8" s="286"/>
      <c r="RN8" s="286"/>
      <c r="RO8" s="286"/>
      <c r="RP8" s="286"/>
      <c r="RQ8" s="286"/>
      <c r="RR8" s="286"/>
      <c r="RS8" s="286"/>
      <c r="RT8" s="286"/>
      <c r="RU8" s="286"/>
      <c r="RV8" s="286"/>
      <c r="RW8" s="286"/>
      <c r="RX8" s="286"/>
      <c r="RY8" s="286"/>
      <c r="RZ8" s="286"/>
      <c r="SA8" s="286"/>
      <c r="SB8" s="286"/>
      <c r="SC8" s="286"/>
      <c r="SD8" s="286"/>
      <c r="SE8" s="286"/>
      <c r="SF8" s="286"/>
      <c r="SG8" s="286"/>
      <c r="SH8" s="286"/>
      <c r="SI8" s="286"/>
      <c r="SJ8" s="286"/>
      <c r="SK8" s="286"/>
      <c r="SL8" s="286"/>
      <c r="SM8" s="286"/>
      <c r="SN8" s="286"/>
      <c r="SO8" s="286"/>
      <c r="SP8" s="286"/>
      <c r="SQ8" s="286"/>
      <c r="SR8" s="286"/>
      <c r="SS8" s="286"/>
      <c r="ST8" s="286"/>
      <c r="SU8" s="286"/>
      <c r="SV8" s="286"/>
      <c r="SW8" s="286"/>
      <c r="SX8" s="286"/>
      <c r="SY8" s="286"/>
      <c r="SZ8" s="286"/>
      <c r="TA8" s="286"/>
      <c r="TB8" s="286"/>
      <c r="TC8" s="286"/>
      <c r="TD8" s="286"/>
      <c r="TE8" s="286"/>
      <c r="TF8" s="286"/>
      <c r="TG8" s="286"/>
      <c r="TH8" s="286"/>
      <c r="TI8" s="286"/>
      <c r="TJ8" s="286"/>
      <c r="TK8" s="286"/>
      <c r="TL8" s="286"/>
      <c r="TM8" s="286"/>
      <c r="TN8" s="286"/>
      <c r="TO8" s="286"/>
      <c r="TP8" s="286"/>
      <c r="TQ8" s="286"/>
      <c r="TR8" s="286"/>
      <c r="TS8" s="286"/>
      <c r="TT8" s="286"/>
      <c r="TU8" s="286"/>
      <c r="TV8" s="286"/>
      <c r="TW8" s="286"/>
      <c r="TX8" s="286"/>
      <c r="TY8" s="286"/>
      <c r="TZ8" s="286"/>
      <c r="UA8" s="286"/>
      <c r="UB8" s="286"/>
      <c r="UC8" s="286"/>
      <c r="UD8" s="286"/>
      <c r="UE8" s="286"/>
      <c r="UF8" s="286"/>
      <c r="UG8" s="286"/>
      <c r="UH8" s="286"/>
      <c r="UI8" s="286"/>
      <c r="UJ8" s="286"/>
      <c r="UK8" s="286"/>
      <c r="UL8" s="286"/>
      <c r="UM8" s="286"/>
      <c r="UN8" s="286"/>
      <c r="UO8" s="286"/>
      <c r="UP8" s="286"/>
      <c r="UQ8" s="286"/>
      <c r="UR8" s="286"/>
      <c r="US8" s="286"/>
      <c r="UT8" s="286"/>
      <c r="UU8" s="286"/>
      <c r="UV8" s="286"/>
      <c r="UW8" s="286"/>
      <c r="UX8" s="286"/>
      <c r="UY8" s="286"/>
      <c r="UZ8" s="286"/>
      <c r="VA8" s="286"/>
      <c r="VB8" s="286"/>
      <c r="VC8" s="286"/>
      <c r="VD8" s="286"/>
      <c r="VE8" s="286"/>
      <c r="VF8" s="286"/>
      <c r="VG8" s="286"/>
      <c r="VH8" s="286"/>
      <c r="VI8" s="286"/>
      <c r="VJ8" s="286"/>
      <c r="VK8" s="286"/>
      <c r="VL8" s="286"/>
      <c r="VM8" s="286"/>
      <c r="VN8" s="286"/>
      <c r="VO8" s="286"/>
      <c r="VP8" s="286"/>
      <c r="VQ8" s="286"/>
      <c r="VR8" s="286"/>
      <c r="VS8" s="286"/>
      <c r="VT8" s="286"/>
      <c r="VU8" s="286"/>
      <c r="VV8" s="286"/>
      <c r="VW8" s="286"/>
      <c r="VX8" s="286"/>
      <c r="VY8" s="286"/>
      <c r="VZ8" s="286"/>
      <c r="WA8" s="286"/>
      <c r="WB8" s="286"/>
      <c r="WC8" s="286"/>
      <c r="WD8" s="286"/>
      <c r="WE8" s="286"/>
      <c r="WF8" s="286"/>
      <c r="WG8" s="286"/>
      <c r="WH8" s="286"/>
      <c r="WI8" s="286"/>
      <c r="WJ8" s="286"/>
      <c r="WK8" s="286"/>
      <c r="WL8" s="286"/>
      <c r="WM8" s="286"/>
      <c r="WN8" s="286"/>
      <c r="WO8" s="286"/>
      <c r="WP8" s="286"/>
      <c r="WQ8" s="286"/>
      <c r="WR8" s="286"/>
      <c r="WS8" s="286"/>
      <c r="WT8" s="286"/>
      <c r="WU8" s="286"/>
      <c r="WV8" s="286"/>
      <c r="WW8" s="286"/>
      <c r="WX8" s="286"/>
      <c r="WY8" s="286"/>
      <c r="WZ8" s="286"/>
      <c r="XA8" s="286"/>
      <c r="XB8" s="286"/>
      <c r="XC8" s="286"/>
      <c r="XD8" s="286"/>
      <c r="XE8" s="286"/>
      <c r="XF8" s="286"/>
      <c r="XG8" s="286"/>
      <c r="XH8" s="286"/>
      <c r="XI8" s="286"/>
      <c r="XJ8" s="286"/>
      <c r="XK8" s="286"/>
      <c r="XL8" s="286"/>
      <c r="XM8" s="286"/>
      <c r="XN8" s="286"/>
      <c r="XO8" s="286"/>
      <c r="XP8" s="286"/>
      <c r="XQ8" s="286"/>
      <c r="XR8" s="286"/>
      <c r="XS8" s="286"/>
      <c r="XT8" s="286"/>
      <c r="XU8" s="286"/>
      <c r="XV8" s="286"/>
      <c r="XW8" s="286"/>
      <c r="XX8" s="286"/>
      <c r="XY8" s="286"/>
      <c r="XZ8" s="286"/>
      <c r="YA8" s="286"/>
      <c r="YB8" s="286"/>
      <c r="YC8" s="286"/>
      <c r="YD8" s="286"/>
      <c r="YE8" s="286"/>
      <c r="YF8" s="286"/>
      <c r="YG8" s="286"/>
      <c r="YH8" s="286"/>
      <c r="YI8" s="286"/>
      <c r="YJ8" s="286"/>
      <c r="YK8" s="286"/>
      <c r="YL8" s="286"/>
      <c r="YM8" s="286"/>
      <c r="YN8" s="286"/>
      <c r="YO8" s="286"/>
      <c r="YP8" s="286"/>
      <c r="YQ8" s="286"/>
      <c r="YR8" s="286"/>
      <c r="YS8" s="286"/>
      <c r="YT8" s="286"/>
      <c r="YU8" s="286"/>
      <c r="YV8" s="286"/>
      <c r="YW8" s="286"/>
      <c r="YX8" s="286"/>
      <c r="YY8" s="286"/>
      <c r="YZ8" s="286"/>
      <c r="ZA8" s="286"/>
      <c r="ZB8" s="286"/>
      <c r="ZC8" s="286"/>
      <c r="ZD8" s="286"/>
      <c r="ZE8" s="286"/>
      <c r="ZF8" s="286"/>
      <c r="ZG8" s="286"/>
      <c r="ZH8" s="286"/>
      <c r="ZI8" s="286"/>
      <c r="ZJ8" s="286"/>
      <c r="ZK8" s="286"/>
      <c r="ZL8" s="286"/>
      <c r="ZM8" s="286"/>
      <c r="ZN8" s="286"/>
      <c r="ZO8" s="286"/>
      <c r="ZP8" s="286"/>
      <c r="ZQ8" s="286"/>
      <c r="ZR8" s="286"/>
      <c r="ZS8" s="286"/>
      <c r="ZT8" s="286"/>
      <c r="ZU8" s="286"/>
      <c r="ZV8" s="286"/>
      <c r="ZW8" s="286"/>
      <c r="ZX8" s="286"/>
      <c r="ZY8" s="286"/>
      <c r="ZZ8" s="286"/>
      <c r="AAA8" s="286"/>
      <c r="AAB8" s="286"/>
      <c r="AAC8" s="286"/>
      <c r="AAD8" s="286"/>
      <c r="AAE8" s="286"/>
      <c r="AAF8" s="286"/>
      <c r="AAG8" s="286"/>
      <c r="AAH8" s="286"/>
      <c r="AAI8" s="286"/>
      <c r="AAJ8" s="286"/>
      <c r="AAK8" s="286"/>
      <c r="AAL8" s="286"/>
      <c r="AAM8" s="286"/>
      <c r="AAN8" s="286"/>
      <c r="AAO8" s="286"/>
      <c r="AAP8" s="286"/>
      <c r="AAQ8" s="286"/>
      <c r="AAR8" s="286"/>
      <c r="AAS8" s="286"/>
      <c r="AAT8" s="286"/>
      <c r="AAU8" s="286"/>
      <c r="AAV8" s="286"/>
      <c r="AAW8" s="286"/>
      <c r="AAX8" s="286"/>
      <c r="AAY8" s="286"/>
      <c r="AAZ8" s="286"/>
      <c r="ABA8" s="286"/>
      <c r="ABB8" s="286"/>
      <c r="ABC8" s="286"/>
      <c r="ABD8" s="286"/>
      <c r="ABE8" s="286"/>
      <c r="ABF8" s="286"/>
      <c r="ABG8" s="286"/>
      <c r="ABH8" s="286"/>
      <c r="ABI8" s="286"/>
      <c r="ABJ8" s="286"/>
      <c r="ABK8" s="286"/>
      <c r="ABL8" s="286"/>
      <c r="ABM8" s="286"/>
      <c r="ABN8" s="286"/>
      <c r="ABO8" s="286"/>
      <c r="ABP8" s="286"/>
      <c r="ABQ8" s="286"/>
      <c r="ABR8" s="286"/>
      <c r="ABS8" s="286"/>
      <c r="ABT8" s="286"/>
      <c r="ABU8" s="286"/>
      <c r="ABV8" s="286"/>
      <c r="ABW8" s="286"/>
      <c r="ABX8" s="286"/>
      <c r="ABY8" s="286"/>
      <c r="ABZ8" s="286"/>
      <c r="ACA8" s="286"/>
      <c r="ACB8" s="286"/>
      <c r="ACC8" s="286"/>
      <c r="ACD8" s="286"/>
      <c r="ACE8" s="286"/>
      <c r="ACF8" s="286"/>
      <c r="ACG8" s="286"/>
      <c r="ACH8" s="286"/>
      <c r="ACI8" s="286"/>
      <c r="ACJ8" s="286"/>
      <c r="ACK8" s="286"/>
      <c r="ACL8" s="286"/>
      <c r="ACM8" s="286"/>
      <c r="ACN8" s="286"/>
      <c r="ACO8" s="286"/>
      <c r="ACP8" s="286"/>
      <c r="ACQ8" s="286"/>
      <c r="ACR8" s="286"/>
      <c r="ACS8" s="286"/>
      <c r="ACT8" s="286"/>
      <c r="ACU8" s="286"/>
      <c r="ACV8" s="286"/>
      <c r="ACW8" s="286"/>
      <c r="ACX8" s="286"/>
      <c r="ACY8" s="286"/>
      <c r="ACZ8" s="286"/>
      <c r="ADA8" s="286"/>
      <c r="ADB8" s="286"/>
      <c r="ADC8" s="286"/>
      <c r="ADD8" s="286"/>
      <c r="ADE8" s="286"/>
      <c r="ADF8" s="286"/>
      <c r="ADG8" s="286"/>
      <c r="ADH8" s="286"/>
      <c r="ADI8" s="286"/>
      <c r="ADJ8" s="286"/>
      <c r="ADK8" s="286"/>
      <c r="ADL8" s="286"/>
      <c r="ADM8" s="286"/>
      <c r="ADN8" s="286"/>
      <c r="ADO8" s="286"/>
      <c r="ADP8" s="286"/>
      <c r="ADQ8" s="286"/>
      <c r="ADR8" s="286"/>
      <c r="ADS8" s="286"/>
      <c r="ADT8" s="286"/>
      <c r="ADU8" s="286"/>
      <c r="ADV8" s="286"/>
      <c r="ADW8" s="286"/>
      <c r="ADX8" s="286"/>
      <c r="ADY8" s="286"/>
      <c r="ADZ8" s="286"/>
      <c r="AEA8" s="286"/>
      <c r="AEB8" s="286"/>
      <c r="AEC8" s="286"/>
      <c r="AED8" s="286"/>
      <c r="AEE8" s="286"/>
      <c r="AEF8" s="286"/>
      <c r="AEG8" s="286"/>
      <c r="AEH8" s="286"/>
      <c r="AEI8" s="286"/>
      <c r="AEJ8" s="286"/>
      <c r="AEK8" s="286"/>
      <c r="AEL8" s="286"/>
      <c r="AEM8" s="286"/>
      <c r="AEN8" s="286"/>
      <c r="AEO8" s="286"/>
      <c r="AEP8" s="286"/>
      <c r="AEQ8" s="286"/>
      <c r="AER8" s="286"/>
      <c r="AES8" s="286"/>
      <c r="AET8" s="286"/>
      <c r="AEU8" s="286"/>
      <c r="AEV8" s="286"/>
      <c r="AEW8" s="286"/>
      <c r="AEX8" s="286"/>
      <c r="AEY8" s="286"/>
      <c r="AEZ8" s="286"/>
      <c r="AFA8" s="286"/>
      <c r="AFB8" s="286"/>
      <c r="AFC8" s="286"/>
      <c r="AFD8" s="286"/>
      <c r="AFE8" s="286"/>
      <c r="AFF8" s="286"/>
      <c r="AFG8" s="286"/>
      <c r="AFH8" s="286"/>
      <c r="AFI8" s="286"/>
      <c r="AFJ8" s="286"/>
      <c r="AFK8" s="286"/>
      <c r="AFL8" s="286"/>
      <c r="AFM8" s="286"/>
      <c r="AFN8" s="286"/>
      <c r="AFO8" s="286"/>
      <c r="AFP8" s="286"/>
      <c r="AFQ8" s="286"/>
      <c r="AFR8" s="286"/>
      <c r="AFS8" s="286"/>
      <c r="AFT8" s="286"/>
      <c r="AFU8" s="286"/>
      <c r="AFV8" s="286"/>
      <c r="AFW8" s="286"/>
      <c r="AFX8" s="286"/>
      <c r="AFY8" s="286"/>
      <c r="AFZ8" s="286"/>
      <c r="AGA8" s="286"/>
      <c r="AGB8" s="286"/>
      <c r="AGC8" s="286"/>
      <c r="AGD8" s="286"/>
      <c r="AGE8" s="286"/>
      <c r="AGF8" s="286"/>
      <c r="AGG8" s="286"/>
      <c r="AGH8" s="286"/>
      <c r="AGI8" s="286"/>
      <c r="AGJ8" s="286"/>
      <c r="AGK8" s="286"/>
      <c r="AGL8" s="286"/>
      <c r="AGM8" s="286"/>
      <c r="AGN8" s="286"/>
      <c r="AGO8" s="286"/>
      <c r="AGP8" s="286"/>
      <c r="AGQ8" s="286"/>
      <c r="AGR8" s="286"/>
      <c r="AGS8" s="286"/>
      <c r="AGT8" s="286"/>
      <c r="AGU8" s="286"/>
      <c r="AGV8" s="286"/>
      <c r="AGW8" s="286"/>
      <c r="AGX8" s="286"/>
      <c r="AGY8" s="286"/>
      <c r="AGZ8" s="286"/>
      <c r="AHA8" s="286"/>
      <c r="AHB8" s="286"/>
      <c r="AHC8" s="286"/>
      <c r="AHD8" s="286"/>
      <c r="AHE8" s="286"/>
      <c r="AHF8" s="286"/>
      <c r="AHG8" s="286"/>
      <c r="AHH8" s="286"/>
      <c r="AHI8" s="286"/>
      <c r="AHJ8" s="286"/>
      <c r="AHK8" s="286"/>
      <c r="AHL8" s="286"/>
      <c r="AHM8" s="286"/>
      <c r="AHN8" s="286"/>
      <c r="AHO8" s="286"/>
      <c r="AHP8" s="286"/>
      <c r="AHQ8" s="286"/>
      <c r="AHR8" s="286"/>
      <c r="AHS8" s="286"/>
      <c r="AHT8" s="286"/>
      <c r="AHU8" s="286"/>
      <c r="AHV8" s="286"/>
      <c r="AHW8" s="286"/>
      <c r="AHX8" s="286"/>
      <c r="AHY8" s="286"/>
      <c r="AHZ8" s="286"/>
      <c r="AIA8" s="286"/>
      <c r="AIB8" s="286"/>
      <c r="AIC8" s="286"/>
      <c r="AID8" s="286"/>
      <c r="AIE8" s="286"/>
      <c r="AIF8" s="286"/>
      <c r="AIG8" s="286"/>
      <c r="AIH8" s="286"/>
      <c r="AII8" s="286"/>
      <c r="AIJ8" s="286"/>
      <c r="AIK8" s="286"/>
      <c r="AIL8" s="286"/>
      <c r="AIM8" s="286"/>
      <c r="AIN8" s="286"/>
      <c r="AIO8" s="286"/>
      <c r="AIP8" s="286"/>
      <c r="AIQ8" s="286"/>
      <c r="AIR8" s="286"/>
      <c r="AIS8" s="286"/>
      <c r="AIT8" s="286"/>
      <c r="AIU8" s="286"/>
      <c r="AIV8" s="286"/>
      <c r="AIW8" s="286"/>
      <c r="AIX8" s="286"/>
      <c r="AIY8" s="286"/>
      <c r="AIZ8" s="286"/>
      <c r="AJA8" s="286"/>
      <c r="AJB8" s="286"/>
      <c r="AJC8" s="286"/>
      <c r="AJD8" s="286"/>
      <c r="AJE8" s="286"/>
      <c r="AJF8" s="286"/>
      <c r="AJG8" s="286"/>
      <c r="AJH8" s="286"/>
      <c r="AJI8" s="286"/>
      <c r="AJJ8" s="286"/>
      <c r="AJK8" s="286"/>
      <c r="AJL8" s="286"/>
      <c r="AJM8" s="286"/>
      <c r="AJN8" s="286"/>
      <c r="AJO8" s="286"/>
      <c r="AJP8" s="286"/>
      <c r="AJQ8" s="286"/>
      <c r="AJR8" s="286"/>
      <c r="AJS8" s="286"/>
      <c r="AJT8" s="286"/>
      <c r="AJU8" s="286"/>
      <c r="AJV8" s="286"/>
      <c r="AJW8" s="286"/>
      <c r="AJX8" s="286"/>
      <c r="AJY8" s="286"/>
      <c r="AJZ8" s="286"/>
      <c r="AKA8" s="286"/>
      <c r="AKB8" s="286"/>
      <c r="AKC8" s="286"/>
      <c r="AKD8" s="286"/>
      <c r="AKE8" s="286"/>
      <c r="AKF8" s="286"/>
      <c r="AKG8" s="286"/>
      <c r="AKH8" s="286"/>
      <c r="AKI8" s="286"/>
      <c r="AKJ8" s="286"/>
      <c r="AKK8" s="286"/>
      <c r="AKL8" s="286"/>
      <c r="AKM8" s="286"/>
      <c r="AKN8" s="286"/>
      <c r="AKO8" s="286"/>
      <c r="AKP8" s="286"/>
      <c r="AKQ8" s="286"/>
      <c r="AKR8" s="286"/>
      <c r="AKS8" s="286"/>
      <c r="AKT8" s="286"/>
      <c r="AKU8" s="286"/>
      <c r="AKV8" s="286"/>
      <c r="AKW8" s="286"/>
      <c r="AKX8" s="286"/>
      <c r="AKY8" s="286"/>
      <c r="AKZ8" s="286"/>
      <c r="ALA8" s="286"/>
      <c r="ALB8" s="286"/>
      <c r="ALC8" s="286"/>
      <c r="ALD8" s="286"/>
      <c r="ALE8" s="286"/>
      <c r="ALF8" s="286"/>
      <c r="ALG8" s="286"/>
      <c r="ALH8" s="286"/>
      <c r="ALI8" s="286"/>
      <c r="ALJ8" s="286"/>
      <c r="ALK8" s="286"/>
      <c r="ALL8" s="286"/>
      <c r="ALM8" s="286"/>
      <c r="ALN8" s="286"/>
      <c r="ALO8" s="286"/>
      <c r="ALP8" s="286"/>
      <c r="ALQ8" s="286"/>
      <c r="ALR8" s="286"/>
      <c r="ALS8" s="286"/>
      <c r="ALT8" s="286"/>
      <c r="ALU8" s="286"/>
      <c r="ALV8" s="286"/>
      <c r="ALW8" s="286"/>
      <c r="ALX8" s="286"/>
      <c r="ALY8" s="286"/>
      <c r="ALZ8" s="286"/>
      <c r="AMA8" s="286"/>
      <c r="AMB8" s="286"/>
      <c r="AMC8" s="286"/>
      <c r="AMD8" s="286"/>
    </row>
    <row r="9" spans="1:1020" s="38" customFormat="1" ht="12.75">
      <c r="A9" s="201">
        <v>3</v>
      </c>
      <c r="B9" s="202" t="str">
        <f>VLOOKUP($A9,'1.2.2'!$B$8:$L$119,5+COLUMN()-COLUMN($B9),FALSE)</f>
        <v>Fédération Française de basketball</v>
      </c>
      <c r="C9" s="203">
        <v>64799</v>
      </c>
      <c r="D9" s="204">
        <v>24301</v>
      </c>
      <c r="E9" s="205">
        <v>17515</v>
      </c>
      <c r="F9" s="205">
        <v>3687</v>
      </c>
      <c r="G9" s="205">
        <v>7205</v>
      </c>
      <c r="H9" s="206">
        <v>12091</v>
      </c>
      <c r="I9" s="286"/>
      <c r="J9" s="288"/>
      <c r="K9" s="288"/>
      <c r="L9" s="286"/>
      <c r="M9" s="286"/>
      <c r="N9" s="286"/>
      <c r="O9" s="286"/>
      <c r="P9" s="286"/>
      <c r="Q9" s="286"/>
      <c r="R9" s="286"/>
      <c r="S9" s="286"/>
      <c r="T9" s="286"/>
      <c r="U9" s="286"/>
      <c r="V9" s="286"/>
      <c r="W9" s="286"/>
      <c r="X9" s="286"/>
      <c r="Y9" s="286"/>
      <c r="Z9" s="286"/>
      <c r="AA9" s="286"/>
      <c r="AB9" s="286"/>
      <c r="AC9" s="286"/>
      <c r="AD9" s="286"/>
      <c r="AE9" s="286"/>
      <c r="AF9" s="286"/>
      <c r="AG9" s="286"/>
      <c r="AH9" s="286"/>
      <c r="AI9" s="286"/>
      <c r="AJ9" s="286"/>
      <c r="AK9" s="286"/>
      <c r="AL9" s="286"/>
      <c r="AM9" s="286"/>
      <c r="AN9" s="286"/>
      <c r="AO9" s="286"/>
      <c r="AP9" s="286"/>
      <c r="AQ9" s="286"/>
      <c r="AR9" s="286"/>
      <c r="AS9" s="286"/>
      <c r="AT9" s="286"/>
      <c r="AU9" s="286"/>
      <c r="AV9" s="286"/>
      <c r="AW9" s="286"/>
      <c r="AX9" s="286"/>
      <c r="AY9" s="286"/>
      <c r="AZ9" s="286"/>
      <c r="BA9" s="286"/>
      <c r="BB9" s="286"/>
      <c r="BC9" s="286"/>
      <c r="BD9" s="286"/>
      <c r="BE9" s="286"/>
      <c r="BF9" s="286"/>
      <c r="BG9" s="286"/>
      <c r="BH9" s="286"/>
      <c r="BI9" s="286"/>
      <c r="BJ9" s="286"/>
      <c r="BK9" s="286"/>
      <c r="BL9" s="286"/>
      <c r="BM9" s="286"/>
      <c r="BN9" s="286"/>
      <c r="BO9" s="286"/>
      <c r="BP9" s="286"/>
      <c r="BQ9" s="286"/>
      <c r="BR9" s="286"/>
      <c r="BS9" s="286"/>
      <c r="BT9" s="286"/>
      <c r="BU9" s="286"/>
      <c r="BV9" s="286"/>
      <c r="BW9" s="286"/>
      <c r="BX9" s="286"/>
      <c r="BY9" s="286"/>
      <c r="BZ9" s="286"/>
      <c r="CA9" s="286"/>
      <c r="CB9" s="286"/>
      <c r="CC9" s="286"/>
      <c r="CD9" s="286"/>
      <c r="CE9" s="286"/>
      <c r="CF9" s="286"/>
      <c r="CG9" s="286"/>
      <c r="CH9" s="286"/>
      <c r="CI9" s="286"/>
      <c r="CJ9" s="286"/>
      <c r="CK9" s="286"/>
      <c r="CL9" s="286"/>
      <c r="CM9" s="286"/>
      <c r="CN9" s="286"/>
      <c r="CO9" s="286"/>
      <c r="CP9" s="286"/>
      <c r="CQ9" s="286"/>
      <c r="CR9" s="286"/>
      <c r="CS9" s="286"/>
      <c r="CT9" s="286"/>
      <c r="CU9" s="286"/>
      <c r="CV9" s="286"/>
      <c r="CW9" s="286"/>
      <c r="CX9" s="286"/>
      <c r="CY9" s="286"/>
      <c r="CZ9" s="286"/>
      <c r="DA9" s="286"/>
      <c r="DB9" s="286"/>
      <c r="DC9" s="286"/>
      <c r="DD9" s="286"/>
      <c r="DE9" s="286"/>
      <c r="DF9" s="286"/>
      <c r="DG9" s="286"/>
      <c r="DH9" s="286"/>
      <c r="DI9" s="286"/>
      <c r="DJ9" s="286"/>
      <c r="DK9" s="286"/>
      <c r="DL9" s="286"/>
      <c r="DM9" s="286"/>
      <c r="DN9" s="286"/>
      <c r="DO9" s="286"/>
      <c r="DP9" s="286"/>
      <c r="DQ9" s="286"/>
      <c r="DR9" s="286"/>
      <c r="DS9" s="286"/>
      <c r="DT9" s="286"/>
      <c r="DU9" s="286"/>
      <c r="DV9" s="286"/>
      <c r="DW9" s="286"/>
      <c r="DX9" s="286"/>
      <c r="DY9" s="286"/>
      <c r="DZ9" s="286"/>
      <c r="EA9" s="286"/>
      <c r="EB9" s="286"/>
      <c r="EC9" s="286"/>
      <c r="ED9" s="286"/>
      <c r="EE9" s="286"/>
      <c r="EF9" s="286"/>
      <c r="EG9" s="286"/>
      <c r="EH9" s="286"/>
      <c r="EI9" s="286"/>
      <c r="EJ9" s="286"/>
      <c r="EK9" s="286"/>
      <c r="EL9" s="286"/>
      <c r="EM9" s="286"/>
      <c r="EN9" s="286"/>
      <c r="EO9" s="286"/>
      <c r="EP9" s="286"/>
      <c r="EQ9" s="286"/>
      <c r="ER9" s="286"/>
      <c r="ES9" s="286"/>
      <c r="ET9" s="286"/>
      <c r="EU9" s="286"/>
      <c r="EV9" s="286"/>
      <c r="EW9" s="286"/>
      <c r="EX9" s="286"/>
      <c r="EY9" s="286"/>
      <c r="EZ9" s="286"/>
      <c r="FA9" s="286"/>
      <c r="FB9" s="286"/>
      <c r="FC9" s="286"/>
      <c r="FD9" s="286"/>
      <c r="FE9" s="286"/>
      <c r="FF9" s="286"/>
      <c r="FG9" s="286"/>
      <c r="FH9" s="286"/>
      <c r="FI9" s="286"/>
      <c r="FJ9" s="286"/>
      <c r="FK9" s="286"/>
      <c r="FL9" s="286"/>
      <c r="FM9" s="286"/>
      <c r="FN9" s="286"/>
      <c r="FO9" s="286"/>
      <c r="FP9" s="286"/>
      <c r="FQ9" s="286"/>
      <c r="FR9" s="286"/>
      <c r="FS9" s="286"/>
      <c r="FT9" s="286"/>
      <c r="FU9" s="286"/>
      <c r="FV9" s="286"/>
      <c r="FW9" s="286"/>
      <c r="FX9" s="286"/>
      <c r="FY9" s="286"/>
      <c r="FZ9" s="286"/>
      <c r="GA9" s="286"/>
      <c r="GB9" s="286"/>
      <c r="GC9" s="286"/>
      <c r="GD9" s="286"/>
      <c r="GE9" s="286"/>
      <c r="GF9" s="286"/>
      <c r="GG9" s="286"/>
      <c r="GH9" s="286"/>
      <c r="GI9" s="286"/>
      <c r="GJ9" s="286"/>
      <c r="GK9" s="286"/>
      <c r="GL9" s="286"/>
      <c r="GM9" s="286"/>
      <c r="GN9" s="286"/>
      <c r="GO9" s="286"/>
      <c r="GP9" s="286"/>
      <c r="GQ9" s="286"/>
      <c r="GR9" s="286"/>
      <c r="GS9" s="286"/>
      <c r="GT9" s="286"/>
      <c r="GU9" s="286"/>
      <c r="GV9" s="286"/>
      <c r="GW9" s="286"/>
      <c r="GX9" s="286"/>
      <c r="GY9" s="286"/>
      <c r="GZ9" s="286"/>
      <c r="HA9" s="286"/>
      <c r="HB9" s="286"/>
      <c r="HC9" s="286"/>
      <c r="HD9" s="286"/>
      <c r="HE9" s="286"/>
      <c r="HF9" s="286"/>
      <c r="HG9" s="286"/>
      <c r="HH9" s="286"/>
      <c r="HI9" s="286"/>
      <c r="HJ9" s="286"/>
      <c r="HK9" s="286"/>
      <c r="HL9" s="286"/>
      <c r="HM9" s="286"/>
      <c r="HN9" s="286"/>
      <c r="HO9" s="286"/>
      <c r="HP9" s="286"/>
      <c r="HQ9" s="286"/>
      <c r="HR9" s="286"/>
      <c r="HS9" s="286"/>
      <c r="HT9" s="286"/>
      <c r="HU9" s="286"/>
      <c r="HV9" s="286"/>
      <c r="HW9" s="286"/>
      <c r="HX9" s="286"/>
      <c r="HY9" s="286"/>
      <c r="HZ9" s="286"/>
      <c r="IA9" s="286"/>
      <c r="IB9" s="286"/>
      <c r="IC9" s="286"/>
      <c r="ID9" s="286"/>
      <c r="IE9" s="286"/>
      <c r="IF9" s="286"/>
      <c r="IG9" s="286"/>
      <c r="IH9" s="286"/>
      <c r="II9" s="286"/>
      <c r="IJ9" s="286"/>
      <c r="IK9" s="286"/>
      <c r="IL9" s="286"/>
      <c r="IM9" s="286"/>
      <c r="IN9" s="286"/>
      <c r="IO9" s="286"/>
      <c r="IP9" s="286"/>
      <c r="IQ9" s="286"/>
      <c r="IR9" s="286"/>
      <c r="IS9" s="286"/>
      <c r="IT9" s="286"/>
      <c r="IU9" s="286"/>
      <c r="IV9" s="286"/>
      <c r="IW9" s="286"/>
      <c r="IX9" s="286"/>
      <c r="IY9" s="286"/>
      <c r="IZ9" s="286"/>
      <c r="JA9" s="286"/>
      <c r="JB9" s="286"/>
      <c r="JC9" s="286"/>
      <c r="JD9" s="286"/>
      <c r="JE9" s="286"/>
      <c r="JF9" s="286"/>
      <c r="JG9" s="286"/>
      <c r="JH9" s="286"/>
      <c r="JI9" s="286"/>
      <c r="JJ9" s="286"/>
      <c r="JK9" s="286"/>
      <c r="JL9" s="286"/>
      <c r="JM9" s="286"/>
      <c r="JN9" s="286"/>
      <c r="JO9" s="286"/>
      <c r="JP9" s="286"/>
      <c r="JQ9" s="286"/>
      <c r="JR9" s="286"/>
      <c r="JS9" s="286"/>
      <c r="JT9" s="286"/>
      <c r="JU9" s="286"/>
      <c r="JV9" s="286"/>
      <c r="JW9" s="286"/>
      <c r="JX9" s="286"/>
      <c r="JY9" s="286"/>
      <c r="JZ9" s="286"/>
      <c r="KA9" s="286"/>
      <c r="KB9" s="286"/>
      <c r="KC9" s="286"/>
      <c r="KD9" s="286"/>
      <c r="KE9" s="286"/>
      <c r="KF9" s="286"/>
      <c r="KG9" s="286"/>
      <c r="KH9" s="286"/>
      <c r="KI9" s="286"/>
      <c r="KJ9" s="286"/>
      <c r="KK9" s="286"/>
      <c r="KL9" s="286"/>
      <c r="KM9" s="286"/>
      <c r="KN9" s="286"/>
      <c r="KO9" s="286"/>
      <c r="KP9" s="286"/>
      <c r="KQ9" s="286"/>
      <c r="KR9" s="286"/>
      <c r="KS9" s="286"/>
      <c r="KT9" s="286"/>
      <c r="KU9" s="286"/>
      <c r="KV9" s="286"/>
      <c r="KW9" s="286"/>
      <c r="KX9" s="286"/>
      <c r="KY9" s="286"/>
      <c r="KZ9" s="286"/>
      <c r="LA9" s="286"/>
      <c r="LB9" s="286"/>
      <c r="LC9" s="286"/>
      <c r="LD9" s="286"/>
      <c r="LE9" s="286"/>
      <c r="LF9" s="286"/>
      <c r="LG9" s="286"/>
      <c r="LH9" s="286"/>
      <c r="LI9" s="286"/>
      <c r="LJ9" s="286"/>
      <c r="LK9" s="286"/>
      <c r="LL9" s="286"/>
      <c r="LM9" s="286"/>
      <c r="LN9" s="286"/>
      <c r="LO9" s="286"/>
      <c r="LP9" s="286"/>
      <c r="LQ9" s="286"/>
      <c r="LR9" s="286"/>
      <c r="LS9" s="286"/>
      <c r="LT9" s="286"/>
      <c r="LU9" s="286"/>
      <c r="LV9" s="286"/>
      <c r="LW9" s="286"/>
      <c r="LX9" s="286"/>
      <c r="LY9" s="286"/>
      <c r="LZ9" s="286"/>
      <c r="MA9" s="286"/>
      <c r="MB9" s="286"/>
      <c r="MC9" s="286"/>
      <c r="MD9" s="286"/>
      <c r="ME9" s="286"/>
      <c r="MF9" s="286"/>
      <c r="MG9" s="286"/>
      <c r="MH9" s="286"/>
      <c r="MI9" s="286"/>
      <c r="MJ9" s="286"/>
      <c r="MK9" s="286"/>
      <c r="ML9" s="286"/>
      <c r="MM9" s="286"/>
      <c r="MN9" s="286"/>
      <c r="MO9" s="286"/>
      <c r="MP9" s="286"/>
      <c r="MQ9" s="286"/>
      <c r="MR9" s="286"/>
      <c r="MS9" s="286"/>
      <c r="MT9" s="286"/>
      <c r="MU9" s="286"/>
      <c r="MV9" s="286"/>
      <c r="MW9" s="286"/>
      <c r="MX9" s="286"/>
      <c r="MY9" s="286"/>
      <c r="MZ9" s="286"/>
      <c r="NA9" s="286"/>
      <c r="NB9" s="286"/>
      <c r="NC9" s="286"/>
      <c r="ND9" s="286"/>
      <c r="NE9" s="286"/>
      <c r="NF9" s="286"/>
      <c r="NG9" s="286"/>
      <c r="NH9" s="286"/>
      <c r="NI9" s="286"/>
      <c r="NJ9" s="286"/>
      <c r="NK9" s="286"/>
      <c r="NL9" s="286"/>
      <c r="NM9" s="286"/>
      <c r="NN9" s="286"/>
      <c r="NO9" s="286"/>
      <c r="NP9" s="286"/>
      <c r="NQ9" s="286"/>
      <c r="NR9" s="286"/>
      <c r="NS9" s="286"/>
      <c r="NT9" s="286"/>
      <c r="NU9" s="286"/>
      <c r="NV9" s="286"/>
      <c r="NW9" s="286"/>
      <c r="NX9" s="286"/>
      <c r="NY9" s="286"/>
      <c r="NZ9" s="286"/>
      <c r="OA9" s="286"/>
      <c r="OB9" s="286"/>
      <c r="OC9" s="286"/>
      <c r="OD9" s="286"/>
      <c r="OE9" s="286"/>
      <c r="OF9" s="286"/>
      <c r="OG9" s="286"/>
      <c r="OH9" s="286"/>
      <c r="OI9" s="286"/>
      <c r="OJ9" s="286"/>
      <c r="OK9" s="286"/>
      <c r="OL9" s="286"/>
      <c r="OM9" s="286"/>
      <c r="ON9" s="286"/>
      <c r="OO9" s="286"/>
      <c r="OP9" s="286"/>
      <c r="OQ9" s="286"/>
      <c r="OR9" s="286"/>
      <c r="OS9" s="286"/>
      <c r="OT9" s="286"/>
      <c r="OU9" s="286"/>
      <c r="OV9" s="286"/>
      <c r="OW9" s="286"/>
      <c r="OX9" s="286"/>
      <c r="OY9" s="286"/>
      <c r="OZ9" s="286"/>
      <c r="PA9" s="286"/>
      <c r="PB9" s="286"/>
      <c r="PC9" s="286"/>
      <c r="PD9" s="286"/>
      <c r="PE9" s="286"/>
      <c r="PF9" s="286"/>
      <c r="PG9" s="286"/>
      <c r="PH9" s="286"/>
      <c r="PI9" s="286"/>
      <c r="PJ9" s="286"/>
      <c r="PK9" s="286"/>
      <c r="PL9" s="286"/>
      <c r="PM9" s="286"/>
      <c r="PN9" s="286"/>
      <c r="PO9" s="286"/>
      <c r="PP9" s="286"/>
      <c r="PQ9" s="286"/>
      <c r="PR9" s="286"/>
      <c r="PS9" s="286"/>
      <c r="PT9" s="286"/>
      <c r="PU9" s="286"/>
      <c r="PV9" s="286"/>
      <c r="PW9" s="286"/>
      <c r="PX9" s="286"/>
      <c r="PY9" s="286"/>
      <c r="PZ9" s="286"/>
      <c r="QA9" s="286"/>
      <c r="QB9" s="286"/>
      <c r="QC9" s="286"/>
      <c r="QD9" s="286"/>
      <c r="QE9" s="286"/>
      <c r="QF9" s="286"/>
      <c r="QG9" s="286"/>
      <c r="QH9" s="286"/>
      <c r="QI9" s="286"/>
      <c r="QJ9" s="286"/>
      <c r="QK9" s="286"/>
      <c r="QL9" s="286"/>
      <c r="QM9" s="286"/>
      <c r="QN9" s="286"/>
      <c r="QO9" s="286"/>
      <c r="QP9" s="286"/>
      <c r="QQ9" s="286"/>
      <c r="QR9" s="286"/>
      <c r="QS9" s="286"/>
      <c r="QT9" s="286"/>
      <c r="QU9" s="286"/>
      <c r="QV9" s="286"/>
      <c r="QW9" s="286"/>
      <c r="QX9" s="286"/>
      <c r="QY9" s="286"/>
      <c r="QZ9" s="286"/>
      <c r="RA9" s="286"/>
      <c r="RB9" s="286"/>
      <c r="RC9" s="286"/>
      <c r="RD9" s="286"/>
      <c r="RE9" s="286"/>
      <c r="RF9" s="286"/>
      <c r="RG9" s="286"/>
      <c r="RH9" s="286"/>
      <c r="RI9" s="286"/>
      <c r="RJ9" s="286"/>
      <c r="RK9" s="286"/>
      <c r="RL9" s="286"/>
      <c r="RM9" s="286"/>
      <c r="RN9" s="286"/>
      <c r="RO9" s="286"/>
      <c r="RP9" s="286"/>
      <c r="RQ9" s="286"/>
      <c r="RR9" s="286"/>
      <c r="RS9" s="286"/>
      <c r="RT9" s="286"/>
      <c r="RU9" s="286"/>
      <c r="RV9" s="286"/>
      <c r="RW9" s="286"/>
      <c r="RX9" s="286"/>
      <c r="RY9" s="286"/>
      <c r="RZ9" s="286"/>
      <c r="SA9" s="286"/>
      <c r="SB9" s="286"/>
      <c r="SC9" s="286"/>
      <c r="SD9" s="286"/>
      <c r="SE9" s="286"/>
      <c r="SF9" s="286"/>
      <c r="SG9" s="286"/>
      <c r="SH9" s="286"/>
      <c r="SI9" s="286"/>
      <c r="SJ9" s="286"/>
      <c r="SK9" s="286"/>
      <c r="SL9" s="286"/>
      <c r="SM9" s="286"/>
      <c r="SN9" s="286"/>
      <c r="SO9" s="286"/>
      <c r="SP9" s="286"/>
      <c r="SQ9" s="286"/>
      <c r="SR9" s="286"/>
      <c r="SS9" s="286"/>
      <c r="ST9" s="286"/>
      <c r="SU9" s="286"/>
      <c r="SV9" s="286"/>
      <c r="SW9" s="286"/>
      <c r="SX9" s="286"/>
      <c r="SY9" s="286"/>
      <c r="SZ9" s="286"/>
      <c r="TA9" s="286"/>
      <c r="TB9" s="286"/>
      <c r="TC9" s="286"/>
      <c r="TD9" s="286"/>
      <c r="TE9" s="286"/>
      <c r="TF9" s="286"/>
      <c r="TG9" s="286"/>
      <c r="TH9" s="286"/>
      <c r="TI9" s="286"/>
      <c r="TJ9" s="286"/>
      <c r="TK9" s="286"/>
      <c r="TL9" s="286"/>
      <c r="TM9" s="286"/>
      <c r="TN9" s="286"/>
      <c r="TO9" s="286"/>
      <c r="TP9" s="286"/>
      <c r="TQ9" s="286"/>
      <c r="TR9" s="286"/>
      <c r="TS9" s="286"/>
      <c r="TT9" s="286"/>
      <c r="TU9" s="286"/>
      <c r="TV9" s="286"/>
      <c r="TW9" s="286"/>
      <c r="TX9" s="286"/>
      <c r="TY9" s="286"/>
      <c r="TZ9" s="286"/>
      <c r="UA9" s="286"/>
      <c r="UB9" s="286"/>
      <c r="UC9" s="286"/>
      <c r="UD9" s="286"/>
      <c r="UE9" s="286"/>
      <c r="UF9" s="286"/>
      <c r="UG9" s="286"/>
      <c r="UH9" s="286"/>
      <c r="UI9" s="286"/>
      <c r="UJ9" s="286"/>
      <c r="UK9" s="286"/>
      <c r="UL9" s="286"/>
      <c r="UM9" s="286"/>
      <c r="UN9" s="286"/>
      <c r="UO9" s="286"/>
      <c r="UP9" s="286"/>
      <c r="UQ9" s="286"/>
      <c r="UR9" s="286"/>
      <c r="US9" s="286"/>
      <c r="UT9" s="286"/>
      <c r="UU9" s="286"/>
      <c r="UV9" s="286"/>
      <c r="UW9" s="286"/>
      <c r="UX9" s="286"/>
      <c r="UY9" s="286"/>
      <c r="UZ9" s="286"/>
      <c r="VA9" s="286"/>
      <c r="VB9" s="286"/>
      <c r="VC9" s="286"/>
      <c r="VD9" s="286"/>
      <c r="VE9" s="286"/>
      <c r="VF9" s="286"/>
      <c r="VG9" s="286"/>
      <c r="VH9" s="286"/>
      <c r="VI9" s="286"/>
      <c r="VJ9" s="286"/>
      <c r="VK9" s="286"/>
      <c r="VL9" s="286"/>
      <c r="VM9" s="286"/>
      <c r="VN9" s="286"/>
      <c r="VO9" s="286"/>
      <c r="VP9" s="286"/>
      <c r="VQ9" s="286"/>
      <c r="VR9" s="286"/>
      <c r="VS9" s="286"/>
      <c r="VT9" s="286"/>
      <c r="VU9" s="286"/>
      <c r="VV9" s="286"/>
      <c r="VW9" s="286"/>
      <c r="VX9" s="286"/>
      <c r="VY9" s="286"/>
      <c r="VZ9" s="286"/>
      <c r="WA9" s="286"/>
      <c r="WB9" s="286"/>
      <c r="WC9" s="286"/>
      <c r="WD9" s="286"/>
      <c r="WE9" s="286"/>
      <c r="WF9" s="286"/>
      <c r="WG9" s="286"/>
      <c r="WH9" s="286"/>
      <c r="WI9" s="286"/>
      <c r="WJ9" s="286"/>
      <c r="WK9" s="286"/>
      <c r="WL9" s="286"/>
      <c r="WM9" s="286"/>
      <c r="WN9" s="286"/>
      <c r="WO9" s="286"/>
      <c r="WP9" s="286"/>
      <c r="WQ9" s="286"/>
      <c r="WR9" s="286"/>
      <c r="WS9" s="286"/>
      <c r="WT9" s="286"/>
      <c r="WU9" s="286"/>
      <c r="WV9" s="286"/>
      <c r="WW9" s="286"/>
      <c r="WX9" s="286"/>
      <c r="WY9" s="286"/>
      <c r="WZ9" s="286"/>
      <c r="XA9" s="286"/>
      <c r="XB9" s="286"/>
      <c r="XC9" s="286"/>
      <c r="XD9" s="286"/>
      <c r="XE9" s="286"/>
      <c r="XF9" s="286"/>
      <c r="XG9" s="286"/>
      <c r="XH9" s="286"/>
      <c r="XI9" s="286"/>
      <c r="XJ9" s="286"/>
      <c r="XK9" s="286"/>
      <c r="XL9" s="286"/>
      <c r="XM9" s="286"/>
      <c r="XN9" s="286"/>
      <c r="XO9" s="286"/>
      <c r="XP9" s="286"/>
      <c r="XQ9" s="286"/>
      <c r="XR9" s="286"/>
      <c r="XS9" s="286"/>
      <c r="XT9" s="286"/>
      <c r="XU9" s="286"/>
      <c r="XV9" s="286"/>
      <c r="XW9" s="286"/>
      <c r="XX9" s="286"/>
      <c r="XY9" s="286"/>
      <c r="XZ9" s="286"/>
      <c r="YA9" s="286"/>
      <c r="YB9" s="286"/>
      <c r="YC9" s="286"/>
      <c r="YD9" s="286"/>
      <c r="YE9" s="286"/>
      <c r="YF9" s="286"/>
      <c r="YG9" s="286"/>
      <c r="YH9" s="286"/>
      <c r="YI9" s="286"/>
      <c r="YJ9" s="286"/>
      <c r="YK9" s="286"/>
      <c r="YL9" s="286"/>
      <c r="YM9" s="286"/>
      <c r="YN9" s="286"/>
      <c r="YO9" s="286"/>
      <c r="YP9" s="286"/>
      <c r="YQ9" s="286"/>
      <c r="YR9" s="286"/>
      <c r="YS9" s="286"/>
      <c r="YT9" s="286"/>
      <c r="YU9" s="286"/>
      <c r="YV9" s="286"/>
      <c r="YW9" s="286"/>
      <c r="YX9" s="286"/>
      <c r="YY9" s="286"/>
      <c r="YZ9" s="286"/>
      <c r="ZA9" s="286"/>
      <c r="ZB9" s="286"/>
      <c r="ZC9" s="286"/>
      <c r="ZD9" s="286"/>
      <c r="ZE9" s="286"/>
      <c r="ZF9" s="286"/>
      <c r="ZG9" s="286"/>
      <c r="ZH9" s="286"/>
      <c r="ZI9" s="286"/>
      <c r="ZJ9" s="286"/>
      <c r="ZK9" s="286"/>
      <c r="ZL9" s="286"/>
      <c r="ZM9" s="286"/>
      <c r="ZN9" s="286"/>
      <c r="ZO9" s="286"/>
      <c r="ZP9" s="286"/>
      <c r="ZQ9" s="286"/>
      <c r="ZR9" s="286"/>
      <c r="ZS9" s="286"/>
      <c r="ZT9" s="286"/>
      <c r="ZU9" s="286"/>
      <c r="ZV9" s="286"/>
      <c r="ZW9" s="286"/>
      <c r="ZX9" s="286"/>
      <c r="ZY9" s="286"/>
      <c r="ZZ9" s="286"/>
      <c r="AAA9" s="286"/>
      <c r="AAB9" s="286"/>
      <c r="AAC9" s="286"/>
      <c r="AAD9" s="286"/>
      <c r="AAE9" s="286"/>
      <c r="AAF9" s="286"/>
      <c r="AAG9" s="286"/>
      <c r="AAH9" s="286"/>
      <c r="AAI9" s="286"/>
      <c r="AAJ9" s="286"/>
      <c r="AAK9" s="286"/>
      <c r="AAL9" s="286"/>
      <c r="AAM9" s="286"/>
      <c r="AAN9" s="286"/>
      <c r="AAO9" s="286"/>
      <c r="AAP9" s="286"/>
      <c r="AAQ9" s="286"/>
      <c r="AAR9" s="286"/>
      <c r="AAS9" s="286"/>
      <c r="AAT9" s="286"/>
      <c r="AAU9" s="286"/>
      <c r="AAV9" s="286"/>
      <c r="AAW9" s="286"/>
      <c r="AAX9" s="286"/>
      <c r="AAY9" s="286"/>
      <c r="AAZ9" s="286"/>
      <c r="ABA9" s="286"/>
      <c r="ABB9" s="286"/>
      <c r="ABC9" s="286"/>
      <c r="ABD9" s="286"/>
      <c r="ABE9" s="286"/>
      <c r="ABF9" s="286"/>
      <c r="ABG9" s="286"/>
      <c r="ABH9" s="286"/>
      <c r="ABI9" s="286"/>
      <c r="ABJ9" s="286"/>
      <c r="ABK9" s="286"/>
      <c r="ABL9" s="286"/>
      <c r="ABM9" s="286"/>
      <c r="ABN9" s="286"/>
      <c r="ABO9" s="286"/>
      <c r="ABP9" s="286"/>
      <c r="ABQ9" s="286"/>
      <c r="ABR9" s="286"/>
      <c r="ABS9" s="286"/>
      <c r="ABT9" s="286"/>
      <c r="ABU9" s="286"/>
      <c r="ABV9" s="286"/>
      <c r="ABW9" s="286"/>
      <c r="ABX9" s="286"/>
      <c r="ABY9" s="286"/>
      <c r="ABZ9" s="286"/>
      <c r="ACA9" s="286"/>
      <c r="ACB9" s="286"/>
      <c r="ACC9" s="286"/>
      <c r="ACD9" s="286"/>
      <c r="ACE9" s="286"/>
      <c r="ACF9" s="286"/>
      <c r="ACG9" s="286"/>
      <c r="ACH9" s="286"/>
      <c r="ACI9" s="286"/>
      <c r="ACJ9" s="286"/>
      <c r="ACK9" s="286"/>
      <c r="ACL9" s="286"/>
      <c r="ACM9" s="286"/>
      <c r="ACN9" s="286"/>
      <c r="ACO9" s="286"/>
      <c r="ACP9" s="286"/>
      <c r="ACQ9" s="286"/>
      <c r="ACR9" s="286"/>
      <c r="ACS9" s="286"/>
      <c r="ACT9" s="286"/>
      <c r="ACU9" s="286"/>
      <c r="ACV9" s="286"/>
      <c r="ACW9" s="286"/>
      <c r="ACX9" s="286"/>
      <c r="ACY9" s="286"/>
      <c r="ACZ9" s="286"/>
      <c r="ADA9" s="286"/>
      <c r="ADB9" s="286"/>
      <c r="ADC9" s="286"/>
      <c r="ADD9" s="286"/>
      <c r="ADE9" s="286"/>
      <c r="ADF9" s="286"/>
      <c r="ADG9" s="286"/>
      <c r="ADH9" s="286"/>
      <c r="ADI9" s="286"/>
      <c r="ADJ9" s="286"/>
      <c r="ADK9" s="286"/>
      <c r="ADL9" s="286"/>
      <c r="ADM9" s="286"/>
      <c r="ADN9" s="286"/>
      <c r="ADO9" s="286"/>
      <c r="ADP9" s="286"/>
      <c r="ADQ9" s="286"/>
      <c r="ADR9" s="286"/>
      <c r="ADS9" s="286"/>
      <c r="ADT9" s="286"/>
      <c r="ADU9" s="286"/>
      <c r="ADV9" s="286"/>
      <c r="ADW9" s="286"/>
      <c r="ADX9" s="286"/>
      <c r="ADY9" s="286"/>
      <c r="ADZ9" s="286"/>
      <c r="AEA9" s="286"/>
      <c r="AEB9" s="286"/>
      <c r="AEC9" s="286"/>
      <c r="AED9" s="286"/>
      <c r="AEE9" s="286"/>
      <c r="AEF9" s="286"/>
      <c r="AEG9" s="286"/>
      <c r="AEH9" s="286"/>
      <c r="AEI9" s="286"/>
      <c r="AEJ9" s="286"/>
      <c r="AEK9" s="286"/>
      <c r="AEL9" s="286"/>
      <c r="AEM9" s="286"/>
      <c r="AEN9" s="286"/>
      <c r="AEO9" s="286"/>
      <c r="AEP9" s="286"/>
      <c r="AEQ9" s="286"/>
      <c r="AER9" s="286"/>
      <c r="AES9" s="286"/>
      <c r="AET9" s="286"/>
      <c r="AEU9" s="286"/>
      <c r="AEV9" s="286"/>
      <c r="AEW9" s="286"/>
      <c r="AEX9" s="286"/>
      <c r="AEY9" s="286"/>
      <c r="AEZ9" s="286"/>
      <c r="AFA9" s="286"/>
      <c r="AFB9" s="286"/>
      <c r="AFC9" s="286"/>
      <c r="AFD9" s="286"/>
      <c r="AFE9" s="286"/>
      <c r="AFF9" s="286"/>
      <c r="AFG9" s="286"/>
      <c r="AFH9" s="286"/>
      <c r="AFI9" s="286"/>
      <c r="AFJ9" s="286"/>
      <c r="AFK9" s="286"/>
      <c r="AFL9" s="286"/>
      <c r="AFM9" s="286"/>
      <c r="AFN9" s="286"/>
      <c r="AFO9" s="286"/>
      <c r="AFP9" s="286"/>
      <c r="AFQ9" s="286"/>
      <c r="AFR9" s="286"/>
      <c r="AFS9" s="286"/>
      <c r="AFT9" s="286"/>
      <c r="AFU9" s="286"/>
      <c r="AFV9" s="286"/>
      <c r="AFW9" s="286"/>
      <c r="AFX9" s="286"/>
      <c r="AFY9" s="286"/>
      <c r="AFZ9" s="286"/>
      <c r="AGA9" s="286"/>
      <c r="AGB9" s="286"/>
      <c r="AGC9" s="286"/>
      <c r="AGD9" s="286"/>
      <c r="AGE9" s="286"/>
      <c r="AGF9" s="286"/>
      <c r="AGG9" s="286"/>
      <c r="AGH9" s="286"/>
      <c r="AGI9" s="286"/>
      <c r="AGJ9" s="286"/>
      <c r="AGK9" s="286"/>
      <c r="AGL9" s="286"/>
      <c r="AGM9" s="286"/>
      <c r="AGN9" s="286"/>
      <c r="AGO9" s="286"/>
      <c r="AGP9" s="286"/>
      <c r="AGQ9" s="286"/>
      <c r="AGR9" s="286"/>
      <c r="AGS9" s="286"/>
      <c r="AGT9" s="286"/>
      <c r="AGU9" s="286"/>
      <c r="AGV9" s="286"/>
      <c r="AGW9" s="286"/>
      <c r="AGX9" s="286"/>
      <c r="AGY9" s="286"/>
      <c r="AGZ9" s="286"/>
      <c r="AHA9" s="286"/>
      <c r="AHB9" s="286"/>
      <c r="AHC9" s="286"/>
      <c r="AHD9" s="286"/>
      <c r="AHE9" s="286"/>
      <c r="AHF9" s="286"/>
      <c r="AHG9" s="286"/>
      <c r="AHH9" s="286"/>
      <c r="AHI9" s="286"/>
      <c r="AHJ9" s="286"/>
      <c r="AHK9" s="286"/>
      <c r="AHL9" s="286"/>
      <c r="AHM9" s="286"/>
      <c r="AHN9" s="286"/>
      <c r="AHO9" s="286"/>
      <c r="AHP9" s="286"/>
      <c r="AHQ9" s="286"/>
      <c r="AHR9" s="286"/>
      <c r="AHS9" s="286"/>
      <c r="AHT9" s="286"/>
      <c r="AHU9" s="286"/>
      <c r="AHV9" s="286"/>
      <c r="AHW9" s="286"/>
      <c r="AHX9" s="286"/>
      <c r="AHY9" s="286"/>
      <c r="AHZ9" s="286"/>
      <c r="AIA9" s="286"/>
      <c r="AIB9" s="286"/>
      <c r="AIC9" s="286"/>
      <c r="AID9" s="286"/>
      <c r="AIE9" s="286"/>
      <c r="AIF9" s="286"/>
      <c r="AIG9" s="286"/>
      <c r="AIH9" s="286"/>
      <c r="AII9" s="286"/>
      <c r="AIJ9" s="286"/>
      <c r="AIK9" s="286"/>
      <c r="AIL9" s="286"/>
      <c r="AIM9" s="286"/>
      <c r="AIN9" s="286"/>
      <c r="AIO9" s="286"/>
      <c r="AIP9" s="286"/>
      <c r="AIQ9" s="286"/>
      <c r="AIR9" s="286"/>
      <c r="AIS9" s="286"/>
      <c r="AIT9" s="286"/>
      <c r="AIU9" s="286"/>
      <c r="AIV9" s="286"/>
      <c r="AIW9" s="286"/>
      <c r="AIX9" s="286"/>
      <c r="AIY9" s="286"/>
      <c r="AIZ9" s="286"/>
      <c r="AJA9" s="286"/>
      <c r="AJB9" s="286"/>
      <c r="AJC9" s="286"/>
      <c r="AJD9" s="286"/>
      <c r="AJE9" s="286"/>
      <c r="AJF9" s="286"/>
      <c r="AJG9" s="286"/>
      <c r="AJH9" s="286"/>
      <c r="AJI9" s="286"/>
      <c r="AJJ9" s="286"/>
      <c r="AJK9" s="286"/>
      <c r="AJL9" s="286"/>
      <c r="AJM9" s="286"/>
      <c r="AJN9" s="286"/>
      <c r="AJO9" s="286"/>
      <c r="AJP9" s="286"/>
      <c r="AJQ9" s="286"/>
      <c r="AJR9" s="286"/>
      <c r="AJS9" s="286"/>
      <c r="AJT9" s="286"/>
      <c r="AJU9" s="286"/>
      <c r="AJV9" s="286"/>
      <c r="AJW9" s="286"/>
      <c r="AJX9" s="286"/>
      <c r="AJY9" s="286"/>
      <c r="AJZ9" s="286"/>
      <c r="AKA9" s="286"/>
      <c r="AKB9" s="286"/>
      <c r="AKC9" s="286"/>
      <c r="AKD9" s="286"/>
      <c r="AKE9" s="286"/>
      <c r="AKF9" s="286"/>
      <c r="AKG9" s="286"/>
      <c r="AKH9" s="286"/>
      <c r="AKI9" s="286"/>
      <c r="AKJ9" s="286"/>
      <c r="AKK9" s="286"/>
      <c r="AKL9" s="286"/>
      <c r="AKM9" s="286"/>
      <c r="AKN9" s="286"/>
      <c r="AKO9" s="286"/>
      <c r="AKP9" s="286"/>
      <c r="AKQ9" s="286"/>
      <c r="AKR9" s="286"/>
      <c r="AKS9" s="286"/>
      <c r="AKT9" s="286"/>
      <c r="AKU9" s="286"/>
      <c r="AKV9" s="286"/>
      <c r="AKW9" s="286"/>
      <c r="AKX9" s="286"/>
      <c r="AKY9" s="286"/>
      <c r="AKZ9" s="286"/>
      <c r="ALA9" s="286"/>
      <c r="ALB9" s="286"/>
      <c r="ALC9" s="286"/>
      <c r="ALD9" s="286"/>
      <c r="ALE9" s="286"/>
      <c r="ALF9" s="286"/>
      <c r="ALG9" s="286"/>
      <c r="ALH9" s="286"/>
      <c r="ALI9" s="286"/>
      <c r="ALJ9" s="286"/>
      <c r="ALK9" s="286"/>
      <c r="ALL9" s="286"/>
      <c r="ALM9" s="286"/>
      <c r="ALN9" s="286"/>
      <c r="ALO9" s="286"/>
      <c r="ALP9" s="286"/>
      <c r="ALQ9" s="286"/>
      <c r="ALR9" s="286"/>
      <c r="ALS9" s="286"/>
      <c r="ALT9" s="286"/>
      <c r="ALU9" s="286"/>
      <c r="ALV9" s="286"/>
      <c r="ALW9" s="286"/>
      <c r="ALX9" s="286"/>
      <c r="ALY9" s="286"/>
      <c r="ALZ9" s="286"/>
      <c r="AMA9" s="286"/>
      <c r="AMB9" s="286"/>
      <c r="AMC9" s="286"/>
      <c r="AMD9" s="286"/>
    </row>
    <row r="10" spans="1:1020" s="38" customFormat="1" ht="12.75">
      <c r="A10" s="201">
        <v>4</v>
      </c>
      <c r="B10" s="202" t="str">
        <f>VLOOKUP($A10,'1.2.2'!$B$8:$L$119,5+COLUMN()-COLUMN($B10),FALSE)</f>
        <v>Union nationale du sport scolaire (UNSS)</v>
      </c>
      <c r="C10" s="203">
        <v>52936</v>
      </c>
      <c r="D10" s="204">
        <v>17883</v>
      </c>
      <c r="E10" s="205">
        <v>9003</v>
      </c>
      <c r="F10" s="205">
        <v>6332</v>
      </c>
      <c r="G10" s="205">
        <v>10156</v>
      </c>
      <c r="H10" s="206">
        <v>9562</v>
      </c>
      <c r="I10" s="286"/>
      <c r="J10" s="288"/>
      <c r="K10" s="288"/>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c r="AJ10" s="286"/>
      <c r="AK10" s="286"/>
      <c r="AL10" s="286"/>
      <c r="AM10" s="286"/>
      <c r="AN10" s="286"/>
      <c r="AO10" s="286"/>
      <c r="AP10" s="286"/>
      <c r="AQ10" s="286"/>
      <c r="AR10" s="286"/>
      <c r="AS10" s="286"/>
      <c r="AT10" s="286"/>
      <c r="AU10" s="286"/>
      <c r="AV10" s="286"/>
      <c r="AW10" s="286"/>
      <c r="AX10" s="286"/>
      <c r="AY10" s="286"/>
      <c r="AZ10" s="286"/>
      <c r="BA10" s="286"/>
      <c r="BB10" s="286"/>
      <c r="BC10" s="286"/>
      <c r="BD10" s="286"/>
      <c r="BE10" s="286"/>
      <c r="BF10" s="286"/>
      <c r="BG10" s="286"/>
      <c r="BH10" s="286"/>
      <c r="BI10" s="286"/>
      <c r="BJ10" s="286"/>
      <c r="BK10" s="286"/>
      <c r="BL10" s="286"/>
      <c r="BM10" s="286"/>
      <c r="BN10" s="286"/>
      <c r="BO10" s="286"/>
      <c r="BP10" s="286"/>
      <c r="BQ10" s="286"/>
      <c r="BR10" s="286"/>
      <c r="BS10" s="286"/>
      <c r="BT10" s="286"/>
      <c r="BU10" s="286"/>
      <c r="BV10" s="286"/>
      <c r="BW10" s="286"/>
      <c r="BX10" s="286"/>
      <c r="BY10" s="286"/>
      <c r="BZ10" s="286"/>
      <c r="CA10" s="286"/>
      <c r="CB10" s="286"/>
      <c r="CC10" s="286"/>
      <c r="CD10" s="286"/>
      <c r="CE10" s="286"/>
      <c r="CF10" s="286"/>
      <c r="CG10" s="286"/>
      <c r="CH10" s="286"/>
      <c r="CI10" s="286"/>
      <c r="CJ10" s="286"/>
      <c r="CK10" s="286"/>
      <c r="CL10" s="286"/>
      <c r="CM10" s="286"/>
      <c r="CN10" s="286"/>
      <c r="CO10" s="286"/>
      <c r="CP10" s="286"/>
      <c r="CQ10" s="286"/>
      <c r="CR10" s="286"/>
      <c r="CS10" s="286"/>
      <c r="CT10" s="286"/>
      <c r="CU10" s="286"/>
      <c r="CV10" s="286"/>
      <c r="CW10" s="286"/>
      <c r="CX10" s="286"/>
      <c r="CY10" s="286"/>
      <c r="CZ10" s="286"/>
      <c r="DA10" s="286"/>
      <c r="DB10" s="286"/>
      <c r="DC10" s="286"/>
      <c r="DD10" s="286"/>
      <c r="DE10" s="286"/>
      <c r="DF10" s="286"/>
      <c r="DG10" s="286"/>
      <c r="DH10" s="286"/>
      <c r="DI10" s="286"/>
      <c r="DJ10" s="286"/>
      <c r="DK10" s="286"/>
      <c r="DL10" s="286"/>
      <c r="DM10" s="286"/>
      <c r="DN10" s="286"/>
      <c r="DO10" s="286"/>
      <c r="DP10" s="286"/>
      <c r="DQ10" s="286"/>
      <c r="DR10" s="286"/>
      <c r="DS10" s="286"/>
      <c r="DT10" s="286"/>
      <c r="DU10" s="286"/>
      <c r="DV10" s="286"/>
      <c r="DW10" s="286"/>
      <c r="DX10" s="286"/>
      <c r="DY10" s="286"/>
      <c r="DZ10" s="286"/>
      <c r="EA10" s="286"/>
      <c r="EB10" s="286"/>
      <c r="EC10" s="286"/>
      <c r="ED10" s="286"/>
      <c r="EE10" s="286"/>
      <c r="EF10" s="286"/>
      <c r="EG10" s="286"/>
      <c r="EH10" s="286"/>
      <c r="EI10" s="286"/>
      <c r="EJ10" s="286"/>
      <c r="EK10" s="286"/>
      <c r="EL10" s="286"/>
      <c r="EM10" s="286"/>
      <c r="EN10" s="286"/>
      <c r="EO10" s="286"/>
      <c r="EP10" s="286"/>
      <c r="EQ10" s="286"/>
      <c r="ER10" s="286"/>
      <c r="ES10" s="286"/>
      <c r="ET10" s="286"/>
      <c r="EU10" s="286"/>
      <c r="EV10" s="286"/>
      <c r="EW10" s="286"/>
      <c r="EX10" s="286"/>
      <c r="EY10" s="286"/>
      <c r="EZ10" s="286"/>
      <c r="FA10" s="286"/>
      <c r="FB10" s="286"/>
      <c r="FC10" s="286"/>
      <c r="FD10" s="286"/>
      <c r="FE10" s="286"/>
      <c r="FF10" s="286"/>
      <c r="FG10" s="286"/>
      <c r="FH10" s="286"/>
      <c r="FI10" s="286"/>
      <c r="FJ10" s="286"/>
      <c r="FK10" s="286"/>
      <c r="FL10" s="286"/>
      <c r="FM10" s="286"/>
      <c r="FN10" s="286"/>
      <c r="FO10" s="286"/>
      <c r="FP10" s="286"/>
      <c r="FQ10" s="286"/>
      <c r="FR10" s="286"/>
      <c r="FS10" s="286"/>
      <c r="FT10" s="286"/>
      <c r="FU10" s="286"/>
      <c r="FV10" s="286"/>
      <c r="FW10" s="286"/>
      <c r="FX10" s="286"/>
      <c r="FY10" s="286"/>
      <c r="FZ10" s="286"/>
      <c r="GA10" s="286"/>
      <c r="GB10" s="286"/>
      <c r="GC10" s="286"/>
      <c r="GD10" s="286"/>
      <c r="GE10" s="286"/>
      <c r="GF10" s="286"/>
      <c r="GG10" s="286"/>
      <c r="GH10" s="286"/>
      <c r="GI10" s="286"/>
      <c r="GJ10" s="286"/>
      <c r="GK10" s="286"/>
      <c r="GL10" s="286"/>
      <c r="GM10" s="286"/>
      <c r="GN10" s="286"/>
      <c r="GO10" s="286"/>
      <c r="GP10" s="286"/>
      <c r="GQ10" s="286"/>
      <c r="GR10" s="286"/>
      <c r="GS10" s="286"/>
      <c r="GT10" s="286"/>
      <c r="GU10" s="286"/>
      <c r="GV10" s="286"/>
      <c r="GW10" s="286"/>
      <c r="GX10" s="286"/>
      <c r="GY10" s="286"/>
      <c r="GZ10" s="286"/>
      <c r="HA10" s="286"/>
      <c r="HB10" s="286"/>
      <c r="HC10" s="286"/>
      <c r="HD10" s="286"/>
      <c r="HE10" s="286"/>
      <c r="HF10" s="286"/>
      <c r="HG10" s="286"/>
      <c r="HH10" s="286"/>
      <c r="HI10" s="286"/>
      <c r="HJ10" s="286"/>
      <c r="HK10" s="286"/>
      <c r="HL10" s="286"/>
      <c r="HM10" s="286"/>
      <c r="HN10" s="286"/>
      <c r="HO10" s="286"/>
      <c r="HP10" s="286"/>
      <c r="HQ10" s="286"/>
      <c r="HR10" s="286"/>
      <c r="HS10" s="286"/>
      <c r="HT10" s="286"/>
      <c r="HU10" s="286"/>
      <c r="HV10" s="286"/>
      <c r="HW10" s="286"/>
      <c r="HX10" s="286"/>
      <c r="HY10" s="286"/>
      <c r="HZ10" s="286"/>
      <c r="IA10" s="286"/>
      <c r="IB10" s="286"/>
      <c r="IC10" s="286"/>
      <c r="ID10" s="286"/>
      <c r="IE10" s="286"/>
      <c r="IF10" s="286"/>
      <c r="IG10" s="286"/>
      <c r="IH10" s="286"/>
      <c r="II10" s="286"/>
      <c r="IJ10" s="286"/>
      <c r="IK10" s="286"/>
      <c r="IL10" s="286"/>
      <c r="IM10" s="286"/>
      <c r="IN10" s="286"/>
      <c r="IO10" s="286"/>
      <c r="IP10" s="286"/>
      <c r="IQ10" s="286"/>
      <c r="IR10" s="286"/>
      <c r="IS10" s="286"/>
      <c r="IT10" s="286"/>
      <c r="IU10" s="286"/>
      <c r="IV10" s="286"/>
      <c r="IW10" s="286"/>
      <c r="IX10" s="286"/>
      <c r="IY10" s="286"/>
      <c r="IZ10" s="286"/>
      <c r="JA10" s="286"/>
      <c r="JB10" s="286"/>
      <c r="JC10" s="286"/>
      <c r="JD10" s="286"/>
      <c r="JE10" s="286"/>
      <c r="JF10" s="286"/>
      <c r="JG10" s="286"/>
      <c r="JH10" s="286"/>
      <c r="JI10" s="286"/>
      <c r="JJ10" s="286"/>
      <c r="JK10" s="286"/>
      <c r="JL10" s="286"/>
      <c r="JM10" s="286"/>
      <c r="JN10" s="286"/>
      <c r="JO10" s="286"/>
      <c r="JP10" s="286"/>
      <c r="JQ10" s="286"/>
      <c r="JR10" s="286"/>
      <c r="JS10" s="286"/>
      <c r="JT10" s="286"/>
      <c r="JU10" s="286"/>
      <c r="JV10" s="286"/>
      <c r="JW10" s="286"/>
      <c r="JX10" s="286"/>
      <c r="JY10" s="286"/>
      <c r="JZ10" s="286"/>
      <c r="KA10" s="286"/>
      <c r="KB10" s="286"/>
      <c r="KC10" s="286"/>
      <c r="KD10" s="286"/>
      <c r="KE10" s="286"/>
      <c r="KF10" s="286"/>
      <c r="KG10" s="286"/>
      <c r="KH10" s="286"/>
      <c r="KI10" s="286"/>
      <c r="KJ10" s="286"/>
      <c r="KK10" s="286"/>
      <c r="KL10" s="286"/>
      <c r="KM10" s="286"/>
      <c r="KN10" s="286"/>
      <c r="KO10" s="286"/>
      <c r="KP10" s="286"/>
      <c r="KQ10" s="286"/>
      <c r="KR10" s="286"/>
      <c r="KS10" s="286"/>
      <c r="KT10" s="286"/>
      <c r="KU10" s="286"/>
      <c r="KV10" s="286"/>
      <c r="KW10" s="286"/>
      <c r="KX10" s="286"/>
      <c r="KY10" s="286"/>
      <c r="KZ10" s="286"/>
      <c r="LA10" s="286"/>
      <c r="LB10" s="286"/>
      <c r="LC10" s="286"/>
      <c r="LD10" s="286"/>
      <c r="LE10" s="286"/>
      <c r="LF10" s="286"/>
      <c r="LG10" s="286"/>
      <c r="LH10" s="286"/>
      <c r="LI10" s="286"/>
      <c r="LJ10" s="286"/>
      <c r="LK10" s="286"/>
      <c r="LL10" s="286"/>
      <c r="LM10" s="286"/>
      <c r="LN10" s="286"/>
      <c r="LO10" s="286"/>
      <c r="LP10" s="286"/>
      <c r="LQ10" s="286"/>
      <c r="LR10" s="286"/>
      <c r="LS10" s="286"/>
      <c r="LT10" s="286"/>
      <c r="LU10" s="286"/>
      <c r="LV10" s="286"/>
      <c r="LW10" s="286"/>
      <c r="LX10" s="286"/>
      <c r="LY10" s="286"/>
      <c r="LZ10" s="286"/>
      <c r="MA10" s="286"/>
      <c r="MB10" s="286"/>
      <c r="MC10" s="286"/>
      <c r="MD10" s="286"/>
      <c r="ME10" s="286"/>
      <c r="MF10" s="286"/>
      <c r="MG10" s="286"/>
      <c r="MH10" s="286"/>
      <c r="MI10" s="286"/>
      <c r="MJ10" s="286"/>
      <c r="MK10" s="286"/>
      <c r="ML10" s="286"/>
      <c r="MM10" s="286"/>
      <c r="MN10" s="286"/>
      <c r="MO10" s="286"/>
      <c r="MP10" s="286"/>
      <c r="MQ10" s="286"/>
      <c r="MR10" s="286"/>
      <c r="MS10" s="286"/>
      <c r="MT10" s="286"/>
      <c r="MU10" s="286"/>
      <c r="MV10" s="286"/>
      <c r="MW10" s="286"/>
      <c r="MX10" s="286"/>
      <c r="MY10" s="286"/>
      <c r="MZ10" s="286"/>
      <c r="NA10" s="286"/>
      <c r="NB10" s="286"/>
      <c r="NC10" s="286"/>
      <c r="ND10" s="286"/>
      <c r="NE10" s="286"/>
      <c r="NF10" s="286"/>
      <c r="NG10" s="286"/>
      <c r="NH10" s="286"/>
      <c r="NI10" s="286"/>
      <c r="NJ10" s="286"/>
      <c r="NK10" s="286"/>
      <c r="NL10" s="286"/>
      <c r="NM10" s="286"/>
      <c r="NN10" s="286"/>
      <c r="NO10" s="286"/>
      <c r="NP10" s="286"/>
      <c r="NQ10" s="286"/>
      <c r="NR10" s="286"/>
      <c r="NS10" s="286"/>
      <c r="NT10" s="286"/>
      <c r="NU10" s="286"/>
      <c r="NV10" s="286"/>
      <c r="NW10" s="286"/>
      <c r="NX10" s="286"/>
      <c r="NY10" s="286"/>
      <c r="NZ10" s="286"/>
      <c r="OA10" s="286"/>
      <c r="OB10" s="286"/>
      <c r="OC10" s="286"/>
      <c r="OD10" s="286"/>
      <c r="OE10" s="286"/>
      <c r="OF10" s="286"/>
      <c r="OG10" s="286"/>
      <c r="OH10" s="286"/>
      <c r="OI10" s="286"/>
      <c r="OJ10" s="286"/>
      <c r="OK10" s="286"/>
      <c r="OL10" s="286"/>
      <c r="OM10" s="286"/>
      <c r="ON10" s="286"/>
      <c r="OO10" s="286"/>
      <c r="OP10" s="286"/>
      <c r="OQ10" s="286"/>
      <c r="OR10" s="286"/>
      <c r="OS10" s="286"/>
      <c r="OT10" s="286"/>
      <c r="OU10" s="286"/>
      <c r="OV10" s="286"/>
      <c r="OW10" s="286"/>
      <c r="OX10" s="286"/>
      <c r="OY10" s="286"/>
      <c r="OZ10" s="286"/>
      <c r="PA10" s="286"/>
      <c r="PB10" s="286"/>
      <c r="PC10" s="286"/>
      <c r="PD10" s="286"/>
      <c r="PE10" s="286"/>
      <c r="PF10" s="286"/>
      <c r="PG10" s="286"/>
      <c r="PH10" s="286"/>
      <c r="PI10" s="286"/>
      <c r="PJ10" s="286"/>
      <c r="PK10" s="286"/>
      <c r="PL10" s="286"/>
      <c r="PM10" s="286"/>
      <c r="PN10" s="286"/>
      <c r="PO10" s="286"/>
      <c r="PP10" s="286"/>
      <c r="PQ10" s="286"/>
      <c r="PR10" s="286"/>
      <c r="PS10" s="286"/>
      <c r="PT10" s="286"/>
      <c r="PU10" s="286"/>
      <c r="PV10" s="286"/>
      <c r="PW10" s="286"/>
      <c r="PX10" s="286"/>
      <c r="PY10" s="286"/>
      <c r="PZ10" s="286"/>
      <c r="QA10" s="286"/>
      <c r="QB10" s="286"/>
      <c r="QC10" s="286"/>
      <c r="QD10" s="286"/>
      <c r="QE10" s="286"/>
      <c r="QF10" s="286"/>
      <c r="QG10" s="286"/>
      <c r="QH10" s="286"/>
      <c r="QI10" s="286"/>
      <c r="QJ10" s="286"/>
      <c r="QK10" s="286"/>
      <c r="QL10" s="286"/>
      <c r="QM10" s="286"/>
      <c r="QN10" s="286"/>
      <c r="QO10" s="286"/>
      <c r="QP10" s="286"/>
      <c r="QQ10" s="286"/>
      <c r="QR10" s="286"/>
      <c r="QS10" s="286"/>
      <c r="QT10" s="286"/>
      <c r="QU10" s="286"/>
      <c r="QV10" s="286"/>
      <c r="QW10" s="286"/>
      <c r="QX10" s="286"/>
      <c r="QY10" s="286"/>
      <c r="QZ10" s="286"/>
      <c r="RA10" s="286"/>
      <c r="RB10" s="286"/>
      <c r="RC10" s="286"/>
      <c r="RD10" s="286"/>
      <c r="RE10" s="286"/>
      <c r="RF10" s="286"/>
      <c r="RG10" s="286"/>
      <c r="RH10" s="286"/>
      <c r="RI10" s="286"/>
      <c r="RJ10" s="286"/>
      <c r="RK10" s="286"/>
      <c r="RL10" s="286"/>
      <c r="RM10" s="286"/>
      <c r="RN10" s="286"/>
      <c r="RO10" s="286"/>
      <c r="RP10" s="286"/>
      <c r="RQ10" s="286"/>
      <c r="RR10" s="286"/>
      <c r="RS10" s="286"/>
      <c r="RT10" s="286"/>
      <c r="RU10" s="286"/>
      <c r="RV10" s="286"/>
      <c r="RW10" s="286"/>
      <c r="RX10" s="286"/>
      <c r="RY10" s="286"/>
      <c r="RZ10" s="286"/>
      <c r="SA10" s="286"/>
      <c r="SB10" s="286"/>
      <c r="SC10" s="286"/>
      <c r="SD10" s="286"/>
      <c r="SE10" s="286"/>
      <c r="SF10" s="286"/>
      <c r="SG10" s="286"/>
      <c r="SH10" s="286"/>
      <c r="SI10" s="286"/>
      <c r="SJ10" s="286"/>
      <c r="SK10" s="286"/>
      <c r="SL10" s="286"/>
      <c r="SM10" s="286"/>
      <c r="SN10" s="286"/>
      <c r="SO10" s="286"/>
      <c r="SP10" s="286"/>
      <c r="SQ10" s="286"/>
      <c r="SR10" s="286"/>
      <c r="SS10" s="286"/>
      <c r="ST10" s="286"/>
      <c r="SU10" s="286"/>
      <c r="SV10" s="286"/>
      <c r="SW10" s="286"/>
      <c r="SX10" s="286"/>
      <c r="SY10" s="286"/>
      <c r="SZ10" s="286"/>
      <c r="TA10" s="286"/>
      <c r="TB10" s="286"/>
      <c r="TC10" s="286"/>
      <c r="TD10" s="286"/>
      <c r="TE10" s="286"/>
      <c r="TF10" s="286"/>
      <c r="TG10" s="286"/>
      <c r="TH10" s="286"/>
      <c r="TI10" s="286"/>
      <c r="TJ10" s="286"/>
      <c r="TK10" s="286"/>
      <c r="TL10" s="286"/>
      <c r="TM10" s="286"/>
      <c r="TN10" s="286"/>
      <c r="TO10" s="286"/>
      <c r="TP10" s="286"/>
      <c r="TQ10" s="286"/>
      <c r="TR10" s="286"/>
      <c r="TS10" s="286"/>
      <c r="TT10" s="286"/>
      <c r="TU10" s="286"/>
      <c r="TV10" s="286"/>
      <c r="TW10" s="286"/>
      <c r="TX10" s="286"/>
      <c r="TY10" s="286"/>
      <c r="TZ10" s="286"/>
      <c r="UA10" s="286"/>
      <c r="UB10" s="286"/>
      <c r="UC10" s="286"/>
      <c r="UD10" s="286"/>
      <c r="UE10" s="286"/>
      <c r="UF10" s="286"/>
      <c r="UG10" s="286"/>
      <c r="UH10" s="286"/>
      <c r="UI10" s="286"/>
      <c r="UJ10" s="286"/>
      <c r="UK10" s="286"/>
      <c r="UL10" s="286"/>
      <c r="UM10" s="286"/>
      <c r="UN10" s="286"/>
      <c r="UO10" s="286"/>
      <c r="UP10" s="286"/>
      <c r="UQ10" s="286"/>
      <c r="UR10" s="286"/>
      <c r="US10" s="286"/>
      <c r="UT10" s="286"/>
      <c r="UU10" s="286"/>
      <c r="UV10" s="286"/>
      <c r="UW10" s="286"/>
      <c r="UX10" s="286"/>
      <c r="UY10" s="286"/>
      <c r="UZ10" s="286"/>
      <c r="VA10" s="286"/>
      <c r="VB10" s="286"/>
      <c r="VC10" s="286"/>
      <c r="VD10" s="286"/>
      <c r="VE10" s="286"/>
      <c r="VF10" s="286"/>
      <c r="VG10" s="286"/>
      <c r="VH10" s="286"/>
      <c r="VI10" s="286"/>
      <c r="VJ10" s="286"/>
      <c r="VK10" s="286"/>
      <c r="VL10" s="286"/>
      <c r="VM10" s="286"/>
      <c r="VN10" s="286"/>
      <c r="VO10" s="286"/>
      <c r="VP10" s="286"/>
      <c r="VQ10" s="286"/>
      <c r="VR10" s="286"/>
      <c r="VS10" s="286"/>
      <c r="VT10" s="286"/>
      <c r="VU10" s="286"/>
      <c r="VV10" s="286"/>
      <c r="VW10" s="286"/>
      <c r="VX10" s="286"/>
      <c r="VY10" s="286"/>
      <c r="VZ10" s="286"/>
      <c r="WA10" s="286"/>
      <c r="WB10" s="286"/>
      <c r="WC10" s="286"/>
      <c r="WD10" s="286"/>
      <c r="WE10" s="286"/>
      <c r="WF10" s="286"/>
      <c r="WG10" s="286"/>
      <c r="WH10" s="286"/>
      <c r="WI10" s="286"/>
      <c r="WJ10" s="286"/>
      <c r="WK10" s="286"/>
      <c r="WL10" s="286"/>
      <c r="WM10" s="286"/>
      <c r="WN10" s="286"/>
      <c r="WO10" s="286"/>
      <c r="WP10" s="286"/>
      <c r="WQ10" s="286"/>
      <c r="WR10" s="286"/>
      <c r="WS10" s="286"/>
      <c r="WT10" s="286"/>
      <c r="WU10" s="286"/>
      <c r="WV10" s="286"/>
      <c r="WW10" s="286"/>
      <c r="WX10" s="286"/>
      <c r="WY10" s="286"/>
      <c r="WZ10" s="286"/>
      <c r="XA10" s="286"/>
      <c r="XB10" s="286"/>
      <c r="XC10" s="286"/>
      <c r="XD10" s="286"/>
      <c r="XE10" s="286"/>
      <c r="XF10" s="286"/>
      <c r="XG10" s="286"/>
      <c r="XH10" s="286"/>
      <c r="XI10" s="286"/>
      <c r="XJ10" s="286"/>
      <c r="XK10" s="286"/>
      <c r="XL10" s="286"/>
      <c r="XM10" s="286"/>
      <c r="XN10" s="286"/>
      <c r="XO10" s="286"/>
      <c r="XP10" s="286"/>
      <c r="XQ10" s="286"/>
      <c r="XR10" s="286"/>
      <c r="XS10" s="286"/>
      <c r="XT10" s="286"/>
      <c r="XU10" s="286"/>
      <c r="XV10" s="286"/>
      <c r="XW10" s="286"/>
      <c r="XX10" s="286"/>
      <c r="XY10" s="286"/>
      <c r="XZ10" s="286"/>
      <c r="YA10" s="286"/>
      <c r="YB10" s="286"/>
      <c r="YC10" s="286"/>
      <c r="YD10" s="286"/>
      <c r="YE10" s="286"/>
      <c r="YF10" s="286"/>
      <c r="YG10" s="286"/>
      <c r="YH10" s="286"/>
      <c r="YI10" s="286"/>
      <c r="YJ10" s="286"/>
      <c r="YK10" s="286"/>
      <c r="YL10" s="286"/>
      <c r="YM10" s="286"/>
      <c r="YN10" s="286"/>
      <c r="YO10" s="286"/>
      <c r="YP10" s="286"/>
      <c r="YQ10" s="286"/>
      <c r="YR10" s="286"/>
      <c r="YS10" s="286"/>
      <c r="YT10" s="286"/>
      <c r="YU10" s="286"/>
      <c r="YV10" s="286"/>
      <c r="YW10" s="286"/>
      <c r="YX10" s="286"/>
      <c r="YY10" s="286"/>
      <c r="YZ10" s="286"/>
      <c r="ZA10" s="286"/>
      <c r="ZB10" s="286"/>
      <c r="ZC10" s="286"/>
      <c r="ZD10" s="286"/>
      <c r="ZE10" s="286"/>
      <c r="ZF10" s="286"/>
      <c r="ZG10" s="286"/>
      <c r="ZH10" s="286"/>
      <c r="ZI10" s="286"/>
      <c r="ZJ10" s="286"/>
      <c r="ZK10" s="286"/>
      <c r="ZL10" s="286"/>
      <c r="ZM10" s="286"/>
      <c r="ZN10" s="286"/>
      <c r="ZO10" s="286"/>
      <c r="ZP10" s="286"/>
      <c r="ZQ10" s="286"/>
      <c r="ZR10" s="286"/>
      <c r="ZS10" s="286"/>
      <c r="ZT10" s="286"/>
      <c r="ZU10" s="286"/>
      <c r="ZV10" s="286"/>
      <c r="ZW10" s="286"/>
      <c r="ZX10" s="286"/>
      <c r="ZY10" s="286"/>
      <c r="ZZ10" s="286"/>
      <c r="AAA10" s="286"/>
      <c r="AAB10" s="286"/>
      <c r="AAC10" s="286"/>
      <c r="AAD10" s="286"/>
      <c r="AAE10" s="286"/>
      <c r="AAF10" s="286"/>
      <c r="AAG10" s="286"/>
      <c r="AAH10" s="286"/>
      <c r="AAI10" s="286"/>
      <c r="AAJ10" s="286"/>
      <c r="AAK10" s="286"/>
      <c r="AAL10" s="286"/>
      <c r="AAM10" s="286"/>
      <c r="AAN10" s="286"/>
      <c r="AAO10" s="286"/>
      <c r="AAP10" s="286"/>
      <c r="AAQ10" s="286"/>
      <c r="AAR10" s="286"/>
      <c r="AAS10" s="286"/>
      <c r="AAT10" s="286"/>
      <c r="AAU10" s="286"/>
      <c r="AAV10" s="286"/>
      <c r="AAW10" s="286"/>
      <c r="AAX10" s="286"/>
      <c r="AAY10" s="286"/>
      <c r="AAZ10" s="286"/>
      <c r="ABA10" s="286"/>
      <c r="ABB10" s="286"/>
      <c r="ABC10" s="286"/>
      <c r="ABD10" s="286"/>
      <c r="ABE10" s="286"/>
      <c r="ABF10" s="286"/>
      <c r="ABG10" s="286"/>
      <c r="ABH10" s="286"/>
      <c r="ABI10" s="286"/>
      <c r="ABJ10" s="286"/>
      <c r="ABK10" s="286"/>
      <c r="ABL10" s="286"/>
      <c r="ABM10" s="286"/>
      <c r="ABN10" s="286"/>
      <c r="ABO10" s="286"/>
      <c r="ABP10" s="286"/>
      <c r="ABQ10" s="286"/>
      <c r="ABR10" s="286"/>
      <c r="ABS10" s="286"/>
      <c r="ABT10" s="286"/>
      <c r="ABU10" s="286"/>
      <c r="ABV10" s="286"/>
      <c r="ABW10" s="286"/>
      <c r="ABX10" s="286"/>
      <c r="ABY10" s="286"/>
      <c r="ABZ10" s="286"/>
      <c r="ACA10" s="286"/>
      <c r="ACB10" s="286"/>
      <c r="ACC10" s="286"/>
      <c r="ACD10" s="286"/>
      <c r="ACE10" s="286"/>
      <c r="ACF10" s="286"/>
      <c r="ACG10" s="286"/>
      <c r="ACH10" s="286"/>
      <c r="ACI10" s="286"/>
      <c r="ACJ10" s="286"/>
      <c r="ACK10" s="286"/>
      <c r="ACL10" s="286"/>
      <c r="ACM10" s="286"/>
      <c r="ACN10" s="286"/>
      <c r="ACO10" s="286"/>
      <c r="ACP10" s="286"/>
      <c r="ACQ10" s="286"/>
      <c r="ACR10" s="286"/>
      <c r="ACS10" s="286"/>
      <c r="ACT10" s="286"/>
      <c r="ACU10" s="286"/>
      <c r="ACV10" s="286"/>
      <c r="ACW10" s="286"/>
      <c r="ACX10" s="286"/>
      <c r="ACY10" s="286"/>
      <c r="ACZ10" s="286"/>
      <c r="ADA10" s="286"/>
      <c r="ADB10" s="286"/>
      <c r="ADC10" s="286"/>
      <c r="ADD10" s="286"/>
      <c r="ADE10" s="286"/>
      <c r="ADF10" s="286"/>
      <c r="ADG10" s="286"/>
      <c r="ADH10" s="286"/>
      <c r="ADI10" s="286"/>
      <c r="ADJ10" s="286"/>
      <c r="ADK10" s="286"/>
      <c r="ADL10" s="286"/>
      <c r="ADM10" s="286"/>
      <c r="ADN10" s="286"/>
      <c r="ADO10" s="286"/>
      <c r="ADP10" s="286"/>
      <c r="ADQ10" s="286"/>
      <c r="ADR10" s="286"/>
      <c r="ADS10" s="286"/>
      <c r="ADT10" s="286"/>
      <c r="ADU10" s="286"/>
      <c r="ADV10" s="286"/>
      <c r="ADW10" s="286"/>
      <c r="ADX10" s="286"/>
      <c r="ADY10" s="286"/>
      <c r="ADZ10" s="286"/>
      <c r="AEA10" s="286"/>
      <c r="AEB10" s="286"/>
      <c r="AEC10" s="286"/>
      <c r="AED10" s="286"/>
      <c r="AEE10" s="286"/>
      <c r="AEF10" s="286"/>
      <c r="AEG10" s="286"/>
      <c r="AEH10" s="286"/>
      <c r="AEI10" s="286"/>
      <c r="AEJ10" s="286"/>
      <c r="AEK10" s="286"/>
      <c r="AEL10" s="286"/>
      <c r="AEM10" s="286"/>
      <c r="AEN10" s="286"/>
      <c r="AEO10" s="286"/>
      <c r="AEP10" s="286"/>
      <c r="AEQ10" s="286"/>
      <c r="AER10" s="286"/>
      <c r="AES10" s="286"/>
      <c r="AET10" s="286"/>
      <c r="AEU10" s="286"/>
      <c r="AEV10" s="286"/>
      <c r="AEW10" s="286"/>
      <c r="AEX10" s="286"/>
      <c r="AEY10" s="286"/>
      <c r="AEZ10" s="286"/>
      <c r="AFA10" s="286"/>
      <c r="AFB10" s="286"/>
      <c r="AFC10" s="286"/>
      <c r="AFD10" s="286"/>
      <c r="AFE10" s="286"/>
      <c r="AFF10" s="286"/>
      <c r="AFG10" s="286"/>
      <c r="AFH10" s="286"/>
      <c r="AFI10" s="286"/>
      <c r="AFJ10" s="286"/>
      <c r="AFK10" s="286"/>
      <c r="AFL10" s="286"/>
      <c r="AFM10" s="286"/>
      <c r="AFN10" s="286"/>
      <c r="AFO10" s="286"/>
      <c r="AFP10" s="286"/>
      <c r="AFQ10" s="286"/>
      <c r="AFR10" s="286"/>
      <c r="AFS10" s="286"/>
      <c r="AFT10" s="286"/>
      <c r="AFU10" s="286"/>
      <c r="AFV10" s="286"/>
      <c r="AFW10" s="286"/>
      <c r="AFX10" s="286"/>
      <c r="AFY10" s="286"/>
      <c r="AFZ10" s="286"/>
      <c r="AGA10" s="286"/>
      <c r="AGB10" s="286"/>
      <c r="AGC10" s="286"/>
      <c r="AGD10" s="286"/>
      <c r="AGE10" s="286"/>
      <c r="AGF10" s="286"/>
      <c r="AGG10" s="286"/>
      <c r="AGH10" s="286"/>
      <c r="AGI10" s="286"/>
      <c r="AGJ10" s="286"/>
      <c r="AGK10" s="286"/>
      <c r="AGL10" s="286"/>
      <c r="AGM10" s="286"/>
      <c r="AGN10" s="286"/>
      <c r="AGO10" s="286"/>
      <c r="AGP10" s="286"/>
      <c r="AGQ10" s="286"/>
      <c r="AGR10" s="286"/>
      <c r="AGS10" s="286"/>
      <c r="AGT10" s="286"/>
      <c r="AGU10" s="286"/>
      <c r="AGV10" s="286"/>
      <c r="AGW10" s="286"/>
      <c r="AGX10" s="286"/>
      <c r="AGY10" s="286"/>
      <c r="AGZ10" s="286"/>
      <c r="AHA10" s="286"/>
      <c r="AHB10" s="286"/>
      <c r="AHC10" s="286"/>
      <c r="AHD10" s="286"/>
      <c r="AHE10" s="286"/>
      <c r="AHF10" s="286"/>
      <c r="AHG10" s="286"/>
      <c r="AHH10" s="286"/>
      <c r="AHI10" s="286"/>
      <c r="AHJ10" s="286"/>
      <c r="AHK10" s="286"/>
      <c r="AHL10" s="286"/>
      <c r="AHM10" s="286"/>
      <c r="AHN10" s="286"/>
      <c r="AHO10" s="286"/>
      <c r="AHP10" s="286"/>
      <c r="AHQ10" s="286"/>
      <c r="AHR10" s="286"/>
      <c r="AHS10" s="286"/>
      <c r="AHT10" s="286"/>
      <c r="AHU10" s="286"/>
      <c r="AHV10" s="286"/>
      <c r="AHW10" s="286"/>
      <c r="AHX10" s="286"/>
      <c r="AHY10" s="286"/>
      <c r="AHZ10" s="286"/>
      <c r="AIA10" s="286"/>
      <c r="AIB10" s="286"/>
      <c r="AIC10" s="286"/>
      <c r="AID10" s="286"/>
      <c r="AIE10" s="286"/>
      <c r="AIF10" s="286"/>
      <c r="AIG10" s="286"/>
      <c r="AIH10" s="286"/>
      <c r="AII10" s="286"/>
      <c r="AIJ10" s="286"/>
      <c r="AIK10" s="286"/>
      <c r="AIL10" s="286"/>
      <c r="AIM10" s="286"/>
      <c r="AIN10" s="286"/>
      <c r="AIO10" s="286"/>
      <c r="AIP10" s="286"/>
      <c r="AIQ10" s="286"/>
      <c r="AIR10" s="286"/>
      <c r="AIS10" s="286"/>
      <c r="AIT10" s="286"/>
      <c r="AIU10" s="286"/>
      <c r="AIV10" s="286"/>
      <c r="AIW10" s="286"/>
      <c r="AIX10" s="286"/>
      <c r="AIY10" s="286"/>
      <c r="AIZ10" s="286"/>
      <c r="AJA10" s="286"/>
      <c r="AJB10" s="286"/>
      <c r="AJC10" s="286"/>
      <c r="AJD10" s="286"/>
      <c r="AJE10" s="286"/>
      <c r="AJF10" s="286"/>
      <c r="AJG10" s="286"/>
      <c r="AJH10" s="286"/>
      <c r="AJI10" s="286"/>
      <c r="AJJ10" s="286"/>
      <c r="AJK10" s="286"/>
      <c r="AJL10" s="286"/>
      <c r="AJM10" s="286"/>
      <c r="AJN10" s="286"/>
      <c r="AJO10" s="286"/>
      <c r="AJP10" s="286"/>
      <c r="AJQ10" s="286"/>
      <c r="AJR10" s="286"/>
      <c r="AJS10" s="286"/>
      <c r="AJT10" s="286"/>
      <c r="AJU10" s="286"/>
      <c r="AJV10" s="286"/>
      <c r="AJW10" s="286"/>
      <c r="AJX10" s="286"/>
      <c r="AJY10" s="286"/>
      <c r="AJZ10" s="286"/>
      <c r="AKA10" s="286"/>
      <c r="AKB10" s="286"/>
      <c r="AKC10" s="286"/>
      <c r="AKD10" s="286"/>
      <c r="AKE10" s="286"/>
      <c r="AKF10" s="286"/>
      <c r="AKG10" s="286"/>
      <c r="AKH10" s="286"/>
      <c r="AKI10" s="286"/>
      <c r="AKJ10" s="286"/>
      <c r="AKK10" s="286"/>
      <c r="AKL10" s="286"/>
      <c r="AKM10" s="286"/>
      <c r="AKN10" s="286"/>
      <c r="AKO10" s="286"/>
      <c r="AKP10" s="286"/>
      <c r="AKQ10" s="286"/>
      <c r="AKR10" s="286"/>
      <c r="AKS10" s="286"/>
      <c r="AKT10" s="286"/>
      <c r="AKU10" s="286"/>
      <c r="AKV10" s="286"/>
      <c r="AKW10" s="286"/>
      <c r="AKX10" s="286"/>
      <c r="AKY10" s="286"/>
      <c r="AKZ10" s="286"/>
      <c r="ALA10" s="286"/>
      <c r="ALB10" s="286"/>
      <c r="ALC10" s="286"/>
      <c r="ALD10" s="286"/>
      <c r="ALE10" s="286"/>
      <c r="ALF10" s="286"/>
      <c r="ALG10" s="286"/>
      <c r="ALH10" s="286"/>
      <c r="ALI10" s="286"/>
      <c r="ALJ10" s="286"/>
      <c r="ALK10" s="286"/>
      <c r="ALL10" s="286"/>
      <c r="ALM10" s="286"/>
      <c r="ALN10" s="286"/>
      <c r="ALO10" s="286"/>
      <c r="ALP10" s="286"/>
      <c r="ALQ10" s="286"/>
      <c r="ALR10" s="286"/>
      <c r="ALS10" s="286"/>
      <c r="ALT10" s="286"/>
      <c r="ALU10" s="286"/>
      <c r="ALV10" s="286"/>
      <c r="ALW10" s="286"/>
      <c r="ALX10" s="286"/>
      <c r="ALY10" s="286"/>
      <c r="ALZ10" s="286"/>
      <c r="AMA10" s="286"/>
      <c r="AMB10" s="286"/>
      <c r="AMC10" s="286"/>
      <c r="AMD10" s="286"/>
    </row>
    <row r="11" spans="1:1020" s="38" customFormat="1" ht="12.75">
      <c r="A11" s="201">
        <v>5</v>
      </c>
      <c r="B11" s="202" t="str">
        <f>VLOOKUP($A11,'1.2.2'!$B$8:$L$119,5+COLUMN()-COLUMN($B11),FALSE)</f>
        <v>Fédération Française de tennis</v>
      </c>
      <c r="C11" s="203">
        <v>48835</v>
      </c>
      <c r="D11" s="204">
        <v>21260</v>
      </c>
      <c r="E11" s="205">
        <v>9877</v>
      </c>
      <c r="F11" s="205">
        <v>3127</v>
      </c>
      <c r="G11" s="205">
        <v>5930</v>
      </c>
      <c r="H11" s="206">
        <v>8641</v>
      </c>
      <c r="I11" s="286"/>
      <c r="J11" s="288"/>
      <c r="K11" s="288"/>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c r="AJ11" s="286"/>
      <c r="AK11" s="286"/>
      <c r="AL11" s="286"/>
      <c r="AM11" s="286"/>
      <c r="AN11" s="286"/>
      <c r="AO11" s="286"/>
      <c r="AP11" s="286"/>
      <c r="AQ11" s="286"/>
      <c r="AR11" s="286"/>
      <c r="AS11" s="286"/>
      <c r="AT11" s="286"/>
      <c r="AU11" s="286"/>
      <c r="AV11" s="286"/>
      <c r="AW11" s="286"/>
      <c r="AX11" s="286"/>
      <c r="AY11" s="286"/>
      <c r="AZ11" s="286"/>
      <c r="BA11" s="286"/>
      <c r="BB11" s="286"/>
      <c r="BC11" s="286"/>
      <c r="BD11" s="286"/>
      <c r="BE11" s="286"/>
      <c r="BF11" s="286"/>
      <c r="BG11" s="286"/>
      <c r="BH11" s="286"/>
      <c r="BI11" s="286"/>
      <c r="BJ11" s="286"/>
      <c r="BK11" s="286"/>
      <c r="BL11" s="286"/>
      <c r="BM11" s="286"/>
      <c r="BN11" s="286"/>
      <c r="BO11" s="286"/>
      <c r="BP11" s="286"/>
      <c r="BQ11" s="286"/>
      <c r="BR11" s="286"/>
      <c r="BS11" s="286"/>
      <c r="BT11" s="286"/>
      <c r="BU11" s="286"/>
      <c r="BV11" s="286"/>
      <c r="BW11" s="286"/>
      <c r="BX11" s="286"/>
      <c r="BY11" s="286"/>
      <c r="BZ11" s="286"/>
      <c r="CA11" s="286"/>
      <c r="CB11" s="286"/>
      <c r="CC11" s="286"/>
      <c r="CD11" s="286"/>
      <c r="CE11" s="286"/>
      <c r="CF11" s="286"/>
      <c r="CG11" s="286"/>
      <c r="CH11" s="286"/>
      <c r="CI11" s="286"/>
      <c r="CJ11" s="286"/>
      <c r="CK11" s="286"/>
      <c r="CL11" s="286"/>
      <c r="CM11" s="286"/>
      <c r="CN11" s="286"/>
      <c r="CO11" s="286"/>
      <c r="CP11" s="286"/>
      <c r="CQ11" s="286"/>
      <c r="CR11" s="286"/>
      <c r="CS11" s="286"/>
      <c r="CT11" s="286"/>
      <c r="CU11" s="286"/>
      <c r="CV11" s="286"/>
      <c r="CW11" s="286"/>
      <c r="CX11" s="286"/>
      <c r="CY11" s="286"/>
      <c r="CZ11" s="286"/>
      <c r="DA11" s="286"/>
      <c r="DB11" s="286"/>
      <c r="DC11" s="286"/>
      <c r="DD11" s="286"/>
      <c r="DE11" s="286"/>
      <c r="DF11" s="286"/>
      <c r="DG11" s="286"/>
      <c r="DH11" s="286"/>
      <c r="DI11" s="286"/>
      <c r="DJ11" s="286"/>
      <c r="DK11" s="286"/>
      <c r="DL11" s="286"/>
      <c r="DM11" s="286"/>
      <c r="DN11" s="286"/>
      <c r="DO11" s="286"/>
      <c r="DP11" s="286"/>
      <c r="DQ11" s="286"/>
      <c r="DR11" s="286"/>
      <c r="DS11" s="286"/>
      <c r="DT11" s="286"/>
      <c r="DU11" s="286"/>
      <c r="DV11" s="286"/>
      <c r="DW11" s="286"/>
      <c r="DX11" s="286"/>
      <c r="DY11" s="286"/>
      <c r="DZ11" s="286"/>
      <c r="EA11" s="286"/>
      <c r="EB11" s="286"/>
      <c r="EC11" s="286"/>
      <c r="ED11" s="286"/>
      <c r="EE11" s="286"/>
      <c r="EF11" s="286"/>
      <c r="EG11" s="286"/>
      <c r="EH11" s="286"/>
      <c r="EI11" s="286"/>
      <c r="EJ11" s="286"/>
      <c r="EK11" s="286"/>
      <c r="EL11" s="286"/>
      <c r="EM11" s="286"/>
      <c r="EN11" s="286"/>
      <c r="EO11" s="286"/>
      <c r="EP11" s="286"/>
      <c r="EQ11" s="286"/>
      <c r="ER11" s="286"/>
      <c r="ES11" s="286"/>
      <c r="ET11" s="286"/>
      <c r="EU11" s="286"/>
      <c r="EV11" s="286"/>
      <c r="EW11" s="286"/>
      <c r="EX11" s="286"/>
      <c r="EY11" s="286"/>
      <c r="EZ11" s="286"/>
      <c r="FA11" s="286"/>
      <c r="FB11" s="286"/>
      <c r="FC11" s="286"/>
      <c r="FD11" s="286"/>
      <c r="FE11" s="286"/>
      <c r="FF11" s="286"/>
      <c r="FG11" s="286"/>
      <c r="FH11" s="286"/>
      <c r="FI11" s="286"/>
      <c r="FJ11" s="286"/>
      <c r="FK11" s="286"/>
      <c r="FL11" s="286"/>
      <c r="FM11" s="286"/>
      <c r="FN11" s="286"/>
      <c r="FO11" s="286"/>
      <c r="FP11" s="286"/>
      <c r="FQ11" s="286"/>
      <c r="FR11" s="286"/>
      <c r="FS11" s="286"/>
      <c r="FT11" s="286"/>
      <c r="FU11" s="286"/>
      <c r="FV11" s="286"/>
      <c r="FW11" s="286"/>
      <c r="FX11" s="286"/>
      <c r="FY11" s="286"/>
      <c r="FZ11" s="286"/>
      <c r="GA11" s="286"/>
      <c r="GB11" s="286"/>
      <c r="GC11" s="286"/>
      <c r="GD11" s="286"/>
      <c r="GE11" s="286"/>
      <c r="GF11" s="286"/>
      <c r="GG11" s="286"/>
      <c r="GH11" s="286"/>
      <c r="GI11" s="286"/>
      <c r="GJ11" s="286"/>
      <c r="GK11" s="286"/>
      <c r="GL11" s="286"/>
      <c r="GM11" s="286"/>
      <c r="GN11" s="286"/>
      <c r="GO11" s="286"/>
      <c r="GP11" s="286"/>
      <c r="GQ11" s="286"/>
      <c r="GR11" s="286"/>
      <c r="GS11" s="286"/>
      <c r="GT11" s="286"/>
      <c r="GU11" s="286"/>
      <c r="GV11" s="286"/>
      <c r="GW11" s="286"/>
      <c r="GX11" s="286"/>
      <c r="GY11" s="286"/>
      <c r="GZ11" s="286"/>
      <c r="HA11" s="286"/>
      <c r="HB11" s="286"/>
      <c r="HC11" s="286"/>
      <c r="HD11" s="286"/>
      <c r="HE11" s="286"/>
      <c r="HF11" s="286"/>
      <c r="HG11" s="286"/>
      <c r="HH11" s="286"/>
      <c r="HI11" s="286"/>
      <c r="HJ11" s="286"/>
      <c r="HK11" s="286"/>
      <c r="HL11" s="286"/>
      <c r="HM11" s="286"/>
      <c r="HN11" s="286"/>
      <c r="HO11" s="286"/>
      <c r="HP11" s="286"/>
      <c r="HQ11" s="286"/>
      <c r="HR11" s="286"/>
      <c r="HS11" s="286"/>
      <c r="HT11" s="286"/>
      <c r="HU11" s="286"/>
      <c r="HV11" s="286"/>
      <c r="HW11" s="286"/>
      <c r="HX11" s="286"/>
      <c r="HY11" s="286"/>
      <c r="HZ11" s="286"/>
      <c r="IA11" s="286"/>
      <c r="IB11" s="286"/>
      <c r="IC11" s="286"/>
      <c r="ID11" s="286"/>
      <c r="IE11" s="286"/>
      <c r="IF11" s="286"/>
      <c r="IG11" s="286"/>
      <c r="IH11" s="286"/>
      <c r="II11" s="286"/>
      <c r="IJ11" s="286"/>
      <c r="IK11" s="286"/>
      <c r="IL11" s="286"/>
      <c r="IM11" s="286"/>
      <c r="IN11" s="286"/>
      <c r="IO11" s="286"/>
      <c r="IP11" s="286"/>
      <c r="IQ11" s="286"/>
      <c r="IR11" s="286"/>
      <c r="IS11" s="286"/>
      <c r="IT11" s="286"/>
      <c r="IU11" s="286"/>
      <c r="IV11" s="286"/>
      <c r="IW11" s="286"/>
      <c r="IX11" s="286"/>
      <c r="IY11" s="286"/>
      <c r="IZ11" s="286"/>
      <c r="JA11" s="286"/>
      <c r="JB11" s="286"/>
      <c r="JC11" s="286"/>
      <c r="JD11" s="286"/>
      <c r="JE11" s="286"/>
      <c r="JF11" s="286"/>
      <c r="JG11" s="286"/>
      <c r="JH11" s="286"/>
      <c r="JI11" s="286"/>
      <c r="JJ11" s="286"/>
      <c r="JK11" s="286"/>
      <c r="JL11" s="286"/>
      <c r="JM11" s="286"/>
      <c r="JN11" s="286"/>
      <c r="JO11" s="286"/>
      <c r="JP11" s="286"/>
      <c r="JQ11" s="286"/>
      <c r="JR11" s="286"/>
      <c r="JS11" s="286"/>
      <c r="JT11" s="286"/>
      <c r="JU11" s="286"/>
      <c r="JV11" s="286"/>
      <c r="JW11" s="286"/>
      <c r="JX11" s="286"/>
      <c r="JY11" s="286"/>
      <c r="JZ11" s="286"/>
      <c r="KA11" s="286"/>
      <c r="KB11" s="286"/>
      <c r="KC11" s="286"/>
      <c r="KD11" s="286"/>
      <c r="KE11" s="286"/>
      <c r="KF11" s="286"/>
      <c r="KG11" s="286"/>
      <c r="KH11" s="286"/>
      <c r="KI11" s="286"/>
      <c r="KJ11" s="286"/>
      <c r="KK11" s="286"/>
      <c r="KL11" s="286"/>
      <c r="KM11" s="286"/>
      <c r="KN11" s="286"/>
      <c r="KO11" s="286"/>
      <c r="KP11" s="286"/>
      <c r="KQ11" s="286"/>
      <c r="KR11" s="286"/>
      <c r="KS11" s="286"/>
      <c r="KT11" s="286"/>
      <c r="KU11" s="286"/>
      <c r="KV11" s="286"/>
      <c r="KW11" s="286"/>
      <c r="KX11" s="286"/>
      <c r="KY11" s="286"/>
      <c r="KZ11" s="286"/>
      <c r="LA11" s="286"/>
      <c r="LB11" s="286"/>
      <c r="LC11" s="286"/>
      <c r="LD11" s="286"/>
      <c r="LE11" s="286"/>
      <c r="LF11" s="286"/>
      <c r="LG11" s="286"/>
      <c r="LH11" s="286"/>
      <c r="LI11" s="286"/>
      <c r="LJ11" s="286"/>
      <c r="LK11" s="286"/>
      <c r="LL11" s="286"/>
      <c r="LM11" s="286"/>
      <c r="LN11" s="286"/>
      <c r="LO11" s="286"/>
      <c r="LP11" s="286"/>
      <c r="LQ11" s="286"/>
      <c r="LR11" s="286"/>
      <c r="LS11" s="286"/>
      <c r="LT11" s="286"/>
      <c r="LU11" s="286"/>
      <c r="LV11" s="286"/>
      <c r="LW11" s="286"/>
      <c r="LX11" s="286"/>
      <c r="LY11" s="286"/>
      <c r="LZ11" s="286"/>
      <c r="MA11" s="286"/>
      <c r="MB11" s="286"/>
      <c r="MC11" s="286"/>
      <c r="MD11" s="286"/>
      <c r="ME11" s="286"/>
      <c r="MF11" s="286"/>
      <c r="MG11" s="286"/>
      <c r="MH11" s="286"/>
      <c r="MI11" s="286"/>
      <c r="MJ11" s="286"/>
      <c r="MK11" s="286"/>
      <c r="ML11" s="286"/>
      <c r="MM11" s="286"/>
      <c r="MN11" s="286"/>
      <c r="MO11" s="286"/>
      <c r="MP11" s="286"/>
      <c r="MQ11" s="286"/>
      <c r="MR11" s="286"/>
      <c r="MS11" s="286"/>
      <c r="MT11" s="286"/>
      <c r="MU11" s="286"/>
      <c r="MV11" s="286"/>
      <c r="MW11" s="286"/>
      <c r="MX11" s="286"/>
      <c r="MY11" s="286"/>
      <c r="MZ11" s="286"/>
      <c r="NA11" s="286"/>
      <c r="NB11" s="286"/>
      <c r="NC11" s="286"/>
      <c r="ND11" s="286"/>
      <c r="NE11" s="286"/>
      <c r="NF11" s="286"/>
      <c r="NG11" s="286"/>
      <c r="NH11" s="286"/>
      <c r="NI11" s="286"/>
      <c r="NJ11" s="286"/>
      <c r="NK11" s="286"/>
      <c r="NL11" s="286"/>
      <c r="NM11" s="286"/>
      <c r="NN11" s="286"/>
      <c r="NO11" s="286"/>
      <c r="NP11" s="286"/>
      <c r="NQ11" s="286"/>
      <c r="NR11" s="286"/>
      <c r="NS11" s="286"/>
      <c r="NT11" s="286"/>
      <c r="NU11" s="286"/>
      <c r="NV11" s="286"/>
      <c r="NW11" s="286"/>
      <c r="NX11" s="286"/>
      <c r="NY11" s="286"/>
      <c r="NZ11" s="286"/>
      <c r="OA11" s="286"/>
      <c r="OB11" s="286"/>
      <c r="OC11" s="286"/>
      <c r="OD11" s="286"/>
      <c r="OE11" s="286"/>
      <c r="OF11" s="286"/>
      <c r="OG11" s="286"/>
      <c r="OH11" s="286"/>
      <c r="OI11" s="286"/>
      <c r="OJ11" s="286"/>
      <c r="OK11" s="286"/>
      <c r="OL11" s="286"/>
      <c r="OM11" s="286"/>
      <c r="ON11" s="286"/>
      <c r="OO11" s="286"/>
      <c r="OP11" s="286"/>
      <c r="OQ11" s="286"/>
      <c r="OR11" s="286"/>
      <c r="OS11" s="286"/>
      <c r="OT11" s="286"/>
      <c r="OU11" s="286"/>
      <c r="OV11" s="286"/>
      <c r="OW11" s="286"/>
      <c r="OX11" s="286"/>
      <c r="OY11" s="286"/>
      <c r="OZ11" s="286"/>
      <c r="PA11" s="286"/>
      <c r="PB11" s="286"/>
      <c r="PC11" s="286"/>
      <c r="PD11" s="286"/>
      <c r="PE11" s="286"/>
      <c r="PF11" s="286"/>
      <c r="PG11" s="286"/>
      <c r="PH11" s="286"/>
      <c r="PI11" s="286"/>
      <c r="PJ11" s="286"/>
      <c r="PK11" s="286"/>
      <c r="PL11" s="286"/>
      <c r="PM11" s="286"/>
      <c r="PN11" s="286"/>
      <c r="PO11" s="286"/>
      <c r="PP11" s="286"/>
      <c r="PQ11" s="286"/>
      <c r="PR11" s="286"/>
      <c r="PS11" s="286"/>
      <c r="PT11" s="286"/>
      <c r="PU11" s="286"/>
      <c r="PV11" s="286"/>
      <c r="PW11" s="286"/>
      <c r="PX11" s="286"/>
      <c r="PY11" s="286"/>
      <c r="PZ11" s="286"/>
      <c r="QA11" s="286"/>
      <c r="QB11" s="286"/>
      <c r="QC11" s="286"/>
      <c r="QD11" s="286"/>
      <c r="QE11" s="286"/>
      <c r="QF11" s="286"/>
      <c r="QG11" s="286"/>
      <c r="QH11" s="286"/>
      <c r="QI11" s="286"/>
      <c r="QJ11" s="286"/>
      <c r="QK11" s="286"/>
      <c r="QL11" s="286"/>
      <c r="QM11" s="286"/>
      <c r="QN11" s="286"/>
      <c r="QO11" s="286"/>
      <c r="QP11" s="286"/>
      <c r="QQ11" s="286"/>
      <c r="QR11" s="286"/>
      <c r="QS11" s="286"/>
      <c r="QT11" s="286"/>
      <c r="QU11" s="286"/>
      <c r="QV11" s="286"/>
      <c r="QW11" s="286"/>
      <c r="QX11" s="286"/>
      <c r="QY11" s="286"/>
      <c r="QZ11" s="286"/>
      <c r="RA11" s="286"/>
      <c r="RB11" s="286"/>
      <c r="RC11" s="286"/>
      <c r="RD11" s="286"/>
      <c r="RE11" s="286"/>
      <c r="RF11" s="286"/>
      <c r="RG11" s="286"/>
      <c r="RH11" s="286"/>
      <c r="RI11" s="286"/>
      <c r="RJ11" s="286"/>
      <c r="RK11" s="286"/>
      <c r="RL11" s="286"/>
      <c r="RM11" s="286"/>
      <c r="RN11" s="286"/>
      <c r="RO11" s="286"/>
      <c r="RP11" s="286"/>
      <c r="RQ11" s="286"/>
      <c r="RR11" s="286"/>
      <c r="RS11" s="286"/>
      <c r="RT11" s="286"/>
      <c r="RU11" s="286"/>
      <c r="RV11" s="286"/>
      <c r="RW11" s="286"/>
      <c r="RX11" s="286"/>
      <c r="RY11" s="286"/>
      <c r="RZ11" s="286"/>
      <c r="SA11" s="286"/>
      <c r="SB11" s="286"/>
      <c r="SC11" s="286"/>
      <c r="SD11" s="286"/>
      <c r="SE11" s="286"/>
      <c r="SF11" s="286"/>
      <c r="SG11" s="286"/>
      <c r="SH11" s="286"/>
      <c r="SI11" s="286"/>
      <c r="SJ11" s="286"/>
      <c r="SK11" s="286"/>
      <c r="SL11" s="286"/>
      <c r="SM11" s="286"/>
      <c r="SN11" s="286"/>
      <c r="SO11" s="286"/>
      <c r="SP11" s="286"/>
      <c r="SQ11" s="286"/>
      <c r="SR11" s="286"/>
      <c r="SS11" s="286"/>
      <c r="ST11" s="286"/>
      <c r="SU11" s="286"/>
      <c r="SV11" s="286"/>
      <c r="SW11" s="286"/>
      <c r="SX11" s="286"/>
      <c r="SY11" s="286"/>
      <c r="SZ11" s="286"/>
      <c r="TA11" s="286"/>
      <c r="TB11" s="286"/>
      <c r="TC11" s="286"/>
      <c r="TD11" s="286"/>
      <c r="TE11" s="286"/>
      <c r="TF11" s="286"/>
      <c r="TG11" s="286"/>
      <c r="TH11" s="286"/>
      <c r="TI11" s="286"/>
      <c r="TJ11" s="286"/>
      <c r="TK11" s="286"/>
      <c r="TL11" s="286"/>
      <c r="TM11" s="286"/>
      <c r="TN11" s="286"/>
      <c r="TO11" s="286"/>
      <c r="TP11" s="286"/>
      <c r="TQ11" s="286"/>
      <c r="TR11" s="286"/>
      <c r="TS11" s="286"/>
      <c r="TT11" s="286"/>
      <c r="TU11" s="286"/>
      <c r="TV11" s="286"/>
      <c r="TW11" s="286"/>
      <c r="TX11" s="286"/>
      <c r="TY11" s="286"/>
      <c r="TZ11" s="286"/>
      <c r="UA11" s="286"/>
      <c r="UB11" s="286"/>
      <c r="UC11" s="286"/>
      <c r="UD11" s="286"/>
      <c r="UE11" s="286"/>
      <c r="UF11" s="286"/>
      <c r="UG11" s="286"/>
      <c r="UH11" s="286"/>
      <c r="UI11" s="286"/>
      <c r="UJ11" s="286"/>
      <c r="UK11" s="286"/>
      <c r="UL11" s="286"/>
      <c r="UM11" s="286"/>
      <c r="UN11" s="286"/>
      <c r="UO11" s="286"/>
      <c r="UP11" s="286"/>
      <c r="UQ11" s="286"/>
      <c r="UR11" s="286"/>
      <c r="US11" s="286"/>
      <c r="UT11" s="286"/>
      <c r="UU11" s="286"/>
      <c r="UV11" s="286"/>
      <c r="UW11" s="286"/>
      <c r="UX11" s="286"/>
      <c r="UY11" s="286"/>
      <c r="UZ11" s="286"/>
      <c r="VA11" s="286"/>
      <c r="VB11" s="286"/>
      <c r="VC11" s="286"/>
      <c r="VD11" s="286"/>
      <c r="VE11" s="286"/>
      <c r="VF11" s="286"/>
      <c r="VG11" s="286"/>
      <c r="VH11" s="286"/>
      <c r="VI11" s="286"/>
      <c r="VJ11" s="286"/>
      <c r="VK11" s="286"/>
      <c r="VL11" s="286"/>
      <c r="VM11" s="286"/>
      <c r="VN11" s="286"/>
      <c r="VO11" s="286"/>
      <c r="VP11" s="286"/>
      <c r="VQ11" s="286"/>
      <c r="VR11" s="286"/>
      <c r="VS11" s="286"/>
      <c r="VT11" s="286"/>
      <c r="VU11" s="286"/>
      <c r="VV11" s="286"/>
      <c r="VW11" s="286"/>
      <c r="VX11" s="286"/>
      <c r="VY11" s="286"/>
      <c r="VZ11" s="286"/>
      <c r="WA11" s="286"/>
      <c r="WB11" s="286"/>
      <c r="WC11" s="286"/>
      <c r="WD11" s="286"/>
      <c r="WE11" s="286"/>
      <c r="WF11" s="286"/>
      <c r="WG11" s="286"/>
      <c r="WH11" s="286"/>
      <c r="WI11" s="286"/>
      <c r="WJ11" s="286"/>
      <c r="WK11" s="286"/>
      <c r="WL11" s="286"/>
      <c r="WM11" s="286"/>
      <c r="WN11" s="286"/>
      <c r="WO11" s="286"/>
      <c r="WP11" s="286"/>
      <c r="WQ11" s="286"/>
      <c r="WR11" s="286"/>
      <c r="WS11" s="286"/>
      <c r="WT11" s="286"/>
      <c r="WU11" s="286"/>
      <c r="WV11" s="286"/>
      <c r="WW11" s="286"/>
      <c r="WX11" s="286"/>
      <c r="WY11" s="286"/>
      <c r="WZ11" s="286"/>
      <c r="XA11" s="286"/>
      <c r="XB11" s="286"/>
      <c r="XC11" s="286"/>
      <c r="XD11" s="286"/>
      <c r="XE11" s="286"/>
      <c r="XF11" s="286"/>
      <c r="XG11" s="286"/>
      <c r="XH11" s="286"/>
      <c r="XI11" s="286"/>
      <c r="XJ11" s="286"/>
      <c r="XK11" s="286"/>
      <c r="XL11" s="286"/>
      <c r="XM11" s="286"/>
      <c r="XN11" s="286"/>
      <c r="XO11" s="286"/>
      <c r="XP11" s="286"/>
      <c r="XQ11" s="286"/>
      <c r="XR11" s="286"/>
      <c r="XS11" s="286"/>
      <c r="XT11" s="286"/>
      <c r="XU11" s="286"/>
      <c r="XV11" s="286"/>
      <c r="XW11" s="286"/>
      <c r="XX11" s="286"/>
      <c r="XY11" s="286"/>
      <c r="XZ11" s="286"/>
      <c r="YA11" s="286"/>
      <c r="YB11" s="286"/>
      <c r="YC11" s="286"/>
      <c r="YD11" s="286"/>
      <c r="YE11" s="286"/>
      <c r="YF11" s="286"/>
      <c r="YG11" s="286"/>
      <c r="YH11" s="286"/>
      <c r="YI11" s="286"/>
      <c r="YJ11" s="286"/>
      <c r="YK11" s="286"/>
      <c r="YL11" s="286"/>
      <c r="YM11" s="286"/>
      <c r="YN11" s="286"/>
      <c r="YO11" s="286"/>
      <c r="YP11" s="286"/>
      <c r="YQ11" s="286"/>
      <c r="YR11" s="286"/>
      <c r="YS11" s="286"/>
      <c r="YT11" s="286"/>
      <c r="YU11" s="286"/>
      <c r="YV11" s="286"/>
      <c r="YW11" s="286"/>
      <c r="YX11" s="286"/>
      <c r="YY11" s="286"/>
      <c r="YZ11" s="286"/>
      <c r="ZA11" s="286"/>
      <c r="ZB11" s="286"/>
      <c r="ZC11" s="286"/>
      <c r="ZD11" s="286"/>
      <c r="ZE11" s="286"/>
      <c r="ZF11" s="286"/>
      <c r="ZG11" s="286"/>
      <c r="ZH11" s="286"/>
      <c r="ZI11" s="286"/>
      <c r="ZJ11" s="286"/>
      <c r="ZK11" s="286"/>
      <c r="ZL11" s="286"/>
      <c r="ZM11" s="286"/>
      <c r="ZN11" s="286"/>
      <c r="ZO11" s="286"/>
      <c r="ZP11" s="286"/>
      <c r="ZQ11" s="286"/>
      <c r="ZR11" s="286"/>
      <c r="ZS11" s="286"/>
      <c r="ZT11" s="286"/>
      <c r="ZU11" s="286"/>
      <c r="ZV11" s="286"/>
      <c r="ZW11" s="286"/>
      <c r="ZX11" s="286"/>
      <c r="ZY11" s="286"/>
      <c r="ZZ11" s="286"/>
      <c r="AAA11" s="286"/>
      <c r="AAB11" s="286"/>
      <c r="AAC11" s="286"/>
      <c r="AAD11" s="286"/>
      <c r="AAE11" s="286"/>
      <c r="AAF11" s="286"/>
      <c r="AAG11" s="286"/>
      <c r="AAH11" s="286"/>
      <c r="AAI11" s="286"/>
      <c r="AAJ11" s="286"/>
      <c r="AAK11" s="286"/>
      <c r="AAL11" s="286"/>
      <c r="AAM11" s="286"/>
      <c r="AAN11" s="286"/>
      <c r="AAO11" s="286"/>
      <c r="AAP11" s="286"/>
      <c r="AAQ11" s="286"/>
      <c r="AAR11" s="286"/>
      <c r="AAS11" s="286"/>
      <c r="AAT11" s="286"/>
      <c r="AAU11" s="286"/>
      <c r="AAV11" s="286"/>
      <c r="AAW11" s="286"/>
      <c r="AAX11" s="286"/>
      <c r="AAY11" s="286"/>
      <c r="AAZ11" s="286"/>
      <c r="ABA11" s="286"/>
      <c r="ABB11" s="286"/>
      <c r="ABC11" s="286"/>
      <c r="ABD11" s="286"/>
      <c r="ABE11" s="286"/>
      <c r="ABF11" s="286"/>
      <c r="ABG11" s="286"/>
      <c r="ABH11" s="286"/>
      <c r="ABI11" s="286"/>
      <c r="ABJ11" s="286"/>
      <c r="ABK11" s="286"/>
      <c r="ABL11" s="286"/>
      <c r="ABM11" s="286"/>
      <c r="ABN11" s="286"/>
      <c r="ABO11" s="286"/>
      <c r="ABP11" s="286"/>
      <c r="ABQ11" s="286"/>
      <c r="ABR11" s="286"/>
      <c r="ABS11" s="286"/>
      <c r="ABT11" s="286"/>
      <c r="ABU11" s="286"/>
      <c r="ABV11" s="286"/>
      <c r="ABW11" s="286"/>
      <c r="ABX11" s="286"/>
      <c r="ABY11" s="286"/>
      <c r="ABZ11" s="286"/>
      <c r="ACA11" s="286"/>
      <c r="ACB11" s="286"/>
      <c r="ACC11" s="286"/>
      <c r="ACD11" s="286"/>
      <c r="ACE11" s="286"/>
      <c r="ACF11" s="286"/>
      <c r="ACG11" s="286"/>
      <c r="ACH11" s="286"/>
      <c r="ACI11" s="286"/>
      <c r="ACJ11" s="286"/>
      <c r="ACK11" s="286"/>
      <c r="ACL11" s="286"/>
      <c r="ACM11" s="286"/>
      <c r="ACN11" s="286"/>
      <c r="ACO11" s="286"/>
      <c r="ACP11" s="286"/>
      <c r="ACQ11" s="286"/>
      <c r="ACR11" s="286"/>
      <c r="ACS11" s="286"/>
      <c r="ACT11" s="286"/>
      <c r="ACU11" s="286"/>
      <c r="ACV11" s="286"/>
      <c r="ACW11" s="286"/>
      <c r="ACX11" s="286"/>
      <c r="ACY11" s="286"/>
      <c r="ACZ11" s="286"/>
      <c r="ADA11" s="286"/>
      <c r="ADB11" s="286"/>
      <c r="ADC11" s="286"/>
      <c r="ADD11" s="286"/>
      <c r="ADE11" s="286"/>
      <c r="ADF11" s="286"/>
      <c r="ADG11" s="286"/>
      <c r="ADH11" s="286"/>
      <c r="ADI11" s="286"/>
      <c r="ADJ11" s="286"/>
      <c r="ADK11" s="286"/>
      <c r="ADL11" s="286"/>
      <c r="ADM11" s="286"/>
      <c r="ADN11" s="286"/>
      <c r="ADO11" s="286"/>
      <c r="ADP11" s="286"/>
      <c r="ADQ11" s="286"/>
      <c r="ADR11" s="286"/>
      <c r="ADS11" s="286"/>
      <c r="ADT11" s="286"/>
      <c r="ADU11" s="286"/>
      <c r="ADV11" s="286"/>
      <c r="ADW11" s="286"/>
      <c r="ADX11" s="286"/>
      <c r="ADY11" s="286"/>
      <c r="ADZ11" s="286"/>
      <c r="AEA11" s="286"/>
      <c r="AEB11" s="286"/>
      <c r="AEC11" s="286"/>
      <c r="AED11" s="286"/>
      <c r="AEE11" s="286"/>
      <c r="AEF11" s="286"/>
      <c r="AEG11" s="286"/>
      <c r="AEH11" s="286"/>
      <c r="AEI11" s="286"/>
      <c r="AEJ11" s="286"/>
      <c r="AEK11" s="286"/>
      <c r="AEL11" s="286"/>
      <c r="AEM11" s="286"/>
      <c r="AEN11" s="286"/>
      <c r="AEO11" s="286"/>
      <c r="AEP11" s="286"/>
      <c r="AEQ11" s="286"/>
      <c r="AER11" s="286"/>
      <c r="AES11" s="286"/>
      <c r="AET11" s="286"/>
      <c r="AEU11" s="286"/>
      <c r="AEV11" s="286"/>
      <c r="AEW11" s="286"/>
      <c r="AEX11" s="286"/>
      <c r="AEY11" s="286"/>
      <c r="AEZ11" s="286"/>
      <c r="AFA11" s="286"/>
      <c r="AFB11" s="286"/>
      <c r="AFC11" s="286"/>
      <c r="AFD11" s="286"/>
      <c r="AFE11" s="286"/>
      <c r="AFF11" s="286"/>
      <c r="AFG11" s="286"/>
      <c r="AFH11" s="286"/>
      <c r="AFI11" s="286"/>
      <c r="AFJ11" s="286"/>
      <c r="AFK11" s="286"/>
      <c r="AFL11" s="286"/>
      <c r="AFM11" s="286"/>
      <c r="AFN11" s="286"/>
      <c r="AFO11" s="286"/>
      <c r="AFP11" s="286"/>
      <c r="AFQ11" s="286"/>
      <c r="AFR11" s="286"/>
      <c r="AFS11" s="286"/>
      <c r="AFT11" s="286"/>
      <c r="AFU11" s="286"/>
      <c r="AFV11" s="286"/>
      <c r="AFW11" s="286"/>
      <c r="AFX11" s="286"/>
      <c r="AFY11" s="286"/>
      <c r="AFZ11" s="286"/>
      <c r="AGA11" s="286"/>
      <c r="AGB11" s="286"/>
      <c r="AGC11" s="286"/>
      <c r="AGD11" s="286"/>
      <c r="AGE11" s="286"/>
      <c r="AGF11" s="286"/>
      <c r="AGG11" s="286"/>
      <c r="AGH11" s="286"/>
      <c r="AGI11" s="286"/>
      <c r="AGJ11" s="286"/>
      <c r="AGK11" s="286"/>
      <c r="AGL11" s="286"/>
      <c r="AGM11" s="286"/>
      <c r="AGN11" s="286"/>
      <c r="AGO11" s="286"/>
      <c r="AGP11" s="286"/>
      <c r="AGQ11" s="286"/>
      <c r="AGR11" s="286"/>
      <c r="AGS11" s="286"/>
      <c r="AGT11" s="286"/>
      <c r="AGU11" s="286"/>
      <c r="AGV11" s="286"/>
      <c r="AGW11" s="286"/>
      <c r="AGX11" s="286"/>
      <c r="AGY11" s="286"/>
      <c r="AGZ11" s="286"/>
      <c r="AHA11" s="286"/>
      <c r="AHB11" s="286"/>
      <c r="AHC11" s="286"/>
      <c r="AHD11" s="286"/>
      <c r="AHE11" s="286"/>
      <c r="AHF11" s="286"/>
      <c r="AHG11" s="286"/>
      <c r="AHH11" s="286"/>
      <c r="AHI11" s="286"/>
      <c r="AHJ11" s="286"/>
      <c r="AHK11" s="286"/>
      <c r="AHL11" s="286"/>
      <c r="AHM11" s="286"/>
      <c r="AHN11" s="286"/>
      <c r="AHO11" s="286"/>
      <c r="AHP11" s="286"/>
      <c r="AHQ11" s="286"/>
      <c r="AHR11" s="286"/>
      <c r="AHS11" s="286"/>
      <c r="AHT11" s="286"/>
      <c r="AHU11" s="286"/>
      <c r="AHV11" s="286"/>
      <c r="AHW11" s="286"/>
      <c r="AHX11" s="286"/>
      <c r="AHY11" s="286"/>
      <c r="AHZ11" s="286"/>
      <c r="AIA11" s="286"/>
      <c r="AIB11" s="286"/>
      <c r="AIC11" s="286"/>
      <c r="AID11" s="286"/>
      <c r="AIE11" s="286"/>
      <c r="AIF11" s="286"/>
      <c r="AIG11" s="286"/>
      <c r="AIH11" s="286"/>
      <c r="AII11" s="286"/>
      <c r="AIJ11" s="286"/>
      <c r="AIK11" s="286"/>
      <c r="AIL11" s="286"/>
      <c r="AIM11" s="286"/>
      <c r="AIN11" s="286"/>
      <c r="AIO11" s="286"/>
      <c r="AIP11" s="286"/>
      <c r="AIQ11" s="286"/>
      <c r="AIR11" s="286"/>
      <c r="AIS11" s="286"/>
      <c r="AIT11" s="286"/>
      <c r="AIU11" s="286"/>
      <c r="AIV11" s="286"/>
      <c r="AIW11" s="286"/>
      <c r="AIX11" s="286"/>
      <c r="AIY11" s="286"/>
      <c r="AIZ11" s="286"/>
      <c r="AJA11" s="286"/>
      <c r="AJB11" s="286"/>
      <c r="AJC11" s="286"/>
      <c r="AJD11" s="286"/>
      <c r="AJE11" s="286"/>
      <c r="AJF11" s="286"/>
      <c r="AJG11" s="286"/>
      <c r="AJH11" s="286"/>
      <c r="AJI11" s="286"/>
      <c r="AJJ11" s="286"/>
      <c r="AJK11" s="286"/>
      <c r="AJL11" s="286"/>
      <c r="AJM11" s="286"/>
      <c r="AJN11" s="286"/>
      <c r="AJO11" s="286"/>
      <c r="AJP11" s="286"/>
      <c r="AJQ11" s="286"/>
      <c r="AJR11" s="286"/>
      <c r="AJS11" s="286"/>
      <c r="AJT11" s="286"/>
      <c r="AJU11" s="286"/>
      <c r="AJV11" s="286"/>
      <c r="AJW11" s="286"/>
      <c r="AJX11" s="286"/>
      <c r="AJY11" s="286"/>
      <c r="AJZ11" s="286"/>
      <c r="AKA11" s="286"/>
      <c r="AKB11" s="286"/>
      <c r="AKC11" s="286"/>
      <c r="AKD11" s="286"/>
      <c r="AKE11" s="286"/>
      <c r="AKF11" s="286"/>
      <c r="AKG11" s="286"/>
      <c r="AKH11" s="286"/>
      <c r="AKI11" s="286"/>
      <c r="AKJ11" s="286"/>
      <c r="AKK11" s="286"/>
      <c r="AKL11" s="286"/>
      <c r="AKM11" s="286"/>
      <c r="AKN11" s="286"/>
      <c r="AKO11" s="286"/>
      <c r="AKP11" s="286"/>
      <c r="AKQ11" s="286"/>
      <c r="AKR11" s="286"/>
      <c r="AKS11" s="286"/>
      <c r="AKT11" s="286"/>
      <c r="AKU11" s="286"/>
      <c r="AKV11" s="286"/>
      <c r="AKW11" s="286"/>
      <c r="AKX11" s="286"/>
      <c r="AKY11" s="286"/>
      <c r="AKZ11" s="286"/>
      <c r="ALA11" s="286"/>
      <c r="ALB11" s="286"/>
      <c r="ALC11" s="286"/>
      <c r="ALD11" s="286"/>
      <c r="ALE11" s="286"/>
      <c r="ALF11" s="286"/>
      <c r="ALG11" s="286"/>
      <c r="ALH11" s="286"/>
      <c r="ALI11" s="286"/>
      <c r="ALJ11" s="286"/>
      <c r="ALK11" s="286"/>
      <c r="ALL11" s="286"/>
      <c r="ALM11" s="286"/>
      <c r="ALN11" s="286"/>
      <c r="ALO11" s="286"/>
      <c r="ALP11" s="286"/>
      <c r="ALQ11" s="286"/>
      <c r="ALR11" s="286"/>
      <c r="ALS11" s="286"/>
      <c r="ALT11" s="286"/>
      <c r="ALU11" s="286"/>
      <c r="ALV11" s="286"/>
      <c r="ALW11" s="286"/>
      <c r="ALX11" s="286"/>
      <c r="ALY11" s="286"/>
      <c r="ALZ11" s="286"/>
      <c r="AMA11" s="286"/>
      <c r="AMB11" s="286"/>
      <c r="AMC11" s="286"/>
      <c r="AMD11" s="286"/>
    </row>
    <row r="12" spans="1:1020" s="38" customFormat="1" ht="12.75">
      <c r="A12" s="201">
        <v>6</v>
      </c>
      <c r="B12" s="202" t="str">
        <f>VLOOKUP($A12,'1.2.2'!$B$8:$L$119,5+COLUMN()-COLUMN($B12),FALSE)</f>
        <v>Fédération Française d'équitation</v>
      </c>
      <c r="C12" s="203">
        <v>36678</v>
      </c>
      <c r="D12" s="204">
        <v>14578</v>
      </c>
      <c r="E12" s="205">
        <v>7996</v>
      </c>
      <c r="F12" s="205">
        <v>2890</v>
      </c>
      <c r="G12" s="205">
        <v>5027</v>
      </c>
      <c r="H12" s="206">
        <v>6187</v>
      </c>
      <c r="I12" s="286"/>
      <c r="J12" s="288"/>
      <c r="K12" s="288"/>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c r="AJ12" s="286"/>
      <c r="AK12" s="286"/>
      <c r="AL12" s="286"/>
      <c r="AM12" s="286"/>
      <c r="AN12" s="286"/>
      <c r="AO12" s="286"/>
      <c r="AP12" s="286"/>
      <c r="AQ12" s="286"/>
      <c r="AR12" s="286"/>
      <c r="AS12" s="286"/>
      <c r="AT12" s="286"/>
      <c r="AU12" s="286"/>
      <c r="AV12" s="286"/>
      <c r="AW12" s="286"/>
      <c r="AX12" s="286"/>
      <c r="AY12" s="286"/>
      <c r="AZ12" s="286"/>
      <c r="BA12" s="286"/>
      <c r="BB12" s="286"/>
      <c r="BC12" s="286"/>
      <c r="BD12" s="286"/>
      <c r="BE12" s="286"/>
      <c r="BF12" s="286"/>
      <c r="BG12" s="286"/>
      <c r="BH12" s="286"/>
      <c r="BI12" s="286"/>
      <c r="BJ12" s="286"/>
      <c r="BK12" s="286"/>
      <c r="BL12" s="286"/>
      <c r="BM12" s="286"/>
      <c r="BN12" s="286"/>
      <c r="BO12" s="286"/>
      <c r="BP12" s="286"/>
      <c r="BQ12" s="286"/>
      <c r="BR12" s="286"/>
      <c r="BS12" s="286"/>
      <c r="BT12" s="286"/>
      <c r="BU12" s="286"/>
      <c r="BV12" s="286"/>
      <c r="BW12" s="286"/>
      <c r="BX12" s="286"/>
      <c r="BY12" s="286"/>
      <c r="BZ12" s="286"/>
      <c r="CA12" s="286"/>
      <c r="CB12" s="286"/>
      <c r="CC12" s="286"/>
      <c r="CD12" s="286"/>
      <c r="CE12" s="286"/>
      <c r="CF12" s="286"/>
      <c r="CG12" s="286"/>
      <c r="CH12" s="286"/>
      <c r="CI12" s="286"/>
      <c r="CJ12" s="286"/>
      <c r="CK12" s="286"/>
      <c r="CL12" s="286"/>
      <c r="CM12" s="286"/>
      <c r="CN12" s="286"/>
      <c r="CO12" s="286"/>
      <c r="CP12" s="286"/>
      <c r="CQ12" s="286"/>
      <c r="CR12" s="286"/>
      <c r="CS12" s="286"/>
      <c r="CT12" s="286"/>
      <c r="CU12" s="286"/>
      <c r="CV12" s="286"/>
      <c r="CW12" s="286"/>
      <c r="CX12" s="286"/>
      <c r="CY12" s="286"/>
      <c r="CZ12" s="286"/>
      <c r="DA12" s="286"/>
      <c r="DB12" s="286"/>
      <c r="DC12" s="286"/>
      <c r="DD12" s="286"/>
      <c r="DE12" s="286"/>
      <c r="DF12" s="286"/>
      <c r="DG12" s="286"/>
      <c r="DH12" s="286"/>
      <c r="DI12" s="286"/>
      <c r="DJ12" s="286"/>
      <c r="DK12" s="286"/>
      <c r="DL12" s="286"/>
      <c r="DM12" s="286"/>
      <c r="DN12" s="286"/>
      <c r="DO12" s="286"/>
      <c r="DP12" s="286"/>
      <c r="DQ12" s="286"/>
      <c r="DR12" s="286"/>
      <c r="DS12" s="286"/>
      <c r="DT12" s="286"/>
      <c r="DU12" s="286"/>
      <c r="DV12" s="286"/>
      <c r="DW12" s="286"/>
      <c r="DX12" s="286"/>
      <c r="DY12" s="286"/>
      <c r="DZ12" s="286"/>
      <c r="EA12" s="286"/>
      <c r="EB12" s="286"/>
      <c r="EC12" s="286"/>
      <c r="ED12" s="286"/>
      <c r="EE12" s="286"/>
      <c r="EF12" s="286"/>
      <c r="EG12" s="286"/>
      <c r="EH12" s="286"/>
      <c r="EI12" s="286"/>
      <c r="EJ12" s="286"/>
      <c r="EK12" s="286"/>
      <c r="EL12" s="286"/>
      <c r="EM12" s="286"/>
      <c r="EN12" s="286"/>
      <c r="EO12" s="286"/>
      <c r="EP12" s="286"/>
      <c r="EQ12" s="286"/>
      <c r="ER12" s="286"/>
      <c r="ES12" s="286"/>
      <c r="ET12" s="286"/>
      <c r="EU12" s="286"/>
      <c r="EV12" s="286"/>
      <c r="EW12" s="286"/>
      <c r="EX12" s="286"/>
      <c r="EY12" s="286"/>
      <c r="EZ12" s="286"/>
      <c r="FA12" s="286"/>
      <c r="FB12" s="286"/>
      <c r="FC12" s="286"/>
      <c r="FD12" s="286"/>
      <c r="FE12" s="286"/>
      <c r="FF12" s="286"/>
      <c r="FG12" s="286"/>
      <c r="FH12" s="286"/>
      <c r="FI12" s="286"/>
      <c r="FJ12" s="286"/>
      <c r="FK12" s="286"/>
      <c r="FL12" s="286"/>
      <c r="FM12" s="286"/>
      <c r="FN12" s="286"/>
      <c r="FO12" s="286"/>
      <c r="FP12" s="286"/>
      <c r="FQ12" s="286"/>
      <c r="FR12" s="286"/>
      <c r="FS12" s="286"/>
      <c r="FT12" s="286"/>
      <c r="FU12" s="286"/>
      <c r="FV12" s="286"/>
      <c r="FW12" s="286"/>
      <c r="FX12" s="286"/>
      <c r="FY12" s="286"/>
      <c r="FZ12" s="286"/>
      <c r="GA12" s="286"/>
      <c r="GB12" s="286"/>
      <c r="GC12" s="286"/>
      <c r="GD12" s="286"/>
      <c r="GE12" s="286"/>
      <c r="GF12" s="286"/>
      <c r="GG12" s="286"/>
      <c r="GH12" s="286"/>
      <c r="GI12" s="286"/>
      <c r="GJ12" s="286"/>
      <c r="GK12" s="286"/>
      <c r="GL12" s="286"/>
      <c r="GM12" s="286"/>
      <c r="GN12" s="286"/>
      <c r="GO12" s="286"/>
      <c r="GP12" s="286"/>
      <c r="GQ12" s="286"/>
      <c r="GR12" s="286"/>
      <c r="GS12" s="286"/>
      <c r="GT12" s="286"/>
      <c r="GU12" s="286"/>
      <c r="GV12" s="286"/>
      <c r="GW12" s="286"/>
      <c r="GX12" s="286"/>
      <c r="GY12" s="286"/>
      <c r="GZ12" s="286"/>
      <c r="HA12" s="286"/>
      <c r="HB12" s="286"/>
      <c r="HC12" s="286"/>
      <c r="HD12" s="286"/>
      <c r="HE12" s="286"/>
      <c r="HF12" s="286"/>
      <c r="HG12" s="286"/>
      <c r="HH12" s="286"/>
      <c r="HI12" s="286"/>
      <c r="HJ12" s="286"/>
      <c r="HK12" s="286"/>
      <c r="HL12" s="286"/>
      <c r="HM12" s="286"/>
      <c r="HN12" s="286"/>
      <c r="HO12" s="286"/>
      <c r="HP12" s="286"/>
      <c r="HQ12" s="286"/>
      <c r="HR12" s="286"/>
      <c r="HS12" s="286"/>
      <c r="HT12" s="286"/>
      <c r="HU12" s="286"/>
      <c r="HV12" s="286"/>
      <c r="HW12" s="286"/>
      <c r="HX12" s="286"/>
      <c r="HY12" s="286"/>
      <c r="HZ12" s="286"/>
      <c r="IA12" s="286"/>
      <c r="IB12" s="286"/>
      <c r="IC12" s="286"/>
      <c r="ID12" s="286"/>
      <c r="IE12" s="286"/>
      <c r="IF12" s="286"/>
      <c r="IG12" s="286"/>
      <c r="IH12" s="286"/>
      <c r="II12" s="286"/>
      <c r="IJ12" s="286"/>
      <c r="IK12" s="286"/>
      <c r="IL12" s="286"/>
      <c r="IM12" s="286"/>
      <c r="IN12" s="286"/>
      <c r="IO12" s="286"/>
      <c r="IP12" s="286"/>
      <c r="IQ12" s="286"/>
      <c r="IR12" s="286"/>
      <c r="IS12" s="286"/>
      <c r="IT12" s="286"/>
      <c r="IU12" s="286"/>
      <c r="IV12" s="286"/>
      <c r="IW12" s="286"/>
      <c r="IX12" s="286"/>
      <c r="IY12" s="286"/>
      <c r="IZ12" s="286"/>
      <c r="JA12" s="286"/>
      <c r="JB12" s="286"/>
      <c r="JC12" s="286"/>
      <c r="JD12" s="286"/>
      <c r="JE12" s="286"/>
      <c r="JF12" s="286"/>
      <c r="JG12" s="286"/>
      <c r="JH12" s="286"/>
      <c r="JI12" s="286"/>
      <c r="JJ12" s="286"/>
      <c r="JK12" s="286"/>
      <c r="JL12" s="286"/>
      <c r="JM12" s="286"/>
      <c r="JN12" s="286"/>
      <c r="JO12" s="286"/>
      <c r="JP12" s="286"/>
      <c r="JQ12" s="286"/>
      <c r="JR12" s="286"/>
      <c r="JS12" s="286"/>
      <c r="JT12" s="286"/>
      <c r="JU12" s="286"/>
      <c r="JV12" s="286"/>
      <c r="JW12" s="286"/>
      <c r="JX12" s="286"/>
      <c r="JY12" s="286"/>
      <c r="JZ12" s="286"/>
      <c r="KA12" s="286"/>
      <c r="KB12" s="286"/>
      <c r="KC12" s="286"/>
      <c r="KD12" s="286"/>
      <c r="KE12" s="286"/>
      <c r="KF12" s="286"/>
      <c r="KG12" s="286"/>
      <c r="KH12" s="286"/>
      <c r="KI12" s="286"/>
      <c r="KJ12" s="286"/>
      <c r="KK12" s="286"/>
      <c r="KL12" s="286"/>
      <c r="KM12" s="286"/>
      <c r="KN12" s="286"/>
      <c r="KO12" s="286"/>
      <c r="KP12" s="286"/>
      <c r="KQ12" s="286"/>
      <c r="KR12" s="286"/>
      <c r="KS12" s="286"/>
      <c r="KT12" s="286"/>
      <c r="KU12" s="286"/>
      <c r="KV12" s="286"/>
      <c r="KW12" s="286"/>
      <c r="KX12" s="286"/>
      <c r="KY12" s="286"/>
      <c r="KZ12" s="286"/>
      <c r="LA12" s="286"/>
      <c r="LB12" s="286"/>
      <c r="LC12" s="286"/>
      <c r="LD12" s="286"/>
      <c r="LE12" s="286"/>
      <c r="LF12" s="286"/>
      <c r="LG12" s="286"/>
      <c r="LH12" s="286"/>
      <c r="LI12" s="286"/>
      <c r="LJ12" s="286"/>
      <c r="LK12" s="286"/>
      <c r="LL12" s="286"/>
      <c r="LM12" s="286"/>
      <c r="LN12" s="286"/>
      <c r="LO12" s="286"/>
      <c r="LP12" s="286"/>
      <c r="LQ12" s="286"/>
      <c r="LR12" s="286"/>
      <c r="LS12" s="286"/>
      <c r="LT12" s="286"/>
      <c r="LU12" s="286"/>
      <c r="LV12" s="286"/>
      <c r="LW12" s="286"/>
      <c r="LX12" s="286"/>
      <c r="LY12" s="286"/>
      <c r="LZ12" s="286"/>
      <c r="MA12" s="286"/>
      <c r="MB12" s="286"/>
      <c r="MC12" s="286"/>
      <c r="MD12" s="286"/>
      <c r="ME12" s="286"/>
      <c r="MF12" s="286"/>
      <c r="MG12" s="286"/>
      <c r="MH12" s="286"/>
      <c r="MI12" s="286"/>
      <c r="MJ12" s="286"/>
      <c r="MK12" s="286"/>
      <c r="ML12" s="286"/>
      <c r="MM12" s="286"/>
      <c r="MN12" s="286"/>
      <c r="MO12" s="286"/>
      <c r="MP12" s="286"/>
      <c r="MQ12" s="286"/>
      <c r="MR12" s="286"/>
      <c r="MS12" s="286"/>
      <c r="MT12" s="286"/>
      <c r="MU12" s="286"/>
      <c r="MV12" s="286"/>
      <c r="MW12" s="286"/>
      <c r="MX12" s="286"/>
      <c r="MY12" s="286"/>
      <c r="MZ12" s="286"/>
      <c r="NA12" s="286"/>
      <c r="NB12" s="286"/>
      <c r="NC12" s="286"/>
      <c r="ND12" s="286"/>
      <c r="NE12" s="286"/>
      <c r="NF12" s="286"/>
      <c r="NG12" s="286"/>
      <c r="NH12" s="286"/>
      <c r="NI12" s="286"/>
      <c r="NJ12" s="286"/>
      <c r="NK12" s="286"/>
      <c r="NL12" s="286"/>
      <c r="NM12" s="286"/>
      <c r="NN12" s="286"/>
      <c r="NO12" s="286"/>
      <c r="NP12" s="286"/>
      <c r="NQ12" s="286"/>
      <c r="NR12" s="286"/>
      <c r="NS12" s="286"/>
      <c r="NT12" s="286"/>
      <c r="NU12" s="286"/>
      <c r="NV12" s="286"/>
      <c r="NW12" s="286"/>
      <c r="NX12" s="286"/>
      <c r="NY12" s="286"/>
      <c r="NZ12" s="286"/>
      <c r="OA12" s="286"/>
      <c r="OB12" s="286"/>
      <c r="OC12" s="286"/>
      <c r="OD12" s="286"/>
      <c r="OE12" s="286"/>
      <c r="OF12" s="286"/>
      <c r="OG12" s="286"/>
      <c r="OH12" s="286"/>
      <c r="OI12" s="286"/>
      <c r="OJ12" s="286"/>
      <c r="OK12" s="286"/>
      <c r="OL12" s="286"/>
      <c r="OM12" s="286"/>
      <c r="ON12" s="286"/>
      <c r="OO12" s="286"/>
      <c r="OP12" s="286"/>
      <c r="OQ12" s="286"/>
      <c r="OR12" s="286"/>
      <c r="OS12" s="286"/>
      <c r="OT12" s="286"/>
      <c r="OU12" s="286"/>
      <c r="OV12" s="286"/>
      <c r="OW12" s="286"/>
      <c r="OX12" s="286"/>
      <c r="OY12" s="286"/>
      <c r="OZ12" s="286"/>
      <c r="PA12" s="286"/>
      <c r="PB12" s="286"/>
      <c r="PC12" s="286"/>
      <c r="PD12" s="286"/>
      <c r="PE12" s="286"/>
      <c r="PF12" s="286"/>
      <c r="PG12" s="286"/>
      <c r="PH12" s="286"/>
      <c r="PI12" s="286"/>
      <c r="PJ12" s="286"/>
      <c r="PK12" s="286"/>
      <c r="PL12" s="286"/>
      <c r="PM12" s="286"/>
      <c r="PN12" s="286"/>
      <c r="PO12" s="286"/>
      <c r="PP12" s="286"/>
      <c r="PQ12" s="286"/>
      <c r="PR12" s="286"/>
      <c r="PS12" s="286"/>
      <c r="PT12" s="286"/>
      <c r="PU12" s="286"/>
      <c r="PV12" s="286"/>
      <c r="PW12" s="286"/>
      <c r="PX12" s="286"/>
      <c r="PY12" s="286"/>
      <c r="PZ12" s="286"/>
      <c r="QA12" s="286"/>
      <c r="QB12" s="286"/>
      <c r="QC12" s="286"/>
      <c r="QD12" s="286"/>
      <c r="QE12" s="286"/>
      <c r="QF12" s="286"/>
      <c r="QG12" s="286"/>
      <c r="QH12" s="286"/>
      <c r="QI12" s="286"/>
      <c r="QJ12" s="286"/>
      <c r="QK12" s="286"/>
      <c r="QL12" s="286"/>
      <c r="QM12" s="286"/>
      <c r="QN12" s="286"/>
      <c r="QO12" s="286"/>
      <c r="QP12" s="286"/>
      <c r="QQ12" s="286"/>
      <c r="QR12" s="286"/>
      <c r="QS12" s="286"/>
      <c r="QT12" s="286"/>
      <c r="QU12" s="286"/>
      <c r="QV12" s="286"/>
      <c r="QW12" s="286"/>
      <c r="QX12" s="286"/>
      <c r="QY12" s="286"/>
      <c r="QZ12" s="286"/>
      <c r="RA12" s="286"/>
      <c r="RB12" s="286"/>
      <c r="RC12" s="286"/>
      <c r="RD12" s="286"/>
      <c r="RE12" s="286"/>
      <c r="RF12" s="286"/>
      <c r="RG12" s="286"/>
      <c r="RH12" s="286"/>
      <c r="RI12" s="286"/>
      <c r="RJ12" s="286"/>
      <c r="RK12" s="286"/>
      <c r="RL12" s="286"/>
      <c r="RM12" s="286"/>
      <c r="RN12" s="286"/>
      <c r="RO12" s="286"/>
      <c r="RP12" s="286"/>
      <c r="RQ12" s="286"/>
      <c r="RR12" s="286"/>
      <c r="RS12" s="286"/>
      <c r="RT12" s="286"/>
      <c r="RU12" s="286"/>
      <c r="RV12" s="286"/>
      <c r="RW12" s="286"/>
      <c r="RX12" s="286"/>
      <c r="RY12" s="286"/>
      <c r="RZ12" s="286"/>
      <c r="SA12" s="286"/>
      <c r="SB12" s="286"/>
      <c r="SC12" s="286"/>
      <c r="SD12" s="286"/>
      <c r="SE12" s="286"/>
      <c r="SF12" s="286"/>
      <c r="SG12" s="286"/>
      <c r="SH12" s="286"/>
      <c r="SI12" s="286"/>
      <c r="SJ12" s="286"/>
      <c r="SK12" s="286"/>
      <c r="SL12" s="286"/>
      <c r="SM12" s="286"/>
      <c r="SN12" s="286"/>
      <c r="SO12" s="286"/>
      <c r="SP12" s="286"/>
      <c r="SQ12" s="286"/>
      <c r="SR12" s="286"/>
      <c r="SS12" s="286"/>
      <c r="ST12" s="286"/>
      <c r="SU12" s="286"/>
      <c r="SV12" s="286"/>
      <c r="SW12" s="286"/>
      <c r="SX12" s="286"/>
      <c r="SY12" s="286"/>
      <c r="SZ12" s="286"/>
      <c r="TA12" s="286"/>
      <c r="TB12" s="286"/>
      <c r="TC12" s="286"/>
      <c r="TD12" s="286"/>
      <c r="TE12" s="286"/>
      <c r="TF12" s="286"/>
      <c r="TG12" s="286"/>
      <c r="TH12" s="286"/>
      <c r="TI12" s="286"/>
      <c r="TJ12" s="286"/>
      <c r="TK12" s="286"/>
      <c r="TL12" s="286"/>
      <c r="TM12" s="286"/>
      <c r="TN12" s="286"/>
      <c r="TO12" s="286"/>
      <c r="TP12" s="286"/>
      <c r="TQ12" s="286"/>
      <c r="TR12" s="286"/>
      <c r="TS12" s="286"/>
      <c r="TT12" s="286"/>
      <c r="TU12" s="286"/>
      <c r="TV12" s="286"/>
      <c r="TW12" s="286"/>
      <c r="TX12" s="286"/>
      <c r="TY12" s="286"/>
      <c r="TZ12" s="286"/>
      <c r="UA12" s="286"/>
      <c r="UB12" s="286"/>
      <c r="UC12" s="286"/>
      <c r="UD12" s="286"/>
      <c r="UE12" s="286"/>
      <c r="UF12" s="286"/>
      <c r="UG12" s="286"/>
      <c r="UH12" s="286"/>
      <c r="UI12" s="286"/>
      <c r="UJ12" s="286"/>
      <c r="UK12" s="286"/>
      <c r="UL12" s="286"/>
      <c r="UM12" s="286"/>
      <c r="UN12" s="286"/>
      <c r="UO12" s="286"/>
      <c r="UP12" s="286"/>
      <c r="UQ12" s="286"/>
      <c r="UR12" s="286"/>
      <c r="US12" s="286"/>
      <c r="UT12" s="286"/>
      <c r="UU12" s="286"/>
      <c r="UV12" s="286"/>
      <c r="UW12" s="286"/>
      <c r="UX12" s="286"/>
      <c r="UY12" s="286"/>
      <c r="UZ12" s="286"/>
      <c r="VA12" s="286"/>
      <c r="VB12" s="286"/>
      <c r="VC12" s="286"/>
      <c r="VD12" s="286"/>
      <c r="VE12" s="286"/>
      <c r="VF12" s="286"/>
      <c r="VG12" s="286"/>
      <c r="VH12" s="286"/>
      <c r="VI12" s="286"/>
      <c r="VJ12" s="286"/>
      <c r="VK12" s="286"/>
      <c r="VL12" s="286"/>
      <c r="VM12" s="286"/>
      <c r="VN12" s="286"/>
      <c r="VO12" s="286"/>
      <c r="VP12" s="286"/>
      <c r="VQ12" s="286"/>
      <c r="VR12" s="286"/>
      <c r="VS12" s="286"/>
      <c r="VT12" s="286"/>
      <c r="VU12" s="286"/>
      <c r="VV12" s="286"/>
      <c r="VW12" s="286"/>
      <c r="VX12" s="286"/>
      <c r="VY12" s="286"/>
      <c r="VZ12" s="286"/>
      <c r="WA12" s="286"/>
      <c r="WB12" s="286"/>
      <c r="WC12" s="286"/>
      <c r="WD12" s="286"/>
      <c r="WE12" s="286"/>
      <c r="WF12" s="286"/>
      <c r="WG12" s="286"/>
      <c r="WH12" s="286"/>
      <c r="WI12" s="286"/>
      <c r="WJ12" s="286"/>
      <c r="WK12" s="286"/>
      <c r="WL12" s="286"/>
      <c r="WM12" s="286"/>
      <c r="WN12" s="286"/>
      <c r="WO12" s="286"/>
      <c r="WP12" s="286"/>
      <c r="WQ12" s="286"/>
      <c r="WR12" s="286"/>
      <c r="WS12" s="286"/>
      <c r="WT12" s="286"/>
      <c r="WU12" s="286"/>
      <c r="WV12" s="286"/>
      <c r="WW12" s="286"/>
      <c r="WX12" s="286"/>
      <c r="WY12" s="286"/>
      <c r="WZ12" s="286"/>
      <c r="XA12" s="286"/>
      <c r="XB12" s="286"/>
      <c r="XC12" s="286"/>
      <c r="XD12" s="286"/>
      <c r="XE12" s="286"/>
      <c r="XF12" s="286"/>
      <c r="XG12" s="286"/>
      <c r="XH12" s="286"/>
      <c r="XI12" s="286"/>
      <c r="XJ12" s="286"/>
      <c r="XK12" s="286"/>
      <c r="XL12" s="286"/>
      <c r="XM12" s="286"/>
      <c r="XN12" s="286"/>
      <c r="XO12" s="286"/>
      <c r="XP12" s="286"/>
      <c r="XQ12" s="286"/>
      <c r="XR12" s="286"/>
      <c r="XS12" s="286"/>
      <c r="XT12" s="286"/>
      <c r="XU12" s="286"/>
      <c r="XV12" s="286"/>
      <c r="XW12" s="286"/>
      <c r="XX12" s="286"/>
      <c r="XY12" s="286"/>
      <c r="XZ12" s="286"/>
      <c r="YA12" s="286"/>
      <c r="YB12" s="286"/>
      <c r="YC12" s="286"/>
      <c r="YD12" s="286"/>
      <c r="YE12" s="286"/>
      <c r="YF12" s="286"/>
      <c r="YG12" s="286"/>
      <c r="YH12" s="286"/>
      <c r="YI12" s="286"/>
      <c r="YJ12" s="286"/>
      <c r="YK12" s="286"/>
      <c r="YL12" s="286"/>
      <c r="YM12" s="286"/>
      <c r="YN12" s="286"/>
      <c r="YO12" s="286"/>
      <c r="YP12" s="286"/>
      <c r="YQ12" s="286"/>
      <c r="YR12" s="286"/>
      <c r="YS12" s="286"/>
      <c r="YT12" s="286"/>
      <c r="YU12" s="286"/>
      <c r="YV12" s="286"/>
      <c r="YW12" s="286"/>
      <c r="YX12" s="286"/>
      <c r="YY12" s="286"/>
      <c r="YZ12" s="286"/>
      <c r="ZA12" s="286"/>
      <c r="ZB12" s="286"/>
      <c r="ZC12" s="286"/>
      <c r="ZD12" s="286"/>
      <c r="ZE12" s="286"/>
      <c r="ZF12" s="286"/>
      <c r="ZG12" s="286"/>
      <c r="ZH12" s="286"/>
      <c r="ZI12" s="286"/>
      <c r="ZJ12" s="286"/>
      <c r="ZK12" s="286"/>
      <c r="ZL12" s="286"/>
      <c r="ZM12" s="286"/>
      <c r="ZN12" s="286"/>
      <c r="ZO12" s="286"/>
      <c r="ZP12" s="286"/>
      <c r="ZQ12" s="286"/>
      <c r="ZR12" s="286"/>
      <c r="ZS12" s="286"/>
      <c r="ZT12" s="286"/>
      <c r="ZU12" s="286"/>
      <c r="ZV12" s="286"/>
      <c r="ZW12" s="286"/>
      <c r="ZX12" s="286"/>
      <c r="ZY12" s="286"/>
      <c r="ZZ12" s="286"/>
      <c r="AAA12" s="286"/>
      <c r="AAB12" s="286"/>
      <c r="AAC12" s="286"/>
      <c r="AAD12" s="286"/>
      <c r="AAE12" s="286"/>
      <c r="AAF12" s="286"/>
      <c r="AAG12" s="286"/>
      <c r="AAH12" s="286"/>
      <c r="AAI12" s="286"/>
      <c r="AAJ12" s="286"/>
      <c r="AAK12" s="286"/>
      <c r="AAL12" s="286"/>
      <c r="AAM12" s="286"/>
      <c r="AAN12" s="286"/>
      <c r="AAO12" s="286"/>
      <c r="AAP12" s="286"/>
      <c r="AAQ12" s="286"/>
      <c r="AAR12" s="286"/>
      <c r="AAS12" s="286"/>
      <c r="AAT12" s="286"/>
      <c r="AAU12" s="286"/>
      <c r="AAV12" s="286"/>
      <c r="AAW12" s="286"/>
      <c r="AAX12" s="286"/>
      <c r="AAY12" s="286"/>
      <c r="AAZ12" s="286"/>
      <c r="ABA12" s="286"/>
      <c r="ABB12" s="286"/>
      <c r="ABC12" s="286"/>
      <c r="ABD12" s="286"/>
      <c r="ABE12" s="286"/>
      <c r="ABF12" s="286"/>
      <c r="ABG12" s="286"/>
      <c r="ABH12" s="286"/>
      <c r="ABI12" s="286"/>
      <c r="ABJ12" s="286"/>
      <c r="ABK12" s="286"/>
      <c r="ABL12" s="286"/>
      <c r="ABM12" s="286"/>
      <c r="ABN12" s="286"/>
      <c r="ABO12" s="286"/>
      <c r="ABP12" s="286"/>
      <c r="ABQ12" s="286"/>
      <c r="ABR12" s="286"/>
      <c r="ABS12" s="286"/>
      <c r="ABT12" s="286"/>
      <c r="ABU12" s="286"/>
      <c r="ABV12" s="286"/>
      <c r="ABW12" s="286"/>
      <c r="ABX12" s="286"/>
      <c r="ABY12" s="286"/>
      <c r="ABZ12" s="286"/>
      <c r="ACA12" s="286"/>
      <c r="ACB12" s="286"/>
      <c r="ACC12" s="286"/>
      <c r="ACD12" s="286"/>
      <c r="ACE12" s="286"/>
      <c r="ACF12" s="286"/>
      <c r="ACG12" s="286"/>
      <c r="ACH12" s="286"/>
      <c r="ACI12" s="286"/>
      <c r="ACJ12" s="286"/>
      <c r="ACK12" s="286"/>
      <c r="ACL12" s="286"/>
      <c r="ACM12" s="286"/>
      <c r="ACN12" s="286"/>
      <c r="ACO12" s="286"/>
      <c r="ACP12" s="286"/>
      <c r="ACQ12" s="286"/>
      <c r="ACR12" s="286"/>
      <c r="ACS12" s="286"/>
      <c r="ACT12" s="286"/>
      <c r="ACU12" s="286"/>
      <c r="ACV12" s="286"/>
      <c r="ACW12" s="286"/>
      <c r="ACX12" s="286"/>
      <c r="ACY12" s="286"/>
      <c r="ACZ12" s="286"/>
      <c r="ADA12" s="286"/>
      <c r="ADB12" s="286"/>
      <c r="ADC12" s="286"/>
      <c r="ADD12" s="286"/>
      <c r="ADE12" s="286"/>
      <c r="ADF12" s="286"/>
      <c r="ADG12" s="286"/>
      <c r="ADH12" s="286"/>
      <c r="ADI12" s="286"/>
      <c r="ADJ12" s="286"/>
      <c r="ADK12" s="286"/>
      <c r="ADL12" s="286"/>
      <c r="ADM12" s="286"/>
      <c r="ADN12" s="286"/>
      <c r="ADO12" s="286"/>
      <c r="ADP12" s="286"/>
      <c r="ADQ12" s="286"/>
      <c r="ADR12" s="286"/>
      <c r="ADS12" s="286"/>
      <c r="ADT12" s="286"/>
      <c r="ADU12" s="286"/>
      <c r="ADV12" s="286"/>
      <c r="ADW12" s="286"/>
      <c r="ADX12" s="286"/>
      <c r="ADY12" s="286"/>
      <c r="ADZ12" s="286"/>
      <c r="AEA12" s="286"/>
      <c r="AEB12" s="286"/>
      <c r="AEC12" s="286"/>
      <c r="AED12" s="286"/>
      <c r="AEE12" s="286"/>
      <c r="AEF12" s="286"/>
      <c r="AEG12" s="286"/>
      <c r="AEH12" s="286"/>
      <c r="AEI12" s="286"/>
      <c r="AEJ12" s="286"/>
      <c r="AEK12" s="286"/>
      <c r="AEL12" s="286"/>
      <c r="AEM12" s="286"/>
      <c r="AEN12" s="286"/>
      <c r="AEO12" s="286"/>
      <c r="AEP12" s="286"/>
      <c r="AEQ12" s="286"/>
      <c r="AER12" s="286"/>
      <c r="AES12" s="286"/>
      <c r="AET12" s="286"/>
      <c r="AEU12" s="286"/>
      <c r="AEV12" s="286"/>
      <c r="AEW12" s="286"/>
      <c r="AEX12" s="286"/>
      <c r="AEY12" s="286"/>
      <c r="AEZ12" s="286"/>
      <c r="AFA12" s="286"/>
      <c r="AFB12" s="286"/>
      <c r="AFC12" s="286"/>
      <c r="AFD12" s="286"/>
      <c r="AFE12" s="286"/>
      <c r="AFF12" s="286"/>
      <c r="AFG12" s="286"/>
      <c r="AFH12" s="286"/>
      <c r="AFI12" s="286"/>
      <c r="AFJ12" s="286"/>
      <c r="AFK12" s="286"/>
      <c r="AFL12" s="286"/>
      <c r="AFM12" s="286"/>
      <c r="AFN12" s="286"/>
      <c r="AFO12" s="286"/>
      <c r="AFP12" s="286"/>
      <c r="AFQ12" s="286"/>
      <c r="AFR12" s="286"/>
      <c r="AFS12" s="286"/>
      <c r="AFT12" s="286"/>
      <c r="AFU12" s="286"/>
      <c r="AFV12" s="286"/>
      <c r="AFW12" s="286"/>
      <c r="AFX12" s="286"/>
      <c r="AFY12" s="286"/>
      <c r="AFZ12" s="286"/>
      <c r="AGA12" s="286"/>
      <c r="AGB12" s="286"/>
      <c r="AGC12" s="286"/>
      <c r="AGD12" s="286"/>
      <c r="AGE12" s="286"/>
      <c r="AGF12" s="286"/>
      <c r="AGG12" s="286"/>
      <c r="AGH12" s="286"/>
      <c r="AGI12" s="286"/>
      <c r="AGJ12" s="286"/>
      <c r="AGK12" s="286"/>
      <c r="AGL12" s="286"/>
      <c r="AGM12" s="286"/>
      <c r="AGN12" s="286"/>
      <c r="AGO12" s="286"/>
      <c r="AGP12" s="286"/>
      <c r="AGQ12" s="286"/>
      <c r="AGR12" s="286"/>
      <c r="AGS12" s="286"/>
      <c r="AGT12" s="286"/>
      <c r="AGU12" s="286"/>
      <c r="AGV12" s="286"/>
      <c r="AGW12" s="286"/>
      <c r="AGX12" s="286"/>
      <c r="AGY12" s="286"/>
      <c r="AGZ12" s="286"/>
      <c r="AHA12" s="286"/>
      <c r="AHB12" s="286"/>
      <c r="AHC12" s="286"/>
      <c r="AHD12" s="286"/>
      <c r="AHE12" s="286"/>
      <c r="AHF12" s="286"/>
      <c r="AHG12" s="286"/>
      <c r="AHH12" s="286"/>
      <c r="AHI12" s="286"/>
      <c r="AHJ12" s="286"/>
      <c r="AHK12" s="286"/>
      <c r="AHL12" s="286"/>
      <c r="AHM12" s="286"/>
      <c r="AHN12" s="286"/>
      <c r="AHO12" s="286"/>
      <c r="AHP12" s="286"/>
      <c r="AHQ12" s="286"/>
      <c r="AHR12" s="286"/>
      <c r="AHS12" s="286"/>
      <c r="AHT12" s="286"/>
      <c r="AHU12" s="286"/>
      <c r="AHV12" s="286"/>
      <c r="AHW12" s="286"/>
      <c r="AHX12" s="286"/>
      <c r="AHY12" s="286"/>
      <c r="AHZ12" s="286"/>
      <c r="AIA12" s="286"/>
      <c r="AIB12" s="286"/>
      <c r="AIC12" s="286"/>
      <c r="AID12" s="286"/>
      <c r="AIE12" s="286"/>
      <c r="AIF12" s="286"/>
      <c r="AIG12" s="286"/>
      <c r="AIH12" s="286"/>
      <c r="AII12" s="286"/>
      <c r="AIJ12" s="286"/>
      <c r="AIK12" s="286"/>
      <c r="AIL12" s="286"/>
      <c r="AIM12" s="286"/>
      <c r="AIN12" s="286"/>
      <c r="AIO12" s="286"/>
      <c r="AIP12" s="286"/>
      <c r="AIQ12" s="286"/>
      <c r="AIR12" s="286"/>
      <c r="AIS12" s="286"/>
      <c r="AIT12" s="286"/>
      <c r="AIU12" s="286"/>
      <c r="AIV12" s="286"/>
      <c r="AIW12" s="286"/>
      <c r="AIX12" s="286"/>
      <c r="AIY12" s="286"/>
      <c r="AIZ12" s="286"/>
      <c r="AJA12" s="286"/>
      <c r="AJB12" s="286"/>
      <c r="AJC12" s="286"/>
      <c r="AJD12" s="286"/>
      <c r="AJE12" s="286"/>
      <c r="AJF12" s="286"/>
      <c r="AJG12" s="286"/>
      <c r="AJH12" s="286"/>
      <c r="AJI12" s="286"/>
      <c r="AJJ12" s="286"/>
      <c r="AJK12" s="286"/>
      <c r="AJL12" s="286"/>
      <c r="AJM12" s="286"/>
      <c r="AJN12" s="286"/>
      <c r="AJO12" s="286"/>
      <c r="AJP12" s="286"/>
      <c r="AJQ12" s="286"/>
      <c r="AJR12" s="286"/>
      <c r="AJS12" s="286"/>
      <c r="AJT12" s="286"/>
      <c r="AJU12" s="286"/>
      <c r="AJV12" s="286"/>
      <c r="AJW12" s="286"/>
      <c r="AJX12" s="286"/>
      <c r="AJY12" s="286"/>
      <c r="AJZ12" s="286"/>
      <c r="AKA12" s="286"/>
      <c r="AKB12" s="286"/>
      <c r="AKC12" s="286"/>
      <c r="AKD12" s="286"/>
      <c r="AKE12" s="286"/>
      <c r="AKF12" s="286"/>
      <c r="AKG12" s="286"/>
      <c r="AKH12" s="286"/>
      <c r="AKI12" s="286"/>
      <c r="AKJ12" s="286"/>
      <c r="AKK12" s="286"/>
      <c r="AKL12" s="286"/>
      <c r="AKM12" s="286"/>
      <c r="AKN12" s="286"/>
      <c r="AKO12" s="286"/>
      <c r="AKP12" s="286"/>
      <c r="AKQ12" s="286"/>
      <c r="AKR12" s="286"/>
      <c r="AKS12" s="286"/>
      <c r="AKT12" s="286"/>
      <c r="AKU12" s="286"/>
      <c r="AKV12" s="286"/>
      <c r="AKW12" s="286"/>
      <c r="AKX12" s="286"/>
      <c r="AKY12" s="286"/>
      <c r="AKZ12" s="286"/>
      <c r="ALA12" s="286"/>
      <c r="ALB12" s="286"/>
      <c r="ALC12" s="286"/>
      <c r="ALD12" s="286"/>
      <c r="ALE12" s="286"/>
      <c r="ALF12" s="286"/>
      <c r="ALG12" s="286"/>
      <c r="ALH12" s="286"/>
      <c r="ALI12" s="286"/>
      <c r="ALJ12" s="286"/>
      <c r="ALK12" s="286"/>
      <c r="ALL12" s="286"/>
      <c r="ALM12" s="286"/>
      <c r="ALN12" s="286"/>
      <c r="ALO12" s="286"/>
      <c r="ALP12" s="286"/>
      <c r="ALQ12" s="286"/>
      <c r="ALR12" s="286"/>
      <c r="ALS12" s="286"/>
      <c r="ALT12" s="286"/>
      <c r="ALU12" s="286"/>
      <c r="ALV12" s="286"/>
      <c r="ALW12" s="286"/>
      <c r="ALX12" s="286"/>
      <c r="ALY12" s="286"/>
      <c r="ALZ12" s="286"/>
      <c r="AMA12" s="286"/>
      <c r="AMB12" s="286"/>
      <c r="AMC12" s="286"/>
      <c r="AMD12" s="286"/>
    </row>
    <row r="13" spans="1:1020" s="38" customFormat="1" ht="12.75">
      <c r="A13" s="201">
        <v>7</v>
      </c>
      <c r="B13" s="202" t="str">
        <f>VLOOKUP($A13,'1.2.2'!$B$8:$L$119,5+COLUMN()-COLUMN($B13),FALSE)</f>
        <v>Union sportive de l'enseignement du premier degré</v>
      </c>
      <c r="C13" s="203">
        <v>32795</v>
      </c>
      <c r="D13" s="204">
        <v>20312</v>
      </c>
      <c r="E13" s="205">
        <v>2125</v>
      </c>
      <c r="F13" s="205">
        <v>5218</v>
      </c>
      <c r="G13" s="205">
        <v>4536</v>
      </c>
      <c r="H13" s="206">
        <v>604</v>
      </c>
      <c r="I13" s="286"/>
      <c r="J13" s="288"/>
      <c r="K13" s="288"/>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c r="AJ13" s="286"/>
      <c r="AK13" s="286"/>
      <c r="AL13" s="286"/>
      <c r="AM13" s="286"/>
      <c r="AN13" s="286"/>
      <c r="AO13" s="286"/>
      <c r="AP13" s="286"/>
      <c r="AQ13" s="286"/>
      <c r="AR13" s="286"/>
      <c r="AS13" s="286"/>
      <c r="AT13" s="286"/>
      <c r="AU13" s="286"/>
      <c r="AV13" s="286"/>
      <c r="AW13" s="286"/>
      <c r="AX13" s="286"/>
      <c r="AY13" s="286"/>
      <c r="AZ13" s="286"/>
      <c r="BA13" s="286"/>
      <c r="BB13" s="286"/>
      <c r="BC13" s="286"/>
      <c r="BD13" s="286"/>
      <c r="BE13" s="286"/>
      <c r="BF13" s="286"/>
      <c r="BG13" s="286"/>
      <c r="BH13" s="286"/>
      <c r="BI13" s="286"/>
      <c r="BJ13" s="286"/>
      <c r="BK13" s="286"/>
      <c r="BL13" s="286"/>
      <c r="BM13" s="286"/>
      <c r="BN13" s="286"/>
      <c r="BO13" s="286"/>
      <c r="BP13" s="286"/>
      <c r="BQ13" s="286"/>
      <c r="BR13" s="286"/>
      <c r="BS13" s="286"/>
      <c r="BT13" s="286"/>
      <c r="BU13" s="286"/>
      <c r="BV13" s="286"/>
      <c r="BW13" s="286"/>
      <c r="BX13" s="286"/>
      <c r="BY13" s="286"/>
      <c r="BZ13" s="286"/>
      <c r="CA13" s="286"/>
      <c r="CB13" s="286"/>
      <c r="CC13" s="286"/>
      <c r="CD13" s="286"/>
      <c r="CE13" s="286"/>
      <c r="CF13" s="286"/>
      <c r="CG13" s="286"/>
      <c r="CH13" s="286"/>
      <c r="CI13" s="286"/>
      <c r="CJ13" s="286"/>
      <c r="CK13" s="286"/>
      <c r="CL13" s="286"/>
      <c r="CM13" s="286"/>
      <c r="CN13" s="286"/>
      <c r="CO13" s="286"/>
      <c r="CP13" s="286"/>
      <c r="CQ13" s="286"/>
      <c r="CR13" s="286"/>
      <c r="CS13" s="286"/>
      <c r="CT13" s="286"/>
      <c r="CU13" s="286"/>
      <c r="CV13" s="286"/>
      <c r="CW13" s="286"/>
      <c r="CX13" s="286"/>
      <c r="CY13" s="286"/>
      <c r="CZ13" s="286"/>
      <c r="DA13" s="286"/>
      <c r="DB13" s="286"/>
      <c r="DC13" s="286"/>
      <c r="DD13" s="286"/>
      <c r="DE13" s="286"/>
      <c r="DF13" s="286"/>
      <c r="DG13" s="286"/>
      <c r="DH13" s="286"/>
      <c r="DI13" s="286"/>
      <c r="DJ13" s="286"/>
      <c r="DK13" s="286"/>
      <c r="DL13" s="286"/>
      <c r="DM13" s="286"/>
      <c r="DN13" s="286"/>
      <c r="DO13" s="286"/>
      <c r="DP13" s="286"/>
      <c r="DQ13" s="286"/>
      <c r="DR13" s="286"/>
      <c r="DS13" s="286"/>
      <c r="DT13" s="286"/>
      <c r="DU13" s="286"/>
      <c r="DV13" s="286"/>
      <c r="DW13" s="286"/>
      <c r="DX13" s="286"/>
      <c r="DY13" s="286"/>
      <c r="DZ13" s="286"/>
      <c r="EA13" s="286"/>
      <c r="EB13" s="286"/>
      <c r="EC13" s="286"/>
      <c r="ED13" s="286"/>
      <c r="EE13" s="286"/>
      <c r="EF13" s="286"/>
      <c r="EG13" s="286"/>
      <c r="EH13" s="286"/>
      <c r="EI13" s="286"/>
      <c r="EJ13" s="286"/>
      <c r="EK13" s="286"/>
      <c r="EL13" s="286"/>
      <c r="EM13" s="286"/>
      <c r="EN13" s="286"/>
      <c r="EO13" s="286"/>
      <c r="EP13" s="286"/>
      <c r="EQ13" s="286"/>
      <c r="ER13" s="286"/>
      <c r="ES13" s="286"/>
      <c r="ET13" s="286"/>
      <c r="EU13" s="286"/>
      <c r="EV13" s="286"/>
      <c r="EW13" s="286"/>
      <c r="EX13" s="286"/>
      <c r="EY13" s="286"/>
      <c r="EZ13" s="286"/>
      <c r="FA13" s="286"/>
      <c r="FB13" s="286"/>
      <c r="FC13" s="286"/>
      <c r="FD13" s="286"/>
      <c r="FE13" s="286"/>
      <c r="FF13" s="286"/>
      <c r="FG13" s="286"/>
      <c r="FH13" s="286"/>
      <c r="FI13" s="286"/>
      <c r="FJ13" s="286"/>
      <c r="FK13" s="286"/>
      <c r="FL13" s="286"/>
      <c r="FM13" s="286"/>
      <c r="FN13" s="286"/>
      <c r="FO13" s="286"/>
      <c r="FP13" s="286"/>
      <c r="FQ13" s="286"/>
      <c r="FR13" s="286"/>
      <c r="FS13" s="286"/>
      <c r="FT13" s="286"/>
      <c r="FU13" s="286"/>
      <c r="FV13" s="286"/>
      <c r="FW13" s="286"/>
      <c r="FX13" s="286"/>
      <c r="FY13" s="286"/>
      <c r="FZ13" s="286"/>
      <c r="GA13" s="286"/>
      <c r="GB13" s="286"/>
      <c r="GC13" s="286"/>
      <c r="GD13" s="286"/>
      <c r="GE13" s="286"/>
      <c r="GF13" s="286"/>
      <c r="GG13" s="286"/>
      <c r="GH13" s="286"/>
      <c r="GI13" s="286"/>
      <c r="GJ13" s="286"/>
      <c r="GK13" s="286"/>
      <c r="GL13" s="286"/>
      <c r="GM13" s="286"/>
      <c r="GN13" s="286"/>
      <c r="GO13" s="286"/>
      <c r="GP13" s="286"/>
      <c r="GQ13" s="286"/>
      <c r="GR13" s="286"/>
      <c r="GS13" s="286"/>
      <c r="GT13" s="286"/>
      <c r="GU13" s="286"/>
      <c r="GV13" s="286"/>
      <c r="GW13" s="286"/>
      <c r="GX13" s="286"/>
      <c r="GY13" s="286"/>
      <c r="GZ13" s="286"/>
      <c r="HA13" s="286"/>
      <c r="HB13" s="286"/>
      <c r="HC13" s="286"/>
      <c r="HD13" s="286"/>
      <c r="HE13" s="286"/>
      <c r="HF13" s="286"/>
      <c r="HG13" s="286"/>
      <c r="HH13" s="286"/>
      <c r="HI13" s="286"/>
      <c r="HJ13" s="286"/>
      <c r="HK13" s="286"/>
      <c r="HL13" s="286"/>
      <c r="HM13" s="286"/>
      <c r="HN13" s="286"/>
      <c r="HO13" s="286"/>
      <c r="HP13" s="286"/>
      <c r="HQ13" s="286"/>
      <c r="HR13" s="286"/>
      <c r="HS13" s="286"/>
      <c r="HT13" s="286"/>
      <c r="HU13" s="286"/>
      <c r="HV13" s="286"/>
      <c r="HW13" s="286"/>
      <c r="HX13" s="286"/>
      <c r="HY13" s="286"/>
      <c r="HZ13" s="286"/>
      <c r="IA13" s="286"/>
      <c r="IB13" s="286"/>
      <c r="IC13" s="286"/>
      <c r="ID13" s="286"/>
      <c r="IE13" s="286"/>
      <c r="IF13" s="286"/>
      <c r="IG13" s="286"/>
      <c r="IH13" s="286"/>
      <c r="II13" s="286"/>
      <c r="IJ13" s="286"/>
      <c r="IK13" s="286"/>
      <c r="IL13" s="286"/>
      <c r="IM13" s="286"/>
      <c r="IN13" s="286"/>
      <c r="IO13" s="286"/>
      <c r="IP13" s="286"/>
      <c r="IQ13" s="286"/>
      <c r="IR13" s="286"/>
      <c r="IS13" s="286"/>
      <c r="IT13" s="286"/>
      <c r="IU13" s="286"/>
      <c r="IV13" s="286"/>
      <c r="IW13" s="286"/>
      <c r="IX13" s="286"/>
      <c r="IY13" s="286"/>
      <c r="IZ13" s="286"/>
      <c r="JA13" s="286"/>
      <c r="JB13" s="286"/>
      <c r="JC13" s="286"/>
      <c r="JD13" s="286"/>
      <c r="JE13" s="286"/>
      <c r="JF13" s="286"/>
      <c r="JG13" s="286"/>
      <c r="JH13" s="286"/>
      <c r="JI13" s="286"/>
      <c r="JJ13" s="286"/>
      <c r="JK13" s="286"/>
      <c r="JL13" s="286"/>
      <c r="JM13" s="286"/>
      <c r="JN13" s="286"/>
      <c r="JO13" s="286"/>
      <c r="JP13" s="286"/>
      <c r="JQ13" s="286"/>
      <c r="JR13" s="286"/>
      <c r="JS13" s="286"/>
      <c r="JT13" s="286"/>
      <c r="JU13" s="286"/>
      <c r="JV13" s="286"/>
      <c r="JW13" s="286"/>
      <c r="JX13" s="286"/>
      <c r="JY13" s="286"/>
      <c r="JZ13" s="286"/>
      <c r="KA13" s="286"/>
      <c r="KB13" s="286"/>
      <c r="KC13" s="286"/>
      <c r="KD13" s="286"/>
      <c r="KE13" s="286"/>
      <c r="KF13" s="286"/>
      <c r="KG13" s="286"/>
      <c r="KH13" s="286"/>
      <c r="KI13" s="286"/>
      <c r="KJ13" s="286"/>
      <c r="KK13" s="286"/>
      <c r="KL13" s="286"/>
      <c r="KM13" s="286"/>
      <c r="KN13" s="286"/>
      <c r="KO13" s="286"/>
      <c r="KP13" s="286"/>
      <c r="KQ13" s="286"/>
      <c r="KR13" s="286"/>
      <c r="KS13" s="286"/>
      <c r="KT13" s="286"/>
      <c r="KU13" s="286"/>
      <c r="KV13" s="286"/>
      <c r="KW13" s="286"/>
      <c r="KX13" s="286"/>
      <c r="KY13" s="286"/>
      <c r="KZ13" s="286"/>
      <c r="LA13" s="286"/>
      <c r="LB13" s="286"/>
      <c r="LC13" s="286"/>
      <c r="LD13" s="286"/>
      <c r="LE13" s="286"/>
      <c r="LF13" s="286"/>
      <c r="LG13" s="286"/>
      <c r="LH13" s="286"/>
      <c r="LI13" s="286"/>
      <c r="LJ13" s="286"/>
      <c r="LK13" s="286"/>
      <c r="LL13" s="286"/>
      <c r="LM13" s="286"/>
      <c r="LN13" s="286"/>
      <c r="LO13" s="286"/>
      <c r="LP13" s="286"/>
      <c r="LQ13" s="286"/>
      <c r="LR13" s="286"/>
      <c r="LS13" s="286"/>
      <c r="LT13" s="286"/>
      <c r="LU13" s="286"/>
      <c r="LV13" s="286"/>
      <c r="LW13" s="286"/>
      <c r="LX13" s="286"/>
      <c r="LY13" s="286"/>
      <c r="LZ13" s="286"/>
      <c r="MA13" s="286"/>
      <c r="MB13" s="286"/>
      <c r="MC13" s="286"/>
      <c r="MD13" s="286"/>
      <c r="ME13" s="286"/>
      <c r="MF13" s="286"/>
      <c r="MG13" s="286"/>
      <c r="MH13" s="286"/>
      <c r="MI13" s="286"/>
      <c r="MJ13" s="286"/>
      <c r="MK13" s="286"/>
      <c r="ML13" s="286"/>
      <c r="MM13" s="286"/>
      <c r="MN13" s="286"/>
      <c r="MO13" s="286"/>
      <c r="MP13" s="286"/>
      <c r="MQ13" s="286"/>
      <c r="MR13" s="286"/>
      <c r="MS13" s="286"/>
      <c r="MT13" s="286"/>
      <c r="MU13" s="286"/>
      <c r="MV13" s="286"/>
      <c r="MW13" s="286"/>
      <c r="MX13" s="286"/>
      <c r="MY13" s="286"/>
      <c r="MZ13" s="286"/>
      <c r="NA13" s="286"/>
      <c r="NB13" s="286"/>
      <c r="NC13" s="286"/>
      <c r="ND13" s="286"/>
      <c r="NE13" s="286"/>
      <c r="NF13" s="286"/>
      <c r="NG13" s="286"/>
      <c r="NH13" s="286"/>
      <c r="NI13" s="286"/>
      <c r="NJ13" s="286"/>
      <c r="NK13" s="286"/>
      <c r="NL13" s="286"/>
      <c r="NM13" s="286"/>
      <c r="NN13" s="286"/>
      <c r="NO13" s="286"/>
      <c r="NP13" s="286"/>
      <c r="NQ13" s="286"/>
      <c r="NR13" s="286"/>
      <c r="NS13" s="286"/>
      <c r="NT13" s="286"/>
      <c r="NU13" s="286"/>
      <c r="NV13" s="286"/>
      <c r="NW13" s="286"/>
      <c r="NX13" s="286"/>
      <c r="NY13" s="286"/>
      <c r="NZ13" s="286"/>
      <c r="OA13" s="286"/>
      <c r="OB13" s="286"/>
      <c r="OC13" s="286"/>
      <c r="OD13" s="286"/>
      <c r="OE13" s="286"/>
      <c r="OF13" s="286"/>
      <c r="OG13" s="286"/>
      <c r="OH13" s="286"/>
      <c r="OI13" s="286"/>
      <c r="OJ13" s="286"/>
      <c r="OK13" s="286"/>
      <c r="OL13" s="286"/>
      <c r="OM13" s="286"/>
      <c r="ON13" s="286"/>
      <c r="OO13" s="286"/>
      <c r="OP13" s="286"/>
      <c r="OQ13" s="286"/>
      <c r="OR13" s="286"/>
      <c r="OS13" s="286"/>
      <c r="OT13" s="286"/>
      <c r="OU13" s="286"/>
      <c r="OV13" s="286"/>
      <c r="OW13" s="286"/>
      <c r="OX13" s="286"/>
      <c r="OY13" s="286"/>
      <c r="OZ13" s="286"/>
      <c r="PA13" s="286"/>
      <c r="PB13" s="286"/>
      <c r="PC13" s="286"/>
      <c r="PD13" s="286"/>
      <c r="PE13" s="286"/>
      <c r="PF13" s="286"/>
      <c r="PG13" s="286"/>
      <c r="PH13" s="286"/>
      <c r="PI13" s="286"/>
      <c r="PJ13" s="286"/>
      <c r="PK13" s="286"/>
      <c r="PL13" s="286"/>
      <c r="PM13" s="286"/>
      <c r="PN13" s="286"/>
      <c r="PO13" s="286"/>
      <c r="PP13" s="286"/>
      <c r="PQ13" s="286"/>
      <c r="PR13" s="286"/>
      <c r="PS13" s="286"/>
      <c r="PT13" s="286"/>
      <c r="PU13" s="286"/>
      <c r="PV13" s="286"/>
      <c r="PW13" s="286"/>
      <c r="PX13" s="286"/>
      <c r="PY13" s="286"/>
      <c r="PZ13" s="286"/>
      <c r="QA13" s="286"/>
      <c r="QB13" s="286"/>
      <c r="QC13" s="286"/>
      <c r="QD13" s="286"/>
      <c r="QE13" s="286"/>
      <c r="QF13" s="286"/>
      <c r="QG13" s="286"/>
      <c r="QH13" s="286"/>
      <c r="QI13" s="286"/>
      <c r="QJ13" s="286"/>
      <c r="QK13" s="286"/>
      <c r="QL13" s="286"/>
      <c r="QM13" s="286"/>
      <c r="QN13" s="286"/>
      <c r="QO13" s="286"/>
      <c r="QP13" s="286"/>
      <c r="QQ13" s="286"/>
      <c r="QR13" s="286"/>
      <c r="QS13" s="286"/>
      <c r="QT13" s="286"/>
      <c r="QU13" s="286"/>
      <c r="QV13" s="286"/>
      <c r="QW13" s="286"/>
      <c r="QX13" s="286"/>
      <c r="QY13" s="286"/>
      <c r="QZ13" s="286"/>
      <c r="RA13" s="286"/>
      <c r="RB13" s="286"/>
      <c r="RC13" s="286"/>
      <c r="RD13" s="286"/>
      <c r="RE13" s="286"/>
      <c r="RF13" s="286"/>
      <c r="RG13" s="286"/>
      <c r="RH13" s="286"/>
      <c r="RI13" s="286"/>
      <c r="RJ13" s="286"/>
      <c r="RK13" s="286"/>
      <c r="RL13" s="286"/>
      <c r="RM13" s="286"/>
      <c r="RN13" s="286"/>
      <c r="RO13" s="286"/>
      <c r="RP13" s="286"/>
      <c r="RQ13" s="286"/>
      <c r="RR13" s="286"/>
      <c r="RS13" s="286"/>
      <c r="RT13" s="286"/>
      <c r="RU13" s="286"/>
      <c r="RV13" s="286"/>
      <c r="RW13" s="286"/>
      <c r="RX13" s="286"/>
      <c r="RY13" s="286"/>
      <c r="RZ13" s="286"/>
      <c r="SA13" s="286"/>
      <c r="SB13" s="286"/>
      <c r="SC13" s="286"/>
      <c r="SD13" s="286"/>
      <c r="SE13" s="286"/>
      <c r="SF13" s="286"/>
      <c r="SG13" s="286"/>
      <c r="SH13" s="286"/>
      <c r="SI13" s="286"/>
      <c r="SJ13" s="286"/>
      <c r="SK13" s="286"/>
      <c r="SL13" s="286"/>
      <c r="SM13" s="286"/>
      <c r="SN13" s="286"/>
      <c r="SO13" s="286"/>
      <c r="SP13" s="286"/>
      <c r="SQ13" s="286"/>
      <c r="SR13" s="286"/>
      <c r="SS13" s="286"/>
      <c r="ST13" s="286"/>
      <c r="SU13" s="286"/>
      <c r="SV13" s="286"/>
      <c r="SW13" s="286"/>
      <c r="SX13" s="286"/>
      <c r="SY13" s="286"/>
      <c r="SZ13" s="286"/>
      <c r="TA13" s="286"/>
      <c r="TB13" s="286"/>
      <c r="TC13" s="286"/>
      <c r="TD13" s="286"/>
      <c r="TE13" s="286"/>
      <c r="TF13" s="286"/>
      <c r="TG13" s="286"/>
      <c r="TH13" s="286"/>
      <c r="TI13" s="286"/>
      <c r="TJ13" s="286"/>
      <c r="TK13" s="286"/>
      <c r="TL13" s="286"/>
      <c r="TM13" s="286"/>
      <c r="TN13" s="286"/>
      <c r="TO13" s="286"/>
      <c r="TP13" s="286"/>
      <c r="TQ13" s="286"/>
      <c r="TR13" s="286"/>
      <c r="TS13" s="286"/>
      <c r="TT13" s="286"/>
      <c r="TU13" s="286"/>
      <c r="TV13" s="286"/>
      <c r="TW13" s="286"/>
      <c r="TX13" s="286"/>
      <c r="TY13" s="286"/>
      <c r="TZ13" s="286"/>
      <c r="UA13" s="286"/>
      <c r="UB13" s="286"/>
      <c r="UC13" s="286"/>
      <c r="UD13" s="286"/>
      <c r="UE13" s="286"/>
      <c r="UF13" s="286"/>
      <c r="UG13" s="286"/>
      <c r="UH13" s="286"/>
      <c r="UI13" s="286"/>
      <c r="UJ13" s="286"/>
      <c r="UK13" s="286"/>
      <c r="UL13" s="286"/>
      <c r="UM13" s="286"/>
      <c r="UN13" s="286"/>
      <c r="UO13" s="286"/>
      <c r="UP13" s="286"/>
      <c r="UQ13" s="286"/>
      <c r="UR13" s="286"/>
      <c r="US13" s="286"/>
      <c r="UT13" s="286"/>
      <c r="UU13" s="286"/>
      <c r="UV13" s="286"/>
      <c r="UW13" s="286"/>
      <c r="UX13" s="286"/>
      <c r="UY13" s="286"/>
      <c r="UZ13" s="286"/>
      <c r="VA13" s="286"/>
      <c r="VB13" s="286"/>
      <c r="VC13" s="286"/>
      <c r="VD13" s="286"/>
      <c r="VE13" s="286"/>
      <c r="VF13" s="286"/>
      <c r="VG13" s="286"/>
      <c r="VH13" s="286"/>
      <c r="VI13" s="286"/>
      <c r="VJ13" s="286"/>
      <c r="VK13" s="286"/>
      <c r="VL13" s="286"/>
      <c r="VM13" s="286"/>
      <c r="VN13" s="286"/>
      <c r="VO13" s="286"/>
      <c r="VP13" s="286"/>
      <c r="VQ13" s="286"/>
      <c r="VR13" s="286"/>
      <c r="VS13" s="286"/>
      <c r="VT13" s="286"/>
      <c r="VU13" s="286"/>
      <c r="VV13" s="286"/>
      <c r="VW13" s="286"/>
      <c r="VX13" s="286"/>
      <c r="VY13" s="286"/>
      <c r="VZ13" s="286"/>
      <c r="WA13" s="286"/>
      <c r="WB13" s="286"/>
      <c r="WC13" s="286"/>
      <c r="WD13" s="286"/>
      <c r="WE13" s="286"/>
      <c r="WF13" s="286"/>
      <c r="WG13" s="286"/>
      <c r="WH13" s="286"/>
      <c r="WI13" s="286"/>
      <c r="WJ13" s="286"/>
      <c r="WK13" s="286"/>
      <c r="WL13" s="286"/>
      <c r="WM13" s="286"/>
      <c r="WN13" s="286"/>
      <c r="WO13" s="286"/>
      <c r="WP13" s="286"/>
      <c r="WQ13" s="286"/>
      <c r="WR13" s="286"/>
      <c r="WS13" s="286"/>
      <c r="WT13" s="286"/>
      <c r="WU13" s="286"/>
      <c r="WV13" s="286"/>
      <c r="WW13" s="286"/>
      <c r="WX13" s="286"/>
      <c r="WY13" s="286"/>
      <c r="WZ13" s="286"/>
      <c r="XA13" s="286"/>
      <c r="XB13" s="286"/>
      <c r="XC13" s="286"/>
      <c r="XD13" s="286"/>
      <c r="XE13" s="286"/>
      <c r="XF13" s="286"/>
      <c r="XG13" s="286"/>
      <c r="XH13" s="286"/>
      <c r="XI13" s="286"/>
      <c r="XJ13" s="286"/>
      <c r="XK13" s="286"/>
      <c r="XL13" s="286"/>
      <c r="XM13" s="286"/>
      <c r="XN13" s="286"/>
      <c r="XO13" s="286"/>
      <c r="XP13" s="286"/>
      <c r="XQ13" s="286"/>
      <c r="XR13" s="286"/>
      <c r="XS13" s="286"/>
      <c r="XT13" s="286"/>
      <c r="XU13" s="286"/>
      <c r="XV13" s="286"/>
      <c r="XW13" s="286"/>
      <c r="XX13" s="286"/>
      <c r="XY13" s="286"/>
      <c r="XZ13" s="286"/>
      <c r="YA13" s="286"/>
      <c r="YB13" s="286"/>
      <c r="YC13" s="286"/>
      <c r="YD13" s="286"/>
      <c r="YE13" s="286"/>
      <c r="YF13" s="286"/>
      <c r="YG13" s="286"/>
      <c r="YH13" s="286"/>
      <c r="YI13" s="286"/>
      <c r="YJ13" s="286"/>
      <c r="YK13" s="286"/>
      <c r="YL13" s="286"/>
      <c r="YM13" s="286"/>
      <c r="YN13" s="286"/>
      <c r="YO13" s="286"/>
      <c r="YP13" s="286"/>
      <c r="YQ13" s="286"/>
      <c r="YR13" s="286"/>
      <c r="YS13" s="286"/>
      <c r="YT13" s="286"/>
      <c r="YU13" s="286"/>
      <c r="YV13" s="286"/>
      <c r="YW13" s="286"/>
      <c r="YX13" s="286"/>
      <c r="YY13" s="286"/>
      <c r="YZ13" s="286"/>
      <c r="ZA13" s="286"/>
      <c r="ZB13" s="286"/>
      <c r="ZC13" s="286"/>
      <c r="ZD13" s="286"/>
      <c r="ZE13" s="286"/>
      <c r="ZF13" s="286"/>
      <c r="ZG13" s="286"/>
      <c r="ZH13" s="286"/>
      <c r="ZI13" s="286"/>
      <c r="ZJ13" s="286"/>
      <c r="ZK13" s="286"/>
      <c r="ZL13" s="286"/>
      <c r="ZM13" s="286"/>
      <c r="ZN13" s="286"/>
      <c r="ZO13" s="286"/>
      <c r="ZP13" s="286"/>
      <c r="ZQ13" s="286"/>
      <c r="ZR13" s="286"/>
      <c r="ZS13" s="286"/>
      <c r="ZT13" s="286"/>
      <c r="ZU13" s="286"/>
      <c r="ZV13" s="286"/>
      <c r="ZW13" s="286"/>
      <c r="ZX13" s="286"/>
      <c r="ZY13" s="286"/>
      <c r="ZZ13" s="286"/>
      <c r="AAA13" s="286"/>
      <c r="AAB13" s="286"/>
      <c r="AAC13" s="286"/>
      <c r="AAD13" s="286"/>
      <c r="AAE13" s="286"/>
      <c r="AAF13" s="286"/>
      <c r="AAG13" s="286"/>
      <c r="AAH13" s="286"/>
      <c r="AAI13" s="286"/>
      <c r="AAJ13" s="286"/>
      <c r="AAK13" s="286"/>
      <c r="AAL13" s="286"/>
      <c r="AAM13" s="286"/>
      <c r="AAN13" s="286"/>
      <c r="AAO13" s="286"/>
      <c r="AAP13" s="286"/>
      <c r="AAQ13" s="286"/>
      <c r="AAR13" s="286"/>
      <c r="AAS13" s="286"/>
      <c r="AAT13" s="286"/>
      <c r="AAU13" s="286"/>
      <c r="AAV13" s="286"/>
      <c r="AAW13" s="286"/>
      <c r="AAX13" s="286"/>
      <c r="AAY13" s="286"/>
      <c r="AAZ13" s="286"/>
      <c r="ABA13" s="286"/>
      <c r="ABB13" s="286"/>
      <c r="ABC13" s="286"/>
      <c r="ABD13" s="286"/>
      <c r="ABE13" s="286"/>
      <c r="ABF13" s="286"/>
      <c r="ABG13" s="286"/>
      <c r="ABH13" s="286"/>
      <c r="ABI13" s="286"/>
      <c r="ABJ13" s="286"/>
      <c r="ABK13" s="286"/>
      <c r="ABL13" s="286"/>
      <c r="ABM13" s="286"/>
      <c r="ABN13" s="286"/>
      <c r="ABO13" s="286"/>
      <c r="ABP13" s="286"/>
      <c r="ABQ13" s="286"/>
      <c r="ABR13" s="286"/>
      <c r="ABS13" s="286"/>
      <c r="ABT13" s="286"/>
      <c r="ABU13" s="286"/>
      <c r="ABV13" s="286"/>
      <c r="ABW13" s="286"/>
      <c r="ABX13" s="286"/>
      <c r="ABY13" s="286"/>
      <c r="ABZ13" s="286"/>
      <c r="ACA13" s="286"/>
      <c r="ACB13" s="286"/>
      <c r="ACC13" s="286"/>
      <c r="ACD13" s="286"/>
      <c r="ACE13" s="286"/>
      <c r="ACF13" s="286"/>
      <c r="ACG13" s="286"/>
      <c r="ACH13" s="286"/>
      <c r="ACI13" s="286"/>
      <c r="ACJ13" s="286"/>
      <c r="ACK13" s="286"/>
      <c r="ACL13" s="286"/>
      <c r="ACM13" s="286"/>
      <c r="ACN13" s="286"/>
      <c r="ACO13" s="286"/>
      <c r="ACP13" s="286"/>
      <c r="ACQ13" s="286"/>
      <c r="ACR13" s="286"/>
      <c r="ACS13" s="286"/>
      <c r="ACT13" s="286"/>
      <c r="ACU13" s="286"/>
      <c r="ACV13" s="286"/>
      <c r="ACW13" s="286"/>
      <c r="ACX13" s="286"/>
      <c r="ACY13" s="286"/>
      <c r="ACZ13" s="286"/>
      <c r="ADA13" s="286"/>
      <c r="ADB13" s="286"/>
      <c r="ADC13" s="286"/>
      <c r="ADD13" s="286"/>
      <c r="ADE13" s="286"/>
      <c r="ADF13" s="286"/>
      <c r="ADG13" s="286"/>
      <c r="ADH13" s="286"/>
      <c r="ADI13" s="286"/>
      <c r="ADJ13" s="286"/>
      <c r="ADK13" s="286"/>
      <c r="ADL13" s="286"/>
      <c r="ADM13" s="286"/>
      <c r="ADN13" s="286"/>
      <c r="ADO13" s="286"/>
      <c r="ADP13" s="286"/>
      <c r="ADQ13" s="286"/>
      <c r="ADR13" s="286"/>
      <c r="ADS13" s="286"/>
      <c r="ADT13" s="286"/>
      <c r="ADU13" s="286"/>
      <c r="ADV13" s="286"/>
      <c r="ADW13" s="286"/>
      <c r="ADX13" s="286"/>
      <c r="ADY13" s="286"/>
      <c r="ADZ13" s="286"/>
      <c r="AEA13" s="286"/>
      <c r="AEB13" s="286"/>
      <c r="AEC13" s="286"/>
      <c r="AED13" s="286"/>
      <c r="AEE13" s="286"/>
      <c r="AEF13" s="286"/>
      <c r="AEG13" s="286"/>
      <c r="AEH13" s="286"/>
      <c r="AEI13" s="286"/>
      <c r="AEJ13" s="286"/>
      <c r="AEK13" s="286"/>
      <c r="AEL13" s="286"/>
      <c r="AEM13" s="286"/>
      <c r="AEN13" s="286"/>
      <c r="AEO13" s="286"/>
      <c r="AEP13" s="286"/>
      <c r="AEQ13" s="286"/>
      <c r="AER13" s="286"/>
      <c r="AES13" s="286"/>
      <c r="AET13" s="286"/>
      <c r="AEU13" s="286"/>
      <c r="AEV13" s="286"/>
      <c r="AEW13" s="286"/>
      <c r="AEX13" s="286"/>
      <c r="AEY13" s="286"/>
      <c r="AEZ13" s="286"/>
      <c r="AFA13" s="286"/>
      <c r="AFB13" s="286"/>
      <c r="AFC13" s="286"/>
      <c r="AFD13" s="286"/>
      <c r="AFE13" s="286"/>
      <c r="AFF13" s="286"/>
      <c r="AFG13" s="286"/>
      <c r="AFH13" s="286"/>
      <c r="AFI13" s="286"/>
      <c r="AFJ13" s="286"/>
      <c r="AFK13" s="286"/>
      <c r="AFL13" s="286"/>
      <c r="AFM13" s="286"/>
      <c r="AFN13" s="286"/>
      <c r="AFO13" s="286"/>
      <c r="AFP13" s="286"/>
      <c r="AFQ13" s="286"/>
      <c r="AFR13" s="286"/>
      <c r="AFS13" s="286"/>
      <c r="AFT13" s="286"/>
      <c r="AFU13" s="286"/>
      <c r="AFV13" s="286"/>
      <c r="AFW13" s="286"/>
      <c r="AFX13" s="286"/>
      <c r="AFY13" s="286"/>
      <c r="AFZ13" s="286"/>
      <c r="AGA13" s="286"/>
      <c r="AGB13" s="286"/>
      <c r="AGC13" s="286"/>
      <c r="AGD13" s="286"/>
      <c r="AGE13" s="286"/>
      <c r="AGF13" s="286"/>
      <c r="AGG13" s="286"/>
      <c r="AGH13" s="286"/>
      <c r="AGI13" s="286"/>
      <c r="AGJ13" s="286"/>
      <c r="AGK13" s="286"/>
      <c r="AGL13" s="286"/>
      <c r="AGM13" s="286"/>
      <c r="AGN13" s="286"/>
      <c r="AGO13" s="286"/>
      <c r="AGP13" s="286"/>
      <c r="AGQ13" s="286"/>
      <c r="AGR13" s="286"/>
      <c r="AGS13" s="286"/>
      <c r="AGT13" s="286"/>
      <c r="AGU13" s="286"/>
      <c r="AGV13" s="286"/>
      <c r="AGW13" s="286"/>
      <c r="AGX13" s="286"/>
      <c r="AGY13" s="286"/>
      <c r="AGZ13" s="286"/>
      <c r="AHA13" s="286"/>
      <c r="AHB13" s="286"/>
      <c r="AHC13" s="286"/>
      <c r="AHD13" s="286"/>
      <c r="AHE13" s="286"/>
      <c r="AHF13" s="286"/>
      <c r="AHG13" s="286"/>
      <c r="AHH13" s="286"/>
      <c r="AHI13" s="286"/>
      <c r="AHJ13" s="286"/>
      <c r="AHK13" s="286"/>
      <c r="AHL13" s="286"/>
      <c r="AHM13" s="286"/>
      <c r="AHN13" s="286"/>
      <c r="AHO13" s="286"/>
      <c r="AHP13" s="286"/>
      <c r="AHQ13" s="286"/>
      <c r="AHR13" s="286"/>
      <c r="AHS13" s="286"/>
      <c r="AHT13" s="286"/>
      <c r="AHU13" s="286"/>
      <c r="AHV13" s="286"/>
      <c r="AHW13" s="286"/>
      <c r="AHX13" s="286"/>
      <c r="AHY13" s="286"/>
      <c r="AHZ13" s="286"/>
      <c r="AIA13" s="286"/>
      <c r="AIB13" s="286"/>
      <c r="AIC13" s="286"/>
      <c r="AID13" s="286"/>
      <c r="AIE13" s="286"/>
      <c r="AIF13" s="286"/>
      <c r="AIG13" s="286"/>
      <c r="AIH13" s="286"/>
      <c r="AII13" s="286"/>
      <c r="AIJ13" s="286"/>
      <c r="AIK13" s="286"/>
      <c r="AIL13" s="286"/>
      <c r="AIM13" s="286"/>
      <c r="AIN13" s="286"/>
      <c r="AIO13" s="286"/>
      <c r="AIP13" s="286"/>
      <c r="AIQ13" s="286"/>
      <c r="AIR13" s="286"/>
      <c r="AIS13" s="286"/>
      <c r="AIT13" s="286"/>
      <c r="AIU13" s="286"/>
      <c r="AIV13" s="286"/>
      <c r="AIW13" s="286"/>
      <c r="AIX13" s="286"/>
      <c r="AIY13" s="286"/>
      <c r="AIZ13" s="286"/>
      <c r="AJA13" s="286"/>
      <c r="AJB13" s="286"/>
      <c r="AJC13" s="286"/>
      <c r="AJD13" s="286"/>
      <c r="AJE13" s="286"/>
      <c r="AJF13" s="286"/>
      <c r="AJG13" s="286"/>
      <c r="AJH13" s="286"/>
      <c r="AJI13" s="286"/>
      <c r="AJJ13" s="286"/>
      <c r="AJK13" s="286"/>
      <c r="AJL13" s="286"/>
      <c r="AJM13" s="286"/>
      <c r="AJN13" s="286"/>
      <c r="AJO13" s="286"/>
      <c r="AJP13" s="286"/>
      <c r="AJQ13" s="286"/>
      <c r="AJR13" s="286"/>
      <c r="AJS13" s="286"/>
      <c r="AJT13" s="286"/>
      <c r="AJU13" s="286"/>
      <c r="AJV13" s="286"/>
      <c r="AJW13" s="286"/>
      <c r="AJX13" s="286"/>
      <c r="AJY13" s="286"/>
      <c r="AJZ13" s="286"/>
      <c r="AKA13" s="286"/>
      <c r="AKB13" s="286"/>
      <c r="AKC13" s="286"/>
      <c r="AKD13" s="286"/>
      <c r="AKE13" s="286"/>
      <c r="AKF13" s="286"/>
      <c r="AKG13" s="286"/>
      <c r="AKH13" s="286"/>
      <c r="AKI13" s="286"/>
      <c r="AKJ13" s="286"/>
      <c r="AKK13" s="286"/>
      <c r="AKL13" s="286"/>
      <c r="AKM13" s="286"/>
      <c r="AKN13" s="286"/>
      <c r="AKO13" s="286"/>
      <c r="AKP13" s="286"/>
      <c r="AKQ13" s="286"/>
      <c r="AKR13" s="286"/>
      <c r="AKS13" s="286"/>
      <c r="AKT13" s="286"/>
      <c r="AKU13" s="286"/>
      <c r="AKV13" s="286"/>
      <c r="AKW13" s="286"/>
      <c r="AKX13" s="286"/>
      <c r="AKY13" s="286"/>
      <c r="AKZ13" s="286"/>
      <c r="ALA13" s="286"/>
      <c r="ALB13" s="286"/>
      <c r="ALC13" s="286"/>
      <c r="ALD13" s="286"/>
      <c r="ALE13" s="286"/>
      <c r="ALF13" s="286"/>
      <c r="ALG13" s="286"/>
      <c r="ALH13" s="286"/>
      <c r="ALI13" s="286"/>
      <c r="ALJ13" s="286"/>
      <c r="ALK13" s="286"/>
      <c r="ALL13" s="286"/>
      <c r="ALM13" s="286"/>
      <c r="ALN13" s="286"/>
      <c r="ALO13" s="286"/>
      <c r="ALP13" s="286"/>
      <c r="ALQ13" s="286"/>
      <c r="ALR13" s="286"/>
      <c r="ALS13" s="286"/>
      <c r="ALT13" s="286"/>
      <c r="ALU13" s="286"/>
      <c r="ALV13" s="286"/>
      <c r="ALW13" s="286"/>
      <c r="ALX13" s="286"/>
      <c r="ALY13" s="286"/>
      <c r="ALZ13" s="286"/>
      <c r="AMA13" s="286"/>
      <c r="AMB13" s="286"/>
      <c r="AMC13" s="286"/>
      <c r="AMD13" s="286"/>
    </row>
    <row r="14" spans="1:1020" s="38" customFormat="1" ht="12.75">
      <c r="A14" s="201">
        <v>8</v>
      </c>
      <c r="B14" s="202" t="str">
        <f>VLOOKUP($A14,'1.2.2'!$B$8:$L$119,5+COLUMN()-COLUMN($B14),FALSE)</f>
        <v>Fédération sportive et culturelle de France</v>
      </c>
      <c r="C14" s="203">
        <v>31164</v>
      </c>
      <c r="D14" s="204">
        <v>14585</v>
      </c>
      <c r="E14" s="205">
        <v>8907</v>
      </c>
      <c r="F14" s="205">
        <v>2320</v>
      </c>
      <c r="G14" s="205">
        <v>870</v>
      </c>
      <c r="H14" s="206">
        <v>4482</v>
      </c>
      <c r="I14" s="286"/>
      <c r="J14" s="288"/>
      <c r="K14" s="288"/>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c r="AJ14" s="286"/>
      <c r="AK14" s="286"/>
      <c r="AL14" s="286"/>
      <c r="AM14" s="286"/>
      <c r="AN14" s="286"/>
      <c r="AO14" s="286"/>
      <c r="AP14" s="286"/>
      <c r="AQ14" s="286"/>
      <c r="AR14" s="286"/>
      <c r="AS14" s="286"/>
      <c r="AT14" s="286"/>
      <c r="AU14" s="286"/>
      <c r="AV14" s="286"/>
      <c r="AW14" s="286"/>
      <c r="AX14" s="286"/>
      <c r="AY14" s="286"/>
      <c r="AZ14" s="286"/>
      <c r="BA14" s="286"/>
      <c r="BB14" s="286"/>
      <c r="BC14" s="286"/>
      <c r="BD14" s="286"/>
      <c r="BE14" s="286"/>
      <c r="BF14" s="286"/>
      <c r="BG14" s="286"/>
      <c r="BH14" s="286"/>
      <c r="BI14" s="286"/>
      <c r="BJ14" s="286"/>
      <c r="BK14" s="286"/>
      <c r="BL14" s="286"/>
      <c r="BM14" s="286"/>
      <c r="BN14" s="286"/>
      <c r="BO14" s="286"/>
      <c r="BP14" s="286"/>
      <c r="BQ14" s="286"/>
      <c r="BR14" s="286"/>
      <c r="BS14" s="286"/>
      <c r="BT14" s="286"/>
      <c r="BU14" s="286"/>
      <c r="BV14" s="286"/>
      <c r="BW14" s="286"/>
      <c r="BX14" s="286"/>
      <c r="BY14" s="286"/>
      <c r="BZ14" s="286"/>
      <c r="CA14" s="286"/>
      <c r="CB14" s="286"/>
      <c r="CC14" s="286"/>
      <c r="CD14" s="286"/>
      <c r="CE14" s="286"/>
      <c r="CF14" s="286"/>
      <c r="CG14" s="286"/>
      <c r="CH14" s="286"/>
      <c r="CI14" s="286"/>
      <c r="CJ14" s="286"/>
      <c r="CK14" s="286"/>
      <c r="CL14" s="286"/>
      <c r="CM14" s="286"/>
      <c r="CN14" s="286"/>
      <c r="CO14" s="286"/>
      <c r="CP14" s="286"/>
      <c r="CQ14" s="286"/>
      <c r="CR14" s="286"/>
      <c r="CS14" s="286"/>
      <c r="CT14" s="286"/>
      <c r="CU14" s="286"/>
      <c r="CV14" s="286"/>
      <c r="CW14" s="286"/>
      <c r="CX14" s="286"/>
      <c r="CY14" s="286"/>
      <c r="CZ14" s="286"/>
      <c r="DA14" s="286"/>
      <c r="DB14" s="286"/>
      <c r="DC14" s="286"/>
      <c r="DD14" s="286"/>
      <c r="DE14" s="286"/>
      <c r="DF14" s="286"/>
      <c r="DG14" s="286"/>
      <c r="DH14" s="286"/>
      <c r="DI14" s="286"/>
      <c r="DJ14" s="286"/>
      <c r="DK14" s="286"/>
      <c r="DL14" s="286"/>
      <c r="DM14" s="286"/>
      <c r="DN14" s="286"/>
      <c r="DO14" s="286"/>
      <c r="DP14" s="286"/>
      <c r="DQ14" s="286"/>
      <c r="DR14" s="286"/>
      <c r="DS14" s="286"/>
      <c r="DT14" s="286"/>
      <c r="DU14" s="286"/>
      <c r="DV14" s="286"/>
      <c r="DW14" s="286"/>
      <c r="DX14" s="286"/>
      <c r="DY14" s="286"/>
      <c r="DZ14" s="286"/>
      <c r="EA14" s="286"/>
      <c r="EB14" s="286"/>
      <c r="EC14" s="286"/>
      <c r="ED14" s="286"/>
      <c r="EE14" s="286"/>
      <c r="EF14" s="286"/>
      <c r="EG14" s="286"/>
      <c r="EH14" s="286"/>
      <c r="EI14" s="286"/>
      <c r="EJ14" s="286"/>
      <c r="EK14" s="286"/>
      <c r="EL14" s="286"/>
      <c r="EM14" s="286"/>
      <c r="EN14" s="286"/>
      <c r="EO14" s="286"/>
      <c r="EP14" s="286"/>
      <c r="EQ14" s="286"/>
      <c r="ER14" s="286"/>
      <c r="ES14" s="286"/>
      <c r="ET14" s="286"/>
      <c r="EU14" s="286"/>
      <c r="EV14" s="286"/>
      <c r="EW14" s="286"/>
      <c r="EX14" s="286"/>
      <c r="EY14" s="286"/>
      <c r="EZ14" s="286"/>
      <c r="FA14" s="286"/>
      <c r="FB14" s="286"/>
      <c r="FC14" s="286"/>
      <c r="FD14" s="286"/>
      <c r="FE14" s="286"/>
      <c r="FF14" s="286"/>
      <c r="FG14" s="286"/>
      <c r="FH14" s="286"/>
      <c r="FI14" s="286"/>
      <c r="FJ14" s="286"/>
      <c r="FK14" s="286"/>
      <c r="FL14" s="286"/>
      <c r="FM14" s="286"/>
      <c r="FN14" s="286"/>
      <c r="FO14" s="286"/>
      <c r="FP14" s="286"/>
      <c r="FQ14" s="286"/>
      <c r="FR14" s="286"/>
      <c r="FS14" s="286"/>
      <c r="FT14" s="286"/>
      <c r="FU14" s="286"/>
      <c r="FV14" s="286"/>
      <c r="FW14" s="286"/>
      <c r="FX14" s="286"/>
      <c r="FY14" s="286"/>
      <c r="FZ14" s="286"/>
      <c r="GA14" s="286"/>
      <c r="GB14" s="286"/>
      <c r="GC14" s="286"/>
      <c r="GD14" s="286"/>
      <c r="GE14" s="286"/>
      <c r="GF14" s="286"/>
      <c r="GG14" s="286"/>
      <c r="GH14" s="286"/>
      <c r="GI14" s="286"/>
      <c r="GJ14" s="286"/>
      <c r="GK14" s="286"/>
      <c r="GL14" s="286"/>
      <c r="GM14" s="286"/>
      <c r="GN14" s="286"/>
      <c r="GO14" s="286"/>
      <c r="GP14" s="286"/>
      <c r="GQ14" s="286"/>
      <c r="GR14" s="286"/>
      <c r="GS14" s="286"/>
      <c r="GT14" s="286"/>
      <c r="GU14" s="286"/>
      <c r="GV14" s="286"/>
      <c r="GW14" s="286"/>
      <c r="GX14" s="286"/>
      <c r="GY14" s="286"/>
      <c r="GZ14" s="286"/>
      <c r="HA14" s="286"/>
      <c r="HB14" s="286"/>
      <c r="HC14" s="286"/>
      <c r="HD14" s="286"/>
      <c r="HE14" s="286"/>
      <c r="HF14" s="286"/>
      <c r="HG14" s="286"/>
      <c r="HH14" s="286"/>
      <c r="HI14" s="286"/>
      <c r="HJ14" s="286"/>
      <c r="HK14" s="286"/>
      <c r="HL14" s="286"/>
      <c r="HM14" s="286"/>
      <c r="HN14" s="286"/>
      <c r="HO14" s="286"/>
      <c r="HP14" s="286"/>
      <c r="HQ14" s="286"/>
      <c r="HR14" s="286"/>
      <c r="HS14" s="286"/>
      <c r="HT14" s="286"/>
      <c r="HU14" s="286"/>
      <c r="HV14" s="286"/>
      <c r="HW14" s="286"/>
      <c r="HX14" s="286"/>
      <c r="HY14" s="286"/>
      <c r="HZ14" s="286"/>
      <c r="IA14" s="286"/>
      <c r="IB14" s="286"/>
      <c r="IC14" s="286"/>
      <c r="ID14" s="286"/>
      <c r="IE14" s="286"/>
      <c r="IF14" s="286"/>
      <c r="IG14" s="286"/>
      <c r="IH14" s="286"/>
      <c r="II14" s="286"/>
      <c r="IJ14" s="286"/>
      <c r="IK14" s="286"/>
      <c r="IL14" s="286"/>
      <c r="IM14" s="286"/>
      <c r="IN14" s="286"/>
      <c r="IO14" s="286"/>
      <c r="IP14" s="286"/>
      <c r="IQ14" s="286"/>
      <c r="IR14" s="286"/>
      <c r="IS14" s="286"/>
      <c r="IT14" s="286"/>
      <c r="IU14" s="286"/>
      <c r="IV14" s="286"/>
      <c r="IW14" s="286"/>
      <c r="IX14" s="286"/>
      <c r="IY14" s="286"/>
      <c r="IZ14" s="286"/>
      <c r="JA14" s="286"/>
      <c r="JB14" s="286"/>
      <c r="JC14" s="286"/>
      <c r="JD14" s="286"/>
      <c r="JE14" s="286"/>
      <c r="JF14" s="286"/>
      <c r="JG14" s="286"/>
      <c r="JH14" s="286"/>
      <c r="JI14" s="286"/>
      <c r="JJ14" s="286"/>
      <c r="JK14" s="286"/>
      <c r="JL14" s="286"/>
      <c r="JM14" s="286"/>
      <c r="JN14" s="286"/>
      <c r="JO14" s="286"/>
      <c r="JP14" s="286"/>
      <c r="JQ14" s="286"/>
      <c r="JR14" s="286"/>
      <c r="JS14" s="286"/>
      <c r="JT14" s="286"/>
      <c r="JU14" s="286"/>
      <c r="JV14" s="286"/>
      <c r="JW14" s="286"/>
      <c r="JX14" s="286"/>
      <c r="JY14" s="286"/>
      <c r="JZ14" s="286"/>
      <c r="KA14" s="286"/>
      <c r="KB14" s="286"/>
      <c r="KC14" s="286"/>
      <c r="KD14" s="286"/>
      <c r="KE14" s="286"/>
      <c r="KF14" s="286"/>
      <c r="KG14" s="286"/>
      <c r="KH14" s="286"/>
      <c r="KI14" s="286"/>
      <c r="KJ14" s="286"/>
      <c r="KK14" s="286"/>
      <c r="KL14" s="286"/>
      <c r="KM14" s="286"/>
      <c r="KN14" s="286"/>
      <c r="KO14" s="286"/>
      <c r="KP14" s="286"/>
      <c r="KQ14" s="286"/>
      <c r="KR14" s="286"/>
      <c r="KS14" s="286"/>
      <c r="KT14" s="286"/>
      <c r="KU14" s="286"/>
      <c r="KV14" s="286"/>
      <c r="KW14" s="286"/>
      <c r="KX14" s="286"/>
      <c r="KY14" s="286"/>
      <c r="KZ14" s="286"/>
      <c r="LA14" s="286"/>
      <c r="LB14" s="286"/>
      <c r="LC14" s="286"/>
      <c r="LD14" s="286"/>
      <c r="LE14" s="286"/>
      <c r="LF14" s="286"/>
      <c r="LG14" s="286"/>
      <c r="LH14" s="286"/>
      <c r="LI14" s="286"/>
      <c r="LJ14" s="286"/>
      <c r="LK14" s="286"/>
      <c r="LL14" s="286"/>
      <c r="LM14" s="286"/>
      <c r="LN14" s="286"/>
      <c r="LO14" s="286"/>
      <c r="LP14" s="286"/>
      <c r="LQ14" s="286"/>
      <c r="LR14" s="286"/>
      <c r="LS14" s="286"/>
      <c r="LT14" s="286"/>
      <c r="LU14" s="286"/>
      <c r="LV14" s="286"/>
      <c r="LW14" s="286"/>
      <c r="LX14" s="286"/>
      <c r="LY14" s="286"/>
      <c r="LZ14" s="286"/>
      <c r="MA14" s="286"/>
      <c r="MB14" s="286"/>
      <c r="MC14" s="286"/>
      <c r="MD14" s="286"/>
      <c r="ME14" s="286"/>
      <c r="MF14" s="286"/>
      <c r="MG14" s="286"/>
      <c r="MH14" s="286"/>
      <c r="MI14" s="286"/>
      <c r="MJ14" s="286"/>
      <c r="MK14" s="286"/>
      <c r="ML14" s="286"/>
      <c r="MM14" s="286"/>
      <c r="MN14" s="286"/>
      <c r="MO14" s="286"/>
      <c r="MP14" s="286"/>
      <c r="MQ14" s="286"/>
      <c r="MR14" s="286"/>
      <c r="MS14" s="286"/>
      <c r="MT14" s="286"/>
      <c r="MU14" s="286"/>
      <c r="MV14" s="286"/>
      <c r="MW14" s="286"/>
      <c r="MX14" s="286"/>
      <c r="MY14" s="286"/>
      <c r="MZ14" s="286"/>
      <c r="NA14" s="286"/>
      <c r="NB14" s="286"/>
      <c r="NC14" s="286"/>
      <c r="ND14" s="286"/>
      <c r="NE14" s="286"/>
      <c r="NF14" s="286"/>
      <c r="NG14" s="286"/>
      <c r="NH14" s="286"/>
      <c r="NI14" s="286"/>
      <c r="NJ14" s="286"/>
      <c r="NK14" s="286"/>
      <c r="NL14" s="286"/>
      <c r="NM14" s="286"/>
      <c r="NN14" s="286"/>
      <c r="NO14" s="286"/>
      <c r="NP14" s="286"/>
      <c r="NQ14" s="286"/>
      <c r="NR14" s="286"/>
      <c r="NS14" s="286"/>
      <c r="NT14" s="286"/>
      <c r="NU14" s="286"/>
      <c r="NV14" s="286"/>
      <c r="NW14" s="286"/>
      <c r="NX14" s="286"/>
      <c r="NY14" s="286"/>
      <c r="NZ14" s="286"/>
      <c r="OA14" s="286"/>
      <c r="OB14" s="286"/>
      <c r="OC14" s="286"/>
      <c r="OD14" s="286"/>
      <c r="OE14" s="286"/>
      <c r="OF14" s="286"/>
      <c r="OG14" s="286"/>
      <c r="OH14" s="286"/>
      <c r="OI14" s="286"/>
      <c r="OJ14" s="286"/>
      <c r="OK14" s="286"/>
      <c r="OL14" s="286"/>
      <c r="OM14" s="286"/>
      <c r="ON14" s="286"/>
      <c r="OO14" s="286"/>
      <c r="OP14" s="286"/>
      <c r="OQ14" s="286"/>
      <c r="OR14" s="286"/>
      <c r="OS14" s="286"/>
      <c r="OT14" s="286"/>
      <c r="OU14" s="286"/>
      <c r="OV14" s="286"/>
      <c r="OW14" s="286"/>
      <c r="OX14" s="286"/>
      <c r="OY14" s="286"/>
      <c r="OZ14" s="286"/>
      <c r="PA14" s="286"/>
      <c r="PB14" s="286"/>
      <c r="PC14" s="286"/>
      <c r="PD14" s="286"/>
      <c r="PE14" s="286"/>
      <c r="PF14" s="286"/>
      <c r="PG14" s="286"/>
      <c r="PH14" s="286"/>
      <c r="PI14" s="286"/>
      <c r="PJ14" s="286"/>
      <c r="PK14" s="286"/>
      <c r="PL14" s="286"/>
      <c r="PM14" s="286"/>
      <c r="PN14" s="286"/>
      <c r="PO14" s="286"/>
      <c r="PP14" s="286"/>
      <c r="PQ14" s="286"/>
      <c r="PR14" s="286"/>
      <c r="PS14" s="286"/>
      <c r="PT14" s="286"/>
      <c r="PU14" s="286"/>
      <c r="PV14" s="286"/>
      <c r="PW14" s="286"/>
      <c r="PX14" s="286"/>
      <c r="PY14" s="286"/>
      <c r="PZ14" s="286"/>
      <c r="QA14" s="286"/>
      <c r="QB14" s="286"/>
      <c r="QC14" s="286"/>
      <c r="QD14" s="286"/>
      <c r="QE14" s="286"/>
      <c r="QF14" s="286"/>
      <c r="QG14" s="286"/>
      <c r="QH14" s="286"/>
      <c r="QI14" s="286"/>
      <c r="QJ14" s="286"/>
      <c r="QK14" s="286"/>
      <c r="QL14" s="286"/>
      <c r="QM14" s="286"/>
      <c r="QN14" s="286"/>
      <c r="QO14" s="286"/>
      <c r="QP14" s="286"/>
      <c r="QQ14" s="286"/>
      <c r="QR14" s="286"/>
      <c r="QS14" s="286"/>
      <c r="QT14" s="286"/>
      <c r="QU14" s="286"/>
      <c r="QV14" s="286"/>
      <c r="QW14" s="286"/>
      <c r="QX14" s="286"/>
      <c r="QY14" s="286"/>
      <c r="QZ14" s="286"/>
      <c r="RA14" s="286"/>
      <c r="RB14" s="286"/>
      <c r="RC14" s="286"/>
      <c r="RD14" s="286"/>
      <c r="RE14" s="286"/>
      <c r="RF14" s="286"/>
      <c r="RG14" s="286"/>
      <c r="RH14" s="286"/>
      <c r="RI14" s="286"/>
      <c r="RJ14" s="286"/>
      <c r="RK14" s="286"/>
      <c r="RL14" s="286"/>
      <c r="RM14" s="286"/>
      <c r="RN14" s="286"/>
      <c r="RO14" s="286"/>
      <c r="RP14" s="286"/>
      <c r="RQ14" s="286"/>
      <c r="RR14" s="286"/>
      <c r="RS14" s="286"/>
      <c r="RT14" s="286"/>
      <c r="RU14" s="286"/>
      <c r="RV14" s="286"/>
      <c r="RW14" s="286"/>
      <c r="RX14" s="286"/>
      <c r="RY14" s="286"/>
      <c r="RZ14" s="286"/>
      <c r="SA14" s="286"/>
      <c r="SB14" s="286"/>
      <c r="SC14" s="286"/>
      <c r="SD14" s="286"/>
      <c r="SE14" s="286"/>
      <c r="SF14" s="286"/>
      <c r="SG14" s="286"/>
      <c r="SH14" s="286"/>
      <c r="SI14" s="286"/>
      <c r="SJ14" s="286"/>
      <c r="SK14" s="286"/>
      <c r="SL14" s="286"/>
      <c r="SM14" s="286"/>
      <c r="SN14" s="286"/>
      <c r="SO14" s="286"/>
      <c r="SP14" s="286"/>
      <c r="SQ14" s="286"/>
      <c r="SR14" s="286"/>
      <c r="SS14" s="286"/>
      <c r="ST14" s="286"/>
      <c r="SU14" s="286"/>
      <c r="SV14" s="286"/>
      <c r="SW14" s="286"/>
      <c r="SX14" s="286"/>
      <c r="SY14" s="286"/>
      <c r="SZ14" s="286"/>
      <c r="TA14" s="286"/>
      <c r="TB14" s="286"/>
      <c r="TC14" s="286"/>
      <c r="TD14" s="286"/>
      <c r="TE14" s="286"/>
      <c r="TF14" s="286"/>
      <c r="TG14" s="286"/>
      <c r="TH14" s="286"/>
      <c r="TI14" s="286"/>
      <c r="TJ14" s="286"/>
      <c r="TK14" s="286"/>
      <c r="TL14" s="286"/>
      <c r="TM14" s="286"/>
      <c r="TN14" s="286"/>
      <c r="TO14" s="286"/>
      <c r="TP14" s="286"/>
      <c r="TQ14" s="286"/>
      <c r="TR14" s="286"/>
      <c r="TS14" s="286"/>
      <c r="TT14" s="286"/>
      <c r="TU14" s="286"/>
      <c r="TV14" s="286"/>
      <c r="TW14" s="286"/>
      <c r="TX14" s="286"/>
      <c r="TY14" s="286"/>
      <c r="TZ14" s="286"/>
      <c r="UA14" s="286"/>
      <c r="UB14" s="286"/>
      <c r="UC14" s="286"/>
      <c r="UD14" s="286"/>
      <c r="UE14" s="286"/>
      <c r="UF14" s="286"/>
      <c r="UG14" s="286"/>
      <c r="UH14" s="286"/>
      <c r="UI14" s="286"/>
      <c r="UJ14" s="286"/>
      <c r="UK14" s="286"/>
      <c r="UL14" s="286"/>
      <c r="UM14" s="286"/>
      <c r="UN14" s="286"/>
      <c r="UO14" s="286"/>
      <c r="UP14" s="286"/>
      <c r="UQ14" s="286"/>
      <c r="UR14" s="286"/>
      <c r="US14" s="286"/>
      <c r="UT14" s="286"/>
      <c r="UU14" s="286"/>
      <c r="UV14" s="286"/>
      <c r="UW14" s="286"/>
      <c r="UX14" s="286"/>
      <c r="UY14" s="286"/>
      <c r="UZ14" s="286"/>
      <c r="VA14" s="286"/>
      <c r="VB14" s="286"/>
      <c r="VC14" s="286"/>
      <c r="VD14" s="286"/>
      <c r="VE14" s="286"/>
      <c r="VF14" s="286"/>
      <c r="VG14" s="286"/>
      <c r="VH14" s="286"/>
      <c r="VI14" s="286"/>
      <c r="VJ14" s="286"/>
      <c r="VK14" s="286"/>
      <c r="VL14" s="286"/>
      <c r="VM14" s="286"/>
      <c r="VN14" s="286"/>
      <c r="VO14" s="286"/>
      <c r="VP14" s="286"/>
      <c r="VQ14" s="286"/>
      <c r="VR14" s="286"/>
      <c r="VS14" s="286"/>
      <c r="VT14" s="286"/>
      <c r="VU14" s="286"/>
      <c r="VV14" s="286"/>
      <c r="VW14" s="286"/>
      <c r="VX14" s="286"/>
      <c r="VY14" s="286"/>
      <c r="VZ14" s="286"/>
      <c r="WA14" s="286"/>
      <c r="WB14" s="286"/>
      <c r="WC14" s="286"/>
      <c r="WD14" s="286"/>
      <c r="WE14" s="286"/>
      <c r="WF14" s="286"/>
      <c r="WG14" s="286"/>
      <c r="WH14" s="286"/>
      <c r="WI14" s="286"/>
      <c r="WJ14" s="286"/>
      <c r="WK14" s="286"/>
      <c r="WL14" s="286"/>
      <c r="WM14" s="286"/>
      <c r="WN14" s="286"/>
      <c r="WO14" s="286"/>
      <c r="WP14" s="286"/>
      <c r="WQ14" s="286"/>
      <c r="WR14" s="286"/>
      <c r="WS14" s="286"/>
      <c r="WT14" s="286"/>
      <c r="WU14" s="286"/>
      <c r="WV14" s="286"/>
      <c r="WW14" s="286"/>
      <c r="WX14" s="286"/>
      <c r="WY14" s="286"/>
      <c r="WZ14" s="286"/>
      <c r="XA14" s="286"/>
      <c r="XB14" s="286"/>
      <c r="XC14" s="286"/>
      <c r="XD14" s="286"/>
      <c r="XE14" s="286"/>
      <c r="XF14" s="286"/>
      <c r="XG14" s="286"/>
      <c r="XH14" s="286"/>
      <c r="XI14" s="286"/>
      <c r="XJ14" s="286"/>
      <c r="XK14" s="286"/>
      <c r="XL14" s="286"/>
      <c r="XM14" s="286"/>
      <c r="XN14" s="286"/>
      <c r="XO14" s="286"/>
      <c r="XP14" s="286"/>
      <c r="XQ14" s="286"/>
      <c r="XR14" s="286"/>
      <c r="XS14" s="286"/>
      <c r="XT14" s="286"/>
      <c r="XU14" s="286"/>
      <c r="XV14" s="286"/>
      <c r="XW14" s="286"/>
      <c r="XX14" s="286"/>
      <c r="XY14" s="286"/>
      <c r="XZ14" s="286"/>
      <c r="YA14" s="286"/>
      <c r="YB14" s="286"/>
      <c r="YC14" s="286"/>
      <c r="YD14" s="286"/>
      <c r="YE14" s="286"/>
      <c r="YF14" s="286"/>
      <c r="YG14" s="286"/>
      <c r="YH14" s="286"/>
      <c r="YI14" s="286"/>
      <c r="YJ14" s="286"/>
      <c r="YK14" s="286"/>
      <c r="YL14" s="286"/>
      <c r="YM14" s="286"/>
      <c r="YN14" s="286"/>
      <c r="YO14" s="286"/>
      <c r="YP14" s="286"/>
      <c r="YQ14" s="286"/>
      <c r="YR14" s="286"/>
      <c r="YS14" s="286"/>
      <c r="YT14" s="286"/>
      <c r="YU14" s="286"/>
      <c r="YV14" s="286"/>
      <c r="YW14" s="286"/>
      <c r="YX14" s="286"/>
      <c r="YY14" s="286"/>
      <c r="YZ14" s="286"/>
      <c r="ZA14" s="286"/>
      <c r="ZB14" s="286"/>
      <c r="ZC14" s="286"/>
      <c r="ZD14" s="286"/>
      <c r="ZE14" s="286"/>
      <c r="ZF14" s="286"/>
      <c r="ZG14" s="286"/>
      <c r="ZH14" s="286"/>
      <c r="ZI14" s="286"/>
      <c r="ZJ14" s="286"/>
      <c r="ZK14" s="286"/>
      <c r="ZL14" s="286"/>
      <c r="ZM14" s="286"/>
      <c r="ZN14" s="286"/>
      <c r="ZO14" s="286"/>
      <c r="ZP14" s="286"/>
      <c r="ZQ14" s="286"/>
      <c r="ZR14" s="286"/>
      <c r="ZS14" s="286"/>
      <c r="ZT14" s="286"/>
      <c r="ZU14" s="286"/>
      <c r="ZV14" s="286"/>
      <c r="ZW14" s="286"/>
      <c r="ZX14" s="286"/>
      <c r="ZY14" s="286"/>
      <c r="ZZ14" s="286"/>
      <c r="AAA14" s="286"/>
      <c r="AAB14" s="286"/>
      <c r="AAC14" s="286"/>
      <c r="AAD14" s="286"/>
      <c r="AAE14" s="286"/>
      <c r="AAF14" s="286"/>
      <c r="AAG14" s="286"/>
      <c r="AAH14" s="286"/>
      <c r="AAI14" s="286"/>
      <c r="AAJ14" s="286"/>
      <c r="AAK14" s="286"/>
      <c r="AAL14" s="286"/>
      <c r="AAM14" s="286"/>
      <c r="AAN14" s="286"/>
      <c r="AAO14" s="286"/>
      <c r="AAP14" s="286"/>
      <c r="AAQ14" s="286"/>
      <c r="AAR14" s="286"/>
      <c r="AAS14" s="286"/>
      <c r="AAT14" s="286"/>
      <c r="AAU14" s="286"/>
      <c r="AAV14" s="286"/>
      <c r="AAW14" s="286"/>
      <c r="AAX14" s="286"/>
      <c r="AAY14" s="286"/>
      <c r="AAZ14" s="286"/>
      <c r="ABA14" s="286"/>
      <c r="ABB14" s="286"/>
      <c r="ABC14" s="286"/>
      <c r="ABD14" s="286"/>
      <c r="ABE14" s="286"/>
      <c r="ABF14" s="286"/>
      <c r="ABG14" s="286"/>
      <c r="ABH14" s="286"/>
      <c r="ABI14" s="286"/>
      <c r="ABJ14" s="286"/>
      <c r="ABK14" s="286"/>
      <c r="ABL14" s="286"/>
      <c r="ABM14" s="286"/>
      <c r="ABN14" s="286"/>
      <c r="ABO14" s="286"/>
      <c r="ABP14" s="286"/>
      <c r="ABQ14" s="286"/>
      <c r="ABR14" s="286"/>
      <c r="ABS14" s="286"/>
      <c r="ABT14" s="286"/>
      <c r="ABU14" s="286"/>
      <c r="ABV14" s="286"/>
      <c r="ABW14" s="286"/>
      <c r="ABX14" s="286"/>
      <c r="ABY14" s="286"/>
      <c r="ABZ14" s="286"/>
      <c r="ACA14" s="286"/>
      <c r="ACB14" s="286"/>
      <c r="ACC14" s="286"/>
      <c r="ACD14" s="286"/>
      <c r="ACE14" s="286"/>
      <c r="ACF14" s="286"/>
      <c r="ACG14" s="286"/>
      <c r="ACH14" s="286"/>
      <c r="ACI14" s="286"/>
      <c r="ACJ14" s="286"/>
      <c r="ACK14" s="286"/>
      <c r="ACL14" s="286"/>
      <c r="ACM14" s="286"/>
      <c r="ACN14" s="286"/>
      <c r="ACO14" s="286"/>
      <c r="ACP14" s="286"/>
      <c r="ACQ14" s="286"/>
      <c r="ACR14" s="286"/>
      <c r="ACS14" s="286"/>
      <c r="ACT14" s="286"/>
      <c r="ACU14" s="286"/>
      <c r="ACV14" s="286"/>
      <c r="ACW14" s="286"/>
      <c r="ACX14" s="286"/>
      <c r="ACY14" s="286"/>
      <c r="ACZ14" s="286"/>
      <c r="ADA14" s="286"/>
      <c r="ADB14" s="286"/>
      <c r="ADC14" s="286"/>
      <c r="ADD14" s="286"/>
      <c r="ADE14" s="286"/>
      <c r="ADF14" s="286"/>
      <c r="ADG14" s="286"/>
      <c r="ADH14" s="286"/>
      <c r="ADI14" s="286"/>
      <c r="ADJ14" s="286"/>
      <c r="ADK14" s="286"/>
      <c r="ADL14" s="286"/>
      <c r="ADM14" s="286"/>
      <c r="ADN14" s="286"/>
      <c r="ADO14" s="286"/>
      <c r="ADP14" s="286"/>
      <c r="ADQ14" s="286"/>
      <c r="ADR14" s="286"/>
      <c r="ADS14" s="286"/>
      <c r="ADT14" s="286"/>
      <c r="ADU14" s="286"/>
      <c r="ADV14" s="286"/>
      <c r="ADW14" s="286"/>
      <c r="ADX14" s="286"/>
      <c r="ADY14" s="286"/>
      <c r="ADZ14" s="286"/>
      <c r="AEA14" s="286"/>
      <c r="AEB14" s="286"/>
      <c r="AEC14" s="286"/>
      <c r="AED14" s="286"/>
      <c r="AEE14" s="286"/>
      <c r="AEF14" s="286"/>
      <c r="AEG14" s="286"/>
      <c r="AEH14" s="286"/>
      <c r="AEI14" s="286"/>
      <c r="AEJ14" s="286"/>
      <c r="AEK14" s="286"/>
      <c r="AEL14" s="286"/>
      <c r="AEM14" s="286"/>
      <c r="AEN14" s="286"/>
      <c r="AEO14" s="286"/>
      <c r="AEP14" s="286"/>
      <c r="AEQ14" s="286"/>
      <c r="AER14" s="286"/>
      <c r="AES14" s="286"/>
      <c r="AET14" s="286"/>
      <c r="AEU14" s="286"/>
      <c r="AEV14" s="286"/>
      <c r="AEW14" s="286"/>
      <c r="AEX14" s="286"/>
      <c r="AEY14" s="286"/>
      <c r="AEZ14" s="286"/>
      <c r="AFA14" s="286"/>
      <c r="AFB14" s="286"/>
      <c r="AFC14" s="286"/>
      <c r="AFD14" s="286"/>
      <c r="AFE14" s="286"/>
      <c r="AFF14" s="286"/>
      <c r="AFG14" s="286"/>
      <c r="AFH14" s="286"/>
      <c r="AFI14" s="286"/>
      <c r="AFJ14" s="286"/>
      <c r="AFK14" s="286"/>
      <c r="AFL14" s="286"/>
      <c r="AFM14" s="286"/>
      <c r="AFN14" s="286"/>
      <c r="AFO14" s="286"/>
      <c r="AFP14" s="286"/>
      <c r="AFQ14" s="286"/>
      <c r="AFR14" s="286"/>
      <c r="AFS14" s="286"/>
      <c r="AFT14" s="286"/>
      <c r="AFU14" s="286"/>
      <c r="AFV14" s="286"/>
      <c r="AFW14" s="286"/>
      <c r="AFX14" s="286"/>
      <c r="AFY14" s="286"/>
      <c r="AFZ14" s="286"/>
      <c r="AGA14" s="286"/>
      <c r="AGB14" s="286"/>
      <c r="AGC14" s="286"/>
      <c r="AGD14" s="286"/>
      <c r="AGE14" s="286"/>
      <c r="AGF14" s="286"/>
      <c r="AGG14" s="286"/>
      <c r="AGH14" s="286"/>
      <c r="AGI14" s="286"/>
      <c r="AGJ14" s="286"/>
      <c r="AGK14" s="286"/>
      <c r="AGL14" s="286"/>
      <c r="AGM14" s="286"/>
      <c r="AGN14" s="286"/>
      <c r="AGO14" s="286"/>
      <c r="AGP14" s="286"/>
      <c r="AGQ14" s="286"/>
      <c r="AGR14" s="286"/>
      <c r="AGS14" s="286"/>
      <c r="AGT14" s="286"/>
      <c r="AGU14" s="286"/>
      <c r="AGV14" s="286"/>
      <c r="AGW14" s="286"/>
      <c r="AGX14" s="286"/>
      <c r="AGY14" s="286"/>
      <c r="AGZ14" s="286"/>
      <c r="AHA14" s="286"/>
      <c r="AHB14" s="286"/>
      <c r="AHC14" s="286"/>
      <c r="AHD14" s="286"/>
      <c r="AHE14" s="286"/>
      <c r="AHF14" s="286"/>
      <c r="AHG14" s="286"/>
      <c r="AHH14" s="286"/>
      <c r="AHI14" s="286"/>
      <c r="AHJ14" s="286"/>
      <c r="AHK14" s="286"/>
      <c r="AHL14" s="286"/>
      <c r="AHM14" s="286"/>
      <c r="AHN14" s="286"/>
      <c r="AHO14" s="286"/>
      <c r="AHP14" s="286"/>
      <c r="AHQ14" s="286"/>
      <c r="AHR14" s="286"/>
      <c r="AHS14" s="286"/>
      <c r="AHT14" s="286"/>
      <c r="AHU14" s="286"/>
      <c r="AHV14" s="286"/>
      <c r="AHW14" s="286"/>
      <c r="AHX14" s="286"/>
      <c r="AHY14" s="286"/>
      <c r="AHZ14" s="286"/>
      <c r="AIA14" s="286"/>
      <c r="AIB14" s="286"/>
      <c r="AIC14" s="286"/>
      <c r="AID14" s="286"/>
      <c r="AIE14" s="286"/>
      <c r="AIF14" s="286"/>
      <c r="AIG14" s="286"/>
      <c r="AIH14" s="286"/>
      <c r="AII14" s="286"/>
      <c r="AIJ14" s="286"/>
      <c r="AIK14" s="286"/>
      <c r="AIL14" s="286"/>
      <c r="AIM14" s="286"/>
      <c r="AIN14" s="286"/>
      <c r="AIO14" s="286"/>
      <c r="AIP14" s="286"/>
      <c r="AIQ14" s="286"/>
      <c r="AIR14" s="286"/>
      <c r="AIS14" s="286"/>
      <c r="AIT14" s="286"/>
      <c r="AIU14" s="286"/>
      <c r="AIV14" s="286"/>
      <c r="AIW14" s="286"/>
      <c r="AIX14" s="286"/>
      <c r="AIY14" s="286"/>
      <c r="AIZ14" s="286"/>
      <c r="AJA14" s="286"/>
      <c r="AJB14" s="286"/>
      <c r="AJC14" s="286"/>
      <c r="AJD14" s="286"/>
      <c r="AJE14" s="286"/>
      <c r="AJF14" s="286"/>
      <c r="AJG14" s="286"/>
      <c r="AJH14" s="286"/>
      <c r="AJI14" s="286"/>
      <c r="AJJ14" s="286"/>
      <c r="AJK14" s="286"/>
      <c r="AJL14" s="286"/>
      <c r="AJM14" s="286"/>
      <c r="AJN14" s="286"/>
      <c r="AJO14" s="286"/>
      <c r="AJP14" s="286"/>
      <c r="AJQ14" s="286"/>
      <c r="AJR14" s="286"/>
      <c r="AJS14" s="286"/>
      <c r="AJT14" s="286"/>
      <c r="AJU14" s="286"/>
      <c r="AJV14" s="286"/>
      <c r="AJW14" s="286"/>
      <c r="AJX14" s="286"/>
      <c r="AJY14" s="286"/>
      <c r="AJZ14" s="286"/>
      <c r="AKA14" s="286"/>
      <c r="AKB14" s="286"/>
      <c r="AKC14" s="286"/>
      <c r="AKD14" s="286"/>
      <c r="AKE14" s="286"/>
      <c r="AKF14" s="286"/>
      <c r="AKG14" s="286"/>
      <c r="AKH14" s="286"/>
      <c r="AKI14" s="286"/>
      <c r="AKJ14" s="286"/>
      <c r="AKK14" s="286"/>
      <c r="AKL14" s="286"/>
      <c r="AKM14" s="286"/>
      <c r="AKN14" s="286"/>
      <c r="AKO14" s="286"/>
      <c r="AKP14" s="286"/>
      <c r="AKQ14" s="286"/>
      <c r="AKR14" s="286"/>
      <c r="AKS14" s="286"/>
      <c r="AKT14" s="286"/>
      <c r="AKU14" s="286"/>
      <c r="AKV14" s="286"/>
      <c r="AKW14" s="286"/>
      <c r="AKX14" s="286"/>
      <c r="AKY14" s="286"/>
      <c r="AKZ14" s="286"/>
      <c r="ALA14" s="286"/>
      <c r="ALB14" s="286"/>
      <c r="ALC14" s="286"/>
      <c r="ALD14" s="286"/>
      <c r="ALE14" s="286"/>
      <c r="ALF14" s="286"/>
      <c r="ALG14" s="286"/>
      <c r="ALH14" s="286"/>
      <c r="ALI14" s="286"/>
      <c r="ALJ14" s="286"/>
      <c r="ALK14" s="286"/>
      <c r="ALL14" s="286"/>
      <c r="ALM14" s="286"/>
      <c r="ALN14" s="286"/>
      <c r="ALO14" s="286"/>
      <c r="ALP14" s="286"/>
      <c r="ALQ14" s="286"/>
      <c r="ALR14" s="286"/>
      <c r="ALS14" s="286"/>
      <c r="ALT14" s="286"/>
      <c r="ALU14" s="286"/>
      <c r="ALV14" s="286"/>
      <c r="ALW14" s="286"/>
      <c r="ALX14" s="286"/>
      <c r="ALY14" s="286"/>
      <c r="ALZ14" s="286"/>
      <c r="AMA14" s="286"/>
      <c r="AMB14" s="286"/>
      <c r="AMC14" s="286"/>
      <c r="AMD14" s="286"/>
    </row>
    <row r="15" spans="1:1020" s="38" customFormat="1" ht="12.75">
      <c r="A15" s="201">
        <v>9</v>
      </c>
      <c r="B15" s="202" t="str">
        <f>VLOOKUP($A15,'1.2.2'!$B$8:$L$119,5+COLUMN()-COLUMN($B15),FALSE)</f>
        <v>Fédération Française de judo-jujitsu et disciplines associées</v>
      </c>
      <c r="C15" s="203">
        <v>29497</v>
      </c>
      <c r="D15" s="204">
        <v>10158</v>
      </c>
      <c r="E15" s="205">
        <v>7472</v>
      </c>
      <c r="F15" s="205">
        <v>3215</v>
      </c>
      <c r="G15" s="205">
        <v>3805</v>
      </c>
      <c r="H15" s="206">
        <v>4847</v>
      </c>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6"/>
      <c r="AW15" s="286"/>
      <c r="AX15" s="286"/>
      <c r="AY15" s="286"/>
      <c r="AZ15" s="286"/>
      <c r="BA15" s="286"/>
      <c r="BB15" s="286"/>
      <c r="BC15" s="286"/>
      <c r="BD15" s="286"/>
      <c r="BE15" s="286"/>
      <c r="BF15" s="286"/>
      <c r="BG15" s="286"/>
      <c r="BH15" s="286"/>
      <c r="BI15" s="286"/>
      <c r="BJ15" s="286"/>
      <c r="BK15" s="286"/>
      <c r="BL15" s="286"/>
      <c r="BM15" s="286"/>
      <c r="BN15" s="286"/>
      <c r="BO15" s="286"/>
      <c r="BP15" s="286"/>
      <c r="BQ15" s="286"/>
      <c r="BR15" s="286"/>
      <c r="BS15" s="286"/>
      <c r="BT15" s="286"/>
      <c r="BU15" s="286"/>
      <c r="BV15" s="286"/>
      <c r="BW15" s="286"/>
      <c r="BX15" s="286"/>
      <c r="BY15" s="286"/>
      <c r="BZ15" s="286"/>
      <c r="CA15" s="286"/>
      <c r="CB15" s="286"/>
      <c r="CC15" s="286"/>
      <c r="CD15" s="286"/>
      <c r="CE15" s="286"/>
      <c r="CF15" s="286"/>
      <c r="CG15" s="286"/>
      <c r="CH15" s="286"/>
      <c r="CI15" s="286"/>
      <c r="CJ15" s="286"/>
      <c r="CK15" s="286"/>
      <c r="CL15" s="286"/>
      <c r="CM15" s="286"/>
      <c r="CN15" s="286"/>
      <c r="CO15" s="286"/>
      <c r="CP15" s="286"/>
      <c r="CQ15" s="286"/>
      <c r="CR15" s="286"/>
      <c r="CS15" s="286"/>
      <c r="CT15" s="286"/>
      <c r="CU15" s="286"/>
      <c r="CV15" s="286"/>
      <c r="CW15" s="286"/>
      <c r="CX15" s="286"/>
      <c r="CY15" s="286"/>
      <c r="CZ15" s="286"/>
      <c r="DA15" s="286"/>
      <c r="DB15" s="286"/>
      <c r="DC15" s="286"/>
      <c r="DD15" s="286"/>
      <c r="DE15" s="286"/>
      <c r="DF15" s="286"/>
      <c r="DG15" s="286"/>
      <c r="DH15" s="286"/>
      <c r="DI15" s="286"/>
      <c r="DJ15" s="286"/>
      <c r="DK15" s="286"/>
      <c r="DL15" s="286"/>
      <c r="DM15" s="286"/>
      <c r="DN15" s="286"/>
      <c r="DO15" s="286"/>
      <c r="DP15" s="286"/>
      <c r="DQ15" s="286"/>
      <c r="DR15" s="286"/>
      <c r="DS15" s="286"/>
      <c r="DT15" s="286"/>
      <c r="DU15" s="286"/>
      <c r="DV15" s="286"/>
      <c r="DW15" s="286"/>
      <c r="DX15" s="286"/>
      <c r="DY15" s="286"/>
      <c r="DZ15" s="286"/>
      <c r="EA15" s="286"/>
      <c r="EB15" s="286"/>
      <c r="EC15" s="286"/>
      <c r="ED15" s="286"/>
      <c r="EE15" s="286"/>
      <c r="EF15" s="286"/>
      <c r="EG15" s="286"/>
      <c r="EH15" s="286"/>
      <c r="EI15" s="286"/>
      <c r="EJ15" s="286"/>
      <c r="EK15" s="286"/>
      <c r="EL15" s="286"/>
      <c r="EM15" s="286"/>
      <c r="EN15" s="286"/>
      <c r="EO15" s="286"/>
      <c r="EP15" s="286"/>
      <c r="EQ15" s="286"/>
      <c r="ER15" s="286"/>
      <c r="ES15" s="286"/>
      <c r="ET15" s="286"/>
      <c r="EU15" s="286"/>
      <c r="EV15" s="286"/>
      <c r="EW15" s="286"/>
      <c r="EX15" s="286"/>
      <c r="EY15" s="286"/>
      <c r="EZ15" s="286"/>
      <c r="FA15" s="286"/>
      <c r="FB15" s="286"/>
      <c r="FC15" s="286"/>
      <c r="FD15" s="286"/>
      <c r="FE15" s="286"/>
      <c r="FF15" s="286"/>
      <c r="FG15" s="286"/>
      <c r="FH15" s="286"/>
      <c r="FI15" s="286"/>
      <c r="FJ15" s="286"/>
      <c r="FK15" s="286"/>
      <c r="FL15" s="286"/>
      <c r="FM15" s="286"/>
      <c r="FN15" s="286"/>
      <c r="FO15" s="286"/>
      <c r="FP15" s="286"/>
      <c r="FQ15" s="286"/>
      <c r="FR15" s="286"/>
      <c r="FS15" s="286"/>
      <c r="FT15" s="286"/>
      <c r="FU15" s="286"/>
      <c r="FV15" s="286"/>
      <c r="FW15" s="286"/>
      <c r="FX15" s="286"/>
      <c r="FY15" s="286"/>
      <c r="FZ15" s="286"/>
      <c r="GA15" s="286"/>
      <c r="GB15" s="286"/>
      <c r="GC15" s="286"/>
      <c r="GD15" s="286"/>
      <c r="GE15" s="286"/>
      <c r="GF15" s="286"/>
      <c r="GG15" s="286"/>
      <c r="GH15" s="286"/>
      <c r="GI15" s="286"/>
      <c r="GJ15" s="286"/>
      <c r="GK15" s="286"/>
      <c r="GL15" s="286"/>
      <c r="GM15" s="286"/>
      <c r="GN15" s="286"/>
      <c r="GO15" s="286"/>
      <c r="GP15" s="286"/>
      <c r="GQ15" s="286"/>
      <c r="GR15" s="286"/>
      <c r="GS15" s="286"/>
      <c r="GT15" s="286"/>
      <c r="GU15" s="286"/>
      <c r="GV15" s="286"/>
      <c r="GW15" s="286"/>
      <c r="GX15" s="286"/>
      <c r="GY15" s="286"/>
      <c r="GZ15" s="286"/>
      <c r="HA15" s="286"/>
      <c r="HB15" s="286"/>
      <c r="HC15" s="286"/>
      <c r="HD15" s="286"/>
      <c r="HE15" s="286"/>
      <c r="HF15" s="286"/>
      <c r="HG15" s="286"/>
      <c r="HH15" s="286"/>
      <c r="HI15" s="286"/>
      <c r="HJ15" s="286"/>
      <c r="HK15" s="286"/>
      <c r="HL15" s="286"/>
      <c r="HM15" s="286"/>
      <c r="HN15" s="286"/>
      <c r="HO15" s="286"/>
      <c r="HP15" s="286"/>
      <c r="HQ15" s="286"/>
      <c r="HR15" s="286"/>
      <c r="HS15" s="286"/>
      <c r="HT15" s="286"/>
      <c r="HU15" s="286"/>
      <c r="HV15" s="286"/>
      <c r="HW15" s="286"/>
      <c r="HX15" s="286"/>
      <c r="HY15" s="286"/>
      <c r="HZ15" s="286"/>
      <c r="IA15" s="286"/>
      <c r="IB15" s="286"/>
      <c r="IC15" s="286"/>
      <c r="ID15" s="286"/>
      <c r="IE15" s="286"/>
      <c r="IF15" s="286"/>
      <c r="IG15" s="286"/>
      <c r="IH15" s="286"/>
      <c r="II15" s="286"/>
      <c r="IJ15" s="286"/>
      <c r="IK15" s="286"/>
      <c r="IL15" s="286"/>
      <c r="IM15" s="286"/>
      <c r="IN15" s="286"/>
      <c r="IO15" s="286"/>
      <c r="IP15" s="286"/>
      <c r="IQ15" s="286"/>
      <c r="IR15" s="286"/>
      <c r="IS15" s="286"/>
      <c r="IT15" s="286"/>
      <c r="IU15" s="286"/>
      <c r="IV15" s="286"/>
      <c r="IW15" s="286"/>
      <c r="IX15" s="286"/>
      <c r="IY15" s="286"/>
      <c r="IZ15" s="286"/>
      <c r="JA15" s="286"/>
      <c r="JB15" s="286"/>
      <c r="JC15" s="286"/>
      <c r="JD15" s="286"/>
      <c r="JE15" s="286"/>
      <c r="JF15" s="286"/>
      <c r="JG15" s="286"/>
      <c r="JH15" s="286"/>
      <c r="JI15" s="286"/>
      <c r="JJ15" s="286"/>
      <c r="JK15" s="286"/>
      <c r="JL15" s="286"/>
      <c r="JM15" s="286"/>
      <c r="JN15" s="286"/>
      <c r="JO15" s="286"/>
      <c r="JP15" s="286"/>
      <c r="JQ15" s="286"/>
      <c r="JR15" s="286"/>
      <c r="JS15" s="286"/>
      <c r="JT15" s="286"/>
      <c r="JU15" s="286"/>
      <c r="JV15" s="286"/>
      <c r="JW15" s="286"/>
      <c r="JX15" s="286"/>
      <c r="JY15" s="286"/>
      <c r="JZ15" s="286"/>
      <c r="KA15" s="286"/>
      <c r="KB15" s="286"/>
      <c r="KC15" s="286"/>
      <c r="KD15" s="286"/>
      <c r="KE15" s="286"/>
      <c r="KF15" s="286"/>
      <c r="KG15" s="286"/>
      <c r="KH15" s="286"/>
      <c r="KI15" s="286"/>
      <c r="KJ15" s="286"/>
      <c r="KK15" s="286"/>
      <c r="KL15" s="286"/>
      <c r="KM15" s="286"/>
      <c r="KN15" s="286"/>
      <c r="KO15" s="286"/>
      <c r="KP15" s="286"/>
      <c r="KQ15" s="286"/>
      <c r="KR15" s="286"/>
      <c r="KS15" s="286"/>
      <c r="KT15" s="286"/>
      <c r="KU15" s="286"/>
      <c r="KV15" s="286"/>
      <c r="KW15" s="286"/>
      <c r="KX15" s="286"/>
      <c r="KY15" s="286"/>
      <c r="KZ15" s="286"/>
      <c r="LA15" s="286"/>
      <c r="LB15" s="286"/>
      <c r="LC15" s="286"/>
      <c r="LD15" s="286"/>
      <c r="LE15" s="286"/>
      <c r="LF15" s="286"/>
      <c r="LG15" s="286"/>
      <c r="LH15" s="286"/>
      <c r="LI15" s="286"/>
      <c r="LJ15" s="286"/>
      <c r="LK15" s="286"/>
      <c r="LL15" s="286"/>
      <c r="LM15" s="286"/>
      <c r="LN15" s="286"/>
      <c r="LO15" s="286"/>
      <c r="LP15" s="286"/>
      <c r="LQ15" s="286"/>
      <c r="LR15" s="286"/>
      <c r="LS15" s="286"/>
      <c r="LT15" s="286"/>
      <c r="LU15" s="286"/>
      <c r="LV15" s="286"/>
      <c r="LW15" s="286"/>
      <c r="LX15" s="286"/>
      <c r="LY15" s="286"/>
      <c r="LZ15" s="286"/>
      <c r="MA15" s="286"/>
      <c r="MB15" s="286"/>
      <c r="MC15" s="286"/>
      <c r="MD15" s="286"/>
      <c r="ME15" s="286"/>
      <c r="MF15" s="286"/>
      <c r="MG15" s="286"/>
      <c r="MH15" s="286"/>
      <c r="MI15" s="286"/>
      <c r="MJ15" s="286"/>
      <c r="MK15" s="286"/>
      <c r="ML15" s="286"/>
      <c r="MM15" s="286"/>
      <c r="MN15" s="286"/>
      <c r="MO15" s="286"/>
      <c r="MP15" s="286"/>
      <c r="MQ15" s="286"/>
      <c r="MR15" s="286"/>
      <c r="MS15" s="286"/>
      <c r="MT15" s="286"/>
      <c r="MU15" s="286"/>
      <c r="MV15" s="286"/>
      <c r="MW15" s="286"/>
      <c r="MX15" s="286"/>
      <c r="MY15" s="286"/>
      <c r="MZ15" s="286"/>
      <c r="NA15" s="286"/>
      <c r="NB15" s="286"/>
      <c r="NC15" s="286"/>
      <c r="ND15" s="286"/>
      <c r="NE15" s="286"/>
      <c r="NF15" s="286"/>
      <c r="NG15" s="286"/>
      <c r="NH15" s="286"/>
      <c r="NI15" s="286"/>
      <c r="NJ15" s="286"/>
      <c r="NK15" s="286"/>
      <c r="NL15" s="286"/>
      <c r="NM15" s="286"/>
      <c r="NN15" s="286"/>
      <c r="NO15" s="286"/>
      <c r="NP15" s="286"/>
      <c r="NQ15" s="286"/>
      <c r="NR15" s="286"/>
      <c r="NS15" s="286"/>
      <c r="NT15" s="286"/>
      <c r="NU15" s="286"/>
      <c r="NV15" s="286"/>
      <c r="NW15" s="286"/>
      <c r="NX15" s="286"/>
      <c r="NY15" s="286"/>
      <c r="NZ15" s="286"/>
      <c r="OA15" s="286"/>
      <c r="OB15" s="286"/>
      <c r="OC15" s="286"/>
      <c r="OD15" s="286"/>
      <c r="OE15" s="286"/>
      <c r="OF15" s="286"/>
      <c r="OG15" s="286"/>
      <c r="OH15" s="286"/>
      <c r="OI15" s="286"/>
      <c r="OJ15" s="286"/>
      <c r="OK15" s="286"/>
      <c r="OL15" s="286"/>
      <c r="OM15" s="286"/>
      <c r="ON15" s="286"/>
      <c r="OO15" s="286"/>
      <c r="OP15" s="286"/>
      <c r="OQ15" s="286"/>
      <c r="OR15" s="286"/>
      <c r="OS15" s="286"/>
      <c r="OT15" s="286"/>
      <c r="OU15" s="286"/>
      <c r="OV15" s="286"/>
      <c r="OW15" s="286"/>
      <c r="OX15" s="286"/>
      <c r="OY15" s="286"/>
      <c r="OZ15" s="286"/>
      <c r="PA15" s="286"/>
      <c r="PB15" s="286"/>
      <c r="PC15" s="286"/>
      <c r="PD15" s="286"/>
      <c r="PE15" s="286"/>
      <c r="PF15" s="286"/>
      <c r="PG15" s="286"/>
      <c r="PH15" s="286"/>
      <c r="PI15" s="286"/>
      <c r="PJ15" s="286"/>
      <c r="PK15" s="286"/>
      <c r="PL15" s="286"/>
      <c r="PM15" s="286"/>
      <c r="PN15" s="286"/>
      <c r="PO15" s="286"/>
      <c r="PP15" s="286"/>
      <c r="PQ15" s="286"/>
      <c r="PR15" s="286"/>
      <c r="PS15" s="286"/>
      <c r="PT15" s="286"/>
      <c r="PU15" s="286"/>
      <c r="PV15" s="286"/>
      <c r="PW15" s="286"/>
      <c r="PX15" s="286"/>
      <c r="PY15" s="286"/>
      <c r="PZ15" s="286"/>
      <c r="QA15" s="286"/>
      <c r="QB15" s="286"/>
      <c r="QC15" s="286"/>
      <c r="QD15" s="286"/>
      <c r="QE15" s="286"/>
      <c r="QF15" s="286"/>
      <c r="QG15" s="286"/>
      <c r="QH15" s="286"/>
      <c r="QI15" s="286"/>
      <c r="QJ15" s="286"/>
      <c r="QK15" s="286"/>
      <c r="QL15" s="286"/>
      <c r="QM15" s="286"/>
      <c r="QN15" s="286"/>
      <c r="QO15" s="286"/>
      <c r="QP15" s="286"/>
      <c r="QQ15" s="286"/>
      <c r="QR15" s="286"/>
      <c r="QS15" s="286"/>
      <c r="QT15" s="286"/>
      <c r="QU15" s="286"/>
      <c r="QV15" s="286"/>
      <c r="QW15" s="286"/>
      <c r="QX15" s="286"/>
      <c r="QY15" s="286"/>
      <c r="QZ15" s="286"/>
      <c r="RA15" s="286"/>
      <c r="RB15" s="286"/>
      <c r="RC15" s="286"/>
      <c r="RD15" s="286"/>
      <c r="RE15" s="286"/>
      <c r="RF15" s="286"/>
      <c r="RG15" s="286"/>
      <c r="RH15" s="286"/>
      <c r="RI15" s="286"/>
      <c r="RJ15" s="286"/>
      <c r="RK15" s="286"/>
      <c r="RL15" s="286"/>
      <c r="RM15" s="286"/>
      <c r="RN15" s="286"/>
      <c r="RO15" s="286"/>
      <c r="RP15" s="286"/>
      <c r="RQ15" s="286"/>
      <c r="RR15" s="286"/>
      <c r="RS15" s="286"/>
      <c r="RT15" s="286"/>
      <c r="RU15" s="286"/>
      <c r="RV15" s="286"/>
      <c r="RW15" s="286"/>
      <c r="RX15" s="286"/>
      <c r="RY15" s="286"/>
      <c r="RZ15" s="286"/>
      <c r="SA15" s="286"/>
      <c r="SB15" s="286"/>
      <c r="SC15" s="286"/>
      <c r="SD15" s="286"/>
      <c r="SE15" s="286"/>
      <c r="SF15" s="286"/>
      <c r="SG15" s="286"/>
      <c r="SH15" s="286"/>
      <c r="SI15" s="286"/>
      <c r="SJ15" s="286"/>
      <c r="SK15" s="286"/>
      <c r="SL15" s="286"/>
      <c r="SM15" s="286"/>
      <c r="SN15" s="286"/>
      <c r="SO15" s="286"/>
      <c r="SP15" s="286"/>
      <c r="SQ15" s="286"/>
      <c r="SR15" s="286"/>
      <c r="SS15" s="286"/>
      <c r="ST15" s="286"/>
      <c r="SU15" s="286"/>
      <c r="SV15" s="286"/>
      <c r="SW15" s="286"/>
      <c r="SX15" s="286"/>
      <c r="SY15" s="286"/>
      <c r="SZ15" s="286"/>
      <c r="TA15" s="286"/>
      <c r="TB15" s="286"/>
      <c r="TC15" s="286"/>
      <c r="TD15" s="286"/>
      <c r="TE15" s="286"/>
      <c r="TF15" s="286"/>
      <c r="TG15" s="286"/>
      <c r="TH15" s="286"/>
      <c r="TI15" s="286"/>
      <c r="TJ15" s="286"/>
      <c r="TK15" s="286"/>
      <c r="TL15" s="286"/>
      <c r="TM15" s="286"/>
      <c r="TN15" s="286"/>
      <c r="TO15" s="286"/>
      <c r="TP15" s="286"/>
      <c r="TQ15" s="286"/>
      <c r="TR15" s="286"/>
      <c r="TS15" s="286"/>
      <c r="TT15" s="286"/>
      <c r="TU15" s="286"/>
      <c r="TV15" s="286"/>
      <c r="TW15" s="286"/>
      <c r="TX15" s="286"/>
      <c r="TY15" s="286"/>
      <c r="TZ15" s="286"/>
      <c r="UA15" s="286"/>
      <c r="UB15" s="286"/>
      <c r="UC15" s="286"/>
      <c r="UD15" s="286"/>
      <c r="UE15" s="286"/>
      <c r="UF15" s="286"/>
      <c r="UG15" s="286"/>
      <c r="UH15" s="286"/>
      <c r="UI15" s="286"/>
      <c r="UJ15" s="286"/>
      <c r="UK15" s="286"/>
      <c r="UL15" s="286"/>
      <c r="UM15" s="286"/>
      <c r="UN15" s="286"/>
      <c r="UO15" s="286"/>
      <c r="UP15" s="286"/>
      <c r="UQ15" s="286"/>
      <c r="UR15" s="286"/>
      <c r="US15" s="286"/>
      <c r="UT15" s="286"/>
      <c r="UU15" s="286"/>
      <c r="UV15" s="286"/>
      <c r="UW15" s="286"/>
      <c r="UX15" s="286"/>
      <c r="UY15" s="286"/>
      <c r="UZ15" s="286"/>
      <c r="VA15" s="286"/>
      <c r="VB15" s="286"/>
      <c r="VC15" s="286"/>
      <c r="VD15" s="286"/>
      <c r="VE15" s="286"/>
      <c r="VF15" s="286"/>
      <c r="VG15" s="286"/>
      <c r="VH15" s="286"/>
      <c r="VI15" s="286"/>
      <c r="VJ15" s="286"/>
      <c r="VK15" s="286"/>
      <c r="VL15" s="286"/>
      <c r="VM15" s="286"/>
      <c r="VN15" s="286"/>
      <c r="VO15" s="286"/>
      <c r="VP15" s="286"/>
      <c r="VQ15" s="286"/>
      <c r="VR15" s="286"/>
      <c r="VS15" s="286"/>
      <c r="VT15" s="286"/>
      <c r="VU15" s="286"/>
      <c r="VV15" s="286"/>
      <c r="VW15" s="286"/>
      <c r="VX15" s="286"/>
      <c r="VY15" s="286"/>
      <c r="VZ15" s="286"/>
      <c r="WA15" s="286"/>
      <c r="WB15" s="286"/>
      <c r="WC15" s="286"/>
      <c r="WD15" s="286"/>
      <c r="WE15" s="286"/>
      <c r="WF15" s="286"/>
      <c r="WG15" s="286"/>
      <c r="WH15" s="286"/>
      <c r="WI15" s="286"/>
      <c r="WJ15" s="286"/>
      <c r="WK15" s="286"/>
      <c r="WL15" s="286"/>
      <c r="WM15" s="286"/>
      <c r="WN15" s="286"/>
      <c r="WO15" s="286"/>
      <c r="WP15" s="286"/>
      <c r="WQ15" s="286"/>
      <c r="WR15" s="286"/>
      <c r="WS15" s="286"/>
      <c r="WT15" s="286"/>
      <c r="WU15" s="286"/>
      <c r="WV15" s="286"/>
      <c r="WW15" s="286"/>
      <c r="WX15" s="286"/>
      <c r="WY15" s="286"/>
      <c r="WZ15" s="286"/>
      <c r="XA15" s="286"/>
      <c r="XB15" s="286"/>
      <c r="XC15" s="286"/>
      <c r="XD15" s="286"/>
      <c r="XE15" s="286"/>
      <c r="XF15" s="286"/>
      <c r="XG15" s="286"/>
      <c r="XH15" s="286"/>
      <c r="XI15" s="286"/>
      <c r="XJ15" s="286"/>
      <c r="XK15" s="286"/>
      <c r="XL15" s="286"/>
      <c r="XM15" s="286"/>
      <c r="XN15" s="286"/>
      <c r="XO15" s="286"/>
      <c r="XP15" s="286"/>
      <c r="XQ15" s="286"/>
      <c r="XR15" s="286"/>
      <c r="XS15" s="286"/>
      <c r="XT15" s="286"/>
      <c r="XU15" s="286"/>
      <c r="XV15" s="286"/>
      <c r="XW15" s="286"/>
      <c r="XX15" s="286"/>
      <c r="XY15" s="286"/>
      <c r="XZ15" s="286"/>
      <c r="YA15" s="286"/>
      <c r="YB15" s="286"/>
      <c r="YC15" s="286"/>
      <c r="YD15" s="286"/>
      <c r="YE15" s="286"/>
      <c r="YF15" s="286"/>
      <c r="YG15" s="286"/>
      <c r="YH15" s="286"/>
      <c r="YI15" s="286"/>
      <c r="YJ15" s="286"/>
      <c r="YK15" s="286"/>
      <c r="YL15" s="286"/>
      <c r="YM15" s="286"/>
      <c r="YN15" s="286"/>
      <c r="YO15" s="286"/>
      <c r="YP15" s="286"/>
      <c r="YQ15" s="286"/>
      <c r="YR15" s="286"/>
      <c r="YS15" s="286"/>
      <c r="YT15" s="286"/>
      <c r="YU15" s="286"/>
      <c r="YV15" s="286"/>
      <c r="YW15" s="286"/>
      <c r="YX15" s="286"/>
      <c r="YY15" s="286"/>
      <c r="YZ15" s="286"/>
      <c r="ZA15" s="286"/>
      <c r="ZB15" s="286"/>
      <c r="ZC15" s="286"/>
      <c r="ZD15" s="286"/>
      <c r="ZE15" s="286"/>
      <c r="ZF15" s="286"/>
      <c r="ZG15" s="286"/>
      <c r="ZH15" s="286"/>
      <c r="ZI15" s="286"/>
      <c r="ZJ15" s="286"/>
      <c r="ZK15" s="286"/>
      <c r="ZL15" s="286"/>
      <c r="ZM15" s="286"/>
      <c r="ZN15" s="286"/>
      <c r="ZO15" s="286"/>
      <c r="ZP15" s="286"/>
      <c r="ZQ15" s="286"/>
      <c r="ZR15" s="286"/>
      <c r="ZS15" s="286"/>
      <c r="ZT15" s="286"/>
      <c r="ZU15" s="286"/>
      <c r="ZV15" s="286"/>
      <c r="ZW15" s="286"/>
      <c r="ZX15" s="286"/>
      <c r="ZY15" s="286"/>
      <c r="ZZ15" s="286"/>
      <c r="AAA15" s="286"/>
      <c r="AAB15" s="286"/>
      <c r="AAC15" s="286"/>
      <c r="AAD15" s="286"/>
      <c r="AAE15" s="286"/>
      <c r="AAF15" s="286"/>
      <c r="AAG15" s="286"/>
      <c r="AAH15" s="286"/>
      <c r="AAI15" s="286"/>
      <c r="AAJ15" s="286"/>
      <c r="AAK15" s="286"/>
      <c r="AAL15" s="286"/>
      <c r="AAM15" s="286"/>
      <c r="AAN15" s="286"/>
      <c r="AAO15" s="286"/>
      <c r="AAP15" s="286"/>
      <c r="AAQ15" s="286"/>
      <c r="AAR15" s="286"/>
      <c r="AAS15" s="286"/>
      <c r="AAT15" s="286"/>
      <c r="AAU15" s="286"/>
      <c r="AAV15" s="286"/>
      <c r="AAW15" s="286"/>
      <c r="AAX15" s="286"/>
      <c r="AAY15" s="286"/>
      <c r="AAZ15" s="286"/>
      <c r="ABA15" s="286"/>
      <c r="ABB15" s="286"/>
      <c r="ABC15" s="286"/>
      <c r="ABD15" s="286"/>
      <c r="ABE15" s="286"/>
      <c r="ABF15" s="286"/>
      <c r="ABG15" s="286"/>
      <c r="ABH15" s="286"/>
      <c r="ABI15" s="286"/>
      <c r="ABJ15" s="286"/>
      <c r="ABK15" s="286"/>
      <c r="ABL15" s="286"/>
      <c r="ABM15" s="286"/>
      <c r="ABN15" s="286"/>
      <c r="ABO15" s="286"/>
      <c r="ABP15" s="286"/>
      <c r="ABQ15" s="286"/>
      <c r="ABR15" s="286"/>
      <c r="ABS15" s="286"/>
      <c r="ABT15" s="286"/>
      <c r="ABU15" s="286"/>
      <c r="ABV15" s="286"/>
      <c r="ABW15" s="286"/>
      <c r="ABX15" s="286"/>
      <c r="ABY15" s="286"/>
      <c r="ABZ15" s="286"/>
      <c r="ACA15" s="286"/>
      <c r="ACB15" s="286"/>
      <c r="ACC15" s="286"/>
      <c r="ACD15" s="286"/>
      <c r="ACE15" s="286"/>
      <c r="ACF15" s="286"/>
      <c r="ACG15" s="286"/>
      <c r="ACH15" s="286"/>
      <c r="ACI15" s="286"/>
      <c r="ACJ15" s="286"/>
      <c r="ACK15" s="286"/>
      <c r="ACL15" s="286"/>
      <c r="ACM15" s="286"/>
      <c r="ACN15" s="286"/>
      <c r="ACO15" s="286"/>
      <c r="ACP15" s="286"/>
      <c r="ACQ15" s="286"/>
      <c r="ACR15" s="286"/>
      <c r="ACS15" s="286"/>
      <c r="ACT15" s="286"/>
      <c r="ACU15" s="286"/>
      <c r="ACV15" s="286"/>
      <c r="ACW15" s="286"/>
      <c r="ACX15" s="286"/>
      <c r="ACY15" s="286"/>
      <c r="ACZ15" s="286"/>
      <c r="ADA15" s="286"/>
      <c r="ADB15" s="286"/>
      <c r="ADC15" s="286"/>
      <c r="ADD15" s="286"/>
      <c r="ADE15" s="286"/>
      <c r="ADF15" s="286"/>
      <c r="ADG15" s="286"/>
      <c r="ADH15" s="286"/>
      <c r="ADI15" s="286"/>
      <c r="ADJ15" s="286"/>
      <c r="ADK15" s="286"/>
      <c r="ADL15" s="286"/>
      <c r="ADM15" s="286"/>
      <c r="ADN15" s="286"/>
      <c r="ADO15" s="286"/>
      <c r="ADP15" s="286"/>
      <c r="ADQ15" s="286"/>
      <c r="ADR15" s="286"/>
      <c r="ADS15" s="286"/>
      <c r="ADT15" s="286"/>
      <c r="ADU15" s="286"/>
      <c r="ADV15" s="286"/>
      <c r="ADW15" s="286"/>
      <c r="ADX15" s="286"/>
      <c r="ADY15" s="286"/>
      <c r="ADZ15" s="286"/>
      <c r="AEA15" s="286"/>
      <c r="AEB15" s="286"/>
      <c r="AEC15" s="286"/>
      <c r="AED15" s="286"/>
      <c r="AEE15" s="286"/>
      <c r="AEF15" s="286"/>
      <c r="AEG15" s="286"/>
      <c r="AEH15" s="286"/>
      <c r="AEI15" s="286"/>
      <c r="AEJ15" s="286"/>
      <c r="AEK15" s="286"/>
      <c r="AEL15" s="286"/>
      <c r="AEM15" s="286"/>
      <c r="AEN15" s="286"/>
      <c r="AEO15" s="286"/>
      <c r="AEP15" s="286"/>
      <c r="AEQ15" s="286"/>
      <c r="AER15" s="286"/>
      <c r="AES15" s="286"/>
      <c r="AET15" s="286"/>
      <c r="AEU15" s="286"/>
      <c r="AEV15" s="286"/>
      <c r="AEW15" s="286"/>
      <c r="AEX15" s="286"/>
      <c r="AEY15" s="286"/>
      <c r="AEZ15" s="286"/>
      <c r="AFA15" s="286"/>
      <c r="AFB15" s="286"/>
      <c r="AFC15" s="286"/>
      <c r="AFD15" s="286"/>
      <c r="AFE15" s="286"/>
      <c r="AFF15" s="286"/>
      <c r="AFG15" s="286"/>
      <c r="AFH15" s="286"/>
      <c r="AFI15" s="286"/>
      <c r="AFJ15" s="286"/>
      <c r="AFK15" s="286"/>
      <c r="AFL15" s="286"/>
      <c r="AFM15" s="286"/>
      <c r="AFN15" s="286"/>
      <c r="AFO15" s="286"/>
      <c r="AFP15" s="286"/>
      <c r="AFQ15" s="286"/>
      <c r="AFR15" s="286"/>
      <c r="AFS15" s="286"/>
      <c r="AFT15" s="286"/>
      <c r="AFU15" s="286"/>
      <c r="AFV15" s="286"/>
      <c r="AFW15" s="286"/>
      <c r="AFX15" s="286"/>
      <c r="AFY15" s="286"/>
      <c r="AFZ15" s="286"/>
      <c r="AGA15" s="286"/>
      <c r="AGB15" s="286"/>
      <c r="AGC15" s="286"/>
      <c r="AGD15" s="286"/>
      <c r="AGE15" s="286"/>
      <c r="AGF15" s="286"/>
      <c r="AGG15" s="286"/>
      <c r="AGH15" s="286"/>
      <c r="AGI15" s="286"/>
      <c r="AGJ15" s="286"/>
      <c r="AGK15" s="286"/>
      <c r="AGL15" s="286"/>
      <c r="AGM15" s="286"/>
      <c r="AGN15" s="286"/>
      <c r="AGO15" s="286"/>
      <c r="AGP15" s="286"/>
      <c r="AGQ15" s="286"/>
      <c r="AGR15" s="286"/>
      <c r="AGS15" s="286"/>
      <c r="AGT15" s="286"/>
      <c r="AGU15" s="286"/>
      <c r="AGV15" s="286"/>
      <c r="AGW15" s="286"/>
      <c r="AGX15" s="286"/>
      <c r="AGY15" s="286"/>
      <c r="AGZ15" s="286"/>
      <c r="AHA15" s="286"/>
      <c r="AHB15" s="286"/>
      <c r="AHC15" s="286"/>
      <c r="AHD15" s="286"/>
      <c r="AHE15" s="286"/>
      <c r="AHF15" s="286"/>
      <c r="AHG15" s="286"/>
      <c r="AHH15" s="286"/>
      <c r="AHI15" s="286"/>
      <c r="AHJ15" s="286"/>
      <c r="AHK15" s="286"/>
      <c r="AHL15" s="286"/>
      <c r="AHM15" s="286"/>
      <c r="AHN15" s="286"/>
      <c r="AHO15" s="286"/>
      <c r="AHP15" s="286"/>
      <c r="AHQ15" s="286"/>
      <c r="AHR15" s="286"/>
      <c r="AHS15" s="286"/>
      <c r="AHT15" s="286"/>
      <c r="AHU15" s="286"/>
      <c r="AHV15" s="286"/>
      <c r="AHW15" s="286"/>
      <c r="AHX15" s="286"/>
      <c r="AHY15" s="286"/>
      <c r="AHZ15" s="286"/>
      <c r="AIA15" s="286"/>
      <c r="AIB15" s="286"/>
      <c r="AIC15" s="286"/>
      <c r="AID15" s="286"/>
      <c r="AIE15" s="286"/>
      <c r="AIF15" s="286"/>
      <c r="AIG15" s="286"/>
      <c r="AIH15" s="286"/>
      <c r="AII15" s="286"/>
      <c r="AIJ15" s="286"/>
      <c r="AIK15" s="286"/>
      <c r="AIL15" s="286"/>
      <c r="AIM15" s="286"/>
      <c r="AIN15" s="286"/>
      <c r="AIO15" s="286"/>
      <c r="AIP15" s="286"/>
      <c r="AIQ15" s="286"/>
      <c r="AIR15" s="286"/>
      <c r="AIS15" s="286"/>
      <c r="AIT15" s="286"/>
      <c r="AIU15" s="286"/>
      <c r="AIV15" s="286"/>
      <c r="AIW15" s="286"/>
      <c r="AIX15" s="286"/>
      <c r="AIY15" s="286"/>
      <c r="AIZ15" s="286"/>
      <c r="AJA15" s="286"/>
      <c r="AJB15" s="286"/>
      <c r="AJC15" s="286"/>
      <c r="AJD15" s="286"/>
      <c r="AJE15" s="286"/>
      <c r="AJF15" s="286"/>
      <c r="AJG15" s="286"/>
      <c r="AJH15" s="286"/>
      <c r="AJI15" s="286"/>
      <c r="AJJ15" s="286"/>
      <c r="AJK15" s="286"/>
      <c r="AJL15" s="286"/>
      <c r="AJM15" s="286"/>
      <c r="AJN15" s="286"/>
      <c r="AJO15" s="286"/>
      <c r="AJP15" s="286"/>
      <c r="AJQ15" s="286"/>
      <c r="AJR15" s="286"/>
      <c r="AJS15" s="286"/>
      <c r="AJT15" s="286"/>
      <c r="AJU15" s="286"/>
      <c r="AJV15" s="286"/>
      <c r="AJW15" s="286"/>
      <c r="AJX15" s="286"/>
      <c r="AJY15" s="286"/>
      <c r="AJZ15" s="286"/>
      <c r="AKA15" s="286"/>
      <c r="AKB15" s="286"/>
      <c r="AKC15" s="286"/>
      <c r="AKD15" s="286"/>
      <c r="AKE15" s="286"/>
      <c r="AKF15" s="286"/>
      <c r="AKG15" s="286"/>
      <c r="AKH15" s="286"/>
      <c r="AKI15" s="286"/>
      <c r="AKJ15" s="286"/>
      <c r="AKK15" s="286"/>
      <c r="AKL15" s="286"/>
      <c r="AKM15" s="286"/>
      <c r="AKN15" s="286"/>
      <c r="AKO15" s="286"/>
      <c r="AKP15" s="286"/>
      <c r="AKQ15" s="286"/>
      <c r="AKR15" s="286"/>
      <c r="AKS15" s="286"/>
      <c r="AKT15" s="286"/>
      <c r="AKU15" s="286"/>
      <c r="AKV15" s="286"/>
      <c r="AKW15" s="286"/>
      <c r="AKX15" s="286"/>
      <c r="AKY15" s="286"/>
      <c r="AKZ15" s="286"/>
      <c r="ALA15" s="286"/>
      <c r="ALB15" s="286"/>
      <c r="ALC15" s="286"/>
      <c r="ALD15" s="286"/>
      <c r="ALE15" s="286"/>
      <c r="ALF15" s="286"/>
      <c r="ALG15" s="286"/>
      <c r="ALH15" s="286"/>
      <c r="ALI15" s="286"/>
      <c r="ALJ15" s="286"/>
      <c r="ALK15" s="286"/>
      <c r="ALL15" s="286"/>
      <c r="ALM15" s="286"/>
      <c r="ALN15" s="286"/>
      <c r="ALO15" s="286"/>
      <c r="ALP15" s="286"/>
      <c r="ALQ15" s="286"/>
      <c r="ALR15" s="286"/>
      <c r="ALS15" s="286"/>
      <c r="ALT15" s="286"/>
      <c r="ALU15" s="286"/>
      <c r="ALV15" s="286"/>
      <c r="ALW15" s="286"/>
      <c r="ALX15" s="286"/>
      <c r="ALY15" s="286"/>
      <c r="ALZ15" s="286"/>
      <c r="AMA15" s="286"/>
      <c r="AMB15" s="286"/>
      <c r="AMC15" s="286"/>
      <c r="AMD15" s="286"/>
    </row>
    <row r="16" spans="1:1020" s="38" customFormat="1" ht="12.75">
      <c r="A16" s="178">
        <v>10</v>
      </c>
      <c r="B16" s="214" t="str">
        <f>VLOOKUP($A16,'1.2.2'!$B$8:$L$119,5+COLUMN()-COLUMN($B16),FALSE)</f>
        <v>Fédération Française d'athlétisme</v>
      </c>
      <c r="C16" s="213">
        <v>28036</v>
      </c>
      <c r="D16" s="215">
        <v>10023</v>
      </c>
      <c r="E16" s="216">
        <v>6250</v>
      </c>
      <c r="F16" s="216">
        <v>2813</v>
      </c>
      <c r="G16" s="216">
        <v>4044</v>
      </c>
      <c r="H16" s="217">
        <v>4906</v>
      </c>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c r="AJ16" s="286"/>
      <c r="AK16" s="286"/>
      <c r="AL16" s="286"/>
      <c r="AM16" s="286"/>
      <c r="AN16" s="286"/>
      <c r="AO16" s="286"/>
      <c r="AP16" s="286"/>
      <c r="AQ16" s="286"/>
      <c r="AR16" s="286"/>
      <c r="AS16" s="286"/>
      <c r="AT16" s="286"/>
      <c r="AU16" s="286"/>
      <c r="AV16" s="286"/>
      <c r="AW16" s="286"/>
      <c r="AX16" s="286"/>
      <c r="AY16" s="286"/>
      <c r="AZ16" s="286"/>
      <c r="BA16" s="286"/>
      <c r="BB16" s="286"/>
      <c r="BC16" s="286"/>
      <c r="BD16" s="286"/>
      <c r="BE16" s="286"/>
      <c r="BF16" s="286"/>
      <c r="BG16" s="286"/>
      <c r="BH16" s="286"/>
      <c r="BI16" s="286"/>
      <c r="BJ16" s="286"/>
      <c r="BK16" s="286"/>
      <c r="BL16" s="286"/>
      <c r="BM16" s="286"/>
      <c r="BN16" s="286"/>
      <c r="BO16" s="286"/>
      <c r="BP16" s="286"/>
      <c r="BQ16" s="286"/>
      <c r="BR16" s="286"/>
      <c r="BS16" s="286"/>
      <c r="BT16" s="286"/>
      <c r="BU16" s="286"/>
      <c r="BV16" s="286"/>
      <c r="BW16" s="286"/>
      <c r="BX16" s="286"/>
      <c r="BY16" s="286"/>
      <c r="BZ16" s="286"/>
      <c r="CA16" s="286"/>
      <c r="CB16" s="286"/>
      <c r="CC16" s="286"/>
      <c r="CD16" s="286"/>
      <c r="CE16" s="286"/>
      <c r="CF16" s="286"/>
      <c r="CG16" s="286"/>
      <c r="CH16" s="286"/>
      <c r="CI16" s="286"/>
      <c r="CJ16" s="286"/>
      <c r="CK16" s="286"/>
      <c r="CL16" s="286"/>
      <c r="CM16" s="286"/>
      <c r="CN16" s="286"/>
      <c r="CO16" s="286"/>
      <c r="CP16" s="286"/>
      <c r="CQ16" s="286"/>
      <c r="CR16" s="286"/>
      <c r="CS16" s="286"/>
      <c r="CT16" s="286"/>
      <c r="CU16" s="286"/>
      <c r="CV16" s="286"/>
      <c r="CW16" s="286"/>
      <c r="CX16" s="286"/>
      <c r="CY16" s="286"/>
      <c r="CZ16" s="286"/>
      <c r="DA16" s="286"/>
      <c r="DB16" s="286"/>
      <c r="DC16" s="286"/>
      <c r="DD16" s="286"/>
      <c r="DE16" s="286"/>
      <c r="DF16" s="286"/>
      <c r="DG16" s="286"/>
      <c r="DH16" s="286"/>
      <c r="DI16" s="286"/>
      <c r="DJ16" s="286"/>
      <c r="DK16" s="286"/>
      <c r="DL16" s="286"/>
      <c r="DM16" s="286"/>
      <c r="DN16" s="286"/>
      <c r="DO16" s="286"/>
      <c r="DP16" s="286"/>
      <c r="DQ16" s="286"/>
      <c r="DR16" s="286"/>
      <c r="DS16" s="286"/>
      <c r="DT16" s="286"/>
      <c r="DU16" s="286"/>
      <c r="DV16" s="286"/>
      <c r="DW16" s="286"/>
      <c r="DX16" s="286"/>
      <c r="DY16" s="286"/>
      <c r="DZ16" s="286"/>
      <c r="EA16" s="286"/>
      <c r="EB16" s="286"/>
      <c r="EC16" s="286"/>
      <c r="ED16" s="286"/>
      <c r="EE16" s="286"/>
      <c r="EF16" s="286"/>
      <c r="EG16" s="286"/>
      <c r="EH16" s="286"/>
      <c r="EI16" s="286"/>
      <c r="EJ16" s="286"/>
      <c r="EK16" s="286"/>
      <c r="EL16" s="286"/>
      <c r="EM16" s="286"/>
      <c r="EN16" s="286"/>
      <c r="EO16" s="286"/>
      <c r="EP16" s="286"/>
      <c r="EQ16" s="286"/>
      <c r="ER16" s="286"/>
      <c r="ES16" s="286"/>
      <c r="ET16" s="286"/>
      <c r="EU16" s="286"/>
      <c r="EV16" s="286"/>
      <c r="EW16" s="286"/>
      <c r="EX16" s="286"/>
      <c r="EY16" s="286"/>
      <c r="EZ16" s="286"/>
      <c r="FA16" s="286"/>
      <c r="FB16" s="286"/>
      <c r="FC16" s="286"/>
      <c r="FD16" s="286"/>
      <c r="FE16" s="286"/>
      <c r="FF16" s="286"/>
      <c r="FG16" s="286"/>
      <c r="FH16" s="286"/>
      <c r="FI16" s="286"/>
      <c r="FJ16" s="286"/>
      <c r="FK16" s="286"/>
      <c r="FL16" s="286"/>
      <c r="FM16" s="286"/>
      <c r="FN16" s="286"/>
      <c r="FO16" s="286"/>
      <c r="FP16" s="286"/>
      <c r="FQ16" s="286"/>
      <c r="FR16" s="286"/>
      <c r="FS16" s="286"/>
      <c r="FT16" s="286"/>
      <c r="FU16" s="286"/>
      <c r="FV16" s="286"/>
      <c r="FW16" s="286"/>
      <c r="FX16" s="286"/>
      <c r="FY16" s="286"/>
      <c r="FZ16" s="286"/>
      <c r="GA16" s="286"/>
      <c r="GB16" s="286"/>
      <c r="GC16" s="286"/>
      <c r="GD16" s="286"/>
      <c r="GE16" s="286"/>
      <c r="GF16" s="286"/>
      <c r="GG16" s="286"/>
      <c r="GH16" s="286"/>
      <c r="GI16" s="286"/>
      <c r="GJ16" s="286"/>
      <c r="GK16" s="286"/>
      <c r="GL16" s="286"/>
      <c r="GM16" s="286"/>
      <c r="GN16" s="286"/>
      <c r="GO16" s="286"/>
      <c r="GP16" s="286"/>
      <c r="GQ16" s="286"/>
      <c r="GR16" s="286"/>
      <c r="GS16" s="286"/>
      <c r="GT16" s="286"/>
      <c r="GU16" s="286"/>
      <c r="GV16" s="286"/>
      <c r="GW16" s="286"/>
      <c r="GX16" s="286"/>
      <c r="GY16" s="286"/>
      <c r="GZ16" s="286"/>
      <c r="HA16" s="286"/>
      <c r="HB16" s="286"/>
      <c r="HC16" s="286"/>
      <c r="HD16" s="286"/>
      <c r="HE16" s="286"/>
      <c r="HF16" s="286"/>
      <c r="HG16" s="286"/>
      <c r="HH16" s="286"/>
      <c r="HI16" s="286"/>
      <c r="HJ16" s="286"/>
      <c r="HK16" s="286"/>
      <c r="HL16" s="286"/>
      <c r="HM16" s="286"/>
      <c r="HN16" s="286"/>
      <c r="HO16" s="286"/>
      <c r="HP16" s="286"/>
      <c r="HQ16" s="286"/>
      <c r="HR16" s="286"/>
      <c r="HS16" s="286"/>
      <c r="HT16" s="286"/>
      <c r="HU16" s="286"/>
      <c r="HV16" s="286"/>
      <c r="HW16" s="286"/>
      <c r="HX16" s="286"/>
      <c r="HY16" s="286"/>
      <c r="HZ16" s="286"/>
      <c r="IA16" s="286"/>
      <c r="IB16" s="286"/>
      <c r="IC16" s="286"/>
      <c r="ID16" s="286"/>
      <c r="IE16" s="286"/>
      <c r="IF16" s="286"/>
      <c r="IG16" s="286"/>
      <c r="IH16" s="286"/>
      <c r="II16" s="286"/>
      <c r="IJ16" s="286"/>
      <c r="IK16" s="286"/>
      <c r="IL16" s="286"/>
      <c r="IM16" s="286"/>
      <c r="IN16" s="286"/>
      <c r="IO16" s="286"/>
      <c r="IP16" s="286"/>
      <c r="IQ16" s="286"/>
      <c r="IR16" s="286"/>
      <c r="IS16" s="286"/>
      <c r="IT16" s="286"/>
      <c r="IU16" s="286"/>
      <c r="IV16" s="286"/>
      <c r="IW16" s="286"/>
      <c r="IX16" s="286"/>
      <c r="IY16" s="286"/>
      <c r="IZ16" s="286"/>
      <c r="JA16" s="286"/>
      <c r="JB16" s="286"/>
      <c r="JC16" s="286"/>
      <c r="JD16" s="286"/>
      <c r="JE16" s="286"/>
      <c r="JF16" s="286"/>
      <c r="JG16" s="286"/>
      <c r="JH16" s="286"/>
      <c r="JI16" s="286"/>
      <c r="JJ16" s="286"/>
      <c r="JK16" s="286"/>
      <c r="JL16" s="286"/>
      <c r="JM16" s="286"/>
      <c r="JN16" s="286"/>
      <c r="JO16" s="286"/>
      <c r="JP16" s="286"/>
      <c r="JQ16" s="286"/>
      <c r="JR16" s="286"/>
      <c r="JS16" s="286"/>
      <c r="JT16" s="286"/>
      <c r="JU16" s="286"/>
      <c r="JV16" s="286"/>
      <c r="JW16" s="286"/>
      <c r="JX16" s="286"/>
      <c r="JY16" s="286"/>
      <c r="JZ16" s="286"/>
      <c r="KA16" s="286"/>
      <c r="KB16" s="286"/>
      <c r="KC16" s="286"/>
      <c r="KD16" s="286"/>
      <c r="KE16" s="286"/>
      <c r="KF16" s="286"/>
      <c r="KG16" s="286"/>
      <c r="KH16" s="286"/>
      <c r="KI16" s="286"/>
      <c r="KJ16" s="286"/>
      <c r="KK16" s="286"/>
      <c r="KL16" s="286"/>
      <c r="KM16" s="286"/>
      <c r="KN16" s="286"/>
      <c r="KO16" s="286"/>
      <c r="KP16" s="286"/>
      <c r="KQ16" s="286"/>
      <c r="KR16" s="286"/>
      <c r="KS16" s="286"/>
      <c r="KT16" s="286"/>
      <c r="KU16" s="286"/>
      <c r="KV16" s="286"/>
      <c r="KW16" s="286"/>
      <c r="KX16" s="286"/>
      <c r="KY16" s="286"/>
      <c r="KZ16" s="286"/>
      <c r="LA16" s="286"/>
      <c r="LB16" s="286"/>
      <c r="LC16" s="286"/>
      <c r="LD16" s="286"/>
      <c r="LE16" s="286"/>
      <c r="LF16" s="286"/>
      <c r="LG16" s="286"/>
      <c r="LH16" s="286"/>
      <c r="LI16" s="286"/>
      <c r="LJ16" s="286"/>
      <c r="LK16" s="286"/>
      <c r="LL16" s="286"/>
      <c r="LM16" s="286"/>
      <c r="LN16" s="286"/>
      <c r="LO16" s="286"/>
      <c r="LP16" s="286"/>
      <c r="LQ16" s="286"/>
      <c r="LR16" s="286"/>
      <c r="LS16" s="286"/>
      <c r="LT16" s="286"/>
      <c r="LU16" s="286"/>
      <c r="LV16" s="286"/>
      <c r="LW16" s="286"/>
      <c r="LX16" s="286"/>
      <c r="LY16" s="286"/>
      <c r="LZ16" s="286"/>
      <c r="MA16" s="286"/>
      <c r="MB16" s="286"/>
      <c r="MC16" s="286"/>
      <c r="MD16" s="286"/>
      <c r="ME16" s="286"/>
      <c r="MF16" s="286"/>
      <c r="MG16" s="286"/>
      <c r="MH16" s="286"/>
      <c r="MI16" s="286"/>
      <c r="MJ16" s="286"/>
      <c r="MK16" s="286"/>
      <c r="ML16" s="286"/>
      <c r="MM16" s="286"/>
      <c r="MN16" s="286"/>
      <c r="MO16" s="286"/>
      <c r="MP16" s="286"/>
      <c r="MQ16" s="286"/>
      <c r="MR16" s="286"/>
      <c r="MS16" s="286"/>
      <c r="MT16" s="286"/>
      <c r="MU16" s="286"/>
      <c r="MV16" s="286"/>
      <c r="MW16" s="286"/>
      <c r="MX16" s="286"/>
      <c r="MY16" s="286"/>
      <c r="MZ16" s="286"/>
      <c r="NA16" s="286"/>
      <c r="NB16" s="286"/>
      <c r="NC16" s="286"/>
      <c r="ND16" s="286"/>
      <c r="NE16" s="286"/>
      <c r="NF16" s="286"/>
      <c r="NG16" s="286"/>
      <c r="NH16" s="286"/>
      <c r="NI16" s="286"/>
      <c r="NJ16" s="286"/>
      <c r="NK16" s="286"/>
      <c r="NL16" s="286"/>
      <c r="NM16" s="286"/>
      <c r="NN16" s="286"/>
      <c r="NO16" s="286"/>
      <c r="NP16" s="286"/>
      <c r="NQ16" s="286"/>
      <c r="NR16" s="286"/>
      <c r="NS16" s="286"/>
      <c r="NT16" s="286"/>
      <c r="NU16" s="286"/>
      <c r="NV16" s="286"/>
      <c r="NW16" s="286"/>
      <c r="NX16" s="286"/>
      <c r="NY16" s="286"/>
      <c r="NZ16" s="286"/>
      <c r="OA16" s="286"/>
      <c r="OB16" s="286"/>
      <c r="OC16" s="286"/>
      <c r="OD16" s="286"/>
      <c r="OE16" s="286"/>
      <c r="OF16" s="286"/>
      <c r="OG16" s="286"/>
      <c r="OH16" s="286"/>
      <c r="OI16" s="286"/>
      <c r="OJ16" s="286"/>
      <c r="OK16" s="286"/>
      <c r="OL16" s="286"/>
      <c r="OM16" s="286"/>
      <c r="ON16" s="286"/>
      <c r="OO16" s="286"/>
      <c r="OP16" s="286"/>
      <c r="OQ16" s="286"/>
      <c r="OR16" s="286"/>
      <c r="OS16" s="286"/>
      <c r="OT16" s="286"/>
      <c r="OU16" s="286"/>
      <c r="OV16" s="286"/>
      <c r="OW16" s="286"/>
      <c r="OX16" s="286"/>
      <c r="OY16" s="286"/>
      <c r="OZ16" s="286"/>
      <c r="PA16" s="286"/>
      <c r="PB16" s="286"/>
      <c r="PC16" s="286"/>
      <c r="PD16" s="286"/>
      <c r="PE16" s="286"/>
      <c r="PF16" s="286"/>
      <c r="PG16" s="286"/>
      <c r="PH16" s="286"/>
      <c r="PI16" s="286"/>
      <c r="PJ16" s="286"/>
      <c r="PK16" s="286"/>
      <c r="PL16" s="286"/>
      <c r="PM16" s="286"/>
      <c r="PN16" s="286"/>
      <c r="PO16" s="286"/>
      <c r="PP16" s="286"/>
      <c r="PQ16" s="286"/>
      <c r="PR16" s="286"/>
      <c r="PS16" s="286"/>
      <c r="PT16" s="286"/>
      <c r="PU16" s="286"/>
      <c r="PV16" s="286"/>
      <c r="PW16" s="286"/>
      <c r="PX16" s="286"/>
      <c r="PY16" s="286"/>
      <c r="PZ16" s="286"/>
      <c r="QA16" s="286"/>
      <c r="QB16" s="286"/>
      <c r="QC16" s="286"/>
      <c r="QD16" s="286"/>
      <c r="QE16" s="286"/>
      <c r="QF16" s="286"/>
      <c r="QG16" s="286"/>
      <c r="QH16" s="286"/>
      <c r="QI16" s="286"/>
      <c r="QJ16" s="286"/>
      <c r="QK16" s="286"/>
      <c r="QL16" s="286"/>
      <c r="QM16" s="286"/>
      <c r="QN16" s="286"/>
      <c r="QO16" s="286"/>
      <c r="QP16" s="286"/>
      <c r="QQ16" s="286"/>
      <c r="QR16" s="286"/>
      <c r="QS16" s="286"/>
      <c r="QT16" s="286"/>
      <c r="QU16" s="286"/>
      <c r="QV16" s="286"/>
      <c r="QW16" s="286"/>
      <c r="QX16" s="286"/>
      <c r="QY16" s="286"/>
      <c r="QZ16" s="286"/>
      <c r="RA16" s="286"/>
      <c r="RB16" s="286"/>
      <c r="RC16" s="286"/>
      <c r="RD16" s="286"/>
      <c r="RE16" s="286"/>
      <c r="RF16" s="286"/>
      <c r="RG16" s="286"/>
      <c r="RH16" s="286"/>
      <c r="RI16" s="286"/>
      <c r="RJ16" s="286"/>
      <c r="RK16" s="286"/>
      <c r="RL16" s="286"/>
      <c r="RM16" s="286"/>
      <c r="RN16" s="286"/>
      <c r="RO16" s="286"/>
      <c r="RP16" s="286"/>
      <c r="RQ16" s="286"/>
      <c r="RR16" s="286"/>
      <c r="RS16" s="286"/>
      <c r="RT16" s="286"/>
      <c r="RU16" s="286"/>
      <c r="RV16" s="286"/>
      <c r="RW16" s="286"/>
      <c r="RX16" s="286"/>
      <c r="RY16" s="286"/>
      <c r="RZ16" s="286"/>
      <c r="SA16" s="286"/>
      <c r="SB16" s="286"/>
      <c r="SC16" s="286"/>
      <c r="SD16" s="286"/>
      <c r="SE16" s="286"/>
      <c r="SF16" s="286"/>
      <c r="SG16" s="286"/>
      <c r="SH16" s="286"/>
      <c r="SI16" s="286"/>
      <c r="SJ16" s="286"/>
      <c r="SK16" s="286"/>
      <c r="SL16" s="286"/>
      <c r="SM16" s="286"/>
      <c r="SN16" s="286"/>
      <c r="SO16" s="286"/>
      <c r="SP16" s="286"/>
      <c r="SQ16" s="286"/>
      <c r="SR16" s="286"/>
      <c r="SS16" s="286"/>
      <c r="ST16" s="286"/>
      <c r="SU16" s="286"/>
      <c r="SV16" s="286"/>
      <c r="SW16" s="286"/>
      <c r="SX16" s="286"/>
      <c r="SY16" s="286"/>
      <c r="SZ16" s="286"/>
      <c r="TA16" s="286"/>
      <c r="TB16" s="286"/>
      <c r="TC16" s="286"/>
      <c r="TD16" s="286"/>
      <c r="TE16" s="286"/>
      <c r="TF16" s="286"/>
      <c r="TG16" s="286"/>
      <c r="TH16" s="286"/>
      <c r="TI16" s="286"/>
      <c r="TJ16" s="286"/>
      <c r="TK16" s="286"/>
      <c r="TL16" s="286"/>
      <c r="TM16" s="286"/>
      <c r="TN16" s="286"/>
      <c r="TO16" s="286"/>
      <c r="TP16" s="286"/>
      <c r="TQ16" s="286"/>
      <c r="TR16" s="286"/>
      <c r="TS16" s="286"/>
      <c r="TT16" s="286"/>
      <c r="TU16" s="286"/>
      <c r="TV16" s="286"/>
      <c r="TW16" s="286"/>
      <c r="TX16" s="286"/>
      <c r="TY16" s="286"/>
      <c r="TZ16" s="286"/>
      <c r="UA16" s="286"/>
      <c r="UB16" s="286"/>
      <c r="UC16" s="286"/>
      <c r="UD16" s="286"/>
      <c r="UE16" s="286"/>
      <c r="UF16" s="286"/>
      <c r="UG16" s="286"/>
      <c r="UH16" s="286"/>
      <c r="UI16" s="286"/>
      <c r="UJ16" s="286"/>
      <c r="UK16" s="286"/>
      <c r="UL16" s="286"/>
      <c r="UM16" s="286"/>
      <c r="UN16" s="286"/>
      <c r="UO16" s="286"/>
      <c r="UP16" s="286"/>
      <c r="UQ16" s="286"/>
      <c r="UR16" s="286"/>
      <c r="US16" s="286"/>
      <c r="UT16" s="286"/>
      <c r="UU16" s="286"/>
      <c r="UV16" s="286"/>
      <c r="UW16" s="286"/>
      <c r="UX16" s="286"/>
      <c r="UY16" s="286"/>
      <c r="UZ16" s="286"/>
      <c r="VA16" s="286"/>
      <c r="VB16" s="286"/>
      <c r="VC16" s="286"/>
      <c r="VD16" s="286"/>
      <c r="VE16" s="286"/>
      <c r="VF16" s="286"/>
      <c r="VG16" s="286"/>
      <c r="VH16" s="286"/>
      <c r="VI16" s="286"/>
      <c r="VJ16" s="286"/>
      <c r="VK16" s="286"/>
      <c r="VL16" s="286"/>
      <c r="VM16" s="286"/>
      <c r="VN16" s="286"/>
      <c r="VO16" s="286"/>
      <c r="VP16" s="286"/>
      <c r="VQ16" s="286"/>
      <c r="VR16" s="286"/>
      <c r="VS16" s="286"/>
      <c r="VT16" s="286"/>
      <c r="VU16" s="286"/>
      <c r="VV16" s="286"/>
      <c r="VW16" s="286"/>
      <c r="VX16" s="286"/>
      <c r="VY16" s="286"/>
      <c r="VZ16" s="286"/>
      <c r="WA16" s="286"/>
      <c r="WB16" s="286"/>
      <c r="WC16" s="286"/>
      <c r="WD16" s="286"/>
      <c r="WE16" s="286"/>
      <c r="WF16" s="286"/>
      <c r="WG16" s="286"/>
      <c r="WH16" s="286"/>
      <c r="WI16" s="286"/>
      <c r="WJ16" s="286"/>
      <c r="WK16" s="286"/>
      <c r="WL16" s="286"/>
      <c r="WM16" s="286"/>
      <c r="WN16" s="286"/>
      <c r="WO16" s="286"/>
      <c r="WP16" s="286"/>
      <c r="WQ16" s="286"/>
      <c r="WR16" s="286"/>
      <c r="WS16" s="286"/>
      <c r="WT16" s="286"/>
      <c r="WU16" s="286"/>
      <c r="WV16" s="286"/>
      <c r="WW16" s="286"/>
      <c r="WX16" s="286"/>
      <c r="WY16" s="286"/>
      <c r="WZ16" s="286"/>
      <c r="XA16" s="286"/>
      <c r="XB16" s="286"/>
      <c r="XC16" s="286"/>
      <c r="XD16" s="286"/>
      <c r="XE16" s="286"/>
      <c r="XF16" s="286"/>
      <c r="XG16" s="286"/>
      <c r="XH16" s="286"/>
      <c r="XI16" s="286"/>
      <c r="XJ16" s="286"/>
      <c r="XK16" s="286"/>
      <c r="XL16" s="286"/>
      <c r="XM16" s="286"/>
      <c r="XN16" s="286"/>
      <c r="XO16" s="286"/>
      <c r="XP16" s="286"/>
      <c r="XQ16" s="286"/>
      <c r="XR16" s="286"/>
      <c r="XS16" s="286"/>
      <c r="XT16" s="286"/>
      <c r="XU16" s="286"/>
      <c r="XV16" s="286"/>
      <c r="XW16" s="286"/>
      <c r="XX16" s="286"/>
      <c r="XY16" s="286"/>
      <c r="XZ16" s="286"/>
      <c r="YA16" s="286"/>
      <c r="YB16" s="286"/>
      <c r="YC16" s="286"/>
      <c r="YD16" s="286"/>
      <c r="YE16" s="286"/>
      <c r="YF16" s="286"/>
      <c r="YG16" s="286"/>
      <c r="YH16" s="286"/>
      <c r="YI16" s="286"/>
      <c r="YJ16" s="286"/>
      <c r="YK16" s="286"/>
      <c r="YL16" s="286"/>
      <c r="YM16" s="286"/>
      <c r="YN16" s="286"/>
      <c r="YO16" s="286"/>
      <c r="YP16" s="286"/>
      <c r="YQ16" s="286"/>
      <c r="YR16" s="286"/>
      <c r="YS16" s="286"/>
      <c r="YT16" s="286"/>
      <c r="YU16" s="286"/>
      <c r="YV16" s="286"/>
      <c r="YW16" s="286"/>
      <c r="YX16" s="286"/>
      <c r="YY16" s="286"/>
      <c r="YZ16" s="286"/>
      <c r="ZA16" s="286"/>
      <c r="ZB16" s="286"/>
      <c r="ZC16" s="286"/>
      <c r="ZD16" s="286"/>
      <c r="ZE16" s="286"/>
      <c r="ZF16" s="286"/>
      <c r="ZG16" s="286"/>
      <c r="ZH16" s="286"/>
      <c r="ZI16" s="286"/>
      <c r="ZJ16" s="286"/>
      <c r="ZK16" s="286"/>
      <c r="ZL16" s="286"/>
      <c r="ZM16" s="286"/>
      <c r="ZN16" s="286"/>
      <c r="ZO16" s="286"/>
      <c r="ZP16" s="286"/>
      <c r="ZQ16" s="286"/>
      <c r="ZR16" s="286"/>
      <c r="ZS16" s="286"/>
      <c r="ZT16" s="286"/>
      <c r="ZU16" s="286"/>
      <c r="ZV16" s="286"/>
      <c r="ZW16" s="286"/>
      <c r="ZX16" s="286"/>
      <c r="ZY16" s="286"/>
      <c r="ZZ16" s="286"/>
      <c r="AAA16" s="286"/>
      <c r="AAB16" s="286"/>
      <c r="AAC16" s="286"/>
      <c r="AAD16" s="286"/>
      <c r="AAE16" s="286"/>
      <c r="AAF16" s="286"/>
      <c r="AAG16" s="286"/>
      <c r="AAH16" s="286"/>
      <c r="AAI16" s="286"/>
      <c r="AAJ16" s="286"/>
      <c r="AAK16" s="286"/>
      <c r="AAL16" s="286"/>
      <c r="AAM16" s="286"/>
      <c r="AAN16" s="286"/>
      <c r="AAO16" s="286"/>
      <c r="AAP16" s="286"/>
      <c r="AAQ16" s="286"/>
      <c r="AAR16" s="286"/>
      <c r="AAS16" s="286"/>
      <c r="AAT16" s="286"/>
      <c r="AAU16" s="286"/>
      <c r="AAV16" s="286"/>
      <c r="AAW16" s="286"/>
      <c r="AAX16" s="286"/>
      <c r="AAY16" s="286"/>
      <c r="AAZ16" s="286"/>
      <c r="ABA16" s="286"/>
      <c r="ABB16" s="286"/>
      <c r="ABC16" s="286"/>
      <c r="ABD16" s="286"/>
      <c r="ABE16" s="286"/>
      <c r="ABF16" s="286"/>
      <c r="ABG16" s="286"/>
      <c r="ABH16" s="286"/>
      <c r="ABI16" s="286"/>
      <c r="ABJ16" s="286"/>
      <c r="ABK16" s="286"/>
      <c r="ABL16" s="286"/>
      <c r="ABM16" s="286"/>
      <c r="ABN16" s="286"/>
      <c r="ABO16" s="286"/>
      <c r="ABP16" s="286"/>
      <c r="ABQ16" s="286"/>
      <c r="ABR16" s="286"/>
      <c r="ABS16" s="286"/>
      <c r="ABT16" s="286"/>
      <c r="ABU16" s="286"/>
      <c r="ABV16" s="286"/>
      <c r="ABW16" s="286"/>
      <c r="ABX16" s="286"/>
      <c r="ABY16" s="286"/>
      <c r="ABZ16" s="286"/>
      <c r="ACA16" s="286"/>
      <c r="ACB16" s="286"/>
      <c r="ACC16" s="286"/>
      <c r="ACD16" s="286"/>
      <c r="ACE16" s="286"/>
      <c r="ACF16" s="286"/>
      <c r="ACG16" s="286"/>
      <c r="ACH16" s="286"/>
      <c r="ACI16" s="286"/>
      <c r="ACJ16" s="286"/>
      <c r="ACK16" s="286"/>
      <c r="ACL16" s="286"/>
      <c r="ACM16" s="286"/>
      <c r="ACN16" s="286"/>
      <c r="ACO16" s="286"/>
      <c r="ACP16" s="286"/>
      <c r="ACQ16" s="286"/>
      <c r="ACR16" s="286"/>
      <c r="ACS16" s="286"/>
      <c r="ACT16" s="286"/>
      <c r="ACU16" s="286"/>
      <c r="ACV16" s="286"/>
      <c r="ACW16" s="286"/>
      <c r="ACX16" s="286"/>
      <c r="ACY16" s="286"/>
      <c r="ACZ16" s="286"/>
      <c r="ADA16" s="286"/>
      <c r="ADB16" s="286"/>
      <c r="ADC16" s="286"/>
      <c r="ADD16" s="286"/>
      <c r="ADE16" s="286"/>
      <c r="ADF16" s="286"/>
      <c r="ADG16" s="286"/>
      <c r="ADH16" s="286"/>
      <c r="ADI16" s="286"/>
      <c r="ADJ16" s="286"/>
      <c r="ADK16" s="286"/>
      <c r="ADL16" s="286"/>
      <c r="ADM16" s="286"/>
      <c r="ADN16" s="286"/>
      <c r="ADO16" s="286"/>
      <c r="ADP16" s="286"/>
      <c r="ADQ16" s="286"/>
      <c r="ADR16" s="286"/>
      <c r="ADS16" s="286"/>
      <c r="ADT16" s="286"/>
      <c r="ADU16" s="286"/>
      <c r="ADV16" s="286"/>
      <c r="ADW16" s="286"/>
      <c r="ADX16" s="286"/>
      <c r="ADY16" s="286"/>
      <c r="ADZ16" s="286"/>
      <c r="AEA16" s="286"/>
      <c r="AEB16" s="286"/>
      <c r="AEC16" s="286"/>
      <c r="AED16" s="286"/>
      <c r="AEE16" s="286"/>
      <c r="AEF16" s="286"/>
      <c r="AEG16" s="286"/>
      <c r="AEH16" s="286"/>
      <c r="AEI16" s="286"/>
      <c r="AEJ16" s="286"/>
      <c r="AEK16" s="286"/>
      <c r="AEL16" s="286"/>
      <c r="AEM16" s="286"/>
      <c r="AEN16" s="286"/>
      <c r="AEO16" s="286"/>
      <c r="AEP16" s="286"/>
      <c r="AEQ16" s="286"/>
      <c r="AER16" s="286"/>
      <c r="AES16" s="286"/>
      <c r="AET16" s="286"/>
      <c r="AEU16" s="286"/>
      <c r="AEV16" s="286"/>
      <c r="AEW16" s="286"/>
      <c r="AEX16" s="286"/>
      <c r="AEY16" s="286"/>
      <c r="AEZ16" s="286"/>
      <c r="AFA16" s="286"/>
      <c r="AFB16" s="286"/>
      <c r="AFC16" s="286"/>
      <c r="AFD16" s="286"/>
      <c r="AFE16" s="286"/>
      <c r="AFF16" s="286"/>
      <c r="AFG16" s="286"/>
      <c r="AFH16" s="286"/>
      <c r="AFI16" s="286"/>
      <c r="AFJ16" s="286"/>
      <c r="AFK16" s="286"/>
      <c r="AFL16" s="286"/>
      <c r="AFM16" s="286"/>
      <c r="AFN16" s="286"/>
      <c r="AFO16" s="286"/>
      <c r="AFP16" s="286"/>
      <c r="AFQ16" s="286"/>
      <c r="AFR16" s="286"/>
      <c r="AFS16" s="286"/>
      <c r="AFT16" s="286"/>
      <c r="AFU16" s="286"/>
      <c r="AFV16" s="286"/>
      <c r="AFW16" s="286"/>
      <c r="AFX16" s="286"/>
      <c r="AFY16" s="286"/>
      <c r="AFZ16" s="286"/>
      <c r="AGA16" s="286"/>
      <c r="AGB16" s="286"/>
      <c r="AGC16" s="286"/>
      <c r="AGD16" s="286"/>
      <c r="AGE16" s="286"/>
      <c r="AGF16" s="286"/>
      <c r="AGG16" s="286"/>
      <c r="AGH16" s="286"/>
      <c r="AGI16" s="286"/>
      <c r="AGJ16" s="286"/>
      <c r="AGK16" s="286"/>
      <c r="AGL16" s="286"/>
      <c r="AGM16" s="286"/>
      <c r="AGN16" s="286"/>
      <c r="AGO16" s="286"/>
      <c r="AGP16" s="286"/>
      <c r="AGQ16" s="286"/>
      <c r="AGR16" s="286"/>
      <c r="AGS16" s="286"/>
      <c r="AGT16" s="286"/>
      <c r="AGU16" s="286"/>
      <c r="AGV16" s="286"/>
      <c r="AGW16" s="286"/>
      <c r="AGX16" s="286"/>
      <c r="AGY16" s="286"/>
      <c r="AGZ16" s="286"/>
      <c r="AHA16" s="286"/>
      <c r="AHB16" s="286"/>
      <c r="AHC16" s="286"/>
      <c r="AHD16" s="286"/>
      <c r="AHE16" s="286"/>
      <c r="AHF16" s="286"/>
      <c r="AHG16" s="286"/>
      <c r="AHH16" s="286"/>
      <c r="AHI16" s="286"/>
      <c r="AHJ16" s="286"/>
      <c r="AHK16" s="286"/>
      <c r="AHL16" s="286"/>
      <c r="AHM16" s="286"/>
      <c r="AHN16" s="286"/>
      <c r="AHO16" s="286"/>
      <c r="AHP16" s="286"/>
      <c r="AHQ16" s="286"/>
      <c r="AHR16" s="286"/>
      <c r="AHS16" s="286"/>
      <c r="AHT16" s="286"/>
      <c r="AHU16" s="286"/>
      <c r="AHV16" s="286"/>
      <c r="AHW16" s="286"/>
      <c r="AHX16" s="286"/>
      <c r="AHY16" s="286"/>
      <c r="AHZ16" s="286"/>
      <c r="AIA16" s="286"/>
      <c r="AIB16" s="286"/>
      <c r="AIC16" s="286"/>
      <c r="AID16" s="286"/>
      <c r="AIE16" s="286"/>
      <c r="AIF16" s="286"/>
      <c r="AIG16" s="286"/>
      <c r="AIH16" s="286"/>
      <c r="AII16" s="286"/>
      <c r="AIJ16" s="286"/>
      <c r="AIK16" s="286"/>
      <c r="AIL16" s="286"/>
      <c r="AIM16" s="286"/>
      <c r="AIN16" s="286"/>
      <c r="AIO16" s="286"/>
      <c r="AIP16" s="286"/>
      <c r="AIQ16" s="286"/>
      <c r="AIR16" s="286"/>
      <c r="AIS16" s="286"/>
      <c r="AIT16" s="286"/>
      <c r="AIU16" s="286"/>
      <c r="AIV16" s="286"/>
      <c r="AIW16" s="286"/>
      <c r="AIX16" s="286"/>
      <c r="AIY16" s="286"/>
      <c r="AIZ16" s="286"/>
      <c r="AJA16" s="286"/>
      <c r="AJB16" s="286"/>
      <c r="AJC16" s="286"/>
      <c r="AJD16" s="286"/>
      <c r="AJE16" s="286"/>
      <c r="AJF16" s="286"/>
      <c r="AJG16" s="286"/>
      <c r="AJH16" s="286"/>
      <c r="AJI16" s="286"/>
      <c r="AJJ16" s="286"/>
      <c r="AJK16" s="286"/>
      <c r="AJL16" s="286"/>
      <c r="AJM16" s="286"/>
      <c r="AJN16" s="286"/>
      <c r="AJO16" s="286"/>
      <c r="AJP16" s="286"/>
      <c r="AJQ16" s="286"/>
      <c r="AJR16" s="286"/>
      <c r="AJS16" s="286"/>
      <c r="AJT16" s="286"/>
      <c r="AJU16" s="286"/>
      <c r="AJV16" s="286"/>
      <c r="AJW16" s="286"/>
      <c r="AJX16" s="286"/>
      <c r="AJY16" s="286"/>
      <c r="AJZ16" s="286"/>
      <c r="AKA16" s="286"/>
      <c r="AKB16" s="286"/>
      <c r="AKC16" s="286"/>
      <c r="AKD16" s="286"/>
      <c r="AKE16" s="286"/>
      <c r="AKF16" s="286"/>
      <c r="AKG16" s="286"/>
      <c r="AKH16" s="286"/>
      <c r="AKI16" s="286"/>
      <c r="AKJ16" s="286"/>
      <c r="AKK16" s="286"/>
      <c r="AKL16" s="286"/>
      <c r="AKM16" s="286"/>
      <c r="AKN16" s="286"/>
      <c r="AKO16" s="286"/>
      <c r="AKP16" s="286"/>
      <c r="AKQ16" s="286"/>
      <c r="AKR16" s="286"/>
      <c r="AKS16" s="286"/>
      <c r="AKT16" s="286"/>
      <c r="AKU16" s="286"/>
      <c r="AKV16" s="286"/>
      <c r="AKW16" s="286"/>
      <c r="AKX16" s="286"/>
      <c r="AKY16" s="286"/>
      <c r="AKZ16" s="286"/>
      <c r="ALA16" s="286"/>
      <c r="ALB16" s="286"/>
      <c r="ALC16" s="286"/>
      <c r="ALD16" s="286"/>
      <c r="ALE16" s="286"/>
      <c r="ALF16" s="286"/>
      <c r="ALG16" s="286"/>
      <c r="ALH16" s="286"/>
      <c r="ALI16" s="286"/>
      <c r="ALJ16" s="286"/>
      <c r="ALK16" s="286"/>
      <c r="ALL16" s="286"/>
      <c r="ALM16" s="286"/>
      <c r="ALN16" s="286"/>
      <c r="ALO16" s="286"/>
      <c r="ALP16" s="286"/>
      <c r="ALQ16" s="286"/>
      <c r="ALR16" s="286"/>
      <c r="ALS16" s="286"/>
      <c r="ALT16" s="286"/>
      <c r="ALU16" s="286"/>
      <c r="ALV16" s="286"/>
      <c r="ALW16" s="286"/>
      <c r="ALX16" s="286"/>
      <c r="ALY16" s="286"/>
      <c r="ALZ16" s="286"/>
      <c r="AMA16" s="286"/>
      <c r="AMB16" s="286"/>
      <c r="AMC16" s="286"/>
      <c r="AMD16" s="286"/>
    </row>
    <row r="17" spans="1:1020" s="38" customFormat="1" ht="12.75">
      <c r="A17" s="325"/>
      <c r="B17" s="326" t="s">
        <v>434</v>
      </c>
      <c r="C17" s="124"/>
      <c r="D17" s="169"/>
      <c r="E17" s="328"/>
      <c r="F17" s="328"/>
      <c r="G17" s="328"/>
      <c r="H17" s="329"/>
      <c r="I17" s="288"/>
      <c r="J17" s="288"/>
      <c r="K17" s="288"/>
      <c r="L17" s="288"/>
      <c r="M17" s="288"/>
      <c r="N17" s="288"/>
      <c r="O17" s="288"/>
      <c r="P17" s="288"/>
      <c r="Q17" s="288"/>
      <c r="R17" s="288"/>
      <c r="S17" s="288"/>
      <c r="T17" s="288"/>
      <c r="U17" s="288"/>
      <c r="V17" s="288"/>
      <c r="W17" s="288"/>
      <c r="X17" s="288"/>
      <c r="Y17" s="288"/>
      <c r="Z17" s="288"/>
      <c r="AA17" s="288"/>
      <c r="AB17" s="288"/>
      <c r="AC17" s="288"/>
      <c r="AD17" s="288"/>
      <c r="AE17" s="288"/>
      <c r="AF17" s="288"/>
      <c r="AG17" s="288"/>
      <c r="AH17" s="288"/>
      <c r="AI17" s="288"/>
      <c r="AJ17" s="288"/>
      <c r="AK17" s="288"/>
      <c r="AL17" s="288"/>
      <c r="AM17" s="288"/>
      <c r="AN17" s="288"/>
      <c r="AO17" s="288"/>
      <c r="AP17" s="288"/>
      <c r="AQ17" s="288"/>
      <c r="AR17" s="288"/>
      <c r="AS17" s="288"/>
      <c r="AT17" s="288"/>
      <c r="AU17" s="288"/>
      <c r="AV17" s="288"/>
      <c r="AW17" s="288"/>
      <c r="AX17" s="288"/>
      <c r="AY17" s="288"/>
      <c r="AZ17" s="288"/>
      <c r="BA17" s="288"/>
      <c r="BB17" s="288"/>
      <c r="BC17" s="288"/>
      <c r="BD17" s="288"/>
      <c r="BE17" s="288"/>
      <c r="BF17" s="288"/>
      <c r="BG17" s="288"/>
      <c r="BH17" s="288"/>
      <c r="BI17" s="288"/>
      <c r="BJ17" s="288"/>
      <c r="BK17" s="288"/>
      <c r="BL17" s="288"/>
      <c r="BM17" s="288"/>
      <c r="BN17" s="288"/>
      <c r="BO17" s="288"/>
      <c r="BP17" s="288"/>
      <c r="BQ17" s="288"/>
      <c r="BR17" s="288"/>
      <c r="BS17" s="288"/>
      <c r="BT17" s="288"/>
      <c r="BU17" s="288"/>
      <c r="BV17" s="288"/>
      <c r="BW17" s="288"/>
      <c r="BX17" s="288"/>
      <c r="BY17" s="288"/>
      <c r="BZ17" s="288"/>
      <c r="CA17" s="288"/>
      <c r="CB17" s="288"/>
      <c r="CC17" s="288"/>
      <c r="CD17" s="288"/>
      <c r="CE17" s="288"/>
      <c r="CF17" s="288"/>
      <c r="CG17" s="288"/>
      <c r="CH17" s="288"/>
      <c r="CI17" s="288"/>
      <c r="CJ17" s="288"/>
      <c r="CK17" s="288"/>
      <c r="CL17" s="288"/>
      <c r="CM17" s="288"/>
      <c r="CN17" s="288"/>
      <c r="CO17" s="288"/>
      <c r="CP17" s="288"/>
      <c r="CQ17" s="288"/>
      <c r="CR17" s="288"/>
      <c r="CS17" s="288"/>
      <c r="CT17" s="288"/>
      <c r="CU17" s="288"/>
      <c r="CV17" s="288"/>
      <c r="CW17" s="288"/>
      <c r="CX17" s="288"/>
      <c r="CY17" s="288"/>
      <c r="CZ17" s="288"/>
      <c r="DA17" s="288"/>
      <c r="DB17" s="288"/>
      <c r="DC17" s="288"/>
      <c r="DD17" s="288"/>
      <c r="DE17" s="288"/>
      <c r="DF17" s="288"/>
      <c r="DG17" s="288"/>
      <c r="DH17" s="288"/>
      <c r="DI17" s="288"/>
      <c r="DJ17" s="288"/>
      <c r="DK17" s="288"/>
      <c r="DL17" s="288"/>
      <c r="DM17" s="288"/>
      <c r="DN17" s="288"/>
      <c r="DO17" s="288"/>
      <c r="DP17" s="288"/>
      <c r="DQ17" s="288"/>
      <c r="DR17" s="288"/>
      <c r="DS17" s="288"/>
      <c r="DT17" s="288"/>
      <c r="DU17" s="288"/>
      <c r="DV17" s="288"/>
      <c r="DW17" s="288"/>
      <c r="DX17" s="288"/>
      <c r="DY17" s="288"/>
      <c r="DZ17" s="288"/>
      <c r="EA17" s="288"/>
      <c r="EB17" s="288"/>
      <c r="EC17" s="288"/>
      <c r="ED17" s="288"/>
      <c r="EE17" s="288"/>
      <c r="EF17" s="288"/>
      <c r="EG17" s="288"/>
      <c r="EH17" s="288"/>
      <c r="EI17" s="288"/>
      <c r="EJ17" s="288"/>
      <c r="EK17" s="288"/>
      <c r="EL17" s="288"/>
      <c r="EM17" s="288"/>
      <c r="EN17" s="288"/>
      <c r="EO17" s="288"/>
      <c r="EP17" s="288"/>
      <c r="EQ17" s="288"/>
      <c r="ER17" s="288"/>
      <c r="ES17" s="288"/>
      <c r="ET17" s="288"/>
      <c r="EU17" s="288"/>
      <c r="EV17" s="288"/>
      <c r="EW17" s="288"/>
      <c r="EX17" s="288"/>
      <c r="EY17" s="288"/>
      <c r="EZ17" s="288"/>
      <c r="FA17" s="288"/>
      <c r="FB17" s="288"/>
      <c r="FC17" s="288"/>
      <c r="FD17" s="288"/>
      <c r="FE17" s="288"/>
      <c r="FF17" s="288"/>
      <c r="FG17" s="288"/>
      <c r="FH17" s="288"/>
      <c r="FI17" s="288"/>
      <c r="FJ17" s="288"/>
      <c r="FK17" s="288"/>
      <c r="FL17" s="288"/>
      <c r="FM17" s="288"/>
      <c r="FN17" s="288"/>
      <c r="FO17" s="288"/>
      <c r="FP17" s="288"/>
      <c r="FQ17" s="288"/>
      <c r="FR17" s="288"/>
      <c r="FS17" s="288"/>
      <c r="FT17" s="288"/>
      <c r="FU17" s="288"/>
      <c r="FV17" s="288"/>
      <c r="FW17" s="288"/>
      <c r="FX17" s="288"/>
      <c r="FY17" s="288"/>
      <c r="FZ17" s="288"/>
      <c r="GA17" s="288"/>
      <c r="GB17" s="288"/>
      <c r="GC17" s="288"/>
      <c r="GD17" s="288"/>
      <c r="GE17" s="288"/>
      <c r="GF17" s="288"/>
      <c r="GG17" s="288"/>
      <c r="GH17" s="288"/>
      <c r="GI17" s="288"/>
      <c r="GJ17" s="288"/>
      <c r="GK17" s="288"/>
      <c r="GL17" s="288"/>
      <c r="GM17" s="288"/>
      <c r="GN17" s="288"/>
      <c r="GO17" s="288"/>
      <c r="GP17" s="288"/>
      <c r="GQ17" s="288"/>
      <c r="GR17" s="288"/>
      <c r="GS17" s="288"/>
      <c r="GT17" s="288"/>
      <c r="GU17" s="288"/>
      <c r="GV17" s="288"/>
      <c r="GW17" s="288"/>
      <c r="GX17" s="288"/>
      <c r="GY17" s="288"/>
      <c r="GZ17" s="288"/>
      <c r="HA17" s="288"/>
      <c r="HB17" s="288"/>
      <c r="HC17" s="288"/>
      <c r="HD17" s="288"/>
      <c r="HE17" s="288"/>
      <c r="HF17" s="288"/>
      <c r="HG17" s="288"/>
      <c r="HH17" s="288"/>
      <c r="HI17" s="288"/>
      <c r="HJ17" s="288"/>
      <c r="HK17" s="288"/>
      <c r="HL17" s="288"/>
      <c r="HM17" s="288"/>
      <c r="HN17" s="288"/>
      <c r="HO17" s="288"/>
      <c r="HP17" s="288"/>
      <c r="HQ17" s="288"/>
      <c r="HR17" s="288"/>
      <c r="HS17" s="288"/>
      <c r="HT17" s="288"/>
      <c r="HU17" s="288"/>
      <c r="HV17" s="288"/>
      <c r="HW17" s="288"/>
      <c r="HX17" s="288"/>
      <c r="HY17" s="288"/>
      <c r="HZ17" s="288"/>
      <c r="IA17" s="288"/>
      <c r="IB17" s="288"/>
      <c r="IC17" s="288"/>
      <c r="ID17" s="288"/>
      <c r="IE17" s="288"/>
      <c r="IF17" s="288"/>
      <c r="IG17" s="288"/>
      <c r="IH17" s="288"/>
      <c r="II17" s="288"/>
      <c r="IJ17" s="288"/>
      <c r="IK17" s="288"/>
      <c r="IL17" s="288"/>
      <c r="IM17" s="288"/>
      <c r="IN17" s="288"/>
      <c r="IO17" s="288"/>
      <c r="IP17" s="288"/>
      <c r="IQ17" s="288"/>
      <c r="IR17" s="288"/>
      <c r="IS17" s="288"/>
      <c r="IT17" s="288"/>
      <c r="IU17" s="288"/>
      <c r="IV17" s="288"/>
      <c r="IW17" s="288"/>
      <c r="IX17" s="288"/>
      <c r="IY17" s="288"/>
      <c r="IZ17" s="288"/>
      <c r="JA17" s="288"/>
      <c r="JB17" s="288"/>
      <c r="JC17" s="288"/>
      <c r="JD17" s="288"/>
      <c r="JE17" s="288"/>
      <c r="JF17" s="288"/>
      <c r="JG17" s="288"/>
      <c r="JH17" s="288"/>
      <c r="JI17" s="288"/>
      <c r="JJ17" s="288"/>
      <c r="JK17" s="288"/>
      <c r="JL17" s="288"/>
      <c r="JM17" s="288"/>
      <c r="JN17" s="288"/>
      <c r="JO17" s="288"/>
      <c r="JP17" s="288"/>
      <c r="JQ17" s="288"/>
      <c r="JR17" s="288"/>
      <c r="JS17" s="288"/>
      <c r="JT17" s="288"/>
      <c r="JU17" s="288"/>
      <c r="JV17" s="288"/>
      <c r="JW17" s="288"/>
      <c r="JX17" s="288"/>
      <c r="JY17" s="288"/>
      <c r="JZ17" s="288"/>
      <c r="KA17" s="288"/>
      <c r="KB17" s="288"/>
      <c r="KC17" s="288"/>
      <c r="KD17" s="288"/>
      <c r="KE17" s="288"/>
      <c r="KF17" s="288"/>
      <c r="KG17" s="288"/>
      <c r="KH17" s="288"/>
      <c r="KI17" s="288"/>
      <c r="KJ17" s="288"/>
      <c r="KK17" s="288"/>
      <c r="KL17" s="288"/>
      <c r="KM17" s="288"/>
      <c r="KN17" s="288"/>
      <c r="KO17" s="288"/>
      <c r="KP17" s="288"/>
      <c r="KQ17" s="288"/>
      <c r="KR17" s="288"/>
      <c r="KS17" s="288"/>
      <c r="KT17" s="288"/>
      <c r="KU17" s="288"/>
      <c r="KV17" s="288"/>
      <c r="KW17" s="288"/>
      <c r="KX17" s="288"/>
      <c r="KY17" s="288"/>
      <c r="KZ17" s="288"/>
      <c r="LA17" s="288"/>
      <c r="LB17" s="288"/>
      <c r="LC17" s="288"/>
      <c r="LD17" s="288"/>
      <c r="LE17" s="288"/>
      <c r="LF17" s="288"/>
      <c r="LG17" s="288"/>
      <c r="LH17" s="288"/>
      <c r="LI17" s="288"/>
      <c r="LJ17" s="288"/>
      <c r="LK17" s="288"/>
      <c r="LL17" s="288"/>
      <c r="LM17" s="288"/>
      <c r="LN17" s="288"/>
      <c r="LO17" s="288"/>
      <c r="LP17" s="288"/>
      <c r="LQ17" s="288"/>
      <c r="LR17" s="288"/>
      <c r="LS17" s="288"/>
      <c r="LT17" s="288"/>
      <c r="LU17" s="288"/>
      <c r="LV17" s="288"/>
      <c r="LW17" s="288"/>
      <c r="LX17" s="288"/>
      <c r="LY17" s="288"/>
      <c r="LZ17" s="288"/>
      <c r="MA17" s="288"/>
      <c r="MB17" s="288"/>
      <c r="MC17" s="288"/>
      <c r="MD17" s="288"/>
      <c r="ME17" s="288"/>
      <c r="MF17" s="288"/>
      <c r="MG17" s="288"/>
      <c r="MH17" s="288"/>
      <c r="MI17" s="288"/>
      <c r="MJ17" s="288"/>
      <c r="MK17" s="288"/>
      <c r="ML17" s="288"/>
      <c r="MM17" s="288"/>
      <c r="MN17" s="288"/>
      <c r="MO17" s="288"/>
      <c r="MP17" s="288"/>
      <c r="MQ17" s="288"/>
      <c r="MR17" s="288"/>
      <c r="MS17" s="288"/>
      <c r="MT17" s="288"/>
      <c r="MU17" s="288"/>
      <c r="MV17" s="288"/>
      <c r="MW17" s="288"/>
      <c r="MX17" s="288"/>
      <c r="MY17" s="288"/>
      <c r="MZ17" s="288"/>
      <c r="NA17" s="288"/>
      <c r="NB17" s="288"/>
      <c r="NC17" s="288"/>
      <c r="ND17" s="288"/>
      <c r="NE17" s="288"/>
      <c r="NF17" s="288"/>
      <c r="NG17" s="288"/>
      <c r="NH17" s="288"/>
      <c r="NI17" s="288"/>
      <c r="NJ17" s="288"/>
      <c r="NK17" s="288"/>
      <c r="NL17" s="288"/>
      <c r="NM17" s="288"/>
      <c r="NN17" s="288"/>
      <c r="NO17" s="288"/>
      <c r="NP17" s="288"/>
      <c r="NQ17" s="288"/>
      <c r="NR17" s="288"/>
      <c r="NS17" s="288"/>
      <c r="NT17" s="288"/>
      <c r="NU17" s="288"/>
      <c r="NV17" s="288"/>
      <c r="NW17" s="288"/>
      <c r="NX17" s="288"/>
      <c r="NY17" s="288"/>
      <c r="NZ17" s="288"/>
      <c r="OA17" s="288"/>
      <c r="OB17" s="288"/>
      <c r="OC17" s="288"/>
      <c r="OD17" s="288"/>
      <c r="OE17" s="288"/>
      <c r="OF17" s="288"/>
      <c r="OG17" s="288"/>
      <c r="OH17" s="288"/>
      <c r="OI17" s="288"/>
      <c r="OJ17" s="288"/>
      <c r="OK17" s="288"/>
      <c r="OL17" s="288"/>
      <c r="OM17" s="288"/>
      <c r="ON17" s="288"/>
      <c r="OO17" s="288"/>
      <c r="OP17" s="288"/>
      <c r="OQ17" s="288"/>
      <c r="OR17" s="288"/>
      <c r="OS17" s="288"/>
      <c r="OT17" s="288"/>
      <c r="OU17" s="288"/>
      <c r="OV17" s="288"/>
      <c r="OW17" s="288"/>
      <c r="OX17" s="288"/>
      <c r="OY17" s="288"/>
      <c r="OZ17" s="288"/>
      <c r="PA17" s="288"/>
      <c r="PB17" s="288"/>
      <c r="PC17" s="288"/>
      <c r="PD17" s="288"/>
      <c r="PE17" s="288"/>
      <c r="PF17" s="288"/>
      <c r="PG17" s="288"/>
      <c r="PH17" s="288"/>
      <c r="PI17" s="288"/>
      <c r="PJ17" s="288"/>
      <c r="PK17" s="288"/>
      <c r="PL17" s="288"/>
      <c r="PM17" s="288"/>
      <c r="PN17" s="288"/>
      <c r="PO17" s="288"/>
      <c r="PP17" s="288"/>
      <c r="PQ17" s="288"/>
      <c r="PR17" s="288"/>
      <c r="PS17" s="288"/>
      <c r="PT17" s="288"/>
      <c r="PU17" s="288"/>
      <c r="PV17" s="288"/>
      <c r="PW17" s="288"/>
      <c r="PX17" s="288"/>
      <c r="PY17" s="288"/>
      <c r="PZ17" s="288"/>
      <c r="QA17" s="288"/>
      <c r="QB17" s="288"/>
      <c r="QC17" s="288"/>
      <c r="QD17" s="288"/>
      <c r="QE17" s="288"/>
      <c r="QF17" s="288"/>
      <c r="QG17" s="288"/>
      <c r="QH17" s="288"/>
      <c r="QI17" s="288"/>
      <c r="QJ17" s="288"/>
      <c r="QK17" s="288"/>
      <c r="QL17" s="288"/>
      <c r="QM17" s="288"/>
      <c r="QN17" s="288"/>
      <c r="QO17" s="288"/>
      <c r="QP17" s="288"/>
      <c r="QQ17" s="288"/>
      <c r="QR17" s="288"/>
      <c r="QS17" s="288"/>
      <c r="QT17" s="288"/>
      <c r="QU17" s="288"/>
      <c r="QV17" s="288"/>
      <c r="QW17" s="288"/>
      <c r="QX17" s="288"/>
      <c r="QY17" s="288"/>
      <c r="QZ17" s="288"/>
      <c r="RA17" s="288"/>
      <c r="RB17" s="288"/>
      <c r="RC17" s="288"/>
      <c r="RD17" s="288"/>
      <c r="RE17" s="288"/>
      <c r="RF17" s="288"/>
      <c r="RG17" s="288"/>
      <c r="RH17" s="288"/>
      <c r="RI17" s="288"/>
      <c r="RJ17" s="288"/>
      <c r="RK17" s="288"/>
      <c r="RL17" s="288"/>
      <c r="RM17" s="288"/>
      <c r="RN17" s="288"/>
      <c r="RO17" s="288"/>
      <c r="RP17" s="288"/>
      <c r="RQ17" s="288"/>
      <c r="RR17" s="288"/>
      <c r="RS17" s="288"/>
      <c r="RT17" s="288"/>
      <c r="RU17" s="288"/>
      <c r="RV17" s="288"/>
      <c r="RW17" s="288"/>
      <c r="RX17" s="288"/>
      <c r="RY17" s="288"/>
      <c r="RZ17" s="288"/>
      <c r="SA17" s="288"/>
      <c r="SB17" s="288"/>
      <c r="SC17" s="288"/>
      <c r="SD17" s="288"/>
      <c r="SE17" s="288"/>
      <c r="SF17" s="288"/>
      <c r="SG17" s="288"/>
      <c r="SH17" s="288"/>
      <c r="SI17" s="288"/>
      <c r="SJ17" s="288"/>
      <c r="SK17" s="288"/>
      <c r="SL17" s="288"/>
      <c r="SM17" s="288"/>
      <c r="SN17" s="288"/>
      <c r="SO17" s="288"/>
      <c r="SP17" s="288"/>
      <c r="SQ17" s="288"/>
      <c r="SR17" s="288"/>
      <c r="SS17" s="288"/>
      <c r="ST17" s="288"/>
      <c r="SU17" s="288"/>
      <c r="SV17" s="288"/>
      <c r="SW17" s="288"/>
      <c r="SX17" s="288"/>
      <c r="SY17" s="288"/>
      <c r="SZ17" s="288"/>
      <c r="TA17" s="288"/>
      <c r="TB17" s="288"/>
      <c r="TC17" s="288"/>
      <c r="TD17" s="288"/>
      <c r="TE17" s="288"/>
      <c r="TF17" s="288"/>
      <c r="TG17" s="288"/>
      <c r="TH17" s="288"/>
      <c r="TI17" s="288"/>
      <c r="TJ17" s="288"/>
      <c r="TK17" s="288"/>
      <c r="TL17" s="288"/>
      <c r="TM17" s="288"/>
      <c r="TN17" s="288"/>
      <c r="TO17" s="288"/>
      <c r="TP17" s="288"/>
      <c r="TQ17" s="288"/>
      <c r="TR17" s="288"/>
      <c r="TS17" s="288"/>
      <c r="TT17" s="288"/>
      <c r="TU17" s="288"/>
      <c r="TV17" s="288"/>
      <c r="TW17" s="288"/>
      <c r="TX17" s="288"/>
      <c r="TY17" s="288"/>
      <c r="TZ17" s="288"/>
      <c r="UA17" s="288"/>
      <c r="UB17" s="288"/>
      <c r="UC17" s="288"/>
      <c r="UD17" s="288"/>
      <c r="UE17" s="288"/>
      <c r="UF17" s="288"/>
      <c r="UG17" s="288"/>
      <c r="UH17" s="288"/>
      <c r="UI17" s="288"/>
      <c r="UJ17" s="288"/>
      <c r="UK17" s="288"/>
      <c r="UL17" s="288"/>
      <c r="UM17" s="288"/>
      <c r="UN17" s="288"/>
      <c r="UO17" s="288"/>
      <c r="UP17" s="288"/>
      <c r="UQ17" s="288"/>
      <c r="UR17" s="288"/>
      <c r="US17" s="288"/>
      <c r="UT17" s="288"/>
      <c r="UU17" s="288"/>
      <c r="UV17" s="288"/>
      <c r="UW17" s="288"/>
      <c r="UX17" s="288"/>
      <c r="UY17" s="288"/>
      <c r="UZ17" s="288"/>
      <c r="VA17" s="288"/>
      <c r="VB17" s="288"/>
      <c r="VC17" s="288"/>
      <c r="VD17" s="288"/>
      <c r="VE17" s="288"/>
      <c r="VF17" s="288"/>
      <c r="VG17" s="288"/>
      <c r="VH17" s="288"/>
      <c r="VI17" s="288"/>
      <c r="VJ17" s="288"/>
      <c r="VK17" s="288"/>
      <c r="VL17" s="288"/>
      <c r="VM17" s="288"/>
      <c r="VN17" s="288"/>
      <c r="VO17" s="288"/>
      <c r="VP17" s="288"/>
      <c r="VQ17" s="288"/>
      <c r="VR17" s="288"/>
      <c r="VS17" s="288"/>
      <c r="VT17" s="288"/>
      <c r="VU17" s="288"/>
      <c r="VV17" s="288"/>
      <c r="VW17" s="288"/>
      <c r="VX17" s="288"/>
      <c r="VY17" s="288"/>
      <c r="VZ17" s="288"/>
      <c r="WA17" s="288"/>
      <c r="WB17" s="288"/>
      <c r="WC17" s="288"/>
      <c r="WD17" s="288"/>
      <c r="WE17" s="288"/>
      <c r="WF17" s="288"/>
      <c r="WG17" s="288"/>
      <c r="WH17" s="288"/>
      <c r="WI17" s="288"/>
      <c r="WJ17" s="288"/>
      <c r="WK17" s="288"/>
      <c r="WL17" s="288"/>
      <c r="WM17" s="288"/>
      <c r="WN17" s="288"/>
      <c r="WO17" s="288"/>
      <c r="WP17" s="288"/>
      <c r="WQ17" s="288"/>
      <c r="WR17" s="288"/>
      <c r="WS17" s="288"/>
      <c r="WT17" s="288"/>
      <c r="WU17" s="288"/>
      <c r="WV17" s="288"/>
      <c r="WW17" s="288"/>
      <c r="WX17" s="288"/>
      <c r="WY17" s="288"/>
      <c r="WZ17" s="288"/>
      <c r="XA17" s="288"/>
      <c r="XB17" s="288"/>
      <c r="XC17" s="288"/>
      <c r="XD17" s="288"/>
      <c r="XE17" s="288"/>
      <c r="XF17" s="288"/>
      <c r="XG17" s="288"/>
      <c r="XH17" s="288"/>
      <c r="XI17" s="288"/>
      <c r="XJ17" s="288"/>
      <c r="XK17" s="288"/>
      <c r="XL17" s="288"/>
      <c r="XM17" s="288"/>
      <c r="XN17" s="288"/>
      <c r="XO17" s="288"/>
      <c r="XP17" s="288"/>
      <c r="XQ17" s="288"/>
      <c r="XR17" s="288"/>
      <c r="XS17" s="288"/>
      <c r="XT17" s="288"/>
      <c r="XU17" s="288"/>
      <c r="XV17" s="288"/>
      <c r="XW17" s="288"/>
      <c r="XX17" s="288"/>
      <c r="XY17" s="288"/>
      <c r="XZ17" s="288"/>
      <c r="YA17" s="288"/>
      <c r="YB17" s="288"/>
      <c r="YC17" s="288"/>
      <c r="YD17" s="288"/>
      <c r="YE17" s="288"/>
      <c r="YF17" s="288"/>
      <c r="YG17" s="288"/>
      <c r="YH17" s="288"/>
      <c r="YI17" s="288"/>
      <c r="YJ17" s="288"/>
      <c r="YK17" s="288"/>
      <c r="YL17" s="288"/>
      <c r="YM17" s="288"/>
      <c r="YN17" s="288"/>
      <c r="YO17" s="288"/>
      <c r="YP17" s="288"/>
      <c r="YQ17" s="288"/>
      <c r="YR17" s="288"/>
      <c r="YS17" s="288"/>
      <c r="YT17" s="288"/>
      <c r="YU17" s="288"/>
      <c r="YV17" s="288"/>
      <c r="YW17" s="288"/>
      <c r="YX17" s="288"/>
      <c r="YY17" s="288"/>
      <c r="YZ17" s="288"/>
      <c r="ZA17" s="288"/>
      <c r="ZB17" s="288"/>
      <c r="ZC17" s="288"/>
      <c r="ZD17" s="288"/>
      <c r="ZE17" s="288"/>
      <c r="ZF17" s="288"/>
      <c r="ZG17" s="288"/>
      <c r="ZH17" s="288"/>
      <c r="ZI17" s="288"/>
      <c r="ZJ17" s="288"/>
      <c r="ZK17" s="288"/>
      <c r="ZL17" s="288"/>
      <c r="ZM17" s="288"/>
      <c r="ZN17" s="288"/>
      <c r="ZO17" s="288"/>
      <c r="ZP17" s="288"/>
      <c r="ZQ17" s="288"/>
      <c r="ZR17" s="288"/>
      <c r="ZS17" s="288"/>
      <c r="ZT17" s="288"/>
      <c r="ZU17" s="288"/>
      <c r="ZV17" s="288"/>
      <c r="ZW17" s="288"/>
      <c r="ZX17" s="288"/>
      <c r="ZY17" s="288"/>
      <c r="ZZ17" s="288"/>
      <c r="AAA17" s="288"/>
      <c r="AAB17" s="288"/>
      <c r="AAC17" s="288"/>
      <c r="AAD17" s="288"/>
      <c r="AAE17" s="288"/>
      <c r="AAF17" s="288"/>
      <c r="AAG17" s="288"/>
      <c r="AAH17" s="288"/>
      <c r="AAI17" s="288"/>
      <c r="AAJ17" s="288"/>
      <c r="AAK17" s="288"/>
      <c r="AAL17" s="288"/>
      <c r="AAM17" s="288"/>
      <c r="AAN17" s="288"/>
      <c r="AAO17" s="288"/>
      <c r="AAP17" s="288"/>
      <c r="AAQ17" s="288"/>
      <c r="AAR17" s="288"/>
      <c r="AAS17" s="288"/>
      <c r="AAT17" s="288"/>
      <c r="AAU17" s="288"/>
      <c r="AAV17" s="288"/>
      <c r="AAW17" s="288"/>
      <c r="AAX17" s="288"/>
      <c r="AAY17" s="288"/>
      <c r="AAZ17" s="288"/>
      <c r="ABA17" s="288"/>
      <c r="ABB17" s="288"/>
      <c r="ABC17" s="288"/>
      <c r="ABD17" s="288"/>
      <c r="ABE17" s="288"/>
      <c r="ABF17" s="288"/>
      <c r="ABG17" s="288"/>
      <c r="ABH17" s="288"/>
      <c r="ABI17" s="288"/>
      <c r="ABJ17" s="288"/>
      <c r="ABK17" s="288"/>
      <c r="ABL17" s="288"/>
      <c r="ABM17" s="288"/>
      <c r="ABN17" s="288"/>
      <c r="ABO17" s="288"/>
      <c r="ABP17" s="288"/>
      <c r="ABQ17" s="288"/>
      <c r="ABR17" s="288"/>
      <c r="ABS17" s="288"/>
      <c r="ABT17" s="288"/>
      <c r="ABU17" s="288"/>
      <c r="ABV17" s="288"/>
      <c r="ABW17" s="288"/>
      <c r="ABX17" s="288"/>
      <c r="ABY17" s="288"/>
      <c r="ABZ17" s="288"/>
      <c r="ACA17" s="288"/>
      <c r="ACB17" s="288"/>
      <c r="ACC17" s="288"/>
      <c r="ACD17" s="288"/>
      <c r="ACE17" s="288"/>
      <c r="ACF17" s="288"/>
      <c r="ACG17" s="288"/>
      <c r="ACH17" s="288"/>
      <c r="ACI17" s="288"/>
      <c r="ACJ17" s="288"/>
      <c r="ACK17" s="288"/>
      <c r="ACL17" s="288"/>
      <c r="ACM17" s="288"/>
      <c r="ACN17" s="288"/>
      <c r="ACO17" s="288"/>
      <c r="ACP17" s="288"/>
      <c r="ACQ17" s="288"/>
      <c r="ACR17" s="288"/>
      <c r="ACS17" s="288"/>
      <c r="ACT17" s="288"/>
      <c r="ACU17" s="288"/>
      <c r="ACV17" s="288"/>
      <c r="ACW17" s="288"/>
      <c r="ACX17" s="288"/>
      <c r="ACY17" s="288"/>
      <c r="ACZ17" s="288"/>
      <c r="ADA17" s="288"/>
      <c r="ADB17" s="288"/>
      <c r="ADC17" s="288"/>
      <c r="ADD17" s="288"/>
      <c r="ADE17" s="288"/>
      <c r="ADF17" s="288"/>
      <c r="ADG17" s="288"/>
      <c r="ADH17" s="288"/>
      <c r="ADI17" s="288"/>
      <c r="ADJ17" s="288"/>
      <c r="ADK17" s="288"/>
      <c r="ADL17" s="288"/>
      <c r="ADM17" s="288"/>
      <c r="ADN17" s="288"/>
      <c r="ADO17" s="288"/>
      <c r="ADP17" s="288"/>
      <c r="ADQ17" s="288"/>
      <c r="ADR17" s="288"/>
      <c r="ADS17" s="288"/>
      <c r="ADT17" s="288"/>
      <c r="ADU17" s="288"/>
      <c r="ADV17" s="288"/>
      <c r="ADW17" s="288"/>
      <c r="ADX17" s="288"/>
      <c r="ADY17" s="288"/>
      <c r="ADZ17" s="288"/>
      <c r="AEA17" s="288"/>
      <c r="AEB17" s="288"/>
      <c r="AEC17" s="288"/>
      <c r="AED17" s="288"/>
      <c r="AEE17" s="288"/>
      <c r="AEF17" s="288"/>
      <c r="AEG17" s="288"/>
      <c r="AEH17" s="288"/>
      <c r="AEI17" s="288"/>
      <c r="AEJ17" s="288"/>
      <c r="AEK17" s="288"/>
      <c r="AEL17" s="288"/>
      <c r="AEM17" s="288"/>
      <c r="AEN17" s="288"/>
      <c r="AEO17" s="288"/>
      <c r="AEP17" s="288"/>
      <c r="AEQ17" s="288"/>
      <c r="AER17" s="288"/>
      <c r="AES17" s="288"/>
      <c r="AET17" s="288"/>
      <c r="AEU17" s="288"/>
      <c r="AEV17" s="288"/>
      <c r="AEW17" s="288"/>
      <c r="AEX17" s="288"/>
      <c r="AEY17" s="288"/>
      <c r="AEZ17" s="288"/>
      <c r="AFA17" s="288"/>
      <c r="AFB17" s="288"/>
      <c r="AFC17" s="288"/>
      <c r="AFD17" s="288"/>
      <c r="AFE17" s="288"/>
      <c r="AFF17" s="288"/>
      <c r="AFG17" s="288"/>
      <c r="AFH17" s="288"/>
      <c r="AFI17" s="288"/>
      <c r="AFJ17" s="288"/>
      <c r="AFK17" s="288"/>
      <c r="AFL17" s="288"/>
      <c r="AFM17" s="288"/>
      <c r="AFN17" s="288"/>
      <c r="AFO17" s="288"/>
      <c r="AFP17" s="288"/>
      <c r="AFQ17" s="288"/>
      <c r="AFR17" s="288"/>
      <c r="AFS17" s="288"/>
      <c r="AFT17" s="288"/>
      <c r="AFU17" s="288"/>
      <c r="AFV17" s="288"/>
      <c r="AFW17" s="288"/>
      <c r="AFX17" s="288"/>
      <c r="AFY17" s="288"/>
      <c r="AFZ17" s="288"/>
      <c r="AGA17" s="288"/>
      <c r="AGB17" s="288"/>
      <c r="AGC17" s="288"/>
      <c r="AGD17" s="288"/>
      <c r="AGE17" s="288"/>
      <c r="AGF17" s="288"/>
      <c r="AGG17" s="288"/>
      <c r="AGH17" s="288"/>
      <c r="AGI17" s="288"/>
      <c r="AGJ17" s="288"/>
      <c r="AGK17" s="288"/>
      <c r="AGL17" s="288"/>
      <c r="AGM17" s="288"/>
      <c r="AGN17" s="288"/>
      <c r="AGO17" s="288"/>
      <c r="AGP17" s="288"/>
      <c r="AGQ17" s="288"/>
      <c r="AGR17" s="288"/>
      <c r="AGS17" s="288"/>
      <c r="AGT17" s="288"/>
      <c r="AGU17" s="288"/>
      <c r="AGV17" s="288"/>
      <c r="AGW17" s="288"/>
      <c r="AGX17" s="288"/>
      <c r="AGY17" s="288"/>
      <c r="AGZ17" s="288"/>
      <c r="AHA17" s="288"/>
      <c r="AHB17" s="288"/>
      <c r="AHC17" s="288"/>
      <c r="AHD17" s="288"/>
      <c r="AHE17" s="288"/>
      <c r="AHF17" s="288"/>
      <c r="AHG17" s="288"/>
      <c r="AHH17" s="288"/>
      <c r="AHI17" s="288"/>
      <c r="AHJ17" s="288"/>
      <c r="AHK17" s="288"/>
      <c r="AHL17" s="288"/>
      <c r="AHM17" s="288"/>
      <c r="AHN17" s="288"/>
      <c r="AHO17" s="288"/>
      <c r="AHP17" s="288"/>
      <c r="AHQ17" s="288"/>
      <c r="AHR17" s="288"/>
      <c r="AHS17" s="288"/>
      <c r="AHT17" s="288"/>
      <c r="AHU17" s="288"/>
      <c r="AHV17" s="288"/>
      <c r="AHW17" s="288"/>
      <c r="AHX17" s="288"/>
      <c r="AHY17" s="288"/>
      <c r="AHZ17" s="288"/>
      <c r="AIA17" s="288"/>
      <c r="AIB17" s="288"/>
      <c r="AIC17" s="288"/>
      <c r="AID17" s="288"/>
      <c r="AIE17" s="288"/>
      <c r="AIF17" s="288"/>
      <c r="AIG17" s="288"/>
      <c r="AIH17" s="288"/>
      <c r="AII17" s="288"/>
      <c r="AIJ17" s="288"/>
      <c r="AIK17" s="288"/>
      <c r="AIL17" s="288"/>
      <c r="AIM17" s="288"/>
      <c r="AIN17" s="288"/>
      <c r="AIO17" s="288"/>
      <c r="AIP17" s="288"/>
      <c r="AIQ17" s="288"/>
      <c r="AIR17" s="288"/>
      <c r="AIS17" s="288"/>
      <c r="AIT17" s="288"/>
      <c r="AIU17" s="288"/>
      <c r="AIV17" s="288"/>
      <c r="AIW17" s="288"/>
      <c r="AIX17" s="288"/>
      <c r="AIY17" s="288"/>
      <c r="AIZ17" s="288"/>
      <c r="AJA17" s="288"/>
      <c r="AJB17" s="288"/>
      <c r="AJC17" s="288"/>
      <c r="AJD17" s="288"/>
      <c r="AJE17" s="288"/>
      <c r="AJF17" s="288"/>
      <c r="AJG17" s="288"/>
      <c r="AJH17" s="288"/>
      <c r="AJI17" s="288"/>
      <c r="AJJ17" s="288"/>
      <c r="AJK17" s="288"/>
      <c r="AJL17" s="288"/>
      <c r="AJM17" s="288"/>
      <c r="AJN17" s="288"/>
      <c r="AJO17" s="288"/>
      <c r="AJP17" s="288"/>
      <c r="AJQ17" s="288"/>
      <c r="AJR17" s="288"/>
      <c r="AJS17" s="288"/>
      <c r="AJT17" s="288"/>
      <c r="AJU17" s="288"/>
      <c r="AJV17" s="288"/>
      <c r="AJW17" s="288"/>
      <c r="AJX17" s="288"/>
      <c r="AJY17" s="288"/>
      <c r="AJZ17" s="288"/>
      <c r="AKA17" s="288"/>
      <c r="AKB17" s="288"/>
      <c r="AKC17" s="288"/>
      <c r="AKD17" s="288"/>
      <c r="AKE17" s="288"/>
      <c r="AKF17" s="288"/>
      <c r="AKG17" s="288"/>
      <c r="AKH17" s="288"/>
      <c r="AKI17" s="288"/>
      <c r="AKJ17" s="288"/>
      <c r="AKK17" s="288"/>
      <c r="AKL17" s="288"/>
      <c r="AKM17" s="288"/>
      <c r="AKN17" s="288"/>
      <c r="AKO17" s="288"/>
      <c r="AKP17" s="288"/>
      <c r="AKQ17" s="288"/>
      <c r="AKR17" s="288"/>
      <c r="AKS17" s="288"/>
      <c r="AKT17" s="288"/>
      <c r="AKU17" s="288"/>
      <c r="AKV17" s="288"/>
      <c r="AKW17" s="288"/>
      <c r="AKX17" s="288"/>
      <c r="AKY17" s="288"/>
      <c r="AKZ17" s="288"/>
      <c r="ALA17" s="288"/>
      <c r="ALB17" s="288"/>
      <c r="ALC17" s="288"/>
      <c r="ALD17" s="288"/>
      <c r="ALE17" s="288"/>
      <c r="ALF17" s="288"/>
      <c r="ALG17" s="288"/>
      <c r="ALH17" s="288"/>
      <c r="ALI17" s="288"/>
      <c r="ALJ17" s="288"/>
      <c r="ALK17" s="288"/>
      <c r="ALL17" s="288"/>
      <c r="ALM17" s="288"/>
      <c r="ALN17" s="288"/>
      <c r="ALO17" s="288"/>
      <c r="ALP17" s="288"/>
      <c r="ALQ17" s="288"/>
      <c r="ALR17" s="288"/>
      <c r="ALS17" s="288"/>
      <c r="ALT17" s="288"/>
      <c r="ALU17" s="288"/>
      <c r="ALV17" s="288"/>
      <c r="ALW17" s="288"/>
      <c r="ALX17" s="288"/>
      <c r="ALY17" s="288"/>
      <c r="ALZ17" s="288"/>
      <c r="AMA17" s="288"/>
      <c r="AMB17" s="288"/>
      <c r="AMC17" s="288"/>
      <c r="AMD17" s="288"/>
      <c r="AME17" s="288"/>
      <c r="AMF17" s="288"/>
    </row>
    <row r="18" spans="1:1020" s="38" customFormat="1" ht="12.75">
      <c r="A18" s="201">
        <v>1</v>
      </c>
      <c r="B18" s="202" t="str">
        <f>VLOOKUP($A18,'1.2.2'!$A$8:$O$119,6+COLUMN()-COLUMN($B18),FALSE)</f>
        <v>Fédération Française de football</v>
      </c>
      <c r="C18" s="203">
        <v>165752</v>
      </c>
      <c r="D18" s="204">
        <v>56031</v>
      </c>
      <c r="E18" s="205">
        <v>36578</v>
      </c>
      <c r="F18" s="205">
        <v>19020</v>
      </c>
      <c r="G18" s="205">
        <v>23007</v>
      </c>
      <c r="H18" s="206">
        <v>31116</v>
      </c>
      <c r="I18" s="288"/>
      <c r="J18" s="288"/>
      <c r="K18" s="288"/>
      <c r="L18" s="288"/>
      <c r="M18" s="288"/>
      <c r="N18" s="288"/>
      <c r="O18" s="288"/>
      <c r="P18" s="288"/>
      <c r="Q18" s="288"/>
      <c r="R18" s="288"/>
      <c r="S18" s="288"/>
      <c r="T18" s="288"/>
      <c r="U18" s="288"/>
      <c r="V18" s="288"/>
      <c r="W18" s="288"/>
      <c r="X18" s="288"/>
      <c r="Y18" s="288"/>
      <c r="Z18" s="288"/>
      <c r="AA18" s="288"/>
      <c r="AB18" s="288"/>
      <c r="AC18" s="288"/>
      <c r="AD18" s="288"/>
      <c r="AE18" s="288"/>
      <c r="AF18" s="288"/>
      <c r="AG18" s="288"/>
      <c r="AH18" s="288"/>
      <c r="AI18" s="288"/>
      <c r="AJ18" s="288"/>
      <c r="AK18" s="288"/>
      <c r="AL18" s="288"/>
      <c r="AM18" s="288"/>
      <c r="AN18" s="288"/>
      <c r="AO18" s="288"/>
      <c r="AP18" s="288"/>
      <c r="AQ18" s="288"/>
      <c r="AR18" s="288"/>
      <c r="AS18" s="288"/>
      <c r="AT18" s="288"/>
      <c r="AU18" s="288"/>
      <c r="AV18" s="288"/>
      <c r="AW18" s="288"/>
      <c r="AX18" s="288"/>
      <c r="AY18" s="288"/>
      <c r="AZ18" s="288"/>
      <c r="BA18" s="288"/>
      <c r="BB18" s="288"/>
      <c r="BC18" s="288"/>
      <c r="BD18" s="288"/>
      <c r="BE18" s="288"/>
      <c r="BF18" s="288"/>
      <c r="BG18" s="288"/>
      <c r="BH18" s="288"/>
      <c r="BI18" s="288"/>
      <c r="BJ18" s="288"/>
      <c r="BK18" s="288"/>
      <c r="BL18" s="288"/>
      <c r="BM18" s="288"/>
      <c r="BN18" s="288"/>
      <c r="BO18" s="288"/>
      <c r="BP18" s="288"/>
      <c r="BQ18" s="288"/>
      <c r="BR18" s="288"/>
      <c r="BS18" s="288"/>
      <c r="BT18" s="288"/>
      <c r="BU18" s="288"/>
      <c r="BV18" s="288"/>
      <c r="BW18" s="288"/>
      <c r="BX18" s="288"/>
      <c r="BY18" s="288"/>
      <c r="BZ18" s="288"/>
      <c r="CA18" s="288"/>
      <c r="CB18" s="288"/>
      <c r="CC18" s="288"/>
      <c r="CD18" s="288"/>
      <c r="CE18" s="288"/>
      <c r="CF18" s="288"/>
      <c r="CG18" s="288"/>
      <c r="CH18" s="288"/>
      <c r="CI18" s="288"/>
      <c r="CJ18" s="288"/>
      <c r="CK18" s="288"/>
      <c r="CL18" s="288"/>
      <c r="CM18" s="288"/>
      <c r="CN18" s="288"/>
      <c r="CO18" s="288"/>
      <c r="CP18" s="288"/>
      <c r="CQ18" s="288"/>
      <c r="CR18" s="288"/>
      <c r="CS18" s="288"/>
      <c r="CT18" s="288"/>
      <c r="CU18" s="288"/>
      <c r="CV18" s="288"/>
      <c r="CW18" s="288"/>
      <c r="CX18" s="288"/>
      <c r="CY18" s="288"/>
      <c r="CZ18" s="288"/>
      <c r="DA18" s="288"/>
      <c r="DB18" s="288"/>
      <c r="DC18" s="288"/>
      <c r="DD18" s="288"/>
      <c r="DE18" s="288"/>
      <c r="DF18" s="288"/>
      <c r="DG18" s="288"/>
      <c r="DH18" s="288"/>
      <c r="DI18" s="288"/>
      <c r="DJ18" s="288"/>
      <c r="DK18" s="288"/>
      <c r="DL18" s="288"/>
      <c r="DM18" s="288"/>
      <c r="DN18" s="288"/>
      <c r="DO18" s="288"/>
      <c r="DP18" s="288"/>
      <c r="DQ18" s="288"/>
      <c r="DR18" s="288"/>
      <c r="DS18" s="288"/>
      <c r="DT18" s="288"/>
      <c r="DU18" s="288"/>
      <c r="DV18" s="288"/>
      <c r="DW18" s="288"/>
      <c r="DX18" s="288"/>
      <c r="DY18" s="288"/>
      <c r="DZ18" s="288"/>
      <c r="EA18" s="288"/>
      <c r="EB18" s="288"/>
      <c r="EC18" s="288"/>
      <c r="ED18" s="288"/>
      <c r="EE18" s="288"/>
      <c r="EF18" s="288"/>
      <c r="EG18" s="288"/>
      <c r="EH18" s="288"/>
      <c r="EI18" s="288"/>
      <c r="EJ18" s="288"/>
      <c r="EK18" s="288"/>
      <c r="EL18" s="288"/>
      <c r="EM18" s="288"/>
      <c r="EN18" s="288"/>
      <c r="EO18" s="288"/>
      <c r="EP18" s="288"/>
      <c r="EQ18" s="288"/>
      <c r="ER18" s="288"/>
      <c r="ES18" s="288"/>
      <c r="ET18" s="288"/>
      <c r="EU18" s="288"/>
      <c r="EV18" s="288"/>
      <c r="EW18" s="288"/>
      <c r="EX18" s="288"/>
      <c r="EY18" s="288"/>
      <c r="EZ18" s="288"/>
      <c r="FA18" s="288"/>
      <c r="FB18" s="288"/>
      <c r="FC18" s="288"/>
      <c r="FD18" s="288"/>
      <c r="FE18" s="288"/>
      <c r="FF18" s="288"/>
      <c r="FG18" s="288"/>
      <c r="FH18" s="288"/>
      <c r="FI18" s="288"/>
      <c r="FJ18" s="288"/>
      <c r="FK18" s="288"/>
      <c r="FL18" s="288"/>
      <c r="FM18" s="288"/>
      <c r="FN18" s="288"/>
      <c r="FO18" s="288"/>
      <c r="FP18" s="288"/>
      <c r="FQ18" s="288"/>
      <c r="FR18" s="288"/>
      <c r="FS18" s="288"/>
      <c r="FT18" s="288"/>
      <c r="FU18" s="288"/>
      <c r="FV18" s="288"/>
      <c r="FW18" s="288"/>
      <c r="FX18" s="288"/>
      <c r="FY18" s="288"/>
      <c r="FZ18" s="288"/>
      <c r="GA18" s="288"/>
      <c r="GB18" s="288"/>
      <c r="GC18" s="288"/>
      <c r="GD18" s="288"/>
      <c r="GE18" s="288"/>
      <c r="GF18" s="288"/>
      <c r="GG18" s="288"/>
      <c r="GH18" s="288"/>
      <c r="GI18" s="288"/>
      <c r="GJ18" s="288"/>
      <c r="GK18" s="288"/>
      <c r="GL18" s="288"/>
      <c r="GM18" s="288"/>
      <c r="GN18" s="288"/>
      <c r="GO18" s="288"/>
      <c r="GP18" s="288"/>
      <c r="GQ18" s="288"/>
      <c r="GR18" s="288"/>
      <c r="GS18" s="288"/>
      <c r="GT18" s="288"/>
      <c r="GU18" s="288"/>
      <c r="GV18" s="288"/>
      <c r="GW18" s="288"/>
      <c r="GX18" s="288"/>
      <c r="GY18" s="288"/>
      <c r="GZ18" s="288"/>
      <c r="HA18" s="288"/>
      <c r="HB18" s="288"/>
      <c r="HC18" s="288"/>
      <c r="HD18" s="288"/>
      <c r="HE18" s="288"/>
      <c r="HF18" s="288"/>
      <c r="HG18" s="288"/>
      <c r="HH18" s="288"/>
      <c r="HI18" s="288"/>
      <c r="HJ18" s="288"/>
      <c r="HK18" s="288"/>
      <c r="HL18" s="288"/>
      <c r="HM18" s="288"/>
      <c r="HN18" s="288"/>
      <c r="HO18" s="288"/>
      <c r="HP18" s="288"/>
      <c r="HQ18" s="288"/>
      <c r="HR18" s="288"/>
      <c r="HS18" s="288"/>
      <c r="HT18" s="288"/>
      <c r="HU18" s="288"/>
      <c r="HV18" s="288"/>
      <c r="HW18" s="288"/>
      <c r="HX18" s="288"/>
      <c r="HY18" s="288"/>
      <c r="HZ18" s="288"/>
      <c r="IA18" s="288"/>
      <c r="IB18" s="288"/>
      <c r="IC18" s="288"/>
      <c r="ID18" s="288"/>
      <c r="IE18" s="288"/>
      <c r="IF18" s="288"/>
      <c r="IG18" s="288"/>
      <c r="IH18" s="288"/>
      <c r="II18" s="288"/>
      <c r="IJ18" s="288"/>
      <c r="IK18" s="288"/>
      <c r="IL18" s="288"/>
      <c r="IM18" s="288"/>
      <c r="IN18" s="288"/>
      <c r="IO18" s="288"/>
      <c r="IP18" s="288"/>
      <c r="IQ18" s="288"/>
      <c r="IR18" s="288"/>
      <c r="IS18" s="288"/>
      <c r="IT18" s="288"/>
      <c r="IU18" s="288"/>
      <c r="IV18" s="288"/>
      <c r="IW18" s="288"/>
      <c r="IX18" s="288"/>
      <c r="IY18" s="288"/>
      <c r="IZ18" s="288"/>
      <c r="JA18" s="288"/>
      <c r="JB18" s="288"/>
      <c r="JC18" s="288"/>
      <c r="JD18" s="288"/>
      <c r="JE18" s="288"/>
      <c r="JF18" s="288"/>
      <c r="JG18" s="288"/>
      <c r="JH18" s="288"/>
      <c r="JI18" s="288"/>
      <c r="JJ18" s="288"/>
      <c r="JK18" s="288"/>
      <c r="JL18" s="288"/>
      <c r="JM18" s="288"/>
      <c r="JN18" s="288"/>
      <c r="JO18" s="288"/>
      <c r="JP18" s="288"/>
      <c r="JQ18" s="288"/>
      <c r="JR18" s="288"/>
      <c r="JS18" s="288"/>
      <c r="JT18" s="288"/>
      <c r="JU18" s="288"/>
      <c r="JV18" s="288"/>
      <c r="JW18" s="288"/>
      <c r="JX18" s="288"/>
      <c r="JY18" s="288"/>
      <c r="JZ18" s="288"/>
      <c r="KA18" s="288"/>
      <c r="KB18" s="288"/>
      <c r="KC18" s="288"/>
      <c r="KD18" s="288"/>
      <c r="KE18" s="288"/>
      <c r="KF18" s="288"/>
      <c r="KG18" s="288"/>
      <c r="KH18" s="288"/>
      <c r="KI18" s="288"/>
      <c r="KJ18" s="288"/>
      <c r="KK18" s="288"/>
      <c r="KL18" s="288"/>
      <c r="KM18" s="288"/>
      <c r="KN18" s="288"/>
      <c r="KO18" s="288"/>
      <c r="KP18" s="288"/>
      <c r="KQ18" s="288"/>
      <c r="KR18" s="288"/>
      <c r="KS18" s="288"/>
      <c r="KT18" s="288"/>
      <c r="KU18" s="288"/>
      <c r="KV18" s="288"/>
      <c r="KW18" s="288"/>
      <c r="KX18" s="288"/>
      <c r="KY18" s="288"/>
      <c r="KZ18" s="288"/>
      <c r="LA18" s="288"/>
      <c r="LB18" s="288"/>
      <c r="LC18" s="288"/>
      <c r="LD18" s="288"/>
      <c r="LE18" s="288"/>
      <c r="LF18" s="288"/>
      <c r="LG18" s="288"/>
      <c r="LH18" s="288"/>
      <c r="LI18" s="288"/>
      <c r="LJ18" s="288"/>
      <c r="LK18" s="288"/>
      <c r="LL18" s="288"/>
      <c r="LM18" s="288"/>
      <c r="LN18" s="288"/>
      <c r="LO18" s="288"/>
      <c r="LP18" s="288"/>
      <c r="LQ18" s="288"/>
      <c r="LR18" s="288"/>
      <c r="LS18" s="288"/>
      <c r="LT18" s="288"/>
      <c r="LU18" s="288"/>
      <c r="LV18" s="288"/>
      <c r="LW18" s="288"/>
      <c r="LX18" s="288"/>
      <c r="LY18" s="288"/>
      <c r="LZ18" s="288"/>
      <c r="MA18" s="288"/>
      <c r="MB18" s="288"/>
      <c r="MC18" s="288"/>
      <c r="MD18" s="288"/>
      <c r="ME18" s="288"/>
      <c r="MF18" s="288"/>
      <c r="MG18" s="288"/>
      <c r="MH18" s="288"/>
      <c r="MI18" s="288"/>
      <c r="MJ18" s="288"/>
      <c r="MK18" s="288"/>
      <c r="ML18" s="288"/>
      <c r="MM18" s="288"/>
      <c r="MN18" s="288"/>
      <c r="MO18" s="288"/>
      <c r="MP18" s="288"/>
      <c r="MQ18" s="288"/>
      <c r="MR18" s="288"/>
      <c r="MS18" s="288"/>
      <c r="MT18" s="288"/>
      <c r="MU18" s="288"/>
      <c r="MV18" s="288"/>
      <c r="MW18" s="288"/>
      <c r="MX18" s="288"/>
      <c r="MY18" s="288"/>
      <c r="MZ18" s="288"/>
      <c r="NA18" s="288"/>
      <c r="NB18" s="288"/>
      <c r="NC18" s="288"/>
      <c r="ND18" s="288"/>
      <c r="NE18" s="288"/>
      <c r="NF18" s="288"/>
      <c r="NG18" s="288"/>
      <c r="NH18" s="288"/>
      <c r="NI18" s="288"/>
      <c r="NJ18" s="288"/>
      <c r="NK18" s="288"/>
      <c r="NL18" s="288"/>
      <c r="NM18" s="288"/>
      <c r="NN18" s="288"/>
      <c r="NO18" s="288"/>
      <c r="NP18" s="288"/>
      <c r="NQ18" s="288"/>
      <c r="NR18" s="288"/>
      <c r="NS18" s="288"/>
      <c r="NT18" s="288"/>
      <c r="NU18" s="288"/>
      <c r="NV18" s="288"/>
      <c r="NW18" s="288"/>
      <c r="NX18" s="288"/>
      <c r="NY18" s="288"/>
      <c r="NZ18" s="288"/>
      <c r="OA18" s="288"/>
      <c r="OB18" s="288"/>
      <c r="OC18" s="288"/>
      <c r="OD18" s="288"/>
      <c r="OE18" s="288"/>
      <c r="OF18" s="288"/>
      <c r="OG18" s="288"/>
      <c r="OH18" s="288"/>
      <c r="OI18" s="288"/>
      <c r="OJ18" s="288"/>
      <c r="OK18" s="288"/>
      <c r="OL18" s="288"/>
      <c r="OM18" s="288"/>
      <c r="ON18" s="288"/>
      <c r="OO18" s="288"/>
      <c r="OP18" s="288"/>
      <c r="OQ18" s="288"/>
      <c r="OR18" s="288"/>
      <c r="OS18" s="288"/>
      <c r="OT18" s="288"/>
      <c r="OU18" s="288"/>
      <c r="OV18" s="288"/>
      <c r="OW18" s="288"/>
      <c r="OX18" s="288"/>
      <c r="OY18" s="288"/>
      <c r="OZ18" s="288"/>
      <c r="PA18" s="288"/>
      <c r="PB18" s="288"/>
      <c r="PC18" s="288"/>
      <c r="PD18" s="288"/>
      <c r="PE18" s="288"/>
      <c r="PF18" s="288"/>
      <c r="PG18" s="288"/>
      <c r="PH18" s="288"/>
      <c r="PI18" s="288"/>
      <c r="PJ18" s="288"/>
      <c r="PK18" s="288"/>
      <c r="PL18" s="288"/>
      <c r="PM18" s="288"/>
      <c r="PN18" s="288"/>
      <c r="PO18" s="288"/>
      <c r="PP18" s="288"/>
      <c r="PQ18" s="288"/>
      <c r="PR18" s="288"/>
      <c r="PS18" s="288"/>
      <c r="PT18" s="288"/>
      <c r="PU18" s="288"/>
      <c r="PV18" s="288"/>
      <c r="PW18" s="288"/>
      <c r="PX18" s="288"/>
      <c r="PY18" s="288"/>
      <c r="PZ18" s="288"/>
      <c r="QA18" s="288"/>
      <c r="QB18" s="288"/>
      <c r="QC18" s="288"/>
      <c r="QD18" s="288"/>
      <c r="QE18" s="288"/>
      <c r="QF18" s="288"/>
      <c r="QG18" s="288"/>
      <c r="QH18" s="288"/>
      <c r="QI18" s="288"/>
      <c r="QJ18" s="288"/>
      <c r="QK18" s="288"/>
      <c r="QL18" s="288"/>
      <c r="QM18" s="288"/>
      <c r="QN18" s="288"/>
      <c r="QO18" s="288"/>
      <c r="QP18" s="288"/>
      <c r="QQ18" s="288"/>
      <c r="QR18" s="288"/>
      <c r="QS18" s="288"/>
      <c r="QT18" s="288"/>
      <c r="QU18" s="288"/>
      <c r="QV18" s="288"/>
      <c r="QW18" s="288"/>
      <c r="QX18" s="288"/>
      <c r="QY18" s="288"/>
      <c r="QZ18" s="288"/>
      <c r="RA18" s="288"/>
      <c r="RB18" s="288"/>
      <c r="RC18" s="288"/>
      <c r="RD18" s="288"/>
      <c r="RE18" s="288"/>
      <c r="RF18" s="288"/>
      <c r="RG18" s="288"/>
      <c r="RH18" s="288"/>
      <c r="RI18" s="288"/>
      <c r="RJ18" s="288"/>
      <c r="RK18" s="288"/>
      <c r="RL18" s="288"/>
      <c r="RM18" s="288"/>
      <c r="RN18" s="288"/>
      <c r="RO18" s="288"/>
      <c r="RP18" s="288"/>
      <c r="RQ18" s="288"/>
      <c r="RR18" s="288"/>
      <c r="RS18" s="288"/>
      <c r="RT18" s="288"/>
      <c r="RU18" s="288"/>
      <c r="RV18" s="288"/>
      <c r="RW18" s="288"/>
      <c r="RX18" s="288"/>
      <c r="RY18" s="288"/>
      <c r="RZ18" s="288"/>
      <c r="SA18" s="288"/>
      <c r="SB18" s="288"/>
      <c r="SC18" s="288"/>
      <c r="SD18" s="288"/>
      <c r="SE18" s="288"/>
      <c r="SF18" s="288"/>
      <c r="SG18" s="288"/>
      <c r="SH18" s="288"/>
      <c r="SI18" s="288"/>
      <c r="SJ18" s="288"/>
      <c r="SK18" s="288"/>
      <c r="SL18" s="288"/>
      <c r="SM18" s="288"/>
      <c r="SN18" s="288"/>
      <c r="SO18" s="288"/>
      <c r="SP18" s="288"/>
      <c r="SQ18" s="288"/>
      <c r="SR18" s="288"/>
      <c r="SS18" s="288"/>
      <c r="ST18" s="288"/>
      <c r="SU18" s="288"/>
      <c r="SV18" s="288"/>
      <c r="SW18" s="288"/>
      <c r="SX18" s="288"/>
      <c r="SY18" s="288"/>
      <c r="SZ18" s="288"/>
      <c r="TA18" s="288"/>
      <c r="TB18" s="288"/>
      <c r="TC18" s="288"/>
      <c r="TD18" s="288"/>
      <c r="TE18" s="288"/>
      <c r="TF18" s="288"/>
      <c r="TG18" s="288"/>
      <c r="TH18" s="288"/>
      <c r="TI18" s="288"/>
      <c r="TJ18" s="288"/>
      <c r="TK18" s="288"/>
      <c r="TL18" s="288"/>
      <c r="TM18" s="288"/>
      <c r="TN18" s="288"/>
      <c r="TO18" s="288"/>
      <c r="TP18" s="288"/>
      <c r="TQ18" s="288"/>
      <c r="TR18" s="288"/>
      <c r="TS18" s="288"/>
      <c r="TT18" s="288"/>
      <c r="TU18" s="288"/>
      <c r="TV18" s="288"/>
      <c r="TW18" s="288"/>
      <c r="TX18" s="288"/>
      <c r="TY18" s="288"/>
      <c r="TZ18" s="288"/>
      <c r="UA18" s="288"/>
      <c r="UB18" s="288"/>
      <c r="UC18" s="288"/>
      <c r="UD18" s="288"/>
      <c r="UE18" s="288"/>
      <c r="UF18" s="288"/>
      <c r="UG18" s="288"/>
      <c r="UH18" s="288"/>
      <c r="UI18" s="288"/>
      <c r="UJ18" s="288"/>
      <c r="UK18" s="288"/>
      <c r="UL18" s="288"/>
      <c r="UM18" s="288"/>
      <c r="UN18" s="288"/>
      <c r="UO18" s="288"/>
      <c r="UP18" s="288"/>
      <c r="UQ18" s="288"/>
      <c r="UR18" s="288"/>
      <c r="US18" s="288"/>
      <c r="UT18" s="288"/>
      <c r="UU18" s="288"/>
      <c r="UV18" s="288"/>
      <c r="UW18" s="288"/>
      <c r="UX18" s="288"/>
      <c r="UY18" s="288"/>
      <c r="UZ18" s="288"/>
      <c r="VA18" s="288"/>
      <c r="VB18" s="288"/>
      <c r="VC18" s="288"/>
      <c r="VD18" s="288"/>
      <c r="VE18" s="288"/>
      <c r="VF18" s="288"/>
      <c r="VG18" s="288"/>
      <c r="VH18" s="288"/>
      <c r="VI18" s="288"/>
      <c r="VJ18" s="288"/>
      <c r="VK18" s="288"/>
      <c r="VL18" s="288"/>
      <c r="VM18" s="288"/>
      <c r="VN18" s="288"/>
      <c r="VO18" s="288"/>
      <c r="VP18" s="288"/>
      <c r="VQ18" s="288"/>
      <c r="VR18" s="288"/>
      <c r="VS18" s="288"/>
      <c r="VT18" s="288"/>
      <c r="VU18" s="288"/>
      <c r="VV18" s="288"/>
      <c r="VW18" s="288"/>
      <c r="VX18" s="288"/>
      <c r="VY18" s="288"/>
      <c r="VZ18" s="288"/>
      <c r="WA18" s="288"/>
      <c r="WB18" s="288"/>
      <c r="WC18" s="288"/>
      <c r="WD18" s="288"/>
      <c r="WE18" s="288"/>
      <c r="WF18" s="288"/>
      <c r="WG18" s="288"/>
      <c r="WH18" s="288"/>
      <c r="WI18" s="288"/>
      <c r="WJ18" s="288"/>
      <c r="WK18" s="288"/>
      <c r="WL18" s="288"/>
      <c r="WM18" s="288"/>
      <c r="WN18" s="288"/>
      <c r="WO18" s="288"/>
      <c r="WP18" s="288"/>
      <c r="WQ18" s="288"/>
      <c r="WR18" s="288"/>
      <c r="WS18" s="288"/>
      <c r="WT18" s="288"/>
      <c r="WU18" s="288"/>
      <c r="WV18" s="288"/>
      <c r="WW18" s="288"/>
      <c r="WX18" s="288"/>
      <c r="WY18" s="288"/>
      <c r="WZ18" s="288"/>
      <c r="XA18" s="288"/>
      <c r="XB18" s="288"/>
      <c r="XC18" s="288"/>
      <c r="XD18" s="288"/>
      <c r="XE18" s="288"/>
      <c r="XF18" s="288"/>
      <c r="XG18" s="288"/>
      <c r="XH18" s="288"/>
      <c r="XI18" s="288"/>
      <c r="XJ18" s="288"/>
      <c r="XK18" s="288"/>
      <c r="XL18" s="288"/>
      <c r="XM18" s="288"/>
      <c r="XN18" s="288"/>
      <c r="XO18" s="288"/>
      <c r="XP18" s="288"/>
      <c r="XQ18" s="288"/>
      <c r="XR18" s="288"/>
      <c r="XS18" s="288"/>
      <c r="XT18" s="288"/>
      <c r="XU18" s="288"/>
      <c r="XV18" s="288"/>
      <c r="XW18" s="288"/>
      <c r="XX18" s="288"/>
      <c r="XY18" s="288"/>
      <c r="XZ18" s="288"/>
      <c r="YA18" s="288"/>
      <c r="YB18" s="288"/>
      <c r="YC18" s="288"/>
      <c r="YD18" s="288"/>
      <c r="YE18" s="288"/>
      <c r="YF18" s="288"/>
      <c r="YG18" s="288"/>
      <c r="YH18" s="288"/>
      <c r="YI18" s="288"/>
      <c r="YJ18" s="288"/>
      <c r="YK18" s="288"/>
      <c r="YL18" s="288"/>
      <c r="YM18" s="288"/>
      <c r="YN18" s="288"/>
      <c r="YO18" s="288"/>
      <c r="YP18" s="288"/>
      <c r="YQ18" s="288"/>
      <c r="YR18" s="288"/>
      <c r="YS18" s="288"/>
      <c r="YT18" s="288"/>
      <c r="YU18" s="288"/>
      <c r="YV18" s="288"/>
      <c r="YW18" s="288"/>
      <c r="YX18" s="288"/>
      <c r="YY18" s="288"/>
      <c r="YZ18" s="288"/>
      <c r="ZA18" s="288"/>
      <c r="ZB18" s="288"/>
      <c r="ZC18" s="288"/>
      <c r="ZD18" s="288"/>
      <c r="ZE18" s="288"/>
      <c r="ZF18" s="288"/>
      <c r="ZG18" s="288"/>
      <c r="ZH18" s="288"/>
      <c r="ZI18" s="288"/>
      <c r="ZJ18" s="288"/>
      <c r="ZK18" s="288"/>
      <c r="ZL18" s="288"/>
      <c r="ZM18" s="288"/>
      <c r="ZN18" s="288"/>
      <c r="ZO18" s="288"/>
      <c r="ZP18" s="288"/>
      <c r="ZQ18" s="288"/>
      <c r="ZR18" s="288"/>
      <c r="ZS18" s="288"/>
      <c r="ZT18" s="288"/>
      <c r="ZU18" s="288"/>
      <c r="ZV18" s="288"/>
      <c r="ZW18" s="288"/>
      <c r="ZX18" s="288"/>
      <c r="ZY18" s="288"/>
      <c r="ZZ18" s="288"/>
      <c r="AAA18" s="288"/>
      <c r="AAB18" s="288"/>
      <c r="AAC18" s="288"/>
      <c r="AAD18" s="288"/>
      <c r="AAE18" s="288"/>
      <c r="AAF18" s="288"/>
      <c r="AAG18" s="288"/>
      <c r="AAH18" s="288"/>
      <c r="AAI18" s="288"/>
      <c r="AAJ18" s="288"/>
      <c r="AAK18" s="288"/>
      <c r="AAL18" s="288"/>
      <c r="AAM18" s="288"/>
      <c r="AAN18" s="288"/>
      <c r="AAO18" s="288"/>
      <c r="AAP18" s="288"/>
      <c r="AAQ18" s="288"/>
      <c r="AAR18" s="288"/>
      <c r="AAS18" s="288"/>
      <c r="AAT18" s="288"/>
      <c r="AAU18" s="288"/>
      <c r="AAV18" s="288"/>
      <c r="AAW18" s="288"/>
      <c r="AAX18" s="288"/>
      <c r="AAY18" s="288"/>
      <c r="AAZ18" s="288"/>
      <c r="ABA18" s="288"/>
      <c r="ABB18" s="288"/>
      <c r="ABC18" s="288"/>
      <c r="ABD18" s="288"/>
      <c r="ABE18" s="288"/>
      <c r="ABF18" s="288"/>
      <c r="ABG18" s="288"/>
      <c r="ABH18" s="288"/>
      <c r="ABI18" s="288"/>
      <c r="ABJ18" s="288"/>
      <c r="ABK18" s="288"/>
      <c r="ABL18" s="288"/>
      <c r="ABM18" s="288"/>
      <c r="ABN18" s="288"/>
      <c r="ABO18" s="288"/>
      <c r="ABP18" s="288"/>
      <c r="ABQ18" s="288"/>
      <c r="ABR18" s="288"/>
      <c r="ABS18" s="288"/>
      <c r="ABT18" s="288"/>
      <c r="ABU18" s="288"/>
      <c r="ABV18" s="288"/>
      <c r="ABW18" s="288"/>
      <c r="ABX18" s="288"/>
      <c r="ABY18" s="288"/>
      <c r="ABZ18" s="288"/>
      <c r="ACA18" s="288"/>
      <c r="ACB18" s="288"/>
      <c r="ACC18" s="288"/>
      <c r="ACD18" s="288"/>
      <c r="ACE18" s="288"/>
      <c r="ACF18" s="288"/>
      <c r="ACG18" s="288"/>
      <c r="ACH18" s="288"/>
      <c r="ACI18" s="288"/>
      <c r="ACJ18" s="288"/>
      <c r="ACK18" s="288"/>
      <c r="ACL18" s="288"/>
      <c r="ACM18" s="288"/>
      <c r="ACN18" s="288"/>
      <c r="ACO18" s="288"/>
      <c r="ACP18" s="288"/>
      <c r="ACQ18" s="288"/>
      <c r="ACR18" s="288"/>
      <c r="ACS18" s="288"/>
      <c r="ACT18" s="288"/>
      <c r="ACU18" s="288"/>
      <c r="ACV18" s="288"/>
      <c r="ACW18" s="288"/>
      <c r="ACX18" s="288"/>
      <c r="ACY18" s="288"/>
      <c r="ACZ18" s="288"/>
      <c r="ADA18" s="288"/>
      <c r="ADB18" s="288"/>
      <c r="ADC18" s="288"/>
      <c r="ADD18" s="288"/>
      <c r="ADE18" s="288"/>
      <c r="ADF18" s="288"/>
      <c r="ADG18" s="288"/>
      <c r="ADH18" s="288"/>
      <c r="ADI18" s="288"/>
      <c r="ADJ18" s="288"/>
      <c r="ADK18" s="288"/>
      <c r="ADL18" s="288"/>
      <c r="ADM18" s="288"/>
      <c r="ADN18" s="288"/>
      <c r="ADO18" s="288"/>
      <c r="ADP18" s="288"/>
      <c r="ADQ18" s="288"/>
      <c r="ADR18" s="288"/>
      <c r="ADS18" s="288"/>
      <c r="ADT18" s="288"/>
      <c r="ADU18" s="288"/>
      <c r="ADV18" s="288"/>
      <c r="ADW18" s="288"/>
      <c r="ADX18" s="288"/>
      <c r="ADY18" s="288"/>
      <c r="ADZ18" s="288"/>
      <c r="AEA18" s="288"/>
      <c r="AEB18" s="288"/>
      <c r="AEC18" s="288"/>
      <c r="AED18" s="288"/>
      <c r="AEE18" s="288"/>
      <c r="AEF18" s="288"/>
      <c r="AEG18" s="288"/>
      <c r="AEH18" s="288"/>
      <c r="AEI18" s="288"/>
      <c r="AEJ18" s="288"/>
      <c r="AEK18" s="288"/>
      <c r="AEL18" s="288"/>
      <c r="AEM18" s="288"/>
      <c r="AEN18" s="288"/>
      <c r="AEO18" s="288"/>
      <c r="AEP18" s="288"/>
      <c r="AEQ18" s="288"/>
      <c r="AER18" s="288"/>
      <c r="AES18" s="288"/>
      <c r="AET18" s="288"/>
      <c r="AEU18" s="288"/>
      <c r="AEV18" s="288"/>
      <c r="AEW18" s="288"/>
      <c r="AEX18" s="288"/>
      <c r="AEY18" s="288"/>
      <c r="AEZ18" s="288"/>
      <c r="AFA18" s="288"/>
      <c r="AFB18" s="288"/>
      <c r="AFC18" s="288"/>
      <c r="AFD18" s="288"/>
      <c r="AFE18" s="288"/>
      <c r="AFF18" s="288"/>
      <c r="AFG18" s="288"/>
      <c r="AFH18" s="288"/>
      <c r="AFI18" s="288"/>
      <c r="AFJ18" s="288"/>
      <c r="AFK18" s="288"/>
      <c r="AFL18" s="288"/>
      <c r="AFM18" s="288"/>
      <c r="AFN18" s="288"/>
      <c r="AFO18" s="288"/>
      <c r="AFP18" s="288"/>
      <c r="AFQ18" s="288"/>
      <c r="AFR18" s="288"/>
      <c r="AFS18" s="288"/>
      <c r="AFT18" s="288"/>
      <c r="AFU18" s="288"/>
      <c r="AFV18" s="288"/>
      <c r="AFW18" s="288"/>
      <c r="AFX18" s="288"/>
      <c r="AFY18" s="288"/>
      <c r="AFZ18" s="288"/>
      <c r="AGA18" s="288"/>
      <c r="AGB18" s="288"/>
      <c r="AGC18" s="288"/>
      <c r="AGD18" s="288"/>
      <c r="AGE18" s="288"/>
      <c r="AGF18" s="288"/>
      <c r="AGG18" s="288"/>
      <c r="AGH18" s="288"/>
      <c r="AGI18" s="288"/>
      <c r="AGJ18" s="288"/>
      <c r="AGK18" s="288"/>
      <c r="AGL18" s="288"/>
      <c r="AGM18" s="288"/>
      <c r="AGN18" s="288"/>
      <c r="AGO18" s="288"/>
      <c r="AGP18" s="288"/>
      <c r="AGQ18" s="288"/>
      <c r="AGR18" s="288"/>
      <c r="AGS18" s="288"/>
      <c r="AGT18" s="288"/>
      <c r="AGU18" s="288"/>
      <c r="AGV18" s="288"/>
      <c r="AGW18" s="288"/>
      <c r="AGX18" s="288"/>
      <c r="AGY18" s="288"/>
      <c r="AGZ18" s="288"/>
      <c r="AHA18" s="288"/>
      <c r="AHB18" s="288"/>
      <c r="AHC18" s="288"/>
      <c r="AHD18" s="288"/>
      <c r="AHE18" s="288"/>
      <c r="AHF18" s="288"/>
      <c r="AHG18" s="288"/>
      <c r="AHH18" s="288"/>
      <c r="AHI18" s="288"/>
      <c r="AHJ18" s="288"/>
      <c r="AHK18" s="288"/>
      <c r="AHL18" s="288"/>
      <c r="AHM18" s="288"/>
      <c r="AHN18" s="288"/>
      <c r="AHO18" s="288"/>
      <c r="AHP18" s="288"/>
      <c r="AHQ18" s="288"/>
      <c r="AHR18" s="288"/>
      <c r="AHS18" s="288"/>
      <c r="AHT18" s="288"/>
      <c r="AHU18" s="288"/>
      <c r="AHV18" s="288"/>
      <c r="AHW18" s="288"/>
      <c r="AHX18" s="288"/>
      <c r="AHY18" s="288"/>
      <c r="AHZ18" s="288"/>
      <c r="AIA18" s="288"/>
      <c r="AIB18" s="288"/>
      <c r="AIC18" s="288"/>
      <c r="AID18" s="288"/>
      <c r="AIE18" s="288"/>
      <c r="AIF18" s="288"/>
      <c r="AIG18" s="288"/>
      <c r="AIH18" s="288"/>
      <c r="AII18" s="288"/>
      <c r="AIJ18" s="288"/>
      <c r="AIK18" s="288"/>
      <c r="AIL18" s="288"/>
      <c r="AIM18" s="288"/>
      <c r="AIN18" s="288"/>
      <c r="AIO18" s="288"/>
      <c r="AIP18" s="288"/>
      <c r="AIQ18" s="288"/>
      <c r="AIR18" s="288"/>
      <c r="AIS18" s="288"/>
      <c r="AIT18" s="288"/>
      <c r="AIU18" s="288"/>
      <c r="AIV18" s="288"/>
      <c r="AIW18" s="288"/>
      <c r="AIX18" s="288"/>
      <c r="AIY18" s="288"/>
      <c r="AIZ18" s="288"/>
      <c r="AJA18" s="288"/>
      <c r="AJB18" s="288"/>
      <c r="AJC18" s="288"/>
      <c r="AJD18" s="288"/>
      <c r="AJE18" s="288"/>
      <c r="AJF18" s="288"/>
      <c r="AJG18" s="288"/>
      <c r="AJH18" s="288"/>
      <c r="AJI18" s="288"/>
      <c r="AJJ18" s="288"/>
      <c r="AJK18" s="288"/>
      <c r="AJL18" s="288"/>
      <c r="AJM18" s="288"/>
      <c r="AJN18" s="288"/>
      <c r="AJO18" s="288"/>
      <c r="AJP18" s="288"/>
      <c r="AJQ18" s="288"/>
      <c r="AJR18" s="288"/>
      <c r="AJS18" s="288"/>
      <c r="AJT18" s="288"/>
      <c r="AJU18" s="288"/>
      <c r="AJV18" s="288"/>
      <c r="AJW18" s="288"/>
      <c r="AJX18" s="288"/>
      <c r="AJY18" s="288"/>
      <c r="AJZ18" s="288"/>
      <c r="AKA18" s="288"/>
      <c r="AKB18" s="288"/>
      <c r="AKC18" s="288"/>
      <c r="AKD18" s="288"/>
      <c r="AKE18" s="288"/>
      <c r="AKF18" s="288"/>
      <c r="AKG18" s="288"/>
      <c r="AKH18" s="288"/>
      <c r="AKI18" s="288"/>
      <c r="AKJ18" s="288"/>
      <c r="AKK18" s="288"/>
      <c r="AKL18" s="288"/>
      <c r="AKM18" s="288"/>
      <c r="AKN18" s="288"/>
      <c r="AKO18" s="288"/>
      <c r="AKP18" s="288"/>
      <c r="AKQ18" s="288"/>
      <c r="AKR18" s="288"/>
      <c r="AKS18" s="288"/>
      <c r="AKT18" s="288"/>
      <c r="AKU18" s="288"/>
      <c r="AKV18" s="288"/>
      <c r="AKW18" s="288"/>
      <c r="AKX18" s="288"/>
      <c r="AKY18" s="288"/>
      <c r="AKZ18" s="288"/>
      <c r="ALA18" s="288"/>
      <c r="ALB18" s="288"/>
      <c r="ALC18" s="288"/>
      <c r="ALD18" s="288"/>
      <c r="ALE18" s="288"/>
      <c r="ALF18" s="288"/>
      <c r="ALG18" s="288"/>
      <c r="ALH18" s="288"/>
      <c r="ALI18" s="288"/>
      <c r="ALJ18" s="288"/>
      <c r="ALK18" s="288"/>
      <c r="ALL18" s="288"/>
      <c r="ALM18" s="288"/>
      <c r="ALN18" s="288"/>
      <c r="ALO18" s="288"/>
      <c r="ALP18" s="288"/>
      <c r="ALQ18" s="288"/>
      <c r="ALR18" s="288"/>
      <c r="ALS18" s="288"/>
      <c r="ALT18" s="288"/>
      <c r="ALU18" s="288"/>
      <c r="ALV18" s="288"/>
      <c r="ALW18" s="288"/>
      <c r="ALX18" s="288"/>
      <c r="ALY18" s="288"/>
      <c r="ALZ18" s="288"/>
      <c r="AMA18" s="288"/>
      <c r="AMB18" s="288"/>
      <c r="AMC18" s="288"/>
      <c r="AMD18" s="288"/>
      <c r="AME18" s="288"/>
      <c r="AMF18" s="288"/>
    </row>
    <row r="19" spans="1:1020" s="38" customFormat="1" ht="12.75">
      <c r="A19" s="201">
        <v>2</v>
      </c>
      <c r="B19" s="202" t="str">
        <f>VLOOKUP($A19,'1.2.2'!$A$8:$O$119,6+COLUMN()-COLUMN($B19),FALSE)</f>
        <v>Fédération Française de basketball</v>
      </c>
      <c r="C19" s="203">
        <v>64799</v>
      </c>
      <c r="D19" s="204">
        <v>24301</v>
      </c>
      <c r="E19" s="205">
        <v>17515</v>
      </c>
      <c r="F19" s="205">
        <v>3687</v>
      </c>
      <c r="G19" s="205">
        <v>7205</v>
      </c>
      <c r="H19" s="206">
        <v>12091</v>
      </c>
      <c r="I19" s="288"/>
      <c r="J19" s="288"/>
      <c r="K19" s="288"/>
      <c r="L19" s="288"/>
      <c r="M19" s="288"/>
      <c r="N19" s="288"/>
      <c r="O19" s="288"/>
      <c r="P19" s="288"/>
      <c r="Q19" s="288"/>
      <c r="R19" s="288"/>
      <c r="S19" s="288"/>
      <c r="T19" s="288"/>
      <c r="U19" s="288"/>
      <c r="V19" s="288"/>
      <c r="W19" s="288"/>
      <c r="X19" s="288"/>
      <c r="Y19" s="288"/>
      <c r="Z19" s="288"/>
      <c r="AA19" s="288"/>
      <c r="AB19" s="288"/>
      <c r="AC19" s="288"/>
      <c r="AD19" s="288"/>
      <c r="AE19" s="288"/>
      <c r="AF19" s="288"/>
      <c r="AG19" s="288"/>
      <c r="AH19" s="288"/>
      <c r="AI19" s="288"/>
      <c r="AJ19" s="288"/>
      <c r="AK19" s="288"/>
      <c r="AL19" s="288"/>
      <c r="AM19" s="288"/>
      <c r="AN19" s="288"/>
      <c r="AO19" s="288"/>
      <c r="AP19" s="288"/>
      <c r="AQ19" s="288"/>
      <c r="AR19" s="288"/>
      <c r="AS19" s="288"/>
      <c r="AT19" s="288"/>
      <c r="AU19" s="288"/>
      <c r="AV19" s="288"/>
      <c r="AW19" s="288"/>
      <c r="AX19" s="288"/>
      <c r="AY19" s="288"/>
      <c r="AZ19" s="288"/>
      <c r="BA19" s="288"/>
      <c r="BB19" s="288"/>
      <c r="BC19" s="288"/>
      <c r="BD19" s="288"/>
      <c r="BE19" s="288"/>
      <c r="BF19" s="288"/>
      <c r="BG19" s="288"/>
      <c r="BH19" s="288"/>
      <c r="BI19" s="288"/>
      <c r="BJ19" s="288"/>
      <c r="BK19" s="288"/>
      <c r="BL19" s="288"/>
      <c r="BM19" s="288"/>
      <c r="BN19" s="288"/>
      <c r="BO19" s="288"/>
      <c r="BP19" s="288"/>
      <c r="BQ19" s="288"/>
      <c r="BR19" s="288"/>
      <c r="BS19" s="288"/>
      <c r="BT19" s="288"/>
      <c r="BU19" s="288"/>
      <c r="BV19" s="288"/>
      <c r="BW19" s="288"/>
      <c r="BX19" s="288"/>
      <c r="BY19" s="288"/>
      <c r="BZ19" s="288"/>
      <c r="CA19" s="288"/>
      <c r="CB19" s="288"/>
      <c r="CC19" s="288"/>
      <c r="CD19" s="288"/>
      <c r="CE19" s="288"/>
      <c r="CF19" s="288"/>
      <c r="CG19" s="288"/>
      <c r="CH19" s="288"/>
      <c r="CI19" s="288"/>
      <c r="CJ19" s="288"/>
      <c r="CK19" s="288"/>
      <c r="CL19" s="288"/>
      <c r="CM19" s="288"/>
      <c r="CN19" s="288"/>
      <c r="CO19" s="288"/>
      <c r="CP19" s="288"/>
      <c r="CQ19" s="288"/>
      <c r="CR19" s="288"/>
      <c r="CS19" s="288"/>
      <c r="CT19" s="288"/>
      <c r="CU19" s="288"/>
      <c r="CV19" s="288"/>
      <c r="CW19" s="288"/>
      <c r="CX19" s="288"/>
      <c r="CY19" s="288"/>
      <c r="CZ19" s="288"/>
      <c r="DA19" s="288"/>
      <c r="DB19" s="288"/>
      <c r="DC19" s="288"/>
      <c r="DD19" s="288"/>
      <c r="DE19" s="288"/>
      <c r="DF19" s="288"/>
      <c r="DG19" s="288"/>
      <c r="DH19" s="288"/>
      <c r="DI19" s="288"/>
      <c r="DJ19" s="288"/>
      <c r="DK19" s="288"/>
      <c r="DL19" s="288"/>
      <c r="DM19" s="288"/>
      <c r="DN19" s="288"/>
      <c r="DO19" s="288"/>
      <c r="DP19" s="288"/>
      <c r="DQ19" s="288"/>
      <c r="DR19" s="288"/>
      <c r="DS19" s="288"/>
      <c r="DT19" s="288"/>
      <c r="DU19" s="288"/>
      <c r="DV19" s="288"/>
      <c r="DW19" s="288"/>
      <c r="DX19" s="288"/>
      <c r="DY19" s="288"/>
      <c r="DZ19" s="288"/>
      <c r="EA19" s="288"/>
      <c r="EB19" s="288"/>
      <c r="EC19" s="288"/>
      <c r="ED19" s="288"/>
      <c r="EE19" s="288"/>
      <c r="EF19" s="288"/>
      <c r="EG19" s="288"/>
      <c r="EH19" s="288"/>
      <c r="EI19" s="288"/>
      <c r="EJ19" s="288"/>
      <c r="EK19" s="288"/>
      <c r="EL19" s="288"/>
      <c r="EM19" s="288"/>
      <c r="EN19" s="288"/>
      <c r="EO19" s="288"/>
      <c r="EP19" s="288"/>
      <c r="EQ19" s="288"/>
      <c r="ER19" s="288"/>
      <c r="ES19" s="288"/>
      <c r="ET19" s="288"/>
      <c r="EU19" s="288"/>
      <c r="EV19" s="288"/>
      <c r="EW19" s="288"/>
      <c r="EX19" s="288"/>
      <c r="EY19" s="288"/>
      <c r="EZ19" s="288"/>
      <c r="FA19" s="288"/>
      <c r="FB19" s="288"/>
      <c r="FC19" s="288"/>
      <c r="FD19" s="288"/>
      <c r="FE19" s="288"/>
      <c r="FF19" s="288"/>
      <c r="FG19" s="288"/>
      <c r="FH19" s="288"/>
      <c r="FI19" s="288"/>
      <c r="FJ19" s="288"/>
      <c r="FK19" s="288"/>
      <c r="FL19" s="288"/>
      <c r="FM19" s="288"/>
      <c r="FN19" s="288"/>
      <c r="FO19" s="288"/>
      <c r="FP19" s="288"/>
      <c r="FQ19" s="288"/>
      <c r="FR19" s="288"/>
      <c r="FS19" s="288"/>
      <c r="FT19" s="288"/>
      <c r="FU19" s="288"/>
      <c r="FV19" s="288"/>
      <c r="FW19" s="288"/>
      <c r="FX19" s="288"/>
      <c r="FY19" s="288"/>
      <c r="FZ19" s="288"/>
      <c r="GA19" s="288"/>
      <c r="GB19" s="288"/>
      <c r="GC19" s="288"/>
      <c r="GD19" s="288"/>
      <c r="GE19" s="288"/>
      <c r="GF19" s="288"/>
      <c r="GG19" s="288"/>
      <c r="GH19" s="288"/>
      <c r="GI19" s="288"/>
      <c r="GJ19" s="288"/>
      <c r="GK19" s="288"/>
      <c r="GL19" s="288"/>
      <c r="GM19" s="288"/>
      <c r="GN19" s="288"/>
      <c r="GO19" s="288"/>
      <c r="GP19" s="288"/>
      <c r="GQ19" s="288"/>
      <c r="GR19" s="288"/>
      <c r="GS19" s="288"/>
      <c r="GT19" s="288"/>
      <c r="GU19" s="288"/>
      <c r="GV19" s="288"/>
      <c r="GW19" s="288"/>
      <c r="GX19" s="288"/>
      <c r="GY19" s="288"/>
      <c r="GZ19" s="288"/>
      <c r="HA19" s="288"/>
      <c r="HB19" s="288"/>
      <c r="HC19" s="288"/>
      <c r="HD19" s="288"/>
      <c r="HE19" s="288"/>
      <c r="HF19" s="288"/>
      <c r="HG19" s="288"/>
      <c r="HH19" s="288"/>
      <c r="HI19" s="288"/>
      <c r="HJ19" s="288"/>
      <c r="HK19" s="288"/>
      <c r="HL19" s="288"/>
      <c r="HM19" s="288"/>
      <c r="HN19" s="288"/>
      <c r="HO19" s="288"/>
      <c r="HP19" s="288"/>
      <c r="HQ19" s="288"/>
      <c r="HR19" s="288"/>
      <c r="HS19" s="288"/>
      <c r="HT19" s="288"/>
      <c r="HU19" s="288"/>
      <c r="HV19" s="288"/>
      <c r="HW19" s="288"/>
      <c r="HX19" s="288"/>
      <c r="HY19" s="288"/>
      <c r="HZ19" s="288"/>
      <c r="IA19" s="288"/>
      <c r="IB19" s="288"/>
      <c r="IC19" s="288"/>
      <c r="ID19" s="288"/>
      <c r="IE19" s="288"/>
      <c r="IF19" s="288"/>
      <c r="IG19" s="288"/>
      <c r="IH19" s="288"/>
      <c r="II19" s="288"/>
      <c r="IJ19" s="288"/>
      <c r="IK19" s="288"/>
      <c r="IL19" s="288"/>
      <c r="IM19" s="288"/>
      <c r="IN19" s="288"/>
      <c r="IO19" s="288"/>
      <c r="IP19" s="288"/>
      <c r="IQ19" s="288"/>
      <c r="IR19" s="288"/>
      <c r="IS19" s="288"/>
      <c r="IT19" s="288"/>
      <c r="IU19" s="288"/>
      <c r="IV19" s="288"/>
      <c r="IW19" s="288"/>
      <c r="IX19" s="288"/>
      <c r="IY19" s="288"/>
      <c r="IZ19" s="288"/>
      <c r="JA19" s="288"/>
      <c r="JB19" s="288"/>
      <c r="JC19" s="288"/>
      <c r="JD19" s="288"/>
      <c r="JE19" s="288"/>
      <c r="JF19" s="288"/>
      <c r="JG19" s="288"/>
      <c r="JH19" s="288"/>
      <c r="JI19" s="288"/>
      <c r="JJ19" s="288"/>
      <c r="JK19" s="288"/>
      <c r="JL19" s="288"/>
      <c r="JM19" s="288"/>
      <c r="JN19" s="288"/>
      <c r="JO19" s="288"/>
      <c r="JP19" s="288"/>
      <c r="JQ19" s="288"/>
      <c r="JR19" s="288"/>
      <c r="JS19" s="288"/>
      <c r="JT19" s="288"/>
      <c r="JU19" s="288"/>
      <c r="JV19" s="288"/>
      <c r="JW19" s="288"/>
      <c r="JX19" s="288"/>
      <c r="JY19" s="288"/>
      <c r="JZ19" s="288"/>
      <c r="KA19" s="288"/>
      <c r="KB19" s="288"/>
      <c r="KC19" s="288"/>
      <c r="KD19" s="288"/>
      <c r="KE19" s="288"/>
      <c r="KF19" s="288"/>
      <c r="KG19" s="288"/>
      <c r="KH19" s="288"/>
      <c r="KI19" s="288"/>
      <c r="KJ19" s="288"/>
      <c r="KK19" s="288"/>
      <c r="KL19" s="288"/>
      <c r="KM19" s="288"/>
      <c r="KN19" s="288"/>
      <c r="KO19" s="288"/>
      <c r="KP19" s="288"/>
      <c r="KQ19" s="288"/>
      <c r="KR19" s="288"/>
      <c r="KS19" s="288"/>
      <c r="KT19" s="288"/>
      <c r="KU19" s="288"/>
      <c r="KV19" s="288"/>
      <c r="KW19" s="288"/>
      <c r="KX19" s="288"/>
      <c r="KY19" s="288"/>
      <c r="KZ19" s="288"/>
      <c r="LA19" s="288"/>
      <c r="LB19" s="288"/>
      <c r="LC19" s="288"/>
      <c r="LD19" s="288"/>
      <c r="LE19" s="288"/>
      <c r="LF19" s="288"/>
      <c r="LG19" s="288"/>
      <c r="LH19" s="288"/>
      <c r="LI19" s="288"/>
      <c r="LJ19" s="288"/>
      <c r="LK19" s="288"/>
      <c r="LL19" s="288"/>
      <c r="LM19" s="288"/>
      <c r="LN19" s="288"/>
      <c r="LO19" s="288"/>
      <c r="LP19" s="288"/>
      <c r="LQ19" s="288"/>
      <c r="LR19" s="288"/>
      <c r="LS19" s="288"/>
      <c r="LT19" s="288"/>
      <c r="LU19" s="288"/>
      <c r="LV19" s="288"/>
      <c r="LW19" s="288"/>
      <c r="LX19" s="288"/>
      <c r="LY19" s="288"/>
      <c r="LZ19" s="288"/>
      <c r="MA19" s="288"/>
      <c r="MB19" s="288"/>
      <c r="MC19" s="288"/>
      <c r="MD19" s="288"/>
      <c r="ME19" s="288"/>
      <c r="MF19" s="288"/>
      <c r="MG19" s="288"/>
      <c r="MH19" s="288"/>
      <c r="MI19" s="288"/>
      <c r="MJ19" s="288"/>
      <c r="MK19" s="288"/>
      <c r="ML19" s="288"/>
      <c r="MM19" s="288"/>
      <c r="MN19" s="288"/>
      <c r="MO19" s="288"/>
      <c r="MP19" s="288"/>
      <c r="MQ19" s="288"/>
      <c r="MR19" s="288"/>
      <c r="MS19" s="288"/>
      <c r="MT19" s="288"/>
      <c r="MU19" s="288"/>
      <c r="MV19" s="288"/>
      <c r="MW19" s="288"/>
      <c r="MX19" s="288"/>
      <c r="MY19" s="288"/>
      <c r="MZ19" s="288"/>
      <c r="NA19" s="288"/>
      <c r="NB19" s="288"/>
      <c r="NC19" s="288"/>
      <c r="ND19" s="288"/>
      <c r="NE19" s="288"/>
      <c r="NF19" s="288"/>
      <c r="NG19" s="288"/>
      <c r="NH19" s="288"/>
      <c r="NI19" s="288"/>
      <c r="NJ19" s="288"/>
      <c r="NK19" s="288"/>
      <c r="NL19" s="288"/>
      <c r="NM19" s="288"/>
      <c r="NN19" s="288"/>
      <c r="NO19" s="288"/>
      <c r="NP19" s="288"/>
      <c r="NQ19" s="288"/>
      <c r="NR19" s="288"/>
      <c r="NS19" s="288"/>
      <c r="NT19" s="288"/>
      <c r="NU19" s="288"/>
      <c r="NV19" s="288"/>
      <c r="NW19" s="288"/>
      <c r="NX19" s="288"/>
      <c r="NY19" s="288"/>
      <c r="NZ19" s="288"/>
      <c r="OA19" s="288"/>
      <c r="OB19" s="288"/>
      <c r="OC19" s="288"/>
      <c r="OD19" s="288"/>
      <c r="OE19" s="288"/>
      <c r="OF19" s="288"/>
      <c r="OG19" s="288"/>
      <c r="OH19" s="288"/>
      <c r="OI19" s="288"/>
      <c r="OJ19" s="288"/>
      <c r="OK19" s="288"/>
      <c r="OL19" s="288"/>
      <c r="OM19" s="288"/>
      <c r="ON19" s="288"/>
      <c r="OO19" s="288"/>
      <c r="OP19" s="288"/>
      <c r="OQ19" s="288"/>
      <c r="OR19" s="288"/>
      <c r="OS19" s="288"/>
      <c r="OT19" s="288"/>
      <c r="OU19" s="288"/>
      <c r="OV19" s="288"/>
      <c r="OW19" s="288"/>
      <c r="OX19" s="288"/>
      <c r="OY19" s="288"/>
      <c r="OZ19" s="288"/>
      <c r="PA19" s="288"/>
      <c r="PB19" s="288"/>
      <c r="PC19" s="288"/>
      <c r="PD19" s="288"/>
      <c r="PE19" s="288"/>
      <c r="PF19" s="288"/>
      <c r="PG19" s="288"/>
      <c r="PH19" s="288"/>
      <c r="PI19" s="288"/>
      <c r="PJ19" s="288"/>
      <c r="PK19" s="288"/>
      <c r="PL19" s="288"/>
      <c r="PM19" s="288"/>
      <c r="PN19" s="288"/>
      <c r="PO19" s="288"/>
      <c r="PP19" s="288"/>
      <c r="PQ19" s="288"/>
      <c r="PR19" s="288"/>
      <c r="PS19" s="288"/>
      <c r="PT19" s="288"/>
      <c r="PU19" s="288"/>
      <c r="PV19" s="288"/>
      <c r="PW19" s="288"/>
      <c r="PX19" s="288"/>
      <c r="PY19" s="288"/>
      <c r="PZ19" s="288"/>
      <c r="QA19" s="288"/>
      <c r="QB19" s="288"/>
      <c r="QC19" s="288"/>
      <c r="QD19" s="288"/>
      <c r="QE19" s="288"/>
      <c r="QF19" s="288"/>
      <c r="QG19" s="288"/>
      <c r="QH19" s="288"/>
      <c r="QI19" s="288"/>
      <c r="QJ19" s="288"/>
      <c r="QK19" s="288"/>
      <c r="QL19" s="288"/>
      <c r="QM19" s="288"/>
      <c r="QN19" s="288"/>
      <c r="QO19" s="288"/>
      <c r="QP19" s="288"/>
      <c r="QQ19" s="288"/>
      <c r="QR19" s="288"/>
      <c r="QS19" s="288"/>
      <c r="QT19" s="288"/>
      <c r="QU19" s="288"/>
      <c r="QV19" s="288"/>
      <c r="QW19" s="288"/>
      <c r="QX19" s="288"/>
      <c r="QY19" s="288"/>
      <c r="QZ19" s="288"/>
      <c r="RA19" s="288"/>
      <c r="RB19" s="288"/>
      <c r="RC19" s="288"/>
      <c r="RD19" s="288"/>
      <c r="RE19" s="288"/>
      <c r="RF19" s="288"/>
      <c r="RG19" s="288"/>
      <c r="RH19" s="288"/>
      <c r="RI19" s="288"/>
      <c r="RJ19" s="288"/>
      <c r="RK19" s="288"/>
      <c r="RL19" s="288"/>
      <c r="RM19" s="288"/>
      <c r="RN19" s="288"/>
      <c r="RO19" s="288"/>
      <c r="RP19" s="288"/>
      <c r="RQ19" s="288"/>
      <c r="RR19" s="288"/>
      <c r="RS19" s="288"/>
      <c r="RT19" s="288"/>
      <c r="RU19" s="288"/>
      <c r="RV19" s="288"/>
      <c r="RW19" s="288"/>
      <c r="RX19" s="288"/>
      <c r="RY19" s="288"/>
      <c r="RZ19" s="288"/>
      <c r="SA19" s="288"/>
      <c r="SB19" s="288"/>
      <c r="SC19" s="288"/>
      <c r="SD19" s="288"/>
      <c r="SE19" s="288"/>
      <c r="SF19" s="288"/>
      <c r="SG19" s="288"/>
      <c r="SH19" s="288"/>
      <c r="SI19" s="288"/>
      <c r="SJ19" s="288"/>
      <c r="SK19" s="288"/>
      <c r="SL19" s="288"/>
      <c r="SM19" s="288"/>
      <c r="SN19" s="288"/>
      <c r="SO19" s="288"/>
      <c r="SP19" s="288"/>
      <c r="SQ19" s="288"/>
      <c r="SR19" s="288"/>
      <c r="SS19" s="288"/>
      <c r="ST19" s="288"/>
      <c r="SU19" s="288"/>
      <c r="SV19" s="288"/>
      <c r="SW19" s="288"/>
      <c r="SX19" s="288"/>
      <c r="SY19" s="288"/>
      <c r="SZ19" s="288"/>
      <c r="TA19" s="288"/>
      <c r="TB19" s="288"/>
      <c r="TC19" s="288"/>
      <c r="TD19" s="288"/>
      <c r="TE19" s="288"/>
      <c r="TF19" s="288"/>
      <c r="TG19" s="288"/>
      <c r="TH19" s="288"/>
      <c r="TI19" s="288"/>
      <c r="TJ19" s="288"/>
      <c r="TK19" s="288"/>
      <c r="TL19" s="288"/>
      <c r="TM19" s="288"/>
      <c r="TN19" s="288"/>
      <c r="TO19" s="288"/>
      <c r="TP19" s="288"/>
      <c r="TQ19" s="288"/>
      <c r="TR19" s="288"/>
      <c r="TS19" s="288"/>
      <c r="TT19" s="288"/>
      <c r="TU19" s="288"/>
      <c r="TV19" s="288"/>
      <c r="TW19" s="288"/>
      <c r="TX19" s="288"/>
      <c r="TY19" s="288"/>
      <c r="TZ19" s="288"/>
      <c r="UA19" s="288"/>
      <c r="UB19" s="288"/>
      <c r="UC19" s="288"/>
      <c r="UD19" s="288"/>
      <c r="UE19" s="288"/>
      <c r="UF19" s="288"/>
      <c r="UG19" s="288"/>
      <c r="UH19" s="288"/>
      <c r="UI19" s="288"/>
      <c r="UJ19" s="288"/>
      <c r="UK19" s="288"/>
      <c r="UL19" s="288"/>
      <c r="UM19" s="288"/>
      <c r="UN19" s="288"/>
      <c r="UO19" s="288"/>
      <c r="UP19" s="288"/>
      <c r="UQ19" s="288"/>
      <c r="UR19" s="288"/>
      <c r="US19" s="288"/>
      <c r="UT19" s="288"/>
      <c r="UU19" s="288"/>
      <c r="UV19" s="288"/>
      <c r="UW19" s="288"/>
      <c r="UX19" s="288"/>
      <c r="UY19" s="288"/>
      <c r="UZ19" s="288"/>
      <c r="VA19" s="288"/>
      <c r="VB19" s="288"/>
      <c r="VC19" s="288"/>
      <c r="VD19" s="288"/>
      <c r="VE19" s="288"/>
      <c r="VF19" s="288"/>
      <c r="VG19" s="288"/>
      <c r="VH19" s="288"/>
      <c r="VI19" s="288"/>
      <c r="VJ19" s="288"/>
      <c r="VK19" s="288"/>
      <c r="VL19" s="288"/>
      <c r="VM19" s="288"/>
      <c r="VN19" s="288"/>
      <c r="VO19" s="288"/>
      <c r="VP19" s="288"/>
      <c r="VQ19" s="288"/>
      <c r="VR19" s="288"/>
      <c r="VS19" s="288"/>
      <c r="VT19" s="288"/>
      <c r="VU19" s="288"/>
      <c r="VV19" s="288"/>
      <c r="VW19" s="288"/>
      <c r="VX19" s="288"/>
      <c r="VY19" s="288"/>
      <c r="VZ19" s="288"/>
      <c r="WA19" s="288"/>
      <c r="WB19" s="288"/>
      <c r="WC19" s="288"/>
      <c r="WD19" s="288"/>
      <c r="WE19" s="288"/>
      <c r="WF19" s="288"/>
      <c r="WG19" s="288"/>
      <c r="WH19" s="288"/>
      <c r="WI19" s="288"/>
      <c r="WJ19" s="288"/>
      <c r="WK19" s="288"/>
      <c r="WL19" s="288"/>
      <c r="WM19" s="288"/>
      <c r="WN19" s="288"/>
      <c r="WO19" s="288"/>
      <c r="WP19" s="288"/>
      <c r="WQ19" s="288"/>
      <c r="WR19" s="288"/>
      <c r="WS19" s="288"/>
      <c r="WT19" s="288"/>
      <c r="WU19" s="288"/>
      <c r="WV19" s="288"/>
      <c r="WW19" s="288"/>
      <c r="WX19" s="288"/>
      <c r="WY19" s="288"/>
      <c r="WZ19" s="288"/>
      <c r="XA19" s="288"/>
      <c r="XB19" s="288"/>
      <c r="XC19" s="288"/>
      <c r="XD19" s="288"/>
      <c r="XE19" s="288"/>
      <c r="XF19" s="288"/>
      <c r="XG19" s="288"/>
      <c r="XH19" s="288"/>
      <c r="XI19" s="288"/>
      <c r="XJ19" s="288"/>
      <c r="XK19" s="288"/>
      <c r="XL19" s="288"/>
      <c r="XM19" s="288"/>
      <c r="XN19" s="288"/>
      <c r="XO19" s="288"/>
      <c r="XP19" s="288"/>
      <c r="XQ19" s="288"/>
      <c r="XR19" s="288"/>
      <c r="XS19" s="288"/>
      <c r="XT19" s="288"/>
      <c r="XU19" s="288"/>
      <c r="XV19" s="288"/>
      <c r="XW19" s="288"/>
      <c r="XX19" s="288"/>
      <c r="XY19" s="288"/>
      <c r="XZ19" s="288"/>
      <c r="YA19" s="288"/>
      <c r="YB19" s="288"/>
      <c r="YC19" s="288"/>
      <c r="YD19" s="288"/>
      <c r="YE19" s="288"/>
      <c r="YF19" s="288"/>
      <c r="YG19" s="288"/>
      <c r="YH19" s="288"/>
      <c r="YI19" s="288"/>
      <c r="YJ19" s="288"/>
      <c r="YK19" s="288"/>
      <c r="YL19" s="288"/>
      <c r="YM19" s="288"/>
      <c r="YN19" s="288"/>
      <c r="YO19" s="288"/>
      <c r="YP19" s="288"/>
      <c r="YQ19" s="288"/>
      <c r="YR19" s="288"/>
      <c r="YS19" s="288"/>
      <c r="YT19" s="288"/>
      <c r="YU19" s="288"/>
      <c r="YV19" s="288"/>
      <c r="YW19" s="288"/>
      <c r="YX19" s="288"/>
      <c r="YY19" s="288"/>
      <c r="YZ19" s="288"/>
      <c r="ZA19" s="288"/>
      <c r="ZB19" s="288"/>
      <c r="ZC19" s="288"/>
      <c r="ZD19" s="288"/>
      <c r="ZE19" s="288"/>
      <c r="ZF19" s="288"/>
      <c r="ZG19" s="288"/>
      <c r="ZH19" s="288"/>
      <c r="ZI19" s="288"/>
      <c r="ZJ19" s="288"/>
      <c r="ZK19" s="288"/>
      <c r="ZL19" s="288"/>
      <c r="ZM19" s="288"/>
      <c r="ZN19" s="288"/>
      <c r="ZO19" s="288"/>
      <c r="ZP19" s="288"/>
      <c r="ZQ19" s="288"/>
      <c r="ZR19" s="288"/>
      <c r="ZS19" s="288"/>
      <c r="ZT19" s="288"/>
      <c r="ZU19" s="288"/>
      <c r="ZV19" s="288"/>
      <c r="ZW19" s="288"/>
      <c r="ZX19" s="288"/>
      <c r="ZY19" s="288"/>
      <c r="ZZ19" s="288"/>
      <c r="AAA19" s="288"/>
      <c r="AAB19" s="288"/>
      <c r="AAC19" s="288"/>
      <c r="AAD19" s="288"/>
      <c r="AAE19" s="288"/>
      <c r="AAF19" s="288"/>
      <c r="AAG19" s="288"/>
      <c r="AAH19" s="288"/>
      <c r="AAI19" s="288"/>
      <c r="AAJ19" s="288"/>
      <c r="AAK19" s="288"/>
      <c r="AAL19" s="288"/>
      <c r="AAM19" s="288"/>
      <c r="AAN19" s="288"/>
      <c r="AAO19" s="288"/>
      <c r="AAP19" s="288"/>
      <c r="AAQ19" s="288"/>
      <c r="AAR19" s="288"/>
      <c r="AAS19" s="288"/>
      <c r="AAT19" s="288"/>
      <c r="AAU19" s="288"/>
      <c r="AAV19" s="288"/>
      <c r="AAW19" s="288"/>
      <c r="AAX19" s="288"/>
      <c r="AAY19" s="288"/>
      <c r="AAZ19" s="288"/>
      <c r="ABA19" s="288"/>
      <c r="ABB19" s="288"/>
      <c r="ABC19" s="288"/>
      <c r="ABD19" s="288"/>
      <c r="ABE19" s="288"/>
      <c r="ABF19" s="288"/>
      <c r="ABG19" s="288"/>
      <c r="ABH19" s="288"/>
      <c r="ABI19" s="288"/>
      <c r="ABJ19" s="288"/>
      <c r="ABK19" s="288"/>
      <c r="ABL19" s="288"/>
      <c r="ABM19" s="288"/>
      <c r="ABN19" s="288"/>
      <c r="ABO19" s="288"/>
      <c r="ABP19" s="288"/>
      <c r="ABQ19" s="288"/>
      <c r="ABR19" s="288"/>
      <c r="ABS19" s="288"/>
      <c r="ABT19" s="288"/>
      <c r="ABU19" s="288"/>
      <c r="ABV19" s="288"/>
      <c r="ABW19" s="288"/>
      <c r="ABX19" s="288"/>
      <c r="ABY19" s="288"/>
      <c r="ABZ19" s="288"/>
      <c r="ACA19" s="288"/>
      <c r="ACB19" s="288"/>
      <c r="ACC19" s="288"/>
      <c r="ACD19" s="288"/>
      <c r="ACE19" s="288"/>
      <c r="ACF19" s="288"/>
      <c r="ACG19" s="288"/>
      <c r="ACH19" s="288"/>
      <c r="ACI19" s="288"/>
      <c r="ACJ19" s="288"/>
      <c r="ACK19" s="288"/>
      <c r="ACL19" s="288"/>
      <c r="ACM19" s="288"/>
      <c r="ACN19" s="288"/>
      <c r="ACO19" s="288"/>
      <c r="ACP19" s="288"/>
      <c r="ACQ19" s="288"/>
      <c r="ACR19" s="288"/>
      <c r="ACS19" s="288"/>
      <c r="ACT19" s="288"/>
      <c r="ACU19" s="288"/>
      <c r="ACV19" s="288"/>
      <c r="ACW19" s="288"/>
      <c r="ACX19" s="288"/>
      <c r="ACY19" s="288"/>
      <c r="ACZ19" s="288"/>
      <c r="ADA19" s="288"/>
      <c r="ADB19" s="288"/>
      <c r="ADC19" s="288"/>
      <c r="ADD19" s="288"/>
      <c r="ADE19" s="288"/>
      <c r="ADF19" s="288"/>
      <c r="ADG19" s="288"/>
      <c r="ADH19" s="288"/>
      <c r="ADI19" s="288"/>
      <c r="ADJ19" s="288"/>
      <c r="ADK19" s="288"/>
      <c r="ADL19" s="288"/>
      <c r="ADM19" s="288"/>
      <c r="ADN19" s="288"/>
      <c r="ADO19" s="288"/>
      <c r="ADP19" s="288"/>
      <c r="ADQ19" s="288"/>
      <c r="ADR19" s="288"/>
      <c r="ADS19" s="288"/>
      <c r="ADT19" s="288"/>
      <c r="ADU19" s="288"/>
      <c r="ADV19" s="288"/>
      <c r="ADW19" s="288"/>
      <c r="ADX19" s="288"/>
      <c r="ADY19" s="288"/>
      <c r="ADZ19" s="288"/>
      <c r="AEA19" s="288"/>
      <c r="AEB19" s="288"/>
      <c r="AEC19" s="288"/>
      <c r="AED19" s="288"/>
      <c r="AEE19" s="288"/>
      <c r="AEF19" s="288"/>
      <c r="AEG19" s="288"/>
      <c r="AEH19" s="288"/>
      <c r="AEI19" s="288"/>
      <c r="AEJ19" s="288"/>
      <c r="AEK19" s="288"/>
      <c r="AEL19" s="288"/>
      <c r="AEM19" s="288"/>
      <c r="AEN19" s="288"/>
      <c r="AEO19" s="288"/>
      <c r="AEP19" s="288"/>
      <c r="AEQ19" s="288"/>
      <c r="AER19" s="288"/>
      <c r="AES19" s="288"/>
      <c r="AET19" s="288"/>
      <c r="AEU19" s="288"/>
      <c r="AEV19" s="288"/>
      <c r="AEW19" s="288"/>
      <c r="AEX19" s="288"/>
      <c r="AEY19" s="288"/>
      <c r="AEZ19" s="288"/>
      <c r="AFA19" s="288"/>
      <c r="AFB19" s="288"/>
      <c r="AFC19" s="288"/>
      <c r="AFD19" s="288"/>
      <c r="AFE19" s="288"/>
      <c r="AFF19" s="288"/>
      <c r="AFG19" s="288"/>
      <c r="AFH19" s="288"/>
      <c r="AFI19" s="288"/>
      <c r="AFJ19" s="288"/>
      <c r="AFK19" s="288"/>
      <c r="AFL19" s="288"/>
      <c r="AFM19" s="288"/>
      <c r="AFN19" s="288"/>
      <c r="AFO19" s="288"/>
      <c r="AFP19" s="288"/>
      <c r="AFQ19" s="288"/>
      <c r="AFR19" s="288"/>
      <c r="AFS19" s="288"/>
      <c r="AFT19" s="288"/>
      <c r="AFU19" s="288"/>
      <c r="AFV19" s="288"/>
      <c r="AFW19" s="288"/>
      <c r="AFX19" s="288"/>
      <c r="AFY19" s="288"/>
      <c r="AFZ19" s="288"/>
      <c r="AGA19" s="288"/>
      <c r="AGB19" s="288"/>
      <c r="AGC19" s="288"/>
      <c r="AGD19" s="288"/>
      <c r="AGE19" s="288"/>
      <c r="AGF19" s="288"/>
      <c r="AGG19" s="288"/>
      <c r="AGH19" s="288"/>
      <c r="AGI19" s="288"/>
      <c r="AGJ19" s="288"/>
      <c r="AGK19" s="288"/>
      <c r="AGL19" s="288"/>
      <c r="AGM19" s="288"/>
      <c r="AGN19" s="288"/>
      <c r="AGO19" s="288"/>
      <c r="AGP19" s="288"/>
      <c r="AGQ19" s="288"/>
      <c r="AGR19" s="288"/>
      <c r="AGS19" s="288"/>
      <c r="AGT19" s="288"/>
      <c r="AGU19" s="288"/>
      <c r="AGV19" s="288"/>
      <c r="AGW19" s="288"/>
      <c r="AGX19" s="288"/>
      <c r="AGY19" s="288"/>
      <c r="AGZ19" s="288"/>
      <c r="AHA19" s="288"/>
      <c r="AHB19" s="288"/>
      <c r="AHC19" s="288"/>
      <c r="AHD19" s="288"/>
      <c r="AHE19" s="288"/>
      <c r="AHF19" s="288"/>
      <c r="AHG19" s="288"/>
      <c r="AHH19" s="288"/>
      <c r="AHI19" s="288"/>
      <c r="AHJ19" s="288"/>
      <c r="AHK19" s="288"/>
      <c r="AHL19" s="288"/>
      <c r="AHM19" s="288"/>
      <c r="AHN19" s="288"/>
      <c r="AHO19" s="288"/>
      <c r="AHP19" s="288"/>
      <c r="AHQ19" s="288"/>
      <c r="AHR19" s="288"/>
      <c r="AHS19" s="288"/>
      <c r="AHT19" s="288"/>
      <c r="AHU19" s="288"/>
      <c r="AHV19" s="288"/>
      <c r="AHW19" s="288"/>
      <c r="AHX19" s="288"/>
      <c r="AHY19" s="288"/>
      <c r="AHZ19" s="288"/>
      <c r="AIA19" s="288"/>
      <c r="AIB19" s="288"/>
      <c r="AIC19" s="288"/>
      <c r="AID19" s="288"/>
      <c r="AIE19" s="288"/>
      <c r="AIF19" s="288"/>
      <c r="AIG19" s="288"/>
      <c r="AIH19" s="288"/>
      <c r="AII19" s="288"/>
      <c r="AIJ19" s="288"/>
      <c r="AIK19" s="288"/>
      <c r="AIL19" s="288"/>
      <c r="AIM19" s="288"/>
      <c r="AIN19" s="288"/>
      <c r="AIO19" s="288"/>
      <c r="AIP19" s="288"/>
      <c r="AIQ19" s="288"/>
      <c r="AIR19" s="288"/>
      <c r="AIS19" s="288"/>
      <c r="AIT19" s="288"/>
      <c r="AIU19" s="288"/>
      <c r="AIV19" s="288"/>
      <c r="AIW19" s="288"/>
      <c r="AIX19" s="288"/>
      <c r="AIY19" s="288"/>
      <c r="AIZ19" s="288"/>
      <c r="AJA19" s="288"/>
      <c r="AJB19" s="288"/>
      <c r="AJC19" s="288"/>
      <c r="AJD19" s="288"/>
      <c r="AJE19" s="288"/>
      <c r="AJF19" s="288"/>
      <c r="AJG19" s="288"/>
      <c r="AJH19" s="288"/>
      <c r="AJI19" s="288"/>
      <c r="AJJ19" s="288"/>
      <c r="AJK19" s="288"/>
      <c r="AJL19" s="288"/>
      <c r="AJM19" s="288"/>
      <c r="AJN19" s="288"/>
      <c r="AJO19" s="288"/>
      <c r="AJP19" s="288"/>
      <c r="AJQ19" s="288"/>
      <c r="AJR19" s="288"/>
      <c r="AJS19" s="288"/>
      <c r="AJT19" s="288"/>
      <c r="AJU19" s="288"/>
      <c r="AJV19" s="288"/>
      <c r="AJW19" s="288"/>
      <c r="AJX19" s="288"/>
      <c r="AJY19" s="288"/>
      <c r="AJZ19" s="288"/>
      <c r="AKA19" s="288"/>
      <c r="AKB19" s="288"/>
      <c r="AKC19" s="288"/>
      <c r="AKD19" s="288"/>
      <c r="AKE19" s="288"/>
      <c r="AKF19" s="288"/>
      <c r="AKG19" s="288"/>
      <c r="AKH19" s="288"/>
      <c r="AKI19" s="288"/>
      <c r="AKJ19" s="288"/>
      <c r="AKK19" s="288"/>
      <c r="AKL19" s="288"/>
      <c r="AKM19" s="288"/>
      <c r="AKN19" s="288"/>
      <c r="AKO19" s="288"/>
      <c r="AKP19" s="288"/>
      <c r="AKQ19" s="288"/>
      <c r="AKR19" s="288"/>
      <c r="AKS19" s="288"/>
      <c r="AKT19" s="288"/>
      <c r="AKU19" s="288"/>
      <c r="AKV19" s="288"/>
      <c r="AKW19" s="288"/>
      <c r="AKX19" s="288"/>
      <c r="AKY19" s="288"/>
      <c r="AKZ19" s="288"/>
      <c r="ALA19" s="288"/>
      <c r="ALB19" s="288"/>
      <c r="ALC19" s="288"/>
      <c r="ALD19" s="288"/>
      <c r="ALE19" s="288"/>
      <c r="ALF19" s="288"/>
      <c r="ALG19" s="288"/>
      <c r="ALH19" s="288"/>
      <c r="ALI19" s="288"/>
      <c r="ALJ19" s="288"/>
      <c r="ALK19" s="288"/>
      <c r="ALL19" s="288"/>
      <c r="ALM19" s="288"/>
      <c r="ALN19" s="288"/>
      <c r="ALO19" s="288"/>
      <c r="ALP19" s="288"/>
      <c r="ALQ19" s="288"/>
      <c r="ALR19" s="288"/>
      <c r="ALS19" s="288"/>
      <c r="ALT19" s="288"/>
      <c r="ALU19" s="288"/>
      <c r="ALV19" s="288"/>
      <c r="ALW19" s="288"/>
      <c r="ALX19" s="288"/>
      <c r="ALY19" s="288"/>
      <c r="ALZ19" s="288"/>
      <c r="AMA19" s="288"/>
      <c r="AMB19" s="288"/>
      <c r="AMC19" s="288"/>
      <c r="AMD19" s="288"/>
      <c r="AME19" s="288"/>
      <c r="AMF19" s="288"/>
    </row>
    <row r="20" spans="1:1020" s="38" customFormat="1" ht="12.75">
      <c r="A20" s="201">
        <v>3</v>
      </c>
      <c r="B20" s="202" t="str">
        <f>VLOOKUP($A20,'1.2.2'!$A$8:$O$119,6+COLUMN()-COLUMN($B20),FALSE)</f>
        <v>Fédération Française de tennis</v>
      </c>
      <c r="C20" s="203">
        <v>48835</v>
      </c>
      <c r="D20" s="204">
        <v>21260</v>
      </c>
      <c r="E20" s="205">
        <v>9877</v>
      </c>
      <c r="F20" s="205">
        <v>3127</v>
      </c>
      <c r="G20" s="205">
        <v>5930</v>
      </c>
      <c r="H20" s="206">
        <v>8641</v>
      </c>
      <c r="I20" s="288"/>
      <c r="J20" s="288"/>
      <c r="K20" s="288"/>
      <c r="L20" s="288"/>
      <c r="M20" s="288"/>
      <c r="N20" s="288"/>
      <c r="O20" s="288"/>
      <c r="P20" s="288"/>
      <c r="Q20" s="288"/>
      <c r="R20" s="288"/>
      <c r="S20" s="288"/>
      <c r="T20" s="288"/>
      <c r="U20" s="288"/>
      <c r="V20" s="288"/>
      <c r="W20" s="288"/>
      <c r="X20" s="288"/>
      <c r="Y20" s="288"/>
      <c r="Z20" s="288"/>
      <c r="AA20" s="288"/>
      <c r="AB20" s="288"/>
      <c r="AC20" s="288"/>
      <c r="AD20" s="288"/>
      <c r="AE20" s="288"/>
      <c r="AF20" s="288"/>
      <c r="AG20" s="288"/>
      <c r="AH20" s="288"/>
      <c r="AI20" s="288"/>
      <c r="AJ20" s="288"/>
      <c r="AK20" s="288"/>
      <c r="AL20" s="288"/>
      <c r="AM20" s="288"/>
      <c r="AN20" s="288"/>
      <c r="AO20" s="288"/>
      <c r="AP20" s="288"/>
      <c r="AQ20" s="288"/>
      <c r="AR20" s="288"/>
      <c r="AS20" s="288"/>
      <c r="AT20" s="288"/>
      <c r="AU20" s="288"/>
      <c r="AV20" s="288"/>
      <c r="AW20" s="288"/>
      <c r="AX20" s="288"/>
      <c r="AY20" s="288"/>
      <c r="AZ20" s="288"/>
      <c r="BA20" s="288"/>
      <c r="BB20" s="288"/>
      <c r="BC20" s="288"/>
      <c r="BD20" s="288"/>
      <c r="BE20" s="288"/>
      <c r="BF20" s="288"/>
      <c r="BG20" s="288"/>
      <c r="BH20" s="288"/>
      <c r="BI20" s="288"/>
      <c r="BJ20" s="288"/>
      <c r="BK20" s="288"/>
      <c r="BL20" s="288"/>
      <c r="BM20" s="288"/>
      <c r="BN20" s="288"/>
      <c r="BO20" s="288"/>
      <c r="BP20" s="288"/>
      <c r="BQ20" s="288"/>
      <c r="BR20" s="288"/>
      <c r="BS20" s="288"/>
      <c r="BT20" s="288"/>
      <c r="BU20" s="288"/>
      <c r="BV20" s="288"/>
      <c r="BW20" s="288"/>
      <c r="BX20" s="288"/>
      <c r="BY20" s="288"/>
      <c r="BZ20" s="288"/>
      <c r="CA20" s="288"/>
      <c r="CB20" s="288"/>
      <c r="CC20" s="288"/>
      <c r="CD20" s="288"/>
      <c r="CE20" s="288"/>
      <c r="CF20" s="288"/>
      <c r="CG20" s="288"/>
      <c r="CH20" s="288"/>
      <c r="CI20" s="288"/>
      <c r="CJ20" s="288"/>
      <c r="CK20" s="288"/>
      <c r="CL20" s="288"/>
      <c r="CM20" s="288"/>
      <c r="CN20" s="288"/>
      <c r="CO20" s="288"/>
      <c r="CP20" s="288"/>
      <c r="CQ20" s="288"/>
      <c r="CR20" s="288"/>
      <c r="CS20" s="288"/>
      <c r="CT20" s="288"/>
      <c r="CU20" s="288"/>
      <c r="CV20" s="288"/>
      <c r="CW20" s="288"/>
      <c r="CX20" s="288"/>
      <c r="CY20" s="288"/>
      <c r="CZ20" s="288"/>
      <c r="DA20" s="288"/>
      <c r="DB20" s="288"/>
      <c r="DC20" s="288"/>
      <c r="DD20" s="288"/>
      <c r="DE20" s="288"/>
      <c r="DF20" s="288"/>
      <c r="DG20" s="288"/>
      <c r="DH20" s="288"/>
      <c r="DI20" s="288"/>
      <c r="DJ20" s="288"/>
      <c r="DK20" s="288"/>
      <c r="DL20" s="288"/>
      <c r="DM20" s="288"/>
      <c r="DN20" s="288"/>
      <c r="DO20" s="288"/>
      <c r="DP20" s="288"/>
      <c r="DQ20" s="288"/>
      <c r="DR20" s="288"/>
      <c r="DS20" s="288"/>
      <c r="DT20" s="288"/>
      <c r="DU20" s="288"/>
      <c r="DV20" s="288"/>
      <c r="DW20" s="288"/>
      <c r="DX20" s="288"/>
      <c r="DY20" s="288"/>
      <c r="DZ20" s="288"/>
      <c r="EA20" s="288"/>
      <c r="EB20" s="288"/>
      <c r="EC20" s="288"/>
      <c r="ED20" s="288"/>
      <c r="EE20" s="288"/>
      <c r="EF20" s="288"/>
      <c r="EG20" s="288"/>
      <c r="EH20" s="288"/>
      <c r="EI20" s="288"/>
      <c r="EJ20" s="288"/>
      <c r="EK20" s="288"/>
      <c r="EL20" s="288"/>
      <c r="EM20" s="288"/>
      <c r="EN20" s="288"/>
      <c r="EO20" s="288"/>
      <c r="EP20" s="288"/>
      <c r="EQ20" s="288"/>
      <c r="ER20" s="288"/>
      <c r="ES20" s="288"/>
      <c r="ET20" s="288"/>
      <c r="EU20" s="288"/>
      <c r="EV20" s="288"/>
      <c r="EW20" s="288"/>
      <c r="EX20" s="288"/>
      <c r="EY20" s="288"/>
      <c r="EZ20" s="288"/>
      <c r="FA20" s="288"/>
      <c r="FB20" s="288"/>
      <c r="FC20" s="288"/>
      <c r="FD20" s="288"/>
      <c r="FE20" s="288"/>
      <c r="FF20" s="288"/>
      <c r="FG20" s="288"/>
      <c r="FH20" s="288"/>
      <c r="FI20" s="288"/>
      <c r="FJ20" s="288"/>
      <c r="FK20" s="288"/>
      <c r="FL20" s="288"/>
      <c r="FM20" s="288"/>
      <c r="FN20" s="288"/>
      <c r="FO20" s="288"/>
      <c r="FP20" s="288"/>
      <c r="FQ20" s="288"/>
      <c r="FR20" s="288"/>
      <c r="FS20" s="288"/>
      <c r="FT20" s="288"/>
      <c r="FU20" s="288"/>
      <c r="FV20" s="288"/>
      <c r="FW20" s="288"/>
      <c r="FX20" s="288"/>
      <c r="FY20" s="288"/>
      <c r="FZ20" s="288"/>
      <c r="GA20" s="288"/>
      <c r="GB20" s="288"/>
      <c r="GC20" s="288"/>
      <c r="GD20" s="288"/>
      <c r="GE20" s="288"/>
      <c r="GF20" s="288"/>
      <c r="GG20" s="288"/>
      <c r="GH20" s="288"/>
      <c r="GI20" s="288"/>
      <c r="GJ20" s="288"/>
      <c r="GK20" s="288"/>
      <c r="GL20" s="288"/>
      <c r="GM20" s="288"/>
      <c r="GN20" s="288"/>
      <c r="GO20" s="288"/>
      <c r="GP20" s="288"/>
      <c r="GQ20" s="288"/>
      <c r="GR20" s="288"/>
      <c r="GS20" s="288"/>
      <c r="GT20" s="288"/>
      <c r="GU20" s="288"/>
      <c r="GV20" s="288"/>
      <c r="GW20" s="288"/>
      <c r="GX20" s="288"/>
      <c r="GY20" s="288"/>
      <c r="GZ20" s="288"/>
      <c r="HA20" s="288"/>
      <c r="HB20" s="288"/>
      <c r="HC20" s="288"/>
      <c r="HD20" s="288"/>
      <c r="HE20" s="288"/>
      <c r="HF20" s="288"/>
      <c r="HG20" s="288"/>
      <c r="HH20" s="288"/>
      <c r="HI20" s="288"/>
      <c r="HJ20" s="288"/>
      <c r="HK20" s="288"/>
      <c r="HL20" s="288"/>
      <c r="HM20" s="288"/>
      <c r="HN20" s="288"/>
      <c r="HO20" s="288"/>
      <c r="HP20" s="288"/>
      <c r="HQ20" s="288"/>
      <c r="HR20" s="288"/>
      <c r="HS20" s="288"/>
      <c r="HT20" s="288"/>
      <c r="HU20" s="288"/>
      <c r="HV20" s="288"/>
      <c r="HW20" s="288"/>
      <c r="HX20" s="288"/>
      <c r="HY20" s="288"/>
      <c r="HZ20" s="288"/>
      <c r="IA20" s="288"/>
      <c r="IB20" s="288"/>
      <c r="IC20" s="288"/>
      <c r="ID20" s="288"/>
      <c r="IE20" s="288"/>
      <c r="IF20" s="288"/>
      <c r="IG20" s="288"/>
      <c r="IH20" s="288"/>
      <c r="II20" s="288"/>
      <c r="IJ20" s="288"/>
      <c r="IK20" s="288"/>
      <c r="IL20" s="288"/>
      <c r="IM20" s="288"/>
      <c r="IN20" s="288"/>
      <c r="IO20" s="288"/>
      <c r="IP20" s="288"/>
      <c r="IQ20" s="288"/>
      <c r="IR20" s="288"/>
      <c r="IS20" s="288"/>
      <c r="IT20" s="288"/>
      <c r="IU20" s="288"/>
      <c r="IV20" s="288"/>
      <c r="IW20" s="288"/>
      <c r="IX20" s="288"/>
      <c r="IY20" s="288"/>
      <c r="IZ20" s="288"/>
      <c r="JA20" s="288"/>
      <c r="JB20" s="288"/>
      <c r="JC20" s="288"/>
      <c r="JD20" s="288"/>
      <c r="JE20" s="288"/>
      <c r="JF20" s="288"/>
      <c r="JG20" s="288"/>
      <c r="JH20" s="288"/>
      <c r="JI20" s="288"/>
      <c r="JJ20" s="288"/>
      <c r="JK20" s="288"/>
      <c r="JL20" s="288"/>
      <c r="JM20" s="288"/>
      <c r="JN20" s="288"/>
      <c r="JO20" s="288"/>
      <c r="JP20" s="288"/>
      <c r="JQ20" s="288"/>
      <c r="JR20" s="288"/>
      <c r="JS20" s="288"/>
      <c r="JT20" s="288"/>
      <c r="JU20" s="288"/>
      <c r="JV20" s="288"/>
      <c r="JW20" s="288"/>
      <c r="JX20" s="288"/>
      <c r="JY20" s="288"/>
      <c r="JZ20" s="288"/>
      <c r="KA20" s="288"/>
      <c r="KB20" s="288"/>
      <c r="KC20" s="288"/>
      <c r="KD20" s="288"/>
      <c r="KE20" s="288"/>
      <c r="KF20" s="288"/>
      <c r="KG20" s="288"/>
      <c r="KH20" s="288"/>
      <c r="KI20" s="288"/>
      <c r="KJ20" s="288"/>
      <c r="KK20" s="288"/>
      <c r="KL20" s="288"/>
      <c r="KM20" s="288"/>
      <c r="KN20" s="288"/>
      <c r="KO20" s="288"/>
      <c r="KP20" s="288"/>
      <c r="KQ20" s="288"/>
      <c r="KR20" s="288"/>
      <c r="KS20" s="288"/>
      <c r="KT20" s="288"/>
      <c r="KU20" s="288"/>
      <c r="KV20" s="288"/>
      <c r="KW20" s="288"/>
      <c r="KX20" s="288"/>
      <c r="KY20" s="288"/>
      <c r="KZ20" s="288"/>
      <c r="LA20" s="288"/>
      <c r="LB20" s="288"/>
      <c r="LC20" s="288"/>
      <c r="LD20" s="288"/>
      <c r="LE20" s="288"/>
      <c r="LF20" s="288"/>
      <c r="LG20" s="288"/>
      <c r="LH20" s="288"/>
      <c r="LI20" s="288"/>
      <c r="LJ20" s="288"/>
      <c r="LK20" s="288"/>
      <c r="LL20" s="288"/>
      <c r="LM20" s="288"/>
      <c r="LN20" s="288"/>
      <c r="LO20" s="288"/>
      <c r="LP20" s="288"/>
      <c r="LQ20" s="288"/>
      <c r="LR20" s="288"/>
      <c r="LS20" s="288"/>
      <c r="LT20" s="288"/>
      <c r="LU20" s="288"/>
      <c r="LV20" s="288"/>
      <c r="LW20" s="288"/>
      <c r="LX20" s="288"/>
      <c r="LY20" s="288"/>
      <c r="LZ20" s="288"/>
      <c r="MA20" s="288"/>
      <c r="MB20" s="288"/>
      <c r="MC20" s="288"/>
      <c r="MD20" s="288"/>
      <c r="ME20" s="288"/>
      <c r="MF20" s="288"/>
      <c r="MG20" s="288"/>
      <c r="MH20" s="288"/>
      <c r="MI20" s="288"/>
      <c r="MJ20" s="288"/>
      <c r="MK20" s="288"/>
      <c r="ML20" s="288"/>
      <c r="MM20" s="288"/>
      <c r="MN20" s="288"/>
      <c r="MO20" s="288"/>
      <c r="MP20" s="288"/>
      <c r="MQ20" s="288"/>
      <c r="MR20" s="288"/>
      <c r="MS20" s="288"/>
      <c r="MT20" s="288"/>
      <c r="MU20" s="288"/>
      <c r="MV20" s="288"/>
      <c r="MW20" s="288"/>
      <c r="MX20" s="288"/>
      <c r="MY20" s="288"/>
      <c r="MZ20" s="288"/>
      <c r="NA20" s="288"/>
      <c r="NB20" s="288"/>
      <c r="NC20" s="288"/>
      <c r="ND20" s="288"/>
      <c r="NE20" s="288"/>
      <c r="NF20" s="288"/>
      <c r="NG20" s="288"/>
      <c r="NH20" s="288"/>
      <c r="NI20" s="288"/>
      <c r="NJ20" s="288"/>
      <c r="NK20" s="288"/>
      <c r="NL20" s="288"/>
      <c r="NM20" s="288"/>
      <c r="NN20" s="288"/>
      <c r="NO20" s="288"/>
      <c r="NP20" s="288"/>
      <c r="NQ20" s="288"/>
      <c r="NR20" s="288"/>
      <c r="NS20" s="288"/>
      <c r="NT20" s="288"/>
      <c r="NU20" s="288"/>
      <c r="NV20" s="288"/>
      <c r="NW20" s="288"/>
      <c r="NX20" s="288"/>
      <c r="NY20" s="288"/>
      <c r="NZ20" s="288"/>
      <c r="OA20" s="288"/>
      <c r="OB20" s="288"/>
      <c r="OC20" s="288"/>
      <c r="OD20" s="288"/>
      <c r="OE20" s="288"/>
      <c r="OF20" s="288"/>
      <c r="OG20" s="288"/>
      <c r="OH20" s="288"/>
      <c r="OI20" s="288"/>
      <c r="OJ20" s="288"/>
      <c r="OK20" s="288"/>
      <c r="OL20" s="288"/>
      <c r="OM20" s="288"/>
      <c r="ON20" s="288"/>
      <c r="OO20" s="288"/>
      <c r="OP20" s="288"/>
      <c r="OQ20" s="288"/>
      <c r="OR20" s="288"/>
      <c r="OS20" s="288"/>
      <c r="OT20" s="288"/>
      <c r="OU20" s="288"/>
      <c r="OV20" s="288"/>
      <c r="OW20" s="288"/>
      <c r="OX20" s="288"/>
      <c r="OY20" s="288"/>
      <c r="OZ20" s="288"/>
      <c r="PA20" s="288"/>
      <c r="PB20" s="288"/>
      <c r="PC20" s="288"/>
      <c r="PD20" s="288"/>
      <c r="PE20" s="288"/>
      <c r="PF20" s="288"/>
      <c r="PG20" s="288"/>
      <c r="PH20" s="288"/>
      <c r="PI20" s="288"/>
      <c r="PJ20" s="288"/>
      <c r="PK20" s="288"/>
      <c r="PL20" s="288"/>
      <c r="PM20" s="288"/>
      <c r="PN20" s="288"/>
      <c r="PO20" s="288"/>
      <c r="PP20" s="288"/>
      <c r="PQ20" s="288"/>
      <c r="PR20" s="288"/>
      <c r="PS20" s="288"/>
      <c r="PT20" s="288"/>
      <c r="PU20" s="288"/>
      <c r="PV20" s="288"/>
      <c r="PW20" s="288"/>
      <c r="PX20" s="288"/>
      <c r="PY20" s="288"/>
      <c r="PZ20" s="288"/>
      <c r="QA20" s="288"/>
      <c r="QB20" s="288"/>
      <c r="QC20" s="288"/>
      <c r="QD20" s="288"/>
      <c r="QE20" s="288"/>
      <c r="QF20" s="288"/>
      <c r="QG20" s="288"/>
      <c r="QH20" s="288"/>
      <c r="QI20" s="288"/>
      <c r="QJ20" s="288"/>
      <c r="QK20" s="288"/>
      <c r="QL20" s="288"/>
      <c r="QM20" s="288"/>
      <c r="QN20" s="288"/>
      <c r="QO20" s="288"/>
      <c r="QP20" s="288"/>
      <c r="QQ20" s="288"/>
      <c r="QR20" s="288"/>
      <c r="QS20" s="288"/>
      <c r="QT20" s="288"/>
      <c r="QU20" s="288"/>
      <c r="QV20" s="288"/>
      <c r="QW20" s="288"/>
      <c r="QX20" s="288"/>
      <c r="QY20" s="288"/>
      <c r="QZ20" s="288"/>
      <c r="RA20" s="288"/>
      <c r="RB20" s="288"/>
      <c r="RC20" s="288"/>
      <c r="RD20" s="288"/>
      <c r="RE20" s="288"/>
      <c r="RF20" s="288"/>
      <c r="RG20" s="288"/>
      <c r="RH20" s="288"/>
      <c r="RI20" s="288"/>
      <c r="RJ20" s="288"/>
      <c r="RK20" s="288"/>
      <c r="RL20" s="288"/>
      <c r="RM20" s="288"/>
      <c r="RN20" s="288"/>
      <c r="RO20" s="288"/>
      <c r="RP20" s="288"/>
      <c r="RQ20" s="288"/>
      <c r="RR20" s="288"/>
      <c r="RS20" s="288"/>
      <c r="RT20" s="288"/>
      <c r="RU20" s="288"/>
      <c r="RV20" s="288"/>
      <c r="RW20" s="288"/>
      <c r="RX20" s="288"/>
      <c r="RY20" s="288"/>
      <c r="RZ20" s="288"/>
      <c r="SA20" s="288"/>
      <c r="SB20" s="288"/>
      <c r="SC20" s="288"/>
      <c r="SD20" s="288"/>
      <c r="SE20" s="288"/>
      <c r="SF20" s="288"/>
      <c r="SG20" s="288"/>
      <c r="SH20" s="288"/>
      <c r="SI20" s="288"/>
      <c r="SJ20" s="288"/>
      <c r="SK20" s="288"/>
      <c r="SL20" s="288"/>
      <c r="SM20" s="288"/>
      <c r="SN20" s="288"/>
      <c r="SO20" s="288"/>
      <c r="SP20" s="288"/>
      <c r="SQ20" s="288"/>
      <c r="SR20" s="288"/>
      <c r="SS20" s="288"/>
      <c r="ST20" s="288"/>
      <c r="SU20" s="288"/>
      <c r="SV20" s="288"/>
      <c r="SW20" s="288"/>
      <c r="SX20" s="288"/>
      <c r="SY20" s="288"/>
      <c r="SZ20" s="288"/>
      <c r="TA20" s="288"/>
      <c r="TB20" s="288"/>
      <c r="TC20" s="288"/>
      <c r="TD20" s="288"/>
      <c r="TE20" s="288"/>
      <c r="TF20" s="288"/>
      <c r="TG20" s="288"/>
      <c r="TH20" s="288"/>
      <c r="TI20" s="288"/>
      <c r="TJ20" s="288"/>
      <c r="TK20" s="288"/>
      <c r="TL20" s="288"/>
      <c r="TM20" s="288"/>
      <c r="TN20" s="288"/>
      <c r="TO20" s="288"/>
      <c r="TP20" s="288"/>
      <c r="TQ20" s="288"/>
      <c r="TR20" s="288"/>
      <c r="TS20" s="288"/>
      <c r="TT20" s="288"/>
      <c r="TU20" s="288"/>
      <c r="TV20" s="288"/>
      <c r="TW20" s="288"/>
      <c r="TX20" s="288"/>
      <c r="TY20" s="288"/>
      <c r="TZ20" s="288"/>
      <c r="UA20" s="288"/>
      <c r="UB20" s="288"/>
      <c r="UC20" s="288"/>
      <c r="UD20" s="288"/>
      <c r="UE20" s="288"/>
      <c r="UF20" s="288"/>
      <c r="UG20" s="288"/>
      <c r="UH20" s="288"/>
      <c r="UI20" s="288"/>
      <c r="UJ20" s="288"/>
      <c r="UK20" s="288"/>
      <c r="UL20" s="288"/>
      <c r="UM20" s="288"/>
      <c r="UN20" s="288"/>
      <c r="UO20" s="288"/>
      <c r="UP20" s="288"/>
      <c r="UQ20" s="288"/>
      <c r="UR20" s="288"/>
      <c r="US20" s="288"/>
      <c r="UT20" s="288"/>
      <c r="UU20" s="288"/>
      <c r="UV20" s="288"/>
      <c r="UW20" s="288"/>
      <c r="UX20" s="288"/>
      <c r="UY20" s="288"/>
      <c r="UZ20" s="288"/>
      <c r="VA20" s="288"/>
      <c r="VB20" s="288"/>
      <c r="VC20" s="288"/>
      <c r="VD20" s="288"/>
      <c r="VE20" s="288"/>
      <c r="VF20" s="288"/>
      <c r="VG20" s="288"/>
      <c r="VH20" s="288"/>
      <c r="VI20" s="288"/>
      <c r="VJ20" s="288"/>
      <c r="VK20" s="288"/>
      <c r="VL20" s="288"/>
      <c r="VM20" s="288"/>
      <c r="VN20" s="288"/>
      <c r="VO20" s="288"/>
      <c r="VP20" s="288"/>
      <c r="VQ20" s="288"/>
      <c r="VR20" s="288"/>
      <c r="VS20" s="288"/>
      <c r="VT20" s="288"/>
      <c r="VU20" s="288"/>
      <c r="VV20" s="288"/>
      <c r="VW20" s="288"/>
      <c r="VX20" s="288"/>
      <c r="VY20" s="288"/>
      <c r="VZ20" s="288"/>
      <c r="WA20" s="288"/>
      <c r="WB20" s="288"/>
      <c r="WC20" s="288"/>
      <c r="WD20" s="288"/>
      <c r="WE20" s="288"/>
      <c r="WF20" s="288"/>
      <c r="WG20" s="288"/>
      <c r="WH20" s="288"/>
      <c r="WI20" s="288"/>
      <c r="WJ20" s="288"/>
      <c r="WK20" s="288"/>
      <c r="WL20" s="288"/>
      <c r="WM20" s="288"/>
      <c r="WN20" s="288"/>
      <c r="WO20" s="288"/>
      <c r="WP20" s="288"/>
      <c r="WQ20" s="288"/>
      <c r="WR20" s="288"/>
      <c r="WS20" s="288"/>
      <c r="WT20" s="288"/>
      <c r="WU20" s="288"/>
      <c r="WV20" s="288"/>
      <c r="WW20" s="288"/>
      <c r="WX20" s="288"/>
      <c r="WY20" s="288"/>
      <c r="WZ20" s="288"/>
      <c r="XA20" s="288"/>
      <c r="XB20" s="288"/>
      <c r="XC20" s="288"/>
      <c r="XD20" s="288"/>
      <c r="XE20" s="288"/>
      <c r="XF20" s="288"/>
      <c r="XG20" s="288"/>
      <c r="XH20" s="288"/>
      <c r="XI20" s="288"/>
      <c r="XJ20" s="288"/>
      <c r="XK20" s="288"/>
      <c r="XL20" s="288"/>
      <c r="XM20" s="288"/>
      <c r="XN20" s="288"/>
      <c r="XO20" s="288"/>
      <c r="XP20" s="288"/>
      <c r="XQ20" s="288"/>
      <c r="XR20" s="288"/>
      <c r="XS20" s="288"/>
      <c r="XT20" s="288"/>
      <c r="XU20" s="288"/>
      <c r="XV20" s="288"/>
      <c r="XW20" s="288"/>
      <c r="XX20" s="288"/>
      <c r="XY20" s="288"/>
      <c r="XZ20" s="288"/>
      <c r="YA20" s="288"/>
      <c r="YB20" s="288"/>
      <c r="YC20" s="288"/>
      <c r="YD20" s="288"/>
      <c r="YE20" s="288"/>
      <c r="YF20" s="288"/>
      <c r="YG20" s="288"/>
      <c r="YH20" s="288"/>
      <c r="YI20" s="288"/>
      <c r="YJ20" s="288"/>
      <c r="YK20" s="288"/>
      <c r="YL20" s="288"/>
      <c r="YM20" s="288"/>
      <c r="YN20" s="288"/>
      <c r="YO20" s="288"/>
      <c r="YP20" s="288"/>
      <c r="YQ20" s="288"/>
      <c r="YR20" s="288"/>
      <c r="YS20" s="288"/>
      <c r="YT20" s="288"/>
      <c r="YU20" s="288"/>
      <c r="YV20" s="288"/>
      <c r="YW20" s="288"/>
      <c r="YX20" s="288"/>
      <c r="YY20" s="288"/>
      <c r="YZ20" s="288"/>
      <c r="ZA20" s="288"/>
      <c r="ZB20" s="288"/>
      <c r="ZC20" s="288"/>
      <c r="ZD20" s="288"/>
      <c r="ZE20" s="288"/>
      <c r="ZF20" s="288"/>
      <c r="ZG20" s="288"/>
      <c r="ZH20" s="288"/>
      <c r="ZI20" s="288"/>
      <c r="ZJ20" s="288"/>
      <c r="ZK20" s="288"/>
      <c r="ZL20" s="288"/>
      <c r="ZM20" s="288"/>
      <c r="ZN20" s="288"/>
      <c r="ZO20" s="288"/>
      <c r="ZP20" s="288"/>
      <c r="ZQ20" s="288"/>
      <c r="ZR20" s="288"/>
      <c r="ZS20" s="288"/>
      <c r="ZT20" s="288"/>
      <c r="ZU20" s="288"/>
      <c r="ZV20" s="288"/>
      <c r="ZW20" s="288"/>
      <c r="ZX20" s="288"/>
      <c r="ZY20" s="288"/>
      <c r="ZZ20" s="288"/>
      <c r="AAA20" s="288"/>
      <c r="AAB20" s="288"/>
      <c r="AAC20" s="288"/>
      <c r="AAD20" s="288"/>
      <c r="AAE20" s="288"/>
      <c r="AAF20" s="288"/>
      <c r="AAG20" s="288"/>
      <c r="AAH20" s="288"/>
      <c r="AAI20" s="288"/>
      <c r="AAJ20" s="288"/>
      <c r="AAK20" s="288"/>
      <c r="AAL20" s="288"/>
      <c r="AAM20" s="288"/>
      <c r="AAN20" s="288"/>
      <c r="AAO20" s="288"/>
      <c r="AAP20" s="288"/>
      <c r="AAQ20" s="288"/>
      <c r="AAR20" s="288"/>
      <c r="AAS20" s="288"/>
      <c r="AAT20" s="288"/>
      <c r="AAU20" s="288"/>
      <c r="AAV20" s="288"/>
      <c r="AAW20" s="288"/>
      <c r="AAX20" s="288"/>
      <c r="AAY20" s="288"/>
      <c r="AAZ20" s="288"/>
      <c r="ABA20" s="288"/>
      <c r="ABB20" s="288"/>
      <c r="ABC20" s="288"/>
      <c r="ABD20" s="288"/>
      <c r="ABE20" s="288"/>
      <c r="ABF20" s="288"/>
      <c r="ABG20" s="288"/>
      <c r="ABH20" s="288"/>
      <c r="ABI20" s="288"/>
      <c r="ABJ20" s="288"/>
      <c r="ABK20" s="288"/>
      <c r="ABL20" s="288"/>
      <c r="ABM20" s="288"/>
      <c r="ABN20" s="288"/>
      <c r="ABO20" s="288"/>
      <c r="ABP20" s="288"/>
      <c r="ABQ20" s="288"/>
      <c r="ABR20" s="288"/>
      <c r="ABS20" s="288"/>
      <c r="ABT20" s="288"/>
      <c r="ABU20" s="288"/>
      <c r="ABV20" s="288"/>
      <c r="ABW20" s="288"/>
      <c r="ABX20" s="288"/>
      <c r="ABY20" s="288"/>
      <c r="ABZ20" s="288"/>
      <c r="ACA20" s="288"/>
      <c r="ACB20" s="288"/>
      <c r="ACC20" s="288"/>
      <c r="ACD20" s="288"/>
      <c r="ACE20" s="288"/>
      <c r="ACF20" s="288"/>
      <c r="ACG20" s="288"/>
      <c r="ACH20" s="288"/>
      <c r="ACI20" s="288"/>
      <c r="ACJ20" s="288"/>
      <c r="ACK20" s="288"/>
      <c r="ACL20" s="288"/>
      <c r="ACM20" s="288"/>
      <c r="ACN20" s="288"/>
      <c r="ACO20" s="288"/>
      <c r="ACP20" s="288"/>
      <c r="ACQ20" s="288"/>
      <c r="ACR20" s="288"/>
      <c r="ACS20" s="288"/>
      <c r="ACT20" s="288"/>
      <c r="ACU20" s="288"/>
      <c r="ACV20" s="288"/>
      <c r="ACW20" s="288"/>
      <c r="ACX20" s="288"/>
      <c r="ACY20" s="288"/>
      <c r="ACZ20" s="288"/>
      <c r="ADA20" s="288"/>
      <c r="ADB20" s="288"/>
      <c r="ADC20" s="288"/>
      <c r="ADD20" s="288"/>
      <c r="ADE20" s="288"/>
      <c r="ADF20" s="288"/>
      <c r="ADG20" s="288"/>
      <c r="ADH20" s="288"/>
      <c r="ADI20" s="288"/>
      <c r="ADJ20" s="288"/>
      <c r="ADK20" s="288"/>
      <c r="ADL20" s="288"/>
      <c r="ADM20" s="288"/>
      <c r="ADN20" s="288"/>
      <c r="ADO20" s="288"/>
      <c r="ADP20" s="288"/>
      <c r="ADQ20" s="288"/>
      <c r="ADR20" s="288"/>
      <c r="ADS20" s="288"/>
      <c r="ADT20" s="288"/>
      <c r="ADU20" s="288"/>
      <c r="ADV20" s="288"/>
      <c r="ADW20" s="288"/>
      <c r="ADX20" s="288"/>
      <c r="ADY20" s="288"/>
      <c r="ADZ20" s="288"/>
      <c r="AEA20" s="288"/>
      <c r="AEB20" s="288"/>
      <c r="AEC20" s="288"/>
      <c r="AED20" s="288"/>
      <c r="AEE20" s="288"/>
      <c r="AEF20" s="288"/>
      <c r="AEG20" s="288"/>
      <c r="AEH20" s="288"/>
      <c r="AEI20" s="288"/>
      <c r="AEJ20" s="288"/>
      <c r="AEK20" s="288"/>
      <c r="AEL20" s="288"/>
      <c r="AEM20" s="288"/>
      <c r="AEN20" s="288"/>
      <c r="AEO20" s="288"/>
      <c r="AEP20" s="288"/>
      <c r="AEQ20" s="288"/>
      <c r="AER20" s="288"/>
      <c r="AES20" s="288"/>
      <c r="AET20" s="288"/>
      <c r="AEU20" s="288"/>
      <c r="AEV20" s="288"/>
      <c r="AEW20" s="288"/>
      <c r="AEX20" s="288"/>
      <c r="AEY20" s="288"/>
      <c r="AEZ20" s="288"/>
      <c r="AFA20" s="288"/>
      <c r="AFB20" s="288"/>
      <c r="AFC20" s="288"/>
      <c r="AFD20" s="288"/>
      <c r="AFE20" s="288"/>
      <c r="AFF20" s="288"/>
      <c r="AFG20" s="288"/>
      <c r="AFH20" s="288"/>
      <c r="AFI20" s="288"/>
      <c r="AFJ20" s="288"/>
      <c r="AFK20" s="288"/>
      <c r="AFL20" s="288"/>
      <c r="AFM20" s="288"/>
      <c r="AFN20" s="288"/>
      <c r="AFO20" s="288"/>
      <c r="AFP20" s="288"/>
      <c r="AFQ20" s="288"/>
      <c r="AFR20" s="288"/>
      <c r="AFS20" s="288"/>
      <c r="AFT20" s="288"/>
      <c r="AFU20" s="288"/>
      <c r="AFV20" s="288"/>
      <c r="AFW20" s="288"/>
      <c r="AFX20" s="288"/>
      <c r="AFY20" s="288"/>
      <c r="AFZ20" s="288"/>
      <c r="AGA20" s="288"/>
      <c r="AGB20" s="288"/>
      <c r="AGC20" s="288"/>
      <c r="AGD20" s="288"/>
      <c r="AGE20" s="288"/>
      <c r="AGF20" s="288"/>
      <c r="AGG20" s="288"/>
      <c r="AGH20" s="288"/>
      <c r="AGI20" s="288"/>
      <c r="AGJ20" s="288"/>
      <c r="AGK20" s="288"/>
      <c r="AGL20" s="288"/>
      <c r="AGM20" s="288"/>
      <c r="AGN20" s="288"/>
      <c r="AGO20" s="288"/>
      <c r="AGP20" s="288"/>
      <c r="AGQ20" s="288"/>
      <c r="AGR20" s="288"/>
      <c r="AGS20" s="288"/>
      <c r="AGT20" s="288"/>
      <c r="AGU20" s="288"/>
      <c r="AGV20" s="288"/>
      <c r="AGW20" s="288"/>
      <c r="AGX20" s="288"/>
      <c r="AGY20" s="288"/>
      <c r="AGZ20" s="288"/>
      <c r="AHA20" s="288"/>
      <c r="AHB20" s="288"/>
      <c r="AHC20" s="288"/>
      <c r="AHD20" s="288"/>
      <c r="AHE20" s="288"/>
      <c r="AHF20" s="288"/>
      <c r="AHG20" s="288"/>
      <c r="AHH20" s="288"/>
      <c r="AHI20" s="288"/>
      <c r="AHJ20" s="288"/>
      <c r="AHK20" s="288"/>
      <c r="AHL20" s="288"/>
      <c r="AHM20" s="288"/>
      <c r="AHN20" s="288"/>
      <c r="AHO20" s="288"/>
      <c r="AHP20" s="288"/>
      <c r="AHQ20" s="288"/>
      <c r="AHR20" s="288"/>
      <c r="AHS20" s="288"/>
      <c r="AHT20" s="288"/>
      <c r="AHU20" s="288"/>
      <c r="AHV20" s="288"/>
      <c r="AHW20" s="288"/>
      <c r="AHX20" s="288"/>
      <c r="AHY20" s="288"/>
      <c r="AHZ20" s="288"/>
      <c r="AIA20" s="288"/>
      <c r="AIB20" s="288"/>
      <c r="AIC20" s="288"/>
      <c r="AID20" s="288"/>
      <c r="AIE20" s="288"/>
      <c r="AIF20" s="288"/>
      <c r="AIG20" s="288"/>
      <c r="AIH20" s="288"/>
      <c r="AII20" s="288"/>
      <c r="AIJ20" s="288"/>
      <c r="AIK20" s="288"/>
      <c r="AIL20" s="288"/>
      <c r="AIM20" s="288"/>
      <c r="AIN20" s="288"/>
      <c r="AIO20" s="288"/>
      <c r="AIP20" s="288"/>
      <c r="AIQ20" s="288"/>
      <c r="AIR20" s="288"/>
      <c r="AIS20" s="288"/>
      <c r="AIT20" s="288"/>
      <c r="AIU20" s="288"/>
      <c r="AIV20" s="288"/>
      <c r="AIW20" s="288"/>
      <c r="AIX20" s="288"/>
      <c r="AIY20" s="288"/>
      <c r="AIZ20" s="288"/>
      <c r="AJA20" s="288"/>
      <c r="AJB20" s="288"/>
      <c r="AJC20" s="288"/>
      <c r="AJD20" s="288"/>
      <c r="AJE20" s="288"/>
      <c r="AJF20" s="288"/>
      <c r="AJG20" s="288"/>
      <c r="AJH20" s="288"/>
      <c r="AJI20" s="288"/>
      <c r="AJJ20" s="288"/>
      <c r="AJK20" s="288"/>
      <c r="AJL20" s="288"/>
      <c r="AJM20" s="288"/>
      <c r="AJN20" s="288"/>
      <c r="AJO20" s="288"/>
      <c r="AJP20" s="288"/>
      <c r="AJQ20" s="288"/>
      <c r="AJR20" s="288"/>
      <c r="AJS20" s="288"/>
      <c r="AJT20" s="288"/>
      <c r="AJU20" s="288"/>
      <c r="AJV20" s="288"/>
      <c r="AJW20" s="288"/>
      <c r="AJX20" s="288"/>
      <c r="AJY20" s="288"/>
      <c r="AJZ20" s="288"/>
      <c r="AKA20" s="288"/>
      <c r="AKB20" s="288"/>
      <c r="AKC20" s="288"/>
      <c r="AKD20" s="288"/>
      <c r="AKE20" s="288"/>
      <c r="AKF20" s="288"/>
      <c r="AKG20" s="288"/>
      <c r="AKH20" s="288"/>
      <c r="AKI20" s="288"/>
      <c r="AKJ20" s="288"/>
      <c r="AKK20" s="288"/>
      <c r="AKL20" s="288"/>
      <c r="AKM20" s="288"/>
      <c r="AKN20" s="288"/>
      <c r="AKO20" s="288"/>
      <c r="AKP20" s="288"/>
      <c r="AKQ20" s="288"/>
      <c r="AKR20" s="288"/>
      <c r="AKS20" s="288"/>
      <c r="AKT20" s="288"/>
      <c r="AKU20" s="288"/>
      <c r="AKV20" s="288"/>
      <c r="AKW20" s="288"/>
      <c r="AKX20" s="288"/>
      <c r="AKY20" s="288"/>
      <c r="AKZ20" s="288"/>
      <c r="ALA20" s="288"/>
      <c r="ALB20" s="288"/>
      <c r="ALC20" s="288"/>
      <c r="ALD20" s="288"/>
      <c r="ALE20" s="288"/>
      <c r="ALF20" s="288"/>
      <c r="ALG20" s="288"/>
      <c r="ALH20" s="288"/>
      <c r="ALI20" s="288"/>
      <c r="ALJ20" s="288"/>
      <c r="ALK20" s="288"/>
      <c r="ALL20" s="288"/>
      <c r="ALM20" s="288"/>
      <c r="ALN20" s="288"/>
      <c r="ALO20" s="288"/>
      <c r="ALP20" s="288"/>
      <c r="ALQ20" s="288"/>
      <c r="ALR20" s="288"/>
      <c r="ALS20" s="288"/>
      <c r="ALT20" s="288"/>
      <c r="ALU20" s="288"/>
      <c r="ALV20" s="288"/>
      <c r="ALW20" s="288"/>
      <c r="ALX20" s="288"/>
      <c r="ALY20" s="288"/>
      <c r="ALZ20" s="288"/>
      <c r="AMA20" s="288"/>
      <c r="AMB20" s="288"/>
      <c r="AMC20" s="288"/>
      <c r="AMD20" s="288"/>
      <c r="AME20" s="288"/>
      <c r="AMF20" s="288"/>
    </row>
    <row r="21" spans="1:1020" s="38" customFormat="1" ht="12.75">
      <c r="A21" s="201">
        <v>4</v>
      </c>
      <c r="B21" s="202" t="str">
        <f>VLOOKUP($A21,'1.2.2'!$A$8:$O$119,6+COLUMN()-COLUMN($B21),FALSE)</f>
        <v>Fédération Française d'équitation</v>
      </c>
      <c r="C21" s="203">
        <v>36678</v>
      </c>
      <c r="D21" s="204">
        <v>14578</v>
      </c>
      <c r="E21" s="205">
        <v>7996</v>
      </c>
      <c r="F21" s="205">
        <v>2890</v>
      </c>
      <c r="G21" s="205">
        <v>5027</v>
      </c>
      <c r="H21" s="206">
        <v>6187</v>
      </c>
      <c r="I21" s="288"/>
      <c r="J21" s="288"/>
      <c r="K21" s="288"/>
      <c r="L21" s="288"/>
      <c r="M21" s="288"/>
      <c r="N21" s="288"/>
      <c r="O21" s="288"/>
      <c r="P21" s="288"/>
      <c r="Q21" s="288"/>
      <c r="R21" s="288"/>
      <c r="S21" s="288"/>
      <c r="T21" s="288"/>
      <c r="U21" s="288"/>
      <c r="V21" s="288"/>
      <c r="W21" s="288"/>
      <c r="X21" s="288"/>
      <c r="Y21" s="288"/>
      <c r="Z21" s="288"/>
      <c r="AA21" s="288"/>
      <c r="AB21" s="288"/>
      <c r="AC21" s="288"/>
      <c r="AD21" s="288"/>
      <c r="AE21" s="288"/>
      <c r="AF21" s="288"/>
      <c r="AG21" s="288"/>
      <c r="AH21" s="288"/>
      <c r="AI21" s="288"/>
      <c r="AJ21" s="288"/>
      <c r="AK21" s="288"/>
      <c r="AL21" s="288"/>
      <c r="AM21" s="288"/>
      <c r="AN21" s="288"/>
      <c r="AO21" s="288"/>
      <c r="AP21" s="288"/>
      <c r="AQ21" s="288"/>
      <c r="AR21" s="288"/>
      <c r="AS21" s="288"/>
      <c r="AT21" s="288"/>
      <c r="AU21" s="288"/>
      <c r="AV21" s="288"/>
      <c r="AW21" s="288"/>
      <c r="AX21" s="288"/>
      <c r="AY21" s="288"/>
      <c r="AZ21" s="288"/>
      <c r="BA21" s="288"/>
      <c r="BB21" s="288"/>
      <c r="BC21" s="288"/>
      <c r="BD21" s="288"/>
      <c r="BE21" s="288"/>
      <c r="BF21" s="288"/>
      <c r="BG21" s="288"/>
      <c r="BH21" s="288"/>
      <c r="BI21" s="288"/>
      <c r="BJ21" s="288"/>
      <c r="BK21" s="288"/>
      <c r="BL21" s="288"/>
      <c r="BM21" s="288"/>
      <c r="BN21" s="288"/>
      <c r="BO21" s="288"/>
      <c r="BP21" s="288"/>
      <c r="BQ21" s="288"/>
      <c r="BR21" s="288"/>
      <c r="BS21" s="288"/>
      <c r="BT21" s="288"/>
      <c r="BU21" s="288"/>
      <c r="BV21" s="288"/>
      <c r="BW21" s="288"/>
      <c r="BX21" s="288"/>
      <c r="BY21" s="288"/>
      <c r="BZ21" s="288"/>
      <c r="CA21" s="288"/>
      <c r="CB21" s="288"/>
      <c r="CC21" s="288"/>
      <c r="CD21" s="288"/>
      <c r="CE21" s="288"/>
      <c r="CF21" s="288"/>
      <c r="CG21" s="288"/>
      <c r="CH21" s="288"/>
      <c r="CI21" s="288"/>
      <c r="CJ21" s="288"/>
      <c r="CK21" s="288"/>
      <c r="CL21" s="288"/>
      <c r="CM21" s="288"/>
      <c r="CN21" s="288"/>
      <c r="CO21" s="288"/>
      <c r="CP21" s="288"/>
      <c r="CQ21" s="288"/>
      <c r="CR21" s="288"/>
      <c r="CS21" s="288"/>
      <c r="CT21" s="288"/>
      <c r="CU21" s="288"/>
      <c r="CV21" s="288"/>
      <c r="CW21" s="288"/>
      <c r="CX21" s="288"/>
      <c r="CY21" s="288"/>
      <c r="CZ21" s="288"/>
      <c r="DA21" s="288"/>
      <c r="DB21" s="288"/>
      <c r="DC21" s="288"/>
      <c r="DD21" s="288"/>
      <c r="DE21" s="288"/>
      <c r="DF21" s="288"/>
      <c r="DG21" s="288"/>
      <c r="DH21" s="288"/>
      <c r="DI21" s="288"/>
      <c r="DJ21" s="288"/>
      <c r="DK21" s="288"/>
      <c r="DL21" s="288"/>
      <c r="DM21" s="288"/>
      <c r="DN21" s="288"/>
      <c r="DO21" s="288"/>
      <c r="DP21" s="288"/>
      <c r="DQ21" s="288"/>
      <c r="DR21" s="288"/>
      <c r="DS21" s="288"/>
      <c r="DT21" s="288"/>
      <c r="DU21" s="288"/>
      <c r="DV21" s="288"/>
      <c r="DW21" s="288"/>
      <c r="DX21" s="288"/>
      <c r="DY21" s="288"/>
      <c r="DZ21" s="288"/>
      <c r="EA21" s="288"/>
      <c r="EB21" s="288"/>
      <c r="EC21" s="288"/>
      <c r="ED21" s="288"/>
      <c r="EE21" s="288"/>
      <c r="EF21" s="288"/>
      <c r="EG21" s="288"/>
      <c r="EH21" s="288"/>
      <c r="EI21" s="288"/>
      <c r="EJ21" s="288"/>
      <c r="EK21" s="288"/>
      <c r="EL21" s="288"/>
      <c r="EM21" s="288"/>
      <c r="EN21" s="288"/>
      <c r="EO21" s="288"/>
      <c r="EP21" s="288"/>
      <c r="EQ21" s="288"/>
      <c r="ER21" s="288"/>
      <c r="ES21" s="288"/>
      <c r="ET21" s="288"/>
      <c r="EU21" s="288"/>
      <c r="EV21" s="288"/>
      <c r="EW21" s="288"/>
      <c r="EX21" s="288"/>
      <c r="EY21" s="288"/>
      <c r="EZ21" s="288"/>
      <c r="FA21" s="288"/>
      <c r="FB21" s="288"/>
      <c r="FC21" s="288"/>
      <c r="FD21" s="288"/>
      <c r="FE21" s="288"/>
      <c r="FF21" s="288"/>
      <c r="FG21" s="288"/>
      <c r="FH21" s="288"/>
      <c r="FI21" s="288"/>
      <c r="FJ21" s="288"/>
      <c r="FK21" s="288"/>
      <c r="FL21" s="288"/>
      <c r="FM21" s="288"/>
      <c r="FN21" s="288"/>
      <c r="FO21" s="288"/>
      <c r="FP21" s="288"/>
      <c r="FQ21" s="288"/>
      <c r="FR21" s="288"/>
      <c r="FS21" s="288"/>
      <c r="FT21" s="288"/>
      <c r="FU21" s="288"/>
      <c r="FV21" s="288"/>
      <c r="FW21" s="288"/>
      <c r="FX21" s="288"/>
      <c r="FY21" s="288"/>
      <c r="FZ21" s="288"/>
      <c r="GA21" s="288"/>
      <c r="GB21" s="288"/>
      <c r="GC21" s="288"/>
      <c r="GD21" s="288"/>
      <c r="GE21" s="288"/>
      <c r="GF21" s="288"/>
      <c r="GG21" s="288"/>
      <c r="GH21" s="288"/>
      <c r="GI21" s="288"/>
      <c r="GJ21" s="288"/>
      <c r="GK21" s="288"/>
      <c r="GL21" s="288"/>
      <c r="GM21" s="288"/>
      <c r="GN21" s="288"/>
      <c r="GO21" s="288"/>
      <c r="GP21" s="288"/>
      <c r="GQ21" s="288"/>
      <c r="GR21" s="288"/>
      <c r="GS21" s="288"/>
      <c r="GT21" s="288"/>
      <c r="GU21" s="288"/>
      <c r="GV21" s="288"/>
      <c r="GW21" s="288"/>
      <c r="GX21" s="288"/>
      <c r="GY21" s="288"/>
      <c r="GZ21" s="288"/>
      <c r="HA21" s="288"/>
      <c r="HB21" s="288"/>
      <c r="HC21" s="288"/>
      <c r="HD21" s="288"/>
      <c r="HE21" s="288"/>
      <c r="HF21" s="288"/>
      <c r="HG21" s="288"/>
      <c r="HH21" s="288"/>
      <c r="HI21" s="288"/>
      <c r="HJ21" s="288"/>
      <c r="HK21" s="288"/>
      <c r="HL21" s="288"/>
      <c r="HM21" s="288"/>
      <c r="HN21" s="288"/>
      <c r="HO21" s="288"/>
      <c r="HP21" s="288"/>
      <c r="HQ21" s="288"/>
      <c r="HR21" s="288"/>
      <c r="HS21" s="288"/>
      <c r="HT21" s="288"/>
      <c r="HU21" s="288"/>
      <c r="HV21" s="288"/>
      <c r="HW21" s="288"/>
      <c r="HX21" s="288"/>
      <c r="HY21" s="288"/>
      <c r="HZ21" s="288"/>
      <c r="IA21" s="288"/>
      <c r="IB21" s="288"/>
      <c r="IC21" s="288"/>
      <c r="ID21" s="288"/>
      <c r="IE21" s="288"/>
      <c r="IF21" s="288"/>
      <c r="IG21" s="288"/>
      <c r="IH21" s="288"/>
      <c r="II21" s="288"/>
      <c r="IJ21" s="288"/>
      <c r="IK21" s="288"/>
      <c r="IL21" s="288"/>
      <c r="IM21" s="288"/>
      <c r="IN21" s="288"/>
      <c r="IO21" s="288"/>
      <c r="IP21" s="288"/>
      <c r="IQ21" s="288"/>
      <c r="IR21" s="288"/>
      <c r="IS21" s="288"/>
      <c r="IT21" s="288"/>
      <c r="IU21" s="288"/>
      <c r="IV21" s="288"/>
      <c r="IW21" s="288"/>
      <c r="IX21" s="288"/>
      <c r="IY21" s="288"/>
      <c r="IZ21" s="288"/>
      <c r="JA21" s="288"/>
      <c r="JB21" s="288"/>
      <c r="JC21" s="288"/>
      <c r="JD21" s="288"/>
      <c r="JE21" s="288"/>
      <c r="JF21" s="288"/>
      <c r="JG21" s="288"/>
      <c r="JH21" s="288"/>
      <c r="JI21" s="288"/>
      <c r="JJ21" s="288"/>
      <c r="JK21" s="288"/>
      <c r="JL21" s="288"/>
      <c r="JM21" s="288"/>
      <c r="JN21" s="288"/>
      <c r="JO21" s="288"/>
      <c r="JP21" s="288"/>
      <c r="JQ21" s="288"/>
      <c r="JR21" s="288"/>
      <c r="JS21" s="288"/>
      <c r="JT21" s="288"/>
      <c r="JU21" s="288"/>
      <c r="JV21" s="288"/>
      <c r="JW21" s="288"/>
      <c r="JX21" s="288"/>
      <c r="JY21" s="288"/>
      <c r="JZ21" s="288"/>
      <c r="KA21" s="288"/>
      <c r="KB21" s="288"/>
      <c r="KC21" s="288"/>
      <c r="KD21" s="288"/>
      <c r="KE21" s="288"/>
      <c r="KF21" s="288"/>
      <c r="KG21" s="288"/>
      <c r="KH21" s="288"/>
      <c r="KI21" s="288"/>
      <c r="KJ21" s="288"/>
      <c r="KK21" s="288"/>
      <c r="KL21" s="288"/>
      <c r="KM21" s="288"/>
      <c r="KN21" s="288"/>
      <c r="KO21" s="288"/>
      <c r="KP21" s="288"/>
      <c r="KQ21" s="288"/>
      <c r="KR21" s="288"/>
      <c r="KS21" s="288"/>
      <c r="KT21" s="288"/>
      <c r="KU21" s="288"/>
      <c r="KV21" s="288"/>
      <c r="KW21" s="288"/>
      <c r="KX21" s="288"/>
      <c r="KY21" s="288"/>
      <c r="KZ21" s="288"/>
      <c r="LA21" s="288"/>
      <c r="LB21" s="288"/>
      <c r="LC21" s="288"/>
      <c r="LD21" s="288"/>
      <c r="LE21" s="288"/>
      <c r="LF21" s="288"/>
      <c r="LG21" s="288"/>
      <c r="LH21" s="288"/>
      <c r="LI21" s="288"/>
      <c r="LJ21" s="288"/>
      <c r="LK21" s="288"/>
      <c r="LL21" s="288"/>
      <c r="LM21" s="288"/>
      <c r="LN21" s="288"/>
      <c r="LO21" s="288"/>
      <c r="LP21" s="288"/>
      <c r="LQ21" s="288"/>
      <c r="LR21" s="288"/>
      <c r="LS21" s="288"/>
      <c r="LT21" s="288"/>
      <c r="LU21" s="288"/>
      <c r="LV21" s="288"/>
      <c r="LW21" s="288"/>
      <c r="LX21" s="288"/>
      <c r="LY21" s="288"/>
      <c r="LZ21" s="288"/>
      <c r="MA21" s="288"/>
      <c r="MB21" s="288"/>
      <c r="MC21" s="288"/>
      <c r="MD21" s="288"/>
      <c r="ME21" s="288"/>
      <c r="MF21" s="288"/>
      <c r="MG21" s="288"/>
      <c r="MH21" s="288"/>
      <c r="MI21" s="288"/>
      <c r="MJ21" s="288"/>
      <c r="MK21" s="288"/>
      <c r="ML21" s="288"/>
      <c r="MM21" s="288"/>
      <c r="MN21" s="288"/>
      <c r="MO21" s="288"/>
      <c r="MP21" s="288"/>
      <c r="MQ21" s="288"/>
      <c r="MR21" s="288"/>
      <c r="MS21" s="288"/>
      <c r="MT21" s="288"/>
      <c r="MU21" s="288"/>
      <c r="MV21" s="288"/>
      <c r="MW21" s="288"/>
      <c r="MX21" s="288"/>
      <c r="MY21" s="288"/>
      <c r="MZ21" s="288"/>
      <c r="NA21" s="288"/>
      <c r="NB21" s="288"/>
      <c r="NC21" s="288"/>
      <c r="ND21" s="288"/>
      <c r="NE21" s="288"/>
      <c r="NF21" s="288"/>
      <c r="NG21" s="288"/>
      <c r="NH21" s="288"/>
      <c r="NI21" s="288"/>
      <c r="NJ21" s="288"/>
      <c r="NK21" s="288"/>
      <c r="NL21" s="288"/>
      <c r="NM21" s="288"/>
      <c r="NN21" s="288"/>
      <c r="NO21" s="288"/>
      <c r="NP21" s="288"/>
      <c r="NQ21" s="288"/>
      <c r="NR21" s="288"/>
      <c r="NS21" s="288"/>
      <c r="NT21" s="288"/>
      <c r="NU21" s="288"/>
      <c r="NV21" s="288"/>
      <c r="NW21" s="288"/>
      <c r="NX21" s="288"/>
      <c r="NY21" s="288"/>
      <c r="NZ21" s="288"/>
      <c r="OA21" s="288"/>
      <c r="OB21" s="288"/>
      <c r="OC21" s="288"/>
      <c r="OD21" s="288"/>
      <c r="OE21" s="288"/>
      <c r="OF21" s="288"/>
      <c r="OG21" s="288"/>
      <c r="OH21" s="288"/>
      <c r="OI21" s="288"/>
      <c r="OJ21" s="288"/>
      <c r="OK21" s="288"/>
      <c r="OL21" s="288"/>
      <c r="OM21" s="288"/>
      <c r="ON21" s="288"/>
      <c r="OO21" s="288"/>
      <c r="OP21" s="288"/>
      <c r="OQ21" s="288"/>
      <c r="OR21" s="288"/>
      <c r="OS21" s="288"/>
      <c r="OT21" s="288"/>
      <c r="OU21" s="288"/>
      <c r="OV21" s="288"/>
      <c r="OW21" s="288"/>
      <c r="OX21" s="288"/>
      <c r="OY21" s="288"/>
      <c r="OZ21" s="288"/>
      <c r="PA21" s="288"/>
      <c r="PB21" s="288"/>
      <c r="PC21" s="288"/>
      <c r="PD21" s="288"/>
      <c r="PE21" s="288"/>
      <c r="PF21" s="288"/>
      <c r="PG21" s="288"/>
      <c r="PH21" s="288"/>
      <c r="PI21" s="288"/>
      <c r="PJ21" s="288"/>
      <c r="PK21" s="288"/>
      <c r="PL21" s="288"/>
      <c r="PM21" s="288"/>
      <c r="PN21" s="288"/>
      <c r="PO21" s="288"/>
      <c r="PP21" s="288"/>
      <c r="PQ21" s="288"/>
      <c r="PR21" s="288"/>
      <c r="PS21" s="288"/>
      <c r="PT21" s="288"/>
      <c r="PU21" s="288"/>
      <c r="PV21" s="288"/>
      <c r="PW21" s="288"/>
      <c r="PX21" s="288"/>
      <c r="PY21" s="288"/>
      <c r="PZ21" s="288"/>
      <c r="QA21" s="288"/>
      <c r="QB21" s="288"/>
      <c r="QC21" s="288"/>
      <c r="QD21" s="288"/>
      <c r="QE21" s="288"/>
      <c r="QF21" s="288"/>
      <c r="QG21" s="288"/>
      <c r="QH21" s="288"/>
      <c r="QI21" s="288"/>
      <c r="QJ21" s="288"/>
      <c r="QK21" s="288"/>
      <c r="QL21" s="288"/>
      <c r="QM21" s="288"/>
      <c r="QN21" s="288"/>
      <c r="QO21" s="288"/>
      <c r="QP21" s="288"/>
      <c r="QQ21" s="288"/>
      <c r="QR21" s="288"/>
      <c r="QS21" s="288"/>
      <c r="QT21" s="288"/>
      <c r="QU21" s="288"/>
      <c r="QV21" s="288"/>
      <c r="QW21" s="288"/>
      <c r="QX21" s="288"/>
      <c r="QY21" s="288"/>
      <c r="QZ21" s="288"/>
      <c r="RA21" s="288"/>
      <c r="RB21" s="288"/>
      <c r="RC21" s="288"/>
      <c r="RD21" s="288"/>
      <c r="RE21" s="288"/>
      <c r="RF21" s="288"/>
      <c r="RG21" s="288"/>
      <c r="RH21" s="288"/>
      <c r="RI21" s="288"/>
      <c r="RJ21" s="288"/>
      <c r="RK21" s="288"/>
      <c r="RL21" s="288"/>
      <c r="RM21" s="288"/>
      <c r="RN21" s="288"/>
      <c r="RO21" s="288"/>
      <c r="RP21" s="288"/>
      <c r="RQ21" s="288"/>
      <c r="RR21" s="288"/>
      <c r="RS21" s="288"/>
      <c r="RT21" s="288"/>
      <c r="RU21" s="288"/>
      <c r="RV21" s="288"/>
      <c r="RW21" s="288"/>
      <c r="RX21" s="288"/>
      <c r="RY21" s="288"/>
      <c r="RZ21" s="288"/>
      <c r="SA21" s="288"/>
      <c r="SB21" s="288"/>
      <c r="SC21" s="288"/>
      <c r="SD21" s="288"/>
      <c r="SE21" s="288"/>
      <c r="SF21" s="288"/>
      <c r="SG21" s="288"/>
      <c r="SH21" s="288"/>
      <c r="SI21" s="288"/>
      <c r="SJ21" s="288"/>
      <c r="SK21" s="288"/>
      <c r="SL21" s="288"/>
      <c r="SM21" s="288"/>
      <c r="SN21" s="288"/>
      <c r="SO21" s="288"/>
      <c r="SP21" s="288"/>
      <c r="SQ21" s="288"/>
      <c r="SR21" s="288"/>
      <c r="SS21" s="288"/>
      <c r="ST21" s="288"/>
      <c r="SU21" s="288"/>
      <c r="SV21" s="288"/>
      <c r="SW21" s="288"/>
      <c r="SX21" s="288"/>
      <c r="SY21" s="288"/>
      <c r="SZ21" s="288"/>
      <c r="TA21" s="288"/>
      <c r="TB21" s="288"/>
      <c r="TC21" s="288"/>
      <c r="TD21" s="288"/>
      <c r="TE21" s="288"/>
      <c r="TF21" s="288"/>
      <c r="TG21" s="288"/>
      <c r="TH21" s="288"/>
      <c r="TI21" s="288"/>
      <c r="TJ21" s="288"/>
      <c r="TK21" s="288"/>
      <c r="TL21" s="288"/>
      <c r="TM21" s="288"/>
      <c r="TN21" s="288"/>
      <c r="TO21" s="288"/>
      <c r="TP21" s="288"/>
      <c r="TQ21" s="288"/>
      <c r="TR21" s="288"/>
      <c r="TS21" s="288"/>
      <c r="TT21" s="288"/>
      <c r="TU21" s="288"/>
      <c r="TV21" s="288"/>
      <c r="TW21" s="288"/>
      <c r="TX21" s="288"/>
      <c r="TY21" s="288"/>
      <c r="TZ21" s="288"/>
      <c r="UA21" s="288"/>
      <c r="UB21" s="288"/>
      <c r="UC21" s="288"/>
      <c r="UD21" s="288"/>
      <c r="UE21" s="288"/>
      <c r="UF21" s="288"/>
      <c r="UG21" s="288"/>
      <c r="UH21" s="288"/>
      <c r="UI21" s="288"/>
      <c r="UJ21" s="288"/>
      <c r="UK21" s="288"/>
      <c r="UL21" s="288"/>
      <c r="UM21" s="288"/>
      <c r="UN21" s="288"/>
      <c r="UO21" s="288"/>
      <c r="UP21" s="288"/>
      <c r="UQ21" s="288"/>
      <c r="UR21" s="288"/>
      <c r="US21" s="288"/>
      <c r="UT21" s="288"/>
      <c r="UU21" s="288"/>
      <c r="UV21" s="288"/>
      <c r="UW21" s="288"/>
      <c r="UX21" s="288"/>
      <c r="UY21" s="288"/>
      <c r="UZ21" s="288"/>
      <c r="VA21" s="288"/>
      <c r="VB21" s="288"/>
      <c r="VC21" s="288"/>
      <c r="VD21" s="288"/>
      <c r="VE21" s="288"/>
      <c r="VF21" s="288"/>
      <c r="VG21" s="288"/>
      <c r="VH21" s="288"/>
      <c r="VI21" s="288"/>
      <c r="VJ21" s="288"/>
      <c r="VK21" s="288"/>
      <c r="VL21" s="288"/>
      <c r="VM21" s="288"/>
      <c r="VN21" s="288"/>
      <c r="VO21" s="288"/>
      <c r="VP21" s="288"/>
      <c r="VQ21" s="288"/>
      <c r="VR21" s="288"/>
      <c r="VS21" s="288"/>
      <c r="VT21" s="288"/>
      <c r="VU21" s="288"/>
      <c r="VV21" s="288"/>
      <c r="VW21" s="288"/>
      <c r="VX21" s="288"/>
      <c r="VY21" s="288"/>
      <c r="VZ21" s="288"/>
      <c r="WA21" s="288"/>
      <c r="WB21" s="288"/>
      <c r="WC21" s="288"/>
      <c r="WD21" s="288"/>
      <c r="WE21" s="288"/>
      <c r="WF21" s="288"/>
      <c r="WG21" s="288"/>
      <c r="WH21" s="288"/>
      <c r="WI21" s="288"/>
      <c r="WJ21" s="288"/>
      <c r="WK21" s="288"/>
      <c r="WL21" s="288"/>
      <c r="WM21" s="288"/>
      <c r="WN21" s="288"/>
      <c r="WO21" s="288"/>
      <c r="WP21" s="288"/>
      <c r="WQ21" s="288"/>
      <c r="WR21" s="288"/>
      <c r="WS21" s="288"/>
      <c r="WT21" s="288"/>
      <c r="WU21" s="288"/>
      <c r="WV21" s="288"/>
      <c r="WW21" s="288"/>
      <c r="WX21" s="288"/>
      <c r="WY21" s="288"/>
      <c r="WZ21" s="288"/>
      <c r="XA21" s="288"/>
      <c r="XB21" s="288"/>
      <c r="XC21" s="288"/>
      <c r="XD21" s="288"/>
      <c r="XE21" s="288"/>
      <c r="XF21" s="288"/>
      <c r="XG21" s="288"/>
      <c r="XH21" s="288"/>
      <c r="XI21" s="288"/>
      <c r="XJ21" s="288"/>
      <c r="XK21" s="288"/>
      <c r="XL21" s="288"/>
      <c r="XM21" s="288"/>
      <c r="XN21" s="288"/>
      <c r="XO21" s="288"/>
      <c r="XP21" s="288"/>
      <c r="XQ21" s="288"/>
      <c r="XR21" s="288"/>
      <c r="XS21" s="288"/>
      <c r="XT21" s="288"/>
      <c r="XU21" s="288"/>
      <c r="XV21" s="288"/>
      <c r="XW21" s="288"/>
      <c r="XX21" s="288"/>
      <c r="XY21" s="288"/>
      <c r="XZ21" s="288"/>
      <c r="YA21" s="288"/>
      <c r="YB21" s="288"/>
      <c r="YC21" s="288"/>
      <c r="YD21" s="288"/>
      <c r="YE21" s="288"/>
      <c r="YF21" s="288"/>
      <c r="YG21" s="288"/>
      <c r="YH21" s="288"/>
      <c r="YI21" s="288"/>
      <c r="YJ21" s="288"/>
      <c r="YK21" s="288"/>
      <c r="YL21" s="288"/>
      <c r="YM21" s="288"/>
      <c r="YN21" s="288"/>
      <c r="YO21" s="288"/>
      <c r="YP21" s="288"/>
      <c r="YQ21" s="288"/>
      <c r="YR21" s="288"/>
      <c r="YS21" s="288"/>
      <c r="YT21" s="288"/>
      <c r="YU21" s="288"/>
      <c r="YV21" s="288"/>
      <c r="YW21" s="288"/>
      <c r="YX21" s="288"/>
      <c r="YY21" s="288"/>
      <c r="YZ21" s="288"/>
      <c r="ZA21" s="288"/>
      <c r="ZB21" s="288"/>
      <c r="ZC21" s="288"/>
      <c r="ZD21" s="288"/>
      <c r="ZE21" s="288"/>
      <c r="ZF21" s="288"/>
      <c r="ZG21" s="288"/>
      <c r="ZH21" s="288"/>
      <c r="ZI21" s="288"/>
      <c r="ZJ21" s="288"/>
      <c r="ZK21" s="288"/>
      <c r="ZL21" s="288"/>
      <c r="ZM21" s="288"/>
      <c r="ZN21" s="288"/>
      <c r="ZO21" s="288"/>
      <c r="ZP21" s="288"/>
      <c r="ZQ21" s="288"/>
      <c r="ZR21" s="288"/>
      <c r="ZS21" s="288"/>
      <c r="ZT21" s="288"/>
      <c r="ZU21" s="288"/>
      <c r="ZV21" s="288"/>
      <c r="ZW21" s="288"/>
      <c r="ZX21" s="288"/>
      <c r="ZY21" s="288"/>
      <c r="ZZ21" s="288"/>
      <c r="AAA21" s="288"/>
      <c r="AAB21" s="288"/>
      <c r="AAC21" s="288"/>
      <c r="AAD21" s="288"/>
      <c r="AAE21" s="288"/>
      <c r="AAF21" s="288"/>
      <c r="AAG21" s="288"/>
      <c r="AAH21" s="288"/>
      <c r="AAI21" s="288"/>
      <c r="AAJ21" s="288"/>
      <c r="AAK21" s="288"/>
      <c r="AAL21" s="288"/>
      <c r="AAM21" s="288"/>
      <c r="AAN21" s="288"/>
      <c r="AAO21" s="288"/>
      <c r="AAP21" s="288"/>
      <c r="AAQ21" s="288"/>
      <c r="AAR21" s="288"/>
      <c r="AAS21" s="288"/>
      <c r="AAT21" s="288"/>
      <c r="AAU21" s="288"/>
      <c r="AAV21" s="288"/>
      <c r="AAW21" s="288"/>
      <c r="AAX21" s="288"/>
      <c r="AAY21" s="288"/>
      <c r="AAZ21" s="288"/>
      <c r="ABA21" s="288"/>
      <c r="ABB21" s="288"/>
      <c r="ABC21" s="288"/>
      <c r="ABD21" s="288"/>
      <c r="ABE21" s="288"/>
      <c r="ABF21" s="288"/>
      <c r="ABG21" s="288"/>
      <c r="ABH21" s="288"/>
      <c r="ABI21" s="288"/>
      <c r="ABJ21" s="288"/>
      <c r="ABK21" s="288"/>
      <c r="ABL21" s="288"/>
      <c r="ABM21" s="288"/>
      <c r="ABN21" s="288"/>
      <c r="ABO21" s="288"/>
      <c r="ABP21" s="288"/>
      <c r="ABQ21" s="288"/>
      <c r="ABR21" s="288"/>
      <c r="ABS21" s="288"/>
      <c r="ABT21" s="288"/>
      <c r="ABU21" s="288"/>
      <c r="ABV21" s="288"/>
      <c r="ABW21" s="288"/>
      <c r="ABX21" s="288"/>
      <c r="ABY21" s="288"/>
      <c r="ABZ21" s="288"/>
      <c r="ACA21" s="288"/>
      <c r="ACB21" s="288"/>
      <c r="ACC21" s="288"/>
      <c r="ACD21" s="288"/>
      <c r="ACE21" s="288"/>
      <c r="ACF21" s="288"/>
      <c r="ACG21" s="288"/>
      <c r="ACH21" s="288"/>
      <c r="ACI21" s="288"/>
      <c r="ACJ21" s="288"/>
      <c r="ACK21" s="288"/>
      <c r="ACL21" s="288"/>
      <c r="ACM21" s="288"/>
      <c r="ACN21" s="288"/>
      <c r="ACO21" s="288"/>
      <c r="ACP21" s="288"/>
      <c r="ACQ21" s="288"/>
      <c r="ACR21" s="288"/>
      <c r="ACS21" s="288"/>
      <c r="ACT21" s="288"/>
      <c r="ACU21" s="288"/>
      <c r="ACV21" s="288"/>
      <c r="ACW21" s="288"/>
      <c r="ACX21" s="288"/>
      <c r="ACY21" s="288"/>
      <c r="ACZ21" s="288"/>
      <c r="ADA21" s="288"/>
      <c r="ADB21" s="288"/>
      <c r="ADC21" s="288"/>
      <c r="ADD21" s="288"/>
      <c r="ADE21" s="288"/>
      <c r="ADF21" s="288"/>
      <c r="ADG21" s="288"/>
      <c r="ADH21" s="288"/>
      <c r="ADI21" s="288"/>
      <c r="ADJ21" s="288"/>
      <c r="ADK21" s="288"/>
      <c r="ADL21" s="288"/>
      <c r="ADM21" s="288"/>
      <c r="ADN21" s="288"/>
      <c r="ADO21" s="288"/>
      <c r="ADP21" s="288"/>
      <c r="ADQ21" s="288"/>
      <c r="ADR21" s="288"/>
      <c r="ADS21" s="288"/>
      <c r="ADT21" s="288"/>
      <c r="ADU21" s="288"/>
      <c r="ADV21" s="288"/>
      <c r="ADW21" s="288"/>
      <c r="ADX21" s="288"/>
      <c r="ADY21" s="288"/>
      <c r="ADZ21" s="288"/>
      <c r="AEA21" s="288"/>
      <c r="AEB21" s="288"/>
      <c r="AEC21" s="288"/>
      <c r="AED21" s="288"/>
      <c r="AEE21" s="288"/>
      <c r="AEF21" s="288"/>
      <c r="AEG21" s="288"/>
      <c r="AEH21" s="288"/>
      <c r="AEI21" s="288"/>
      <c r="AEJ21" s="288"/>
      <c r="AEK21" s="288"/>
      <c r="AEL21" s="288"/>
      <c r="AEM21" s="288"/>
      <c r="AEN21" s="288"/>
      <c r="AEO21" s="288"/>
      <c r="AEP21" s="288"/>
      <c r="AEQ21" s="288"/>
      <c r="AER21" s="288"/>
      <c r="AES21" s="288"/>
      <c r="AET21" s="288"/>
      <c r="AEU21" s="288"/>
      <c r="AEV21" s="288"/>
      <c r="AEW21" s="288"/>
      <c r="AEX21" s="288"/>
      <c r="AEY21" s="288"/>
      <c r="AEZ21" s="288"/>
      <c r="AFA21" s="288"/>
      <c r="AFB21" s="288"/>
      <c r="AFC21" s="288"/>
      <c r="AFD21" s="288"/>
      <c r="AFE21" s="288"/>
      <c r="AFF21" s="288"/>
      <c r="AFG21" s="288"/>
      <c r="AFH21" s="288"/>
      <c r="AFI21" s="288"/>
      <c r="AFJ21" s="288"/>
      <c r="AFK21" s="288"/>
      <c r="AFL21" s="288"/>
      <c r="AFM21" s="288"/>
      <c r="AFN21" s="288"/>
      <c r="AFO21" s="288"/>
      <c r="AFP21" s="288"/>
      <c r="AFQ21" s="288"/>
      <c r="AFR21" s="288"/>
      <c r="AFS21" s="288"/>
      <c r="AFT21" s="288"/>
      <c r="AFU21" s="288"/>
      <c r="AFV21" s="288"/>
      <c r="AFW21" s="288"/>
      <c r="AFX21" s="288"/>
      <c r="AFY21" s="288"/>
      <c r="AFZ21" s="288"/>
      <c r="AGA21" s="288"/>
      <c r="AGB21" s="288"/>
      <c r="AGC21" s="288"/>
      <c r="AGD21" s="288"/>
      <c r="AGE21" s="288"/>
      <c r="AGF21" s="288"/>
      <c r="AGG21" s="288"/>
      <c r="AGH21" s="288"/>
      <c r="AGI21" s="288"/>
      <c r="AGJ21" s="288"/>
      <c r="AGK21" s="288"/>
      <c r="AGL21" s="288"/>
      <c r="AGM21" s="288"/>
      <c r="AGN21" s="288"/>
      <c r="AGO21" s="288"/>
      <c r="AGP21" s="288"/>
      <c r="AGQ21" s="288"/>
      <c r="AGR21" s="288"/>
      <c r="AGS21" s="288"/>
      <c r="AGT21" s="288"/>
      <c r="AGU21" s="288"/>
      <c r="AGV21" s="288"/>
      <c r="AGW21" s="288"/>
      <c r="AGX21" s="288"/>
      <c r="AGY21" s="288"/>
      <c r="AGZ21" s="288"/>
      <c r="AHA21" s="288"/>
      <c r="AHB21" s="288"/>
      <c r="AHC21" s="288"/>
      <c r="AHD21" s="288"/>
      <c r="AHE21" s="288"/>
      <c r="AHF21" s="288"/>
      <c r="AHG21" s="288"/>
      <c r="AHH21" s="288"/>
      <c r="AHI21" s="288"/>
      <c r="AHJ21" s="288"/>
      <c r="AHK21" s="288"/>
      <c r="AHL21" s="288"/>
      <c r="AHM21" s="288"/>
      <c r="AHN21" s="288"/>
      <c r="AHO21" s="288"/>
      <c r="AHP21" s="288"/>
      <c r="AHQ21" s="288"/>
      <c r="AHR21" s="288"/>
      <c r="AHS21" s="288"/>
      <c r="AHT21" s="288"/>
      <c r="AHU21" s="288"/>
      <c r="AHV21" s="288"/>
      <c r="AHW21" s="288"/>
      <c r="AHX21" s="288"/>
      <c r="AHY21" s="288"/>
      <c r="AHZ21" s="288"/>
      <c r="AIA21" s="288"/>
      <c r="AIB21" s="288"/>
      <c r="AIC21" s="288"/>
      <c r="AID21" s="288"/>
      <c r="AIE21" s="288"/>
      <c r="AIF21" s="288"/>
      <c r="AIG21" s="288"/>
      <c r="AIH21" s="288"/>
      <c r="AII21" s="288"/>
      <c r="AIJ21" s="288"/>
      <c r="AIK21" s="288"/>
      <c r="AIL21" s="288"/>
      <c r="AIM21" s="288"/>
      <c r="AIN21" s="288"/>
      <c r="AIO21" s="288"/>
      <c r="AIP21" s="288"/>
      <c r="AIQ21" s="288"/>
      <c r="AIR21" s="288"/>
      <c r="AIS21" s="288"/>
      <c r="AIT21" s="288"/>
      <c r="AIU21" s="288"/>
      <c r="AIV21" s="288"/>
      <c r="AIW21" s="288"/>
      <c r="AIX21" s="288"/>
      <c r="AIY21" s="288"/>
      <c r="AIZ21" s="288"/>
      <c r="AJA21" s="288"/>
      <c r="AJB21" s="288"/>
      <c r="AJC21" s="288"/>
      <c r="AJD21" s="288"/>
      <c r="AJE21" s="288"/>
      <c r="AJF21" s="288"/>
      <c r="AJG21" s="288"/>
      <c r="AJH21" s="288"/>
      <c r="AJI21" s="288"/>
      <c r="AJJ21" s="288"/>
      <c r="AJK21" s="288"/>
      <c r="AJL21" s="288"/>
      <c r="AJM21" s="288"/>
      <c r="AJN21" s="288"/>
      <c r="AJO21" s="288"/>
      <c r="AJP21" s="288"/>
      <c r="AJQ21" s="288"/>
      <c r="AJR21" s="288"/>
      <c r="AJS21" s="288"/>
      <c r="AJT21" s="288"/>
      <c r="AJU21" s="288"/>
      <c r="AJV21" s="288"/>
      <c r="AJW21" s="288"/>
      <c r="AJX21" s="288"/>
      <c r="AJY21" s="288"/>
      <c r="AJZ21" s="288"/>
      <c r="AKA21" s="288"/>
      <c r="AKB21" s="288"/>
      <c r="AKC21" s="288"/>
      <c r="AKD21" s="288"/>
      <c r="AKE21" s="288"/>
      <c r="AKF21" s="288"/>
      <c r="AKG21" s="288"/>
      <c r="AKH21" s="288"/>
      <c r="AKI21" s="288"/>
      <c r="AKJ21" s="288"/>
      <c r="AKK21" s="288"/>
      <c r="AKL21" s="288"/>
      <c r="AKM21" s="288"/>
      <c r="AKN21" s="288"/>
      <c r="AKO21" s="288"/>
      <c r="AKP21" s="288"/>
      <c r="AKQ21" s="288"/>
      <c r="AKR21" s="288"/>
      <c r="AKS21" s="288"/>
      <c r="AKT21" s="288"/>
      <c r="AKU21" s="288"/>
      <c r="AKV21" s="288"/>
      <c r="AKW21" s="288"/>
      <c r="AKX21" s="288"/>
      <c r="AKY21" s="288"/>
      <c r="AKZ21" s="288"/>
      <c r="ALA21" s="288"/>
      <c r="ALB21" s="288"/>
      <c r="ALC21" s="288"/>
      <c r="ALD21" s="288"/>
      <c r="ALE21" s="288"/>
      <c r="ALF21" s="288"/>
      <c r="ALG21" s="288"/>
      <c r="ALH21" s="288"/>
      <c r="ALI21" s="288"/>
      <c r="ALJ21" s="288"/>
      <c r="ALK21" s="288"/>
      <c r="ALL21" s="288"/>
      <c r="ALM21" s="288"/>
      <c r="ALN21" s="288"/>
      <c r="ALO21" s="288"/>
      <c r="ALP21" s="288"/>
      <c r="ALQ21" s="288"/>
      <c r="ALR21" s="288"/>
      <c r="ALS21" s="288"/>
      <c r="ALT21" s="288"/>
      <c r="ALU21" s="288"/>
      <c r="ALV21" s="288"/>
      <c r="ALW21" s="288"/>
      <c r="ALX21" s="288"/>
      <c r="ALY21" s="288"/>
      <c r="ALZ21" s="288"/>
      <c r="AMA21" s="288"/>
      <c r="AMB21" s="288"/>
      <c r="AMC21" s="288"/>
      <c r="AMD21" s="288"/>
      <c r="AME21" s="288"/>
      <c r="AMF21" s="288"/>
    </row>
    <row r="22" spans="1:1020" s="38" customFormat="1" ht="12.75">
      <c r="A22" s="201">
        <v>5</v>
      </c>
      <c r="B22" s="202" t="str">
        <f>VLOOKUP($A22,'1.2.2'!$A$8:$O$119,6+COLUMN()-COLUMN($B22),FALSE)</f>
        <v>Fédération Française de judo-jujitsu et disciplines associées</v>
      </c>
      <c r="C22" s="203">
        <v>29497</v>
      </c>
      <c r="D22" s="204">
        <v>10158</v>
      </c>
      <c r="E22" s="205">
        <v>7472</v>
      </c>
      <c r="F22" s="205">
        <v>3215</v>
      </c>
      <c r="G22" s="205">
        <v>3805</v>
      </c>
      <c r="H22" s="206">
        <v>4847</v>
      </c>
      <c r="I22" s="288"/>
      <c r="J22" s="288"/>
      <c r="K22" s="288"/>
      <c r="L22" s="288"/>
      <c r="M22" s="288"/>
      <c r="N22" s="288"/>
      <c r="O22" s="288"/>
      <c r="P22" s="288"/>
      <c r="Q22" s="288"/>
      <c r="R22" s="288"/>
      <c r="S22" s="288"/>
      <c r="T22" s="288"/>
      <c r="U22" s="288"/>
      <c r="V22" s="288"/>
      <c r="W22" s="288"/>
      <c r="X22" s="288"/>
      <c r="Y22" s="288"/>
      <c r="Z22" s="288"/>
      <c r="AA22" s="288"/>
      <c r="AB22" s="288"/>
      <c r="AC22" s="288"/>
      <c r="AD22" s="288"/>
      <c r="AE22" s="288"/>
      <c r="AF22" s="288"/>
      <c r="AG22" s="288"/>
      <c r="AH22" s="288"/>
      <c r="AI22" s="288"/>
      <c r="AJ22" s="288"/>
      <c r="AK22" s="288"/>
      <c r="AL22" s="288"/>
      <c r="AM22" s="288"/>
      <c r="AN22" s="288"/>
      <c r="AO22" s="288"/>
      <c r="AP22" s="288"/>
      <c r="AQ22" s="288"/>
      <c r="AR22" s="288"/>
      <c r="AS22" s="288"/>
      <c r="AT22" s="288"/>
      <c r="AU22" s="288"/>
      <c r="AV22" s="288"/>
      <c r="AW22" s="288"/>
      <c r="AX22" s="288"/>
      <c r="AY22" s="288"/>
      <c r="AZ22" s="288"/>
      <c r="BA22" s="288"/>
      <c r="BB22" s="288"/>
      <c r="BC22" s="288"/>
      <c r="BD22" s="288"/>
      <c r="BE22" s="288"/>
      <c r="BF22" s="288"/>
      <c r="BG22" s="288"/>
      <c r="BH22" s="288"/>
      <c r="BI22" s="288"/>
      <c r="BJ22" s="288"/>
      <c r="BK22" s="288"/>
      <c r="BL22" s="288"/>
      <c r="BM22" s="288"/>
      <c r="BN22" s="288"/>
      <c r="BO22" s="288"/>
      <c r="BP22" s="288"/>
      <c r="BQ22" s="288"/>
      <c r="BR22" s="288"/>
      <c r="BS22" s="288"/>
      <c r="BT22" s="288"/>
      <c r="BU22" s="288"/>
      <c r="BV22" s="288"/>
      <c r="BW22" s="288"/>
      <c r="BX22" s="288"/>
      <c r="BY22" s="288"/>
      <c r="BZ22" s="288"/>
      <c r="CA22" s="288"/>
      <c r="CB22" s="288"/>
      <c r="CC22" s="288"/>
      <c r="CD22" s="288"/>
      <c r="CE22" s="288"/>
      <c r="CF22" s="288"/>
      <c r="CG22" s="288"/>
      <c r="CH22" s="288"/>
      <c r="CI22" s="288"/>
      <c r="CJ22" s="288"/>
      <c r="CK22" s="288"/>
      <c r="CL22" s="288"/>
      <c r="CM22" s="288"/>
      <c r="CN22" s="288"/>
      <c r="CO22" s="288"/>
      <c r="CP22" s="288"/>
      <c r="CQ22" s="288"/>
      <c r="CR22" s="288"/>
      <c r="CS22" s="288"/>
      <c r="CT22" s="288"/>
      <c r="CU22" s="288"/>
      <c r="CV22" s="288"/>
      <c r="CW22" s="288"/>
      <c r="CX22" s="288"/>
      <c r="CY22" s="288"/>
      <c r="CZ22" s="288"/>
      <c r="DA22" s="288"/>
      <c r="DB22" s="288"/>
      <c r="DC22" s="288"/>
      <c r="DD22" s="288"/>
      <c r="DE22" s="288"/>
      <c r="DF22" s="288"/>
      <c r="DG22" s="288"/>
      <c r="DH22" s="288"/>
      <c r="DI22" s="288"/>
      <c r="DJ22" s="288"/>
      <c r="DK22" s="288"/>
      <c r="DL22" s="288"/>
      <c r="DM22" s="288"/>
      <c r="DN22" s="288"/>
      <c r="DO22" s="288"/>
      <c r="DP22" s="288"/>
      <c r="DQ22" s="288"/>
      <c r="DR22" s="288"/>
      <c r="DS22" s="288"/>
      <c r="DT22" s="288"/>
      <c r="DU22" s="288"/>
      <c r="DV22" s="288"/>
      <c r="DW22" s="288"/>
      <c r="DX22" s="288"/>
      <c r="DY22" s="288"/>
      <c r="DZ22" s="288"/>
      <c r="EA22" s="288"/>
      <c r="EB22" s="288"/>
      <c r="EC22" s="288"/>
      <c r="ED22" s="288"/>
      <c r="EE22" s="288"/>
      <c r="EF22" s="288"/>
      <c r="EG22" s="288"/>
      <c r="EH22" s="288"/>
      <c r="EI22" s="288"/>
      <c r="EJ22" s="288"/>
      <c r="EK22" s="288"/>
      <c r="EL22" s="288"/>
      <c r="EM22" s="288"/>
      <c r="EN22" s="288"/>
      <c r="EO22" s="288"/>
      <c r="EP22" s="288"/>
      <c r="EQ22" s="288"/>
      <c r="ER22" s="288"/>
      <c r="ES22" s="288"/>
      <c r="ET22" s="288"/>
      <c r="EU22" s="288"/>
      <c r="EV22" s="288"/>
      <c r="EW22" s="288"/>
      <c r="EX22" s="288"/>
      <c r="EY22" s="288"/>
      <c r="EZ22" s="288"/>
      <c r="FA22" s="288"/>
      <c r="FB22" s="288"/>
      <c r="FC22" s="288"/>
      <c r="FD22" s="288"/>
      <c r="FE22" s="288"/>
      <c r="FF22" s="288"/>
      <c r="FG22" s="288"/>
      <c r="FH22" s="288"/>
      <c r="FI22" s="288"/>
      <c r="FJ22" s="288"/>
      <c r="FK22" s="288"/>
      <c r="FL22" s="288"/>
      <c r="FM22" s="288"/>
      <c r="FN22" s="288"/>
      <c r="FO22" s="288"/>
      <c r="FP22" s="288"/>
      <c r="FQ22" s="288"/>
      <c r="FR22" s="288"/>
      <c r="FS22" s="288"/>
      <c r="FT22" s="288"/>
      <c r="FU22" s="288"/>
      <c r="FV22" s="288"/>
      <c r="FW22" s="288"/>
      <c r="FX22" s="288"/>
      <c r="FY22" s="288"/>
      <c r="FZ22" s="288"/>
      <c r="GA22" s="288"/>
      <c r="GB22" s="288"/>
      <c r="GC22" s="288"/>
      <c r="GD22" s="288"/>
      <c r="GE22" s="288"/>
      <c r="GF22" s="288"/>
      <c r="GG22" s="288"/>
      <c r="GH22" s="288"/>
      <c r="GI22" s="288"/>
      <c r="GJ22" s="288"/>
      <c r="GK22" s="288"/>
      <c r="GL22" s="288"/>
      <c r="GM22" s="288"/>
      <c r="GN22" s="288"/>
      <c r="GO22" s="288"/>
      <c r="GP22" s="288"/>
      <c r="GQ22" s="288"/>
      <c r="GR22" s="288"/>
      <c r="GS22" s="288"/>
      <c r="GT22" s="288"/>
      <c r="GU22" s="288"/>
      <c r="GV22" s="288"/>
      <c r="GW22" s="288"/>
      <c r="GX22" s="288"/>
      <c r="GY22" s="288"/>
      <c r="GZ22" s="288"/>
      <c r="HA22" s="288"/>
      <c r="HB22" s="288"/>
      <c r="HC22" s="288"/>
      <c r="HD22" s="288"/>
      <c r="HE22" s="288"/>
      <c r="HF22" s="288"/>
      <c r="HG22" s="288"/>
      <c r="HH22" s="288"/>
      <c r="HI22" s="288"/>
      <c r="HJ22" s="288"/>
      <c r="HK22" s="288"/>
      <c r="HL22" s="288"/>
      <c r="HM22" s="288"/>
      <c r="HN22" s="288"/>
      <c r="HO22" s="288"/>
      <c r="HP22" s="288"/>
      <c r="HQ22" s="288"/>
      <c r="HR22" s="288"/>
      <c r="HS22" s="288"/>
      <c r="HT22" s="288"/>
      <c r="HU22" s="288"/>
      <c r="HV22" s="288"/>
      <c r="HW22" s="288"/>
      <c r="HX22" s="288"/>
      <c r="HY22" s="288"/>
      <c r="HZ22" s="288"/>
      <c r="IA22" s="288"/>
      <c r="IB22" s="288"/>
      <c r="IC22" s="288"/>
      <c r="ID22" s="288"/>
      <c r="IE22" s="288"/>
      <c r="IF22" s="288"/>
      <c r="IG22" s="288"/>
      <c r="IH22" s="288"/>
      <c r="II22" s="288"/>
      <c r="IJ22" s="288"/>
      <c r="IK22" s="288"/>
      <c r="IL22" s="288"/>
      <c r="IM22" s="288"/>
      <c r="IN22" s="288"/>
      <c r="IO22" s="288"/>
      <c r="IP22" s="288"/>
      <c r="IQ22" s="288"/>
      <c r="IR22" s="288"/>
      <c r="IS22" s="288"/>
      <c r="IT22" s="288"/>
      <c r="IU22" s="288"/>
      <c r="IV22" s="288"/>
      <c r="IW22" s="288"/>
      <c r="IX22" s="288"/>
      <c r="IY22" s="288"/>
      <c r="IZ22" s="288"/>
      <c r="JA22" s="288"/>
      <c r="JB22" s="288"/>
      <c r="JC22" s="288"/>
      <c r="JD22" s="288"/>
      <c r="JE22" s="288"/>
      <c r="JF22" s="288"/>
      <c r="JG22" s="288"/>
      <c r="JH22" s="288"/>
      <c r="JI22" s="288"/>
      <c r="JJ22" s="288"/>
      <c r="JK22" s="288"/>
      <c r="JL22" s="288"/>
      <c r="JM22" s="288"/>
      <c r="JN22" s="288"/>
      <c r="JO22" s="288"/>
      <c r="JP22" s="288"/>
      <c r="JQ22" s="288"/>
      <c r="JR22" s="288"/>
      <c r="JS22" s="288"/>
      <c r="JT22" s="288"/>
      <c r="JU22" s="288"/>
      <c r="JV22" s="288"/>
      <c r="JW22" s="288"/>
      <c r="JX22" s="288"/>
      <c r="JY22" s="288"/>
      <c r="JZ22" s="288"/>
      <c r="KA22" s="288"/>
      <c r="KB22" s="288"/>
      <c r="KC22" s="288"/>
      <c r="KD22" s="288"/>
      <c r="KE22" s="288"/>
      <c r="KF22" s="288"/>
      <c r="KG22" s="288"/>
      <c r="KH22" s="288"/>
      <c r="KI22" s="288"/>
      <c r="KJ22" s="288"/>
      <c r="KK22" s="288"/>
      <c r="KL22" s="288"/>
      <c r="KM22" s="288"/>
      <c r="KN22" s="288"/>
      <c r="KO22" s="288"/>
      <c r="KP22" s="288"/>
      <c r="KQ22" s="288"/>
      <c r="KR22" s="288"/>
      <c r="KS22" s="288"/>
      <c r="KT22" s="288"/>
      <c r="KU22" s="288"/>
      <c r="KV22" s="288"/>
      <c r="KW22" s="288"/>
      <c r="KX22" s="288"/>
      <c r="KY22" s="288"/>
      <c r="KZ22" s="288"/>
      <c r="LA22" s="288"/>
      <c r="LB22" s="288"/>
      <c r="LC22" s="288"/>
      <c r="LD22" s="288"/>
      <c r="LE22" s="288"/>
      <c r="LF22" s="288"/>
      <c r="LG22" s="288"/>
      <c r="LH22" s="288"/>
      <c r="LI22" s="288"/>
      <c r="LJ22" s="288"/>
      <c r="LK22" s="288"/>
      <c r="LL22" s="288"/>
      <c r="LM22" s="288"/>
      <c r="LN22" s="288"/>
      <c r="LO22" s="288"/>
      <c r="LP22" s="288"/>
      <c r="LQ22" s="288"/>
      <c r="LR22" s="288"/>
      <c r="LS22" s="288"/>
      <c r="LT22" s="288"/>
      <c r="LU22" s="288"/>
      <c r="LV22" s="288"/>
      <c r="LW22" s="288"/>
      <c r="LX22" s="288"/>
      <c r="LY22" s="288"/>
      <c r="LZ22" s="288"/>
      <c r="MA22" s="288"/>
      <c r="MB22" s="288"/>
      <c r="MC22" s="288"/>
      <c r="MD22" s="288"/>
      <c r="ME22" s="288"/>
      <c r="MF22" s="288"/>
      <c r="MG22" s="288"/>
      <c r="MH22" s="288"/>
      <c r="MI22" s="288"/>
      <c r="MJ22" s="288"/>
      <c r="MK22" s="288"/>
      <c r="ML22" s="288"/>
      <c r="MM22" s="288"/>
      <c r="MN22" s="288"/>
      <c r="MO22" s="288"/>
      <c r="MP22" s="288"/>
      <c r="MQ22" s="288"/>
      <c r="MR22" s="288"/>
      <c r="MS22" s="288"/>
      <c r="MT22" s="288"/>
      <c r="MU22" s="288"/>
      <c r="MV22" s="288"/>
      <c r="MW22" s="288"/>
      <c r="MX22" s="288"/>
      <c r="MY22" s="288"/>
      <c r="MZ22" s="288"/>
      <c r="NA22" s="288"/>
      <c r="NB22" s="288"/>
      <c r="NC22" s="288"/>
      <c r="ND22" s="288"/>
      <c r="NE22" s="288"/>
      <c r="NF22" s="288"/>
      <c r="NG22" s="288"/>
      <c r="NH22" s="288"/>
      <c r="NI22" s="288"/>
      <c r="NJ22" s="288"/>
      <c r="NK22" s="288"/>
      <c r="NL22" s="288"/>
      <c r="NM22" s="288"/>
      <c r="NN22" s="288"/>
      <c r="NO22" s="288"/>
      <c r="NP22" s="288"/>
      <c r="NQ22" s="288"/>
      <c r="NR22" s="288"/>
      <c r="NS22" s="288"/>
      <c r="NT22" s="288"/>
      <c r="NU22" s="288"/>
      <c r="NV22" s="288"/>
      <c r="NW22" s="288"/>
      <c r="NX22" s="288"/>
      <c r="NY22" s="288"/>
      <c r="NZ22" s="288"/>
      <c r="OA22" s="288"/>
      <c r="OB22" s="288"/>
      <c r="OC22" s="288"/>
      <c r="OD22" s="288"/>
      <c r="OE22" s="288"/>
      <c r="OF22" s="288"/>
      <c r="OG22" s="288"/>
      <c r="OH22" s="288"/>
      <c r="OI22" s="288"/>
      <c r="OJ22" s="288"/>
      <c r="OK22" s="288"/>
      <c r="OL22" s="288"/>
      <c r="OM22" s="288"/>
      <c r="ON22" s="288"/>
      <c r="OO22" s="288"/>
      <c r="OP22" s="288"/>
      <c r="OQ22" s="288"/>
      <c r="OR22" s="288"/>
      <c r="OS22" s="288"/>
      <c r="OT22" s="288"/>
      <c r="OU22" s="288"/>
      <c r="OV22" s="288"/>
      <c r="OW22" s="288"/>
      <c r="OX22" s="288"/>
      <c r="OY22" s="288"/>
      <c r="OZ22" s="288"/>
      <c r="PA22" s="288"/>
      <c r="PB22" s="288"/>
      <c r="PC22" s="288"/>
      <c r="PD22" s="288"/>
      <c r="PE22" s="288"/>
      <c r="PF22" s="288"/>
      <c r="PG22" s="288"/>
      <c r="PH22" s="288"/>
      <c r="PI22" s="288"/>
      <c r="PJ22" s="288"/>
      <c r="PK22" s="288"/>
      <c r="PL22" s="288"/>
      <c r="PM22" s="288"/>
      <c r="PN22" s="288"/>
      <c r="PO22" s="288"/>
      <c r="PP22" s="288"/>
      <c r="PQ22" s="288"/>
      <c r="PR22" s="288"/>
      <c r="PS22" s="288"/>
      <c r="PT22" s="288"/>
      <c r="PU22" s="288"/>
      <c r="PV22" s="288"/>
      <c r="PW22" s="288"/>
      <c r="PX22" s="288"/>
      <c r="PY22" s="288"/>
      <c r="PZ22" s="288"/>
      <c r="QA22" s="288"/>
      <c r="QB22" s="288"/>
      <c r="QC22" s="288"/>
      <c r="QD22" s="288"/>
      <c r="QE22" s="288"/>
      <c r="QF22" s="288"/>
      <c r="QG22" s="288"/>
      <c r="QH22" s="288"/>
      <c r="QI22" s="288"/>
      <c r="QJ22" s="288"/>
      <c r="QK22" s="288"/>
      <c r="QL22" s="288"/>
      <c r="QM22" s="288"/>
      <c r="QN22" s="288"/>
      <c r="QO22" s="288"/>
      <c r="QP22" s="288"/>
      <c r="QQ22" s="288"/>
      <c r="QR22" s="288"/>
      <c r="QS22" s="288"/>
      <c r="QT22" s="288"/>
      <c r="QU22" s="288"/>
      <c r="QV22" s="288"/>
      <c r="QW22" s="288"/>
      <c r="QX22" s="288"/>
      <c r="QY22" s="288"/>
      <c r="QZ22" s="288"/>
      <c r="RA22" s="288"/>
      <c r="RB22" s="288"/>
      <c r="RC22" s="288"/>
      <c r="RD22" s="288"/>
      <c r="RE22" s="288"/>
      <c r="RF22" s="288"/>
      <c r="RG22" s="288"/>
      <c r="RH22" s="288"/>
      <c r="RI22" s="288"/>
      <c r="RJ22" s="288"/>
      <c r="RK22" s="288"/>
      <c r="RL22" s="288"/>
      <c r="RM22" s="288"/>
      <c r="RN22" s="288"/>
      <c r="RO22" s="288"/>
      <c r="RP22" s="288"/>
      <c r="RQ22" s="288"/>
      <c r="RR22" s="288"/>
      <c r="RS22" s="288"/>
      <c r="RT22" s="288"/>
      <c r="RU22" s="288"/>
      <c r="RV22" s="288"/>
      <c r="RW22" s="288"/>
      <c r="RX22" s="288"/>
      <c r="RY22" s="288"/>
      <c r="RZ22" s="288"/>
      <c r="SA22" s="288"/>
      <c r="SB22" s="288"/>
      <c r="SC22" s="288"/>
      <c r="SD22" s="288"/>
      <c r="SE22" s="288"/>
      <c r="SF22" s="288"/>
      <c r="SG22" s="288"/>
      <c r="SH22" s="288"/>
      <c r="SI22" s="288"/>
      <c r="SJ22" s="288"/>
      <c r="SK22" s="288"/>
      <c r="SL22" s="288"/>
      <c r="SM22" s="288"/>
      <c r="SN22" s="288"/>
      <c r="SO22" s="288"/>
      <c r="SP22" s="288"/>
      <c r="SQ22" s="288"/>
      <c r="SR22" s="288"/>
      <c r="SS22" s="288"/>
      <c r="ST22" s="288"/>
      <c r="SU22" s="288"/>
      <c r="SV22" s="288"/>
      <c r="SW22" s="288"/>
      <c r="SX22" s="288"/>
      <c r="SY22" s="288"/>
      <c r="SZ22" s="288"/>
      <c r="TA22" s="288"/>
      <c r="TB22" s="288"/>
      <c r="TC22" s="288"/>
      <c r="TD22" s="288"/>
      <c r="TE22" s="288"/>
      <c r="TF22" s="288"/>
      <c r="TG22" s="288"/>
      <c r="TH22" s="288"/>
      <c r="TI22" s="288"/>
      <c r="TJ22" s="288"/>
      <c r="TK22" s="288"/>
      <c r="TL22" s="288"/>
      <c r="TM22" s="288"/>
      <c r="TN22" s="288"/>
      <c r="TO22" s="288"/>
      <c r="TP22" s="288"/>
      <c r="TQ22" s="288"/>
      <c r="TR22" s="288"/>
      <c r="TS22" s="288"/>
      <c r="TT22" s="288"/>
      <c r="TU22" s="288"/>
      <c r="TV22" s="288"/>
      <c r="TW22" s="288"/>
      <c r="TX22" s="288"/>
      <c r="TY22" s="288"/>
      <c r="TZ22" s="288"/>
      <c r="UA22" s="288"/>
      <c r="UB22" s="288"/>
      <c r="UC22" s="288"/>
      <c r="UD22" s="288"/>
      <c r="UE22" s="288"/>
      <c r="UF22" s="288"/>
      <c r="UG22" s="288"/>
      <c r="UH22" s="288"/>
      <c r="UI22" s="288"/>
      <c r="UJ22" s="288"/>
      <c r="UK22" s="288"/>
      <c r="UL22" s="288"/>
      <c r="UM22" s="288"/>
      <c r="UN22" s="288"/>
      <c r="UO22" s="288"/>
      <c r="UP22" s="288"/>
      <c r="UQ22" s="288"/>
      <c r="UR22" s="288"/>
      <c r="US22" s="288"/>
      <c r="UT22" s="288"/>
      <c r="UU22" s="288"/>
      <c r="UV22" s="288"/>
      <c r="UW22" s="288"/>
      <c r="UX22" s="288"/>
      <c r="UY22" s="288"/>
      <c r="UZ22" s="288"/>
      <c r="VA22" s="288"/>
      <c r="VB22" s="288"/>
      <c r="VC22" s="288"/>
      <c r="VD22" s="288"/>
      <c r="VE22" s="288"/>
      <c r="VF22" s="288"/>
      <c r="VG22" s="288"/>
      <c r="VH22" s="288"/>
      <c r="VI22" s="288"/>
      <c r="VJ22" s="288"/>
      <c r="VK22" s="288"/>
      <c r="VL22" s="288"/>
      <c r="VM22" s="288"/>
      <c r="VN22" s="288"/>
      <c r="VO22" s="288"/>
      <c r="VP22" s="288"/>
      <c r="VQ22" s="288"/>
      <c r="VR22" s="288"/>
      <c r="VS22" s="288"/>
      <c r="VT22" s="288"/>
      <c r="VU22" s="288"/>
      <c r="VV22" s="288"/>
      <c r="VW22" s="288"/>
      <c r="VX22" s="288"/>
      <c r="VY22" s="288"/>
      <c r="VZ22" s="288"/>
      <c r="WA22" s="288"/>
      <c r="WB22" s="288"/>
      <c r="WC22" s="288"/>
      <c r="WD22" s="288"/>
      <c r="WE22" s="288"/>
      <c r="WF22" s="288"/>
      <c r="WG22" s="288"/>
      <c r="WH22" s="288"/>
      <c r="WI22" s="288"/>
      <c r="WJ22" s="288"/>
      <c r="WK22" s="288"/>
      <c r="WL22" s="288"/>
      <c r="WM22" s="288"/>
      <c r="WN22" s="288"/>
      <c r="WO22" s="288"/>
      <c r="WP22" s="288"/>
      <c r="WQ22" s="288"/>
      <c r="WR22" s="288"/>
      <c r="WS22" s="288"/>
      <c r="WT22" s="288"/>
      <c r="WU22" s="288"/>
      <c r="WV22" s="288"/>
      <c r="WW22" s="288"/>
      <c r="WX22" s="288"/>
      <c r="WY22" s="288"/>
      <c r="WZ22" s="288"/>
      <c r="XA22" s="288"/>
      <c r="XB22" s="288"/>
      <c r="XC22" s="288"/>
      <c r="XD22" s="288"/>
      <c r="XE22" s="288"/>
      <c r="XF22" s="288"/>
      <c r="XG22" s="288"/>
      <c r="XH22" s="288"/>
      <c r="XI22" s="288"/>
      <c r="XJ22" s="288"/>
      <c r="XK22" s="288"/>
      <c r="XL22" s="288"/>
      <c r="XM22" s="288"/>
      <c r="XN22" s="288"/>
      <c r="XO22" s="288"/>
      <c r="XP22" s="288"/>
      <c r="XQ22" s="288"/>
      <c r="XR22" s="288"/>
      <c r="XS22" s="288"/>
      <c r="XT22" s="288"/>
      <c r="XU22" s="288"/>
      <c r="XV22" s="288"/>
      <c r="XW22" s="288"/>
      <c r="XX22" s="288"/>
      <c r="XY22" s="288"/>
      <c r="XZ22" s="288"/>
      <c r="YA22" s="288"/>
      <c r="YB22" s="288"/>
      <c r="YC22" s="288"/>
      <c r="YD22" s="288"/>
      <c r="YE22" s="288"/>
      <c r="YF22" s="288"/>
      <c r="YG22" s="288"/>
      <c r="YH22" s="288"/>
      <c r="YI22" s="288"/>
      <c r="YJ22" s="288"/>
      <c r="YK22" s="288"/>
      <c r="YL22" s="288"/>
      <c r="YM22" s="288"/>
      <c r="YN22" s="288"/>
      <c r="YO22" s="288"/>
      <c r="YP22" s="288"/>
      <c r="YQ22" s="288"/>
      <c r="YR22" s="288"/>
      <c r="YS22" s="288"/>
      <c r="YT22" s="288"/>
      <c r="YU22" s="288"/>
      <c r="YV22" s="288"/>
      <c r="YW22" s="288"/>
      <c r="YX22" s="288"/>
      <c r="YY22" s="288"/>
      <c r="YZ22" s="288"/>
      <c r="ZA22" s="288"/>
      <c r="ZB22" s="288"/>
      <c r="ZC22" s="288"/>
      <c r="ZD22" s="288"/>
      <c r="ZE22" s="288"/>
      <c r="ZF22" s="288"/>
      <c r="ZG22" s="288"/>
      <c r="ZH22" s="288"/>
      <c r="ZI22" s="288"/>
      <c r="ZJ22" s="288"/>
      <c r="ZK22" s="288"/>
      <c r="ZL22" s="288"/>
      <c r="ZM22" s="288"/>
      <c r="ZN22" s="288"/>
      <c r="ZO22" s="288"/>
      <c r="ZP22" s="288"/>
      <c r="ZQ22" s="288"/>
      <c r="ZR22" s="288"/>
      <c r="ZS22" s="288"/>
      <c r="ZT22" s="288"/>
      <c r="ZU22" s="288"/>
      <c r="ZV22" s="288"/>
      <c r="ZW22" s="288"/>
      <c r="ZX22" s="288"/>
      <c r="ZY22" s="288"/>
      <c r="ZZ22" s="288"/>
      <c r="AAA22" s="288"/>
      <c r="AAB22" s="288"/>
      <c r="AAC22" s="288"/>
      <c r="AAD22" s="288"/>
      <c r="AAE22" s="288"/>
      <c r="AAF22" s="288"/>
      <c r="AAG22" s="288"/>
      <c r="AAH22" s="288"/>
      <c r="AAI22" s="288"/>
      <c r="AAJ22" s="288"/>
      <c r="AAK22" s="288"/>
      <c r="AAL22" s="288"/>
      <c r="AAM22" s="288"/>
      <c r="AAN22" s="288"/>
      <c r="AAO22" s="288"/>
      <c r="AAP22" s="288"/>
      <c r="AAQ22" s="288"/>
      <c r="AAR22" s="288"/>
      <c r="AAS22" s="288"/>
      <c r="AAT22" s="288"/>
      <c r="AAU22" s="288"/>
      <c r="AAV22" s="288"/>
      <c r="AAW22" s="288"/>
      <c r="AAX22" s="288"/>
      <c r="AAY22" s="288"/>
      <c r="AAZ22" s="288"/>
      <c r="ABA22" s="288"/>
      <c r="ABB22" s="288"/>
      <c r="ABC22" s="288"/>
      <c r="ABD22" s="288"/>
      <c r="ABE22" s="288"/>
      <c r="ABF22" s="288"/>
      <c r="ABG22" s="288"/>
      <c r="ABH22" s="288"/>
      <c r="ABI22" s="288"/>
      <c r="ABJ22" s="288"/>
      <c r="ABK22" s="288"/>
      <c r="ABL22" s="288"/>
      <c r="ABM22" s="288"/>
      <c r="ABN22" s="288"/>
      <c r="ABO22" s="288"/>
      <c r="ABP22" s="288"/>
      <c r="ABQ22" s="288"/>
      <c r="ABR22" s="288"/>
      <c r="ABS22" s="288"/>
      <c r="ABT22" s="288"/>
      <c r="ABU22" s="288"/>
      <c r="ABV22" s="288"/>
      <c r="ABW22" s="288"/>
      <c r="ABX22" s="288"/>
      <c r="ABY22" s="288"/>
      <c r="ABZ22" s="288"/>
      <c r="ACA22" s="288"/>
      <c r="ACB22" s="288"/>
      <c r="ACC22" s="288"/>
      <c r="ACD22" s="288"/>
      <c r="ACE22" s="288"/>
      <c r="ACF22" s="288"/>
      <c r="ACG22" s="288"/>
      <c r="ACH22" s="288"/>
      <c r="ACI22" s="288"/>
      <c r="ACJ22" s="288"/>
      <c r="ACK22" s="288"/>
      <c r="ACL22" s="288"/>
      <c r="ACM22" s="288"/>
      <c r="ACN22" s="288"/>
      <c r="ACO22" s="288"/>
      <c r="ACP22" s="288"/>
      <c r="ACQ22" s="288"/>
      <c r="ACR22" s="288"/>
      <c r="ACS22" s="288"/>
      <c r="ACT22" s="288"/>
      <c r="ACU22" s="288"/>
      <c r="ACV22" s="288"/>
      <c r="ACW22" s="288"/>
      <c r="ACX22" s="288"/>
      <c r="ACY22" s="288"/>
      <c r="ACZ22" s="288"/>
      <c r="ADA22" s="288"/>
      <c r="ADB22" s="288"/>
      <c r="ADC22" s="288"/>
      <c r="ADD22" s="288"/>
      <c r="ADE22" s="288"/>
      <c r="ADF22" s="288"/>
      <c r="ADG22" s="288"/>
      <c r="ADH22" s="288"/>
      <c r="ADI22" s="288"/>
      <c r="ADJ22" s="288"/>
      <c r="ADK22" s="288"/>
      <c r="ADL22" s="288"/>
      <c r="ADM22" s="288"/>
      <c r="ADN22" s="288"/>
      <c r="ADO22" s="288"/>
      <c r="ADP22" s="288"/>
      <c r="ADQ22" s="288"/>
      <c r="ADR22" s="288"/>
      <c r="ADS22" s="288"/>
      <c r="ADT22" s="288"/>
      <c r="ADU22" s="288"/>
      <c r="ADV22" s="288"/>
      <c r="ADW22" s="288"/>
      <c r="ADX22" s="288"/>
      <c r="ADY22" s="288"/>
      <c r="ADZ22" s="288"/>
      <c r="AEA22" s="288"/>
      <c r="AEB22" s="288"/>
      <c r="AEC22" s="288"/>
      <c r="AED22" s="288"/>
      <c r="AEE22" s="288"/>
      <c r="AEF22" s="288"/>
      <c r="AEG22" s="288"/>
      <c r="AEH22" s="288"/>
      <c r="AEI22" s="288"/>
      <c r="AEJ22" s="288"/>
      <c r="AEK22" s="288"/>
      <c r="AEL22" s="288"/>
      <c r="AEM22" s="288"/>
      <c r="AEN22" s="288"/>
      <c r="AEO22" s="288"/>
      <c r="AEP22" s="288"/>
      <c r="AEQ22" s="288"/>
      <c r="AER22" s="288"/>
      <c r="AES22" s="288"/>
      <c r="AET22" s="288"/>
      <c r="AEU22" s="288"/>
      <c r="AEV22" s="288"/>
      <c r="AEW22" s="288"/>
      <c r="AEX22" s="288"/>
      <c r="AEY22" s="288"/>
      <c r="AEZ22" s="288"/>
      <c r="AFA22" s="288"/>
      <c r="AFB22" s="288"/>
      <c r="AFC22" s="288"/>
      <c r="AFD22" s="288"/>
      <c r="AFE22" s="288"/>
      <c r="AFF22" s="288"/>
      <c r="AFG22" s="288"/>
      <c r="AFH22" s="288"/>
      <c r="AFI22" s="288"/>
      <c r="AFJ22" s="288"/>
      <c r="AFK22" s="288"/>
      <c r="AFL22" s="288"/>
      <c r="AFM22" s="288"/>
      <c r="AFN22" s="288"/>
      <c r="AFO22" s="288"/>
      <c r="AFP22" s="288"/>
      <c r="AFQ22" s="288"/>
      <c r="AFR22" s="288"/>
      <c r="AFS22" s="288"/>
      <c r="AFT22" s="288"/>
      <c r="AFU22" s="288"/>
      <c r="AFV22" s="288"/>
      <c r="AFW22" s="288"/>
      <c r="AFX22" s="288"/>
      <c r="AFY22" s="288"/>
      <c r="AFZ22" s="288"/>
      <c r="AGA22" s="288"/>
      <c r="AGB22" s="288"/>
      <c r="AGC22" s="288"/>
      <c r="AGD22" s="288"/>
      <c r="AGE22" s="288"/>
      <c r="AGF22" s="288"/>
      <c r="AGG22" s="288"/>
      <c r="AGH22" s="288"/>
      <c r="AGI22" s="288"/>
      <c r="AGJ22" s="288"/>
      <c r="AGK22" s="288"/>
      <c r="AGL22" s="288"/>
      <c r="AGM22" s="288"/>
      <c r="AGN22" s="288"/>
      <c r="AGO22" s="288"/>
      <c r="AGP22" s="288"/>
      <c r="AGQ22" s="288"/>
      <c r="AGR22" s="288"/>
      <c r="AGS22" s="288"/>
      <c r="AGT22" s="288"/>
      <c r="AGU22" s="288"/>
      <c r="AGV22" s="288"/>
      <c r="AGW22" s="288"/>
      <c r="AGX22" s="288"/>
      <c r="AGY22" s="288"/>
      <c r="AGZ22" s="288"/>
      <c r="AHA22" s="288"/>
      <c r="AHB22" s="288"/>
      <c r="AHC22" s="288"/>
      <c r="AHD22" s="288"/>
      <c r="AHE22" s="288"/>
      <c r="AHF22" s="288"/>
      <c r="AHG22" s="288"/>
      <c r="AHH22" s="288"/>
      <c r="AHI22" s="288"/>
      <c r="AHJ22" s="288"/>
      <c r="AHK22" s="288"/>
      <c r="AHL22" s="288"/>
      <c r="AHM22" s="288"/>
      <c r="AHN22" s="288"/>
      <c r="AHO22" s="288"/>
      <c r="AHP22" s="288"/>
      <c r="AHQ22" s="288"/>
      <c r="AHR22" s="288"/>
      <c r="AHS22" s="288"/>
      <c r="AHT22" s="288"/>
      <c r="AHU22" s="288"/>
      <c r="AHV22" s="288"/>
      <c r="AHW22" s="288"/>
      <c r="AHX22" s="288"/>
      <c r="AHY22" s="288"/>
      <c r="AHZ22" s="288"/>
      <c r="AIA22" s="288"/>
      <c r="AIB22" s="288"/>
      <c r="AIC22" s="288"/>
      <c r="AID22" s="288"/>
      <c r="AIE22" s="288"/>
      <c r="AIF22" s="288"/>
      <c r="AIG22" s="288"/>
      <c r="AIH22" s="288"/>
      <c r="AII22" s="288"/>
      <c r="AIJ22" s="288"/>
      <c r="AIK22" s="288"/>
      <c r="AIL22" s="288"/>
      <c r="AIM22" s="288"/>
      <c r="AIN22" s="288"/>
      <c r="AIO22" s="288"/>
      <c r="AIP22" s="288"/>
      <c r="AIQ22" s="288"/>
      <c r="AIR22" s="288"/>
      <c r="AIS22" s="288"/>
      <c r="AIT22" s="288"/>
      <c r="AIU22" s="288"/>
      <c r="AIV22" s="288"/>
      <c r="AIW22" s="288"/>
      <c r="AIX22" s="288"/>
      <c r="AIY22" s="288"/>
      <c r="AIZ22" s="288"/>
      <c r="AJA22" s="288"/>
      <c r="AJB22" s="288"/>
      <c r="AJC22" s="288"/>
      <c r="AJD22" s="288"/>
      <c r="AJE22" s="288"/>
      <c r="AJF22" s="288"/>
      <c r="AJG22" s="288"/>
      <c r="AJH22" s="288"/>
      <c r="AJI22" s="288"/>
      <c r="AJJ22" s="288"/>
      <c r="AJK22" s="288"/>
      <c r="AJL22" s="288"/>
      <c r="AJM22" s="288"/>
      <c r="AJN22" s="288"/>
      <c r="AJO22" s="288"/>
      <c r="AJP22" s="288"/>
      <c r="AJQ22" s="288"/>
      <c r="AJR22" s="288"/>
      <c r="AJS22" s="288"/>
      <c r="AJT22" s="288"/>
      <c r="AJU22" s="288"/>
      <c r="AJV22" s="288"/>
      <c r="AJW22" s="288"/>
      <c r="AJX22" s="288"/>
      <c r="AJY22" s="288"/>
      <c r="AJZ22" s="288"/>
      <c r="AKA22" s="288"/>
      <c r="AKB22" s="288"/>
      <c r="AKC22" s="288"/>
      <c r="AKD22" s="288"/>
      <c r="AKE22" s="288"/>
      <c r="AKF22" s="288"/>
      <c r="AKG22" s="288"/>
      <c r="AKH22" s="288"/>
      <c r="AKI22" s="288"/>
      <c r="AKJ22" s="288"/>
      <c r="AKK22" s="288"/>
      <c r="AKL22" s="288"/>
      <c r="AKM22" s="288"/>
      <c r="AKN22" s="288"/>
      <c r="AKO22" s="288"/>
      <c r="AKP22" s="288"/>
      <c r="AKQ22" s="288"/>
      <c r="AKR22" s="288"/>
      <c r="AKS22" s="288"/>
      <c r="AKT22" s="288"/>
      <c r="AKU22" s="288"/>
      <c r="AKV22" s="288"/>
      <c r="AKW22" s="288"/>
      <c r="AKX22" s="288"/>
      <c r="AKY22" s="288"/>
      <c r="AKZ22" s="288"/>
      <c r="ALA22" s="288"/>
      <c r="ALB22" s="288"/>
      <c r="ALC22" s="288"/>
      <c r="ALD22" s="288"/>
      <c r="ALE22" s="288"/>
      <c r="ALF22" s="288"/>
      <c r="ALG22" s="288"/>
      <c r="ALH22" s="288"/>
      <c r="ALI22" s="288"/>
      <c r="ALJ22" s="288"/>
      <c r="ALK22" s="288"/>
      <c r="ALL22" s="288"/>
      <c r="ALM22" s="288"/>
      <c r="ALN22" s="288"/>
      <c r="ALO22" s="288"/>
      <c r="ALP22" s="288"/>
      <c r="ALQ22" s="288"/>
      <c r="ALR22" s="288"/>
      <c r="ALS22" s="288"/>
      <c r="ALT22" s="288"/>
      <c r="ALU22" s="288"/>
      <c r="ALV22" s="288"/>
      <c r="ALW22" s="288"/>
      <c r="ALX22" s="288"/>
      <c r="ALY22" s="288"/>
      <c r="ALZ22" s="288"/>
      <c r="AMA22" s="288"/>
      <c r="AMB22" s="288"/>
      <c r="AMC22" s="288"/>
      <c r="AMD22" s="288"/>
      <c r="AME22" s="288"/>
      <c r="AMF22" s="288"/>
    </row>
    <row r="23" spans="1:1020" s="38" customFormat="1" ht="12.75">
      <c r="A23" s="201">
        <v>6</v>
      </c>
      <c r="B23" s="202" t="str">
        <f>VLOOKUP($A23,'1.2.2'!$A$8:$O$119,6+COLUMN()-COLUMN($B23),FALSE)</f>
        <v>Fédération Française d'athlétisme</v>
      </c>
      <c r="C23" s="203">
        <v>28036</v>
      </c>
      <c r="D23" s="204">
        <v>10023</v>
      </c>
      <c r="E23" s="205">
        <v>6250</v>
      </c>
      <c r="F23" s="205">
        <v>2813</v>
      </c>
      <c r="G23" s="205">
        <v>4044</v>
      </c>
      <c r="H23" s="206">
        <v>4906</v>
      </c>
      <c r="I23" s="288"/>
      <c r="J23" s="288"/>
      <c r="K23" s="288"/>
      <c r="L23" s="288"/>
      <c r="M23" s="288"/>
      <c r="N23" s="288"/>
      <c r="O23" s="288"/>
      <c r="P23" s="288"/>
      <c r="Q23" s="288"/>
      <c r="R23" s="288"/>
      <c r="S23" s="288"/>
      <c r="T23" s="288"/>
      <c r="U23" s="288"/>
      <c r="V23" s="288"/>
      <c r="W23" s="288"/>
      <c r="X23" s="288"/>
      <c r="Y23" s="288"/>
      <c r="Z23" s="288"/>
      <c r="AA23" s="288"/>
      <c r="AB23" s="288"/>
      <c r="AC23" s="288"/>
      <c r="AD23" s="288"/>
      <c r="AE23" s="288"/>
      <c r="AF23" s="288"/>
      <c r="AG23" s="288"/>
      <c r="AH23" s="288"/>
      <c r="AI23" s="288"/>
      <c r="AJ23" s="288"/>
      <c r="AK23" s="288"/>
      <c r="AL23" s="288"/>
      <c r="AM23" s="288"/>
      <c r="AN23" s="288"/>
      <c r="AO23" s="288"/>
      <c r="AP23" s="288"/>
      <c r="AQ23" s="288"/>
      <c r="AR23" s="288"/>
      <c r="AS23" s="288"/>
      <c r="AT23" s="288"/>
      <c r="AU23" s="288"/>
      <c r="AV23" s="288"/>
      <c r="AW23" s="288"/>
      <c r="AX23" s="288"/>
      <c r="AY23" s="288"/>
      <c r="AZ23" s="288"/>
      <c r="BA23" s="288"/>
      <c r="BB23" s="288"/>
      <c r="BC23" s="288"/>
      <c r="BD23" s="288"/>
      <c r="BE23" s="288"/>
      <c r="BF23" s="288"/>
      <c r="BG23" s="288"/>
      <c r="BH23" s="288"/>
      <c r="BI23" s="288"/>
      <c r="BJ23" s="288"/>
      <c r="BK23" s="288"/>
      <c r="BL23" s="288"/>
      <c r="BM23" s="288"/>
      <c r="BN23" s="288"/>
      <c r="BO23" s="288"/>
      <c r="BP23" s="288"/>
      <c r="BQ23" s="288"/>
      <c r="BR23" s="288"/>
      <c r="BS23" s="288"/>
      <c r="BT23" s="288"/>
      <c r="BU23" s="288"/>
      <c r="BV23" s="288"/>
      <c r="BW23" s="288"/>
      <c r="BX23" s="288"/>
      <c r="BY23" s="288"/>
      <c r="BZ23" s="288"/>
      <c r="CA23" s="288"/>
      <c r="CB23" s="288"/>
      <c r="CC23" s="288"/>
      <c r="CD23" s="288"/>
      <c r="CE23" s="288"/>
      <c r="CF23" s="288"/>
      <c r="CG23" s="288"/>
      <c r="CH23" s="288"/>
      <c r="CI23" s="288"/>
      <c r="CJ23" s="288"/>
      <c r="CK23" s="288"/>
      <c r="CL23" s="288"/>
      <c r="CM23" s="288"/>
      <c r="CN23" s="288"/>
      <c r="CO23" s="288"/>
      <c r="CP23" s="288"/>
      <c r="CQ23" s="288"/>
      <c r="CR23" s="288"/>
      <c r="CS23" s="288"/>
      <c r="CT23" s="288"/>
      <c r="CU23" s="288"/>
      <c r="CV23" s="288"/>
      <c r="CW23" s="288"/>
      <c r="CX23" s="288"/>
      <c r="CY23" s="288"/>
      <c r="CZ23" s="288"/>
      <c r="DA23" s="288"/>
      <c r="DB23" s="288"/>
      <c r="DC23" s="288"/>
      <c r="DD23" s="288"/>
      <c r="DE23" s="288"/>
      <c r="DF23" s="288"/>
      <c r="DG23" s="288"/>
      <c r="DH23" s="288"/>
      <c r="DI23" s="288"/>
      <c r="DJ23" s="288"/>
      <c r="DK23" s="288"/>
      <c r="DL23" s="288"/>
      <c r="DM23" s="288"/>
      <c r="DN23" s="288"/>
      <c r="DO23" s="288"/>
      <c r="DP23" s="288"/>
      <c r="DQ23" s="288"/>
      <c r="DR23" s="288"/>
      <c r="DS23" s="288"/>
      <c r="DT23" s="288"/>
      <c r="DU23" s="288"/>
      <c r="DV23" s="288"/>
      <c r="DW23" s="288"/>
      <c r="DX23" s="288"/>
      <c r="DY23" s="288"/>
      <c r="DZ23" s="288"/>
      <c r="EA23" s="288"/>
      <c r="EB23" s="288"/>
      <c r="EC23" s="288"/>
      <c r="ED23" s="288"/>
      <c r="EE23" s="288"/>
      <c r="EF23" s="288"/>
      <c r="EG23" s="288"/>
      <c r="EH23" s="288"/>
      <c r="EI23" s="288"/>
      <c r="EJ23" s="288"/>
      <c r="EK23" s="288"/>
      <c r="EL23" s="288"/>
      <c r="EM23" s="288"/>
      <c r="EN23" s="288"/>
      <c r="EO23" s="288"/>
      <c r="EP23" s="288"/>
      <c r="EQ23" s="288"/>
      <c r="ER23" s="288"/>
      <c r="ES23" s="288"/>
      <c r="ET23" s="288"/>
      <c r="EU23" s="288"/>
      <c r="EV23" s="288"/>
      <c r="EW23" s="288"/>
      <c r="EX23" s="288"/>
      <c r="EY23" s="288"/>
      <c r="EZ23" s="288"/>
      <c r="FA23" s="288"/>
      <c r="FB23" s="288"/>
      <c r="FC23" s="288"/>
      <c r="FD23" s="288"/>
      <c r="FE23" s="288"/>
      <c r="FF23" s="288"/>
      <c r="FG23" s="288"/>
      <c r="FH23" s="288"/>
      <c r="FI23" s="288"/>
      <c r="FJ23" s="288"/>
      <c r="FK23" s="288"/>
      <c r="FL23" s="288"/>
      <c r="FM23" s="288"/>
      <c r="FN23" s="288"/>
      <c r="FO23" s="288"/>
      <c r="FP23" s="288"/>
      <c r="FQ23" s="288"/>
      <c r="FR23" s="288"/>
      <c r="FS23" s="288"/>
      <c r="FT23" s="288"/>
      <c r="FU23" s="288"/>
      <c r="FV23" s="288"/>
      <c r="FW23" s="288"/>
      <c r="FX23" s="288"/>
      <c r="FY23" s="288"/>
      <c r="FZ23" s="288"/>
      <c r="GA23" s="288"/>
      <c r="GB23" s="288"/>
      <c r="GC23" s="288"/>
      <c r="GD23" s="288"/>
      <c r="GE23" s="288"/>
      <c r="GF23" s="288"/>
      <c r="GG23" s="288"/>
      <c r="GH23" s="288"/>
      <c r="GI23" s="288"/>
      <c r="GJ23" s="288"/>
      <c r="GK23" s="288"/>
      <c r="GL23" s="288"/>
      <c r="GM23" s="288"/>
      <c r="GN23" s="288"/>
      <c r="GO23" s="288"/>
      <c r="GP23" s="288"/>
      <c r="GQ23" s="288"/>
      <c r="GR23" s="288"/>
      <c r="GS23" s="288"/>
      <c r="GT23" s="288"/>
      <c r="GU23" s="288"/>
      <c r="GV23" s="288"/>
      <c r="GW23" s="288"/>
      <c r="GX23" s="288"/>
      <c r="GY23" s="288"/>
      <c r="GZ23" s="288"/>
      <c r="HA23" s="288"/>
      <c r="HB23" s="288"/>
      <c r="HC23" s="288"/>
      <c r="HD23" s="288"/>
      <c r="HE23" s="288"/>
      <c r="HF23" s="288"/>
      <c r="HG23" s="288"/>
      <c r="HH23" s="288"/>
      <c r="HI23" s="288"/>
      <c r="HJ23" s="288"/>
      <c r="HK23" s="288"/>
      <c r="HL23" s="288"/>
      <c r="HM23" s="288"/>
      <c r="HN23" s="288"/>
      <c r="HO23" s="288"/>
      <c r="HP23" s="288"/>
      <c r="HQ23" s="288"/>
      <c r="HR23" s="288"/>
      <c r="HS23" s="288"/>
      <c r="HT23" s="288"/>
      <c r="HU23" s="288"/>
      <c r="HV23" s="288"/>
      <c r="HW23" s="288"/>
      <c r="HX23" s="288"/>
      <c r="HY23" s="288"/>
      <c r="HZ23" s="288"/>
      <c r="IA23" s="288"/>
      <c r="IB23" s="288"/>
      <c r="IC23" s="288"/>
      <c r="ID23" s="288"/>
      <c r="IE23" s="288"/>
      <c r="IF23" s="288"/>
      <c r="IG23" s="288"/>
      <c r="IH23" s="288"/>
      <c r="II23" s="288"/>
      <c r="IJ23" s="288"/>
      <c r="IK23" s="288"/>
      <c r="IL23" s="288"/>
      <c r="IM23" s="288"/>
      <c r="IN23" s="288"/>
      <c r="IO23" s="288"/>
      <c r="IP23" s="288"/>
      <c r="IQ23" s="288"/>
      <c r="IR23" s="288"/>
      <c r="IS23" s="288"/>
      <c r="IT23" s="288"/>
      <c r="IU23" s="288"/>
      <c r="IV23" s="288"/>
      <c r="IW23" s="288"/>
      <c r="IX23" s="288"/>
      <c r="IY23" s="288"/>
      <c r="IZ23" s="288"/>
      <c r="JA23" s="288"/>
      <c r="JB23" s="288"/>
      <c r="JC23" s="288"/>
      <c r="JD23" s="288"/>
      <c r="JE23" s="288"/>
      <c r="JF23" s="288"/>
      <c r="JG23" s="288"/>
      <c r="JH23" s="288"/>
      <c r="JI23" s="288"/>
      <c r="JJ23" s="288"/>
      <c r="JK23" s="288"/>
      <c r="JL23" s="288"/>
      <c r="JM23" s="288"/>
      <c r="JN23" s="288"/>
      <c r="JO23" s="288"/>
      <c r="JP23" s="288"/>
      <c r="JQ23" s="288"/>
      <c r="JR23" s="288"/>
      <c r="JS23" s="288"/>
      <c r="JT23" s="288"/>
      <c r="JU23" s="288"/>
      <c r="JV23" s="288"/>
      <c r="JW23" s="288"/>
      <c r="JX23" s="288"/>
      <c r="JY23" s="288"/>
      <c r="JZ23" s="288"/>
      <c r="KA23" s="288"/>
      <c r="KB23" s="288"/>
      <c r="KC23" s="288"/>
      <c r="KD23" s="288"/>
      <c r="KE23" s="288"/>
      <c r="KF23" s="288"/>
      <c r="KG23" s="288"/>
      <c r="KH23" s="288"/>
      <c r="KI23" s="288"/>
      <c r="KJ23" s="288"/>
      <c r="KK23" s="288"/>
      <c r="KL23" s="288"/>
      <c r="KM23" s="288"/>
      <c r="KN23" s="288"/>
      <c r="KO23" s="288"/>
      <c r="KP23" s="288"/>
      <c r="KQ23" s="288"/>
      <c r="KR23" s="288"/>
      <c r="KS23" s="288"/>
      <c r="KT23" s="288"/>
      <c r="KU23" s="288"/>
      <c r="KV23" s="288"/>
      <c r="KW23" s="288"/>
      <c r="KX23" s="288"/>
      <c r="KY23" s="288"/>
      <c r="KZ23" s="288"/>
      <c r="LA23" s="288"/>
      <c r="LB23" s="288"/>
      <c r="LC23" s="288"/>
      <c r="LD23" s="288"/>
      <c r="LE23" s="288"/>
      <c r="LF23" s="288"/>
      <c r="LG23" s="288"/>
      <c r="LH23" s="288"/>
      <c r="LI23" s="288"/>
      <c r="LJ23" s="288"/>
      <c r="LK23" s="288"/>
      <c r="LL23" s="288"/>
      <c r="LM23" s="288"/>
      <c r="LN23" s="288"/>
      <c r="LO23" s="288"/>
      <c r="LP23" s="288"/>
      <c r="LQ23" s="288"/>
      <c r="LR23" s="288"/>
      <c r="LS23" s="288"/>
      <c r="LT23" s="288"/>
      <c r="LU23" s="288"/>
      <c r="LV23" s="288"/>
      <c r="LW23" s="288"/>
      <c r="LX23" s="288"/>
      <c r="LY23" s="288"/>
      <c r="LZ23" s="288"/>
      <c r="MA23" s="288"/>
      <c r="MB23" s="288"/>
      <c r="MC23" s="288"/>
      <c r="MD23" s="288"/>
      <c r="ME23" s="288"/>
      <c r="MF23" s="288"/>
      <c r="MG23" s="288"/>
      <c r="MH23" s="288"/>
      <c r="MI23" s="288"/>
      <c r="MJ23" s="288"/>
      <c r="MK23" s="288"/>
      <c r="ML23" s="288"/>
      <c r="MM23" s="288"/>
      <c r="MN23" s="288"/>
      <c r="MO23" s="288"/>
      <c r="MP23" s="288"/>
      <c r="MQ23" s="288"/>
      <c r="MR23" s="288"/>
      <c r="MS23" s="288"/>
      <c r="MT23" s="288"/>
      <c r="MU23" s="288"/>
      <c r="MV23" s="288"/>
      <c r="MW23" s="288"/>
      <c r="MX23" s="288"/>
      <c r="MY23" s="288"/>
      <c r="MZ23" s="288"/>
      <c r="NA23" s="288"/>
      <c r="NB23" s="288"/>
      <c r="NC23" s="288"/>
      <c r="ND23" s="288"/>
      <c r="NE23" s="288"/>
      <c r="NF23" s="288"/>
      <c r="NG23" s="288"/>
      <c r="NH23" s="288"/>
      <c r="NI23" s="288"/>
      <c r="NJ23" s="288"/>
      <c r="NK23" s="288"/>
      <c r="NL23" s="288"/>
      <c r="NM23" s="288"/>
      <c r="NN23" s="288"/>
      <c r="NO23" s="288"/>
      <c r="NP23" s="288"/>
      <c r="NQ23" s="288"/>
      <c r="NR23" s="288"/>
      <c r="NS23" s="288"/>
      <c r="NT23" s="288"/>
      <c r="NU23" s="288"/>
      <c r="NV23" s="288"/>
      <c r="NW23" s="288"/>
      <c r="NX23" s="288"/>
      <c r="NY23" s="288"/>
      <c r="NZ23" s="288"/>
      <c r="OA23" s="288"/>
      <c r="OB23" s="288"/>
      <c r="OC23" s="288"/>
      <c r="OD23" s="288"/>
      <c r="OE23" s="288"/>
      <c r="OF23" s="288"/>
      <c r="OG23" s="288"/>
      <c r="OH23" s="288"/>
      <c r="OI23" s="288"/>
      <c r="OJ23" s="288"/>
      <c r="OK23" s="288"/>
      <c r="OL23" s="288"/>
      <c r="OM23" s="288"/>
      <c r="ON23" s="288"/>
      <c r="OO23" s="288"/>
      <c r="OP23" s="288"/>
      <c r="OQ23" s="288"/>
      <c r="OR23" s="288"/>
      <c r="OS23" s="288"/>
      <c r="OT23" s="288"/>
      <c r="OU23" s="288"/>
      <c r="OV23" s="288"/>
      <c r="OW23" s="288"/>
      <c r="OX23" s="288"/>
      <c r="OY23" s="288"/>
      <c r="OZ23" s="288"/>
      <c r="PA23" s="288"/>
      <c r="PB23" s="288"/>
      <c r="PC23" s="288"/>
      <c r="PD23" s="288"/>
      <c r="PE23" s="288"/>
      <c r="PF23" s="288"/>
      <c r="PG23" s="288"/>
      <c r="PH23" s="288"/>
      <c r="PI23" s="288"/>
      <c r="PJ23" s="288"/>
      <c r="PK23" s="288"/>
      <c r="PL23" s="288"/>
      <c r="PM23" s="288"/>
      <c r="PN23" s="288"/>
      <c r="PO23" s="288"/>
      <c r="PP23" s="288"/>
      <c r="PQ23" s="288"/>
      <c r="PR23" s="288"/>
      <c r="PS23" s="288"/>
      <c r="PT23" s="288"/>
      <c r="PU23" s="288"/>
      <c r="PV23" s="288"/>
      <c r="PW23" s="288"/>
      <c r="PX23" s="288"/>
      <c r="PY23" s="288"/>
      <c r="PZ23" s="288"/>
      <c r="QA23" s="288"/>
      <c r="QB23" s="288"/>
      <c r="QC23" s="288"/>
      <c r="QD23" s="288"/>
      <c r="QE23" s="288"/>
      <c r="QF23" s="288"/>
      <c r="QG23" s="288"/>
      <c r="QH23" s="288"/>
      <c r="QI23" s="288"/>
      <c r="QJ23" s="288"/>
      <c r="QK23" s="288"/>
      <c r="QL23" s="288"/>
      <c r="QM23" s="288"/>
      <c r="QN23" s="288"/>
      <c r="QO23" s="288"/>
      <c r="QP23" s="288"/>
      <c r="QQ23" s="288"/>
      <c r="QR23" s="288"/>
      <c r="QS23" s="288"/>
      <c r="QT23" s="288"/>
      <c r="QU23" s="288"/>
      <c r="QV23" s="288"/>
      <c r="QW23" s="288"/>
      <c r="QX23" s="288"/>
      <c r="QY23" s="288"/>
      <c r="QZ23" s="288"/>
      <c r="RA23" s="288"/>
      <c r="RB23" s="288"/>
      <c r="RC23" s="288"/>
      <c r="RD23" s="288"/>
      <c r="RE23" s="288"/>
      <c r="RF23" s="288"/>
      <c r="RG23" s="288"/>
      <c r="RH23" s="288"/>
      <c r="RI23" s="288"/>
      <c r="RJ23" s="288"/>
      <c r="RK23" s="288"/>
      <c r="RL23" s="288"/>
      <c r="RM23" s="288"/>
      <c r="RN23" s="288"/>
      <c r="RO23" s="288"/>
      <c r="RP23" s="288"/>
      <c r="RQ23" s="288"/>
      <c r="RR23" s="288"/>
      <c r="RS23" s="288"/>
      <c r="RT23" s="288"/>
      <c r="RU23" s="288"/>
      <c r="RV23" s="288"/>
      <c r="RW23" s="288"/>
      <c r="RX23" s="288"/>
      <c r="RY23" s="288"/>
      <c r="RZ23" s="288"/>
      <c r="SA23" s="288"/>
      <c r="SB23" s="288"/>
      <c r="SC23" s="288"/>
      <c r="SD23" s="288"/>
      <c r="SE23" s="288"/>
      <c r="SF23" s="288"/>
      <c r="SG23" s="288"/>
      <c r="SH23" s="288"/>
      <c r="SI23" s="288"/>
      <c r="SJ23" s="288"/>
      <c r="SK23" s="288"/>
      <c r="SL23" s="288"/>
      <c r="SM23" s="288"/>
      <c r="SN23" s="288"/>
      <c r="SO23" s="288"/>
      <c r="SP23" s="288"/>
      <c r="SQ23" s="288"/>
      <c r="SR23" s="288"/>
      <c r="SS23" s="288"/>
      <c r="ST23" s="288"/>
      <c r="SU23" s="288"/>
      <c r="SV23" s="288"/>
      <c r="SW23" s="288"/>
      <c r="SX23" s="288"/>
      <c r="SY23" s="288"/>
      <c r="SZ23" s="288"/>
      <c r="TA23" s="288"/>
      <c r="TB23" s="288"/>
      <c r="TC23" s="288"/>
      <c r="TD23" s="288"/>
      <c r="TE23" s="288"/>
      <c r="TF23" s="288"/>
      <c r="TG23" s="288"/>
      <c r="TH23" s="288"/>
      <c r="TI23" s="288"/>
      <c r="TJ23" s="288"/>
      <c r="TK23" s="288"/>
      <c r="TL23" s="288"/>
      <c r="TM23" s="288"/>
      <c r="TN23" s="288"/>
      <c r="TO23" s="288"/>
      <c r="TP23" s="288"/>
      <c r="TQ23" s="288"/>
      <c r="TR23" s="288"/>
      <c r="TS23" s="288"/>
      <c r="TT23" s="288"/>
      <c r="TU23" s="288"/>
      <c r="TV23" s="288"/>
      <c r="TW23" s="288"/>
      <c r="TX23" s="288"/>
      <c r="TY23" s="288"/>
      <c r="TZ23" s="288"/>
      <c r="UA23" s="288"/>
      <c r="UB23" s="288"/>
      <c r="UC23" s="288"/>
      <c r="UD23" s="288"/>
      <c r="UE23" s="288"/>
      <c r="UF23" s="288"/>
      <c r="UG23" s="288"/>
      <c r="UH23" s="288"/>
      <c r="UI23" s="288"/>
      <c r="UJ23" s="288"/>
      <c r="UK23" s="288"/>
      <c r="UL23" s="288"/>
      <c r="UM23" s="288"/>
      <c r="UN23" s="288"/>
      <c r="UO23" s="288"/>
      <c r="UP23" s="288"/>
      <c r="UQ23" s="288"/>
      <c r="UR23" s="288"/>
      <c r="US23" s="288"/>
      <c r="UT23" s="288"/>
      <c r="UU23" s="288"/>
      <c r="UV23" s="288"/>
      <c r="UW23" s="288"/>
      <c r="UX23" s="288"/>
      <c r="UY23" s="288"/>
      <c r="UZ23" s="288"/>
      <c r="VA23" s="288"/>
      <c r="VB23" s="288"/>
      <c r="VC23" s="288"/>
      <c r="VD23" s="288"/>
      <c r="VE23" s="288"/>
      <c r="VF23" s="288"/>
      <c r="VG23" s="288"/>
      <c r="VH23" s="288"/>
      <c r="VI23" s="288"/>
      <c r="VJ23" s="288"/>
      <c r="VK23" s="288"/>
      <c r="VL23" s="288"/>
      <c r="VM23" s="288"/>
      <c r="VN23" s="288"/>
      <c r="VO23" s="288"/>
      <c r="VP23" s="288"/>
      <c r="VQ23" s="288"/>
      <c r="VR23" s="288"/>
      <c r="VS23" s="288"/>
      <c r="VT23" s="288"/>
      <c r="VU23" s="288"/>
      <c r="VV23" s="288"/>
      <c r="VW23" s="288"/>
      <c r="VX23" s="288"/>
      <c r="VY23" s="288"/>
      <c r="VZ23" s="288"/>
      <c r="WA23" s="288"/>
      <c r="WB23" s="288"/>
      <c r="WC23" s="288"/>
      <c r="WD23" s="288"/>
      <c r="WE23" s="288"/>
      <c r="WF23" s="288"/>
      <c r="WG23" s="288"/>
      <c r="WH23" s="288"/>
      <c r="WI23" s="288"/>
      <c r="WJ23" s="288"/>
      <c r="WK23" s="288"/>
      <c r="WL23" s="288"/>
      <c r="WM23" s="288"/>
      <c r="WN23" s="288"/>
      <c r="WO23" s="288"/>
      <c r="WP23" s="288"/>
      <c r="WQ23" s="288"/>
      <c r="WR23" s="288"/>
      <c r="WS23" s="288"/>
      <c r="WT23" s="288"/>
      <c r="WU23" s="288"/>
      <c r="WV23" s="288"/>
      <c r="WW23" s="288"/>
      <c r="WX23" s="288"/>
      <c r="WY23" s="288"/>
      <c r="WZ23" s="288"/>
      <c r="XA23" s="288"/>
      <c r="XB23" s="288"/>
      <c r="XC23" s="288"/>
      <c r="XD23" s="288"/>
      <c r="XE23" s="288"/>
      <c r="XF23" s="288"/>
      <c r="XG23" s="288"/>
      <c r="XH23" s="288"/>
      <c r="XI23" s="288"/>
      <c r="XJ23" s="288"/>
      <c r="XK23" s="288"/>
      <c r="XL23" s="288"/>
      <c r="XM23" s="288"/>
      <c r="XN23" s="288"/>
      <c r="XO23" s="288"/>
      <c r="XP23" s="288"/>
      <c r="XQ23" s="288"/>
      <c r="XR23" s="288"/>
      <c r="XS23" s="288"/>
      <c r="XT23" s="288"/>
      <c r="XU23" s="288"/>
      <c r="XV23" s="288"/>
      <c r="XW23" s="288"/>
      <c r="XX23" s="288"/>
      <c r="XY23" s="288"/>
      <c r="XZ23" s="288"/>
      <c r="YA23" s="288"/>
      <c r="YB23" s="288"/>
      <c r="YC23" s="288"/>
      <c r="YD23" s="288"/>
      <c r="YE23" s="288"/>
      <c r="YF23" s="288"/>
      <c r="YG23" s="288"/>
      <c r="YH23" s="288"/>
      <c r="YI23" s="288"/>
      <c r="YJ23" s="288"/>
      <c r="YK23" s="288"/>
      <c r="YL23" s="288"/>
      <c r="YM23" s="288"/>
      <c r="YN23" s="288"/>
      <c r="YO23" s="288"/>
      <c r="YP23" s="288"/>
      <c r="YQ23" s="288"/>
      <c r="YR23" s="288"/>
      <c r="YS23" s="288"/>
      <c r="YT23" s="288"/>
      <c r="YU23" s="288"/>
      <c r="YV23" s="288"/>
      <c r="YW23" s="288"/>
      <c r="YX23" s="288"/>
      <c r="YY23" s="288"/>
      <c r="YZ23" s="288"/>
      <c r="ZA23" s="288"/>
      <c r="ZB23" s="288"/>
      <c r="ZC23" s="288"/>
      <c r="ZD23" s="288"/>
      <c r="ZE23" s="288"/>
      <c r="ZF23" s="288"/>
      <c r="ZG23" s="288"/>
      <c r="ZH23" s="288"/>
      <c r="ZI23" s="288"/>
      <c r="ZJ23" s="288"/>
      <c r="ZK23" s="288"/>
      <c r="ZL23" s="288"/>
      <c r="ZM23" s="288"/>
      <c r="ZN23" s="288"/>
      <c r="ZO23" s="288"/>
      <c r="ZP23" s="288"/>
      <c r="ZQ23" s="288"/>
      <c r="ZR23" s="288"/>
      <c r="ZS23" s="288"/>
      <c r="ZT23" s="288"/>
      <c r="ZU23" s="288"/>
      <c r="ZV23" s="288"/>
      <c r="ZW23" s="288"/>
      <c r="ZX23" s="288"/>
      <c r="ZY23" s="288"/>
      <c r="ZZ23" s="288"/>
      <c r="AAA23" s="288"/>
      <c r="AAB23" s="288"/>
      <c r="AAC23" s="288"/>
      <c r="AAD23" s="288"/>
      <c r="AAE23" s="288"/>
      <c r="AAF23" s="288"/>
      <c r="AAG23" s="288"/>
      <c r="AAH23" s="288"/>
      <c r="AAI23" s="288"/>
      <c r="AAJ23" s="288"/>
      <c r="AAK23" s="288"/>
      <c r="AAL23" s="288"/>
      <c r="AAM23" s="288"/>
      <c r="AAN23" s="288"/>
      <c r="AAO23" s="288"/>
      <c r="AAP23" s="288"/>
      <c r="AAQ23" s="288"/>
      <c r="AAR23" s="288"/>
      <c r="AAS23" s="288"/>
      <c r="AAT23" s="288"/>
      <c r="AAU23" s="288"/>
      <c r="AAV23" s="288"/>
      <c r="AAW23" s="288"/>
      <c r="AAX23" s="288"/>
      <c r="AAY23" s="288"/>
      <c r="AAZ23" s="288"/>
      <c r="ABA23" s="288"/>
      <c r="ABB23" s="288"/>
      <c r="ABC23" s="288"/>
      <c r="ABD23" s="288"/>
      <c r="ABE23" s="288"/>
      <c r="ABF23" s="288"/>
      <c r="ABG23" s="288"/>
      <c r="ABH23" s="288"/>
      <c r="ABI23" s="288"/>
      <c r="ABJ23" s="288"/>
      <c r="ABK23" s="288"/>
      <c r="ABL23" s="288"/>
      <c r="ABM23" s="288"/>
      <c r="ABN23" s="288"/>
      <c r="ABO23" s="288"/>
      <c r="ABP23" s="288"/>
      <c r="ABQ23" s="288"/>
      <c r="ABR23" s="288"/>
      <c r="ABS23" s="288"/>
      <c r="ABT23" s="288"/>
      <c r="ABU23" s="288"/>
      <c r="ABV23" s="288"/>
      <c r="ABW23" s="288"/>
      <c r="ABX23" s="288"/>
      <c r="ABY23" s="288"/>
      <c r="ABZ23" s="288"/>
      <c r="ACA23" s="288"/>
      <c r="ACB23" s="288"/>
      <c r="ACC23" s="288"/>
      <c r="ACD23" s="288"/>
      <c r="ACE23" s="288"/>
      <c r="ACF23" s="288"/>
      <c r="ACG23" s="288"/>
      <c r="ACH23" s="288"/>
      <c r="ACI23" s="288"/>
      <c r="ACJ23" s="288"/>
      <c r="ACK23" s="288"/>
      <c r="ACL23" s="288"/>
      <c r="ACM23" s="288"/>
      <c r="ACN23" s="288"/>
      <c r="ACO23" s="288"/>
      <c r="ACP23" s="288"/>
      <c r="ACQ23" s="288"/>
      <c r="ACR23" s="288"/>
      <c r="ACS23" s="288"/>
      <c r="ACT23" s="288"/>
      <c r="ACU23" s="288"/>
      <c r="ACV23" s="288"/>
      <c r="ACW23" s="288"/>
      <c r="ACX23" s="288"/>
      <c r="ACY23" s="288"/>
      <c r="ACZ23" s="288"/>
      <c r="ADA23" s="288"/>
      <c r="ADB23" s="288"/>
      <c r="ADC23" s="288"/>
      <c r="ADD23" s="288"/>
      <c r="ADE23" s="288"/>
      <c r="ADF23" s="288"/>
      <c r="ADG23" s="288"/>
      <c r="ADH23" s="288"/>
      <c r="ADI23" s="288"/>
      <c r="ADJ23" s="288"/>
      <c r="ADK23" s="288"/>
      <c r="ADL23" s="288"/>
      <c r="ADM23" s="288"/>
      <c r="ADN23" s="288"/>
      <c r="ADO23" s="288"/>
      <c r="ADP23" s="288"/>
      <c r="ADQ23" s="288"/>
      <c r="ADR23" s="288"/>
      <c r="ADS23" s="288"/>
      <c r="ADT23" s="288"/>
      <c r="ADU23" s="288"/>
      <c r="ADV23" s="288"/>
      <c r="ADW23" s="288"/>
      <c r="ADX23" s="288"/>
      <c r="ADY23" s="288"/>
      <c r="ADZ23" s="288"/>
      <c r="AEA23" s="288"/>
      <c r="AEB23" s="288"/>
      <c r="AEC23" s="288"/>
      <c r="AED23" s="288"/>
      <c r="AEE23" s="288"/>
      <c r="AEF23" s="288"/>
      <c r="AEG23" s="288"/>
      <c r="AEH23" s="288"/>
      <c r="AEI23" s="288"/>
      <c r="AEJ23" s="288"/>
      <c r="AEK23" s="288"/>
      <c r="AEL23" s="288"/>
      <c r="AEM23" s="288"/>
      <c r="AEN23" s="288"/>
      <c r="AEO23" s="288"/>
      <c r="AEP23" s="288"/>
      <c r="AEQ23" s="288"/>
      <c r="AER23" s="288"/>
      <c r="AES23" s="288"/>
      <c r="AET23" s="288"/>
      <c r="AEU23" s="288"/>
      <c r="AEV23" s="288"/>
      <c r="AEW23" s="288"/>
      <c r="AEX23" s="288"/>
      <c r="AEY23" s="288"/>
      <c r="AEZ23" s="288"/>
      <c r="AFA23" s="288"/>
      <c r="AFB23" s="288"/>
      <c r="AFC23" s="288"/>
      <c r="AFD23" s="288"/>
      <c r="AFE23" s="288"/>
      <c r="AFF23" s="288"/>
      <c r="AFG23" s="288"/>
      <c r="AFH23" s="288"/>
      <c r="AFI23" s="288"/>
      <c r="AFJ23" s="288"/>
      <c r="AFK23" s="288"/>
      <c r="AFL23" s="288"/>
      <c r="AFM23" s="288"/>
      <c r="AFN23" s="288"/>
      <c r="AFO23" s="288"/>
      <c r="AFP23" s="288"/>
      <c r="AFQ23" s="288"/>
      <c r="AFR23" s="288"/>
      <c r="AFS23" s="288"/>
      <c r="AFT23" s="288"/>
      <c r="AFU23" s="288"/>
      <c r="AFV23" s="288"/>
      <c r="AFW23" s="288"/>
      <c r="AFX23" s="288"/>
      <c r="AFY23" s="288"/>
      <c r="AFZ23" s="288"/>
      <c r="AGA23" s="288"/>
      <c r="AGB23" s="288"/>
      <c r="AGC23" s="288"/>
      <c r="AGD23" s="288"/>
      <c r="AGE23" s="288"/>
      <c r="AGF23" s="288"/>
      <c r="AGG23" s="288"/>
      <c r="AGH23" s="288"/>
      <c r="AGI23" s="288"/>
      <c r="AGJ23" s="288"/>
      <c r="AGK23" s="288"/>
      <c r="AGL23" s="288"/>
      <c r="AGM23" s="288"/>
      <c r="AGN23" s="288"/>
      <c r="AGO23" s="288"/>
      <c r="AGP23" s="288"/>
      <c r="AGQ23" s="288"/>
      <c r="AGR23" s="288"/>
      <c r="AGS23" s="288"/>
      <c r="AGT23" s="288"/>
      <c r="AGU23" s="288"/>
      <c r="AGV23" s="288"/>
      <c r="AGW23" s="288"/>
      <c r="AGX23" s="288"/>
      <c r="AGY23" s="288"/>
      <c r="AGZ23" s="288"/>
      <c r="AHA23" s="288"/>
      <c r="AHB23" s="288"/>
      <c r="AHC23" s="288"/>
      <c r="AHD23" s="288"/>
      <c r="AHE23" s="288"/>
      <c r="AHF23" s="288"/>
      <c r="AHG23" s="288"/>
      <c r="AHH23" s="288"/>
      <c r="AHI23" s="288"/>
      <c r="AHJ23" s="288"/>
      <c r="AHK23" s="288"/>
      <c r="AHL23" s="288"/>
      <c r="AHM23" s="288"/>
      <c r="AHN23" s="288"/>
      <c r="AHO23" s="288"/>
      <c r="AHP23" s="288"/>
      <c r="AHQ23" s="288"/>
      <c r="AHR23" s="288"/>
      <c r="AHS23" s="288"/>
      <c r="AHT23" s="288"/>
      <c r="AHU23" s="288"/>
      <c r="AHV23" s="288"/>
      <c r="AHW23" s="288"/>
      <c r="AHX23" s="288"/>
      <c r="AHY23" s="288"/>
      <c r="AHZ23" s="288"/>
      <c r="AIA23" s="288"/>
      <c r="AIB23" s="288"/>
      <c r="AIC23" s="288"/>
      <c r="AID23" s="288"/>
      <c r="AIE23" s="288"/>
      <c r="AIF23" s="288"/>
      <c r="AIG23" s="288"/>
      <c r="AIH23" s="288"/>
      <c r="AII23" s="288"/>
      <c r="AIJ23" s="288"/>
      <c r="AIK23" s="288"/>
      <c r="AIL23" s="288"/>
      <c r="AIM23" s="288"/>
      <c r="AIN23" s="288"/>
      <c r="AIO23" s="288"/>
      <c r="AIP23" s="288"/>
      <c r="AIQ23" s="288"/>
      <c r="AIR23" s="288"/>
      <c r="AIS23" s="288"/>
      <c r="AIT23" s="288"/>
      <c r="AIU23" s="288"/>
      <c r="AIV23" s="288"/>
      <c r="AIW23" s="288"/>
      <c r="AIX23" s="288"/>
      <c r="AIY23" s="288"/>
      <c r="AIZ23" s="288"/>
      <c r="AJA23" s="288"/>
      <c r="AJB23" s="288"/>
      <c r="AJC23" s="288"/>
      <c r="AJD23" s="288"/>
      <c r="AJE23" s="288"/>
      <c r="AJF23" s="288"/>
      <c r="AJG23" s="288"/>
      <c r="AJH23" s="288"/>
      <c r="AJI23" s="288"/>
      <c r="AJJ23" s="288"/>
      <c r="AJK23" s="288"/>
      <c r="AJL23" s="288"/>
      <c r="AJM23" s="288"/>
      <c r="AJN23" s="288"/>
      <c r="AJO23" s="288"/>
      <c r="AJP23" s="288"/>
      <c r="AJQ23" s="288"/>
      <c r="AJR23" s="288"/>
      <c r="AJS23" s="288"/>
      <c r="AJT23" s="288"/>
      <c r="AJU23" s="288"/>
      <c r="AJV23" s="288"/>
      <c r="AJW23" s="288"/>
      <c r="AJX23" s="288"/>
      <c r="AJY23" s="288"/>
      <c r="AJZ23" s="288"/>
      <c r="AKA23" s="288"/>
      <c r="AKB23" s="288"/>
      <c r="AKC23" s="288"/>
      <c r="AKD23" s="288"/>
      <c r="AKE23" s="288"/>
      <c r="AKF23" s="288"/>
      <c r="AKG23" s="288"/>
      <c r="AKH23" s="288"/>
      <c r="AKI23" s="288"/>
      <c r="AKJ23" s="288"/>
      <c r="AKK23" s="288"/>
      <c r="AKL23" s="288"/>
      <c r="AKM23" s="288"/>
      <c r="AKN23" s="288"/>
      <c r="AKO23" s="288"/>
      <c r="AKP23" s="288"/>
      <c r="AKQ23" s="288"/>
      <c r="AKR23" s="288"/>
      <c r="AKS23" s="288"/>
      <c r="AKT23" s="288"/>
      <c r="AKU23" s="288"/>
      <c r="AKV23" s="288"/>
      <c r="AKW23" s="288"/>
      <c r="AKX23" s="288"/>
      <c r="AKY23" s="288"/>
      <c r="AKZ23" s="288"/>
      <c r="ALA23" s="288"/>
      <c r="ALB23" s="288"/>
      <c r="ALC23" s="288"/>
      <c r="ALD23" s="288"/>
      <c r="ALE23" s="288"/>
      <c r="ALF23" s="288"/>
      <c r="ALG23" s="288"/>
      <c r="ALH23" s="288"/>
      <c r="ALI23" s="288"/>
      <c r="ALJ23" s="288"/>
      <c r="ALK23" s="288"/>
      <c r="ALL23" s="288"/>
      <c r="ALM23" s="288"/>
      <c r="ALN23" s="288"/>
      <c r="ALO23" s="288"/>
      <c r="ALP23" s="288"/>
      <c r="ALQ23" s="288"/>
      <c r="ALR23" s="288"/>
      <c r="ALS23" s="288"/>
      <c r="ALT23" s="288"/>
      <c r="ALU23" s="288"/>
      <c r="ALV23" s="288"/>
      <c r="ALW23" s="288"/>
      <c r="ALX23" s="288"/>
      <c r="ALY23" s="288"/>
      <c r="ALZ23" s="288"/>
      <c r="AMA23" s="288"/>
      <c r="AMB23" s="288"/>
      <c r="AMC23" s="288"/>
      <c r="AMD23" s="288"/>
      <c r="AME23" s="288"/>
      <c r="AMF23" s="288"/>
    </row>
    <row r="24" spans="1:1020" s="38" customFormat="1" ht="12.75">
      <c r="A24" s="201">
        <v>7</v>
      </c>
      <c r="B24" s="202" t="str">
        <f>VLOOKUP($A24,'1.2.2'!$A$8:$O$119,6+COLUMN()-COLUMN($B24),FALSE)</f>
        <v>Fédération Française de tennis de table</v>
      </c>
      <c r="C24" s="203">
        <v>21454</v>
      </c>
      <c r="D24" s="204">
        <v>7274</v>
      </c>
      <c r="E24" s="205">
        <v>3904</v>
      </c>
      <c r="F24" s="205">
        <v>3444</v>
      </c>
      <c r="G24" s="205">
        <v>3337</v>
      </c>
      <c r="H24" s="206">
        <v>3495</v>
      </c>
      <c r="I24" s="288"/>
      <c r="J24" s="288"/>
      <c r="K24" s="288"/>
      <c r="L24" s="288"/>
      <c r="M24" s="288"/>
      <c r="N24" s="288"/>
      <c r="O24" s="288"/>
      <c r="P24" s="288"/>
      <c r="Q24" s="288"/>
      <c r="R24" s="288"/>
      <c r="S24" s="288"/>
      <c r="T24" s="288"/>
      <c r="U24" s="288"/>
      <c r="V24" s="288"/>
      <c r="W24" s="288"/>
      <c r="X24" s="288"/>
      <c r="Y24" s="288"/>
      <c r="Z24" s="288"/>
      <c r="AA24" s="288"/>
      <c r="AB24" s="288"/>
      <c r="AC24" s="288"/>
      <c r="AD24" s="288"/>
      <c r="AE24" s="288"/>
      <c r="AF24" s="288"/>
      <c r="AG24" s="288"/>
      <c r="AH24" s="288"/>
      <c r="AI24" s="288"/>
      <c r="AJ24" s="288"/>
      <c r="AK24" s="288"/>
      <c r="AL24" s="288"/>
      <c r="AM24" s="288"/>
      <c r="AN24" s="288"/>
      <c r="AO24" s="288"/>
      <c r="AP24" s="288"/>
      <c r="AQ24" s="288"/>
      <c r="AR24" s="288"/>
      <c r="AS24" s="288"/>
      <c r="AT24" s="288"/>
      <c r="AU24" s="288"/>
      <c r="AV24" s="288"/>
      <c r="AW24" s="288"/>
      <c r="AX24" s="288"/>
      <c r="AY24" s="288"/>
      <c r="AZ24" s="288"/>
      <c r="BA24" s="288"/>
      <c r="BB24" s="288"/>
      <c r="BC24" s="288"/>
      <c r="BD24" s="288"/>
      <c r="BE24" s="288"/>
      <c r="BF24" s="288"/>
      <c r="BG24" s="288"/>
      <c r="BH24" s="288"/>
      <c r="BI24" s="288"/>
      <c r="BJ24" s="288"/>
      <c r="BK24" s="288"/>
      <c r="BL24" s="288"/>
      <c r="BM24" s="288"/>
      <c r="BN24" s="288"/>
      <c r="BO24" s="288"/>
      <c r="BP24" s="288"/>
      <c r="BQ24" s="288"/>
      <c r="BR24" s="288"/>
      <c r="BS24" s="288"/>
      <c r="BT24" s="288"/>
      <c r="BU24" s="288"/>
      <c r="BV24" s="288"/>
      <c r="BW24" s="288"/>
      <c r="BX24" s="288"/>
      <c r="BY24" s="288"/>
      <c r="BZ24" s="288"/>
      <c r="CA24" s="288"/>
      <c r="CB24" s="288"/>
      <c r="CC24" s="288"/>
      <c r="CD24" s="288"/>
      <c r="CE24" s="288"/>
      <c r="CF24" s="288"/>
      <c r="CG24" s="288"/>
      <c r="CH24" s="288"/>
      <c r="CI24" s="288"/>
      <c r="CJ24" s="288"/>
      <c r="CK24" s="288"/>
      <c r="CL24" s="288"/>
      <c r="CM24" s="288"/>
      <c r="CN24" s="288"/>
      <c r="CO24" s="288"/>
      <c r="CP24" s="288"/>
      <c r="CQ24" s="288"/>
      <c r="CR24" s="288"/>
      <c r="CS24" s="288"/>
      <c r="CT24" s="288"/>
      <c r="CU24" s="288"/>
      <c r="CV24" s="288"/>
      <c r="CW24" s="288"/>
      <c r="CX24" s="288"/>
      <c r="CY24" s="288"/>
      <c r="CZ24" s="288"/>
      <c r="DA24" s="288"/>
      <c r="DB24" s="288"/>
      <c r="DC24" s="288"/>
      <c r="DD24" s="288"/>
      <c r="DE24" s="288"/>
      <c r="DF24" s="288"/>
      <c r="DG24" s="288"/>
      <c r="DH24" s="288"/>
      <c r="DI24" s="288"/>
      <c r="DJ24" s="288"/>
      <c r="DK24" s="288"/>
      <c r="DL24" s="288"/>
      <c r="DM24" s="288"/>
      <c r="DN24" s="288"/>
      <c r="DO24" s="288"/>
      <c r="DP24" s="288"/>
      <c r="DQ24" s="288"/>
      <c r="DR24" s="288"/>
      <c r="DS24" s="288"/>
      <c r="DT24" s="288"/>
      <c r="DU24" s="288"/>
      <c r="DV24" s="288"/>
      <c r="DW24" s="288"/>
      <c r="DX24" s="288"/>
      <c r="DY24" s="288"/>
      <c r="DZ24" s="288"/>
      <c r="EA24" s="288"/>
      <c r="EB24" s="288"/>
      <c r="EC24" s="288"/>
      <c r="ED24" s="288"/>
      <c r="EE24" s="288"/>
      <c r="EF24" s="288"/>
      <c r="EG24" s="288"/>
      <c r="EH24" s="288"/>
      <c r="EI24" s="288"/>
      <c r="EJ24" s="288"/>
      <c r="EK24" s="288"/>
      <c r="EL24" s="288"/>
      <c r="EM24" s="288"/>
      <c r="EN24" s="288"/>
      <c r="EO24" s="288"/>
      <c r="EP24" s="288"/>
      <c r="EQ24" s="288"/>
      <c r="ER24" s="288"/>
      <c r="ES24" s="288"/>
      <c r="ET24" s="288"/>
      <c r="EU24" s="288"/>
      <c r="EV24" s="288"/>
      <c r="EW24" s="288"/>
      <c r="EX24" s="288"/>
      <c r="EY24" s="288"/>
      <c r="EZ24" s="288"/>
      <c r="FA24" s="288"/>
      <c r="FB24" s="288"/>
      <c r="FC24" s="288"/>
      <c r="FD24" s="288"/>
      <c r="FE24" s="288"/>
      <c r="FF24" s="288"/>
      <c r="FG24" s="288"/>
      <c r="FH24" s="288"/>
      <c r="FI24" s="288"/>
      <c r="FJ24" s="288"/>
      <c r="FK24" s="288"/>
      <c r="FL24" s="288"/>
      <c r="FM24" s="288"/>
      <c r="FN24" s="288"/>
      <c r="FO24" s="288"/>
      <c r="FP24" s="288"/>
      <c r="FQ24" s="288"/>
      <c r="FR24" s="288"/>
      <c r="FS24" s="288"/>
      <c r="FT24" s="288"/>
      <c r="FU24" s="288"/>
      <c r="FV24" s="288"/>
      <c r="FW24" s="288"/>
      <c r="FX24" s="288"/>
      <c r="FY24" s="288"/>
      <c r="FZ24" s="288"/>
      <c r="GA24" s="288"/>
      <c r="GB24" s="288"/>
      <c r="GC24" s="288"/>
      <c r="GD24" s="288"/>
      <c r="GE24" s="288"/>
      <c r="GF24" s="288"/>
      <c r="GG24" s="288"/>
      <c r="GH24" s="288"/>
      <c r="GI24" s="288"/>
      <c r="GJ24" s="288"/>
      <c r="GK24" s="288"/>
      <c r="GL24" s="288"/>
      <c r="GM24" s="288"/>
      <c r="GN24" s="288"/>
      <c r="GO24" s="288"/>
      <c r="GP24" s="288"/>
      <c r="GQ24" s="288"/>
      <c r="GR24" s="288"/>
      <c r="GS24" s="288"/>
      <c r="GT24" s="288"/>
      <c r="GU24" s="288"/>
      <c r="GV24" s="288"/>
      <c r="GW24" s="288"/>
      <c r="GX24" s="288"/>
      <c r="GY24" s="288"/>
      <c r="GZ24" s="288"/>
      <c r="HA24" s="288"/>
      <c r="HB24" s="288"/>
      <c r="HC24" s="288"/>
      <c r="HD24" s="288"/>
      <c r="HE24" s="288"/>
      <c r="HF24" s="288"/>
      <c r="HG24" s="288"/>
      <c r="HH24" s="288"/>
      <c r="HI24" s="288"/>
      <c r="HJ24" s="288"/>
      <c r="HK24" s="288"/>
      <c r="HL24" s="288"/>
      <c r="HM24" s="288"/>
      <c r="HN24" s="288"/>
      <c r="HO24" s="288"/>
      <c r="HP24" s="288"/>
      <c r="HQ24" s="288"/>
      <c r="HR24" s="288"/>
      <c r="HS24" s="288"/>
      <c r="HT24" s="288"/>
      <c r="HU24" s="288"/>
      <c r="HV24" s="288"/>
      <c r="HW24" s="288"/>
      <c r="HX24" s="288"/>
      <c r="HY24" s="288"/>
      <c r="HZ24" s="288"/>
      <c r="IA24" s="288"/>
      <c r="IB24" s="288"/>
      <c r="IC24" s="288"/>
      <c r="ID24" s="288"/>
      <c r="IE24" s="288"/>
      <c r="IF24" s="288"/>
      <c r="IG24" s="288"/>
      <c r="IH24" s="288"/>
      <c r="II24" s="288"/>
      <c r="IJ24" s="288"/>
      <c r="IK24" s="288"/>
      <c r="IL24" s="288"/>
      <c r="IM24" s="288"/>
      <c r="IN24" s="288"/>
      <c r="IO24" s="288"/>
      <c r="IP24" s="288"/>
      <c r="IQ24" s="288"/>
      <c r="IR24" s="288"/>
      <c r="IS24" s="288"/>
      <c r="IT24" s="288"/>
      <c r="IU24" s="288"/>
      <c r="IV24" s="288"/>
      <c r="IW24" s="288"/>
      <c r="IX24" s="288"/>
      <c r="IY24" s="288"/>
      <c r="IZ24" s="288"/>
      <c r="JA24" s="288"/>
      <c r="JB24" s="288"/>
      <c r="JC24" s="288"/>
      <c r="JD24" s="288"/>
      <c r="JE24" s="288"/>
      <c r="JF24" s="288"/>
      <c r="JG24" s="288"/>
      <c r="JH24" s="288"/>
      <c r="JI24" s="288"/>
      <c r="JJ24" s="288"/>
      <c r="JK24" s="288"/>
      <c r="JL24" s="288"/>
      <c r="JM24" s="288"/>
      <c r="JN24" s="288"/>
      <c r="JO24" s="288"/>
      <c r="JP24" s="288"/>
      <c r="JQ24" s="288"/>
      <c r="JR24" s="288"/>
      <c r="JS24" s="288"/>
      <c r="JT24" s="288"/>
      <c r="JU24" s="288"/>
      <c r="JV24" s="288"/>
      <c r="JW24" s="288"/>
      <c r="JX24" s="288"/>
      <c r="JY24" s="288"/>
      <c r="JZ24" s="288"/>
      <c r="KA24" s="288"/>
      <c r="KB24" s="288"/>
      <c r="KC24" s="288"/>
      <c r="KD24" s="288"/>
      <c r="KE24" s="288"/>
      <c r="KF24" s="288"/>
      <c r="KG24" s="288"/>
      <c r="KH24" s="288"/>
      <c r="KI24" s="288"/>
      <c r="KJ24" s="288"/>
      <c r="KK24" s="288"/>
      <c r="KL24" s="288"/>
      <c r="KM24" s="288"/>
      <c r="KN24" s="288"/>
      <c r="KO24" s="288"/>
      <c r="KP24" s="288"/>
      <c r="KQ24" s="288"/>
      <c r="KR24" s="288"/>
      <c r="KS24" s="288"/>
      <c r="KT24" s="288"/>
      <c r="KU24" s="288"/>
      <c r="KV24" s="288"/>
      <c r="KW24" s="288"/>
      <c r="KX24" s="288"/>
      <c r="KY24" s="288"/>
      <c r="KZ24" s="288"/>
      <c r="LA24" s="288"/>
      <c r="LB24" s="288"/>
      <c r="LC24" s="288"/>
      <c r="LD24" s="288"/>
      <c r="LE24" s="288"/>
      <c r="LF24" s="288"/>
      <c r="LG24" s="288"/>
      <c r="LH24" s="288"/>
      <c r="LI24" s="288"/>
      <c r="LJ24" s="288"/>
      <c r="LK24" s="288"/>
      <c r="LL24" s="288"/>
      <c r="LM24" s="288"/>
      <c r="LN24" s="288"/>
      <c r="LO24" s="288"/>
      <c r="LP24" s="288"/>
      <c r="LQ24" s="288"/>
      <c r="LR24" s="288"/>
      <c r="LS24" s="288"/>
      <c r="LT24" s="288"/>
      <c r="LU24" s="288"/>
      <c r="LV24" s="288"/>
      <c r="LW24" s="288"/>
      <c r="LX24" s="288"/>
      <c r="LY24" s="288"/>
      <c r="LZ24" s="288"/>
      <c r="MA24" s="288"/>
      <c r="MB24" s="288"/>
      <c r="MC24" s="288"/>
      <c r="MD24" s="288"/>
      <c r="ME24" s="288"/>
      <c r="MF24" s="288"/>
      <c r="MG24" s="288"/>
      <c r="MH24" s="288"/>
      <c r="MI24" s="288"/>
      <c r="MJ24" s="288"/>
      <c r="MK24" s="288"/>
      <c r="ML24" s="288"/>
      <c r="MM24" s="288"/>
      <c r="MN24" s="288"/>
      <c r="MO24" s="288"/>
      <c r="MP24" s="288"/>
      <c r="MQ24" s="288"/>
      <c r="MR24" s="288"/>
      <c r="MS24" s="288"/>
      <c r="MT24" s="288"/>
      <c r="MU24" s="288"/>
      <c r="MV24" s="288"/>
      <c r="MW24" s="288"/>
      <c r="MX24" s="288"/>
      <c r="MY24" s="288"/>
      <c r="MZ24" s="288"/>
      <c r="NA24" s="288"/>
      <c r="NB24" s="288"/>
      <c r="NC24" s="288"/>
      <c r="ND24" s="288"/>
      <c r="NE24" s="288"/>
      <c r="NF24" s="288"/>
      <c r="NG24" s="288"/>
      <c r="NH24" s="288"/>
      <c r="NI24" s="288"/>
      <c r="NJ24" s="288"/>
      <c r="NK24" s="288"/>
      <c r="NL24" s="288"/>
      <c r="NM24" s="288"/>
      <c r="NN24" s="288"/>
      <c r="NO24" s="288"/>
      <c r="NP24" s="288"/>
      <c r="NQ24" s="288"/>
      <c r="NR24" s="288"/>
      <c r="NS24" s="288"/>
      <c r="NT24" s="288"/>
      <c r="NU24" s="288"/>
      <c r="NV24" s="288"/>
      <c r="NW24" s="288"/>
      <c r="NX24" s="288"/>
      <c r="NY24" s="288"/>
      <c r="NZ24" s="288"/>
      <c r="OA24" s="288"/>
      <c r="OB24" s="288"/>
      <c r="OC24" s="288"/>
      <c r="OD24" s="288"/>
      <c r="OE24" s="288"/>
      <c r="OF24" s="288"/>
      <c r="OG24" s="288"/>
      <c r="OH24" s="288"/>
      <c r="OI24" s="288"/>
      <c r="OJ24" s="288"/>
      <c r="OK24" s="288"/>
      <c r="OL24" s="288"/>
      <c r="OM24" s="288"/>
      <c r="ON24" s="288"/>
      <c r="OO24" s="288"/>
      <c r="OP24" s="288"/>
      <c r="OQ24" s="288"/>
      <c r="OR24" s="288"/>
      <c r="OS24" s="288"/>
      <c r="OT24" s="288"/>
      <c r="OU24" s="288"/>
      <c r="OV24" s="288"/>
      <c r="OW24" s="288"/>
      <c r="OX24" s="288"/>
      <c r="OY24" s="288"/>
      <c r="OZ24" s="288"/>
      <c r="PA24" s="288"/>
      <c r="PB24" s="288"/>
      <c r="PC24" s="288"/>
      <c r="PD24" s="288"/>
      <c r="PE24" s="288"/>
      <c r="PF24" s="288"/>
      <c r="PG24" s="288"/>
      <c r="PH24" s="288"/>
      <c r="PI24" s="288"/>
      <c r="PJ24" s="288"/>
      <c r="PK24" s="288"/>
      <c r="PL24" s="288"/>
      <c r="PM24" s="288"/>
      <c r="PN24" s="288"/>
      <c r="PO24" s="288"/>
      <c r="PP24" s="288"/>
      <c r="PQ24" s="288"/>
      <c r="PR24" s="288"/>
      <c r="PS24" s="288"/>
      <c r="PT24" s="288"/>
      <c r="PU24" s="288"/>
      <c r="PV24" s="288"/>
      <c r="PW24" s="288"/>
      <c r="PX24" s="288"/>
      <c r="PY24" s="288"/>
      <c r="PZ24" s="288"/>
      <c r="QA24" s="288"/>
      <c r="QB24" s="288"/>
      <c r="QC24" s="288"/>
      <c r="QD24" s="288"/>
      <c r="QE24" s="288"/>
      <c r="QF24" s="288"/>
      <c r="QG24" s="288"/>
      <c r="QH24" s="288"/>
      <c r="QI24" s="288"/>
      <c r="QJ24" s="288"/>
      <c r="QK24" s="288"/>
      <c r="QL24" s="288"/>
      <c r="QM24" s="288"/>
      <c r="QN24" s="288"/>
      <c r="QO24" s="288"/>
      <c r="QP24" s="288"/>
      <c r="QQ24" s="288"/>
      <c r="QR24" s="288"/>
      <c r="QS24" s="288"/>
      <c r="QT24" s="288"/>
      <c r="QU24" s="288"/>
      <c r="QV24" s="288"/>
      <c r="QW24" s="288"/>
      <c r="QX24" s="288"/>
      <c r="QY24" s="288"/>
      <c r="QZ24" s="288"/>
      <c r="RA24" s="288"/>
      <c r="RB24" s="288"/>
      <c r="RC24" s="288"/>
      <c r="RD24" s="288"/>
      <c r="RE24" s="288"/>
      <c r="RF24" s="288"/>
      <c r="RG24" s="288"/>
      <c r="RH24" s="288"/>
      <c r="RI24" s="288"/>
      <c r="RJ24" s="288"/>
      <c r="RK24" s="288"/>
      <c r="RL24" s="288"/>
      <c r="RM24" s="288"/>
      <c r="RN24" s="288"/>
      <c r="RO24" s="288"/>
      <c r="RP24" s="288"/>
      <c r="RQ24" s="288"/>
      <c r="RR24" s="288"/>
      <c r="RS24" s="288"/>
      <c r="RT24" s="288"/>
      <c r="RU24" s="288"/>
      <c r="RV24" s="288"/>
      <c r="RW24" s="288"/>
      <c r="RX24" s="288"/>
      <c r="RY24" s="288"/>
      <c r="RZ24" s="288"/>
      <c r="SA24" s="288"/>
      <c r="SB24" s="288"/>
      <c r="SC24" s="288"/>
      <c r="SD24" s="288"/>
      <c r="SE24" s="288"/>
      <c r="SF24" s="288"/>
      <c r="SG24" s="288"/>
      <c r="SH24" s="288"/>
      <c r="SI24" s="288"/>
      <c r="SJ24" s="288"/>
      <c r="SK24" s="288"/>
      <c r="SL24" s="288"/>
      <c r="SM24" s="288"/>
      <c r="SN24" s="288"/>
      <c r="SO24" s="288"/>
      <c r="SP24" s="288"/>
      <c r="SQ24" s="288"/>
      <c r="SR24" s="288"/>
      <c r="SS24" s="288"/>
      <c r="ST24" s="288"/>
      <c r="SU24" s="288"/>
      <c r="SV24" s="288"/>
      <c r="SW24" s="288"/>
      <c r="SX24" s="288"/>
      <c r="SY24" s="288"/>
      <c r="SZ24" s="288"/>
      <c r="TA24" s="288"/>
      <c r="TB24" s="288"/>
      <c r="TC24" s="288"/>
      <c r="TD24" s="288"/>
      <c r="TE24" s="288"/>
      <c r="TF24" s="288"/>
      <c r="TG24" s="288"/>
      <c r="TH24" s="288"/>
      <c r="TI24" s="288"/>
      <c r="TJ24" s="288"/>
      <c r="TK24" s="288"/>
      <c r="TL24" s="288"/>
      <c r="TM24" s="288"/>
      <c r="TN24" s="288"/>
      <c r="TO24" s="288"/>
      <c r="TP24" s="288"/>
      <c r="TQ24" s="288"/>
      <c r="TR24" s="288"/>
      <c r="TS24" s="288"/>
      <c r="TT24" s="288"/>
      <c r="TU24" s="288"/>
      <c r="TV24" s="288"/>
      <c r="TW24" s="288"/>
      <c r="TX24" s="288"/>
      <c r="TY24" s="288"/>
      <c r="TZ24" s="288"/>
      <c r="UA24" s="288"/>
      <c r="UB24" s="288"/>
      <c r="UC24" s="288"/>
      <c r="UD24" s="288"/>
      <c r="UE24" s="288"/>
      <c r="UF24" s="288"/>
      <c r="UG24" s="288"/>
      <c r="UH24" s="288"/>
      <c r="UI24" s="288"/>
      <c r="UJ24" s="288"/>
      <c r="UK24" s="288"/>
      <c r="UL24" s="288"/>
      <c r="UM24" s="288"/>
      <c r="UN24" s="288"/>
      <c r="UO24" s="288"/>
      <c r="UP24" s="288"/>
      <c r="UQ24" s="288"/>
      <c r="UR24" s="288"/>
      <c r="US24" s="288"/>
      <c r="UT24" s="288"/>
      <c r="UU24" s="288"/>
      <c r="UV24" s="288"/>
      <c r="UW24" s="288"/>
      <c r="UX24" s="288"/>
      <c r="UY24" s="288"/>
      <c r="UZ24" s="288"/>
      <c r="VA24" s="288"/>
      <c r="VB24" s="288"/>
      <c r="VC24" s="288"/>
      <c r="VD24" s="288"/>
      <c r="VE24" s="288"/>
      <c r="VF24" s="288"/>
      <c r="VG24" s="288"/>
      <c r="VH24" s="288"/>
      <c r="VI24" s="288"/>
      <c r="VJ24" s="288"/>
      <c r="VK24" s="288"/>
      <c r="VL24" s="288"/>
      <c r="VM24" s="288"/>
      <c r="VN24" s="288"/>
      <c r="VO24" s="288"/>
      <c r="VP24" s="288"/>
      <c r="VQ24" s="288"/>
      <c r="VR24" s="288"/>
      <c r="VS24" s="288"/>
      <c r="VT24" s="288"/>
      <c r="VU24" s="288"/>
      <c r="VV24" s="288"/>
      <c r="VW24" s="288"/>
      <c r="VX24" s="288"/>
      <c r="VY24" s="288"/>
      <c r="VZ24" s="288"/>
      <c r="WA24" s="288"/>
      <c r="WB24" s="288"/>
      <c r="WC24" s="288"/>
      <c r="WD24" s="288"/>
      <c r="WE24" s="288"/>
      <c r="WF24" s="288"/>
      <c r="WG24" s="288"/>
      <c r="WH24" s="288"/>
      <c r="WI24" s="288"/>
      <c r="WJ24" s="288"/>
      <c r="WK24" s="288"/>
      <c r="WL24" s="288"/>
      <c r="WM24" s="288"/>
      <c r="WN24" s="288"/>
      <c r="WO24" s="288"/>
      <c r="WP24" s="288"/>
      <c r="WQ24" s="288"/>
      <c r="WR24" s="288"/>
      <c r="WS24" s="288"/>
      <c r="WT24" s="288"/>
      <c r="WU24" s="288"/>
      <c r="WV24" s="288"/>
      <c r="WW24" s="288"/>
      <c r="WX24" s="288"/>
      <c r="WY24" s="288"/>
      <c r="WZ24" s="288"/>
      <c r="XA24" s="288"/>
      <c r="XB24" s="288"/>
      <c r="XC24" s="288"/>
      <c r="XD24" s="288"/>
      <c r="XE24" s="288"/>
      <c r="XF24" s="288"/>
      <c r="XG24" s="288"/>
      <c r="XH24" s="288"/>
      <c r="XI24" s="288"/>
      <c r="XJ24" s="288"/>
      <c r="XK24" s="288"/>
      <c r="XL24" s="288"/>
      <c r="XM24" s="288"/>
      <c r="XN24" s="288"/>
      <c r="XO24" s="288"/>
      <c r="XP24" s="288"/>
      <c r="XQ24" s="288"/>
      <c r="XR24" s="288"/>
      <c r="XS24" s="288"/>
      <c r="XT24" s="288"/>
      <c r="XU24" s="288"/>
      <c r="XV24" s="288"/>
      <c r="XW24" s="288"/>
      <c r="XX24" s="288"/>
      <c r="XY24" s="288"/>
      <c r="XZ24" s="288"/>
      <c r="YA24" s="288"/>
      <c r="YB24" s="288"/>
      <c r="YC24" s="288"/>
      <c r="YD24" s="288"/>
      <c r="YE24" s="288"/>
      <c r="YF24" s="288"/>
      <c r="YG24" s="288"/>
      <c r="YH24" s="288"/>
      <c r="YI24" s="288"/>
      <c r="YJ24" s="288"/>
      <c r="YK24" s="288"/>
      <c r="YL24" s="288"/>
      <c r="YM24" s="288"/>
      <c r="YN24" s="288"/>
      <c r="YO24" s="288"/>
      <c r="YP24" s="288"/>
      <c r="YQ24" s="288"/>
      <c r="YR24" s="288"/>
      <c r="YS24" s="288"/>
      <c r="YT24" s="288"/>
      <c r="YU24" s="288"/>
      <c r="YV24" s="288"/>
      <c r="YW24" s="288"/>
      <c r="YX24" s="288"/>
      <c r="YY24" s="288"/>
      <c r="YZ24" s="288"/>
      <c r="ZA24" s="288"/>
      <c r="ZB24" s="288"/>
      <c r="ZC24" s="288"/>
      <c r="ZD24" s="288"/>
      <c r="ZE24" s="288"/>
      <c r="ZF24" s="288"/>
      <c r="ZG24" s="288"/>
      <c r="ZH24" s="288"/>
      <c r="ZI24" s="288"/>
      <c r="ZJ24" s="288"/>
      <c r="ZK24" s="288"/>
      <c r="ZL24" s="288"/>
      <c r="ZM24" s="288"/>
      <c r="ZN24" s="288"/>
      <c r="ZO24" s="288"/>
      <c r="ZP24" s="288"/>
      <c r="ZQ24" s="288"/>
      <c r="ZR24" s="288"/>
      <c r="ZS24" s="288"/>
      <c r="ZT24" s="288"/>
      <c r="ZU24" s="288"/>
      <c r="ZV24" s="288"/>
      <c r="ZW24" s="288"/>
      <c r="ZX24" s="288"/>
      <c r="ZY24" s="288"/>
      <c r="ZZ24" s="288"/>
      <c r="AAA24" s="288"/>
      <c r="AAB24" s="288"/>
      <c r="AAC24" s="288"/>
      <c r="AAD24" s="288"/>
      <c r="AAE24" s="288"/>
      <c r="AAF24" s="288"/>
      <c r="AAG24" s="288"/>
      <c r="AAH24" s="288"/>
      <c r="AAI24" s="288"/>
      <c r="AAJ24" s="288"/>
      <c r="AAK24" s="288"/>
      <c r="AAL24" s="288"/>
      <c r="AAM24" s="288"/>
      <c r="AAN24" s="288"/>
      <c r="AAO24" s="288"/>
      <c r="AAP24" s="288"/>
      <c r="AAQ24" s="288"/>
      <c r="AAR24" s="288"/>
      <c r="AAS24" s="288"/>
      <c r="AAT24" s="288"/>
      <c r="AAU24" s="288"/>
      <c r="AAV24" s="288"/>
      <c r="AAW24" s="288"/>
      <c r="AAX24" s="288"/>
      <c r="AAY24" s="288"/>
      <c r="AAZ24" s="288"/>
      <c r="ABA24" s="288"/>
      <c r="ABB24" s="288"/>
      <c r="ABC24" s="288"/>
      <c r="ABD24" s="288"/>
      <c r="ABE24" s="288"/>
      <c r="ABF24" s="288"/>
      <c r="ABG24" s="288"/>
      <c r="ABH24" s="288"/>
      <c r="ABI24" s="288"/>
      <c r="ABJ24" s="288"/>
      <c r="ABK24" s="288"/>
      <c r="ABL24" s="288"/>
      <c r="ABM24" s="288"/>
      <c r="ABN24" s="288"/>
      <c r="ABO24" s="288"/>
      <c r="ABP24" s="288"/>
      <c r="ABQ24" s="288"/>
      <c r="ABR24" s="288"/>
      <c r="ABS24" s="288"/>
      <c r="ABT24" s="288"/>
      <c r="ABU24" s="288"/>
      <c r="ABV24" s="288"/>
      <c r="ABW24" s="288"/>
      <c r="ABX24" s="288"/>
      <c r="ABY24" s="288"/>
      <c r="ABZ24" s="288"/>
      <c r="ACA24" s="288"/>
      <c r="ACB24" s="288"/>
      <c r="ACC24" s="288"/>
      <c r="ACD24" s="288"/>
      <c r="ACE24" s="288"/>
      <c r="ACF24" s="288"/>
      <c r="ACG24" s="288"/>
      <c r="ACH24" s="288"/>
      <c r="ACI24" s="288"/>
      <c r="ACJ24" s="288"/>
      <c r="ACK24" s="288"/>
      <c r="ACL24" s="288"/>
      <c r="ACM24" s="288"/>
      <c r="ACN24" s="288"/>
      <c r="ACO24" s="288"/>
      <c r="ACP24" s="288"/>
      <c r="ACQ24" s="288"/>
      <c r="ACR24" s="288"/>
      <c r="ACS24" s="288"/>
      <c r="ACT24" s="288"/>
      <c r="ACU24" s="288"/>
      <c r="ACV24" s="288"/>
      <c r="ACW24" s="288"/>
      <c r="ACX24" s="288"/>
      <c r="ACY24" s="288"/>
      <c r="ACZ24" s="288"/>
      <c r="ADA24" s="288"/>
      <c r="ADB24" s="288"/>
      <c r="ADC24" s="288"/>
      <c r="ADD24" s="288"/>
      <c r="ADE24" s="288"/>
      <c r="ADF24" s="288"/>
      <c r="ADG24" s="288"/>
      <c r="ADH24" s="288"/>
      <c r="ADI24" s="288"/>
      <c r="ADJ24" s="288"/>
      <c r="ADK24" s="288"/>
      <c r="ADL24" s="288"/>
      <c r="ADM24" s="288"/>
      <c r="ADN24" s="288"/>
      <c r="ADO24" s="288"/>
      <c r="ADP24" s="288"/>
      <c r="ADQ24" s="288"/>
      <c r="ADR24" s="288"/>
      <c r="ADS24" s="288"/>
      <c r="ADT24" s="288"/>
      <c r="ADU24" s="288"/>
      <c r="ADV24" s="288"/>
      <c r="ADW24" s="288"/>
      <c r="ADX24" s="288"/>
      <c r="ADY24" s="288"/>
      <c r="ADZ24" s="288"/>
      <c r="AEA24" s="288"/>
      <c r="AEB24" s="288"/>
      <c r="AEC24" s="288"/>
      <c r="AED24" s="288"/>
      <c r="AEE24" s="288"/>
      <c r="AEF24" s="288"/>
      <c r="AEG24" s="288"/>
      <c r="AEH24" s="288"/>
      <c r="AEI24" s="288"/>
      <c r="AEJ24" s="288"/>
      <c r="AEK24" s="288"/>
      <c r="AEL24" s="288"/>
      <c r="AEM24" s="288"/>
      <c r="AEN24" s="288"/>
      <c r="AEO24" s="288"/>
      <c r="AEP24" s="288"/>
      <c r="AEQ24" s="288"/>
      <c r="AER24" s="288"/>
      <c r="AES24" s="288"/>
      <c r="AET24" s="288"/>
      <c r="AEU24" s="288"/>
      <c r="AEV24" s="288"/>
      <c r="AEW24" s="288"/>
      <c r="AEX24" s="288"/>
      <c r="AEY24" s="288"/>
      <c r="AEZ24" s="288"/>
      <c r="AFA24" s="288"/>
      <c r="AFB24" s="288"/>
      <c r="AFC24" s="288"/>
      <c r="AFD24" s="288"/>
      <c r="AFE24" s="288"/>
      <c r="AFF24" s="288"/>
      <c r="AFG24" s="288"/>
      <c r="AFH24" s="288"/>
      <c r="AFI24" s="288"/>
      <c r="AFJ24" s="288"/>
      <c r="AFK24" s="288"/>
      <c r="AFL24" s="288"/>
      <c r="AFM24" s="288"/>
      <c r="AFN24" s="288"/>
      <c r="AFO24" s="288"/>
      <c r="AFP24" s="288"/>
      <c r="AFQ24" s="288"/>
      <c r="AFR24" s="288"/>
      <c r="AFS24" s="288"/>
      <c r="AFT24" s="288"/>
      <c r="AFU24" s="288"/>
      <c r="AFV24" s="288"/>
      <c r="AFW24" s="288"/>
      <c r="AFX24" s="288"/>
      <c r="AFY24" s="288"/>
      <c r="AFZ24" s="288"/>
      <c r="AGA24" s="288"/>
      <c r="AGB24" s="288"/>
      <c r="AGC24" s="288"/>
      <c r="AGD24" s="288"/>
      <c r="AGE24" s="288"/>
      <c r="AGF24" s="288"/>
      <c r="AGG24" s="288"/>
      <c r="AGH24" s="288"/>
      <c r="AGI24" s="288"/>
      <c r="AGJ24" s="288"/>
      <c r="AGK24" s="288"/>
      <c r="AGL24" s="288"/>
      <c r="AGM24" s="288"/>
      <c r="AGN24" s="288"/>
      <c r="AGO24" s="288"/>
      <c r="AGP24" s="288"/>
      <c r="AGQ24" s="288"/>
      <c r="AGR24" s="288"/>
      <c r="AGS24" s="288"/>
      <c r="AGT24" s="288"/>
      <c r="AGU24" s="288"/>
      <c r="AGV24" s="288"/>
      <c r="AGW24" s="288"/>
      <c r="AGX24" s="288"/>
      <c r="AGY24" s="288"/>
      <c r="AGZ24" s="288"/>
      <c r="AHA24" s="288"/>
      <c r="AHB24" s="288"/>
      <c r="AHC24" s="288"/>
      <c r="AHD24" s="288"/>
      <c r="AHE24" s="288"/>
      <c r="AHF24" s="288"/>
      <c r="AHG24" s="288"/>
      <c r="AHH24" s="288"/>
      <c r="AHI24" s="288"/>
      <c r="AHJ24" s="288"/>
      <c r="AHK24" s="288"/>
      <c r="AHL24" s="288"/>
      <c r="AHM24" s="288"/>
      <c r="AHN24" s="288"/>
      <c r="AHO24" s="288"/>
      <c r="AHP24" s="288"/>
      <c r="AHQ24" s="288"/>
      <c r="AHR24" s="288"/>
      <c r="AHS24" s="288"/>
      <c r="AHT24" s="288"/>
      <c r="AHU24" s="288"/>
      <c r="AHV24" s="288"/>
      <c r="AHW24" s="288"/>
      <c r="AHX24" s="288"/>
      <c r="AHY24" s="288"/>
      <c r="AHZ24" s="288"/>
      <c r="AIA24" s="288"/>
      <c r="AIB24" s="288"/>
      <c r="AIC24" s="288"/>
      <c r="AID24" s="288"/>
      <c r="AIE24" s="288"/>
      <c r="AIF24" s="288"/>
      <c r="AIG24" s="288"/>
      <c r="AIH24" s="288"/>
      <c r="AII24" s="288"/>
      <c r="AIJ24" s="288"/>
      <c r="AIK24" s="288"/>
      <c r="AIL24" s="288"/>
      <c r="AIM24" s="288"/>
      <c r="AIN24" s="288"/>
      <c r="AIO24" s="288"/>
      <c r="AIP24" s="288"/>
      <c r="AIQ24" s="288"/>
      <c r="AIR24" s="288"/>
      <c r="AIS24" s="288"/>
      <c r="AIT24" s="288"/>
      <c r="AIU24" s="288"/>
      <c r="AIV24" s="288"/>
      <c r="AIW24" s="288"/>
      <c r="AIX24" s="288"/>
      <c r="AIY24" s="288"/>
      <c r="AIZ24" s="288"/>
      <c r="AJA24" s="288"/>
      <c r="AJB24" s="288"/>
      <c r="AJC24" s="288"/>
      <c r="AJD24" s="288"/>
      <c r="AJE24" s="288"/>
      <c r="AJF24" s="288"/>
      <c r="AJG24" s="288"/>
      <c r="AJH24" s="288"/>
      <c r="AJI24" s="288"/>
      <c r="AJJ24" s="288"/>
      <c r="AJK24" s="288"/>
      <c r="AJL24" s="288"/>
      <c r="AJM24" s="288"/>
      <c r="AJN24" s="288"/>
      <c r="AJO24" s="288"/>
      <c r="AJP24" s="288"/>
      <c r="AJQ24" s="288"/>
      <c r="AJR24" s="288"/>
      <c r="AJS24" s="288"/>
      <c r="AJT24" s="288"/>
      <c r="AJU24" s="288"/>
      <c r="AJV24" s="288"/>
      <c r="AJW24" s="288"/>
      <c r="AJX24" s="288"/>
      <c r="AJY24" s="288"/>
      <c r="AJZ24" s="288"/>
      <c r="AKA24" s="288"/>
      <c r="AKB24" s="288"/>
      <c r="AKC24" s="288"/>
      <c r="AKD24" s="288"/>
      <c r="AKE24" s="288"/>
      <c r="AKF24" s="288"/>
      <c r="AKG24" s="288"/>
      <c r="AKH24" s="288"/>
      <c r="AKI24" s="288"/>
      <c r="AKJ24" s="288"/>
      <c r="AKK24" s="288"/>
      <c r="AKL24" s="288"/>
      <c r="AKM24" s="288"/>
      <c r="AKN24" s="288"/>
      <c r="AKO24" s="288"/>
      <c r="AKP24" s="288"/>
      <c r="AKQ24" s="288"/>
      <c r="AKR24" s="288"/>
      <c r="AKS24" s="288"/>
      <c r="AKT24" s="288"/>
      <c r="AKU24" s="288"/>
      <c r="AKV24" s="288"/>
      <c r="AKW24" s="288"/>
      <c r="AKX24" s="288"/>
      <c r="AKY24" s="288"/>
      <c r="AKZ24" s="288"/>
      <c r="ALA24" s="288"/>
      <c r="ALB24" s="288"/>
      <c r="ALC24" s="288"/>
      <c r="ALD24" s="288"/>
      <c r="ALE24" s="288"/>
      <c r="ALF24" s="288"/>
      <c r="ALG24" s="288"/>
      <c r="ALH24" s="288"/>
      <c r="ALI24" s="288"/>
      <c r="ALJ24" s="288"/>
      <c r="ALK24" s="288"/>
      <c r="ALL24" s="288"/>
      <c r="ALM24" s="288"/>
      <c r="ALN24" s="288"/>
      <c r="ALO24" s="288"/>
      <c r="ALP24" s="288"/>
      <c r="ALQ24" s="288"/>
      <c r="ALR24" s="288"/>
      <c r="ALS24" s="288"/>
      <c r="ALT24" s="288"/>
      <c r="ALU24" s="288"/>
      <c r="ALV24" s="288"/>
      <c r="ALW24" s="288"/>
      <c r="ALX24" s="288"/>
      <c r="ALY24" s="288"/>
      <c r="ALZ24" s="288"/>
      <c r="AMA24" s="288"/>
      <c r="AMB24" s="288"/>
      <c r="AMC24" s="288"/>
      <c r="AMD24" s="288"/>
      <c r="AME24" s="288"/>
      <c r="AMF24" s="288"/>
    </row>
    <row r="25" spans="1:1020" s="38" customFormat="1" ht="12.75">
      <c r="A25" s="201">
        <v>8</v>
      </c>
      <c r="B25" s="202" t="str">
        <f>VLOOKUP($A25,'1.2.2'!$A$8:$O$119,6+COLUMN()-COLUMN($B25),FALSE)</f>
        <v>Fédération Française de golf</v>
      </c>
      <c r="C25" s="203">
        <v>17108</v>
      </c>
      <c r="D25" s="204">
        <v>8519</v>
      </c>
      <c r="E25" s="205">
        <v>3223</v>
      </c>
      <c r="F25" s="205">
        <v>768</v>
      </c>
      <c r="G25" s="205">
        <v>1867</v>
      </c>
      <c r="H25" s="206">
        <v>2731</v>
      </c>
      <c r="I25" s="288"/>
      <c r="J25" s="288"/>
      <c r="K25" s="288"/>
      <c r="L25" s="288"/>
      <c r="M25" s="288"/>
      <c r="N25" s="288"/>
      <c r="O25" s="288"/>
      <c r="P25" s="288"/>
      <c r="Q25" s="288"/>
      <c r="R25" s="288"/>
      <c r="S25" s="288"/>
      <c r="T25" s="288"/>
      <c r="U25" s="288"/>
      <c r="V25" s="288"/>
      <c r="W25" s="288"/>
      <c r="X25" s="288"/>
      <c r="Y25" s="288"/>
      <c r="Z25" s="288"/>
      <c r="AA25" s="288"/>
      <c r="AB25" s="288"/>
      <c r="AC25" s="288"/>
      <c r="AD25" s="288"/>
      <c r="AE25" s="288"/>
      <c r="AF25" s="288"/>
      <c r="AG25" s="288"/>
      <c r="AH25" s="288"/>
      <c r="AI25" s="288"/>
      <c r="AJ25" s="288"/>
      <c r="AK25" s="288"/>
      <c r="AL25" s="288"/>
      <c r="AM25" s="288"/>
      <c r="AN25" s="288"/>
      <c r="AO25" s="288"/>
      <c r="AP25" s="288"/>
      <c r="AQ25" s="288"/>
      <c r="AR25" s="288"/>
      <c r="AS25" s="288"/>
      <c r="AT25" s="288"/>
      <c r="AU25" s="288"/>
      <c r="AV25" s="288"/>
      <c r="AW25" s="288"/>
      <c r="AX25" s="288"/>
      <c r="AY25" s="288"/>
      <c r="AZ25" s="288"/>
      <c r="BA25" s="288"/>
      <c r="BB25" s="288"/>
      <c r="BC25" s="288"/>
      <c r="BD25" s="288"/>
      <c r="BE25" s="288"/>
      <c r="BF25" s="288"/>
      <c r="BG25" s="288"/>
      <c r="BH25" s="288"/>
      <c r="BI25" s="288"/>
      <c r="BJ25" s="288"/>
      <c r="BK25" s="288"/>
      <c r="BL25" s="288"/>
      <c r="BM25" s="288"/>
      <c r="BN25" s="288"/>
      <c r="BO25" s="288"/>
      <c r="BP25" s="288"/>
      <c r="BQ25" s="288"/>
      <c r="BR25" s="288"/>
      <c r="BS25" s="288"/>
      <c r="BT25" s="288"/>
      <c r="BU25" s="288"/>
      <c r="BV25" s="288"/>
      <c r="BW25" s="288"/>
      <c r="BX25" s="288"/>
      <c r="BY25" s="288"/>
      <c r="BZ25" s="288"/>
      <c r="CA25" s="288"/>
      <c r="CB25" s="288"/>
      <c r="CC25" s="288"/>
      <c r="CD25" s="288"/>
      <c r="CE25" s="288"/>
      <c r="CF25" s="288"/>
      <c r="CG25" s="288"/>
      <c r="CH25" s="288"/>
      <c r="CI25" s="288"/>
      <c r="CJ25" s="288"/>
      <c r="CK25" s="288"/>
      <c r="CL25" s="288"/>
      <c r="CM25" s="288"/>
      <c r="CN25" s="288"/>
      <c r="CO25" s="288"/>
      <c r="CP25" s="288"/>
      <c r="CQ25" s="288"/>
      <c r="CR25" s="288"/>
      <c r="CS25" s="288"/>
      <c r="CT25" s="288"/>
      <c r="CU25" s="288"/>
      <c r="CV25" s="288"/>
      <c r="CW25" s="288"/>
      <c r="CX25" s="288"/>
      <c r="CY25" s="288"/>
      <c r="CZ25" s="288"/>
      <c r="DA25" s="288"/>
      <c r="DB25" s="288"/>
      <c r="DC25" s="288"/>
      <c r="DD25" s="288"/>
      <c r="DE25" s="288"/>
      <c r="DF25" s="288"/>
      <c r="DG25" s="288"/>
      <c r="DH25" s="288"/>
      <c r="DI25" s="288"/>
      <c r="DJ25" s="288"/>
      <c r="DK25" s="288"/>
      <c r="DL25" s="288"/>
      <c r="DM25" s="288"/>
      <c r="DN25" s="288"/>
      <c r="DO25" s="288"/>
      <c r="DP25" s="288"/>
      <c r="DQ25" s="288"/>
      <c r="DR25" s="288"/>
      <c r="DS25" s="288"/>
      <c r="DT25" s="288"/>
      <c r="DU25" s="288"/>
      <c r="DV25" s="288"/>
      <c r="DW25" s="288"/>
      <c r="DX25" s="288"/>
      <c r="DY25" s="288"/>
      <c r="DZ25" s="288"/>
      <c r="EA25" s="288"/>
      <c r="EB25" s="288"/>
      <c r="EC25" s="288"/>
      <c r="ED25" s="288"/>
      <c r="EE25" s="288"/>
      <c r="EF25" s="288"/>
      <c r="EG25" s="288"/>
      <c r="EH25" s="288"/>
      <c r="EI25" s="288"/>
      <c r="EJ25" s="288"/>
      <c r="EK25" s="288"/>
      <c r="EL25" s="288"/>
      <c r="EM25" s="288"/>
      <c r="EN25" s="288"/>
      <c r="EO25" s="288"/>
      <c r="EP25" s="288"/>
      <c r="EQ25" s="288"/>
      <c r="ER25" s="288"/>
      <c r="ES25" s="288"/>
      <c r="ET25" s="288"/>
      <c r="EU25" s="288"/>
      <c r="EV25" s="288"/>
      <c r="EW25" s="288"/>
      <c r="EX25" s="288"/>
      <c r="EY25" s="288"/>
      <c r="EZ25" s="288"/>
      <c r="FA25" s="288"/>
      <c r="FB25" s="288"/>
      <c r="FC25" s="288"/>
      <c r="FD25" s="288"/>
      <c r="FE25" s="288"/>
      <c r="FF25" s="288"/>
      <c r="FG25" s="288"/>
      <c r="FH25" s="288"/>
      <c r="FI25" s="288"/>
      <c r="FJ25" s="288"/>
      <c r="FK25" s="288"/>
      <c r="FL25" s="288"/>
      <c r="FM25" s="288"/>
      <c r="FN25" s="288"/>
      <c r="FO25" s="288"/>
      <c r="FP25" s="288"/>
      <c r="FQ25" s="288"/>
      <c r="FR25" s="288"/>
      <c r="FS25" s="288"/>
      <c r="FT25" s="288"/>
      <c r="FU25" s="288"/>
      <c r="FV25" s="288"/>
      <c r="FW25" s="288"/>
      <c r="FX25" s="288"/>
      <c r="FY25" s="288"/>
      <c r="FZ25" s="288"/>
      <c r="GA25" s="288"/>
      <c r="GB25" s="288"/>
      <c r="GC25" s="288"/>
      <c r="GD25" s="288"/>
      <c r="GE25" s="288"/>
      <c r="GF25" s="288"/>
      <c r="GG25" s="288"/>
      <c r="GH25" s="288"/>
      <c r="GI25" s="288"/>
      <c r="GJ25" s="288"/>
      <c r="GK25" s="288"/>
      <c r="GL25" s="288"/>
      <c r="GM25" s="288"/>
      <c r="GN25" s="288"/>
      <c r="GO25" s="288"/>
      <c r="GP25" s="288"/>
      <c r="GQ25" s="288"/>
      <c r="GR25" s="288"/>
      <c r="GS25" s="288"/>
      <c r="GT25" s="288"/>
      <c r="GU25" s="288"/>
      <c r="GV25" s="288"/>
      <c r="GW25" s="288"/>
      <c r="GX25" s="288"/>
      <c r="GY25" s="288"/>
      <c r="GZ25" s="288"/>
      <c r="HA25" s="288"/>
      <c r="HB25" s="288"/>
      <c r="HC25" s="288"/>
      <c r="HD25" s="288"/>
      <c r="HE25" s="288"/>
      <c r="HF25" s="288"/>
      <c r="HG25" s="288"/>
      <c r="HH25" s="288"/>
      <c r="HI25" s="288"/>
      <c r="HJ25" s="288"/>
      <c r="HK25" s="288"/>
      <c r="HL25" s="288"/>
      <c r="HM25" s="288"/>
      <c r="HN25" s="288"/>
      <c r="HO25" s="288"/>
      <c r="HP25" s="288"/>
      <c r="HQ25" s="288"/>
      <c r="HR25" s="288"/>
      <c r="HS25" s="288"/>
      <c r="HT25" s="288"/>
      <c r="HU25" s="288"/>
      <c r="HV25" s="288"/>
      <c r="HW25" s="288"/>
      <c r="HX25" s="288"/>
      <c r="HY25" s="288"/>
      <c r="HZ25" s="288"/>
      <c r="IA25" s="288"/>
      <c r="IB25" s="288"/>
      <c r="IC25" s="288"/>
      <c r="ID25" s="288"/>
      <c r="IE25" s="288"/>
      <c r="IF25" s="288"/>
      <c r="IG25" s="288"/>
      <c r="IH25" s="288"/>
      <c r="II25" s="288"/>
      <c r="IJ25" s="288"/>
      <c r="IK25" s="288"/>
      <c r="IL25" s="288"/>
      <c r="IM25" s="288"/>
      <c r="IN25" s="288"/>
      <c r="IO25" s="288"/>
      <c r="IP25" s="288"/>
      <c r="IQ25" s="288"/>
      <c r="IR25" s="288"/>
      <c r="IS25" s="288"/>
      <c r="IT25" s="288"/>
      <c r="IU25" s="288"/>
      <c r="IV25" s="288"/>
      <c r="IW25" s="288"/>
      <c r="IX25" s="288"/>
      <c r="IY25" s="288"/>
      <c r="IZ25" s="288"/>
      <c r="JA25" s="288"/>
      <c r="JB25" s="288"/>
      <c r="JC25" s="288"/>
      <c r="JD25" s="288"/>
      <c r="JE25" s="288"/>
      <c r="JF25" s="288"/>
      <c r="JG25" s="288"/>
      <c r="JH25" s="288"/>
      <c r="JI25" s="288"/>
      <c r="JJ25" s="288"/>
      <c r="JK25" s="288"/>
      <c r="JL25" s="288"/>
      <c r="JM25" s="288"/>
      <c r="JN25" s="288"/>
      <c r="JO25" s="288"/>
      <c r="JP25" s="288"/>
      <c r="JQ25" s="288"/>
      <c r="JR25" s="288"/>
      <c r="JS25" s="288"/>
      <c r="JT25" s="288"/>
      <c r="JU25" s="288"/>
      <c r="JV25" s="288"/>
      <c r="JW25" s="288"/>
      <c r="JX25" s="288"/>
      <c r="JY25" s="288"/>
      <c r="JZ25" s="288"/>
      <c r="KA25" s="288"/>
      <c r="KB25" s="288"/>
      <c r="KC25" s="288"/>
      <c r="KD25" s="288"/>
      <c r="KE25" s="288"/>
      <c r="KF25" s="288"/>
      <c r="KG25" s="288"/>
      <c r="KH25" s="288"/>
      <c r="KI25" s="288"/>
      <c r="KJ25" s="288"/>
      <c r="KK25" s="288"/>
      <c r="KL25" s="288"/>
      <c r="KM25" s="288"/>
      <c r="KN25" s="288"/>
      <c r="KO25" s="288"/>
      <c r="KP25" s="288"/>
      <c r="KQ25" s="288"/>
      <c r="KR25" s="288"/>
      <c r="KS25" s="288"/>
      <c r="KT25" s="288"/>
      <c r="KU25" s="288"/>
      <c r="KV25" s="288"/>
      <c r="KW25" s="288"/>
      <c r="KX25" s="288"/>
      <c r="KY25" s="288"/>
      <c r="KZ25" s="288"/>
      <c r="LA25" s="288"/>
      <c r="LB25" s="288"/>
      <c r="LC25" s="288"/>
      <c r="LD25" s="288"/>
      <c r="LE25" s="288"/>
      <c r="LF25" s="288"/>
      <c r="LG25" s="288"/>
      <c r="LH25" s="288"/>
      <c r="LI25" s="288"/>
      <c r="LJ25" s="288"/>
      <c r="LK25" s="288"/>
      <c r="LL25" s="288"/>
      <c r="LM25" s="288"/>
      <c r="LN25" s="288"/>
      <c r="LO25" s="288"/>
      <c r="LP25" s="288"/>
      <c r="LQ25" s="288"/>
      <c r="LR25" s="288"/>
      <c r="LS25" s="288"/>
      <c r="LT25" s="288"/>
      <c r="LU25" s="288"/>
      <c r="LV25" s="288"/>
      <c r="LW25" s="288"/>
      <c r="LX25" s="288"/>
      <c r="LY25" s="288"/>
      <c r="LZ25" s="288"/>
      <c r="MA25" s="288"/>
      <c r="MB25" s="288"/>
      <c r="MC25" s="288"/>
      <c r="MD25" s="288"/>
      <c r="ME25" s="288"/>
      <c r="MF25" s="288"/>
      <c r="MG25" s="288"/>
      <c r="MH25" s="288"/>
      <c r="MI25" s="288"/>
      <c r="MJ25" s="288"/>
      <c r="MK25" s="288"/>
      <c r="ML25" s="288"/>
      <c r="MM25" s="288"/>
      <c r="MN25" s="288"/>
      <c r="MO25" s="288"/>
      <c r="MP25" s="288"/>
      <c r="MQ25" s="288"/>
      <c r="MR25" s="288"/>
      <c r="MS25" s="288"/>
      <c r="MT25" s="288"/>
      <c r="MU25" s="288"/>
      <c r="MV25" s="288"/>
      <c r="MW25" s="288"/>
      <c r="MX25" s="288"/>
      <c r="MY25" s="288"/>
      <c r="MZ25" s="288"/>
      <c r="NA25" s="288"/>
      <c r="NB25" s="288"/>
      <c r="NC25" s="288"/>
      <c r="ND25" s="288"/>
      <c r="NE25" s="288"/>
      <c r="NF25" s="288"/>
      <c r="NG25" s="288"/>
      <c r="NH25" s="288"/>
      <c r="NI25" s="288"/>
      <c r="NJ25" s="288"/>
      <c r="NK25" s="288"/>
      <c r="NL25" s="288"/>
      <c r="NM25" s="288"/>
      <c r="NN25" s="288"/>
      <c r="NO25" s="288"/>
      <c r="NP25" s="288"/>
      <c r="NQ25" s="288"/>
      <c r="NR25" s="288"/>
      <c r="NS25" s="288"/>
      <c r="NT25" s="288"/>
      <c r="NU25" s="288"/>
      <c r="NV25" s="288"/>
      <c r="NW25" s="288"/>
      <c r="NX25" s="288"/>
      <c r="NY25" s="288"/>
      <c r="NZ25" s="288"/>
      <c r="OA25" s="288"/>
      <c r="OB25" s="288"/>
      <c r="OC25" s="288"/>
      <c r="OD25" s="288"/>
      <c r="OE25" s="288"/>
      <c r="OF25" s="288"/>
      <c r="OG25" s="288"/>
      <c r="OH25" s="288"/>
      <c r="OI25" s="288"/>
      <c r="OJ25" s="288"/>
      <c r="OK25" s="288"/>
      <c r="OL25" s="288"/>
      <c r="OM25" s="288"/>
      <c r="ON25" s="288"/>
      <c r="OO25" s="288"/>
      <c r="OP25" s="288"/>
      <c r="OQ25" s="288"/>
      <c r="OR25" s="288"/>
      <c r="OS25" s="288"/>
      <c r="OT25" s="288"/>
      <c r="OU25" s="288"/>
      <c r="OV25" s="288"/>
      <c r="OW25" s="288"/>
      <c r="OX25" s="288"/>
      <c r="OY25" s="288"/>
      <c r="OZ25" s="288"/>
      <c r="PA25" s="288"/>
      <c r="PB25" s="288"/>
      <c r="PC25" s="288"/>
      <c r="PD25" s="288"/>
      <c r="PE25" s="288"/>
      <c r="PF25" s="288"/>
      <c r="PG25" s="288"/>
      <c r="PH25" s="288"/>
      <c r="PI25" s="288"/>
      <c r="PJ25" s="288"/>
      <c r="PK25" s="288"/>
      <c r="PL25" s="288"/>
      <c r="PM25" s="288"/>
      <c r="PN25" s="288"/>
      <c r="PO25" s="288"/>
      <c r="PP25" s="288"/>
      <c r="PQ25" s="288"/>
      <c r="PR25" s="288"/>
      <c r="PS25" s="288"/>
      <c r="PT25" s="288"/>
      <c r="PU25" s="288"/>
      <c r="PV25" s="288"/>
      <c r="PW25" s="288"/>
      <c r="PX25" s="288"/>
      <c r="PY25" s="288"/>
      <c r="PZ25" s="288"/>
      <c r="QA25" s="288"/>
      <c r="QB25" s="288"/>
      <c r="QC25" s="288"/>
      <c r="QD25" s="288"/>
      <c r="QE25" s="288"/>
      <c r="QF25" s="288"/>
      <c r="QG25" s="288"/>
      <c r="QH25" s="288"/>
      <c r="QI25" s="288"/>
      <c r="QJ25" s="288"/>
      <c r="QK25" s="288"/>
      <c r="QL25" s="288"/>
      <c r="QM25" s="288"/>
      <c r="QN25" s="288"/>
      <c r="QO25" s="288"/>
      <c r="QP25" s="288"/>
      <c r="QQ25" s="288"/>
      <c r="QR25" s="288"/>
      <c r="QS25" s="288"/>
      <c r="QT25" s="288"/>
      <c r="QU25" s="288"/>
      <c r="QV25" s="288"/>
      <c r="QW25" s="288"/>
      <c r="QX25" s="288"/>
      <c r="QY25" s="288"/>
      <c r="QZ25" s="288"/>
      <c r="RA25" s="288"/>
      <c r="RB25" s="288"/>
      <c r="RC25" s="288"/>
      <c r="RD25" s="288"/>
      <c r="RE25" s="288"/>
      <c r="RF25" s="288"/>
      <c r="RG25" s="288"/>
      <c r="RH25" s="288"/>
      <c r="RI25" s="288"/>
      <c r="RJ25" s="288"/>
      <c r="RK25" s="288"/>
      <c r="RL25" s="288"/>
      <c r="RM25" s="288"/>
      <c r="RN25" s="288"/>
      <c r="RO25" s="288"/>
      <c r="RP25" s="288"/>
      <c r="RQ25" s="288"/>
      <c r="RR25" s="288"/>
      <c r="RS25" s="288"/>
      <c r="RT25" s="288"/>
      <c r="RU25" s="288"/>
      <c r="RV25" s="288"/>
      <c r="RW25" s="288"/>
      <c r="RX25" s="288"/>
      <c r="RY25" s="288"/>
      <c r="RZ25" s="288"/>
      <c r="SA25" s="288"/>
      <c r="SB25" s="288"/>
      <c r="SC25" s="288"/>
      <c r="SD25" s="288"/>
      <c r="SE25" s="288"/>
      <c r="SF25" s="288"/>
      <c r="SG25" s="288"/>
      <c r="SH25" s="288"/>
      <c r="SI25" s="288"/>
      <c r="SJ25" s="288"/>
      <c r="SK25" s="288"/>
      <c r="SL25" s="288"/>
      <c r="SM25" s="288"/>
      <c r="SN25" s="288"/>
      <c r="SO25" s="288"/>
      <c r="SP25" s="288"/>
      <c r="SQ25" s="288"/>
      <c r="SR25" s="288"/>
      <c r="SS25" s="288"/>
      <c r="ST25" s="288"/>
      <c r="SU25" s="288"/>
      <c r="SV25" s="288"/>
      <c r="SW25" s="288"/>
      <c r="SX25" s="288"/>
      <c r="SY25" s="288"/>
      <c r="SZ25" s="288"/>
      <c r="TA25" s="288"/>
      <c r="TB25" s="288"/>
      <c r="TC25" s="288"/>
      <c r="TD25" s="288"/>
      <c r="TE25" s="288"/>
      <c r="TF25" s="288"/>
      <c r="TG25" s="288"/>
      <c r="TH25" s="288"/>
      <c r="TI25" s="288"/>
      <c r="TJ25" s="288"/>
      <c r="TK25" s="288"/>
      <c r="TL25" s="288"/>
      <c r="TM25" s="288"/>
      <c r="TN25" s="288"/>
      <c r="TO25" s="288"/>
      <c r="TP25" s="288"/>
      <c r="TQ25" s="288"/>
      <c r="TR25" s="288"/>
      <c r="TS25" s="288"/>
      <c r="TT25" s="288"/>
      <c r="TU25" s="288"/>
      <c r="TV25" s="288"/>
      <c r="TW25" s="288"/>
      <c r="TX25" s="288"/>
      <c r="TY25" s="288"/>
      <c r="TZ25" s="288"/>
      <c r="UA25" s="288"/>
      <c r="UB25" s="288"/>
      <c r="UC25" s="288"/>
      <c r="UD25" s="288"/>
      <c r="UE25" s="288"/>
      <c r="UF25" s="288"/>
      <c r="UG25" s="288"/>
      <c r="UH25" s="288"/>
      <c r="UI25" s="288"/>
      <c r="UJ25" s="288"/>
      <c r="UK25" s="288"/>
      <c r="UL25" s="288"/>
      <c r="UM25" s="288"/>
      <c r="UN25" s="288"/>
      <c r="UO25" s="288"/>
      <c r="UP25" s="288"/>
      <c r="UQ25" s="288"/>
      <c r="UR25" s="288"/>
      <c r="US25" s="288"/>
      <c r="UT25" s="288"/>
      <c r="UU25" s="288"/>
      <c r="UV25" s="288"/>
      <c r="UW25" s="288"/>
      <c r="UX25" s="288"/>
      <c r="UY25" s="288"/>
      <c r="UZ25" s="288"/>
      <c r="VA25" s="288"/>
      <c r="VB25" s="288"/>
      <c r="VC25" s="288"/>
      <c r="VD25" s="288"/>
      <c r="VE25" s="288"/>
      <c r="VF25" s="288"/>
      <c r="VG25" s="288"/>
      <c r="VH25" s="288"/>
      <c r="VI25" s="288"/>
      <c r="VJ25" s="288"/>
      <c r="VK25" s="288"/>
      <c r="VL25" s="288"/>
      <c r="VM25" s="288"/>
      <c r="VN25" s="288"/>
      <c r="VO25" s="288"/>
      <c r="VP25" s="288"/>
      <c r="VQ25" s="288"/>
      <c r="VR25" s="288"/>
      <c r="VS25" s="288"/>
      <c r="VT25" s="288"/>
      <c r="VU25" s="288"/>
      <c r="VV25" s="288"/>
      <c r="VW25" s="288"/>
      <c r="VX25" s="288"/>
      <c r="VY25" s="288"/>
      <c r="VZ25" s="288"/>
      <c r="WA25" s="288"/>
      <c r="WB25" s="288"/>
      <c r="WC25" s="288"/>
      <c r="WD25" s="288"/>
      <c r="WE25" s="288"/>
      <c r="WF25" s="288"/>
      <c r="WG25" s="288"/>
      <c r="WH25" s="288"/>
      <c r="WI25" s="288"/>
      <c r="WJ25" s="288"/>
      <c r="WK25" s="288"/>
      <c r="WL25" s="288"/>
      <c r="WM25" s="288"/>
      <c r="WN25" s="288"/>
      <c r="WO25" s="288"/>
      <c r="WP25" s="288"/>
      <c r="WQ25" s="288"/>
      <c r="WR25" s="288"/>
      <c r="WS25" s="288"/>
      <c r="WT25" s="288"/>
      <c r="WU25" s="288"/>
      <c r="WV25" s="288"/>
      <c r="WW25" s="288"/>
      <c r="WX25" s="288"/>
      <c r="WY25" s="288"/>
      <c r="WZ25" s="288"/>
      <c r="XA25" s="288"/>
      <c r="XB25" s="288"/>
      <c r="XC25" s="288"/>
      <c r="XD25" s="288"/>
      <c r="XE25" s="288"/>
      <c r="XF25" s="288"/>
      <c r="XG25" s="288"/>
      <c r="XH25" s="288"/>
      <c r="XI25" s="288"/>
      <c r="XJ25" s="288"/>
      <c r="XK25" s="288"/>
      <c r="XL25" s="288"/>
      <c r="XM25" s="288"/>
      <c r="XN25" s="288"/>
      <c r="XO25" s="288"/>
      <c r="XP25" s="288"/>
      <c r="XQ25" s="288"/>
      <c r="XR25" s="288"/>
      <c r="XS25" s="288"/>
      <c r="XT25" s="288"/>
      <c r="XU25" s="288"/>
      <c r="XV25" s="288"/>
      <c r="XW25" s="288"/>
      <c r="XX25" s="288"/>
      <c r="XY25" s="288"/>
      <c r="XZ25" s="288"/>
      <c r="YA25" s="288"/>
      <c r="YB25" s="288"/>
      <c r="YC25" s="288"/>
      <c r="YD25" s="288"/>
      <c r="YE25" s="288"/>
      <c r="YF25" s="288"/>
      <c r="YG25" s="288"/>
      <c r="YH25" s="288"/>
      <c r="YI25" s="288"/>
      <c r="YJ25" s="288"/>
      <c r="YK25" s="288"/>
      <c r="YL25" s="288"/>
      <c r="YM25" s="288"/>
      <c r="YN25" s="288"/>
      <c r="YO25" s="288"/>
      <c r="YP25" s="288"/>
      <c r="YQ25" s="288"/>
      <c r="YR25" s="288"/>
      <c r="YS25" s="288"/>
      <c r="YT25" s="288"/>
      <c r="YU25" s="288"/>
      <c r="YV25" s="288"/>
      <c r="YW25" s="288"/>
      <c r="YX25" s="288"/>
      <c r="YY25" s="288"/>
      <c r="YZ25" s="288"/>
      <c r="ZA25" s="288"/>
      <c r="ZB25" s="288"/>
      <c r="ZC25" s="288"/>
      <c r="ZD25" s="288"/>
      <c r="ZE25" s="288"/>
      <c r="ZF25" s="288"/>
      <c r="ZG25" s="288"/>
      <c r="ZH25" s="288"/>
      <c r="ZI25" s="288"/>
      <c r="ZJ25" s="288"/>
      <c r="ZK25" s="288"/>
      <c r="ZL25" s="288"/>
      <c r="ZM25" s="288"/>
      <c r="ZN25" s="288"/>
      <c r="ZO25" s="288"/>
      <c r="ZP25" s="288"/>
      <c r="ZQ25" s="288"/>
      <c r="ZR25" s="288"/>
      <c r="ZS25" s="288"/>
      <c r="ZT25" s="288"/>
      <c r="ZU25" s="288"/>
      <c r="ZV25" s="288"/>
      <c r="ZW25" s="288"/>
      <c r="ZX25" s="288"/>
      <c r="ZY25" s="288"/>
      <c r="ZZ25" s="288"/>
      <c r="AAA25" s="288"/>
      <c r="AAB25" s="288"/>
      <c r="AAC25" s="288"/>
      <c r="AAD25" s="288"/>
      <c r="AAE25" s="288"/>
      <c r="AAF25" s="288"/>
      <c r="AAG25" s="288"/>
      <c r="AAH25" s="288"/>
      <c r="AAI25" s="288"/>
      <c r="AAJ25" s="288"/>
      <c r="AAK25" s="288"/>
      <c r="AAL25" s="288"/>
      <c r="AAM25" s="288"/>
      <c r="AAN25" s="288"/>
      <c r="AAO25" s="288"/>
      <c r="AAP25" s="288"/>
      <c r="AAQ25" s="288"/>
      <c r="AAR25" s="288"/>
      <c r="AAS25" s="288"/>
      <c r="AAT25" s="288"/>
      <c r="AAU25" s="288"/>
      <c r="AAV25" s="288"/>
      <c r="AAW25" s="288"/>
      <c r="AAX25" s="288"/>
      <c r="AAY25" s="288"/>
      <c r="AAZ25" s="288"/>
      <c r="ABA25" s="288"/>
      <c r="ABB25" s="288"/>
      <c r="ABC25" s="288"/>
      <c r="ABD25" s="288"/>
      <c r="ABE25" s="288"/>
      <c r="ABF25" s="288"/>
      <c r="ABG25" s="288"/>
      <c r="ABH25" s="288"/>
      <c r="ABI25" s="288"/>
      <c r="ABJ25" s="288"/>
      <c r="ABK25" s="288"/>
      <c r="ABL25" s="288"/>
      <c r="ABM25" s="288"/>
      <c r="ABN25" s="288"/>
      <c r="ABO25" s="288"/>
      <c r="ABP25" s="288"/>
      <c r="ABQ25" s="288"/>
      <c r="ABR25" s="288"/>
      <c r="ABS25" s="288"/>
      <c r="ABT25" s="288"/>
      <c r="ABU25" s="288"/>
      <c r="ABV25" s="288"/>
      <c r="ABW25" s="288"/>
      <c r="ABX25" s="288"/>
      <c r="ABY25" s="288"/>
      <c r="ABZ25" s="288"/>
      <c r="ACA25" s="288"/>
      <c r="ACB25" s="288"/>
      <c r="ACC25" s="288"/>
      <c r="ACD25" s="288"/>
      <c r="ACE25" s="288"/>
      <c r="ACF25" s="288"/>
      <c r="ACG25" s="288"/>
      <c r="ACH25" s="288"/>
      <c r="ACI25" s="288"/>
      <c r="ACJ25" s="288"/>
      <c r="ACK25" s="288"/>
      <c r="ACL25" s="288"/>
      <c r="ACM25" s="288"/>
      <c r="ACN25" s="288"/>
      <c r="ACO25" s="288"/>
      <c r="ACP25" s="288"/>
      <c r="ACQ25" s="288"/>
      <c r="ACR25" s="288"/>
      <c r="ACS25" s="288"/>
      <c r="ACT25" s="288"/>
      <c r="ACU25" s="288"/>
      <c r="ACV25" s="288"/>
      <c r="ACW25" s="288"/>
      <c r="ACX25" s="288"/>
      <c r="ACY25" s="288"/>
      <c r="ACZ25" s="288"/>
      <c r="ADA25" s="288"/>
      <c r="ADB25" s="288"/>
      <c r="ADC25" s="288"/>
      <c r="ADD25" s="288"/>
      <c r="ADE25" s="288"/>
      <c r="ADF25" s="288"/>
      <c r="ADG25" s="288"/>
      <c r="ADH25" s="288"/>
      <c r="ADI25" s="288"/>
      <c r="ADJ25" s="288"/>
      <c r="ADK25" s="288"/>
      <c r="ADL25" s="288"/>
      <c r="ADM25" s="288"/>
      <c r="ADN25" s="288"/>
      <c r="ADO25" s="288"/>
      <c r="ADP25" s="288"/>
      <c r="ADQ25" s="288"/>
      <c r="ADR25" s="288"/>
      <c r="ADS25" s="288"/>
      <c r="ADT25" s="288"/>
      <c r="ADU25" s="288"/>
      <c r="ADV25" s="288"/>
      <c r="ADW25" s="288"/>
      <c r="ADX25" s="288"/>
      <c r="ADY25" s="288"/>
      <c r="ADZ25" s="288"/>
      <c r="AEA25" s="288"/>
      <c r="AEB25" s="288"/>
      <c r="AEC25" s="288"/>
      <c r="AED25" s="288"/>
      <c r="AEE25" s="288"/>
      <c r="AEF25" s="288"/>
      <c r="AEG25" s="288"/>
      <c r="AEH25" s="288"/>
      <c r="AEI25" s="288"/>
      <c r="AEJ25" s="288"/>
      <c r="AEK25" s="288"/>
      <c r="AEL25" s="288"/>
      <c r="AEM25" s="288"/>
      <c r="AEN25" s="288"/>
      <c r="AEO25" s="288"/>
      <c r="AEP25" s="288"/>
      <c r="AEQ25" s="288"/>
      <c r="AER25" s="288"/>
      <c r="AES25" s="288"/>
      <c r="AET25" s="288"/>
      <c r="AEU25" s="288"/>
      <c r="AEV25" s="288"/>
      <c r="AEW25" s="288"/>
      <c r="AEX25" s="288"/>
      <c r="AEY25" s="288"/>
      <c r="AEZ25" s="288"/>
      <c r="AFA25" s="288"/>
      <c r="AFB25" s="288"/>
      <c r="AFC25" s="288"/>
      <c r="AFD25" s="288"/>
      <c r="AFE25" s="288"/>
      <c r="AFF25" s="288"/>
      <c r="AFG25" s="288"/>
      <c r="AFH25" s="288"/>
      <c r="AFI25" s="288"/>
      <c r="AFJ25" s="288"/>
      <c r="AFK25" s="288"/>
      <c r="AFL25" s="288"/>
      <c r="AFM25" s="288"/>
      <c r="AFN25" s="288"/>
      <c r="AFO25" s="288"/>
      <c r="AFP25" s="288"/>
      <c r="AFQ25" s="288"/>
      <c r="AFR25" s="288"/>
      <c r="AFS25" s="288"/>
      <c r="AFT25" s="288"/>
      <c r="AFU25" s="288"/>
      <c r="AFV25" s="288"/>
      <c r="AFW25" s="288"/>
      <c r="AFX25" s="288"/>
      <c r="AFY25" s="288"/>
      <c r="AFZ25" s="288"/>
      <c r="AGA25" s="288"/>
      <c r="AGB25" s="288"/>
      <c r="AGC25" s="288"/>
      <c r="AGD25" s="288"/>
      <c r="AGE25" s="288"/>
      <c r="AGF25" s="288"/>
      <c r="AGG25" s="288"/>
      <c r="AGH25" s="288"/>
      <c r="AGI25" s="288"/>
      <c r="AGJ25" s="288"/>
      <c r="AGK25" s="288"/>
      <c r="AGL25" s="288"/>
      <c r="AGM25" s="288"/>
      <c r="AGN25" s="288"/>
      <c r="AGO25" s="288"/>
      <c r="AGP25" s="288"/>
      <c r="AGQ25" s="288"/>
      <c r="AGR25" s="288"/>
      <c r="AGS25" s="288"/>
      <c r="AGT25" s="288"/>
      <c r="AGU25" s="288"/>
      <c r="AGV25" s="288"/>
      <c r="AGW25" s="288"/>
      <c r="AGX25" s="288"/>
      <c r="AGY25" s="288"/>
      <c r="AGZ25" s="288"/>
      <c r="AHA25" s="288"/>
      <c r="AHB25" s="288"/>
      <c r="AHC25" s="288"/>
      <c r="AHD25" s="288"/>
      <c r="AHE25" s="288"/>
      <c r="AHF25" s="288"/>
      <c r="AHG25" s="288"/>
      <c r="AHH25" s="288"/>
      <c r="AHI25" s="288"/>
      <c r="AHJ25" s="288"/>
      <c r="AHK25" s="288"/>
      <c r="AHL25" s="288"/>
      <c r="AHM25" s="288"/>
      <c r="AHN25" s="288"/>
      <c r="AHO25" s="288"/>
      <c r="AHP25" s="288"/>
      <c r="AHQ25" s="288"/>
      <c r="AHR25" s="288"/>
      <c r="AHS25" s="288"/>
      <c r="AHT25" s="288"/>
      <c r="AHU25" s="288"/>
      <c r="AHV25" s="288"/>
      <c r="AHW25" s="288"/>
      <c r="AHX25" s="288"/>
      <c r="AHY25" s="288"/>
      <c r="AHZ25" s="288"/>
      <c r="AIA25" s="288"/>
      <c r="AIB25" s="288"/>
      <c r="AIC25" s="288"/>
      <c r="AID25" s="288"/>
      <c r="AIE25" s="288"/>
      <c r="AIF25" s="288"/>
      <c r="AIG25" s="288"/>
      <c r="AIH25" s="288"/>
      <c r="AII25" s="288"/>
      <c r="AIJ25" s="288"/>
      <c r="AIK25" s="288"/>
      <c r="AIL25" s="288"/>
      <c r="AIM25" s="288"/>
      <c r="AIN25" s="288"/>
      <c r="AIO25" s="288"/>
      <c r="AIP25" s="288"/>
      <c r="AIQ25" s="288"/>
      <c r="AIR25" s="288"/>
      <c r="AIS25" s="288"/>
      <c r="AIT25" s="288"/>
      <c r="AIU25" s="288"/>
      <c r="AIV25" s="288"/>
      <c r="AIW25" s="288"/>
      <c r="AIX25" s="288"/>
      <c r="AIY25" s="288"/>
      <c r="AIZ25" s="288"/>
      <c r="AJA25" s="288"/>
      <c r="AJB25" s="288"/>
      <c r="AJC25" s="288"/>
      <c r="AJD25" s="288"/>
      <c r="AJE25" s="288"/>
      <c r="AJF25" s="288"/>
      <c r="AJG25" s="288"/>
      <c r="AJH25" s="288"/>
      <c r="AJI25" s="288"/>
      <c r="AJJ25" s="288"/>
      <c r="AJK25" s="288"/>
      <c r="AJL25" s="288"/>
      <c r="AJM25" s="288"/>
      <c r="AJN25" s="288"/>
      <c r="AJO25" s="288"/>
      <c r="AJP25" s="288"/>
      <c r="AJQ25" s="288"/>
      <c r="AJR25" s="288"/>
      <c r="AJS25" s="288"/>
      <c r="AJT25" s="288"/>
      <c r="AJU25" s="288"/>
      <c r="AJV25" s="288"/>
      <c r="AJW25" s="288"/>
      <c r="AJX25" s="288"/>
      <c r="AJY25" s="288"/>
      <c r="AJZ25" s="288"/>
      <c r="AKA25" s="288"/>
      <c r="AKB25" s="288"/>
      <c r="AKC25" s="288"/>
      <c r="AKD25" s="288"/>
      <c r="AKE25" s="288"/>
      <c r="AKF25" s="288"/>
      <c r="AKG25" s="288"/>
      <c r="AKH25" s="288"/>
      <c r="AKI25" s="288"/>
      <c r="AKJ25" s="288"/>
      <c r="AKK25" s="288"/>
      <c r="AKL25" s="288"/>
      <c r="AKM25" s="288"/>
      <c r="AKN25" s="288"/>
      <c r="AKO25" s="288"/>
      <c r="AKP25" s="288"/>
      <c r="AKQ25" s="288"/>
      <c r="AKR25" s="288"/>
      <c r="AKS25" s="288"/>
      <c r="AKT25" s="288"/>
      <c r="AKU25" s="288"/>
      <c r="AKV25" s="288"/>
      <c r="AKW25" s="288"/>
      <c r="AKX25" s="288"/>
      <c r="AKY25" s="288"/>
      <c r="AKZ25" s="288"/>
      <c r="ALA25" s="288"/>
      <c r="ALB25" s="288"/>
      <c r="ALC25" s="288"/>
      <c r="ALD25" s="288"/>
      <c r="ALE25" s="288"/>
      <c r="ALF25" s="288"/>
      <c r="ALG25" s="288"/>
      <c r="ALH25" s="288"/>
      <c r="ALI25" s="288"/>
      <c r="ALJ25" s="288"/>
      <c r="ALK25" s="288"/>
      <c r="ALL25" s="288"/>
      <c r="ALM25" s="288"/>
      <c r="ALN25" s="288"/>
      <c r="ALO25" s="288"/>
      <c r="ALP25" s="288"/>
      <c r="ALQ25" s="288"/>
      <c r="ALR25" s="288"/>
      <c r="ALS25" s="288"/>
      <c r="ALT25" s="288"/>
      <c r="ALU25" s="288"/>
      <c r="ALV25" s="288"/>
      <c r="ALW25" s="288"/>
      <c r="ALX25" s="288"/>
      <c r="ALY25" s="288"/>
      <c r="ALZ25" s="288"/>
      <c r="AMA25" s="288"/>
      <c r="AMB25" s="288"/>
      <c r="AMC25" s="288"/>
      <c r="AMD25" s="288"/>
      <c r="AME25" s="288"/>
      <c r="AMF25" s="288"/>
    </row>
    <row r="26" spans="1:1020" s="38" customFormat="1" ht="12.75">
      <c r="A26" s="201">
        <v>9</v>
      </c>
      <c r="B26" s="202" t="str">
        <f>VLOOKUP($A26,'1.2.2'!$A$8:$O$119,6+COLUMN()-COLUMN($B26),FALSE)</f>
        <v>Fédération Française de badminton</v>
      </c>
      <c r="C26" s="203">
        <v>15949</v>
      </c>
      <c r="D26" s="204">
        <v>6646</v>
      </c>
      <c r="E26" s="205">
        <v>3508</v>
      </c>
      <c r="F26" s="205">
        <v>1714</v>
      </c>
      <c r="G26" s="205">
        <v>2045</v>
      </c>
      <c r="H26" s="206">
        <v>2036</v>
      </c>
      <c r="I26" s="288"/>
      <c r="J26" s="288"/>
      <c r="K26" s="288"/>
      <c r="L26" s="288"/>
      <c r="M26" s="288"/>
      <c r="N26" s="288"/>
      <c r="O26" s="288"/>
      <c r="P26" s="288"/>
      <c r="Q26" s="288"/>
      <c r="R26" s="288"/>
      <c r="S26" s="288"/>
      <c r="T26" s="288"/>
      <c r="U26" s="288"/>
      <c r="V26" s="288"/>
      <c r="W26" s="288"/>
      <c r="X26" s="288"/>
      <c r="Y26" s="288"/>
      <c r="Z26" s="288"/>
      <c r="AA26" s="288"/>
      <c r="AB26" s="288"/>
      <c r="AC26" s="288"/>
      <c r="AD26" s="288"/>
      <c r="AE26" s="288"/>
      <c r="AF26" s="288"/>
      <c r="AG26" s="288"/>
      <c r="AH26" s="288"/>
      <c r="AI26" s="288"/>
      <c r="AJ26" s="288"/>
      <c r="AK26" s="288"/>
      <c r="AL26" s="288"/>
      <c r="AM26" s="288"/>
      <c r="AN26" s="288"/>
      <c r="AO26" s="288"/>
      <c r="AP26" s="288"/>
      <c r="AQ26" s="288"/>
      <c r="AR26" s="288"/>
      <c r="AS26" s="288"/>
      <c r="AT26" s="288"/>
      <c r="AU26" s="288"/>
      <c r="AV26" s="288"/>
      <c r="AW26" s="288"/>
      <c r="AX26" s="288"/>
      <c r="AY26" s="288"/>
      <c r="AZ26" s="288"/>
      <c r="BA26" s="288"/>
      <c r="BB26" s="288"/>
      <c r="BC26" s="288"/>
      <c r="BD26" s="288"/>
      <c r="BE26" s="288"/>
      <c r="BF26" s="288"/>
      <c r="BG26" s="288"/>
      <c r="BH26" s="288"/>
      <c r="BI26" s="288"/>
      <c r="BJ26" s="288"/>
      <c r="BK26" s="288"/>
      <c r="BL26" s="288"/>
      <c r="BM26" s="288"/>
      <c r="BN26" s="288"/>
      <c r="BO26" s="288"/>
      <c r="BP26" s="288"/>
      <c r="BQ26" s="288"/>
      <c r="BR26" s="288"/>
      <c r="BS26" s="288"/>
      <c r="BT26" s="288"/>
      <c r="BU26" s="288"/>
      <c r="BV26" s="288"/>
      <c r="BW26" s="288"/>
      <c r="BX26" s="288"/>
      <c r="BY26" s="288"/>
      <c r="BZ26" s="288"/>
      <c r="CA26" s="288"/>
      <c r="CB26" s="288"/>
      <c r="CC26" s="288"/>
      <c r="CD26" s="288"/>
      <c r="CE26" s="288"/>
      <c r="CF26" s="288"/>
      <c r="CG26" s="288"/>
      <c r="CH26" s="288"/>
      <c r="CI26" s="288"/>
      <c r="CJ26" s="288"/>
      <c r="CK26" s="288"/>
      <c r="CL26" s="288"/>
      <c r="CM26" s="288"/>
      <c r="CN26" s="288"/>
      <c r="CO26" s="288"/>
      <c r="CP26" s="288"/>
      <c r="CQ26" s="288"/>
      <c r="CR26" s="288"/>
      <c r="CS26" s="288"/>
      <c r="CT26" s="288"/>
      <c r="CU26" s="288"/>
      <c r="CV26" s="288"/>
      <c r="CW26" s="288"/>
      <c r="CX26" s="288"/>
      <c r="CY26" s="288"/>
      <c r="CZ26" s="288"/>
      <c r="DA26" s="288"/>
      <c r="DB26" s="288"/>
      <c r="DC26" s="288"/>
      <c r="DD26" s="288"/>
      <c r="DE26" s="288"/>
      <c r="DF26" s="288"/>
      <c r="DG26" s="288"/>
      <c r="DH26" s="288"/>
      <c r="DI26" s="288"/>
      <c r="DJ26" s="288"/>
      <c r="DK26" s="288"/>
      <c r="DL26" s="288"/>
      <c r="DM26" s="288"/>
      <c r="DN26" s="288"/>
      <c r="DO26" s="288"/>
      <c r="DP26" s="288"/>
      <c r="DQ26" s="288"/>
      <c r="DR26" s="288"/>
      <c r="DS26" s="288"/>
      <c r="DT26" s="288"/>
      <c r="DU26" s="288"/>
      <c r="DV26" s="288"/>
      <c r="DW26" s="288"/>
      <c r="DX26" s="288"/>
      <c r="DY26" s="288"/>
      <c r="DZ26" s="288"/>
      <c r="EA26" s="288"/>
      <c r="EB26" s="288"/>
      <c r="EC26" s="288"/>
      <c r="ED26" s="288"/>
      <c r="EE26" s="288"/>
      <c r="EF26" s="288"/>
      <c r="EG26" s="288"/>
      <c r="EH26" s="288"/>
      <c r="EI26" s="288"/>
      <c r="EJ26" s="288"/>
      <c r="EK26" s="288"/>
      <c r="EL26" s="288"/>
      <c r="EM26" s="288"/>
      <c r="EN26" s="288"/>
      <c r="EO26" s="288"/>
      <c r="EP26" s="288"/>
      <c r="EQ26" s="288"/>
      <c r="ER26" s="288"/>
      <c r="ES26" s="288"/>
      <c r="ET26" s="288"/>
      <c r="EU26" s="288"/>
      <c r="EV26" s="288"/>
      <c r="EW26" s="288"/>
      <c r="EX26" s="288"/>
      <c r="EY26" s="288"/>
      <c r="EZ26" s="288"/>
      <c r="FA26" s="288"/>
      <c r="FB26" s="288"/>
      <c r="FC26" s="288"/>
      <c r="FD26" s="288"/>
      <c r="FE26" s="288"/>
      <c r="FF26" s="288"/>
      <c r="FG26" s="288"/>
      <c r="FH26" s="288"/>
      <c r="FI26" s="288"/>
      <c r="FJ26" s="288"/>
      <c r="FK26" s="288"/>
      <c r="FL26" s="288"/>
      <c r="FM26" s="288"/>
      <c r="FN26" s="288"/>
      <c r="FO26" s="288"/>
      <c r="FP26" s="288"/>
      <c r="FQ26" s="288"/>
      <c r="FR26" s="288"/>
      <c r="FS26" s="288"/>
      <c r="FT26" s="288"/>
      <c r="FU26" s="288"/>
      <c r="FV26" s="288"/>
      <c r="FW26" s="288"/>
      <c r="FX26" s="288"/>
      <c r="FY26" s="288"/>
      <c r="FZ26" s="288"/>
      <c r="GA26" s="288"/>
      <c r="GB26" s="288"/>
      <c r="GC26" s="288"/>
      <c r="GD26" s="288"/>
      <c r="GE26" s="288"/>
      <c r="GF26" s="288"/>
      <c r="GG26" s="288"/>
      <c r="GH26" s="288"/>
      <c r="GI26" s="288"/>
      <c r="GJ26" s="288"/>
      <c r="GK26" s="288"/>
      <c r="GL26" s="288"/>
      <c r="GM26" s="288"/>
      <c r="GN26" s="288"/>
      <c r="GO26" s="288"/>
      <c r="GP26" s="288"/>
      <c r="GQ26" s="288"/>
      <c r="GR26" s="288"/>
      <c r="GS26" s="288"/>
      <c r="GT26" s="288"/>
      <c r="GU26" s="288"/>
      <c r="GV26" s="288"/>
      <c r="GW26" s="288"/>
      <c r="GX26" s="288"/>
      <c r="GY26" s="288"/>
      <c r="GZ26" s="288"/>
      <c r="HA26" s="288"/>
      <c r="HB26" s="288"/>
      <c r="HC26" s="288"/>
      <c r="HD26" s="288"/>
      <c r="HE26" s="288"/>
      <c r="HF26" s="288"/>
      <c r="HG26" s="288"/>
      <c r="HH26" s="288"/>
      <c r="HI26" s="288"/>
      <c r="HJ26" s="288"/>
      <c r="HK26" s="288"/>
      <c r="HL26" s="288"/>
      <c r="HM26" s="288"/>
      <c r="HN26" s="288"/>
      <c r="HO26" s="288"/>
      <c r="HP26" s="288"/>
      <c r="HQ26" s="288"/>
      <c r="HR26" s="288"/>
      <c r="HS26" s="288"/>
      <c r="HT26" s="288"/>
      <c r="HU26" s="288"/>
      <c r="HV26" s="288"/>
      <c r="HW26" s="288"/>
      <c r="HX26" s="288"/>
      <c r="HY26" s="288"/>
      <c r="HZ26" s="288"/>
      <c r="IA26" s="288"/>
      <c r="IB26" s="288"/>
      <c r="IC26" s="288"/>
      <c r="ID26" s="288"/>
      <c r="IE26" s="288"/>
      <c r="IF26" s="288"/>
      <c r="IG26" s="288"/>
      <c r="IH26" s="288"/>
      <c r="II26" s="288"/>
      <c r="IJ26" s="288"/>
      <c r="IK26" s="288"/>
      <c r="IL26" s="288"/>
      <c r="IM26" s="288"/>
      <c r="IN26" s="288"/>
      <c r="IO26" s="288"/>
      <c r="IP26" s="288"/>
      <c r="IQ26" s="288"/>
      <c r="IR26" s="288"/>
      <c r="IS26" s="288"/>
      <c r="IT26" s="288"/>
      <c r="IU26" s="288"/>
      <c r="IV26" s="288"/>
      <c r="IW26" s="288"/>
      <c r="IX26" s="288"/>
      <c r="IY26" s="288"/>
      <c r="IZ26" s="288"/>
      <c r="JA26" s="288"/>
      <c r="JB26" s="288"/>
      <c r="JC26" s="288"/>
      <c r="JD26" s="288"/>
      <c r="JE26" s="288"/>
      <c r="JF26" s="288"/>
      <c r="JG26" s="288"/>
      <c r="JH26" s="288"/>
      <c r="JI26" s="288"/>
      <c r="JJ26" s="288"/>
      <c r="JK26" s="288"/>
      <c r="JL26" s="288"/>
      <c r="JM26" s="288"/>
      <c r="JN26" s="288"/>
      <c r="JO26" s="288"/>
      <c r="JP26" s="288"/>
      <c r="JQ26" s="288"/>
      <c r="JR26" s="288"/>
      <c r="JS26" s="288"/>
      <c r="JT26" s="288"/>
      <c r="JU26" s="288"/>
      <c r="JV26" s="288"/>
      <c r="JW26" s="288"/>
      <c r="JX26" s="288"/>
      <c r="JY26" s="288"/>
      <c r="JZ26" s="288"/>
      <c r="KA26" s="288"/>
      <c r="KB26" s="288"/>
      <c r="KC26" s="288"/>
      <c r="KD26" s="288"/>
      <c r="KE26" s="288"/>
      <c r="KF26" s="288"/>
      <c r="KG26" s="288"/>
      <c r="KH26" s="288"/>
      <c r="KI26" s="288"/>
      <c r="KJ26" s="288"/>
      <c r="KK26" s="288"/>
      <c r="KL26" s="288"/>
      <c r="KM26" s="288"/>
      <c r="KN26" s="288"/>
      <c r="KO26" s="288"/>
      <c r="KP26" s="288"/>
      <c r="KQ26" s="288"/>
      <c r="KR26" s="288"/>
      <c r="KS26" s="288"/>
      <c r="KT26" s="288"/>
      <c r="KU26" s="288"/>
      <c r="KV26" s="288"/>
      <c r="KW26" s="288"/>
      <c r="KX26" s="288"/>
      <c r="KY26" s="288"/>
      <c r="KZ26" s="288"/>
      <c r="LA26" s="288"/>
      <c r="LB26" s="288"/>
      <c r="LC26" s="288"/>
      <c r="LD26" s="288"/>
      <c r="LE26" s="288"/>
      <c r="LF26" s="288"/>
      <c r="LG26" s="288"/>
      <c r="LH26" s="288"/>
      <c r="LI26" s="288"/>
      <c r="LJ26" s="288"/>
      <c r="LK26" s="288"/>
      <c r="LL26" s="288"/>
      <c r="LM26" s="288"/>
      <c r="LN26" s="288"/>
      <c r="LO26" s="288"/>
      <c r="LP26" s="288"/>
      <c r="LQ26" s="288"/>
      <c r="LR26" s="288"/>
      <c r="LS26" s="288"/>
      <c r="LT26" s="288"/>
      <c r="LU26" s="288"/>
      <c r="LV26" s="288"/>
      <c r="LW26" s="288"/>
      <c r="LX26" s="288"/>
      <c r="LY26" s="288"/>
      <c r="LZ26" s="288"/>
      <c r="MA26" s="288"/>
      <c r="MB26" s="288"/>
      <c r="MC26" s="288"/>
      <c r="MD26" s="288"/>
      <c r="ME26" s="288"/>
      <c r="MF26" s="288"/>
      <c r="MG26" s="288"/>
      <c r="MH26" s="288"/>
      <c r="MI26" s="288"/>
      <c r="MJ26" s="288"/>
      <c r="MK26" s="288"/>
      <c r="ML26" s="288"/>
      <c r="MM26" s="288"/>
      <c r="MN26" s="288"/>
      <c r="MO26" s="288"/>
      <c r="MP26" s="288"/>
      <c r="MQ26" s="288"/>
      <c r="MR26" s="288"/>
      <c r="MS26" s="288"/>
      <c r="MT26" s="288"/>
      <c r="MU26" s="288"/>
      <c r="MV26" s="288"/>
      <c r="MW26" s="288"/>
      <c r="MX26" s="288"/>
      <c r="MY26" s="288"/>
      <c r="MZ26" s="288"/>
      <c r="NA26" s="288"/>
      <c r="NB26" s="288"/>
      <c r="NC26" s="288"/>
      <c r="ND26" s="288"/>
      <c r="NE26" s="288"/>
      <c r="NF26" s="288"/>
      <c r="NG26" s="288"/>
      <c r="NH26" s="288"/>
      <c r="NI26" s="288"/>
      <c r="NJ26" s="288"/>
      <c r="NK26" s="288"/>
      <c r="NL26" s="288"/>
      <c r="NM26" s="288"/>
      <c r="NN26" s="288"/>
      <c r="NO26" s="288"/>
      <c r="NP26" s="288"/>
      <c r="NQ26" s="288"/>
      <c r="NR26" s="288"/>
      <c r="NS26" s="288"/>
      <c r="NT26" s="288"/>
      <c r="NU26" s="288"/>
      <c r="NV26" s="288"/>
      <c r="NW26" s="288"/>
      <c r="NX26" s="288"/>
      <c r="NY26" s="288"/>
      <c r="NZ26" s="288"/>
      <c r="OA26" s="288"/>
      <c r="OB26" s="288"/>
      <c r="OC26" s="288"/>
      <c r="OD26" s="288"/>
      <c r="OE26" s="288"/>
      <c r="OF26" s="288"/>
      <c r="OG26" s="288"/>
      <c r="OH26" s="288"/>
      <c r="OI26" s="288"/>
      <c r="OJ26" s="288"/>
      <c r="OK26" s="288"/>
      <c r="OL26" s="288"/>
      <c r="OM26" s="288"/>
      <c r="ON26" s="288"/>
      <c r="OO26" s="288"/>
      <c r="OP26" s="288"/>
      <c r="OQ26" s="288"/>
      <c r="OR26" s="288"/>
      <c r="OS26" s="288"/>
      <c r="OT26" s="288"/>
      <c r="OU26" s="288"/>
      <c r="OV26" s="288"/>
      <c r="OW26" s="288"/>
      <c r="OX26" s="288"/>
      <c r="OY26" s="288"/>
      <c r="OZ26" s="288"/>
      <c r="PA26" s="288"/>
      <c r="PB26" s="288"/>
      <c r="PC26" s="288"/>
      <c r="PD26" s="288"/>
      <c r="PE26" s="288"/>
      <c r="PF26" s="288"/>
      <c r="PG26" s="288"/>
      <c r="PH26" s="288"/>
      <c r="PI26" s="288"/>
      <c r="PJ26" s="288"/>
      <c r="PK26" s="288"/>
      <c r="PL26" s="288"/>
      <c r="PM26" s="288"/>
      <c r="PN26" s="288"/>
      <c r="PO26" s="288"/>
      <c r="PP26" s="288"/>
      <c r="PQ26" s="288"/>
      <c r="PR26" s="288"/>
      <c r="PS26" s="288"/>
      <c r="PT26" s="288"/>
      <c r="PU26" s="288"/>
      <c r="PV26" s="288"/>
      <c r="PW26" s="288"/>
      <c r="PX26" s="288"/>
      <c r="PY26" s="288"/>
      <c r="PZ26" s="288"/>
      <c r="QA26" s="288"/>
      <c r="QB26" s="288"/>
      <c r="QC26" s="288"/>
      <c r="QD26" s="288"/>
      <c r="QE26" s="288"/>
      <c r="QF26" s="288"/>
      <c r="QG26" s="288"/>
      <c r="QH26" s="288"/>
      <c r="QI26" s="288"/>
      <c r="QJ26" s="288"/>
      <c r="QK26" s="288"/>
      <c r="QL26" s="288"/>
      <c r="QM26" s="288"/>
      <c r="QN26" s="288"/>
      <c r="QO26" s="288"/>
      <c r="QP26" s="288"/>
      <c r="QQ26" s="288"/>
      <c r="QR26" s="288"/>
      <c r="QS26" s="288"/>
      <c r="QT26" s="288"/>
      <c r="QU26" s="288"/>
      <c r="QV26" s="288"/>
      <c r="QW26" s="288"/>
      <c r="QX26" s="288"/>
      <c r="QY26" s="288"/>
      <c r="QZ26" s="288"/>
      <c r="RA26" s="288"/>
      <c r="RB26" s="288"/>
      <c r="RC26" s="288"/>
      <c r="RD26" s="288"/>
      <c r="RE26" s="288"/>
      <c r="RF26" s="288"/>
      <c r="RG26" s="288"/>
      <c r="RH26" s="288"/>
      <c r="RI26" s="288"/>
      <c r="RJ26" s="288"/>
      <c r="RK26" s="288"/>
      <c r="RL26" s="288"/>
      <c r="RM26" s="288"/>
      <c r="RN26" s="288"/>
      <c r="RO26" s="288"/>
      <c r="RP26" s="288"/>
      <c r="RQ26" s="288"/>
      <c r="RR26" s="288"/>
      <c r="RS26" s="288"/>
      <c r="RT26" s="288"/>
      <c r="RU26" s="288"/>
      <c r="RV26" s="288"/>
      <c r="RW26" s="288"/>
      <c r="RX26" s="288"/>
      <c r="RY26" s="288"/>
      <c r="RZ26" s="288"/>
      <c r="SA26" s="288"/>
      <c r="SB26" s="288"/>
      <c r="SC26" s="288"/>
      <c r="SD26" s="288"/>
      <c r="SE26" s="288"/>
      <c r="SF26" s="288"/>
      <c r="SG26" s="288"/>
      <c r="SH26" s="288"/>
      <c r="SI26" s="288"/>
      <c r="SJ26" s="288"/>
      <c r="SK26" s="288"/>
      <c r="SL26" s="288"/>
      <c r="SM26" s="288"/>
      <c r="SN26" s="288"/>
      <c r="SO26" s="288"/>
      <c r="SP26" s="288"/>
      <c r="SQ26" s="288"/>
      <c r="SR26" s="288"/>
      <c r="SS26" s="288"/>
      <c r="ST26" s="288"/>
      <c r="SU26" s="288"/>
      <c r="SV26" s="288"/>
      <c r="SW26" s="288"/>
      <c r="SX26" s="288"/>
      <c r="SY26" s="288"/>
      <c r="SZ26" s="288"/>
      <c r="TA26" s="288"/>
      <c r="TB26" s="288"/>
      <c r="TC26" s="288"/>
      <c r="TD26" s="288"/>
      <c r="TE26" s="288"/>
      <c r="TF26" s="288"/>
      <c r="TG26" s="288"/>
      <c r="TH26" s="288"/>
      <c r="TI26" s="288"/>
      <c r="TJ26" s="288"/>
      <c r="TK26" s="288"/>
      <c r="TL26" s="288"/>
      <c r="TM26" s="288"/>
      <c r="TN26" s="288"/>
      <c r="TO26" s="288"/>
      <c r="TP26" s="288"/>
      <c r="TQ26" s="288"/>
      <c r="TR26" s="288"/>
      <c r="TS26" s="288"/>
      <c r="TT26" s="288"/>
      <c r="TU26" s="288"/>
      <c r="TV26" s="288"/>
      <c r="TW26" s="288"/>
      <c r="TX26" s="288"/>
      <c r="TY26" s="288"/>
      <c r="TZ26" s="288"/>
      <c r="UA26" s="288"/>
      <c r="UB26" s="288"/>
      <c r="UC26" s="288"/>
      <c r="UD26" s="288"/>
      <c r="UE26" s="288"/>
      <c r="UF26" s="288"/>
      <c r="UG26" s="288"/>
      <c r="UH26" s="288"/>
      <c r="UI26" s="288"/>
      <c r="UJ26" s="288"/>
      <c r="UK26" s="288"/>
      <c r="UL26" s="288"/>
      <c r="UM26" s="288"/>
      <c r="UN26" s="288"/>
      <c r="UO26" s="288"/>
      <c r="UP26" s="288"/>
      <c r="UQ26" s="288"/>
      <c r="UR26" s="288"/>
      <c r="US26" s="288"/>
      <c r="UT26" s="288"/>
      <c r="UU26" s="288"/>
      <c r="UV26" s="288"/>
      <c r="UW26" s="288"/>
      <c r="UX26" s="288"/>
      <c r="UY26" s="288"/>
      <c r="UZ26" s="288"/>
      <c r="VA26" s="288"/>
      <c r="VB26" s="288"/>
      <c r="VC26" s="288"/>
      <c r="VD26" s="288"/>
      <c r="VE26" s="288"/>
      <c r="VF26" s="288"/>
      <c r="VG26" s="288"/>
      <c r="VH26" s="288"/>
      <c r="VI26" s="288"/>
      <c r="VJ26" s="288"/>
      <c r="VK26" s="288"/>
      <c r="VL26" s="288"/>
      <c r="VM26" s="288"/>
      <c r="VN26" s="288"/>
      <c r="VO26" s="288"/>
      <c r="VP26" s="288"/>
      <c r="VQ26" s="288"/>
      <c r="VR26" s="288"/>
      <c r="VS26" s="288"/>
      <c r="VT26" s="288"/>
      <c r="VU26" s="288"/>
      <c r="VV26" s="288"/>
      <c r="VW26" s="288"/>
      <c r="VX26" s="288"/>
      <c r="VY26" s="288"/>
      <c r="VZ26" s="288"/>
      <c r="WA26" s="288"/>
      <c r="WB26" s="288"/>
      <c r="WC26" s="288"/>
      <c r="WD26" s="288"/>
      <c r="WE26" s="288"/>
      <c r="WF26" s="288"/>
      <c r="WG26" s="288"/>
      <c r="WH26" s="288"/>
      <c r="WI26" s="288"/>
      <c r="WJ26" s="288"/>
      <c r="WK26" s="288"/>
      <c r="WL26" s="288"/>
      <c r="WM26" s="288"/>
      <c r="WN26" s="288"/>
      <c r="WO26" s="288"/>
      <c r="WP26" s="288"/>
      <c r="WQ26" s="288"/>
      <c r="WR26" s="288"/>
      <c r="WS26" s="288"/>
      <c r="WT26" s="288"/>
      <c r="WU26" s="288"/>
      <c r="WV26" s="288"/>
      <c r="WW26" s="288"/>
      <c r="WX26" s="288"/>
      <c r="WY26" s="288"/>
      <c r="WZ26" s="288"/>
      <c r="XA26" s="288"/>
      <c r="XB26" s="288"/>
      <c r="XC26" s="288"/>
      <c r="XD26" s="288"/>
      <c r="XE26" s="288"/>
      <c r="XF26" s="288"/>
      <c r="XG26" s="288"/>
      <c r="XH26" s="288"/>
      <c r="XI26" s="288"/>
      <c r="XJ26" s="288"/>
      <c r="XK26" s="288"/>
      <c r="XL26" s="288"/>
      <c r="XM26" s="288"/>
      <c r="XN26" s="288"/>
      <c r="XO26" s="288"/>
      <c r="XP26" s="288"/>
      <c r="XQ26" s="288"/>
      <c r="XR26" s="288"/>
      <c r="XS26" s="288"/>
      <c r="XT26" s="288"/>
      <c r="XU26" s="288"/>
      <c r="XV26" s="288"/>
      <c r="XW26" s="288"/>
      <c r="XX26" s="288"/>
      <c r="XY26" s="288"/>
      <c r="XZ26" s="288"/>
      <c r="YA26" s="288"/>
      <c r="YB26" s="288"/>
      <c r="YC26" s="288"/>
      <c r="YD26" s="288"/>
      <c r="YE26" s="288"/>
      <c r="YF26" s="288"/>
      <c r="YG26" s="288"/>
      <c r="YH26" s="288"/>
      <c r="YI26" s="288"/>
      <c r="YJ26" s="288"/>
      <c r="YK26" s="288"/>
      <c r="YL26" s="288"/>
      <c r="YM26" s="288"/>
      <c r="YN26" s="288"/>
      <c r="YO26" s="288"/>
      <c r="YP26" s="288"/>
      <c r="YQ26" s="288"/>
      <c r="YR26" s="288"/>
      <c r="YS26" s="288"/>
      <c r="YT26" s="288"/>
      <c r="YU26" s="288"/>
      <c r="YV26" s="288"/>
      <c r="YW26" s="288"/>
      <c r="YX26" s="288"/>
      <c r="YY26" s="288"/>
      <c r="YZ26" s="288"/>
      <c r="ZA26" s="288"/>
      <c r="ZB26" s="288"/>
      <c r="ZC26" s="288"/>
      <c r="ZD26" s="288"/>
      <c r="ZE26" s="288"/>
      <c r="ZF26" s="288"/>
      <c r="ZG26" s="288"/>
      <c r="ZH26" s="288"/>
      <c r="ZI26" s="288"/>
      <c r="ZJ26" s="288"/>
      <c r="ZK26" s="288"/>
      <c r="ZL26" s="288"/>
      <c r="ZM26" s="288"/>
      <c r="ZN26" s="288"/>
      <c r="ZO26" s="288"/>
      <c r="ZP26" s="288"/>
      <c r="ZQ26" s="288"/>
      <c r="ZR26" s="288"/>
      <c r="ZS26" s="288"/>
      <c r="ZT26" s="288"/>
      <c r="ZU26" s="288"/>
      <c r="ZV26" s="288"/>
      <c r="ZW26" s="288"/>
      <c r="ZX26" s="288"/>
      <c r="ZY26" s="288"/>
      <c r="ZZ26" s="288"/>
      <c r="AAA26" s="288"/>
      <c r="AAB26" s="288"/>
      <c r="AAC26" s="288"/>
      <c r="AAD26" s="288"/>
      <c r="AAE26" s="288"/>
      <c r="AAF26" s="288"/>
      <c r="AAG26" s="288"/>
      <c r="AAH26" s="288"/>
      <c r="AAI26" s="288"/>
      <c r="AAJ26" s="288"/>
      <c r="AAK26" s="288"/>
      <c r="AAL26" s="288"/>
      <c r="AAM26" s="288"/>
      <c r="AAN26" s="288"/>
      <c r="AAO26" s="288"/>
      <c r="AAP26" s="288"/>
      <c r="AAQ26" s="288"/>
      <c r="AAR26" s="288"/>
      <c r="AAS26" s="288"/>
      <c r="AAT26" s="288"/>
      <c r="AAU26" s="288"/>
      <c r="AAV26" s="288"/>
      <c r="AAW26" s="288"/>
      <c r="AAX26" s="288"/>
      <c r="AAY26" s="288"/>
      <c r="AAZ26" s="288"/>
      <c r="ABA26" s="288"/>
      <c r="ABB26" s="288"/>
      <c r="ABC26" s="288"/>
      <c r="ABD26" s="288"/>
      <c r="ABE26" s="288"/>
      <c r="ABF26" s="288"/>
      <c r="ABG26" s="288"/>
      <c r="ABH26" s="288"/>
      <c r="ABI26" s="288"/>
      <c r="ABJ26" s="288"/>
      <c r="ABK26" s="288"/>
      <c r="ABL26" s="288"/>
      <c r="ABM26" s="288"/>
      <c r="ABN26" s="288"/>
      <c r="ABO26" s="288"/>
      <c r="ABP26" s="288"/>
      <c r="ABQ26" s="288"/>
      <c r="ABR26" s="288"/>
      <c r="ABS26" s="288"/>
      <c r="ABT26" s="288"/>
      <c r="ABU26" s="288"/>
      <c r="ABV26" s="288"/>
      <c r="ABW26" s="288"/>
      <c r="ABX26" s="288"/>
      <c r="ABY26" s="288"/>
      <c r="ABZ26" s="288"/>
      <c r="ACA26" s="288"/>
      <c r="ACB26" s="288"/>
      <c r="ACC26" s="288"/>
      <c r="ACD26" s="288"/>
      <c r="ACE26" s="288"/>
      <c r="ACF26" s="288"/>
      <c r="ACG26" s="288"/>
      <c r="ACH26" s="288"/>
      <c r="ACI26" s="288"/>
      <c r="ACJ26" s="288"/>
      <c r="ACK26" s="288"/>
      <c r="ACL26" s="288"/>
      <c r="ACM26" s="288"/>
      <c r="ACN26" s="288"/>
      <c r="ACO26" s="288"/>
      <c r="ACP26" s="288"/>
      <c r="ACQ26" s="288"/>
      <c r="ACR26" s="288"/>
      <c r="ACS26" s="288"/>
      <c r="ACT26" s="288"/>
      <c r="ACU26" s="288"/>
      <c r="ACV26" s="288"/>
      <c r="ACW26" s="288"/>
      <c r="ACX26" s="288"/>
      <c r="ACY26" s="288"/>
      <c r="ACZ26" s="288"/>
      <c r="ADA26" s="288"/>
      <c r="ADB26" s="288"/>
      <c r="ADC26" s="288"/>
      <c r="ADD26" s="288"/>
      <c r="ADE26" s="288"/>
      <c r="ADF26" s="288"/>
      <c r="ADG26" s="288"/>
      <c r="ADH26" s="288"/>
      <c r="ADI26" s="288"/>
      <c r="ADJ26" s="288"/>
      <c r="ADK26" s="288"/>
      <c r="ADL26" s="288"/>
      <c r="ADM26" s="288"/>
      <c r="ADN26" s="288"/>
      <c r="ADO26" s="288"/>
      <c r="ADP26" s="288"/>
      <c r="ADQ26" s="288"/>
      <c r="ADR26" s="288"/>
      <c r="ADS26" s="288"/>
      <c r="ADT26" s="288"/>
      <c r="ADU26" s="288"/>
      <c r="ADV26" s="288"/>
      <c r="ADW26" s="288"/>
      <c r="ADX26" s="288"/>
      <c r="ADY26" s="288"/>
      <c r="ADZ26" s="288"/>
      <c r="AEA26" s="288"/>
      <c r="AEB26" s="288"/>
      <c r="AEC26" s="288"/>
      <c r="AED26" s="288"/>
      <c r="AEE26" s="288"/>
      <c r="AEF26" s="288"/>
      <c r="AEG26" s="288"/>
      <c r="AEH26" s="288"/>
      <c r="AEI26" s="288"/>
      <c r="AEJ26" s="288"/>
      <c r="AEK26" s="288"/>
      <c r="AEL26" s="288"/>
      <c r="AEM26" s="288"/>
      <c r="AEN26" s="288"/>
      <c r="AEO26" s="288"/>
      <c r="AEP26" s="288"/>
      <c r="AEQ26" s="288"/>
      <c r="AER26" s="288"/>
      <c r="AES26" s="288"/>
      <c r="AET26" s="288"/>
      <c r="AEU26" s="288"/>
      <c r="AEV26" s="288"/>
      <c r="AEW26" s="288"/>
      <c r="AEX26" s="288"/>
      <c r="AEY26" s="288"/>
      <c r="AEZ26" s="288"/>
      <c r="AFA26" s="288"/>
      <c r="AFB26" s="288"/>
      <c r="AFC26" s="288"/>
      <c r="AFD26" s="288"/>
      <c r="AFE26" s="288"/>
      <c r="AFF26" s="288"/>
      <c r="AFG26" s="288"/>
      <c r="AFH26" s="288"/>
      <c r="AFI26" s="288"/>
      <c r="AFJ26" s="288"/>
      <c r="AFK26" s="288"/>
      <c r="AFL26" s="288"/>
      <c r="AFM26" s="288"/>
      <c r="AFN26" s="288"/>
      <c r="AFO26" s="288"/>
      <c r="AFP26" s="288"/>
      <c r="AFQ26" s="288"/>
      <c r="AFR26" s="288"/>
      <c r="AFS26" s="288"/>
      <c r="AFT26" s="288"/>
      <c r="AFU26" s="288"/>
      <c r="AFV26" s="288"/>
      <c r="AFW26" s="288"/>
      <c r="AFX26" s="288"/>
      <c r="AFY26" s="288"/>
      <c r="AFZ26" s="288"/>
      <c r="AGA26" s="288"/>
      <c r="AGB26" s="288"/>
      <c r="AGC26" s="288"/>
      <c r="AGD26" s="288"/>
      <c r="AGE26" s="288"/>
      <c r="AGF26" s="288"/>
      <c r="AGG26" s="288"/>
      <c r="AGH26" s="288"/>
      <c r="AGI26" s="288"/>
      <c r="AGJ26" s="288"/>
      <c r="AGK26" s="288"/>
      <c r="AGL26" s="288"/>
      <c r="AGM26" s="288"/>
      <c r="AGN26" s="288"/>
      <c r="AGO26" s="288"/>
      <c r="AGP26" s="288"/>
      <c r="AGQ26" s="288"/>
      <c r="AGR26" s="288"/>
      <c r="AGS26" s="288"/>
      <c r="AGT26" s="288"/>
      <c r="AGU26" s="288"/>
      <c r="AGV26" s="288"/>
      <c r="AGW26" s="288"/>
      <c r="AGX26" s="288"/>
      <c r="AGY26" s="288"/>
      <c r="AGZ26" s="288"/>
      <c r="AHA26" s="288"/>
      <c r="AHB26" s="288"/>
      <c r="AHC26" s="288"/>
      <c r="AHD26" s="288"/>
      <c r="AHE26" s="288"/>
      <c r="AHF26" s="288"/>
      <c r="AHG26" s="288"/>
      <c r="AHH26" s="288"/>
      <c r="AHI26" s="288"/>
      <c r="AHJ26" s="288"/>
      <c r="AHK26" s="288"/>
      <c r="AHL26" s="288"/>
      <c r="AHM26" s="288"/>
      <c r="AHN26" s="288"/>
      <c r="AHO26" s="288"/>
      <c r="AHP26" s="288"/>
      <c r="AHQ26" s="288"/>
      <c r="AHR26" s="288"/>
      <c r="AHS26" s="288"/>
      <c r="AHT26" s="288"/>
      <c r="AHU26" s="288"/>
      <c r="AHV26" s="288"/>
      <c r="AHW26" s="288"/>
      <c r="AHX26" s="288"/>
      <c r="AHY26" s="288"/>
      <c r="AHZ26" s="288"/>
      <c r="AIA26" s="288"/>
      <c r="AIB26" s="288"/>
      <c r="AIC26" s="288"/>
      <c r="AID26" s="288"/>
      <c r="AIE26" s="288"/>
      <c r="AIF26" s="288"/>
      <c r="AIG26" s="288"/>
      <c r="AIH26" s="288"/>
      <c r="AII26" s="288"/>
      <c r="AIJ26" s="288"/>
      <c r="AIK26" s="288"/>
      <c r="AIL26" s="288"/>
      <c r="AIM26" s="288"/>
      <c r="AIN26" s="288"/>
      <c r="AIO26" s="288"/>
      <c r="AIP26" s="288"/>
      <c r="AIQ26" s="288"/>
      <c r="AIR26" s="288"/>
      <c r="AIS26" s="288"/>
      <c r="AIT26" s="288"/>
      <c r="AIU26" s="288"/>
      <c r="AIV26" s="288"/>
      <c r="AIW26" s="288"/>
      <c r="AIX26" s="288"/>
      <c r="AIY26" s="288"/>
      <c r="AIZ26" s="288"/>
      <c r="AJA26" s="288"/>
      <c r="AJB26" s="288"/>
      <c r="AJC26" s="288"/>
      <c r="AJD26" s="288"/>
      <c r="AJE26" s="288"/>
      <c r="AJF26" s="288"/>
      <c r="AJG26" s="288"/>
      <c r="AJH26" s="288"/>
      <c r="AJI26" s="288"/>
      <c r="AJJ26" s="288"/>
      <c r="AJK26" s="288"/>
      <c r="AJL26" s="288"/>
      <c r="AJM26" s="288"/>
      <c r="AJN26" s="288"/>
      <c r="AJO26" s="288"/>
      <c r="AJP26" s="288"/>
      <c r="AJQ26" s="288"/>
      <c r="AJR26" s="288"/>
      <c r="AJS26" s="288"/>
      <c r="AJT26" s="288"/>
      <c r="AJU26" s="288"/>
      <c r="AJV26" s="288"/>
      <c r="AJW26" s="288"/>
      <c r="AJX26" s="288"/>
      <c r="AJY26" s="288"/>
      <c r="AJZ26" s="288"/>
      <c r="AKA26" s="288"/>
      <c r="AKB26" s="288"/>
      <c r="AKC26" s="288"/>
      <c r="AKD26" s="288"/>
      <c r="AKE26" s="288"/>
      <c r="AKF26" s="288"/>
      <c r="AKG26" s="288"/>
      <c r="AKH26" s="288"/>
      <c r="AKI26" s="288"/>
      <c r="AKJ26" s="288"/>
      <c r="AKK26" s="288"/>
      <c r="AKL26" s="288"/>
      <c r="AKM26" s="288"/>
      <c r="AKN26" s="288"/>
      <c r="AKO26" s="288"/>
      <c r="AKP26" s="288"/>
      <c r="AKQ26" s="288"/>
      <c r="AKR26" s="288"/>
      <c r="AKS26" s="288"/>
      <c r="AKT26" s="288"/>
      <c r="AKU26" s="288"/>
      <c r="AKV26" s="288"/>
      <c r="AKW26" s="288"/>
      <c r="AKX26" s="288"/>
      <c r="AKY26" s="288"/>
      <c r="AKZ26" s="288"/>
      <c r="ALA26" s="288"/>
      <c r="ALB26" s="288"/>
      <c r="ALC26" s="288"/>
      <c r="ALD26" s="288"/>
      <c r="ALE26" s="288"/>
      <c r="ALF26" s="288"/>
      <c r="ALG26" s="288"/>
      <c r="ALH26" s="288"/>
      <c r="ALI26" s="288"/>
      <c r="ALJ26" s="288"/>
      <c r="ALK26" s="288"/>
      <c r="ALL26" s="288"/>
      <c r="ALM26" s="288"/>
      <c r="ALN26" s="288"/>
      <c r="ALO26" s="288"/>
      <c r="ALP26" s="288"/>
      <c r="ALQ26" s="288"/>
      <c r="ALR26" s="288"/>
      <c r="ALS26" s="288"/>
      <c r="ALT26" s="288"/>
      <c r="ALU26" s="288"/>
      <c r="ALV26" s="288"/>
      <c r="ALW26" s="288"/>
      <c r="ALX26" s="288"/>
      <c r="ALY26" s="288"/>
      <c r="ALZ26" s="288"/>
      <c r="AMA26" s="288"/>
      <c r="AMB26" s="288"/>
      <c r="AMC26" s="288"/>
      <c r="AMD26" s="288"/>
      <c r="AME26" s="288"/>
      <c r="AMF26" s="288"/>
    </row>
    <row r="27" spans="1:1020" s="38" customFormat="1" ht="12.75">
      <c r="A27" s="178">
        <v>10</v>
      </c>
      <c r="B27" s="214" t="str">
        <f>VLOOKUP($A27,'1.2.2'!$A$8:$O$119,6+COLUMN()-COLUMN($B27),FALSE)</f>
        <v>Fédération Française de la randonnée pédestre</v>
      </c>
      <c r="C27" s="213">
        <v>15882</v>
      </c>
      <c r="D27" s="215">
        <v>6332</v>
      </c>
      <c r="E27" s="216">
        <v>2999</v>
      </c>
      <c r="F27" s="216">
        <v>1668</v>
      </c>
      <c r="G27" s="216">
        <v>2299</v>
      </c>
      <c r="H27" s="217">
        <v>2584</v>
      </c>
      <c r="I27" s="288"/>
      <c r="J27" s="288"/>
      <c r="K27" s="288"/>
      <c r="L27" s="288"/>
      <c r="M27" s="288"/>
      <c r="N27" s="288"/>
      <c r="O27" s="288"/>
      <c r="P27" s="288"/>
      <c r="Q27" s="288"/>
      <c r="R27" s="288"/>
      <c r="S27" s="288"/>
      <c r="T27" s="288"/>
      <c r="U27" s="288"/>
      <c r="V27" s="288"/>
      <c r="W27" s="288"/>
      <c r="X27" s="288"/>
      <c r="Y27" s="288"/>
      <c r="Z27" s="288"/>
      <c r="AA27" s="288"/>
      <c r="AB27" s="288"/>
      <c r="AC27" s="288"/>
      <c r="AD27" s="288"/>
      <c r="AE27" s="288"/>
      <c r="AF27" s="288"/>
      <c r="AG27" s="288"/>
      <c r="AH27" s="288"/>
      <c r="AI27" s="288"/>
      <c r="AJ27" s="288"/>
      <c r="AK27" s="288"/>
      <c r="AL27" s="288"/>
      <c r="AM27" s="288"/>
      <c r="AN27" s="288"/>
      <c r="AO27" s="288"/>
      <c r="AP27" s="288"/>
      <c r="AQ27" s="288"/>
      <c r="AR27" s="288"/>
      <c r="AS27" s="288"/>
      <c r="AT27" s="288"/>
      <c r="AU27" s="288"/>
      <c r="AV27" s="288"/>
      <c r="AW27" s="288"/>
      <c r="AX27" s="288"/>
      <c r="AY27" s="288"/>
      <c r="AZ27" s="288"/>
      <c r="BA27" s="288"/>
      <c r="BB27" s="288"/>
      <c r="BC27" s="288"/>
      <c r="BD27" s="288"/>
      <c r="BE27" s="288"/>
      <c r="BF27" s="288"/>
      <c r="BG27" s="288"/>
      <c r="BH27" s="288"/>
      <c r="BI27" s="288"/>
      <c r="BJ27" s="288"/>
      <c r="BK27" s="288"/>
      <c r="BL27" s="288"/>
      <c r="BM27" s="288"/>
      <c r="BN27" s="288"/>
      <c r="BO27" s="288"/>
      <c r="BP27" s="288"/>
      <c r="BQ27" s="288"/>
      <c r="BR27" s="288"/>
      <c r="BS27" s="288"/>
      <c r="BT27" s="288"/>
      <c r="BU27" s="288"/>
      <c r="BV27" s="288"/>
      <c r="BW27" s="288"/>
      <c r="BX27" s="288"/>
      <c r="BY27" s="288"/>
      <c r="BZ27" s="288"/>
      <c r="CA27" s="288"/>
      <c r="CB27" s="288"/>
      <c r="CC27" s="288"/>
      <c r="CD27" s="288"/>
      <c r="CE27" s="288"/>
      <c r="CF27" s="288"/>
      <c r="CG27" s="288"/>
      <c r="CH27" s="288"/>
      <c r="CI27" s="288"/>
      <c r="CJ27" s="288"/>
      <c r="CK27" s="288"/>
      <c r="CL27" s="288"/>
      <c r="CM27" s="288"/>
      <c r="CN27" s="288"/>
      <c r="CO27" s="288"/>
      <c r="CP27" s="288"/>
      <c r="CQ27" s="288"/>
      <c r="CR27" s="288"/>
      <c r="CS27" s="288"/>
      <c r="CT27" s="288"/>
      <c r="CU27" s="288"/>
      <c r="CV27" s="288"/>
      <c r="CW27" s="288"/>
      <c r="CX27" s="288"/>
      <c r="CY27" s="288"/>
      <c r="CZ27" s="288"/>
      <c r="DA27" s="288"/>
      <c r="DB27" s="288"/>
      <c r="DC27" s="288"/>
      <c r="DD27" s="288"/>
      <c r="DE27" s="288"/>
      <c r="DF27" s="288"/>
      <c r="DG27" s="288"/>
      <c r="DH27" s="288"/>
      <c r="DI27" s="288"/>
      <c r="DJ27" s="288"/>
      <c r="DK27" s="288"/>
      <c r="DL27" s="288"/>
      <c r="DM27" s="288"/>
      <c r="DN27" s="288"/>
      <c r="DO27" s="288"/>
      <c r="DP27" s="288"/>
      <c r="DQ27" s="288"/>
      <c r="DR27" s="288"/>
      <c r="DS27" s="288"/>
      <c r="DT27" s="288"/>
      <c r="DU27" s="288"/>
      <c r="DV27" s="288"/>
      <c r="DW27" s="288"/>
      <c r="DX27" s="288"/>
      <c r="DY27" s="288"/>
      <c r="DZ27" s="288"/>
      <c r="EA27" s="288"/>
      <c r="EB27" s="288"/>
      <c r="EC27" s="288"/>
      <c r="ED27" s="288"/>
      <c r="EE27" s="288"/>
      <c r="EF27" s="288"/>
      <c r="EG27" s="288"/>
      <c r="EH27" s="288"/>
      <c r="EI27" s="288"/>
      <c r="EJ27" s="288"/>
      <c r="EK27" s="288"/>
      <c r="EL27" s="288"/>
      <c r="EM27" s="288"/>
      <c r="EN27" s="288"/>
      <c r="EO27" s="288"/>
      <c r="EP27" s="288"/>
      <c r="EQ27" s="288"/>
      <c r="ER27" s="288"/>
      <c r="ES27" s="288"/>
      <c r="ET27" s="288"/>
      <c r="EU27" s="288"/>
      <c r="EV27" s="288"/>
      <c r="EW27" s="288"/>
      <c r="EX27" s="288"/>
      <c r="EY27" s="288"/>
      <c r="EZ27" s="288"/>
      <c r="FA27" s="288"/>
      <c r="FB27" s="288"/>
      <c r="FC27" s="288"/>
      <c r="FD27" s="288"/>
      <c r="FE27" s="288"/>
      <c r="FF27" s="288"/>
      <c r="FG27" s="288"/>
      <c r="FH27" s="288"/>
      <c r="FI27" s="288"/>
      <c r="FJ27" s="288"/>
      <c r="FK27" s="288"/>
      <c r="FL27" s="288"/>
      <c r="FM27" s="288"/>
      <c r="FN27" s="288"/>
      <c r="FO27" s="288"/>
      <c r="FP27" s="288"/>
      <c r="FQ27" s="288"/>
      <c r="FR27" s="288"/>
      <c r="FS27" s="288"/>
      <c r="FT27" s="288"/>
      <c r="FU27" s="288"/>
      <c r="FV27" s="288"/>
      <c r="FW27" s="288"/>
      <c r="FX27" s="288"/>
      <c r="FY27" s="288"/>
      <c r="FZ27" s="288"/>
      <c r="GA27" s="288"/>
      <c r="GB27" s="288"/>
      <c r="GC27" s="288"/>
      <c r="GD27" s="288"/>
      <c r="GE27" s="288"/>
      <c r="GF27" s="288"/>
      <c r="GG27" s="288"/>
      <c r="GH27" s="288"/>
      <c r="GI27" s="288"/>
      <c r="GJ27" s="288"/>
      <c r="GK27" s="288"/>
      <c r="GL27" s="288"/>
      <c r="GM27" s="288"/>
      <c r="GN27" s="288"/>
      <c r="GO27" s="288"/>
      <c r="GP27" s="288"/>
      <c r="GQ27" s="288"/>
      <c r="GR27" s="288"/>
      <c r="GS27" s="288"/>
      <c r="GT27" s="288"/>
      <c r="GU27" s="288"/>
      <c r="GV27" s="288"/>
      <c r="GW27" s="288"/>
      <c r="GX27" s="288"/>
      <c r="GY27" s="288"/>
      <c r="GZ27" s="288"/>
      <c r="HA27" s="288"/>
      <c r="HB27" s="288"/>
      <c r="HC27" s="288"/>
      <c r="HD27" s="288"/>
      <c r="HE27" s="288"/>
      <c r="HF27" s="288"/>
      <c r="HG27" s="288"/>
      <c r="HH27" s="288"/>
      <c r="HI27" s="288"/>
      <c r="HJ27" s="288"/>
      <c r="HK27" s="288"/>
      <c r="HL27" s="288"/>
      <c r="HM27" s="288"/>
      <c r="HN27" s="288"/>
      <c r="HO27" s="288"/>
      <c r="HP27" s="288"/>
      <c r="HQ27" s="288"/>
      <c r="HR27" s="288"/>
      <c r="HS27" s="288"/>
      <c r="HT27" s="288"/>
      <c r="HU27" s="288"/>
      <c r="HV27" s="288"/>
      <c r="HW27" s="288"/>
      <c r="HX27" s="288"/>
      <c r="HY27" s="288"/>
      <c r="HZ27" s="288"/>
      <c r="IA27" s="288"/>
      <c r="IB27" s="288"/>
      <c r="IC27" s="288"/>
      <c r="ID27" s="288"/>
      <c r="IE27" s="288"/>
      <c r="IF27" s="288"/>
      <c r="IG27" s="288"/>
      <c r="IH27" s="288"/>
      <c r="II27" s="288"/>
      <c r="IJ27" s="288"/>
      <c r="IK27" s="288"/>
      <c r="IL27" s="288"/>
      <c r="IM27" s="288"/>
      <c r="IN27" s="288"/>
      <c r="IO27" s="288"/>
      <c r="IP27" s="288"/>
      <c r="IQ27" s="288"/>
      <c r="IR27" s="288"/>
      <c r="IS27" s="288"/>
      <c r="IT27" s="288"/>
      <c r="IU27" s="288"/>
      <c r="IV27" s="288"/>
      <c r="IW27" s="288"/>
      <c r="IX27" s="288"/>
      <c r="IY27" s="288"/>
      <c r="IZ27" s="288"/>
      <c r="JA27" s="288"/>
      <c r="JB27" s="288"/>
      <c r="JC27" s="288"/>
      <c r="JD27" s="288"/>
      <c r="JE27" s="288"/>
      <c r="JF27" s="288"/>
      <c r="JG27" s="288"/>
      <c r="JH27" s="288"/>
      <c r="JI27" s="288"/>
      <c r="JJ27" s="288"/>
      <c r="JK27" s="288"/>
      <c r="JL27" s="288"/>
      <c r="JM27" s="288"/>
      <c r="JN27" s="288"/>
      <c r="JO27" s="288"/>
      <c r="JP27" s="288"/>
      <c r="JQ27" s="288"/>
      <c r="JR27" s="288"/>
      <c r="JS27" s="288"/>
      <c r="JT27" s="288"/>
      <c r="JU27" s="288"/>
      <c r="JV27" s="288"/>
      <c r="JW27" s="288"/>
      <c r="JX27" s="288"/>
      <c r="JY27" s="288"/>
      <c r="JZ27" s="288"/>
      <c r="KA27" s="288"/>
      <c r="KB27" s="288"/>
      <c r="KC27" s="288"/>
      <c r="KD27" s="288"/>
      <c r="KE27" s="288"/>
      <c r="KF27" s="288"/>
      <c r="KG27" s="288"/>
      <c r="KH27" s="288"/>
      <c r="KI27" s="288"/>
      <c r="KJ27" s="288"/>
      <c r="KK27" s="288"/>
      <c r="KL27" s="288"/>
      <c r="KM27" s="288"/>
      <c r="KN27" s="288"/>
      <c r="KO27" s="288"/>
      <c r="KP27" s="288"/>
      <c r="KQ27" s="288"/>
      <c r="KR27" s="288"/>
      <c r="KS27" s="288"/>
      <c r="KT27" s="288"/>
      <c r="KU27" s="288"/>
      <c r="KV27" s="288"/>
      <c r="KW27" s="288"/>
      <c r="KX27" s="288"/>
      <c r="KY27" s="288"/>
      <c r="KZ27" s="288"/>
      <c r="LA27" s="288"/>
      <c r="LB27" s="288"/>
      <c r="LC27" s="288"/>
      <c r="LD27" s="288"/>
      <c r="LE27" s="288"/>
      <c r="LF27" s="288"/>
      <c r="LG27" s="288"/>
      <c r="LH27" s="288"/>
      <c r="LI27" s="288"/>
      <c r="LJ27" s="288"/>
      <c r="LK27" s="288"/>
      <c r="LL27" s="288"/>
      <c r="LM27" s="288"/>
      <c r="LN27" s="288"/>
      <c r="LO27" s="288"/>
      <c r="LP27" s="288"/>
      <c r="LQ27" s="288"/>
      <c r="LR27" s="288"/>
      <c r="LS27" s="288"/>
      <c r="LT27" s="288"/>
      <c r="LU27" s="288"/>
      <c r="LV27" s="288"/>
      <c r="LW27" s="288"/>
      <c r="LX27" s="288"/>
      <c r="LY27" s="288"/>
      <c r="LZ27" s="288"/>
      <c r="MA27" s="288"/>
      <c r="MB27" s="288"/>
      <c r="MC27" s="288"/>
      <c r="MD27" s="288"/>
      <c r="ME27" s="288"/>
      <c r="MF27" s="288"/>
      <c r="MG27" s="288"/>
      <c r="MH27" s="288"/>
      <c r="MI27" s="288"/>
      <c r="MJ27" s="288"/>
      <c r="MK27" s="288"/>
      <c r="ML27" s="288"/>
      <c r="MM27" s="288"/>
      <c r="MN27" s="288"/>
      <c r="MO27" s="288"/>
      <c r="MP27" s="288"/>
      <c r="MQ27" s="288"/>
      <c r="MR27" s="288"/>
      <c r="MS27" s="288"/>
      <c r="MT27" s="288"/>
      <c r="MU27" s="288"/>
      <c r="MV27" s="288"/>
      <c r="MW27" s="288"/>
      <c r="MX27" s="288"/>
      <c r="MY27" s="288"/>
      <c r="MZ27" s="288"/>
      <c r="NA27" s="288"/>
      <c r="NB27" s="288"/>
      <c r="NC27" s="288"/>
      <c r="ND27" s="288"/>
      <c r="NE27" s="288"/>
      <c r="NF27" s="288"/>
      <c r="NG27" s="288"/>
      <c r="NH27" s="288"/>
      <c r="NI27" s="288"/>
      <c r="NJ27" s="288"/>
      <c r="NK27" s="288"/>
      <c r="NL27" s="288"/>
      <c r="NM27" s="288"/>
      <c r="NN27" s="288"/>
      <c r="NO27" s="288"/>
      <c r="NP27" s="288"/>
      <c r="NQ27" s="288"/>
      <c r="NR27" s="288"/>
      <c r="NS27" s="288"/>
      <c r="NT27" s="288"/>
      <c r="NU27" s="288"/>
      <c r="NV27" s="288"/>
      <c r="NW27" s="288"/>
      <c r="NX27" s="288"/>
      <c r="NY27" s="288"/>
      <c r="NZ27" s="288"/>
      <c r="OA27" s="288"/>
      <c r="OB27" s="288"/>
      <c r="OC27" s="288"/>
      <c r="OD27" s="288"/>
      <c r="OE27" s="288"/>
      <c r="OF27" s="288"/>
      <c r="OG27" s="288"/>
      <c r="OH27" s="288"/>
      <c r="OI27" s="288"/>
      <c r="OJ27" s="288"/>
      <c r="OK27" s="288"/>
      <c r="OL27" s="288"/>
      <c r="OM27" s="288"/>
      <c r="ON27" s="288"/>
      <c r="OO27" s="288"/>
      <c r="OP27" s="288"/>
      <c r="OQ27" s="288"/>
      <c r="OR27" s="288"/>
      <c r="OS27" s="288"/>
      <c r="OT27" s="288"/>
      <c r="OU27" s="288"/>
      <c r="OV27" s="288"/>
      <c r="OW27" s="288"/>
      <c r="OX27" s="288"/>
      <c r="OY27" s="288"/>
      <c r="OZ27" s="288"/>
      <c r="PA27" s="288"/>
      <c r="PB27" s="288"/>
      <c r="PC27" s="288"/>
      <c r="PD27" s="288"/>
      <c r="PE27" s="288"/>
      <c r="PF27" s="288"/>
      <c r="PG27" s="288"/>
      <c r="PH27" s="288"/>
      <c r="PI27" s="288"/>
      <c r="PJ27" s="288"/>
      <c r="PK27" s="288"/>
      <c r="PL27" s="288"/>
      <c r="PM27" s="288"/>
      <c r="PN27" s="288"/>
      <c r="PO27" s="288"/>
      <c r="PP27" s="288"/>
      <c r="PQ27" s="288"/>
      <c r="PR27" s="288"/>
      <c r="PS27" s="288"/>
      <c r="PT27" s="288"/>
      <c r="PU27" s="288"/>
      <c r="PV27" s="288"/>
      <c r="PW27" s="288"/>
      <c r="PX27" s="288"/>
      <c r="PY27" s="288"/>
      <c r="PZ27" s="288"/>
      <c r="QA27" s="288"/>
      <c r="QB27" s="288"/>
      <c r="QC27" s="288"/>
      <c r="QD27" s="288"/>
      <c r="QE27" s="288"/>
      <c r="QF27" s="288"/>
      <c r="QG27" s="288"/>
      <c r="QH27" s="288"/>
      <c r="QI27" s="288"/>
      <c r="QJ27" s="288"/>
      <c r="QK27" s="288"/>
      <c r="QL27" s="288"/>
      <c r="QM27" s="288"/>
      <c r="QN27" s="288"/>
      <c r="QO27" s="288"/>
      <c r="QP27" s="288"/>
      <c r="QQ27" s="288"/>
      <c r="QR27" s="288"/>
      <c r="QS27" s="288"/>
      <c r="QT27" s="288"/>
      <c r="QU27" s="288"/>
      <c r="QV27" s="288"/>
      <c r="QW27" s="288"/>
      <c r="QX27" s="288"/>
      <c r="QY27" s="288"/>
      <c r="QZ27" s="288"/>
      <c r="RA27" s="288"/>
      <c r="RB27" s="288"/>
      <c r="RC27" s="288"/>
      <c r="RD27" s="288"/>
      <c r="RE27" s="288"/>
      <c r="RF27" s="288"/>
      <c r="RG27" s="288"/>
      <c r="RH27" s="288"/>
      <c r="RI27" s="288"/>
      <c r="RJ27" s="288"/>
      <c r="RK27" s="288"/>
      <c r="RL27" s="288"/>
      <c r="RM27" s="288"/>
      <c r="RN27" s="288"/>
      <c r="RO27" s="288"/>
      <c r="RP27" s="288"/>
      <c r="RQ27" s="288"/>
      <c r="RR27" s="288"/>
      <c r="RS27" s="288"/>
      <c r="RT27" s="288"/>
      <c r="RU27" s="288"/>
      <c r="RV27" s="288"/>
      <c r="RW27" s="288"/>
      <c r="RX27" s="288"/>
      <c r="RY27" s="288"/>
      <c r="RZ27" s="288"/>
      <c r="SA27" s="288"/>
      <c r="SB27" s="288"/>
      <c r="SC27" s="288"/>
      <c r="SD27" s="288"/>
      <c r="SE27" s="288"/>
      <c r="SF27" s="288"/>
      <c r="SG27" s="288"/>
      <c r="SH27" s="288"/>
      <c r="SI27" s="288"/>
      <c r="SJ27" s="288"/>
      <c r="SK27" s="288"/>
      <c r="SL27" s="288"/>
      <c r="SM27" s="288"/>
      <c r="SN27" s="288"/>
      <c r="SO27" s="288"/>
      <c r="SP27" s="288"/>
      <c r="SQ27" s="288"/>
      <c r="SR27" s="288"/>
      <c r="SS27" s="288"/>
      <c r="ST27" s="288"/>
      <c r="SU27" s="288"/>
      <c r="SV27" s="288"/>
      <c r="SW27" s="288"/>
      <c r="SX27" s="288"/>
      <c r="SY27" s="288"/>
      <c r="SZ27" s="288"/>
      <c r="TA27" s="288"/>
      <c r="TB27" s="288"/>
      <c r="TC27" s="288"/>
      <c r="TD27" s="288"/>
      <c r="TE27" s="288"/>
      <c r="TF27" s="288"/>
      <c r="TG27" s="288"/>
      <c r="TH27" s="288"/>
      <c r="TI27" s="288"/>
      <c r="TJ27" s="288"/>
      <c r="TK27" s="288"/>
      <c r="TL27" s="288"/>
      <c r="TM27" s="288"/>
      <c r="TN27" s="288"/>
      <c r="TO27" s="288"/>
      <c r="TP27" s="288"/>
      <c r="TQ27" s="288"/>
      <c r="TR27" s="288"/>
      <c r="TS27" s="288"/>
      <c r="TT27" s="288"/>
      <c r="TU27" s="288"/>
      <c r="TV27" s="288"/>
      <c r="TW27" s="288"/>
      <c r="TX27" s="288"/>
      <c r="TY27" s="288"/>
      <c r="TZ27" s="288"/>
      <c r="UA27" s="288"/>
      <c r="UB27" s="288"/>
      <c r="UC27" s="288"/>
      <c r="UD27" s="288"/>
      <c r="UE27" s="288"/>
      <c r="UF27" s="288"/>
      <c r="UG27" s="288"/>
      <c r="UH27" s="288"/>
      <c r="UI27" s="288"/>
      <c r="UJ27" s="288"/>
      <c r="UK27" s="288"/>
      <c r="UL27" s="288"/>
      <c r="UM27" s="288"/>
      <c r="UN27" s="288"/>
      <c r="UO27" s="288"/>
      <c r="UP27" s="288"/>
      <c r="UQ27" s="288"/>
      <c r="UR27" s="288"/>
      <c r="US27" s="288"/>
      <c r="UT27" s="288"/>
      <c r="UU27" s="288"/>
      <c r="UV27" s="288"/>
      <c r="UW27" s="288"/>
      <c r="UX27" s="288"/>
      <c r="UY27" s="288"/>
      <c r="UZ27" s="288"/>
      <c r="VA27" s="288"/>
      <c r="VB27" s="288"/>
      <c r="VC27" s="288"/>
      <c r="VD27" s="288"/>
      <c r="VE27" s="288"/>
      <c r="VF27" s="288"/>
      <c r="VG27" s="288"/>
      <c r="VH27" s="288"/>
      <c r="VI27" s="288"/>
      <c r="VJ27" s="288"/>
      <c r="VK27" s="288"/>
      <c r="VL27" s="288"/>
      <c r="VM27" s="288"/>
      <c r="VN27" s="288"/>
      <c r="VO27" s="288"/>
      <c r="VP27" s="288"/>
      <c r="VQ27" s="288"/>
      <c r="VR27" s="288"/>
      <c r="VS27" s="288"/>
      <c r="VT27" s="288"/>
      <c r="VU27" s="288"/>
      <c r="VV27" s="288"/>
      <c r="VW27" s="288"/>
      <c r="VX27" s="288"/>
      <c r="VY27" s="288"/>
      <c r="VZ27" s="288"/>
      <c r="WA27" s="288"/>
      <c r="WB27" s="288"/>
      <c r="WC27" s="288"/>
      <c r="WD27" s="288"/>
      <c r="WE27" s="288"/>
      <c r="WF27" s="288"/>
      <c r="WG27" s="288"/>
      <c r="WH27" s="288"/>
      <c r="WI27" s="288"/>
      <c r="WJ27" s="288"/>
      <c r="WK27" s="288"/>
      <c r="WL27" s="288"/>
      <c r="WM27" s="288"/>
      <c r="WN27" s="288"/>
      <c r="WO27" s="288"/>
      <c r="WP27" s="288"/>
      <c r="WQ27" s="288"/>
      <c r="WR27" s="288"/>
      <c r="WS27" s="288"/>
      <c r="WT27" s="288"/>
      <c r="WU27" s="288"/>
      <c r="WV27" s="288"/>
      <c r="WW27" s="288"/>
      <c r="WX27" s="288"/>
      <c r="WY27" s="288"/>
      <c r="WZ27" s="288"/>
      <c r="XA27" s="288"/>
      <c r="XB27" s="288"/>
      <c r="XC27" s="288"/>
      <c r="XD27" s="288"/>
      <c r="XE27" s="288"/>
      <c r="XF27" s="288"/>
      <c r="XG27" s="288"/>
      <c r="XH27" s="288"/>
      <c r="XI27" s="288"/>
      <c r="XJ27" s="288"/>
      <c r="XK27" s="288"/>
      <c r="XL27" s="288"/>
      <c r="XM27" s="288"/>
      <c r="XN27" s="288"/>
      <c r="XO27" s="288"/>
      <c r="XP27" s="288"/>
      <c r="XQ27" s="288"/>
      <c r="XR27" s="288"/>
      <c r="XS27" s="288"/>
      <c r="XT27" s="288"/>
      <c r="XU27" s="288"/>
      <c r="XV27" s="288"/>
      <c r="XW27" s="288"/>
      <c r="XX27" s="288"/>
      <c r="XY27" s="288"/>
      <c r="XZ27" s="288"/>
      <c r="YA27" s="288"/>
      <c r="YB27" s="288"/>
      <c r="YC27" s="288"/>
      <c r="YD27" s="288"/>
      <c r="YE27" s="288"/>
      <c r="YF27" s="288"/>
      <c r="YG27" s="288"/>
      <c r="YH27" s="288"/>
      <c r="YI27" s="288"/>
      <c r="YJ27" s="288"/>
      <c r="YK27" s="288"/>
      <c r="YL27" s="288"/>
      <c r="YM27" s="288"/>
      <c r="YN27" s="288"/>
      <c r="YO27" s="288"/>
      <c r="YP27" s="288"/>
      <c r="YQ27" s="288"/>
      <c r="YR27" s="288"/>
      <c r="YS27" s="288"/>
      <c r="YT27" s="288"/>
      <c r="YU27" s="288"/>
      <c r="YV27" s="288"/>
      <c r="YW27" s="288"/>
      <c r="YX27" s="288"/>
      <c r="YY27" s="288"/>
      <c r="YZ27" s="288"/>
      <c r="ZA27" s="288"/>
      <c r="ZB27" s="288"/>
      <c r="ZC27" s="288"/>
      <c r="ZD27" s="288"/>
      <c r="ZE27" s="288"/>
      <c r="ZF27" s="288"/>
      <c r="ZG27" s="288"/>
      <c r="ZH27" s="288"/>
      <c r="ZI27" s="288"/>
      <c r="ZJ27" s="288"/>
      <c r="ZK27" s="288"/>
      <c r="ZL27" s="288"/>
      <c r="ZM27" s="288"/>
      <c r="ZN27" s="288"/>
      <c r="ZO27" s="288"/>
      <c r="ZP27" s="288"/>
      <c r="ZQ27" s="288"/>
      <c r="ZR27" s="288"/>
      <c r="ZS27" s="288"/>
      <c r="ZT27" s="288"/>
      <c r="ZU27" s="288"/>
      <c r="ZV27" s="288"/>
      <c r="ZW27" s="288"/>
      <c r="ZX27" s="288"/>
      <c r="ZY27" s="288"/>
      <c r="ZZ27" s="288"/>
      <c r="AAA27" s="288"/>
      <c r="AAB27" s="288"/>
      <c r="AAC27" s="288"/>
      <c r="AAD27" s="288"/>
      <c r="AAE27" s="288"/>
      <c r="AAF27" s="288"/>
      <c r="AAG27" s="288"/>
      <c r="AAH27" s="288"/>
      <c r="AAI27" s="288"/>
      <c r="AAJ27" s="288"/>
      <c r="AAK27" s="288"/>
      <c r="AAL27" s="288"/>
      <c r="AAM27" s="288"/>
      <c r="AAN27" s="288"/>
      <c r="AAO27" s="288"/>
      <c r="AAP27" s="288"/>
      <c r="AAQ27" s="288"/>
      <c r="AAR27" s="288"/>
      <c r="AAS27" s="288"/>
      <c r="AAT27" s="288"/>
      <c r="AAU27" s="288"/>
      <c r="AAV27" s="288"/>
      <c r="AAW27" s="288"/>
      <c r="AAX27" s="288"/>
      <c r="AAY27" s="288"/>
      <c r="AAZ27" s="288"/>
      <c r="ABA27" s="288"/>
      <c r="ABB27" s="288"/>
      <c r="ABC27" s="288"/>
      <c r="ABD27" s="288"/>
      <c r="ABE27" s="288"/>
      <c r="ABF27" s="288"/>
      <c r="ABG27" s="288"/>
      <c r="ABH27" s="288"/>
      <c r="ABI27" s="288"/>
      <c r="ABJ27" s="288"/>
      <c r="ABK27" s="288"/>
      <c r="ABL27" s="288"/>
      <c r="ABM27" s="288"/>
      <c r="ABN27" s="288"/>
      <c r="ABO27" s="288"/>
      <c r="ABP27" s="288"/>
      <c r="ABQ27" s="288"/>
      <c r="ABR27" s="288"/>
      <c r="ABS27" s="288"/>
      <c r="ABT27" s="288"/>
      <c r="ABU27" s="288"/>
      <c r="ABV27" s="288"/>
      <c r="ABW27" s="288"/>
      <c r="ABX27" s="288"/>
      <c r="ABY27" s="288"/>
      <c r="ABZ27" s="288"/>
      <c r="ACA27" s="288"/>
      <c r="ACB27" s="288"/>
      <c r="ACC27" s="288"/>
      <c r="ACD27" s="288"/>
      <c r="ACE27" s="288"/>
      <c r="ACF27" s="288"/>
      <c r="ACG27" s="288"/>
      <c r="ACH27" s="288"/>
      <c r="ACI27" s="288"/>
      <c r="ACJ27" s="288"/>
      <c r="ACK27" s="288"/>
      <c r="ACL27" s="288"/>
      <c r="ACM27" s="288"/>
      <c r="ACN27" s="288"/>
      <c r="ACO27" s="288"/>
      <c r="ACP27" s="288"/>
      <c r="ACQ27" s="288"/>
      <c r="ACR27" s="288"/>
      <c r="ACS27" s="288"/>
      <c r="ACT27" s="288"/>
      <c r="ACU27" s="288"/>
      <c r="ACV27" s="288"/>
      <c r="ACW27" s="288"/>
      <c r="ACX27" s="288"/>
      <c r="ACY27" s="288"/>
      <c r="ACZ27" s="288"/>
      <c r="ADA27" s="288"/>
      <c r="ADB27" s="288"/>
      <c r="ADC27" s="288"/>
      <c r="ADD27" s="288"/>
      <c r="ADE27" s="288"/>
      <c r="ADF27" s="288"/>
      <c r="ADG27" s="288"/>
      <c r="ADH27" s="288"/>
      <c r="ADI27" s="288"/>
      <c r="ADJ27" s="288"/>
      <c r="ADK27" s="288"/>
      <c r="ADL27" s="288"/>
      <c r="ADM27" s="288"/>
      <c r="ADN27" s="288"/>
      <c r="ADO27" s="288"/>
      <c r="ADP27" s="288"/>
      <c r="ADQ27" s="288"/>
      <c r="ADR27" s="288"/>
      <c r="ADS27" s="288"/>
      <c r="ADT27" s="288"/>
      <c r="ADU27" s="288"/>
      <c r="ADV27" s="288"/>
      <c r="ADW27" s="288"/>
      <c r="ADX27" s="288"/>
      <c r="ADY27" s="288"/>
      <c r="ADZ27" s="288"/>
      <c r="AEA27" s="288"/>
      <c r="AEB27" s="288"/>
      <c r="AEC27" s="288"/>
      <c r="AED27" s="288"/>
      <c r="AEE27" s="288"/>
      <c r="AEF27" s="288"/>
      <c r="AEG27" s="288"/>
      <c r="AEH27" s="288"/>
      <c r="AEI27" s="288"/>
      <c r="AEJ27" s="288"/>
      <c r="AEK27" s="288"/>
      <c r="AEL27" s="288"/>
      <c r="AEM27" s="288"/>
      <c r="AEN27" s="288"/>
      <c r="AEO27" s="288"/>
      <c r="AEP27" s="288"/>
      <c r="AEQ27" s="288"/>
      <c r="AER27" s="288"/>
      <c r="AES27" s="288"/>
      <c r="AET27" s="288"/>
      <c r="AEU27" s="288"/>
      <c r="AEV27" s="288"/>
      <c r="AEW27" s="288"/>
      <c r="AEX27" s="288"/>
      <c r="AEY27" s="288"/>
      <c r="AEZ27" s="288"/>
      <c r="AFA27" s="288"/>
      <c r="AFB27" s="288"/>
      <c r="AFC27" s="288"/>
      <c r="AFD27" s="288"/>
      <c r="AFE27" s="288"/>
      <c r="AFF27" s="288"/>
      <c r="AFG27" s="288"/>
      <c r="AFH27" s="288"/>
      <c r="AFI27" s="288"/>
      <c r="AFJ27" s="288"/>
      <c r="AFK27" s="288"/>
      <c r="AFL27" s="288"/>
      <c r="AFM27" s="288"/>
      <c r="AFN27" s="288"/>
      <c r="AFO27" s="288"/>
      <c r="AFP27" s="288"/>
      <c r="AFQ27" s="288"/>
      <c r="AFR27" s="288"/>
      <c r="AFS27" s="288"/>
      <c r="AFT27" s="288"/>
      <c r="AFU27" s="288"/>
      <c r="AFV27" s="288"/>
      <c r="AFW27" s="288"/>
      <c r="AFX27" s="288"/>
      <c r="AFY27" s="288"/>
      <c r="AFZ27" s="288"/>
      <c r="AGA27" s="288"/>
      <c r="AGB27" s="288"/>
      <c r="AGC27" s="288"/>
      <c r="AGD27" s="288"/>
      <c r="AGE27" s="288"/>
      <c r="AGF27" s="288"/>
      <c r="AGG27" s="288"/>
      <c r="AGH27" s="288"/>
      <c r="AGI27" s="288"/>
      <c r="AGJ27" s="288"/>
      <c r="AGK27" s="288"/>
      <c r="AGL27" s="288"/>
      <c r="AGM27" s="288"/>
      <c r="AGN27" s="288"/>
      <c r="AGO27" s="288"/>
      <c r="AGP27" s="288"/>
      <c r="AGQ27" s="288"/>
      <c r="AGR27" s="288"/>
      <c r="AGS27" s="288"/>
      <c r="AGT27" s="288"/>
      <c r="AGU27" s="288"/>
      <c r="AGV27" s="288"/>
      <c r="AGW27" s="288"/>
      <c r="AGX27" s="288"/>
      <c r="AGY27" s="288"/>
      <c r="AGZ27" s="288"/>
      <c r="AHA27" s="288"/>
      <c r="AHB27" s="288"/>
      <c r="AHC27" s="288"/>
      <c r="AHD27" s="288"/>
      <c r="AHE27" s="288"/>
      <c r="AHF27" s="288"/>
      <c r="AHG27" s="288"/>
      <c r="AHH27" s="288"/>
      <c r="AHI27" s="288"/>
      <c r="AHJ27" s="288"/>
      <c r="AHK27" s="288"/>
      <c r="AHL27" s="288"/>
      <c r="AHM27" s="288"/>
      <c r="AHN27" s="288"/>
      <c r="AHO27" s="288"/>
      <c r="AHP27" s="288"/>
      <c r="AHQ27" s="288"/>
      <c r="AHR27" s="288"/>
      <c r="AHS27" s="288"/>
      <c r="AHT27" s="288"/>
      <c r="AHU27" s="288"/>
      <c r="AHV27" s="288"/>
      <c r="AHW27" s="288"/>
      <c r="AHX27" s="288"/>
      <c r="AHY27" s="288"/>
      <c r="AHZ27" s="288"/>
      <c r="AIA27" s="288"/>
      <c r="AIB27" s="288"/>
      <c r="AIC27" s="288"/>
      <c r="AID27" s="288"/>
      <c r="AIE27" s="288"/>
      <c r="AIF27" s="288"/>
      <c r="AIG27" s="288"/>
      <c r="AIH27" s="288"/>
      <c r="AII27" s="288"/>
      <c r="AIJ27" s="288"/>
      <c r="AIK27" s="288"/>
      <c r="AIL27" s="288"/>
      <c r="AIM27" s="288"/>
      <c r="AIN27" s="288"/>
      <c r="AIO27" s="288"/>
      <c r="AIP27" s="288"/>
      <c r="AIQ27" s="288"/>
      <c r="AIR27" s="288"/>
      <c r="AIS27" s="288"/>
      <c r="AIT27" s="288"/>
      <c r="AIU27" s="288"/>
      <c r="AIV27" s="288"/>
      <c r="AIW27" s="288"/>
      <c r="AIX27" s="288"/>
      <c r="AIY27" s="288"/>
      <c r="AIZ27" s="288"/>
      <c r="AJA27" s="288"/>
      <c r="AJB27" s="288"/>
      <c r="AJC27" s="288"/>
      <c r="AJD27" s="288"/>
      <c r="AJE27" s="288"/>
      <c r="AJF27" s="288"/>
      <c r="AJG27" s="288"/>
      <c r="AJH27" s="288"/>
      <c r="AJI27" s="288"/>
      <c r="AJJ27" s="288"/>
      <c r="AJK27" s="288"/>
      <c r="AJL27" s="288"/>
      <c r="AJM27" s="288"/>
      <c r="AJN27" s="288"/>
      <c r="AJO27" s="288"/>
      <c r="AJP27" s="288"/>
      <c r="AJQ27" s="288"/>
      <c r="AJR27" s="288"/>
      <c r="AJS27" s="288"/>
      <c r="AJT27" s="288"/>
      <c r="AJU27" s="288"/>
      <c r="AJV27" s="288"/>
      <c r="AJW27" s="288"/>
      <c r="AJX27" s="288"/>
      <c r="AJY27" s="288"/>
      <c r="AJZ27" s="288"/>
      <c r="AKA27" s="288"/>
      <c r="AKB27" s="288"/>
      <c r="AKC27" s="288"/>
      <c r="AKD27" s="288"/>
      <c r="AKE27" s="288"/>
      <c r="AKF27" s="288"/>
      <c r="AKG27" s="288"/>
      <c r="AKH27" s="288"/>
      <c r="AKI27" s="288"/>
      <c r="AKJ27" s="288"/>
      <c r="AKK27" s="288"/>
      <c r="AKL27" s="288"/>
      <c r="AKM27" s="288"/>
      <c r="AKN27" s="288"/>
      <c r="AKO27" s="288"/>
      <c r="AKP27" s="288"/>
      <c r="AKQ27" s="288"/>
      <c r="AKR27" s="288"/>
      <c r="AKS27" s="288"/>
      <c r="AKT27" s="288"/>
      <c r="AKU27" s="288"/>
      <c r="AKV27" s="288"/>
      <c r="AKW27" s="288"/>
      <c r="AKX27" s="288"/>
      <c r="AKY27" s="288"/>
      <c r="AKZ27" s="288"/>
      <c r="ALA27" s="288"/>
      <c r="ALB27" s="288"/>
      <c r="ALC27" s="288"/>
      <c r="ALD27" s="288"/>
      <c r="ALE27" s="288"/>
      <c r="ALF27" s="288"/>
      <c r="ALG27" s="288"/>
      <c r="ALH27" s="288"/>
      <c r="ALI27" s="288"/>
      <c r="ALJ27" s="288"/>
      <c r="ALK27" s="288"/>
      <c r="ALL27" s="288"/>
      <c r="ALM27" s="288"/>
      <c r="ALN27" s="288"/>
      <c r="ALO27" s="288"/>
      <c r="ALP27" s="288"/>
      <c r="ALQ27" s="288"/>
      <c r="ALR27" s="288"/>
      <c r="ALS27" s="288"/>
      <c r="ALT27" s="288"/>
      <c r="ALU27" s="288"/>
      <c r="ALV27" s="288"/>
      <c r="ALW27" s="288"/>
      <c r="ALX27" s="288"/>
      <c r="ALY27" s="288"/>
      <c r="ALZ27" s="288"/>
      <c r="AMA27" s="288"/>
      <c r="AMB27" s="288"/>
      <c r="AMC27" s="288"/>
      <c r="AMD27" s="288"/>
      <c r="AME27" s="288"/>
      <c r="AMF27" s="288"/>
    </row>
    <row r="28" spans="1:1020" s="132" customFormat="1">
      <c r="A28" s="286"/>
      <c r="B28" s="286"/>
      <c r="C28" s="286"/>
      <c r="D28" s="286"/>
      <c r="E28" s="286"/>
      <c r="F28" s="286"/>
      <c r="G28" s="286"/>
      <c r="H28" s="286"/>
      <c r="I28" s="288"/>
      <c r="J28" s="288"/>
    </row>
    <row r="29" spans="1:1020" s="132" customFormat="1">
      <c r="A29" s="155" t="s">
        <v>194</v>
      </c>
      <c r="B29" s="286" t="s">
        <v>195</v>
      </c>
      <c r="C29" s="286"/>
      <c r="D29" s="286"/>
      <c r="E29" s="286"/>
      <c r="F29" s="286"/>
      <c r="G29" s="286"/>
      <c r="H29" s="286"/>
      <c r="I29" s="288"/>
      <c r="J29" s="288"/>
    </row>
    <row r="30" spans="1:1020" s="132" customFormat="1">
      <c r="A30" s="286" t="s">
        <v>458</v>
      </c>
      <c r="B30" s="286"/>
      <c r="I30" s="288"/>
      <c r="J30" s="288"/>
    </row>
    <row r="31" spans="1:1020" s="132" customFormat="1">
      <c r="A31" s="286"/>
      <c r="B31" s="286"/>
    </row>
    <row r="32" spans="1:1020" s="132" customFormat="1">
      <c r="A32" s="286"/>
      <c r="B32" s="286"/>
    </row>
    <row r="33" spans="1:2" s="132" customFormat="1">
      <c r="A33" s="286"/>
      <c r="B33" s="286"/>
    </row>
  </sheetData>
  <hyperlinks>
    <hyperlink ref="A1" location="Sommaire!A1" display="Retour au sommaire"/>
  </hyperlinks>
  <pageMargins left="0.70866141732283472" right="0.70866141732283472" top="0.74803149606299213" bottom="0.74803149606299213" header="0.51181102362204722" footer="0.51181102362204722"/>
  <pageSetup paperSize="9" scale="86" firstPageNumber="0" orientation="landscape" verticalDpi="0" r:id="rId1"/>
  <headerFooter>
    <oddFooter>&amp;CPage &amp;P de &amp;N</oddFooter>
  </headerFooter>
  <colBreaks count="1" manualBreakCount="1">
    <brk id="7" min="1" max="18"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H33"/>
  <sheetViews>
    <sheetView showGridLines="0" zoomScale="85" zoomScaleNormal="85" zoomScaleSheetLayoutView="85" workbookViewId="0">
      <selection sqref="A1:XFD1048576"/>
    </sheetView>
  </sheetViews>
  <sheetFormatPr baseColWidth="10" defaultColWidth="8.625" defaultRowHeight="12.75"/>
  <cols>
    <col min="1" max="1" width="51.5" style="136" customWidth="1"/>
    <col min="2" max="9" width="13.75" style="136" customWidth="1"/>
    <col min="10" max="1022" width="8.625" style="136"/>
    <col min="1023" max="16384" width="8.625" style="137"/>
  </cols>
  <sheetData>
    <row r="1" spans="1:9" s="136" customFormat="1" ht="15">
      <c r="A1" s="59" t="s">
        <v>27</v>
      </c>
      <c r="B1" s="60"/>
      <c r="C1" s="236"/>
      <c r="D1" s="137"/>
      <c r="E1" s="137"/>
      <c r="F1" s="137"/>
    </row>
    <row r="2" spans="1:9" s="136" customFormat="1">
      <c r="A2" s="237"/>
      <c r="B2" s="60"/>
      <c r="C2" s="236"/>
      <c r="D2" s="137"/>
      <c r="E2" s="137"/>
      <c r="F2" s="137"/>
    </row>
    <row r="3" spans="1:9" s="136" customFormat="1">
      <c r="A3" s="64" t="s">
        <v>319</v>
      </c>
      <c r="B3" s="64"/>
      <c r="C3" s="238"/>
      <c r="D3" s="137"/>
      <c r="E3" s="137"/>
      <c r="F3" s="137"/>
    </row>
    <row r="4" spans="1:9" s="139" customFormat="1">
      <c r="A4" s="138"/>
      <c r="B4" s="138"/>
      <c r="C4" s="239"/>
      <c r="F4" s="140"/>
    </row>
    <row r="5" spans="1:9" s="63" customFormat="1" ht="25.5">
      <c r="A5" s="65"/>
      <c r="B5" s="66" t="s">
        <v>99</v>
      </c>
      <c r="C5" s="67" t="s">
        <v>396</v>
      </c>
      <c r="D5" s="67" t="s">
        <v>397</v>
      </c>
      <c r="E5" s="67" t="s">
        <v>398</v>
      </c>
      <c r="F5" s="67" t="s">
        <v>399</v>
      </c>
      <c r="G5" s="235" t="s">
        <v>400</v>
      </c>
      <c r="H5" s="66" t="s">
        <v>127</v>
      </c>
      <c r="I5" s="66" t="s">
        <v>320</v>
      </c>
    </row>
    <row r="6" spans="1:9" s="63" customFormat="1">
      <c r="A6" s="240" t="s">
        <v>321</v>
      </c>
      <c r="B6" s="117"/>
      <c r="C6" s="118"/>
      <c r="D6" s="118"/>
      <c r="E6" s="118"/>
      <c r="F6" s="118"/>
      <c r="G6" s="118"/>
      <c r="H6" s="117"/>
      <c r="I6" s="117"/>
    </row>
    <row r="7" spans="1:9" s="63" customFormat="1">
      <c r="A7" s="241" t="s">
        <v>322</v>
      </c>
      <c r="B7" s="124"/>
      <c r="C7" s="125"/>
      <c r="D7" s="125"/>
      <c r="E7" s="125"/>
      <c r="F7" s="125"/>
      <c r="G7" s="125"/>
      <c r="H7" s="124"/>
      <c r="I7" s="124"/>
    </row>
    <row r="8" spans="1:9" s="136" customFormat="1">
      <c r="A8" s="242" t="s">
        <v>323</v>
      </c>
      <c r="B8" s="243">
        <v>52</v>
      </c>
      <c r="C8" s="244">
        <v>23</v>
      </c>
      <c r="D8" s="244">
        <v>14</v>
      </c>
      <c r="E8" s="244">
        <v>3</v>
      </c>
      <c r="F8" s="244">
        <v>2</v>
      </c>
      <c r="G8" s="244">
        <v>10</v>
      </c>
      <c r="H8" s="245">
        <v>804</v>
      </c>
      <c r="I8" s="245">
        <v>814</v>
      </c>
    </row>
    <row r="9" spans="1:9" s="136" customFormat="1">
      <c r="A9" s="242" t="s">
        <v>324</v>
      </c>
      <c r="B9" s="243">
        <v>40</v>
      </c>
      <c r="C9" s="244">
        <v>24</v>
      </c>
      <c r="D9" s="244">
        <v>3</v>
      </c>
      <c r="E9" s="244">
        <v>1</v>
      </c>
      <c r="F9" s="244">
        <v>6</v>
      </c>
      <c r="G9" s="244">
        <v>6</v>
      </c>
      <c r="H9" s="245">
        <v>985</v>
      </c>
      <c r="I9" s="245">
        <v>999</v>
      </c>
    </row>
    <row r="10" spans="1:9" s="136" customFormat="1">
      <c r="A10" s="242" t="s">
        <v>325</v>
      </c>
      <c r="B10" s="243">
        <v>152</v>
      </c>
      <c r="C10" s="244">
        <v>63</v>
      </c>
      <c r="D10" s="244">
        <v>37</v>
      </c>
      <c r="E10" s="244">
        <v>7</v>
      </c>
      <c r="F10" s="244">
        <v>16</v>
      </c>
      <c r="G10" s="244">
        <v>29</v>
      </c>
      <c r="H10" s="245">
        <v>2589</v>
      </c>
      <c r="I10" s="245">
        <v>2629</v>
      </c>
    </row>
    <row r="11" spans="1:9" s="136" customFormat="1">
      <c r="A11" s="242" t="s">
        <v>326</v>
      </c>
      <c r="B11" s="243">
        <v>3</v>
      </c>
      <c r="C11" s="244">
        <v>2</v>
      </c>
      <c r="D11" s="244">
        <v>0</v>
      </c>
      <c r="E11" s="244">
        <v>0</v>
      </c>
      <c r="F11" s="244">
        <v>1</v>
      </c>
      <c r="G11" s="244">
        <v>0</v>
      </c>
      <c r="H11" s="245">
        <v>138</v>
      </c>
      <c r="I11" s="245">
        <v>149</v>
      </c>
    </row>
    <row r="12" spans="1:9" s="136" customFormat="1">
      <c r="A12" s="246" t="s">
        <v>327</v>
      </c>
      <c r="B12" s="245">
        <v>247</v>
      </c>
      <c r="C12" s="247">
        <v>112</v>
      </c>
      <c r="D12" s="247">
        <v>54</v>
      </c>
      <c r="E12" s="247">
        <v>11</v>
      </c>
      <c r="F12" s="247">
        <v>25</v>
      </c>
      <c r="G12" s="247">
        <v>45</v>
      </c>
      <c r="H12" s="245">
        <v>4516</v>
      </c>
      <c r="I12" s="245">
        <v>4591</v>
      </c>
    </row>
    <row r="13" spans="1:9" s="136" customFormat="1">
      <c r="A13" s="246"/>
      <c r="B13" s="245"/>
      <c r="C13" s="247"/>
      <c r="D13" s="247"/>
      <c r="E13" s="247"/>
      <c r="F13" s="247"/>
      <c r="G13" s="247"/>
      <c r="H13" s="245"/>
      <c r="I13" s="245"/>
    </row>
    <row r="14" spans="1:9" s="136" customFormat="1" ht="12.75" customHeight="1">
      <c r="A14" s="242" t="s">
        <v>328</v>
      </c>
      <c r="B14" s="243">
        <v>292</v>
      </c>
      <c r="C14" s="244">
        <v>115</v>
      </c>
      <c r="D14" s="244">
        <v>53</v>
      </c>
      <c r="E14" s="244">
        <v>28</v>
      </c>
      <c r="F14" s="244">
        <v>39</v>
      </c>
      <c r="G14" s="244">
        <v>57</v>
      </c>
      <c r="H14" s="245">
        <v>6508</v>
      </c>
      <c r="I14" s="245">
        <v>6884</v>
      </c>
    </row>
    <row r="15" spans="1:9" s="136" customFormat="1" ht="14.25" customHeight="1">
      <c r="A15" s="248" t="s">
        <v>329</v>
      </c>
      <c r="B15" s="249">
        <v>71</v>
      </c>
      <c r="C15" s="250">
        <v>20</v>
      </c>
      <c r="D15" s="250">
        <v>16</v>
      </c>
      <c r="E15" s="250">
        <v>3</v>
      </c>
      <c r="F15" s="250">
        <v>16</v>
      </c>
      <c r="G15" s="250">
        <v>16</v>
      </c>
      <c r="H15" s="251">
        <v>2071</v>
      </c>
      <c r="I15" s="251">
        <v>2103</v>
      </c>
    </row>
    <row r="16" spans="1:9" s="136" customFormat="1" ht="13.9" customHeight="1">
      <c r="A16" s="252" t="s">
        <v>330</v>
      </c>
      <c r="B16" s="245"/>
      <c r="C16" s="244"/>
      <c r="D16" s="244"/>
      <c r="E16" s="244"/>
      <c r="F16" s="244"/>
      <c r="G16" s="244"/>
      <c r="H16" s="245"/>
      <c r="I16" s="245"/>
    </row>
    <row r="17" spans="1:9" s="136" customFormat="1" ht="13.9" customHeight="1">
      <c r="A17" s="252" t="s">
        <v>331</v>
      </c>
      <c r="B17" s="245"/>
      <c r="C17" s="244"/>
      <c r="D17" s="244"/>
      <c r="E17" s="244"/>
      <c r="F17" s="244"/>
      <c r="G17" s="244"/>
      <c r="H17" s="245"/>
      <c r="I17" s="245"/>
    </row>
    <row r="18" spans="1:9" s="136" customFormat="1" ht="13.5" customHeight="1">
      <c r="A18" s="242" t="s">
        <v>332</v>
      </c>
      <c r="B18" s="243">
        <v>58</v>
      </c>
      <c r="C18" s="244">
        <v>36</v>
      </c>
      <c r="D18" s="244">
        <v>10</v>
      </c>
      <c r="E18" s="244">
        <v>3</v>
      </c>
      <c r="F18" s="244">
        <v>5</v>
      </c>
      <c r="G18" s="244">
        <v>4</v>
      </c>
      <c r="H18" s="245">
        <v>988</v>
      </c>
      <c r="I18" s="245">
        <v>1037</v>
      </c>
    </row>
    <row r="19" spans="1:9">
      <c r="A19" s="242" t="s">
        <v>333</v>
      </c>
      <c r="B19" s="243">
        <v>42</v>
      </c>
      <c r="C19" s="244">
        <v>27</v>
      </c>
      <c r="D19" s="244">
        <v>5</v>
      </c>
      <c r="E19" s="244">
        <v>3</v>
      </c>
      <c r="F19" s="244">
        <v>4</v>
      </c>
      <c r="G19" s="244">
        <v>3</v>
      </c>
      <c r="H19" s="245">
        <v>718</v>
      </c>
      <c r="I19" s="245">
        <v>763</v>
      </c>
    </row>
    <row r="20" spans="1:9">
      <c r="A20" s="248" t="s">
        <v>334</v>
      </c>
      <c r="B20" s="249">
        <v>16</v>
      </c>
      <c r="C20" s="250">
        <v>9</v>
      </c>
      <c r="D20" s="250">
        <v>5</v>
      </c>
      <c r="E20" s="250">
        <v>0</v>
      </c>
      <c r="F20" s="250">
        <v>1</v>
      </c>
      <c r="G20" s="250">
        <v>1</v>
      </c>
      <c r="H20" s="251">
        <v>270</v>
      </c>
      <c r="I20" s="251">
        <v>274</v>
      </c>
    </row>
    <row r="21" spans="1:9" s="136" customFormat="1" ht="13.9" customHeight="1">
      <c r="A21" s="411" t="s">
        <v>335</v>
      </c>
      <c r="B21" s="253"/>
      <c r="C21" s="254"/>
      <c r="D21" s="254"/>
      <c r="E21" s="254"/>
      <c r="F21" s="254"/>
      <c r="G21" s="254"/>
      <c r="H21" s="253"/>
      <c r="I21" s="253"/>
    </row>
    <row r="22" spans="1:9" s="136" customFormat="1" ht="13.9" customHeight="1">
      <c r="A22" s="412"/>
      <c r="B22" s="245"/>
      <c r="C22" s="244"/>
      <c r="D22" s="244"/>
      <c r="E22" s="244"/>
      <c r="F22" s="244"/>
      <c r="G22" s="244"/>
      <c r="H22" s="245"/>
      <c r="I22" s="245"/>
    </row>
    <row r="23" spans="1:9" s="136" customFormat="1" ht="13.9" customHeight="1">
      <c r="A23" s="252" t="s">
        <v>336</v>
      </c>
      <c r="B23" s="245"/>
      <c r="C23" s="244"/>
      <c r="D23" s="244"/>
      <c r="E23" s="244"/>
      <c r="F23" s="244"/>
      <c r="G23" s="244"/>
      <c r="H23" s="245"/>
      <c r="I23" s="245"/>
    </row>
    <row r="24" spans="1:9" s="136" customFormat="1" ht="13.5" customHeight="1">
      <c r="A24" s="242" t="s">
        <v>64</v>
      </c>
      <c r="B24" s="243">
        <v>40</v>
      </c>
      <c r="C24" s="244" t="s">
        <v>132</v>
      </c>
      <c r="D24" s="244" t="s">
        <v>132</v>
      </c>
      <c r="E24" s="244" t="s">
        <v>132</v>
      </c>
      <c r="F24" s="244" t="s">
        <v>132</v>
      </c>
      <c r="G24" s="244" t="s">
        <v>132</v>
      </c>
      <c r="H24" s="245">
        <v>1153</v>
      </c>
      <c r="I24" s="245">
        <v>1177</v>
      </c>
    </row>
    <row r="25" spans="1:9" s="136" customFormat="1" ht="13.5" customHeight="1">
      <c r="A25" s="242" t="s">
        <v>152</v>
      </c>
      <c r="B25" s="243">
        <v>37</v>
      </c>
      <c r="C25" s="244" t="s">
        <v>132</v>
      </c>
      <c r="D25" s="244" t="s">
        <v>132</v>
      </c>
      <c r="E25" s="244" t="s">
        <v>132</v>
      </c>
      <c r="F25" s="244" t="s">
        <v>132</v>
      </c>
      <c r="G25" s="244" t="s">
        <v>132</v>
      </c>
      <c r="H25" s="245">
        <v>929</v>
      </c>
      <c r="I25" s="245">
        <v>950</v>
      </c>
    </row>
    <row r="26" spans="1:9" s="136" customFormat="1" ht="13.5" customHeight="1">
      <c r="A26" s="248" t="s">
        <v>153</v>
      </c>
      <c r="B26" s="249">
        <v>3</v>
      </c>
      <c r="C26" s="250" t="s">
        <v>132</v>
      </c>
      <c r="D26" s="250" t="s">
        <v>132</v>
      </c>
      <c r="E26" s="250" t="s">
        <v>132</v>
      </c>
      <c r="F26" s="250" t="s">
        <v>132</v>
      </c>
      <c r="G26" s="250" t="s">
        <v>132</v>
      </c>
      <c r="H26" s="251">
        <v>224</v>
      </c>
      <c r="I26" s="251">
        <v>227</v>
      </c>
    </row>
    <row r="27" spans="1:9">
      <c r="A27" s="255"/>
      <c r="B27" s="247"/>
      <c r="C27" s="244"/>
      <c r="D27" s="244"/>
      <c r="E27" s="244"/>
      <c r="F27" s="244"/>
      <c r="G27" s="244"/>
      <c r="H27" s="247"/>
      <c r="I27" s="247"/>
    </row>
    <row r="28" spans="1:9">
      <c r="A28" s="256" t="s">
        <v>337</v>
      </c>
    </row>
    <row r="29" spans="1:9">
      <c r="A29" s="257" t="s">
        <v>338</v>
      </c>
    </row>
    <row r="30" spans="1:9">
      <c r="A30" s="413" t="s">
        <v>339</v>
      </c>
      <c r="B30" s="413"/>
      <c r="C30" s="413"/>
      <c r="D30" s="413"/>
      <c r="E30" s="413"/>
      <c r="F30" s="413"/>
      <c r="G30" s="413"/>
      <c r="H30" s="413"/>
      <c r="I30" s="413"/>
    </row>
    <row r="31" spans="1:9">
      <c r="A31" s="413"/>
      <c r="B31" s="413"/>
      <c r="C31" s="413"/>
      <c r="D31" s="413"/>
      <c r="E31" s="413"/>
      <c r="F31" s="413"/>
      <c r="G31" s="413"/>
      <c r="H31" s="413"/>
      <c r="I31" s="413"/>
    </row>
    <row r="32" spans="1:9">
      <c r="A32" s="413"/>
      <c r="B32" s="413"/>
      <c r="C32" s="413"/>
      <c r="D32" s="413"/>
      <c r="E32" s="413"/>
      <c r="F32" s="413"/>
      <c r="G32" s="413"/>
      <c r="H32" s="413"/>
      <c r="I32" s="413"/>
    </row>
    <row r="33" spans="1:1">
      <c r="A33" s="136" t="s">
        <v>340</v>
      </c>
    </row>
  </sheetData>
  <mergeCells count="2">
    <mergeCell ref="A21:A22"/>
    <mergeCell ref="A30:I32"/>
  </mergeCells>
  <hyperlinks>
    <hyperlink ref="A1" location="Sommaire!A1" display="Retour au sommaire"/>
  </hyperlinks>
  <pageMargins left="0.70866141732283472" right="0.70866141732283472" top="0.74803149606299213" bottom="0.74803149606299213" header="0.51181102362204722" footer="0.51181102362204722"/>
  <pageSetup paperSize="9" scale="81" firstPageNumber="0" orientation="landscape" verticalDpi="0" r:id="rId1"/>
  <headerFooter>
    <oddFooter>&amp;CPage &amp;P de &amp;N</oddFooter>
  </headerFooter>
  <colBreaks count="1" manualBreakCount="1">
    <brk id="6" min="2" max="24"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H17"/>
  <sheetViews>
    <sheetView showGridLines="0" zoomScale="85" zoomScaleNormal="85" zoomScaleSheetLayoutView="85" workbookViewId="0">
      <selection sqref="A1:XFD1048576"/>
    </sheetView>
  </sheetViews>
  <sheetFormatPr baseColWidth="10" defaultColWidth="8.625" defaultRowHeight="12.75"/>
  <cols>
    <col min="1" max="1" width="46.875" style="136" customWidth="1"/>
    <col min="2" max="9" width="13.75" style="136" customWidth="1"/>
    <col min="10" max="1022" width="8.625" style="136"/>
    <col min="1023" max="16384" width="8.625" style="137"/>
  </cols>
  <sheetData>
    <row r="1" spans="1:9" s="136" customFormat="1" ht="15">
      <c r="A1" s="59" t="s">
        <v>27</v>
      </c>
      <c r="B1" s="60"/>
      <c r="C1" s="236"/>
      <c r="D1" s="137"/>
      <c r="E1" s="137"/>
      <c r="F1" s="137"/>
    </row>
    <row r="2" spans="1:9" s="136" customFormat="1">
      <c r="A2" s="237"/>
      <c r="B2" s="60"/>
      <c r="C2" s="236"/>
      <c r="D2" s="137"/>
      <c r="E2" s="137"/>
      <c r="F2" s="137"/>
    </row>
    <row r="3" spans="1:9" s="136" customFormat="1">
      <c r="A3" s="64" t="s">
        <v>341</v>
      </c>
      <c r="B3" s="64"/>
      <c r="C3" s="238"/>
      <c r="D3" s="137"/>
      <c r="E3" s="137"/>
      <c r="F3" s="137"/>
    </row>
    <row r="4" spans="1:9" s="139" customFormat="1">
      <c r="A4" s="138"/>
      <c r="B4" s="138"/>
      <c r="C4" s="239"/>
      <c r="F4" s="140"/>
    </row>
    <row r="5" spans="1:9" s="63" customFormat="1" ht="25.5">
      <c r="A5" s="65"/>
      <c r="B5" s="66" t="s">
        <v>99</v>
      </c>
      <c r="C5" s="67" t="s">
        <v>396</v>
      </c>
      <c r="D5" s="67" t="s">
        <v>397</v>
      </c>
      <c r="E5" s="67" t="s">
        <v>398</v>
      </c>
      <c r="F5" s="67" t="s">
        <v>399</v>
      </c>
      <c r="G5" s="235" t="s">
        <v>400</v>
      </c>
      <c r="H5" s="66" t="s">
        <v>127</v>
      </c>
      <c r="I5" s="66" t="s">
        <v>320</v>
      </c>
    </row>
    <row r="6" spans="1:9" s="63" customFormat="1">
      <c r="A6" s="240" t="s">
        <v>342</v>
      </c>
      <c r="B6" s="117"/>
      <c r="C6" s="118"/>
      <c r="D6" s="118"/>
      <c r="E6" s="118"/>
      <c r="F6" s="118"/>
      <c r="G6" s="118"/>
      <c r="H6" s="117"/>
      <c r="I6" s="117"/>
    </row>
    <row r="7" spans="1:9" s="63" customFormat="1">
      <c r="A7" s="241" t="s">
        <v>343</v>
      </c>
      <c r="B7" s="124"/>
      <c r="C7" s="125"/>
      <c r="D7" s="125"/>
      <c r="E7" s="125"/>
      <c r="F7" s="125"/>
      <c r="G7" s="125"/>
      <c r="H7" s="124"/>
      <c r="I7" s="124"/>
    </row>
    <row r="8" spans="1:9" s="136" customFormat="1">
      <c r="A8" s="258" t="s">
        <v>344</v>
      </c>
      <c r="B8" s="245">
        <v>18595</v>
      </c>
      <c r="C8" s="247">
        <v>5285</v>
      </c>
      <c r="D8" s="247">
        <v>4391</v>
      </c>
      <c r="E8" s="247">
        <v>2147</v>
      </c>
      <c r="F8" s="247">
        <v>3760</v>
      </c>
      <c r="G8" s="247">
        <v>3012</v>
      </c>
      <c r="H8" s="245">
        <v>264402</v>
      </c>
      <c r="I8" s="245">
        <v>269893</v>
      </c>
    </row>
    <row r="9" spans="1:9" s="136" customFormat="1">
      <c r="A9" s="259" t="s">
        <v>345</v>
      </c>
      <c r="B9" s="243">
        <v>3094</v>
      </c>
      <c r="C9" s="244">
        <v>764</v>
      </c>
      <c r="D9" s="244">
        <v>739</v>
      </c>
      <c r="E9" s="244">
        <v>456</v>
      </c>
      <c r="F9" s="244">
        <v>617</v>
      </c>
      <c r="G9" s="244">
        <v>518</v>
      </c>
      <c r="H9" s="245">
        <v>41988</v>
      </c>
      <c r="I9" s="245">
        <v>42916</v>
      </c>
    </row>
    <row r="10" spans="1:9" s="136" customFormat="1">
      <c r="A10" s="260" t="s">
        <v>346</v>
      </c>
      <c r="B10" s="243">
        <v>2199</v>
      </c>
      <c r="C10" s="244">
        <v>662</v>
      </c>
      <c r="D10" s="244">
        <v>467</v>
      </c>
      <c r="E10" s="244">
        <v>213</v>
      </c>
      <c r="F10" s="244">
        <v>377</v>
      </c>
      <c r="G10" s="244">
        <v>480</v>
      </c>
      <c r="H10" s="245">
        <v>39988</v>
      </c>
      <c r="I10" s="245">
        <v>40469</v>
      </c>
    </row>
    <row r="11" spans="1:9" s="136" customFormat="1">
      <c r="A11" s="260" t="s">
        <v>347</v>
      </c>
      <c r="B11" s="243">
        <v>448</v>
      </c>
      <c r="C11" s="244">
        <v>143</v>
      </c>
      <c r="D11" s="244">
        <v>97</v>
      </c>
      <c r="E11" s="244">
        <v>38</v>
      </c>
      <c r="F11" s="244">
        <v>83</v>
      </c>
      <c r="G11" s="244">
        <v>87</v>
      </c>
      <c r="H11" s="245">
        <v>6188</v>
      </c>
      <c r="I11" s="245">
        <v>6355</v>
      </c>
    </row>
    <row r="12" spans="1:9" s="136" customFormat="1">
      <c r="A12" s="260" t="s">
        <v>348</v>
      </c>
      <c r="B12" s="243">
        <v>2573</v>
      </c>
      <c r="C12" s="244">
        <v>418</v>
      </c>
      <c r="D12" s="244">
        <v>754</v>
      </c>
      <c r="E12" s="244">
        <v>464</v>
      </c>
      <c r="F12" s="244">
        <v>592</v>
      </c>
      <c r="G12" s="244">
        <v>345</v>
      </c>
      <c r="H12" s="245">
        <v>28376</v>
      </c>
      <c r="I12" s="245">
        <v>28761</v>
      </c>
    </row>
    <row r="13" spans="1:9" s="136" customFormat="1">
      <c r="A13" s="242"/>
      <c r="B13" s="245"/>
      <c r="C13" s="244"/>
      <c r="D13" s="244"/>
      <c r="E13" s="244"/>
      <c r="F13" s="244"/>
      <c r="G13" s="244"/>
      <c r="H13" s="245"/>
      <c r="I13" s="245"/>
    </row>
    <row r="14" spans="1:9" s="136" customFormat="1">
      <c r="A14" s="252" t="s">
        <v>349</v>
      </c>
      <c r="B14" s="261">
        <v>0.49096863266225926</v>
      </c>
      <c r="C14" s="262">
        <v>0.37393665081533756</v>
      </c>
      <c r="D14" s="262">
        <v>0.53506040906349195</v>
      </c>
      <c r="E14" s="262">
        <v>0.70089415420977208</v>
      </c>
      <c r="F14" s="262">
        <v>0.66325513625835908</v>
      </c>
      <c r="G14" s="262">
        <v>0.4428167970467119</v>
      </c>
      <c r="H14" s="263">
        <v>0.40665909380059362</v>
      </c>
      <c r="I14" s="263">
        <v>0.40170636310154406</v>
      </c>
    </row>
    <row r="15" spans="1:9">
      <c r="A15" s="264" t="s">
        <v>350</v>
      </c>
      <c r="B15" s="265"/>
      <c r="C15" s="266"/>
      <c r="D15" s="266"/>
      <c r="E15" s="266"/>
      <c r="F15" s="266"/>
      <c r="G15" s="266"/>
      <c r="H15" s="265"/>
      <c r="I15" s="265"/>
    </row>
    <row r="16" spans="1:9">
      <c r="A16" s="255"/>
      <c r="B16" s="247"/>
      <c r="C16" s="244"/>
      <c r="D16" s="244"/>
      <c r="E16" s="244"/>
      <c r="F16" s="244"/>
      <c r="G16" s="244"/>
      <c r="H16" s="247"/>
      <c r="I16" s="247"/>
    </row>
    <row r="17" spans="1:1">
      <c r="A17" s="256" t="s">
        <v>351</v>
      </c>
    </row>
  </sheetData>
  <hyperlinks>
    <hyperlink ref="A1" location="Sommaire!A1" display="Retour au sommaire"/>
  </hyperlinks>
  <pageMargins left="0.70866141732283472" right="0.70866141732283472" top="0.74803149606299213" bottom="0.74803149606299213" header="0.51181102362204722" footer="0.51181102362204722"/>
  <pageSetup paperSize="9" scale="78" firstPageNumber="0" orientation="landscape" verticalDpi="0" r:id="rId1"/>
  <headerFooter>
    <oddFooter>&amp;CPage &amp;P de &amp;N</oddFooter>
  </headerFooter>
  <colBreaks count="1" manualBreakCount="1">
    <brk id="6" min="2" max="24"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C30"/>
  <sheetViews>
    <sheetView showGridLines="0" zoomScale="85" zoomScaleNormal="85" zoomScaleSheetLayoutView="85" workbookViewId="0">
      <selection sqref="A1:XFD1048576"/>
    </sheetView>
  </sheetViews>
  <sheetFormatPr baseColWidth="10" defaultColWidth="8.625" defaultRowHeight="12.75"/>
  <cols>
    <col min="1" max="1" width="69.875" style="136" customWidth="1"/>
    <col min="2" max="4" width="13.75" style="136" customWidth="1"/>
    <col min="5" max="1017" width="8.625" style="136"/>
    <col min="1018" max="16384" width="8.625" style="137"/>
  </cols>
  <sheetData>
    <row r="1" spans="1:4" s="136" customFormat="1" ht="15">
      <c r="A1" s="59" t="s">
        <v>27</v>
      </c>
      <c r="B1" s="60"/>
    </row>
    <row r="2" spans="1:4" s="136" customFormat="1">
      <c r="A2" s="237"/>
      <c r="B2" s="60"/>
    </row>
    <row r="3" spans="1:4" s="136" customFormat="1">
      <c r="A3" s="64" t="s">
        <v>352</v>
      </c>
      <c r="B3" s="64"/>
    </row>
    <row r="4" spans="1:4" s="139" customFormat="1">
      <c r="A4" s="138"/>
      <c r="B4" s="138"/>
    </row>
    <row r="5" spans="1:4" s="63" customFormat="1" ht="25.5">
      <c r="A5" s="65"/>
      <c r="B5" s="66" t="s">
        <v>99</v>
      </c>
      <c r="C5" s="66" t="s">
        <v>127</v>
      </c>
      <c r="D5" s="66" t="s">
        <v>320</v>
      </c>
    </row>
    <row r="6" spans="1:4" s="63" customFormat="1">
      <c r="A6" s="267" t="s">
        <v>353</v>
      </c>
      <c r="B6" s="268"/>
      <c r="C6" s="268"/>
      <c r="D6" s="268"/>
    </row>
    <row r="7" spans="1:4" s="63" customFormat="1">
      <c r="A7" s="269" t="s">
        <v>354</v>
      </c>
      <c r="B7" s="270">
        <v>0</v>
      </c>
      <c r="C7" s="270">
        <v>663</v>
      </c>
      <c r="D7" s="270">
        <v>686</v>
      </c>
    </row>
    <row r="8" spans="1:4" s="63" customFormat="1">
      <c r="A8" s="271" t="s">
        <v>355</v>
      </c>
      <c r="B8" s="270"/>
      <c r="C8" s="270"/>
      <c r="D8" s="270"/>
    </row>
    <row r="9" spans="1:4" s="63" customFormat="1">
      <c r="A9" s="269" t="s">
        <v>356</v>
      </c>
      <c r="B9" s="270">
        <v>1276</v>
      </c>
      <c r="C9" s="270">
        <v>14535</v>
      </c>
      <c r="D9" s="270">
        <v>14789</v>
      </c>
    </row>
    <row r="10" spans="1:4" s="63" customFormat="1" ht="14.25">
      <c r="A10" s="269" t="s">
        <v>357</v>
      </c>
      <c r="B10" s="270">
        <v>1</v>
      </c>
      <c r="C10" s="270">
        <v>8</v>
      </c>
      <c r="D10" s="270">
        <v>8</v>
      </c>
    </row>
    <row r="11" spans="1:4" s="63" customFormat="1">
      <c r="A11" s="269" t="s">
        <v>358</v>
      </c>
      <c r="B11" s="270">
        <v>0</v>
      </c>
      <c r="C11" s="270">
        <v>19</v>
      </c>
      <c r="D11" s="270">
        <v>19</v>
      </c>
    </row>
    <row r="12" spans="1:4" s="63" customFormat="1">
      <c r="A12" s="271" t="s">
        <v>359</v>
      </c>
      <c r="B12" s="270"/>
      <c r="C12" s="270"/>
      <c r="D12" s="270"/>
    </row>
    <row r="13" spans="1:4" s="63" customFormat="1">
      <c r="A13" s="269" t="s">
        <v>360</v>
      </c>
      <c r="B13" s="270">
        <v>188</v>
      </c>
      <c r="C13" s="270">
        <v>2769</v>
      </c>
      <c r="D13" s="270">
        <v>2827</v>
      </c>
    </row>
    <row r="14" spans="1:4" s="63" customFormat="1">
      <c r="A14" s="271" t="s">
        <v>361</v>
      </c>
      <c r="B14" s="270"/>
      <c r="C14" s="270"/>
      <c r="D14" s="270"/>
    </row>
    <row r="15" spans="1:4" s="63" customFormat="1">
      <c r="A15" s="269" t="s">
        <v>362</v>
      </c>
      <c r="B15" s="270">
        <v>0</v>
      </c>
      <c r="C15" s="270">
        <v>1223</v>
      </c>
      <c r="D15" s="270">
        <v>1223</v>
      </c>
    </row>
    <row r="16" spans="1:4" s="63" customFormat="1">
      <c r="A16" s="271" t="s">
        <v>363</v>
      </c>
      <c r="B16" s="270"/>
      <c r="C16" s="270"/>
      <c r="D16" s="270"/>
    </row>
    <row r="17" spans="1:5" s="63" customFormat="1">
      <c r="A17" s="269" t="s">
        <v>364</v>
      </c>
      <c r="B17" s="270">
        <v>10</v>
      </c>
      <c r="C17" s="270">
        <v>16</v>
      </c>
      <c r="D17" s="270">
        <v>16</v>
      </c>
    </row>
    <row r="18" spans="1:5" s="63" customFormat="1">
      <c r="A18" s="269" t="s">
        <v>365</v>
      </c>
      <c r="B18" s="270">
        <v>35</v>
      </c>
      <c r="C18" s="270">
        <v>439</v>
      </c>
      <c r="D18" s="270">
        <v>443</v>
      </c>
    </row>
    <row r="19" spans="1:5" s="63" customFormat="1">
      <c r="A19" s="271" t="s">
        <v>366</v>
      </c>
      <c r="B19" s="270"/>
      <c r="C19" s="270"/>
      <c r="D19" s="270"/>
    </row>
    <row r="20" spans="1:5" s="63" customFormat="1">
      <c r="A20" s="272" t="s">
        <v>367</v>
      </c>
      <c r="B20" s="273">
        <v>597</v>
      </c>
      <c r="C20" s="273">
        <v>11636</v>
      </c>
      <c r="D20" s="273">
        <v>11825</v>
      </c>
    </row>
    <row r="21" spans="1:5" s="63" customFormat="1">
      <c r="A21" s="274"/>
      <c r="B21" s="275"/>
      <c r="C21" s="275"/>
      <c r="D21" s="275"/>
      <c r="E21" s="112"/>
    </row>
    <row r="22" spans="1:5" s="136" customFormat="1">
      <c r="A22" s="414" t="s">
        <v>368</v>
      </c>
      <c r="B22" s="414"/>
      <c r="C22" s="414"/>
      <c r="D22" s="414"/>
      <c r="E22" s="139"/>
    </row>
    <row r="23" spans="1:5" s="136" customFormat="1">
      <c r="A23" s="414"/>
      <c r="B23" s="414"/>
      <c r="C23" s="414"/>
      <c r="D23" s="414"/>
      <c r="E23" s="139"/>
    </row>
    <row r="24" spans="1:5">
      <c r="A24" s="96" t="s">
        <v>369</v>
      </c>
      <c r="B24" s="95"/>
      <c r="C24" s="95"/>
      <c r="D24" s="95"/>
      <c r="E24" s="139"/>
    </row>
    <row r="25" spans="1:5">
      <c r="A25" s="276" t="s">
        <v>370</v>
      </c>
      <c r="B25" s="277"/>
      <c r="C25" s="277"/>
      <c r="D25" s="277"/>
      <c r="E25" s="139"/>
    </row>
    <row r="26" spans="1:5">
      <c r="A26" s="415" t="s">
        <v>371</v>
      </c>
      <c r="B26" s="415"/>
      <c r="C26" s="415"/>
      <c r="D26" s="415"/>
      <c r="E26" s="139"/>
    </row>
    <row r="27" spans="1:5">
      <c r="A27" s="415"/>
      <c r="B27" s="415"/>
      <c r="C27" s="415"/>
      <c r="D27" s="415"/>
      <c r="E27" s="139"/>
    </row>
    <row r="28" spans="1:5">
      <c r="A28" s="415"/>
      <c r="B28" s="415"/>
      <c r="C28" s="415"/>
      <c r="D28" s="415"/>
      <c r="E28" s="139"/>
    </row>
    <row r="29" spans="1:5">
      <c r="A29" s="415"/>
      <c r="B29" s="415"/>
      <c r="C29" s="415"/>
      <c r="D29" s="415"/>
      <c r="E29" s="139"/>
    </row>
    <row r="30" spans="1:5">
      <c r="A30" s="63"/>
      <c r="B30" s="63"/>
      <c r="C30" s="63"/>
      <c r="D30" s="63"/>
    </row>
  </sheetData>
  <mergeCells count="2">
    <mergeCell ref="A22:D23"/>
    <mergeCell ref="A26:D29"/>
  </mergeCells>
  <hyperlinks>
    <hyperlink ref="A1" location="Sommaire!A1" display="Retour au sommaire"/>
  </hyperlinks>
  <pageMargins left="0.70866141732283472" right="0.70866141732283472" top="0.74803149606299213" bottom="0.74803149606299213" header="0.51181102362204722" footer="0.51181102362204722"/>
  <pageSetup paperSize="9" scale="78" firstPageNumber="0" orientation="landscape" verticalDpi="0" r:id="rId1"/>
  <headerFooter>
    <oddFooter>&amp;CPage &amp;P de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H35"/>
  <sheetViews>
    <sheetView showGridLines="0" zoomScale="85" zoomScaleNormal="85" zoomScaleSheetLayoutView="85" workbookViewId="0">
      <selection activeCell="F45" sqref="F45"/>
    </sheetView>
  </sheetViews>
  <sheetFormatPr baseColWidth="10" defaultColWidth="8.625" defaultRowHeight="12.75"/>
  <cols>
    <col min="1" max="1" width="75" style="136" customWidth="1"/>
    <col min="2" max="9" width="13.75" style="136" customWidth="1"/>
    <col min="10" max="1022" width="8.625" style="136"/>
    <col min="1023" max="16384" width="8.625" style="137"/>
  </cols>
  <sheetData>
    <row r="1" spans="1:9" s="136" customFormat="1" ht="15">
      <c r="A1" s="59" t="s">
        <v>27</v>
      </c>
      <c r="B1" s="60"/>
      <c r="C1" s="236"/>
      <c r="D1" s="137"/>
      <c r="E1" s="137"/>
      <c r="F1" s="137"/>
    </row>
    <row r="2" spans="1:9" s="136" customFormat="1">
      <c r="A2" s="237"/>
      <c r="B2" s="60"/>
      <c r="C2" s="236"/>
      <c r="D2" s="137"/>
      <c r="E2" s="137"/>
      <c r="F2" s="137"/>
    </row>
    <row r="3" spans="1:9" s="136" customFormat="1">
      <c r="A3" s="64" t="s">
        <v>372</v>
      </c>
      <c r="B3" s="64"/>
      <c r="C3" s="238"/>
      <c r="D3" s="137"/>
      <c r="E3" s="137"/>
      <c r="F3" s="137"/>
    </row>
    <row r="4" spans="1:9" s="139" customFormat="1">
      <c r="A4" s="138"/>
      <c r="B4" s="138"/>
      <c r="C4" s="239"/>
      <c r="F4" s="140"/>
    </row>
    <row r="5" spans="1:9" s="63" customFormat="1" ht="25.5">
      <c r="A5" s="65"/>
      <c r="B5" s="66" t="s">
        <v>99</v>
      </c>
      <c r="C5" s="67" t="s">
        <v>396</v>
      </c>
      <c r="D5" s="67" t="s">
        <v>397</v>
      </c>
      <c r="E5" s="67" t="s">
        <v>398</v>
      </c>
      <c r="F5" s="67" t="s">
        <v>399</v>
      </c>
      <c r="G5" s="235" t="s">
        <v>400</v>
      </c>
      <c r="H5" s="66" t="s">
        <v>127</v>
      </c>
      <c r="I5" s="66" t="s">
        <v>320</v>
      </c>
    </row>
    <row r="6" spans="1:9">
      <c r="A6" s="318" t="s">
        <v>373</v>
      </c>
      <c r="B6" s="278">
        <v>12875</v>
      </c>
      <c r="C6" s="200">
        <v>4860</v>
      </c>
      <c r="D6" s="200">
        <v>3081</v>
      </c>
      <c r="E6" s="200">
        <v>1021</v>
      </c>
      <c r="F6" s="200">
        <v>1604</v>
      </c>
      <c r="G6" s="200">
        <v>2309</v>
      </c>
      <c r="H6" s="198">
        <v>180716</v>
      </c>
      <c r="I6" s="198">
        <v>185145</v>
      </c>
    </row>
    <row r="7" spans="1:9">
      <c r="A7" s="319" t="s">
        <v>374</v>
      </c>
      <c r="B7" s="157">
        <v>2787</v>
      </c>
      <c r="C7" s="95">
        <v>942</v>
      </c>
      <c r="D7" s="95">
        <v>739</v>
      </c>
      <c r="E7" s="95">
        <v>210</v>
      </c>
      <c r="F7" s="95">
        <v>337</v>
      </c>
      <c r="G7" s="95">
        <v>559</v>
      </c>
      <c r="H7" s="170">
        <v>35943</v>
      </c>
      <c r="I7" s="170">
        <v>36601</v>
      </c>
    </row>
    <row r="8" spans="1:9">
      <c r="A8" s="320" t="s">
        <v>375</v>
      </c>
      <c r="B8" s="243">
        <v>127550</v>
      </c>
      <c r="C8" s="244">
        <v>49420</v>
      </c>
      <c r="D8" s="244">
        <v>31090</v>
      </c>
      <c r="E8" s="244">
        <v>9637</v>
      </c>
      <c r="F8" s="244">
        <v>15494</v>
      </c>
      <c r="G8" s="244">
        <v>21909</v>
      </c>
      <c r="H8" s="245">
        <v>1805752</v>
      </c>
      <c r="I8" s="245">
        <v>1852083</v>
      </c>
    </row>
    <row r="9" spans="1:9">
      <c r="A9" s="319" t="s">
        <v>374</v>
      </c>
      <c r="B9" s="243">
        <v>5149</v>
      </c>
      <c r="C9" s="244">
        <v>3337</v>
      </c>
      <c r="D9" s="244">
        <v>1199</v>
      </c>
      <c r="E9" s="244" t="s">
        <v>376</v>
      </c>
      <c r="F9" s="244">
        <v>613</v>
      </c>
      <c r="G9" s="244" t="s">
        <v>376</v>
      </c>
      <c r="H9" s="245">
        <v>80494</v>
      </c>
      <c r="I9" s="245">
        <v>83237</v>
      </c>
    </row>
    <row r="10" spans="1:9">
      <c r="A10" s="321" t="s">
        <v>377</v>
      </c>
      <c r="B10" s="280">
        <v>9.4691459578663295</v>
      </c>
      <c r="C10" s="281">
        <v>9.2495709673672195</v>
      </c>
      <c r="D10" s="281">
        <v>10.951272978192543</v>
      </c>
      <c r="E10" s="281">
        <v>8.9482668067226889</v>
      </c>
      <c r="F10" s="281">
        <v>8.2016553799849508</v>
      </c>
      <c r="G10" s="281">
        <v>9.4571432983164083</v>
      </c>
      <c r="H10" s="282">
        <v>7.6</v>
      </c>
      <c r="I10" s="282">
        <v>7.6</v>
      </c>
    </row>
    <row r="11" spans="1:9">
      <c r="A11" s="279"/>
      <c r="B11" s="282"/>
      <c r="C11" s="281"/>
      <c r="D11" s="281"/>
      <c r="E11" s="281"/>
      <c r="F11" s="281"/>
      <c r="G11" s="281"/>
      <c r="H11" s="282"/>
      <c r="I11" s="282"/>
    </row>
    <row r="12" spans="1:9">
      <c r="A12" s="283" t="s">
        <v>378</v>
      </c>
      <c r="B12" s="245"/>
      <c r="C12" s="244"/>
      <c r="D12" s="244"/>
      <c r="E12" s="244"/>
      <c r="F12" s="244"/>
      <c r="G12" s="244"/>
      <c r="H12" s="245"/>
      <c r="I12" s="245"/>
    </row>
    <row r="13" spans="1:9">
      <c r="A13" s="246" t="s">
        <v>379</v>
      </c>
      <c r="B13" s="245">
        <v>7752</v>
      </c>
      <c r="C13" s="247">
        <v>3164</v>
      </c>
      <c r="D13" s="247">
        <v>1983</v>
      </c>
      <c r="E13" s="247">
        <v>425</v>
      </c>
      <c r="F13" s="247">
        <v>1007</v>
      </c>
      <c r="G13" s="247">
        <v>1173</v>
      </c>
      <c r="H13" s="245">
        <v>124040</v>
      </c>
      <c r="I13" s="245">
        <v>124965</v>
      </c>
    </row>
    <row r="14" spans="1:9">
      <c r="A14" s="260" t="s">
        <v>380</v>
      </c>
      <c r="B14" s="243">
        <v>1063</v>
      </c>
      <c r="C14" s="244">
        <v>370</v>
      </c>
      <c r="D14" s="244">
        <v>286</v>
      </c>
      <c r="E14" s="244">
        <v>21</v>
      </c>
      <c r="F14" s="244">
        <v>197</v>
      </c>
      <c r="G14" s="244">
        <v>189</v>
      </c>
      <c r="H14" s="243">
        <v>18029</v>
      </c>
      <c r="I14" s="243">
        <v>18167</v>
      </c>
    </row>
    <row r="15" spans="1:9">
      <c r="A15" s="260" t="s">
        <v>381</v>
      </c>
      <c r="B15" s="243">
        <v>5685</v>
      </c>
      <c r="C15" s="244">
        <v>2326</v>
      </c>
      <c r="D15" s="244">
        <v>1461</v>
      </c>
      <c r="E15" s="244">
        <v>372</v>
      </c>
      <c r="F15" s="244">
        <v>679</v>
      </c>
      <c r="G15" s="244">
        <v>847</v>
      </c>
      <c r="H15" s="243">
        <v>81246</v>
      </c>
      <c r="I15" s="243">
        <v>81786</v>
      </c>
    </row>
    <row r="16" spans="1:9">
      <c r="A16" s="260" t="s">
        <v>382</v>
      </c>
      <c r="B16" s="243">
        <v>363</v>
      </c>
      <c r="C16" s="244">
        <v>180</v>
      </c>
      <c r="D16" s="244">
        <v>62</v>
      </c>
      <c r="E16" s="244">
        <v>17</v>
      </c>
      <c r="F16" s="244">
        <v>59</v>
      </c>
      <c r="G16" s="244">
        <v>45</v>
      </c>
      <c r="H16" s="243">
        <v>7828</v>
      </c>
      <c r="I16" s="243">
        <v>7864</v>
      </c>
    </row>
    <row r="17" spans="1:9">
      <c r="A17" s="260" t="s">
        <v>383</v>
      </c>
      <c r="B17" s="243">
        <v>375</v>
      </c>
      <c r="C17" s="244">
        <v>156</v>
      </c>
      <c r="D17" s="244">
        <v>88</v>
      </c>
      <c r="E17" s="244">
        <v>6</v>
      </c>
      <c r="F17" s="244">
        <v>65</v>
      </c>
      <c r="G17" s="244">
        <v>60</v>
      </c>
      <c r="H17" s="243">
        <v>8540</v>
      </c>
      <c r="I17" s="243">
        <v>8694</v>
      </c>
    </row>
    <row r="18" spans="1:9">
      <c r="A18" s="260" t="s">
        <v>384</v>
      </c>
      <c r="B18" s="243">
        <v>266</v>
      </c>
      <c r="C18" s="244">
        <v>132</v>
      </c>
      <c r="D18" s="244">
        <v>86</v>
      </c>
      <c r="E18" s="244">
        <v>9</v>
      </c>
      <c r="F18" s="244">
        <v>7</v>
      </c>
      <c r="G18" s="244">
        <v>32</v>
      </c>
      <c r="H18" s="243">
        <v>8397</v>
      </c>
      <c r="I18" s="243">
        <v>8454</v>
      </c>
    </row>
    <row r="19" spans="1:9">
      <c r="A19" s="246" t="s">
        <v>385</v>
      </c>
      <c r="B19" s="245">
        <v>6949</v>
      </c>
      <c r="C19" s="247">
        <v>1375</v>
      </c>
      <c r="D19" s="247">
        <v>803</v>
      </c>
      <c r="E19" s="247">
        <v>194</v>
      </c>
      <c r="F19" s="247">
        <v>406</v>
      </c>
      <c r="G19" s="247">
        <v>4171</v>
      </c>
      <c r="H19" s="245">
        <v>81845</v>
      </c>
      <c r="I19" s="245">
        <v>82418</v>
      </c>
    </row>
    <row r="20" spans="1:9">
      <c r="A20" s="260" t="s">
        <v>386</v>
      </c>
      <c r="B20" s="243">
        <v>3863</v>
      </c>
      <c r="C20" s="244">
        <v>84</v>
      </c>
      <c r="D20" s="244">
        <v>261</v>
      </c>
      <c r="E20" s="244">
        <v>16</v>
      </c>
      <c r="F20" s="244">
        <v>16</v>
      </c>
      <c r="G20" s="244">
        <v>3486</v>
      </c>
      <c r="H20" s="243">
        <v>7982</v>
      </c>
      <c r="I20" s="243">
        <v>7992</v>
      </c>
    </row>
    <row r="21" spans="1:9">
      <c r="A21" s="260" t="s">
        <v>387</v>
      </c>
      <c r="B21" s="243">
        <v>337</v>
      </c>
      <c r="C21" s="244">
        <v>274</v>
      </c>
      <c r="D21" s="244">
        <v>0</v>
      </c>
      <c r="E21" s="244">
        <v>0</v>
      </c>
      <c r="F21" s="244">
        <v>2</v>
      </c>
      <c r="G21" s="244">
        <v>61</v>
      </c>
      <c r="H21" s="243">
        <v>1811</v>
      </c>
      <c r="I21" s="243">
        <v>1811</v>
      </c>
    </row>
    <row r="22" spans="1:9">
      <c r="A22" s="260" t="s">
        <v>388</v>
      </c>
      <c r="B22" s="243">
        <v>144</v>
      </c>
      <c r="C22" s="244">
        <v>12</v>
      </c>
      <c r="D22" s="244">
        <v>88</v>
      </c>
      <c r="E22" s="244">
        <v>0</v>
      </c>
      <c r="F22" s="244">
        <v>11</v>
      </c>
      <c r="G22" s="244">
        <v>33</v>
      </c>
      <c r="H22" s="243">
        <v>4365</v>
      </c>
      <c r="I22" s="243">
        <v>4367</v>
      </c>
    </row>
    <row r="23" spans="1:9">
      <c r="A23" s="260" t="s">
        <v>389</v>
      </c>
      <c r="B23" s="243">
        <v>2531</v>
      </c>
      <c r="C23" s="244">
        <v>977</v>
      </c>
      <c r="D23" s="244">
        <v>431</v>
      </c>
      <c r="E23" s="244">
        <v>174</v>
      </c>
      <c r="F23" s="244">
        <v>372</v>
      </c>
      <c r="G23" s="244">
        <v>577</v>
      </c>
      <c r="H23" s="243">
        <v>51649</v>
      </c>
      <c r="I23" s="243">
        <v>52079</v>
      </c>
    </row>
    <row r="24" spans="1:9">
      <c r="A24" s="260" t="s">
        <v>390</v>
      </c>
      <c r="B24" s="243">
        <v>0</v>
      </c>
      <c r="C24" s="244">
        <v>0</v>
      </c>
      <c r="D24" s="244">
        <v>0</v>
      </c>
      <c r="E24" s="244">
        <v>0</v>
      </c>
      <c r="F24" s="244">
        <v>0</v>
      </c>
      <c r="G24" s="244">
        <v>0</v>
      </c>
      <c r="H24" s="243">
        <v>13180</v>
      </c>
      <c r="I24" s="243">
        <v>13180</v>
      </c>
    </row>
    <row r="25" spans="1:9">
      <c r="A25" s="284" t="s">
        <v>391</v>
      </c>
      <c r="B25" s="249">
        <v>74</v>
      </c>
      <c r="C25" s="250">
        <v>28</v>
      </c>
      <c r="D25" s="250">
        <v>23</v>
      </c>
      <c r="E25" s="250">
        <v>4</v>
      </c>
      <c r="F25" s="250">
        <v>5</v>
      </c>
      <c r="G25" s="250">
        <v>14</v>
      </c>
      <c r="H25" s="249">
        <v>2858</v>
      </c>
      <c r="I25" s="249">
        <v>2989</v>
      </c>
    </row>
    <row r="26" spans="1:9" s="136" customFormat="1">
      <c r="A26" s="255"/>
      <c r="B26" s="247"/>
      <c r="C26" s="244"/>
      <c r="D26" s="244"/>
      <c r="E26" s="244"/>
      <c r="F26" s="244"/>
      <c r="G26" s="244"/>
      <c r="H26" s="247"/>
      <c r="I26" s="247"/>
    </row>
    <row r="27" spans="1:9" s="136" customFormat="1">
      <c r="A27" s="96" t="s">
        <v>392</v>
      </c>
    </row>
    <row r="28" spans="1:9" s="136" customFormat="1" ht="12.75" customHeight="1">
      <c r="A28" s="416" t="s">
        <v>393</v>
      </c>
      <c r="B28" s="416"/>
      <c r="C28" s="416"/>
      <c r="D28" s="416"/>
      <c r="E28" s="416"/>
      <c r="F28" s="416"/>
      <c r="G28" s="416"/>
      <c r="H28" s="416"/>
      <c r="I28" s="416"/>
    </row>
    <row r="29" spans="1:9" s="136" customFormat="1">
      <c r="A29" s="416"/>
      <c r="B29" s="416"/>
      <c r="C29" s="416"/>
      <c r="D29" s="416"/>
      <c r="E29" s="416"/>
      <c r="F29" s="416"/>
      <c r="G29" s="416"/>
      <c r="H29" s="416"/>
      <c r="I29" s="416"/>
    </row>
    <row r="30" spans="1:9">
      <c r="A30" s="416" t="s">
        <v>394</v>
      </c>
      <c r="B30" s="416"/>
      <c r="C30" s="416"/>
      <c r="D30" s="416"/>
      <c r="E30" s="416"/>
      <c r="F30" s="416"/>
      <c r="G30" s="416"/>
      <c r="H30" s="416"/>
      <c r="I30" s="416"/>
    </row>
    <row r="31" spans="1:9" ht="12.75" customHeight="1">
      <c r="A31" s="416" t="s">
        <v>395</v>
      </c>
      <c r="B31" s="416"/>
      <c r="C31" s="416"/>
      <c r="D31" s="416"/>
      <c r="E31" s="416"/>
      <c r="F31" s="416"/>
      <c r="G31" s="416"/>
      <c r="H31" s="416"/>
      <c r="I31" s="416"/>
    </row>
    <row r="32" spans="1:9">
      <c r="A32" s="416"/>
      <c r="B32" s="416"/>
      <c r="C32" s="416"/>
      <c r="D32" s="416"/>
      <c r="E32" s="416"/>
      <c r="F32" s="416"/>
      <c r="G32" s="416"/>
      <c r="H32" s="416"/>
      <c r="I32" s="416"/>
    </row>
    <row r="33" spans="1:9">
      <c r="A33" s="137"/>
      <c r="B33" s="277"/>
      <c r="C33" s="277"/>
      <c r="D33" s="277"/>
      <c r="E33" s="277"/>
      <c r="F33" s="277"/>
      <c r="G33" s="277"/>
      <c r="H33" s="277"/>
      <c r="I33" s="277"/>
    </row>
    <row r="34" spans="1:9">
      <c r="A34" s="137"/>
      <c r="B34" s="277"/>
      <c r="C34" s="277"/>
      <c r="D34" s="277"/>
      <c r="E34" s="277"/>
      <c r="F34" s="277"/>
      <c r="G34" s="277"/>
      <c r="H34" s="277"/>
      <c r="I34" s="277"/>
    </row>
    <row r="35" spans="1:9">
      <c r="A35" s="137"/>
      <c r="B35" s="277"/>
      <c r="C35" s="277"/>
      <c r="D35" s="277"/>
      <c r="E35" s="277"/>
      <c r="F35" s="277"/>
      <c r="G35" s="277"/>
      <c r="H35" s="277"/>
      <c r="I35" s="277"/>
    </row>
  </sheetData>
  <mergeCells count="3">
    <mergeCell ref="A28:I29"/>
    <mergeCell ref="A30:I30"/>
    <mergeCell ref="A31:I32"/>
  </mergeCells>
  <hyperlinks>
    <hyperlink ref="A1" location="Sommaire!A1" display="Retour au sommaire"/>
  </hyperlinks>
  <pageMargins left="0.70866141732283472" right="0.70866141732283472" top="0.74803149606299213" bottom="0.74803149606299213" header="0.51181102362204722" footer="0.51181102362204722"/>
  <pageSetup paperSize="9" scale="51" firstPageNumber="0" orientation="landscape" verticalDpi="0" r:id="rId1"/>
  <headerFooter>
    <oddFooter>&amp;CPage &amp;P de &amp;N</oddFooter>
  </headerFooter>
  <colBreaks count="1" manualBreakCount="1">
    <brk id="6" min="2" max="32"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H28"/>
  <sheetViews>
    <sheetView showGridLines="0" zoomScale="85" zoomScaleNormal="85" workbookViewId="0">
      <selection sqref="A1:XFD1048576"/>
    </sheetView>
  </sheetViews>
  <sheetFormatPr baseColWidth="10" defaultColWidth="8.625" defaultRowHeight="12.75"/>
  <cols>
    <col min="1" max="1" width="62.125" style="63" customWidth="1"/>
    <col min="2" max="9" width="13.75" style="63" customWidth="1"/>
    <col min="10" max="1022" width="8.625" style="63"/>
    <col min="1023" max="16384" width="8.625" style="62"/>
  </cols>
  <sheetData>
    <row r="1" spans="1:9" s="60" customFormat="1" ht="15">
      <c r="A1" s="59" t="s">
        <v>27</v>
      </c>
    </row>
    <row r="2" spans="1:9" s="63" customFormat="1">
      <c r="A2" s="61"/>
      <c r="B2" s="62"/>
      <c r="C2" s="62"/>
    </row>
    <row r="3" spans="1:9" s="63" customFormat="1">
      <c r="A3" s="64" t="s">
        <v>126</v>
      </c>
      <c r="B3" s="62"/>
      <c r="C3" s="62"/>
    </row>
    <row r="4" spans="1:9" s="63" customFormat="1">
      <c r="A4" s="62"/>
      <c r="B4" s="62"/>
      <c r="C4" s="62"/>
    </row>
    <row r="5" spans="1:9" s="63" customFormat="1" ht="25.5">
      <c r="A5" s="65"/>
      <c r="B5" s="66" t="s">
        <v>99</v>
      </c>
      <c r="C5" s="67" t="s">
        <v>396</v>
      </c>
      <c r="D5" s="67" t="s">
        <v>397</v>
      </c>
      <c r="E5" s="67" t="s">
        <v>398</v>
      </c>
      <c r="F5" s="67" t="s">
        <v>399</v>
      </c>
      <c r="G5" s="67" t="s">
        <v>400</v>
      </c>
      <c r="H5" s="66" t="s">
        <v>127</v>
      </c>
      <c r="I5" s="66" t="s">
        <v>28</v>
      </c>
    </row>
    <row r="6" spans="1:9" s="63" customFormat="1">
      <c r="A6" s="68" t="s">
        <v>128</v>
      </c>
      <c r="B6" s="69">
        <v>32081.77</v>
      </c>
      <c r="C6" s="70">
        <v>6815.38</v>
      </c>
      <c r="D6" s="70">
        <v>7165.6</v>
      </c>
      <c r="E6" s="70">
        <v>5175.21</v>
      </c>
      <c r="F6" s="70">
        <v>6205.99</v>
      </c>
      <c r="G6" s="70">
        <v>6719.59</v>
      </c>
      <c r="H6" s="69">
        <v>543962.83000000007</v>
      </c>
      <c r="I6" s="69">
        <v>633178.83000000007</v>
      </c>
    </row>
    <row r="7" spans="1:9" s="63" customFormat="1">
      <c r="A7" s="71"/>
      <c r="B7" s="72"/>
      <c r="C7" s="73"/>
      <c r="D7" s="73"/>
      <c r="E7" s="73"/>
      <c r="F7" s="73"/>
      <c r="G7" s="73"/>
      <c r="H7" s="72"/>
      <c r="I7" s="72"/>
    </row>
    <row r="8" spans="1:9" s="63" customFormat="1">
      <c r="A8" s="74" t="s">
        <v>129</v>
      </c>
      <c r="B8" s="72">
        <v>3718512</v>
      </c>
      <c r="C8" s="75">
        <v>1365227</v>
      </c>
      <c r="D8" s="75">
        <v>810186</v>
      </c>
      <c r="E8" s="75">
        <v>307940</v>
      </c>
      <c r="F8" s="75">
        <v>568445</v>
      </c>
      <c r="G8" s="75">
        <v>666714</v>
      </c>
      <c r="H8" s="72">
        <v>64300821</v>
      </c>
      <c r="I8" s="72">
        <v>66449434</v>
      </c>
    </row>
    <row r="9" spans="1:9" s="63" customFormat="1">
      <c r="A9" s="74" t="s">
        <v>130</v>
      </c>
      <c r="B9" s="72">
        <v>3787411</v>
      </c>
      <c r="C9" s="75">
        <v>1413341</v>
      </c>
      <c r="D9" s="75">
        <v>820655</v>
      </c>
      <c r="E9" s="75">
        <v>306323</v>
      </c>
      <c r="F9" s="75">
        <v>566901</v>
      </c>
      <c r="G9" s="75">
        <v>680191</v>
      </c>
      <c r="H9" s="72">
        <v>65018096</v>
      </c>
      <c r="I9" s="72">
        <v>67186638</v>
      </c>
    </row>
    <row r="10" spans="1:9" s="63" customFormat="1">
      <c r="A10" s="71" t="s">
        <v>131</v>
      </c>
      <c r="B10" s="72">
        <v>98221</v>
      </c>
      <c r="C10" s="76">
        <v>42772</v>
      </c>
      <c r="D10" s="76">
        <v>22844</v>
      </c>
      <c r="E10" s="76">
        <v>7602</v>
      </c>
      <c r="F10" s="76">
        <v>15032</v>
      </c>
      <c r="G10" s="76">
        <v>9971</v>
      </c>
      <c r="H10" s="72">
        <v>4207862</v>
      </c>
      <c r="I10" s="77" t="s">
        <v>132</v>
      </c>
    </row>
    <row r="11" spans="1:9" s="63" customFormat="1">
      <c r="A11" s="71" t="s">
        <v>133</v>
      </c>
      <c r="B11" s="72">
        <v>4333000</v>
      </c>
      <c r="C11" s="73">
        <v>1683000</v>
      </c>
      <c r="D11" s="73">
        <v>948000</v>
      </c>
      <c r="E11" s="73">
        <v>333000</v>
      </c>
      <c r="F11" s="73">
        <v>599000</v>
      </c>
      <c r="G11" s="73">
        <v>770000</v>
      </c>
      <c r="H11" s="72">
        <v>70142000</v>
      </c>
      <c r="I11" s="72">
        <v>72448000</v>
      </c>
    </row>
    <row r="12" spans="1:9" s="63" customFormat="1">
      <c r="A12" s="71"/>
      <c r="B12" s="72"/>
      <c r="C12" s="73"/>
      <c r="D12" s="73"/>
      <c r="E12" s="73"/>
      <c r="F12" s="73"/>
      <c r="G12" s="73"/>
      <c r="H12" s="72"/>
      <c r="I12" s="72"/>
    </row>
    <row r="13" spans="1:9" s="63" customFormat="1">
      <c r="A13" s="78" t="s">
        <v>134</v>
      </c>
      <c r="B13" s="79">
        <v>0.8</v>
      </c>
      <c r="C13" s="80">
        <v>1.3</v>
      </c>
      <c r="D13" s="80">
        <v>0.6</v>
      </c>
      <c r="E13" s="80">
        <v>0.1</v>
      </c>
      <c r="F13" s="80">
        <v>0.2</v>
      </c>
      <c r="G13" s="80">
        <v>1</v>
      </c>
      <c r="H13" s="79">
        <v>0.5</v>
      </c>
      <c r="I13" s="79">
        <v>0.5</v>
      </c>
    </row>
    <row r="14" spans="1:9" s="63" customFormat="1">
      <c r="A14" s="78" t="s">
        <v>135</v>
      </c>
      <c r="B14" s="79">
        <v>0.4</v>
      </c>
      <c r="C14" s="80">
        <v>0.8</v>
      </c>
      <c r="D14" s="80">
        <v>0.1</v>
      </c>
      <c r="E14" s="80">
        <v>-0.2</v>
      </c>
      <c r="F14" s="80">
        <v>-0.1</v>
      </c>
      <c r="G14" s="80">
        <v>0.8</v>
      </c>
      <c r="H14" s="79">
        <v>0.1</v>
      </c>
      <c r="I14" s="79">
        <v>0.1</v>
      </c>
    </row>
    <row r="15" spans="1:9" s="63" customFormat="1">
      <c r="A15" s="78"/>
      <c r="B15" s="79"/>
      <c r="C15" s="80"/>
      <c r="D15" s="80"/>
      <c r="E15" s="80"/>
      <c r="F15" s="80"/>
      <c r="G15" s="80"/>
      <c r="H15" s="79"/>
      <c r="I15" s="79"/>
    </row>
    <row r="16" spans="1:9" s="63" customFormat="1">
      <c r="A16" s="71" t="s">
        <v>136</v>
      </c>
      <c r="B16" s="81">
        <v>118.05492652057539</v>
      </c>
      <c r="C16" s="82">
        <v>207.37523072814722</v>
      </c>
      <c r="D16" s="82">
        <v>114.52704588589928</v>
      </c>
      <c r="E16" s="82">
        <v>59.19044831031011</v>
      </c>
      <c r="F16" s="82">
        <v>91.347391794057032</v>
      </c>
      <c r="G16" s="82">
        <v>101.22507474414361</v>
      </c>
      <c r="H16" s="81">
        <v>119.5267257507282</v>
      </c>
      <c r="I16" s="81">
        <v>106.11005108935811</v>
      </c>
    </row>
    <row r="17" spans="1:9" s="63" customFormat="1">
      <c r="A17" s="71"/>
      <c r="B17" s="81"/>
      <c r="C17" s="82"/>
      <c r="D17" s="82"/>
      <c r="E17" s="82"/>
      <c r="F17" s="82"/>
      <c r="G17" s="82"/>
      <c r="H17" s="81"/>
      <c r="I17" s="81"/>
    </row>
    <row r="18" spans="1:9" s="63" customFormat="1">
      <c r="A18" s="71" t="s">
        <v>137</v>
      </c>
      <c r="B18" s="72">
        <v>40887</v>
      </c>
      <c r="C18" s="73">
        <v>16190</v>
      </c>
      <c r="D18" s="73">
        <v>9104</v>
      </c>
      <c r="E18" s="73">
        <v>3225</v>
      </c>
      <c r="F18" s="73">
        <v>6054</v>
      </c>
      <c r="G18" s="73">
        <v>6314</v>
      </c>
      <c r="H18" s="72">
        <v>742690</v>
      </c>
      <c r="I18" s="72">
        <v>795376</v>
      </c>
    </row>
    <row r="19" spans="1:9" s="63" customFormat="1">
      <c r="A19" s="71" t="s">
        <v>138</v>
      </c>
      <c r="B19" s="72">
        <v>33675</v>
      </c>
      <c r="C19" s="73">
        <v>11153</v>
      </c>
      <c r="D19" s="73">
        <v>6985</v>
      </c>
      <c r="E19" s="73">
        <v>3100</v>
      </c>
      <c r="F19" s="73">
        <v>5445</v>
      </c>
      <c r="G19" s="73">
        <v>6992</v>
      </c>
      <c r="H19" s="72">
        <v>578891</v>
      </c>
      <c r="I19" s="72">
        <v>590993</v>
      </c>
    </row>
    <row r="20" spans="1:9" s="63" customFormat="1" ht="27" customHeight="1">
      <c r="A20" s="71"/>
      <c r="B20" s="72"/>
      <c r="C20" s="73"/>
      <c r="D20" s="73"/>
      <c r="E20" s="73"/>
      <c r="F20" s="73"/>
      <c r="G20" s="73"/>
      <c r="H20" s="72"/>
      <c r="I20" s="72"/>
    </row>
    <row r="21" spans="1:9">
      <c r="A21" s="83" t="s">
        <v>139</v>
      </c>
      <c r="B21" s="79">
        <v>75.214628862298625</v>
      </c>
      <c r="C21" s="80">
        <v>89.637107968126671</v>
      </c>
      <c r="D21" s="80">
        <v>75.964037887596007</v>
      </c>
      <c r="E21" s="80">
        <v>54.820094823667098</v>
      </c>
      <c r="F21" s="80">
        <v>80.484127752025046</v>
      </c>
      <c r="G21" s="80">
        <v>49.698071436928124</v>
      </c>
      <c r="H21" s="79">
        <v>82.912229067805953</v>
      </c>
      <c r="I21" s="79">
        <v>82.906598974955031</v>
      </c>
    </row>
    <row r="22" spans="1:9">
      <c r="A22" s="83" t="s">
        <v>140</v>
      </c>
      <c r="B22" s="84">
        <v>11.299999999999999</v>
      </c>
      <c r="C22" s="85">
        <v>12.5</v>
      </c>
      <c r="D22" s="85">
        <v>11.1</v>
      </c>
      <c r="E22" s="85">
        <v>9.5</v>
      </c>
      <c r="F22" s="85">
        <v>12.3</v>
      </c>
      <c r="G22" s="85">
        <v>9.4</v>
      </c>
      <c r="H22" s="84">
        <v>15</v>
      </c>
      <c r="I22" s="84">
        <v>15.600000000000001</v>
      </c>
    </row>
    <row r="23" spans="1:9" ht="27" customHeight="1">
      <c r="A23" s="86" t="s">
        <v>141</v>
      </c>
      <c r="B23" s="87">
        <v>75.248101635032597</v>
      </c>
      <c r="C23" s="88">
        <v>75.138490960530291</v>
      </c>
      <c r="D23" s="88">
        <v>75.182530913775267</v>
      </c>
      <c r="E23" s="88">
        <v>75.85914751568373</v>
      </c>
      <c r="F23" s="88">
        <v>74.407481940412126</v>
      </c>
      <c r="G23" s="88">
        <v>76.019297698092998</v>
      </c>
      <c r="H23" s="87">
        <v>73.832019572147473</v>
      </c>
      <c r="I23" s="87">
        <v>73.697507047200659</v>
      </c>
    </row>
    <row r="24" spans="1:9">
      <c r="A24" s="89"/>
      <c r="B24" s="90"/>
      <c r="C24" s="91"/>
      <c r="D24" s="91"/>
      <c r="E24" s="91"/>
      <c r="F24" s="91"/>
      <c r="G24" s="91"/>
      <c r="H24" s="90"/>
      <c r="I24" s="90"/>
    </row>
    <row r="25" spans="1:9" s="63" customFormat="1">
      <c r="A25" s="92" t="s">
        <v>142</v>
      </c>
      <c r="B25" s="93"/>
      <c r="C25" s="93"/>
      <c r="D25" s="93"/>
      <c r="E25" s="93"/>
      <c r="F25" s="93"/>
      <c r="G25" s="93"/>
      <c r="H25" s="93"/>
      <c r="I25" s="93"/>
    </row>
    <row r="26" spans="1:9" ht="25.5">
      <c r="A26" s="94" t="s">
        <v>143</v>
      </c>
      <c r="B26" s="95"/>
      <c r="C26" s="95"/>
      <c r="D26" s="95"/>
      <c r="E26" s="95"/>
      <c r="F26" s="95"/>
      <c r="G26" s="95"/>
      <c r="H26" s="95"/>
      <c r="I26" s="95"/>
    </row>
    <row r="27" spans="1:9">
      <c r="A27" s="96" t="s">
        <v>144</v>
      </c>
      <c r="B27" s="95"/>
      <c r="C27" s="95"/>
      <c r="D27" s="95"/>
      <c r="E27" s="95"/>
      <c r="F27" s="95"/>
      <c r="G27" s="95"/>
      <c r="H27" s="95"/>
      <c r="I27" s="95"/>
    </row>
    <row r="28" spans="1:9">
      <c r="A28" s="96" t="s">
        <v>145</v>
      </c>
      <c r="B28" s="97"/>
      <c r="C28" s="97"/>
      <c r="D28" s="97"/>
      <c r="E28" s="97"/>
      <c r="F28" s="97"/>
      <c r="G28" s="97"/>
      <c r="H28" s="97"/>
      <c r="I28" s="97"/>
    </row>
  </sheetData>
  <hyperlinks>
    <hyperlink ref="A1" location="Sommaire!A1" display="Retour au sommaire"/>
  </hyperlinks>
  <pageMargins left="0.70866141732283472" right="0.70866141732283472" top="0.74803149606299213" bottom="0.74803149606299213" header="0.51181102362204722" footer="0.51181102362204722"/>
  <pageSetup paperSize="9" scale="55" firstPageNumber="0" orientation="landscape" verticalDpi="0" r:id="rId1"/>
  <headerFooter>
    <oddFooter>&amp;CPage &amp;P de &amp;N</oddFooter>
  </headerFooter>
  <colBreaks count="1" manualBreakCount="1">
    <brk id="6" min="1" max="23"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H20"/>
  <sheetViews>
    <sheetView showGridLines="0" zoomScale="85" zoomScaleNormal="85" workbookViewId="0">
      <selection sqref="A1:XFD1048576"/>
    </sheetView>
  </sheetViews>
  <sheetFormatPr baseColWidth="10" defaultColWidth="8.625" defaultRowHeight="12.75"/>
  <cols>
    <col min="1" max="1" width="63.5" style="63" customWidth="1"/>
    <col min="2" max="9" width="13.75" style="63" customWidth="1"/>
    <col min="10" max="1022" width="8.625" style="63"/>
    <col min="1023" max="16384" width="8.625" style="62"/>
  </cols>
  <sheetData>
    <row r="1" spans="1:9" s="60" customFormat="1" ht="15">
      <c r="A1" s="59" t="s">
        <v>27</v>
      </c>
    </row>
    <row r="2" spans="1:9" s="63" customFormat="1">
      <c r="A2" s="61"/>
      <c r="B2" s="62"/>
      <c r="C2" s="62"/>
    </row>
    <row r="3" spans="1:9" s="63" customFormat="1">
      <c r="A3" s="64" t="s">
        <v>146</v>
      </c>
      <c r="B3" s="62"/>
      <c r="C3" s="62"/>
    </row>
    <row r="4" spans="1:9" s="63" customFormat="1">
      <c r="A4" s="64"/>
      <c r="B4" s="62"/>
      <c r="C4" s="62"/>
    </row>
    <row r="5" spans="1:9" s="63" customFormat="1" ht="25.5">
      <c r="A5" s="65"/>
      <c r="B5" s="66" t="s">
        <v>99</v>
      </c>
      <c r="C5" s="67" t="s">
        <v>396</v>
      </c>
      <c r="D5" s="67" t="s">
        <v>397</v>
      </c>
      <c r="E5" s="67" t="s">
        <v>398</v>
      </c>
      <c r="F5" s="67" t="s">
        <v>399</v>
      </c>
      <c r="G5" s="67" t="s">
        <v>400</v>
      </c>
      <c r="H5" s="66" t="s">
        <v>127</v>
      </c>
      <c r="I5" s="66" t="s">
        <v>28</v>
      </c>
    </row>
    <row r="6" spans="1:9" s="63" customFormat="1" ht="27" customHeight="1">
      <c r="A6" s="68" t="s">
        <v>147</v>
      </c>
      <c r="B6" s="98">
        <v>10.939279201376699</v>
      </c>
      <c r="C6" s="99">
        <v>11.724645363876796</v>
      </c>
      <c r="D6" s="99">
        <v>11.226560977835435</v>
      </c>
      <c r="E6" s="99">
        <v>10.481396739554354</v>
      </c>
      <c r="F6" s="99">
        <v>10.666694857469066</v>
      </c>
      <c r="G6" s="99">
        <v>9.4154909729688612</v>
      </c>
      <c r="H6" s="98">
        <v>11.520147608784107</v>
      </c>
      <c r="I6" s="98">
        <v>11.98547510672503</v>
      </c>
    </row>
    <row r="7" spans="1:9" s="63" customFormat="1" ht="27" customHeight="1">
      <c r="A7" s="74" t="s">
        <v>148</v>
      </c>
      <c r="B7" s="100">
        <v>9.0097152421640221</v>
      </c>
      <c r="C7" s="101">
        <v>8.0768974517182137</v>
      </c>
      <c r="D7" s="101">
        <v>8.6135246518212334</v>
      </c>
      <c r="E7" s="101">
        <v>10.075141051974727</v>
      </c>
      <c r="F7" s="101">
        <v>9.5936824411825334</v>
      </c>
      <c r="G7" s="101">
        <v>10.426530390085253</v>
      </c>
      <c r="H7" s="100">
        <v>8.9793989004788539</v>
      </c>
      <c r="I7" s="100">
        <v>8.9056394582546439</v>
      </c>
    </row>
    <row r="8" spans="1:9" s="63" customFormat="1" ht="27" customHeight="1">
      <c r="A8" s="74" t="s">
        <v>149</v>
      </c>
      <c r="B8" s="100">
        <v>2.8</v>
      </c>
      <c r="C8" s="101">
        <v>2.7</v>
      </c>
      <c r="D8" s="101">
        <v>2.7</v>
      </c>
      <c r="E8" s="101">
        <v>2.8</v>
      </c>
      <c r="F8" s="101">
        <v>3</v>
      </c>
      <c r="G8" s="101">
        <v>2.9</v>
      </c>
      <c r="H8" s="100">
        <v>3.4</v>
      </c>
      <c r="I8" s="100">
        <v>3.5</v>
      </c>
    </row>
    <row r="9" spans="1:9" s="63" customFormat="1" ht="27" customHeight="1">
      <c r="A9" s="71" t="s">
        <v>150</v>
      </c>
      <c r="B9" s="100">
        <v>79.875539506635178</v>
      </c>
      <c r="C9" s="102">
        <v>69.566458832670293</v>
      </c>
      <c r="D9" s="102">
        <v>75.420464727876634</v>
      </c>
      <c r="E9" s="102">
        <v>86.00479085101999</v>
      </c>
      <c r="F9" s="102">
        <v>86.894321654466637</v>
      </c>
      <c r="G9" s="102">
        <v>100.10423298256126</v>
      </c>
      <c r="H9" s="100">
        <v>82.092155238547207</v>
      </c>
      <c r="I9" s="103">
        <v>80.78685287133851</v>
      </c>
    </row>
    <row r="10" spans="1:9" s="63" customFormat="1">
      <c r="A10" s="71"/>
      <c r="B10" s="100"/>
      <c r="C10" s="102"/>
      <c r="D10" s="102"/>
      <c r="E10" s="102"/>
      <c r="F10" s="102"/>
      <c r="G10" s="102"/>
      <c r="H10" s="100"/>
      <c r="I10" s="103"/>
    </row>
    <row r="11" spans="1:9" s="63" customFormat="1">
      <c r="A11" s="104" t="s">
        <v>151</v>
      </c>
      <c r="B11" s="100"/>
      <c r="C11" s="105"/>
      <c r="D11" s="105"/>
      <c r="E11" s="105"/>
      <c r="F11" s="105"/>
      <c r="G11" s="105"/>
      <c r="H11" s="100"/>
      <c r="I11" s="100"/>
    </row>
    <row r="12" spans="1:9" s="63" customFormat="1">
      <c r="A12" s="78" t="s">
        <v>152</v>
      </c>
      <c r="B12" s="106">
        <v>79.400000000000006</v>
      </c>
      <c r="C12" s="101">
        <v>79.3</v>
      </c>
      <c r="D12" s="101">
        <v>80.099999999999994</v>
      </c>
      <c r="E12" s="101">
        <v>79.8</v>
      </c>
      <c r="F12" s="101">
        <v>79.099999999999994</v>
      </c>
      <c r="G12" s="101">
        <v>78.7</v>
      </c>
      <c r="H12" s="106">
        <v>79.5</v>
      </c>
      <c r="I12" s="106">
        <v>79.5</v>
      </c>
    </row>
    <row r="13" spans="1:9" s="63" customFormat="1">
      <c r="A13" s="78" t="s">
        <v>153</v>
      </c>
      <c r="B13" s="106">
        <v>85.6</v>
      </c>
      <c r="C13" s="101">
        <v>85.5</v>
      </c>
      <c r="D13" s="101">
        <v>85.7</v>
      </c>
      <c r="E13" s="101">
        <v>85.8</v>
      </c>
      <c r="F13" s="101">
        <v>85.1</v>
      </c>
      <c r="G13" s="101">
        <v>85.7</v>
      </c>
      <c r="H13" s="106">
        <v>85.4</v>
      </c>
      <c r="I13" s="106">
        <v>85.3</v>
      </c>
    </row>
    <row r="14" spans="1:9" s="63" customFormat="1">
      <c r="A14" s="78"/>
      <c r="B14" s="106"/>
      <c r="C14" s="101"/>
      <c r="D14" s="101"/>
      <c r="E14" s="101"/>
      <c r="F14" s="101"/>
      <c r="G14" s="101"/>
      <c r="H14" s="106"/>
      <c r="I14" s="106"/>
    </row>
    <row r="15" spans="1:9" s="63" customFormat="1">
      <c r="A15" s="104" t="s">
        <v>154</v>
      </c>
      <c r="B15" s="107"/>
      <c r="C15" s="108"/>
      <c r="D15" s="108"/>
      <c r="E15" s="108"/>
      <c r="F15" s="108"/>
      <c r="G15" s="108"/>
      <c r="H15" s="107"/>
      <c r="I15" s="107"/>
    </row>
    <row r="16" spans="1:9" s="63" customFormat="1">
      <c r="A16" s="71" t="s">
        <v>152</v>
      </c>
      <c r="B16" s="100">
        <v>19.5</v>
      </c>
      <c r="C16" s="105">
        <v>19.399999999999999</v>
      </c>
      <c r="D16" s="105">
        <v>20</v>
      </c>
      <c r="E16" s="105">
        <v>19.7</v>
      </c>
      <c r="F16" s="105">
        <v>19.399999999999999</v>
      </c>
      <c r="G16" s="105">
        <v>19.2</v>
      </c>
      <c r="H16" s="100">
        <v>19.399999999999999</v>
      </c>
      <c r="I16" s="100">
        <v>19.399999999999999</v>
      </c>
    </row>
    <row r="17" spans="1:9" s="63" customFormat="1">
      <c r="A17" s="109" t="s">
        <v>155</v>
      </c>
      <c r="B17" s="87">
        <v>23.3</v>
      </c>
      <c r="C17" s="88">
        <v>23.1</v>
      </c>
      <c r="D17" s="88">
        <v>23.6</v>
      </c>
      <c r="E17" s="88">
        <v>23.5</v>
      </c>
      <c r="F17" s="88">
        <v>23.1</v>
      </c>
      <c r="G17" s="88">
        <v>23.3</v>
      </c>
      <c r="H17" s="87">
        <v>23.2</v>
      </c>
      <c r="I17" s="87">
        <v>23.2</v>
      </c>
    </row>
    <row r="18" spans="1:9" s="63" customFormat="1">
      <c r="A18" s="287"/>
      <c r="B18" s="110"/>
      <c r="C18" s="73"/>
      <c r="D18" s="73"/>
      <c r="E18" s="73"/>
      <c r="F18" s="73"/>
      <c r="G18" s="73"/>
      <c r="H18" s="110"/>
      <c r="I18" s="110"/>
    </row>
    <row r="19" spans="1:9" s="112" customFormat="1">
      <c r="A19" s="111" t="s">
        <v>156</v>
      </c>
      <c r="B19" s="111"/>
      <c r="C19" s="111"/>
    </row>
    <row r="20" spans="1:9" s="112" customFormat="1">
      <c r="A20" s="113" t="s">
        <v>157</v>
      </c>
      <c r="B20" s="114"/>
      <c r="C20" s="115"/>
      <c r="D20" s="115"/>
      <c r="E20" s="115"/>
      <c r="F20" s="115"/>
      <c r="G20" s="115"/>
      <c r="H20" s="114"/>
      <c r="I20" s="114"/>
    </row>
  </sheetData>
  <hyperlinks>
    <hyperlink ref="A1" location="Sommaire!A1" display="Retour au sommaire"/>
  </hyperlinks>
  <pageMargins left="0.70866141732283472" right="0.70866141732283472" top="0.74803149606299213" bottom="0.74803149606299213" header="0.51181102362204722" footer="0.51181102362204722"/>
  <pageSetup paperSize="9" scale="55" firstPageNumber="0" orientation="landscape" verticalDpi="0" r:id="rId1"/>
  <headerFooter>
    <oddFooter>&amp;CPage &amp;P de &amp;N</oddFooter>
  </headerFooter>
  <colBreaks count="1" manualBreakCount="1">
    <brk id="6" min="1" max="23"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H48"/>
  <sheetViews>
    <sheetView showGridLines="0" zoomScale="85" zoomScaleNormal="85" workbookViewId="0">
      <selection sqref="A1:XFD1048576"/>
    </sheetView>
  </sheetViews>
  <sheetFormatPr baseColWidth="10" defaultColWidth="8.625" defaultRowHeight="12.75"/>
  <cols>
    <col min="1" max="1" width="63.5" style="63" customWidth="1"/>
    <col min="2" max="9" width="13.75" style="63" customWidth="1"/>
    <col min="10" max="1022" width="8.625" style="63"/>
    <col min="1023" max="16384" width="8.625" style="62"/>
  </cols>
  <sheetData>
    <row r="1" spans="1:9" s="60" customFormat="1" ht="15">
      <c r="A1" s="59" t="s">
        <v>27</v>
      </c>
    </row>
    <row r="2" spans="1:9" s="63" customFormat="1">
      <c r="A2" s="61"/>
      <c r="B2" s="62"/>
      <c r="C2" s="62"/>
    </row>
    <row r="3" spans="1:9" s="63" customFormat="1">
      <c r="A3" s="64" t="s">
        <v>158</v>
      </c>
      <c r="B3" s="62"/>
      <c r="C3" s="62"/>
    </row>
    <row r="4" spans="1:9" s="63" customFormat="1">
      <c r="A4" s="64"/>
      <c r="B4" s="62"/>
      <c r="C4" s="62"/>
    </row>
    <row r="5" spans="1:9" s="63" customFormat="1" ht="25.5">
      <c r="A5" s="65"/>
      <c r="B5" s="66" t="s">
        <v>99</v>
      </c>
      <c r="C5" s="67" t="s">
        <v>396</v>
      </c>
      <c r="D5" s="67" t="s">
        <v>397</v>
      </c>
      <c r="E5" s="67" t="s">
        <v>398</v>
      </c>
      <c r="F5" s="67" t="s">
        <v>399</v>
      </c>
      <c r="G5" s="67" t="s">
        <v>400</v>
      </c>
      <c r="H5" s="66" t="s">
        <v>127</v>
      </c>
      <c r="I5" s="66" t="s">
        <v>28</v>
      </c>
    </row>
    <row r="6" spans="1:9" s="63" customFormat="1">
      <c r="A6" s="116" t="s">
        <v>159</v>
      </c>
      <c r="B6" s="117"/>
      <c r="C6" s="118"/>
      <c r="D6" s="118"/>
      <c r="E6" s="118"/>
      <c r="F6" s="118"/>
      <c r="G6" s="118"/>
      <c r="H6" s="117"/>
      <c r="I6" s="117"/>
    </row>
    <row r="7" spans="1:9" s="63" customFormat="1">
      <c r="A7" s="71" t="s">
        <v>160</v>
      </c>
      <c r="B7" s="72">
        <v>211139</v>
      </c>
      <c r="C7" s="119">
        <v>82851</v>
      </c>
      <c r="D7" s="119">
        <v>46252</v>
      </c>
      <c r="E7" s="119">
        <v>16761</v>
      </c>
      <c r="F7" s="119">
        <v>31085</v>
      </c>
      <c r="G7" s="119">
        <v>34190</v>
      </c>
      <c r="H7" s="72">
        <v>3642776</v>
      </c>
      <c r="I7" s="77">
        <v>3816887</v>
      </c>
    </row>
    <row r="8" spans="1:9" s="63" customFormat="1">
      <c r="A8" s="71" t="s">
        <v>161</v>
      </c>
      <c r="B8" s="72">
        <v>245720</v>
      </c>
      <c r="C8" s="119">
        <v>93318</v>
      </c>
      <c r="D8" s="119">
        <v>53810</v>
      </c>
      <c r="E8" s="119">
        <v>20309</v>
      </c>
      <c r="F8" s="119">
        <v>36049</v>
      </c>
      <c r="G8" s="119">
        <v>42234</v>
      </c>
      <c r="H8" s="72">
        <v>4010116</v>
      </c>
      <c r="I8" s="77">
        <v>4192332</v>
      </c>
    </row>
    <row r="9" spans="1:9" s="63" customFormat="1">
      <c r="A9" s="71" t="s">
        <v>162</v>
      </c>
      <c r="B9" s="72">
        <v>253904</v>
      </c>
      <c r="C9" s="119">
        <v>93899</v>
      </c>
      <c r="D9" s="119">
        <v>56212</v>
      </c>
      <c r="E9" s="119">
        <v>21214</v>
      </c>
      <c r="F9" s="119">
        <v>37810</v>
      </c>
      <c r="G9" s="119">
        <v>44769</v>
      </c>
      <c r="H9" s="72">
        <v>4029324</v>
      </c>
      <c r="I9" s="77">
        <v>4217232</v>
      </c>
    </row>
    <row r="10" spans="1:9" s="63" customFormat="1">
      <c r="A10" s="71" t="s">
        <v>163</v>
      </c>
      <c r="B10" s="72">
        <v>245203</v>
      </c>
      <c r="C10" s="119">
        <v>94165</v>
      </c>
      <c r="D10" s="119">
        <v>56883</v>
      </c>
      <c r="E10" s="119">
        <v>19364</v>
      </c>
      <c r="F10" s="119">
        <v>35766</v>
      </c>
      <c r="G10" s="119">
        <v>39025</v>
      </c>
      <c r="H10" s="72">
        <v>4005769</v>
      </c>
      <c r="I10" s="77">
        <v>4179298</v>
      </c>
    </row>
    <row r="11" spans="1:9" s="63" customFormat="1">
      <c r="A11" s="71" t="s">
        <v>164</v>
      </c>
      <c r="B11" s="72">
        <v>202228</v>
      </c>
      <c r="C11" s="119">
        <v>83867</v>
      </c>
      <c r="D11" s="119">
        <v>48231</v>
      </c>
      <c r="E11" s="119">
        <v>13874</v>
      </c>
      <c r="F11" s="119">
        <v>28459</v>
      </c>
      <c r="G11" s="119">
        <v>27797</v>
      </c>
      <c r="H11" s="72">
        <v>3641395</v>
      </c>
      <c r="I11" s="77">
        <v>3763595</v>
      </c>
    </row>
    <row r="12" spans="1:9" s="63" customFormat="1">
      <c r="A12" s="71" t="s">
        <v>165</v>
      </c>
      <c r="B12" s="72">
        <v>1396993</v>
      </c>
      <c r="C12" s="119">
        <v>547746</v>
      </c>
      <c r="D12" s="119">
        <v>298596</v>
      </c>
      <c r="E12" s="119">
        <v>108397</v>
      </c>
      <c r="F12" s="119">
        <v>202022</v>
      </c>
      <c r="G12" s="119">
        <v>240232</v>
      </c>
      <c r="H12" s="72">
        <v>24676219</v>
      </c>
      <c r="I12" s="77">
        <v>25489832</v>
      </c>
    </row>
    <row r="13" spans="1:9" s="63" customFormat="1">
      <c r="A13" s="71" t="s">
        <v>166</v>
      </c>
      <c r="B13" s="72">
        <v>237719</v>
      </c>
      <c r="C13" s="119">
        <v>84671</v>
      </c>
      <c r="D13" s="119">
        <v>51067</v>
      </c>
      <c r="E13" s="119">
        <v>20184</v>
      </c>
      <c r="F13" s="119">
        <v>36696</v>
      </c>
      <c r="G13" s="119">
        <v>45101</v>
      </c>
      <c r="H13" s="72">
        <v>4174191</v>
      </c>
      <c r="I13" s="77">
        <v>4308347</v>
      </c>
    </row>
    <row r="14" spans="1:9" s="63" customFormat="1">
      <c r="A14" s="71" t="s">
        <v>167</v>
      </c>
      <c r="B14" s="72">
        <v>230922</v>
      </c>
      <c r="C14" s="119">
        <v>79440</v>
      </c>
      <c r="D14" s="119">
        <v>48840</v>
      </c>
      <c r="E14" s="119">
        <v>19439</v>
      </c>
      <c r="F14" s="119">
        <v>36745</v>
      </c>
      <c r="G14" s="119">
        <v>46458</v>
      </c>
      <c r="H14" s="72">
        <v>3959701</v>
      </c>
      <c r="I14" s="77">
        <v>4072856</v>
      </c>
    </row>
    <row r="15" spans="1:9" s="63" customFormat="1">
      <c r="A15" s="71" t="s">
        <v>168</v>
      </c>
      <c r="B15" s="72">
        <v>403835</v>
      </c>
      <c r="C15" s="119">
        <v>137690</v>
      </c>
      <c r="D15" s="119">
        <v>82730</v>
      </c>
      <c r="E15" s="119">
        <v>33386</v>
      </c>
      <c r="F15" s="119">
        <v>63346</v>
      </c>
      <c r="G15" s="119">
        <v>86683</v>
      </c>
      <c r="H15" s="72">
        <v>6843678</v>
      </c>
      <c r="I15" s="77">
        <v>6996823</v>
      </c>
    </row>
    <row r="16" spans="1:9" s="63" customFormat="1">
      <c r="A16" s="71" t="s">
        <v>169</v>
      </c>
      <c r="B16" s="72">
        <v>231744</v>
      </c>
      <c r="C16" s="119">
        <v>75668</v>
      </c>
      <c r="D16" s="119">
        <v>49243</v>
      </c>
      <c r="E16" s="119">
        <v>20794</v>
      </c>
      <c r="F16" s="119">
        <v>37508</v>
      </c>
      <c r="G16" s="119">
        <v>48531</v>
      </c>
      <c r="H16" s="72">
        <v>3926785</v>
      </c>
      <c r="I16" s="77">
        <v>4008970</v>
      </c>
    </row>
    <row r="17" spans="1:9" s="63" customFormat="1">
      <c r="A17" s="71" t="s">
        <v>170</v>
      </c>
      <c r="B17" s="72">
        <v>128004</v>
      </c>
      <c r="C17" s="119">
        <v>40026</v>
      </c>
      <c r="D17" s="119">
        <v>28791</v>
      </c>
      <c r="E17" s="119">
        <v>12601</v>
      </c>
      <c r="F17" s="119">
        <v>21415</v>
      </c>
      <c r="G17" s="119">
        <v>25171</v>
      </c>
      <c r="H17" s="72">
        <v>2108142</v>
      </c>
      <c r="I17" s="77">
        <v>2140466</v>
      </c>
    </row>
    <row r="18" spans="1:9" s="63" customFormat="1">
      <c r="A18" s="71" t="s">
        <v>64</v>
      </c>
      <c r="B18" s="72">
        <v>3787411</v>
      </c>
      <c r="C18" s="119">
        <v>1413341</v>
      </c>
      <c r="D18" s="119">
        <v>820655</v>
      </c>
      <c r="E18" s="119">
        <v>306323</v>
      </c>
      <c r="F18" s="119">
        <v>566901</v>
      </c>
      <c r="G18" s="119">
        <v>680191</v>
      </c>
      <c r="H18" s="72">
        <v>65018096</v>
      </c>
      <c r="I18" s="77">
        <v>67186638</v>
      </c>
    </row>
    <row r="19" spans="1:9" s="63" customFormat="1">
      <c r="A19" s="109"/>
      <c r="B19" s="120"/>
      <c r="C19" s="121"/>
      <c r="D19" s="121"/>
      <c r="E19" s="121"/>
      <c r="F19" s="121"/>
      <c r="G19" s="121"/>
      <c r="H19" s="120"/>
      <c r="I19" s="122"/>
    </row>
    <row r="20" spans="1:9" s="63" customFormat="1">
      <c r="A20" s="123" t="s">
        <v>171</v>
      </c>
      <c r="B20" s="124"/>
      <c r="C20" s="125"/>
      <c r="D20" s="125"/>
      <c r="E20" s="125"/>
      <c r="F20" s="125"/>
      <c r="G20" s="125"/>
      <c r="H20" s="124"/>
      <c r="I20" s="124"/>
    </row>
    <row r="21" spans="1:9" s="63" customFormat="1">
      <c r="A21" s="71" t="s">
        <v>160</v>
      </c>
      <c r="B21" s="72">
        <v>103106</v>
      </c>
      <c r="C21" s="119">
        <v>40485</v>
      </c>
      <c r="D21" s="119">
        <v>22438</v>
      </c>
      <c r="E21" s="119">
        <v>8258</v>
      </c>
      <c r="F21" s="119">
        <v>15105</v>
      </c>
      <c r="G21" s="119">
        <v>16820</v>
      </c>
      <c r="H21" s="72">
        <v>1782216</v>
      </c>
      <c r="I21" s="77">
        <v>1867893</v>
      </c>
    </row>
    <row r="22" spans="1:9" s="63" customFormat="1">
      <c r="A22" s="71" t="s">
        <v>161</v>
      </c>
      <c r="B22" s="72">
        <v>120097</v>
      </c>
      <c r="C22" s="119">
        <v>45608</v>
      </c>
      <c r="D22" s="119">
        <v>26211</v>
      </c>
      <c r="E22" s="119">
        <v>9977</v>
      </c>
      <c r="F22" s="119">
        <v>17575</v>
      </c>
      <c r="G22" s="119">
        <v>20726</v>
      </c>
      <c r="H22" s="72">
        <v>1958460</v>
      </c>
      <c r="I22" s="77">
        <v>2047671</v>
      </c>
    </row>
    <row r="23" spans="1:9" s="63" customFormat="1">
      <c r="A23" s="71" t="s">
        <v>162</v>
      </c>
      <c r="B23" s="72">
        <v>124614</v>
      </c>
      <c r="C23" s="119">
        <v>45847</v>
      </c>
      <c r="D23" s="119">
        <v>27531</v>
      </c>
      <c r="E23" s="119">
        <v>10379</v>
      </c>
      <c r="F23" s="119">
        <v>18778</v>
      </c>
      <c r="G23" s="119">
        <v>22079</v>
      </c>
      <c r="H23" s="72">
        <v>1969873</v>
      </c>
      <c r="I23" s="77">
        <v>2062535</v>
      </c>
    </row>
    <row r="24" spans="1:9" s="63" customFormat="1">
      <c r="A24" s="71" t="s">
        <v>163</v>
      </c>
      <c r="B24" s="72">
        <v>119183</v>
      </c>
      <c r="C24" s="119">
        <v>45973</v>
      </c>
      <c r="D24" s="119">
        <v>27961</v>
      </c>
      <c r="E24" s="119">
        <v>9318</v>
      </c>
      <c r="F24" s="119">
        <v>17264</v>
      </c>
      <c r="G24" s="119">
        <v>18667</v>
      </c>
      <c r="H24" s="72">
        <v>1953630</v>
      </c>
      <c r="I24" s="77">
        <v>2038916</v>
      </c>
    </row>
    <row r="25" spans="1:9" s="63" customFormat="1">
      <c r="A25" s="71" t="s">
        <v>164</v>
      </c>
      <c r="B25" s="72">
        <v>99497</v>
      </c>
      <c r="C25" s="119">
        <v>41556</v>
      </c>
      <c r="D25" s="119">
        <v>24304</v>
      </c>
      <c r="E25" s="119">
        <v>6523</v>
      </c>
      <c r="F25" s="119">
        <v>13786</v>
      </c>
      <c r="G25" s="119">
        <v>13328</v>
      </c>
      <c r="H25" s="72">
        <v>1798010</v>
      </c>
      <c r="I25" s="77">
        <v>1860041</v>
      </c>
    </row>
    <row r="26" spans="1:9" s="63" customFormat="1">
      <c r="A26" s="71" t="s">
        <v>165</v>
      </c>
      <c r="B26" s="72">
        <v>700353</v>
      </c>
      <c r="C26" s="119">
        <v>275322</v>
      </c>
      <c r="D26" s="119">
        <v>149075</v>
      </c>
      <c r="E26" s="119">
        <v>54156</v>
      </c>
      <c r="F26" s="119">
        <v>102302</v>
      </c>
      <c r="G26" s="119">
        <v>119498</v>
      </c>
      <c r="H26" s="72">
        <v>12505243</v>
      </c>
      <c r="I26" s="77">
        <v>12945576</v>
      </c>
    </row>
    <row r="27" spans="1:9" s="63" customFormat="1">
      <c r="A27" s="71" t="s">
        <v>166</v>
      </c>
      <c r="B27" s="72">
        <v>121259</v>
      </c>
      <c r="C27" s="119">
        <v>43339</v>
      </c>
      <c r="D27" s="119">
        <v>26203</v>
      </c>
      <c r="E27" s="119">
        <v>9973</v>
      </c>
      <c r="F27" s="119">
        <v>18490</v>
      </c>
      <c r="G27" s="119">
        <v>23254</v>
      </c>
      <c r="H27" s="72">
        <v>2146823</v>
      </c>
      <c r="I27" s="77">
        <v>2216883</v>
      </c>
    </row>
    <row r="28" spans="1:9" s="63" customFormat="1">
      <c r="A28" s="71" t="s">
        <v>167</v>
      </c>
      <c r="B28" s="72">
        <v>119786</v>
      </c>
      <c r="C28" s="119">
        <v>41447</v>
      </c>
      <c r="D28" s="119">
        <v>25269</v>
      </c>
      <c r="E28" s="119">
        <v>9826</v>
      </c>
      <c r="F28" s="119">
        <v>19147</v>
      </c>
      <c r="G28" s="119">
        <v>24097</v>
      </c>
      <c r="H28" s="72">
        <v>2069829</v>
      </c>
      <c r="I28" s="77">
        <v>2129262</v>
      </c>
    </row>
    <row r="29" spans="1:9" s="63" customFormat="1">
      <c r="A29" s="71" t="s">
        <v>168</v>
      </c>
      <c r="B29" s="72">
        <v>213642</v>
      </c>
      <c r="C29" s="119">
        <v>74074</v>
      </c>
      <c r="D29" s="119">
        <v>43624</v>
      </c>
      <c r="E29" s="119">
        <v>17407</v>
      </c>
      <c r="F29" s="119">
        <v>33243</v>
      </c>
      <c r="G29" s="119">
        <v>45294</v>
      </c>
      <c r="H29" s="72">
        <v>3634584</v>
      </c>
      <c r="I29" s="77">
        <v>3716479</v>
      </c>
    </row>
    <row r="30" spans="1:9" s="63" customFormat="1">
      <c r="A30" s="71" t="s">
        <v>169</v>
      </c>
      <c r="B30" s="72">
        <v>133634</v>
      </c>
      <c r="C30" s="119">
        <v>44722</v>
      </c>
      <c r="D30" s="119">
        <v>28342</v>
      </c>
      <c r="E30" s="119">
        <v>11977</v>
      </c>
      <c r="F30" s="119">
        <v>21485</v>
      </c>
      <c r="G30" s="119">
        <v>27108</v>
      </c>
      <c r="H30" s="72">
        <v>2261379</v>
      </c>
      <c r="I30" s="77">
        <v>2308710</v>
      </c>
    </row>
    <row r="31" spans="1:9" s="63" customFormat="1">
      <c r="A31" s="71" t="s">
        <v>170</v>
      </c>
      <c r="B31" s="72">
        <v>86571</v>
      </c>
      <c r="C31" s="119">
        <v>27970</v>
      </c>
      <c r="D31" s="119">
        <v>19358</v>
      </c>
      <c r="E31" s="119">
        <v>8149</v>
      </c>
      <c r="F31" s="119">
        <v>14189</v>
      </c>
      <c r="G31" s="119">
        <v>16905</v>
      </c>
      <c r="H31" s="72">
        <v>1437768</v>
      </c>
      <c r="I31" s="77">
        <v>1459519</v>
      </c>
    </row>
    <row r="32" spans="1:9" s="63" customFormat="1">
      <c r="A32" s="71" t="s">
        <v>64</v>
      </c>
      <c r="B32" s="72">
        <v>1941742</v>
      </c>
      <c r="C32" s="119">
        <v>726343</v>
      </c>
      <c r="D32" s="119">
        <v>420316</v>
      </c>
      <c r="E32" s="119">
        <v>155943</v>
      </c>
      <c r="F32" s="119">
        <v>291364</v>
      </c>
      <c r="G32" s="119">
        <v>347776</v>
      </c>
      <c r="H32" s="72">
        <v>33517815</v>
      </c>
      <c r="I32" s="77">
        <v>34653485</v>
      </c>
    </row>
    <row r="33" spans="1:9" s="63" customFormat="1">
      <c r="A33" s="109"/>
      <c r="B33" s="120"/>
      <c r="C33" s="121"/>
      <c r="D33" s="121"/>
      <c r="E33" s="121"/>
      <c r="F33" s="121"/>
      <c r="G33" s="121"/>
      <c r="H33" s="120"/>
      <c r="I33" s="122"/>
    </row>
    <row r="34" spans="1:9" s="63" customFormat="1">
      <c r="A34" s="116" t="s">
        <v>172</v>
      </c>
      <c r="B34" s="117"/>
      <c r="C34" s="118"/>
      <c r="D34" s="118"/>
      <c r="E34" s="118"/>
      <c r="F34" s="118"/>
      <c r="G34" s="118"/>
      <c r="H34" s="117"/>
      <c r="I34" s="117"/>
    </row>
    <row r="35" spans="1:9" s="63" customFormat="1">
      <c r="A35" s="71" t="s">
        <v>160</v>
      </c>
      <c r="B35" s="72">
        <v>108033</v>
      </c>
      <c r="C35" s="119">
        <v>42366</v>
      </c>
      <c r="D35" s="119">
        <v>23814</v>
      </c>
      <c r="E35" s="119">
        <v>8503</v>
      </c>
      <c r="F35" s="119">
        <v>15980</v>
      </c>
      <c r="G35" s="119">
        <v>17370</v>
      </c>
      <c r="H35" s="72">
        <v>1860560</v>
      </c>
      <c r="I35" s="77">
        <v>1948994</v>
      </c>
    </row>
    <row r="36" spans="1:9" s="63" customFormat="1">
      <c r="A36" s="71" t="s">
        <v>161</v>
      </c>
      <c r="B36" s="72">
        <v>125623</v>
      </c>
      <c r="C36" s="119">
        <v>47710</v>
      </c>
      <c r="D36" s="119">
        <v>27599</v>
      </c>
      <c r="E36" s="119">
        <v>10332</v>
      </c>
      <c r="F36" s="119">
        <v>18474</v>
      </c>
      <c r="G36" s="119">
        <v>21508</v>
      </c>
      <c r="H36" s="72">
        <v>2051656</v>
      </c>
      <c r="I36" s="77">
        <v>2144661</v>
      </c>
    </row>
    <row r="37" spans="1:9" s="63" customFormat="1">
      <c r="A37" s="71" t="s">
        <v>162</v>
      </c>
      <c r="B37" s="72">
        <v>129290</v>
      </c>
      <c r="C37" s="119">
        <v>48052</v>
      </c>
      <c r="D37" s="119">
        <v>28681</v>
      </c>
      <c r="E37" s="119">
        <v>10835</v>
      </c>
      <c r="F37" s="119">
        <v>19032</v>
      </c>
      <c r="G37" s="119">
        <v>22690</v>
      </c>
      <c r="H37" s="72">
        <v>2059451</v>
      </c>
      <c r="I37" s="77">
        <v>2154697</v>
      </c>
    </row>
    <row r="38" spans="1:9" s="63" customFormat="1">
      <c r="A38" s="71" t="s">
        <v>163</v>
      </c>
      <c r="B38" s="72">
        <v>126020</v>
      </c>
      <c r="C38" s="119">
        <v>48192</v>
      </c>
      <c r="D38" s="119">
        <v>28922</v>
      </c>
      <c r="E38" s="119">
        <v>10046</v>
      </c>
      <c r="F38" s="119">
        <v>18502</v>
      </c>
      <c r="G38" s="119">
        <v>20358</v>
      </c>
      <c r="H38" s="72">
        <v>2052139</v>
      </c>
      <c r="I38" s="77">
        <v>2140382</v>
      </c>
    </row>
    <row r="39" spans="1:9" s="63" customFormat="1">
      <c r="A39" s="71" t="s">
        <v>164</v>
      </c>
      <c r="B39" s="72">
        <v>102731</v>
      </c>
      <c r="C39" s="119">
        <v>42311</v>
      </c>
      <c r="D39" s="119">
        <v>23927</v>
      </c>
      <c r="E39" s="119">
        <v>7351</v>
      </c>
      <c r="F39" s="119">
        <v>14673</v>
      </c>
      <c r="G39" s="119">
        <v>14469</v>
      </c>
      <c r="H39" s="72">
        <v>1843385</v>
      </c>
      <c r="I39" s="77">
        <v>1903554</v>
      </c>
    </row>
    <row r="40" spans="1:9" s="63" customFormat="1">
      <c r="A40" s="71" t="s">
        <v>165</v>
      </c>
      <c r="B40" s="72">
        <v>696640</v>
      </c>
      <c r="C40" s="119">
        <v>272424</v>
      </c>
      <c r="D40" s="119">
        <v>149521</v>
      </c>
      <c r="E40" s="119">
        <v>54241</v>
      </c>
      <c r="F40" s="119">
        <v>99720</v>
      </c>
      <c r="G40" s="119">
        <v>120734</v>
      </c>
      <c r="H40" s="72">
        <v>12170976</v>
      </c>
      <c r="I40" s="77">
        <v>12544256</v>
      </c>
    </row>
    <row r="41" spans="1:9" s="63" customFormat="1">
      <c r="A41" s="71" t="s">
        <v>166</v>
      </c>
      <c r="B41" s="72">
        <v>116460</v>
      </c>
      <c r="C41" s="119">
        <v>41332</v>
      </c>
      <c r="D41" s="119">
        <v>24864</v>
      </c>
      <c r="E41" s="119">
        <v>10211</v>
      </c>
      <c r="F41" s="119">
        <v>18206</v>
      </c>
      <c r="G41" s="119">
        <v>21847</v>
      </c>
      <c r="H41" s="72">
        <v>2027368</v>
      </c>
      <c r="I41" s="77">
        <v>2091464</v>
      </c>
    </row>
    <row r="42" spans="1:9" s="63" customFormat="1">
      <c r="A42" s="71" t="s">
        <v>167</v>
      </c>
      <c r="B42" s="72">
        <v>111136</v>
      </c>
      <c r="C42" s="119">
        <v>37993</v>
      </c>
      <c r="D42" s="119">
        <v>23571</v>
      </c>
      <c r="E42" s="119">
        <v>9613</v>
      </c>
      <c r="F42" s="119">
        <v>17598</v>
      </c>
      <c r="G42" s="119">
        <v>22361</v>
      </c>
      <c r="H42" s="72">
        <v>1889872</v>
      </c>
      <c r="I42" s="77">
        <v>1943594</v>
      </c>
    </row>
    <row r="43" spans="1:9" s="63" customFormat="1">
      <c r="A43" s="71" t="s">
        <v>168</v>
      </c>
      <c r="B43" s="72">
        <v>190193</v>
      </c>
      <c r="C43" s="119">
        <v>63616</v>
      </c>
      <c r="D43" s="119">
        <v>39106</v>
      </c>
      <c r="E43" s="119">
        <v>15979</v>
      </c>
      <c r="F43" s="119">
        <v>30103</v>
      </c>
      <c r="G43" s="119">
        <v>41389</v>
      </c>
      <c r="H43" s="72">
        <v>3209094</v>
      </c>
      <c r="I43" s="77">
        <v>3280344</v>
      </c>
    </row>
    <row r="44" spans="1:9" s="63" customFormat="1">
      <c r="A44" s="71" t="s">
        <v>169</v>
      </c>
      <c r="B44" s="72">
        <v>98110</v>
      </c>
      <c r="C44" s="119">
        <v>30946</v>
      </c>
      <c r="D44" s="119">
        <v>20901</v>
      </c>
      <c r="E44" s="119">
        <v>8817</v>
      </c>
      <c r="F44" s="119">
        <v>16023</v>
      </c>
      <c r="G44" s="119">
        <v>21423</v>
      </c>
      <c r="H44" s="72">
        <v>1665406</v>
      </c>
      <c r="I44" s="77">
        <v>1700260</v>
      </c>
    </row>
    <row r="45" spans="1:9" s="63" customFormat="1">
      <c r="A45" s="71" t="s">
        <v>170</v>
      </c>
      <c r="B45" s="72">
        <v>41433</v>
      </c>
      <c r="C45" s="119">
        <v>12056</v>
      </c>
      <c r="D45" s="119">
        <v>9433</v>
      </c>
      <c r="E45" s="119">
        <v>4452</v>
      </c>
      <c r="F45" s="119">
        <v>7226</v>
      </c>
      <c r="G45" s="119">
        <v>8266</v>
      </c>
      <c r="H45" s="72">
        <v>670374</v>
      </c>
      <c r="I45" s="77">
        <v>680947</v>
      </c>
    </row>
    <row r="46" spans="1:9" s="63" customFormat="1">
      <c r="A46" s="71" t="s">
        <v>64</v>
      </c>
      <c r="B46" s="72">
        <v>1845669</v>
      </c>
      <c r="C46" s="119">
        <v>686998</v>
      </c>
      <c r="D46" s="119">
        <v>400339</v>
      </c>
      <c r="E46" s="119">
        <v>150380</v>
      </c>
      <c r="F46" s="119">
        <v>275537</v>
      </c>
      <c r="G46" s="119">
        <v>332415</v>
      </c>
      <c r="H46" s="72">
        <v>31500281</v>
      </c>
      <c r="I46" s="77">
        <v>32533153</v>
      </c>
    </row>
    <row r="47" spans="1:9" s="63" customFormat="1">
      <c r="A47" s="109"/>
      <c r="B47" s="120"/>
      <c r="C47" s="121"/>
      <c r="D47" s="121"/>
      <c r="E47" s="121"/>
      <c r="F47" s="121"/>
      <c r="G47" s="121"/>
      <c r="H47" s="120"/>
      <c r="I47" s="122"/>
    </row>
    <row r="48" spans="1:9" s="112" customFormat="1">
      <c r="A48" s="63" t="s">
        <v>173</v>
      </c>
      <c r="B48" s="111"/>
      <c r="C48" s="111"/>
    </row>
  </sheetData>
  <hyperlinks>
    <hyperlink ref="A1" location="Sommaire!A1" display="Retour au sommaire"/>
  </hyperlinks>
  <pageMargins left="0.70866141732283472" right="0.70866141732283472" top="0.74803149606299213" bottom="0.74803149606299213" header="0.51181102362204722" footer="0.51181102362204722"/>
  <pageSetup paperSize="9" scale="55" firstPageNumber="0" orientation="landscape" verticalDpi="0" r:id="rId1"/>
  <headerFooter>
    <oddFooter>&amp;CPage &amp;P de &amp;N</oddFooter>
  </headerFooter>
  <colBreaks count="1" manualBreakCount="1">
    <brk id="6" min="1" max="23"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H50"/>
  <sheetViews>
    <sheetView showGridLines="0" zoomScale="85" zoomScaleNormal="85" workbookViewId="0">
      <selection sqref="A1:XFD1048576"/>
    </sheetView>
  </sheetViews>
  <sheetFormatPr baseColWidth="10" defaultColWidth="8.625" defaultRowHeight="12.75"/>
  <cols>
    <col min="1" max="1" width="57.75" style="63" customWidth="1"/>
    <col min="2" max="9" width="13.75" style="63" customWidth="1"/>
    <col min="10" max="1022" width="8.625" style="63"/>
    <col min="1023" max="16384" width="8.625" style="62"/>
  </cols>
  <sheetData>
    <row r="1" spans="1:9" s="60" customFormat="1" ht="15">
      <c r="A1" s="59" t="s">
        <v>27</v>
      </c>
    </row>
    <row r="2" spans="1:9" s="63" customFormat="1">
      <c r="A2" s="61"/>
      <c r="B2" s="62"/>
      <c r="C2" s="62"/>
    </row>
    <row r="3" spans="1:9" s="63" customFormat="1">
      <c r="A3" s="64" t="s">
        <v>174</v>
      </c>
      <c r="B3" s="62"/>
      <c r="C3" s="62"/>
    </row>
    <row r="4" spans="1:9" s="63" customFormat="1">
      <c r="A4" s="64"/>
      <c r="B4" s="62"/>
      <c r="C4" s="62"/>
    </row>
    <row r="5" spans="1:9" s="63" customFormat="1" ht="25.5">
      <c r="A5" s="65"/>
      <c r="B5" s="66" t="s">
        <v>99</v>
      </c>
      <c r="C5" s="67" t="s">
        <v>396</v>
      </c>
      <c r="D5" s="67" t="s">
        <v>397</v>
      </c>
      <c r="E5" s="67" t="s">
        <v>398</v>
      </c>
      <c r="F5" s="67" t="s">
        <v>399</v>
      </c>
      <c r="G5" s="67" t="s">
        <v>400</v>
      </c>
      <c r="H5" s="66" t="s">
        <v>127</v>
      </c>
      <c r="I5" s="66" t="s">
        <v>28</v>
      </c>
    </row>
    <row r="6" spans="1:9" s="63" customFormat="1">
      <c r="A6" s="116" t="s">
        <v>175</v>
      </c>
      <c r="B6" s="126">
        <f>100*'0.3'!B32/'0.3'!B18</f>
        <v>51.268320232475432</v>
      </c>
      <c r="C6" s="127">
        <f>100*'0.3'!C32/'0.3'!C18</f>
        <v>51.391914619331075</v>
      </c>
      <c r="D6" s="127">
        <f>100*'0.3'!D32/'0.3'!D18</f>
        <v>51.217137530387312</v>
      </c>
      <c r="E6" s="127">
        <f>100*'0.3'!E32/'0.3'!E18</f>
        <v>50.908028453625747</v>
      </c>
      <c r="F6" s="127">
        <f>100*'0.3'!F32/'0.3'!F18</f>
        <v>51.395922744888438</v>
      </c>
      <c r="G6" s="127">
        <f>100*'0.3'!G32/'0.3'!G18</f>
        <v>51.129168130716224</v>
      </c>
      <c r="H6" s="126">
        <f>100*'0.3'!H32/'0.3'!H18</f>
        <v>51.551517288356152</v>
      </c>
      <c r="I6" s="126">
        <f>100*'0.3'!I32/'0.3'!I18</f>
        <v>51.577941732997566</v>
      </c>
    </row>
    <row r="7" spans="1:9" s="63" customFormat="1">
      <c r="A7" s="128"/>
      <c r="B7" s="129"/>
      <c r="C7" s="130"/>
      <c r="D7" s="130"/>
      <c r="E7" s="130"/>
      <c r="F7" s="130"/>
      <c r="G7" s="130"/>
      <c r="H7" s="129"/>
      <c r="I7" s="129"/>
    </row>
    <row r="8" spans="1:9" s="63" customFormat="1">
      <c r="A8" s="116" t="s">
        <v>176</v>
      </c>
      <c r="B8" s="117"/>
      <c r="C8" s="118"/>
      <c r="D8" s="118"/>
      <c r="E8" s="118"/>
      <c r="F8" s="118"/>
      <c r="G8" s="118"/>
      <c r="H8" s="117"/>
      <c r="I8" s="117"/>
    </row>
    <row r="9" spans="1:9" s="63" customFormat="1">
      <c r="A9" s="71" t="s">
        <v>160</v>
      </c>
      <c r="B9" s="100">
        <f>100*'0.3'!B7/'0.3'!B$18</f>
        <v>5.5747580603214173</v>
      </c>
      <c r="C9" s="102">
        <f>100*'0.3'!C7/'0.3'!C$18</f>
        <v>5.8620672576540267</v>
      </c>
      <c r="D9" s="102">
        <f>100*'0.3'!D7/'0.3'!D$18</f>
        <v>5.635985889320116</v>
      </c>
      <c r="E9" s="102">
        <f>100*'0.3'!E7/'0.3'!E$18</f>
        <v>5.4716753231066555</v>
      </c>
      <c r="F9" s="102">
        <f>100*'0.3'!F7/'0.3'!F$18</f>
        <v>5.4833207209018857</v>
      </c>
      <c r="G9" s="102">
        <f>100*'0.3'!G7/'0.3'!G$18</f>
        <v>5.0265293130899993</v>
      </c>
      <c r="H9" s="100">
        <f>100*'0.3'!H7/'0.3'!H$18</f>
        <v>5.6027109744954693</v>
      </c>
      <c r="I9" s="103">
        <f>100*'0.3'!I7/'0.3'!I$18</f>
        <v>5.6810209792012509</v>
      </c>
    </row>
    <row r="10" spans="1:9" s="63" customFormat="1">
      <c r="A10" s="71" t="s">
        <v>161</v>
      </c>
      <c r="B10" s="100">
        <f>100*'0.3'!B8/'0.3'!B$18</f>
        <v>6.4878092184872465</v>
      </c>
      <c r="C10" s="102">
        <f>100*'0.3'!C8/'0.3'!C$18</f>
        <v>6.6026528629679602</v>
      </c>
      <c r="D10" s="102">
        <f>100*'0.3'!D8/'0.3'!D$18</f>
        <v>6.5569575521991581</v>
      </c>
      <c r="E10" s="102">
        <f>100*'0.3'!E8/'0.3'!E$18</f>
        <v>6.6299298452940194</v>
      </c>
      <c r="F10" s="102">
        <f>100*'0.3'!F8/'0.3'!F$18</f>
        <v>6.3589586188770175</v>
      </c>
      <c r="G10" s="102">
        <f>100*'0.3'!G8/'0.3'!G$18</f>
        <v>6.209138315561364</v>
      </c>
      <c r="H10" s="100">
        <f>100*'0.3'!H8/'0.3'!H$18</f>
        <v>6.1676921452759856</v>
      </c>
      <c r="I10" s="103">
        <f>100*'0.3'!I8/'0.3'!I$18</f>
        <v>6.2398300090562646</v>
      </c>
    </row>
    <row r="11" spans="1:9" s="63" customFormat="1">
      <c r="A11" s="71" t="s">
        <v>162</v>
      </c>
      <c r="B11" s="100">
        <f>100*'0.3'!B9/'0.3'!B$18</f>
        <v>6.7038935040321741</v>
      </c>
      <c r="C11" s="102">
        <f>100*'0.3'!C9/'0.3'!C$18</f>
        <v>6.6437611305410371</v>
      </c>
      <c r="D11" s="102">
        <f>100*'0.3'!D9/'0.3'!D$18</f>
        <v>6.8496505839847437</v>
      </c>
      <c r="E11" s="102">
        <f>100*'0.3'!E9/'0.3'!E$18</f>
        <v>6.9253696261789024</v>
      </c>
      <c r="F11" s="102">
        <f>100*'0.3'!F9/'0.3'!F$18</f>
        <v>6.6695948675341903</v>
      </c>
      <c r="G11" s="102">
        <f>100*'0.3'!G9/'0.3'!G$18</f>
        <v>6.5818277513227903</v>
      </c>
      <c r="H11" s="100">
        <f>100*'0.3'!H9/'0.3'!H$18</f>
        <v>6.1972346898623423</v>
      </c>
      <c r="I11" s="103">
        <f>100*'0.3'!I9/'0.3'!I$18</f>
        <v>6.276890949655793</v>
      </c>
    </row>
    <row r="12" spans="1:9" s="63" customFormat="1">
      <c r="A12" s="71" t="s">
        <v>163</v>
      </c>
      <c r="B12" s="100">
        <f>100*'0.3'!B10/'0.3'!B$18</f>
        <v>6.4741587327068544</v>
      </c>
      <c r="C12" s="102">
        <f>100*'0.3'!C10/'0.3'!C$18</f>
        <v>6.6625817831648551</v>
      </c>
      <c r="D12" s="102">
        <f>100*'0.3'!D10/'0.3'!D$18</f>
        <v>6.9314145408240977</v>
      </c>
      <c r="E12" s="102">
        <f>100*'0.3'!E10/'0.3'!E$18</f>
        <v>6.3214319525468214</v>
      </c>
      <c r="F12" s="102">
        <f>100*'0.3'!F10/'0.3'!F$18</f>
        <v>6.3090380860150184</v>
      </c>
      <c r="G12" s="102">
        <f>100*'0.3'!G10/'0.3'!G$18</f>
        <v>5.7373590653213586</v>
      </c>
      <c r="H12" s="100">
        <f>100*'0.3'!H10/'0.3'!H$18</f>
        <v>6.161006314303636</v>
      </c>
      <c r="I12" s="103">
        <f>100*'0.3'!I10/'0.3'!I$18</f>
        <v>6.2204303183022791</v>
      </c>
    </row>
    <row r="13" spans="1:9" s="63" customFormat="1">
      <c r="A13" s="71" t="s">
        <v>164</v>
      </c>
      <c r="B13" s="100">
        <f>100*'0.3'!B11/'0.3'!B$18</f>
        <v>5.3394786042497104</v>
      </c>
      <c r="C13" s="102">
        <f>100*'0.3'!C11/'0.3'!C$18</f>
        <v>5.933953660157032</v>
      </c>
      <c r="D13" s="102">
        <f>100*'0.3'!D11/'0.3'!D$18</f>
        <v>5.8771347277479578</v>
      </c>
      <c r="E13" s="102">
        <f>100*'0.3'!E11/'0.3'!E$18</f>
        <v>4.5292060994440506</v>
      </c>
      <c r="F13" s="102">
        <f>100*'0.3'!F11/'0.3'!F$18</f>
        <v>5.0201005113767661</v>
      </c>
      <c r="G13" s="102">
        <f>100*'0.3'!G11/'0.3'!G$18</f>
        <v>4.0866462508324863</v>
      </c>
      <c r="H13" s="100">
        <f>100*'0.3'!H11/'0.3'!H$18</f>
        <v>5.6005869504391512</v>
      </c>
      <c r="I13" s="103">
        <f>100*'0.3'!I11/'0.3'!I$18</f>
        <v>5.6017016359711285</v>
      </c>
    </row>
    <row r="14" spans="1:9" s="63" customFormat="1">
      <c r="A14" s="71" t="s">
        <v>165</v>
      </c>
      <c r="B14" s="100">
        <f>100*'0.3'!B12/'0.3'!B$18</f>
        <v>36.885170371000136</v>
      </c>
      <c r="C14" s="102">
        <f>100*'0.3'!C12/'0.3'!C$18</f>
        <v>38.755402977766863</v>
      </c>
      <c r="D14" s="102">
        <f>100*'0.3'!D12/'0.3'!D$18</f>
        <v>36.385082647397503</v>
      </c>
      <c r="E14" s="102">
        <f>100*'0.3'!E12/'0.3'!E$18</f>
        <v>35.386503788484703</v>
      </c>
      <c r="F14" s="102">
        <f>100*'0.3'!F12/'0.3'!F$18</f>
        <v>35.636204557762291</v>
      </c>
      <c r="G14" s="102">
        <f>100*'0.3'!G12/'0.3'!G$18</f>
        <v>35.318315002697773</v>
      </c>
      <c r="H14" s="100">
        <f>100*'0.3'!H12/'0.3'!H$18</f>
        <v>37.952847773333751</v>
      </c>
      <c r="I14" s="103">
        <f>100*'0.3'!I12/'0.3'!I$18</f>
        <v>37.938841351162715</v>
      </c>
    </row>
    <row r="15" spans="1:9" s="63" customFormat="1">
      <c r="A15" s="71" t="s">
        <v>166</v>
      </c>
      <c r="B15" s="100">
        <f>100*'0.3'!B13/'0.3'!B$18</f>
        <v>6.2765567296498848</v>
      </c>
      <c r="C15" s="102">
        <f>100*'0.3'!C13/'0.3'!C$18</f>
        <v>5.990840144027521</v>
      </c>
      <c r="D15" s="102">
        <f>100*'0.3'!D13/'0.3'!D$18</f>
        <v>6.2227123456263591</v>
      </c>
      <c r="E15" s="102">
        <f>100*'0.3'!E13/'0.3'!E$18</f>
        <v>6.5891232457242843</v>
      </c>
      <c r="F15" s="102">
        <f>100*'0.3'!F13/'0.3'!F$18</f>
        <v>6.4730878936533891</v>
      </c>
      <c r="G15" s="102">
        <f>100*'0.3'!G13/'0.3'!G$18</f>
        <v>6.6306375709175809</v>
      </c>
      <c r="H15" s="100">
        <f>100*'0.3'!H13/'0.3'!H$18</f>
        <v>6.420044967173447</v>
      </c>
      <c r="I15" s="103">
        <f>100*'0.3'!I13/'0.3'!I$18</f>
        <v>6.4125057128174801</v>
      </c>
    </row>
    <row r="16" spans="1:9" s="63" customFormat="1">
      <c r="A16" s="71" t="s">
        <v>167</v>
      </c>
      <c r="B16" s="100">
        <f>100*'0.3'!B14/'0.3'!B$18</f>
        <v>6.0970937666918115</v>
      </c>
      <c r="C16" s="102">
        <f>100*'0.3'!C14/'0.3'!C$18</f>
        <v>5.6207242272034845</v>
      </c>
      <c r="D16" s="102">
        <f>100*'0.3'!D14/'0.3'!D$18</f>
        <v>5.951343743716909</v>
      </c>
      <c r="E16" s="102">
        <f>100*'0.3'!E14/'0.3'!E$18</f>
        <v>6.345915912288663</v>
      </c>
      <c r="F16" s="102">
        <f>100*'0.3'!F14/'0.3'!F$18</f>
        <v>6.4817313781418626</v>
      </c>
      <c r="G16" s="102">
        <f>100*'0.3'!G14/'0.3'!G$18</f>
        <v>6.830140357634841</v>
      </c>
      <c r="H16" s="100">
        <f>100*'0.3'!H14/'0.3'!H$18</f>
        <v>6.0901521939369001</v>
      </c>
      <c r="I16" s="103">
        <f>100*'0.3'!I14/'0.3'!I$18</f>
        <v>6.0620029833908342</v>
      </c>
    </row>
    <row r="17" spans="1:9" s="63" customFormat="1">
      <c r="A17" s="71" t="s">
        <v>168</v>
      </c>
      <c r="B17" s="100">
        <f>100*'0.3'!B15/'0.3'!B$18</f>
        <v>10.662560783606532</v>
      </c>
      <c r="C17" s="102">
        <f>100*'0.3'!C15/'0.3'!C$18</f>
        <v>9.7421641344870071</v>
      </c>
      <c r="D17" s="102">
        <f>100*'0.3'!D15/'0.3'!D$18</f>
        <v>10.080971906586813</v>
      </c>
      <c r="E17" s="102">
        <f>100*'0.3'!E15/'0.3'!E$18</f>
        <v>10.89895306588144</v>
      </c>
      <c r="F17" s="102">
        <f>100*'0.3'!F15/'0.3'!F$18</f>
        <v>11.174085069527131</v>
      </c>
      <c r="G17" s="102">
        <f>100*'0.3'!G15/'0.3'!G$18</f>
        <v>12.743920457636165</v>
      </c>
      <c r="H17" s="100">
        <f>100*'0.3'!H15/'0.3'!H$18</f>
        <v>10.525805000503244</v>
      </c>
      <c r="I17" s="103">
        <f>100*'0.3'!I15/'0.3'!I$18</f>
        <v>10.414009702345874</v>
      </c>
    </row>
    <row r="18" spans="1:9" s="63" customFormat="1">
      <c r="A18" s="71" t="s">
        <v>169</v>
      </c>
      <c r="B18" s="100">
        <f>100*'0.3'!B16/'0.3'!B$18</f>
        <v>6.1187972469848138</v>
      </c>
      <c r="C18" s="102">
        <f>100*'0.3'!C16/'0.3'!C$18</f>
        <v>5.3538388824777599</v>
      </c>
      <c r="D18" s="102">
        <f>100*'0.3'!D16/'0.3'!D$18</f>
        <v>6.0004508593745243</v>
      </c>
      <c r="E18" s="102">
        <f>100*'0.3'!E16/'0.3'!E$18</f>
        <v>6.788259451624592</v>
      </c>
      <c r="F18" s="102">
        <f>100*'0.3'!F16/'0.3'!F$18</f>
        <v>6.6163227794623749</v>
      </c>
      <c r="G18" s="102">
        <f>100*'0.3'!G16/'0.3'!G$18</f>
        <v>7.1349076950444799</v>
      </c>
      <c r="H18" s="100">
        <f>100*'0.3'!H16/'0.3'!H$18</f>
        <v>6.0395262881890606</v>
      </c>
      <c r="I18" s="103">
        <f>100*'0.3'!I16/'0.3'!I$18</f>
        <v>5.9669156239072416</v>
      </c>
    </row>
    <row r="19" spans="1:9" s="63" customFormat="1">
      <c r="A19" s="71" t="s">
        <v>170</v>
      </c>
      <c r="B19" s="100">
        <f>100*'0.3'!B17/'0.3'!B$18</f>
        <v>3.3797229822694184</v>
      </c>
      <c r="C19" s="102">
        <f>100*'0.3'!C17/'0.3'!C$18</f>
        <v>2.8320129395524507</v>
      </c>
      <c r="D19" s="102">
        <f>100*'0.3'!D17/'0.3'!D$18</f>
        <v>3.5082952032218166</v>
      </c>
      <c r="E19" s="102">
        <f>100*'0.3'!E17/'0.3'!E$18</f>
        <v>4.1136316894258673</v>
      </c>
      <c r="F19" s="102">
        <f>100*'0.3'!F17/'0.3'!F$18</f>
        <v>3.7775555167480741</v>
      </c>
      <c r="G19" s="102">
        <f>100*'0.3'!G17/'0.3'!G$18</f>
        <v>3.7005782199411636</v>
      </c>
      <c r="H19" s="100">
        <f>100*'0.3'!H17/'0.3'!H$18</f>
        <v>3.2423927024870123</v>
      </c>
      <c r="I19" s="103">
        <f>100*'0.3'!I17/'0.3'!I$18</f>
        <v>3.1858507341891404</v>
      </c>
    </row>
    <row r="20" spans="1:9" s="63" customFormat="1">
      <c r="A20" s="71" t="s">
        <v>64</v>
      </c>
      <c r="B20" s="100">
        <f>100*'0.3'!B18/'0.3'!B$18</f>
        <v>100</v>
      </c>
      <c r="C20" s="102">
        <f>100*'0.3'!C18/'0.3'!C$18</f>
        <v>100</v>
      </c>
      <c r="D20" s="102">
        <f>100*'0.3'!D18/'0.3'!D$18</f>
        <v>100</v>
      </c>
      <c r="E20" s="102">
        <f>100*'0.3'!E18/'0.3'!E$18</f>
        <v>100</v>
      </c>
      <c r="F20" s="102">
        <f>100*'0.3'!F18/'0.3'!F$18</f>
        <v>100</v>
      </c>
      <c r="G20" s="102">
        <f>100*'0.3'!G18/'0.3'!G$18</f>
        <v>100</v>
      </c>
      <c r="H20" s="100">
        <f>100*'0.3'!H18/'0.3'!H$18</f>
        <v>100</v>
      </c>
      <c r="I20" s="103">
        <f>100*'0.3'!I18/'0.3'!I$18</f>
        <v>100</v>
      </c>
    </row>
    <row r="21" spans="1:9" s="63" customFormat="1">
      <c r="A21" s="109"/>
      <c r="B21" s="120"/>
      <c r="C21" s="121"/>
      <c r="D21" s="121"/>
      <c r="E21" s="121"/>
      <c r="F21" s="121"/>
      <c r="G21" s="121"/>
      <c r="H21" s="120"/>
      <c r="I21" s="122"/>
    </row>
    <row r="22" spans="1:9" s="63" customFormat="1">
      <c r="A22" s="116" t="s">
        <v>177</v>
      </c>
      <c r="B22" s="124"/>
      <c r="C22" s="125"/>
      <c r="D22" s="125"/>
      <c r="E22" s="125"/>
      <c r="F22" s="125"/>
      <c r="G22" s="125"/>
      <c r="H22" s="124"/>
      <c r="I22" s="124"/>
    </row>
    <row r="23" spans="1:9" s="63" customFormat="1">
      <c r="A23" s="71" t="s">
        <v>160</v>
      </c>
      <c r="B23" s="100">
        <f>100*'0.3'!B21/'0.3'!B$32</f>
        <v>5.3099742396260678</v>
      </c>
      <c r="C23" s="102">
        <f>100*'0.3'!C21/'0.3'!C$32</f>
        <v>5.573812923095562</v>
      </c>
      <c r="D23" s="102">
        <f>100*'0.3'!D21/'0.3'!D$32</f>
        <v>5.3383644686378817</v>
      </c>
      <c r="E23" s="102">
        <f>100*'0.3'!E21/'0.3'!E$32</f>
        <v>5.2955246468260837</v>
      </c>
      <c r="F23" s="102">
        <f>100*'0.3'!F21/'0.3'!F$32</f>
        <v>5.1842368995483312</v>
      </c>
      <c r="G23" s="102">
        <f>100*'0.3'!G21/'0.3'!G$32</f>
        <v>4.8364464482885534</v>
      </c>
      <c r="H23" s="100">
        <f>100*'0.3'!H21/'0.3'!H$32</f>
        <v>5.3172201111558133</v>
      </c>
      <c r="I23" s="103">
        <f>100*'0.3'!I21/'0.3'!I$32</f>
        <v>5.3902024572708918</v>
      </c>
    </row>
    <row r="24" spans="1:9" s="63" customFormat="1">
      <c r="A24" s="71" t="s">
        <v>161</v>
      </c>
      <c r="B24" s="100">
        <f>100*'0.3'!B22/'0.3'!B$32</f>
        <v>6.18501325098803</v>
      </c>
      <c r="C24" s="102">
        <f>100*'0.3'!C22/'0.3'!C$32</f>
        <v>6.2791270790797187</v>
      </c>
      <c r="D24" s="102">
        <f>100*'0.3'!D22/'0.3'!D$32</f>
        <v>6.2360224212259352</v>
      </c>
      <c r="E24" s="102">
        <f>100*'0.3'!E22/'0.3'!E$32</f>
        <v>6.3978504966558294</v>
      </c>
      <c r="F24" s="102">
        <f>100*'0.3'!F22/'0.3'!F$32</f>
        <v>6.0319737510468006</v>
      </c>
      <c r="G24" s="102">
        <f>100*'0.3'!G22/'0.3'!G$32</f>
        <v>5.9595831799779164</v>
      </c>
      <c r="H24" s="100">
        <f>100*'0.3'!H22/'0.3'!H$32</f>
        <v>5.843041976334078</v>
      </c>
      <c r="I24" s="103">
        <f>100*'0.3'!I22/'0.3'!I$32</f>
        <v>5.9089901059013252</v>
      </c>
    </row>
    <row r="25" spans="1:9" s="63" customFormat="1">
      <c r="A25" s="71" t="s">
        <v>162</v>
      </c>
      <c r="B25" s="100">
        <f>100*'0.3'!B23/'0.3'!B$32</f>
        <v>6.4176394186251313</v>
      </c>
      <c r="C25" s="102">
        <f>100*'0.3'!C23/'0.3'!C$32</f>
        <v>6.3120316434521984</v>
      </c>
      <c r="D25" s="102">
        <f>100*'0.3'!D23/'0.3'!D$32</f>
        <v>6.5500718507028042</v>
      </c>
      <c r="E25" s="102">
        <f>100*'0.3'!E23/'0.3'!E$32</f>
        <v>6.6556369955688934</v>
      </c>
      <c r="F25" s="102">
        <f>100*'0.3'!F23/'0.3'!F$32</f>
        <v>6.4448593511895771</v>
      </c>
      <c r="G25" s="102">
        <f>100*'0.3'!G23/'0.3'!G$32</f>
        <v>6.3486267022451237</v>
      </c>
      <c r="H25" s="100">
        <f>100*'0.3'!H23/'0.3'!H$32</f>
        <v>5.8770925252735005</v>
      </c>
      <c r="I25" s="103">
        <f>100*'0.3'!I23/'0.3'!I$32</f>
        <v>5.9518833387175922</v>
      </c>
    </row>
    <row r="26" spans="1:9" s="63" customFormat="1">
      <c r="A26" s="71" t="s">
        <v>163</v>
      </c>
      <c r="B26" s="100">
        <f>100*'0.3'!B24/'0.3'!B$32</f>
        <v>6.137942115893873</v>
      </c>
      <c r="C26" s="102">
        <f>100*'0.3'!C24/'0.3'!C$32</f>
        <v>6.3293788196485679</v>
      </c>
      <c r="D26" s="102">
        <f>100*'0.3'!D24/'0.3'!D$32</f>
        <v>6.6523758315172392</v>
      </c>
      <c r="E26" s="102">
        <f>100*'0.3'!E24/'0.3'!E$32</f>
        <v>5.9752601912237164</v>
      </c>
      <c r="F26" s="102">
        <f>100*'0.3'!F24/'0.3'!F$32</f>
        <v>5.9252344146840379</v>
      </c>
      <c r="G26" s="102">
        <f>100*'0.3'!G24/'0.3'!G$32</f>
        <v>5.3675354251012148</v>
      </c>
      <c r="H26" s="100">
        <f>100*'0.3'!H24/'0.3'!H$32</f>
        <v>5.8286317291267347</v>
      </c>
      <c r="I26" s="103">
        <f>100*'0.3'!I24/'0.3'!I$32</f>
        <v>5.8837256916584293</v>
      </c>
    </row>
    <row r="27" spans="1:9" s="63" customFormat="1">
      <c r="A27" s="71" t="s">
        <v>164</v>
      </c>
      <c r="B27" s="100">
        <f>100*'0.3'!B25/'0.3'!B$32</f>
        <v>5.124110206196292</v>
      </c>
      <c r="C27" s="102">
        <f>100*'0.3'!C25/'0.3'!C$32</f>
        <v>5.7212639207647076</v>
      </c>
      <c r="D27" s="102">
        <f>100*'0.3'!D25/'0.3'!D$32</f>
        <v>5.7823161621256389</v>
      </c>
      <c r="E27" s="102">
        <f>100*'0.3'!E25/'0.3'!E$32</f>
        <v>4.182938637835619</v>
      </c>
      <c r="F27" s="102">
        <f>100*'0.3'!F25/'0.3'!F$32</f>
        <v>4.7315385565821444</v>
      </c>
      <c r="G27" s="102">
        <f>100*'0.3'!G25/'0.3'!G$32</f>
        <v>3.8323518586676482</v>
      </c>
      <c r="H27" s="100">
        <f>100*'0.3'!H25/'0.3'!H$32</f>
        <v>5.364341321175023</v>
      </c>
      <c r="I27" s="103">
        <f>100*'0.3'!I25/'0.3'!I$32</f>
        <v>5.3675438415501358</v>
      </c>
    </row>
    <row r="28" spans="1:9" s="63" customFormat="1">
      <c r="A28" s="71" t="s">
        <v>165</v>
      </c>
      <c r="B28" s="100">
        <f>100*'0.3'!B26/'0.3'!B$32</f>
        <v>36.068283015972256</v>
      </c>
      <c r="C28" s="102">
        <f>100*'0.3'!C26/'0.3'!C$32</f>
        <v>37.905232101087229</v>
      </c>
      <c r="D28" s="102">
        <f>100*'0.3'!D26/'0.3'!D$32</f>
        <v>35.467362650957853</v>
      </c>
      <c r="E28" s="102">
        <f>100*'0.3'!E26/'0.3'!E$32</f>
        <v>34.728073719243568</v>
      </c>
      <c r="F28" s="102">
        <f>100*'0.3'!F26/'0.3'!F$32</f>
        <v>35.111407037245506</v>
      </c>
      <c r="G28" s="102">
        <f>100*'0.3'!G26/'0.3'!G$32</f>
        <v>34.360622929701876</v>
      </c>
      <c r="H28" s="100">
        <f>100*'0.3'!H26/'0.3'!H$32</f>
        <v>37.309242860848777</v>
      </c>
      <c r="I28" s="103">
        <f>100*'0.3'!I26/'0.3'!I$32</f>
        <v>37.357212413123818</v>
      </c>
    </row>
    <row r="29" spans="1:9" s="63" customFormat="1">
      <c r="A29" s="71" t="s">
        <v>166</v>
      </c>
      <c r="B29" s="100">
        <f>100*'0.3'!B27/'0.3'!B$32</f>
        <v>6.2448564227379331</v>
      </c>
      <c r="C29" s="102">
        <f>100*'0.3'!C27/'0.3'!C$32</f>
        <v>5.9667402315434996</v>
      </c>
      <c r="D29" s="102">
        <f>100*'0.3'!D27/'0.3'!D$32</f>
        <v>6.2341190913503173</v>
      </c>
      <c r="E29" s="102">
        <f>100*'0.3'!E27/'0.3'!E$32</f>
        <v>6.3952854568656496</v>
      </c>
      <c r="F29" s="102">
        <f>100*'0.3'!F27/'0.3'!F$32</f>
        <v>6.3460139207314565</v>
      </c>
      <c r="G29" s="102">
        <f>100*'0.3'!G27/'0.3'!G$32</f>
        <v>6.6864878542510118</v>
      </c>
      <c r="H29" s="100">
        <f>100*'0.3'!H27/'0.3'!H$32</f>
        <v>6.4050207330042248</v>
      </c>
      <c r="I29" s="103">
        <f>100*'0.3'!I27/'0.3'!I$32</f>
        <v>6.3972873146813374</v>
      </c>
    </row>
    <row r="30" spans="1:9" s="63" customFormat="1">
      <c r="A30" s="71" t="s">
        <v>167</v>
      </c>
      <c r="B30" s="100">
        <f>100*'0.3'!B28/'0.3'!B$32</f>
        <v>6.1689967050205432</v>
      </c>
      <c r="C30" s="102">
        <f>100*'0.3'!C28/'0.3'!C$32</f>
        <v>5.7062572365948316</v>
      </c>
      <c r="D30" s="102">
        <f>100*'0.3'!D28/'0.3'!D$32</f>
        <v>6.011905328371987</v>
      </c>
      <c r="E30" s="102">
        <f>100*'0.3'!E28/'0.3'!E$32</f>
        <v>6.3010202445765442</v>
      </c>
      <c r="F30" s="102">
        <f>100*'0.3'!F28/'0.3'!F$32</f>
        <v>6.5715050589640454</v>
      </c>
      <c r="G30" s="102">
        <f>100*'0.3'!G28/'0.3'!G$32</f>
        <v>6.9288852594773651</v>
      </c>
      <c r="H30" s="100">
        <f>100*'0.3'!H28/'0.3'!H$32</f>
        <v>6.1753100552646405</v>
      </c>
      <c r="I30" s="103">
        <f>100*'0.3'!I28/'0.3'!I$32</f>
        <v>6.1444382866542862</v>
      </c>
    </row>
    <row r="31" spans="1:9" s="63" customFormat="1">
      <c r="A31" s="71" t="s">
        <v>168</v>
      </c>
      <c r="B31" s="100">
        <f>100*'0.3'!B29/'0.3'!B$32</f>
        <v>11.002594577446438</v>
      </c>
      <c r="C31" s="102">
        <f>100*'0.3'!C29/'0.3'!C$32</f>
        <v>10.198212139443761</v>
      </c>
      <c r="D31" s="102">
        <f>100*'0.3'!D29/'0.3'!D$32</f>
        <v>10.378857811741643</v>
      </c>
      <c r="E31" s="102">
        <f>100*'0.3'!E29/'0.3'!E$32</f>
        <v>11.162411906914706</v>
      </c>
      <c r="F31" s="102">
        <f>100*'0.3'!F29/'0.3'!F$32</f>
        <v>11.40943973860875</v>
      </c>
      <c r="G31" s="102">
        <f>100*'0.3'!G29/'0.3'!G$32</f>
        <v>13.023900441663599</v>
      </c>
      <c r="H31" s="100">
        <f>100*'0.3'!H29/'0.3'!H$32</f>
        <v>10.843737874918158</v>
      </c>
      <c r="I31" s="103">
        <f>100*'0.3'!I29/'0.3'!I$32</f>
        <v>10.724690460425553</v>
      </c>
    </row>
    <row r="32" spans="1:9" s="63" customFormat="1">
      <c r="A32" s="71" t="s">
        <v>169</v>
      </c>
      <c r="B32" s="100">
        <f>100*'0.3'!B30/'0.3'!B$32</f>
        <v>6.8821707518300581</v>
      </c>
      <c r="C32" s="102">
        <f>100*'0.3'!C30/'0.3'!C$32</f>
        <v>6.1571461416988944</v>
      </c>
      <c r="D32" s="102">
        <f>100*'0.3'!D30/'0.3'!D$32</f>
        <v>6.7430219168435181</v>
      </c>
      <c r="E32" s="102">
        <f>100*'0.3'!E30/'0.3'!E$32</f>
        <v>7.6803703917457016</v>
      </c>
      <c r="F32" s="102">
        <f>100*'0.3'!F30/'0.3'!F$32</f>
        <v>7.3739377548358753</v>
      </c>
      <c r="G32" s="102">
        <f>100*'0.3'!G30/'0.3'!G$32</f>
        <v>7.7946724328303274</v>
      </c>
      <c r="H32" s="100">
        <f>100*'0.3'!H30/'0.3'!H$32</f>
        <v>6.7467971883012066</v>
      </c>
      <c r="I32" s="103">
        <f>100*'0.3'!I30/'0.3'!I$32</f>
        <v>6.6622736501105155</v>
      </c>
    </row>
    <row r="33" spans="1:9" s="63" customFormat="1">
      <c r="A33" s="71" t="s">
        <v>170</v>
      </c>
      <c r="B33" s="100">
        <f>100*'0.3'!B31/'0.3'!B$32</f>
        <v>4.4584192956633784</v>
      </c>
      <c r="C33" s="102">
        <f>100*'0.3'!C31/'0.3'!C$32</f>
        <v>3.8507977635910309</v>
      </c>
      <c r="D33" s="102">
        <f>100*'0.3'!D31/'0.3'!D$32</f>
        <v>4.6055824665251857</v>
      </c>
      <c r="E33" s="102">
        <f>100*'0.3'!E31/'0.3'!E$32</f>
        <v>5.2256273125436854</v>
      </c>
      <c r="F33" s="102">
        <f>100*'0.3'!F31/'0.3'!F$32</f>
        <v>4.8698535165634738</v>
      </c>
      <c r="G33" s="102">
        <f>100*'0.3'!G31/'0.3'!G$32</f>
        <v>4.8608874677953624</v>
      </c>
      <c r="H33" s="100">
        <f>100*'0.3'!H31/'0.3'!H$32</f>
        <v>4.2895636245978448</v>
      </c>
      <c r="I33" s="103">
        <f>100*'0.3'!I31/'0.3'!I$32</f>
        <v>4.2117524399061166</v>
      </c>
    </row>
    <row r="34" spans="1:9" s="63" customFormat="1">
      <c r="A34" s="71" t="s">
        <v>64</v>
      </c>
      <c r="B34" s="100">
        <f>100*'0.3'!B32/'0.3'!B$32</f>
        <v>100</v>
      </c>
      <c r="C34" s="102">
        <f>100*'0.3'!C32/'0.3'!C$32</f>
        <v>100</v>
      </c>
      <c r="D34" s="102">
        <f>100*'0.3'!D32/'0.3'!D$32</f>
        <v>100</v>
      </c>
      <c r="E34" s="102">
        <f>100*'0.3'!E32/'0.3'!E$32</f>
        <v>100</v>
      </c>
      <c r="F34" s="102">
        <f>100*'0.3'!F32/'0.3'!F$32</f>
        <v>100</v>
      </c>
      <c r="G34" s="102">
        <f>100*'0.3'!G32/'0.3'!G$32</f>
        <v>100</v>
      </c>
      <c r="H34" s="100">
        <f>100*'0.3'!H32/'0.3'!H$32</f>
        <v>100</v>
      </c>
      <c r="I34" s="103">
        <f>100*'0.3'!I32/'0.3'!I$32</f>
        <v>100</v>
      </c>
    </row>
    <row r="35" spans="1:9" s="63" customFormat="1">
      <c r="A35" s="109"/>
      <c r="B35" s="120"/>
      <c r="C35" s="121"/>
      <c r="D35" s="121"/>
      <c r="E35" s="121"/>
      <c r="F35" s="121"/>
      <c r="G35" s="121"/>
      <c r="H35" s="120"/>
      <c r="I35" s="122"/>
    </row>
    <row r="36" spans="1:9" s="63" customFormat="1">
      <c r="A36" s="116" t="s">
        <v>178</v>
      </c>
      <c r="B36" s="117"/>
      <c r="C36" s="118"/>
      <c r="D36" s="118"/>
      <c r="E36" s="118"/>
      <c r="F36" s="118"/>
      <c r="G36" s="118"/>
      <c r="H36" s="117"/>
      <c r="I36" s="117"/>
    </row>
    <row r="37" spans="1:9" s="63" customFormat="1">
      <c r="A37" s="71" t="s">
        <v>160</v>
      </c>
      <c r="B37" s="100">
        <f>100*'0.3'!B35/'0.3'!B$46</f>
        <v>5.8533247294070607</v>
      </c>
      <c r="C37" s="102">
        <f>100*'0.3'!C35/'0.3'!C$46</f>
        <v>6.1668301800005239</v>
      </c>
      <c r="D37" s="102">
        <f>100*'0.3'!D35/'0.3'!D$46</f>
        <v>5.9484586812676259</v>
      </c>
      <c r="E37" s="102">
        <f>100*'0.3'!E35/'0.3'!E$46</f>
        <v>5.6543423327570155</v>
      </c>
      <c r="F37" s="102">
        <f>100*'0.3'!F35/'0.3'!F$46</f>
        <v>5.7995840848960389</v>
      </c>
      <c r="G37" s="102">
        <f>100*'0.3'!G35/'0.3'!G$46</f>
        <v>5.2253959658860163</v>
      </c>
      <c r="H37" s="100">
        <f>100*'0.3'!H35/'0.3'!H$46</f>
        <v>5.9064869929255552</v>
      </c>
      <c r="I37" s="103">
        <f>100*'0.3'!I35/'0.3'!I$46</f>
        <v>5.9907934530661695</v>
      </c>
    </row>
    <row r="38" spans="1:9" s="63" customFormat="1">
      <c r="A38" s="71" t="s">
        <v>161</v>
      </c>
      <c r="B38" s="100">
        <f>100*'0.3'!B36/'0.3'!B$46</f>
        <v>6.806366688718291</v>
      </c>
      <c r="C38" s="102">
        <f>100*'0.3'!C36/'0.3'!C$46</f>
        <v>6.944707262612118</v>
      </c>
      <c r="D38" s="102">
        <f>100*'0.3'!D36/'0.3'!D$46</f>
        <v>6.8939074134670868</v>
      </c>
      <c r="E38" s="102">
        <f>100*'0.3'!E36/'0.3'!E$46</f>
        <v>6.870594493948663</v>
      </c>
      <c r="F38" s="102">
        <f>100*'0.3'!F36/'0.3'!F$46</f>
        <v>6.7047256811244953</v>
      </c>
      <c r="G38" s="102">
        <f>100*'0.3'!G36/'0.3'!G$46</f>
        <v>6.470225471173082</v>
      </c>
      <c r="H38" s="100">
        <f>100*'0.3'!H36/'0.3'!H$46</f>
        <v>6.5131355494892249</v>
      </c>
      <c r="I38" s="103">
        <f>100*'0.3'!I36/'0.3'!I$46</f>
        <v>6.5922322376807436</v>
      </c>
    </row>
    <row r="39" spans="1:9" s="63" customFormat="1">
      <c r="A39" s="71" t="s">
        <v>162</v>
      </c>
      <c r="B39" s="100">
        <f>100*'0.3'!B37/'0.3'!B$46</f>
        <v>7.0050480340732815</v>
      </c>
      <c r="C39" s="102">
        <f>100*'0.3'!C37/'0.3'!C$46</f>
        <v>6.9944890669259587</v>
      </c>
      <c r="D39" s="102">
        <f>100*'0.3'!D37/'0.3'!D$46</f>
        <v>7.1641783588408821</v>
      </c>
      <c r="E39" s="102">
        <f>100*'0.3'!E37/'0.3'!E$46</f>
        <v>7.205080462827504</v>
      </c>
      <c r="F39" s="102">
        <f>100*'0.3'!F37/'0.3'!F$46</f>
        <v>6.907239318131503</v>
      </c>
      <c r="G39" s="102">
        <f>100*'0.3'!G37/'0.3'!G$46</f>
        <v>6.8258050930313017</v>
      </c>
      <c r="H39" s="100">
        <f>100*'0.3'!H37/'0.3'!H$46</f>
        <v>6.537881360486911</v>
      </c>
      <c r="I39" s="103">
        <f>100*'0.3'!I37/'0.3'!I$46</f>
        <v>6.6230807693309037</v>
      </c>
    </row>
    <row r="40" spans="1:9" s="63" customFormat="1">
      <c r="A40" s="71" t="s">
        <v>163</v>
      </c>
      <c r="B40" s="100">
        <f>100*'0.3'!B38/'0.3'!B$46</f>
        <v>6.8278765044003018</v>
      </c>
      <c r="C40" s="102">
        <f>100*'0.3'!C38/'0.3'!C$46</f>
        <v>7.0148675833117418</v>
      </c>
      <c r="D40" s="102">
        <f>100*'0.3'!D38/'0.3'!D$46</f>
        <v>7.2243773402041773</v>
      </c>
      <c r="E40" s="102">
        <f>100*'0.3'!E38/'0.3'!E$46</f>
        <v>6.6804096289400183</v>
      </c>
      <c r="F40" s="102">
        <f>100*'0.3'!F38/'0.3'!F$46</f>
        <v>6.7148876557413342</v>
      </c>
      <c r="G40" s="102">
        <f>100*'0.3'!G38/'0.3'!G$46</f>
        <v>6.1242723703803978</v>
      </c>
      <c r="H40" s="100">
        <f>100*'0.3'!H38/'0.3'!H$46</f>
        <v>6.5146688691443737</v>
      </c>
      <c r="I40" s="103">
        <f>100*'0.3'!I38/'0.3'!I$46</f>
        <v>6.5790795008402663</v>
      </c>
    </row>
    <row r="41" spans="1:9" s="63" customFormat="1">
      <c r="A41" s="71" t="s">
        <v>164</v>
      </c>
      <c r="B41" s="100">
        <f>100*'0.3'!B39/'0.3'!B$46</f>
        <v>5.56605761921558</v>
      </c>
      <c r="C41" s="102">
        <f>100*'0.3'!C39/'0.3'!C$46</f>
        <v>6.1588243342775382</v>
      </c>
      <c r="D41" s="102">
        <f>100*'0.3'!D39/'0.3'!D$46</f>
        <v>5.976684759666183</v>
      </c>
      <c r="E41" s="102">
        <f>100*'0.3'!E39/'0.3'!E$46</f>
        <v>4.8882830163585584</v>
      </c>
      <c r="F41" s="102">
        <f>100*'0.3'!F39/'0.3'!F$46</f>
        <v>5.325237626888585</v>
      </c>
      <c r="G41" s="102">
        <f>100*'0.3'!G39/'0.3'!G$46</f>
        <v>4.3526916655385586</v>
      </c>
      <c r="H41" s="100">
        <f>100*'0.3'!H39/'0.3'!H$46</f>
        <v>5.8519636697844062</v>
      </c>
      <c r="I41" s="103">
        <f>100*'0.3'!I39/'0.3'!I$46</f>
        <v>5.8511205477071346</v>
      </c>
    </row>
    <row r="42" spans="1:9" s="63" customFormat="1">
      <c r="A42" s="71" t="s">
        <v>165</v>
      </c>
      <c r="B42" s="100">
        <f>100*'0.3'!B40/'0.3'!B$46</f>
        <v>37.744579336815001</v>
      </c>
      <c r="C42" s="102">
        <f>100*'0.3'!C40/'0.3'!C$46</f>
        <v>39.654263913432061</v>
      </c>
      <c r="D42" s="102">
        <f>100*'0.3'!D40/'0.3'!D$46</f>
        <v>37.348597063988272</v>
      </c>
      <c r="E42" s="102">
        <f>100*'0.3'!E40/'0.3'!E$46</f>
        <v>36.069291129139515</v>
      </c>
      <c r="F42" s="102">
        <f>100*'0.3'!F40/'0.3'!F$46</f>
        <v>36.191146742542742</v>
      </c>
      <c r="G42" s="102">
        <f>100*'0.3'!G40/'0.3'!G$46</f>
        <v>36.320262322699037</v>
      </c>
      <c r="H42" s="100">
        <f>100*'0.3'!H40/'0.3'!H$46</f>
        <v>38.637674375031764</v>
      </c>
      <c r="I42" s="103">
        <f>100*'0.3'!I40/'0.3'!I$46</f>
        <v>38.558377664777836</v>
      </c>
    </row>
    <row r="43" spans="1:9" s="63" customFormat="1">
      <c r="A43" s="71" t="s">
        <v>166</v>
      </c>
      <c r="B43" s="100">
        <f>100*'0.3'!B41/'0.3'!B$46</f>
        <v>6.3099071393624753</v>
      </c>
      <c r="C43" s="102">
        <f>100*'0.3'!C41/'0.3'!C$46</f>
        <v>6.0163202804083857</v>
      </c>
      <c r="D43" s="102">
        <f>100*'0.3'!D41/'0.3'!D$46</f>
        <v>6.2107364009002373</v>
      </c>
      <c r="E43" s="102">
        <f>100*'0.3'!E41/'0.3'!E$46</f>
        <v>6.7901316664450055</v>
      </c>
      <c r="F43" s="102">
        <f>100*'0.3'!F41/'0.3'!F$46</f>
        <v>6.6074610669347491</v>
      </c>
      <c r="G43" s="102">
        <f>100*'0.3'!G41/'0.3'!G$46</f>
        <v>6.5722064287110991</v>
      </c>
      <c r="H43" s="100">
        <f>100*'0.3'!H41/'0.3'!H$46</f>
        <v>6.4360314754017587</v>
      </c>
      <c r="I43" s="103">
        <f>100*'0.3'!I41/'0.3'!I$46</f>
        <v>6.4287159624522099</v>
      </c>
    </row>
    <row r="44" spans="1:9" s="63" customFormat="1">
      <c r="A44" s="71" t="s">
        <v>167</v>
      </c>
      <c r="B44" s="100">
        <f>100*'0.3'!B42/'0.3'!B$46</f>
        <v>6.0214480494606564</v>
      </c>
      <c r="C44" s="102">
        <f>100*'0.3'!C42/'0.3'!C$46</f>
        <v>5.5302926646074662</v>
      </c>
      <c r="D44" s="102">
        <f>100*'0.3'!D42/'0.3'!D$46</f>
        <v>5.8877601232955072</v>
      </c>
      <c r="E44" s="102">
        <f>100*'0.3'!E42/'0.3'!E$46</f>
        <v>6.3924724032451126</v>
      </c>
      <c r="F44" s="102">
        <f>100*'0.3'!F42/'0.3'!F$46</f>
        <v>6.3868010466833853</v>
      </c>
      <c r="G44" s="102">
        <f>100*'0.3'!G42/'0.3'!G$46</f>
        <v>6.7268324233262637</v>
      </c>
      <c r="H44" s="100">
        <f>100*'0.3'!H42/'0.3'!H$46</f>
        <v>5.9995401310864498</v>
      </c>
      <c r="I44" s="103">
        <f>100*'0.3'!I42/'0.3'!I$46</f>
        <v>5.9741950004046638</v>
      </c>
    </row>
    <row r="45" spans="1:9" s="63" customFormat="1">
      <c r="A45" s="71" t="s">
        <v>168</v>
      </c>
      <c r="B45" s="100">
        <f>100*'0.3'!B43/'0.3'!B$46</f>
        <v>10.304827138560597</v>
      </c>
      <c r="C45" s="102">
        <f>100*'0.3'!C43/'0.3'!C$46</f>
        <v>9.2599978456996972</v>
      </c>
      <c r="D45" s="102">
        <f>100*'0.3'!D43/'0.3'!D$46</f>
        <v>9.7682214323360945</v>
      </c>
      <c r="E45" s="102">
        <f>100*'0.3'!E43/'0.3'!E$46</f>
        <v>10.62574810480117</v>
      </c>
      <c r="F45" s="102">
        <f>100*'0.3'!F43/'0.3'!F$46</f>
        <v>10.925211496096713</v>
      </c>
      <c r="G45" s="102">
        <f>100*'0.3'!G43/'0.3'!G$46</f>
        <v>12.45100251192034</v>
      </c>
      <c r="H45" s="100">
        <f>100*'0.3'!H43/'0.3'!H$46</f>
        <v>10.187509120950381</v>
      </c>
      <c r="I45" s="103">
        <f>100*'0.3'!I43/'0.3'!I$46</f>
        <v>10.083080481009633</v>
      </c>
    </row>
    <row r="46" spans="1:9" s="63" customFormat="1">
      <c r="A46" s="71" t="s">
        <v>169</v>
      </c>
      <c r="B46" s="100">
        <f>100*'0.3'!B44/'0.3'!B$46</f>
        <v>5.3156876991486559</v>
      </c>
      <c r="C46" s="102">
        <f>100*'0.3'!C44/'0.3'!C$46</f>
        <v>4.5045254862459574</v>
      </c>
      <c r="D46" s="102">
        <f>100*'0.3'!D44/'0.3'!D$46</f>
        <v>5.2208253505154385</v>
      </c>
      <c r="E46" s="102">
        <f>100*'0.3'!E44/'0.3'!E$46</f>
        <v>5.8631466950392337</v>
      </c>
      <c r="F46" s="102">
        <f>100*'0.3'!F44/'0.3'!F$46</f>
        <v>5.8151899744861852</v>
      </c>
      <c r="G46" s="102">
        <f>100*'0.3'!G44/'0.3'!G$46</f>
        <v>6.4446550245927527</v>
      </c>
      <c r="H46" s="100">
        <f>100*'0.3'!H44/'0.3'!H$46</f>
        <v>5.2869560115987539</v>
      </c>
      <c r="I46" s="103">
        <f>100*'0.3'!I44/'0.3'!I$46</f>
        <v>5.2262379856019487</v>
      </c>
    </row>
    <row r="47" spans="1:9" s="63" customFormat="1">
      <c r="A47" s="71" t="s">
        <v>170</v>
      </c>
      <c r="B47" s="100">
        <f>100*'0.3'!B45/'0.3'!B$46</f>
        <v>2.2448770608381028</v>
      </c>
      <c r="C47" s="102">
        <f>100*'0.3'!C45/'0.3'!C$46</f>
        <v>1.7548813824785516</v>
      </c>
      <c r="D47" s="102">
        <f>100*'0.3'!D45/'0.3'!D$46</f>
        <v>2.3562530755184983</v>
      </c>
      <c r="E47" s="102">
        <f>100*'0.3'!E45/'0.3'!E$46</f>
        <v>2.9605000664982044</v>
      </c>
      <c r="F47" s="102">
        <f>100*'0.3'!F45/'0.3'!F$46</f>
        <v>2.6225153064742668</v>
      </c>
      <c r="G47" s="102">
        <f>100*'0.3'!G45/'0.3'!G$46</f>
        <v>2.4866507227411518</v>
      </c>
      <c r="H47" s="100">
        <f>100*'0.3'!H45/'0.3'!H$46</f>
        <v>2.1281524441004191</v>
      </c>
      <c r="I47" s="103">
        <f>100*'0.3'!I45/'0.3'!I$46</f>
        <v>2.0930863971284923</v>
      </c>
    </row>
    <row r="48" spans="1:9" s="63" customFormat="1">
      <c r="A48" s="71" t="s">
        <v>64</v>
      </c>
      <c r="B48" s="100">
        <f>100*'0.3'!B46/'0.3'!B$46</f>
        <v>100</v>
      </c>
      <c r="C48" s="102">
        <f>100*'0.3'!C46/'0.3'!C$46</f>
        <v>100</v>
      </c>
      <c r="D48" s="102">
        <f>100*'0.3'!D46/'0.3'!D$46</f>
        <v>100</v>
      </c>
      <c r="E48" s="102">
        <f>100*'0.3'!E46/'0.3'!E$46</f>
        <v>100</v>
      </c>
      <c r="F48" s="102">
        <f>100*'0.3'!F46/'0.3'!F$46</f>
        <v>100</v>
      </c>
      <c r="G48" s="102">
        <f>100*'0.3'!G46/'0.3'!G$46</f>
        <v>100</v>
      </c>
      <c r="H48" s="100">
        <f>100*'0.3'!H46/'0.3'!H$46</f>
        <v>100</v>
      </c>
      <c r="I48" s="103">
        <f>100*'0.3'!I46/'0.3'!I$46</f>
        <v>100</v>
      </c>
    </row>
    <row r="49" spans="1:9" s="63" customFormat="1">
      <c r="A49" s="109"/>
      <c r="B49" s="120"/>
      <c r="C49" s="121"/>
      <c r="D49" s="121"/>
      <c r="E49" s="121"/>
      <c r="F49" s="121"/>
      <c r="G49" s="121"/>
      <c r="H49" s="120"/>
      <c r="I49" s="122"/>
    </row>
    <row r="50" spans="1:9" s="112" customFormat="1">
      <c r="A50" s="63" t="s">
        <v>173</v>
      </c>
      <c r="B50" s="111"/>
      <c r="C50" s="111"/>
    </row>
  </sheetData>
  <hyperlinks>
    <hyperlink ref="A1" location="Sommaire!A1" display="Retour au sommaire"/>
  </hyperlinks>
  <pageMargins left="0.70866141732283472" right="0.70866141732283472" top="0.74803149606299213" bottom="0.74803149606299213" header="0.51181102362204722" footer="0.51181102362204722"/>
  <pageSetup paperSize="9" scale="55" firstPageNumber="0" orientation="landscape" verticalDpi="0" r:id="rId1"/>
  <headerFooter>
    <oddFooter>&amp;CPage &amp;P de &amp;N</oddFooter>
  </headerFooter>
  <colBreaks count="1" manualBreakCount="1">
    <brk id="6" min="1" max="23"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7"/>
  <sheetViews>
    <sheetView showGridLines="0" zoomScale="85" zoomScaleNormal="85" workbookViewId="0">
      <selection activeCell="B6" sqref="B6:C6"/>
    </sheetView>
  </sheetViews>
  <sheetFormatPr baseColWidth="10" defaultColWidth="9" defaultRowHeight="14.25"/>
  <cols>
    <col min="1" max="1" width="27.875" style="132" customWidth="1"/>
    <col min="2" max="3" width="15.625" style="132" customWidth="1"/>
    <col min="4" max="233" width="10.125" style="132"/>
    <col min="234" max="234" width="29" style="132"/>
    <col min="235" max="242" width="6.375" style="132"/>
    <col min="243" max="247" width="7.5" style="132"/>
    <col min="248" max="489" width="10.125" style="132"/>
    <col min="490" max="490" width="29" style="132"/>
    <col min="491" max="498" width="6.375" style="132"/>
    <col min="499" max="503" width="7.5" style="132"/>
    <col min="504" max="745" width="10.125" style="132"/>
    <col min="746" max="746" width="29" style="132"/>
    <col min="747" max="754" width="6.375" style="132"/>
    <col min="755" max="759" width="7.5" style="132"/>
    <col min="760" max="1001" width="10.125" style="132"/>
    <col min="1002" max="1002" width="29" style="132"/>
    <col min="1003" max="1010" width="6.375" style="132"/>
    <col min="1011" max="1015" width="7.5" style="132"/>
    <col min="1016" max="1025" width="10.125" style="132"/>
    <col min="1026" max="16384" width="9" style="133"/>
  </cols>
  <sheetData>
    <row r="1" spans="1:1025" s="6" customFormat="1" ht="15">
      <c r="A1" s="5" t="s">
        <v>27</v>
      </c>
    </row>
    <row r="2" spans="1:1025" ht="15">
      <c r="A2" s="5"/>
      <c r="B2" s="133"/>
      <c r="C2" s="133"/>
      <c r="D2" s="133"/>
      <c r="E2" s="133"/>
      <c r="F2" s="133"/>
      <c r="G2" s="133"/>
      <c r="H2" s="133"/>
      <c r="I2" s="133"/>
      <c r="J2" s="133"/>
      <c r="K2" s="133"/>
      <c r="L2" s="133"/>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c r="AZ2" s="133"/>
      <c r="BA2" s="133"/>
      <c r="BB2" s="133"/>
      <c r="BC2" s="133"/>
      <c r="BD2" s="133"/>
      <c r="BE2" s="133"/>
      <c r="BF2" s="133"/>
      <c r="BG2" s="133"/>
      <c r="BH2" s="133"/>
      <c r="BI2" s="133"/>
      <c r="BJ2" s="133"/>
      <c r="BK2" s="133"/>
      <c r="BL2" s="133"/>
      <c r="BM2" s="133"/>
      <c r="BN2" s="133"/>
      <c r="BO2" s="133"/>
      <c r="BP2" s="133"/>
      <c r="BQ2" s="133"/>
      <c r="BR2" s="133"/>
      <c r="BS2" s="133"/>
      <c r="BT2" s="133"/>
      <c r="BU2" s="133"/>
      <c r="BV2" s="133"/>
      <c r="BW2" s="133"/>
      <c r="BX2" s="133"/>
      <c r="BY2" s="133"/>
      <c r="BZ2" s="133"/>
      <c r="CA2" s="133"/>
      <c r="CB2" s="133"/>
      <c r="CC2" s="133"/>
      <c r="CD2" s="133"/>
      <c r="CE2" s="133"/>
      <c r="CF2" s="133"/>
      <c r="CG2" s="133"/>
      <c r="CH2" s="133"/>
      <c r="CI2" s="133"/>
      <c r="CJ2" s="133"/>
      <c r="CK2" s="133"/>
      <c r="CL2" s="133"/>
      <c r="CM2" s="133"/>
      <c r="CN2" s="133"/>
      <c r="CO2" s="133"/>
      <c r="CP2" s="133"/>
      <c r="CQ2" s="133"/>
      <c r="CR2" s="133"/>
      <c r="CS2" s="133"/>
      <c r="CT2" s="133"/>
      <c r="CU2" s="133"/>
      <c r="CV2" s="133"/>
      <c r="CW2" s="133"/>
      <c r="CX2" s="133"/>
      <c r="CY2" s="133"/>
      <c r="CZ2" s="133"/>
      <c r="DA2" s="133"/>
      <c r="DB2" s="133"/>
      <c r="DC2" s="133"/>
      <c r="DD2" s="133"/>
      <c r="DE2" s="133"/>
      <c r="DF2" s="133"/>
      <c r="DG2" s="133"/>
      <c r="DH2" s="133"/>
      <c r="DI2" s="133"/>
      <c r="DJ2" s="133"/>
      <c r="DK2" s="133"/>
      <c r="DL2" s="133"/>
      <c r="DM2" s="133"/>
      <c r="DN2" s="133"/>
      <c r="DO2" s="133"/>
      <c r="DP2" s="133"/>
      <c r="DQ2" s="133"/>
      <c r="DR2" s="133"/>
      <c r="DS2" s="133"/>
      <c r="DT2" s="133"/>
      <c r="DU2" s="133"/>
      <c r="DV2" s="133"/>
      <c r="DW2" s="133"/>
      <c r="DX2" s="133"/>
      <c r="DY2" s="133"/>
      <c r="DZ2" s="133"/>
      <c r="EA2" s="133"/>
      <c r="EB2" s="133"/>
      <c r="EC2" s="133"/>
      <c r="ED2" s="133"/>
      <c r="EE2" s="133"/>
      <c r="EF2" s="133"/>
      <c r="EG2" s="133"/>
      <c r="EH2" s="133"/>
      <c r="EI2" s="133"/>
      <c r="EJ2" s="133"/>
      <c r="EK2" s="133"/>
      <c r="EL2" s="133"/>
      <c r="EM2" s="133"/>
      <c r="EN2" s="133"/>
      <c r="EO2" s="133"/>
      <c r="EP2" s="133"/>
      <c r="EQ2" s="133"/>
      <c r="ER2" s="133"/>
      <c r="ES2" s="133"/>
      <c r="ET2" s="133"/>
      <c r="EU2" s="133"/>
      <c r="EV2" s="133"/>
      <c r="EW2" s="133"/>
      <c r="EX2" s="133"/>
      <c r="EY2" s="133"/>
      <c r="EZ2" s="133"/>
      <c r="FA2" s="133"/>
      <c r="FB2" s="133"/>
      <c r="FC2" s="133"/>
      <c r="FD2" s="133"/>
      <c r="FE2" s="133"/>
      <c r="FF2" s="133"/>
      <c r="FG2" s="133"/>
      <c r="FH2" s="133"/>
      <c r="FI2" s="133"/>
      <c r="FJ2" s="133"/>
      <c r="FK2" s="133"/>
      <c r="FL2" s="133"/>
      <c r="FM2" s="133"/>
      <c r="FN2" s="133"/>
      <c r="FO2" s="133"/>
      <c r="FP2" s="133"/>
      <c r="FQ2" s="133"/>
      <c r="FR2" s="133"/>
      <c r="FS2" s="133"/>
      <c r="FT2" s="133"/>
      <c r="FU2" s="133"/>
      <c r="FV2" s="133"/>
      <c r="FW2" s="133"/>
      <c r="FX2" s="133"/>
      <c r="FY2" s="133"/>
      <c r="FZ2" s="133"/>
      <c r="GA2" s="133"/>
      <c r="GB2" s="133"/>
      <c r="GC2" s="133"/>
      <c r="GD2" s="133"/>
      <c r="GE2" s="133"/>
      <c r="GF2" s="133"/>
      <c r="GG2" s="133"/>
      <c r="GH2" s="133"/>
      <c r="GI2" s="133"/>
      <c r="GJ2" s="133"/>
      <c r="GK2" s="133"/>
      <c r="GL2" s="133"/>
      <c r="GM2" s="133"/>
      <c r="GN2" s="133"/>
      <c r="GO2" s="133"/>
      <c r="GP2" s="133"/>
      <c r="GQ2" s="133"/>
      <c r="GR2" s="133"/>
      <c r="GS2" s="133"/>
      <c r="GT2" s="133"/>
      <c r="GU2" s="133"/>
      <c r="GV2" s="133"/>
      <c r="GW2" s="133"/>
      <c r="GX2" s="133"/>
      <c r="GY2" s="133"/>
      <c r="GZ2" s="133"/>
      <c r="HA2" s="133"/>
      <c r="HB2" s="133"/>
      <c r="HC2" s="133"/>
      <c r="HD2" s="133"/>
      <c r="HE2" s="133"/>
      <c r="HF2" s="133"/>
      <c r="HG2" s="133"/>
      <c r="HH2" s="133"/>
      <c r="HI2" s="133"/>
      <c r="HJ2" s="133"/>
      <c r="HK2" s="133"/>
      <c r="HL2" s="133"/>
      <c r="HM2" s="133"/>
      <c r="HN2" s="133"/>
      <c r="HO2" s="133"/>
      <c r="HP2" s="133"/>
      <c r="HQ2" s="133"/>
      <c r="HR2" s="133"/>
      <c r="HS2" s="133"/>
      <c r="HT2" s="133"/>
      <c r="HU2" s="133"/>
      <c r="HV2" s="133"/>
      <c r="HW2" s="133"/>
      <c r="HX2" s="133"/>
      <c r="HY2" s="133"/>
      <c r="HZ2" s="133"/>
      <c r="IA2" s="133"/>
      <c r="IB2" s="133"/>
      <c r="IC2" s="133"/>
      <c r="ID2" s="133"/>
      <c r="IE2" s="133"/>
      <c r="IF2" s="133"/>
      <c r="IG2" s="133"/>
      <c r="IH2" s="133"/>
      <c r="II2" s="133"/>
      <c r="IJ2" s="133"/>
      <c r="IK2" s="133"/>
      <c r="IL2" s="133"/>
      <c r="IM2" s="133"/>
      <c r="IN2" s="133"/>
      <c r="IO2" s="133"/>
      <c r="IP2" s="133"/>
      <c r="IQ2" s="133"/>
      <c r="IR2" s="133"/>
      <c r="IS2" s="133"/>
      <c r="IT2" s="133"/>
      <c r="IU2" s="133"/>
      <c r="IV2" s="133"/>
      <c r="IW2" s="133"/>
      <c r="IX2" s="133"/>
      <c r="IY2" s="133"/>
      <c r="IZ2" s="133"/>
      <c r="JA2" s="133"/>
      <c r="JB2" s="133"/>
      <c r="JC2" s="133"/>
      <c r="JD2" s="133"/>
      <c r="JE2" s="133"/>
      <c r="JF2" s="133"/>
      <c r="JG2" s="133"/>
      <c r="JH2" s="133"/>
      <c r="JI2" s="133"/>
      <c r="JJ2" s="133"/>
      <c r="JK2" s="133"/>
      <c r="JL2" s="133"/>
      <c r="JM2" s="133"/>
      <c r="JN2" s="133"/>
      <c r="JO2" s="133"/>
      <c r="JP2" s="133"/>
      <c r="JQ2" s="133"/>
      <c r="JR2" s="133"/>
      <c r="JS2" s="133"/>
      <c r="JT2" s="133"/>
      <c r="JU2" s="133"/>
      <c r="JV2" s="133"/>
      <c r="JW2" s="133"/>
      <c r="JX2" s="133"/>
      <c r="JY2" s="133"/>
      <c r="JZ2" s="133"/>
      <c r="KA2" s="133"/>
      <c r="KB2" s="133"/>
      <c r="KC2" s="133"/>
      <c r="KD2" s="133"/>
      <c r="KE2" s="133"/>
      <c r="KF2" s="133"/>
      <c r="KG2" s="133"/>
      <c r="KH2" s="133"/>
      <c r="KI2" s="133"/>
      <c r="KJ2" s="133"/>
      <c r="KK2" s="133"/>
      <c r="KL2" s="133"/>
      <c r="KM2" s="133"/>
      <c r="KN2" s="133"/>
      <c r="KO2" s="133"/>
      <c r="KP2" s="133"/>
      <c r="KQ2" s="133"/>
      <c r="KR2" s="133"/>
      <c r="KS2" s="133"/>
      <c r="KT2" s="133"/>
      <c r="KU2" s="133"/>
      <c r="KV2" s="133"/>
      <c r="KW2" s="133"/>
      <c r="KX2" s="133"/>
      <c r="KY2" s="133"/>
      <c r="KZ2" s="133"/>
      <c r="LA2" s="133"/>
      <c r="LB2" s="133"/>
      <c r="LC2" s="133"/>
      <c r="LD2" s="133"/>
      <c r="LE2" s="133"/>
      <c r="LF2" s="133"/>
      <c r="LG2" s="133"/>
      <c r="LH2" s="133"/>
      <c r="LI2" s="133"/>
      <c r="LJ2" s="133"/>
      <c r="LK2" s="133"/>
      <c r="LL2" s="133"/>
      <c r="LM2" s="133"/>
      <c r="LN2" s="133"/>
      <c r="LO2" s="133"/>
      <c r="LP2" s="133"/>
      <c r="LQ2" s="133"/>
      <c r="LR2" s="133"/>
      <c r="LS2" s="133"/>
      <c r="LT2" s="133"/>
      <c r="LU2" s="133"/>
      <c r="LV2" s="133"/>
      <c r="LW2" s="133"/>
      <c r="LX2" s="133"/>
      <c r="LY2" s="133"/>
      <c r="LZ2" s="133"/>
      <c r="MA2" s="133"/>
      <c r="MB2" s="133"/>
      <c r="MC2" s="133"/>
      <c r="MD2" s="133"/>
      <c r="ME2" s="133"/>
      <c r="MF2" s="133"/>
      <c r="MG2" s="133"/>
      <c r="MH2" s="133"/>
      <c r="MI2" s="133"/>
      <c r="MJ2" s="133"/>
      <c r="MK2" s="133"/>
      <c r="ML2" s="133"/>
      <c r="MM2" s="133"/>
      <c r="MN2" s="133"/>
      <c r="MO2" s="133"/>
      <c r="MP2" s="133"/>
      <c r="MQ2" s="133"/>
      <c r="MR2" s="133"/>
      <c r="MS2" s="133"/>
      <c r="MT2" s="133"/>
      <c r="MU2" s="133"/>
      <c r="MV2" s="133"/>
      <c r="MW2" s="133"/>
      <c r="MX2" s="133"/>
      <c r="MY2" s="133"/>
      <c r="MZ2" s="133"/>
      <c r="NA2" s="133"/>
      <c r="NB2" s="133"/>
      <c r="NC2" s="133"/>
      <c r="ND2" s="133"/>
      <c r="NE2" s="133"/>
      <c r="NF2" s="133"/>
      <c r="NG2" s="133"/>
      <c r="NH2" s="133"/>
      <c r="NI2" s="133"/>
      <c r="NJ2" s="133"/>
      <c r="NK2" s="133"/>
      <c r="NL2" s="133"/>
      <c r="NM2" s="133"/>
      <c r="NN2" s="133"/>
      <c r="NO2" s="133"/>
      <c r="NP2" s="133"/>
      <c r="NQ2" s="133"/>
      <c r="NR2" s="133"/>
      <c r="NS2" s="133"/>
      <c r="NT2" s="133"/>
      <c r="NU2" s="133"/>
      <c r="NV2" s="133"/>
      <c r="NW2" s="133"/>
      <c r="NX2" s="133"/>
      <c r="NY2" s="133"/>
      <c r="NZ2" s="133"/>
      <c r="OA2" s="133"/>
      <c r="OB2" s="133"/>
      <c r="OC2" s="133"/>
      <c r="OD2" s="133"/>
      <c r="OE2" s="133"/>
      <c r="OF2" s="133"/>
      <c r="OG2" s="133"/>
      <c r="OH2" s="133"/>
      <c r="OI2" s="133"/>
      <c r="OJ2" s="133"/>
      <c r="OK2" s="133"/>
      <c r="OL2" s="133"/>
      <c r="OM2" s="133"/>
      <c r="ON2" s="133"/>
      <c r="OO2" s="133"/>
      <c r="OP2" s="133"/>
      <c r="OQ2" s="133"/>
      <c r="OR2" s="133"/>
      <c r="OS2" s="133"/>
      <c r="OT2" s="133"/>
      <c r="OU2" s="133"/>
      <c r="OV2" s="133"/>
      <c r="OW2" s="133"/>
      <c r="OX2" s="133"/>
      <c r="OY2" s="133"/>
      <c r="OZ2" s="133"/>
      <c r="PA2" s="133"/>
      <c r="PB2" s="133"/>
      <c r="PC2" s="133"/>
      <c r="PD2" s="133"/>
      <c r="PE2" s="133"/>
      <c r="PF2" s="133"/>
      <c r="PG2" s="133"/>
      <c r="PH2" s="133"/>
      <c r="PI2" s="133"/>
      <c r="PJ2" s="133"/>
      <c r="PK2" s="133"/>
      <c r="PL2" s="133"/>
      <c r="PM2" s="133"/>
      <c r="PN2" s="133"/>
      <c r="PO2" s="133"/>
      <c r="PP2" s="133"/>
      <c r="PQ2" s="133"/>
      <c r="PR2" s="133"/>
      <c r="PS2" s="133"/>
      <c r="PT2" s="133"/>
      <c r="PU2" s="133"/>
      <c r="PV2" s="133"/>
      <c r="PW2" s="133"/>
      <c r="PX2" s="133"/>
      <c r="PY2" s="133"/>
      <c r="PZ2" s="133"/>
      <c r="QA2" s="133"/>
      <c r="QB2" s="133"/>
      <c r="QC2" s="133"/>
      <c r="QD2" s="133"/>
      <c r="QE2" s="133"/>
      <c r="QF2" s="133"/>
      <c r="QG2" s="133"/>
      <c r="QH2" s="133"/>
      <c r="QI2" s="133"/>
      <c r="QJ2" s="133"/>
      <c r="QK2" s="133"/>
      <c r="QL2" s="133"/>
      <c r="QM2" s="133"/>
      <c r="QN2" s="133"/>
      <c r="QO2" s="133"/>
      <c r="QP2" s="133"/>
      <c r="QQ2" s="133"/>
      <c r="QR2" s="133"/>
      <c r="QS2" s="133"/>
      <c r="QT2" s="133"/>
      <c r="QU2" s="133"/>
      <c r="QV2" s="133"/>
      <c r="QW2" s="133"/>
      <c r="QX2" s="133"/>
      <c r="QY2" s="133"/>
      <c r="QZ2" s="133"/>
      <c r="RA2" s="133"/>
      <c r="RB2" s="133"/>
      <c r="RC2" s="133"/>
      <c r="RD2" s="133"/>
      <c r="RE2" s="133"/>
      <c r="RF2" s="133"/>
      <c r="RG2" s="133"/>
      <c r="RH2" s="133"/>
      <c r="RI2" s="133"/>
      <c r="RJ2" s="133"/>
      <c r="RK2" s="133"/>
      <c r="RL2" s="133"/>
      <c r="RM2" s="133"/>
      <c r="RN2" s="133"/>
      <c r="RO2" s="133"/>
      <c r="RP2" s="133"/>
      <c r="RQ2" s="133"/>
      <c r="RR2" s="133"/>
      <c r="RS2" s="133"/>
      <c r="RT2" s="133"/>
      <c r="RU2" s="133"/>
      <c r="RV2" s="133"/>
      <c r="RW2" s="133"/>
      <c r="RX2" s="133"/>
      <c r="RY2" s="133"/>
      <c r="RZ2" s="133"/>
      <c r="SA2" s="133"/>
      <c r="SB2" s="133"/>
      <c r="SC2" s="133"/>
      <c r="SD2" s="133"/>
      <c r="SE2" s="133"/>
      <c r="SF2" s="133"/>
      <c r="SG2" s="133"/>
      <c r="SH2" s="133"/>
      <c r="SI2" s="133"/>
      <c r="SJ2" s="133"/>
      <c r="SK2" s="133"/>
      <c r="SL2" s="133"/>
      <c r="SM2" s="133"/>
      <c r="SN2" s="133"/>
      <c r="SO2" s="133"/>
      <c r="SP2" s="133"/>
      <c r="SQ2" s="133"/>
      <c r="SR2" s="133"/>
      <c r="SS2" s="133"/>
      <c r="ST2" s="133"/>
      <c r="SU2" s="133"/>
      <c r="SV2" s="133"/>
      <c r="SW2" s="133"/>
      <c r="SX2" s="133"/>
      <c r="SY2" s="133"/>
      <c r="SZ2" s="133"/>
      <c r="TA2" s="133"/>
      <c r="TB2" s="133"/>
      <c r="TC2" s="133"/>
      <c r="TD2" s="133"/>
      <c r="TE2" s="133"/>
      <c r="TF2" s="133"/>
      <c r="TG2" s="133"/>
      <c r="TH2" s="133"/>
      <c r="TI2" s="133"/>
      <c r="TJ2" s="133"/>
      <c r="TK2" s="133"/>
      <c r="TL2" s="133"/>
      <c r="TM2" s="133"/>
      <c r="TN2" s="133"/>
      <c r="TO2" s="133"/>
      <c r="TP2" s="133"/>
      <c r="TQ2" s="133"/>
      <c r="TR2" s="133"/>
      <c r="TS2" s="133"/>
      <c r="TT2" s="133"/>
      <c r="TU2" s="133"/>
      <c r="TV2" s="133"/>
      <c r="TW2" s="133"/>
      <c r="TX2" s="133"/>
      <c r="TY2" s="133"/>
      <c r="TZ2" s="133"/>
      <c r="UA2" s="133"/>
      <c r="UB2" s="133"/>
      <c r="UC2" s="133"/>
      <c r="UD2" s="133"/>
      <c r="UE2" s="133"/>
      <c r="UF2" s="133"/>
      <c r="UG2" s="133"/>
      <c r="UH2" s="133"/>
      <c r="UI2" s="133"/>
      <c r="UJ2" s="133"/>
      <c r="UK2" s="133"/>
      <c r="UL2" s="133"/>
      <c r="UM2" s="133"/>
      <c r="UN2" s="133"/>
      <c r="UO2" s="133"/>
      <c r="UP2" s="133"/>
      <c r="UQ2" s="133"/>
      <c r="UR2" s="133"/>
      <c r="US2" s="133"/>
      <c r="UT2" s="133"/>
      <c r="UU2" s="133"/>
      <c r="UV2" s="133"/>
      <c r="UW2" s="133"/>
      <c r="UX2" s="133"/>
      <c r="UY2" s="133"/>
      <c r="UZ2" s="133"/>
      <c r="VA2" s="133"/>
      <c r="VB2" s="133"/>
      <c r="VC2" s="133"/>
      <c r="VD2" s="133"/>
      <c r="VE2" s="133"/>
      <c r="VF2" s="133"/>
      <c r="VG2" s="133"/>
      <c r="VH2" s="133"/>
      <c r="VI2" s="133"/>
      <c r="VJ2" s="133"/>
      <c r="VK2" s="133"/>
      <c r="VL2" s="133"/>
      <c r="VM2" s="133"/>
      <c r="VN2" s="133"/>
      <c r="VO2" s="133"/>
      <c r="VP2" s="133"/>
      <c r="VQ2" s="133"/>
      <c r="VR2" s="133"/>
      <c r="VS2" s="133"/>
      <c r="VT2" s="133"/>
      <c r="VU2" s="133"/>
      <c r="VV2" s="133"/>
      <c r="VW2" s="133"/>
      <c r="VX2" s="133"/>
      <c r="VY2" s="133"/>
      <c r="VZ2" s="133"/>
      <c r="WA2" s="133"/>
      <c r="WB2" s="133"/>
      <c r="WC2" s="133"/>
      <c r="WD2" s="133"/>
      <c r="WE2" s="133"/>
      <c r="WF2" s="133"/>
      <c r="WG2" s="133"/>
      <c r="WH2" s="133"/>
      <c r="WI2" s="133"/>
      <c r="WJ2" s="133"/>
      <c r="WK2" s="133"/>
      <c r="WL2" s="133"/>
      <c r="WM2" s="133"/>
      <c r="WN2" s="133"/>
      <c r="WO2" s="133"/>
      <c r="WP2" s="133"/>
      <c r="WQ2" s="133"/>
      <c r="WR2" s="133"/>
      <c r="WS2" s="133"/>
      <c r="WT2" s="133"/>
      <c r="WU2" s="133"/>
      <c r="WV2" s="133"/>
      <c r="WW2" s="133"/>
      <c r="WX2" s="133"/>
      <c r="WY2" s="133"/>
      <c r="WZ2" s="133"/>
      <c r="XA2" s="133"/>
      <c r="XB2" s="133"/>
      <c r="XC2" s="133"/>
      <c r="XD2" s="133"/>
      <c r="XE2" s="133"/>
      <c r="XF2" s="133"/>
      <c r="XG2" s="133"/>
      <c r="XH2" s="133"/>
      <c r="XI2" s="133"/>
      <c r="XJ2" s="133"/>
      <c r="XK2" s="133"/>
      <c r="XL2" s="133"/>
      <c r="XM2" s="133"/>
      <c r="XN2" s="133"/>
      <c r="XO2" s="133"/>
      <c r="XP2" s="133"/>
      <c r="XQ2" s="133"/>
      <c r="XR2" s="133"/>
      <c r="XS2" s="133"/>
      <c r="XT2" s="133"/>
      <c r="XU2" s="133"/>
      <c r="XV2" s="133"/>
      <c r="XW2" s="133"/>
      <c r="XX2" s="133"/>
      <c r="XY2" s="133"/>
      <c r="XZ2" s="133"/>
      <c r="YA2" s="133"/>
      <c r="YB2" s="133"/>
      <c r="YC2" s="133"/>
      <c r="YD2" s="133"/>
      <c r="YE2" s="133"/>
      <c r="YF2" s="133"/>
      <c r="YG2" s="133"/>
      <c r="YH2" s="133"/>
      <c r="YI2" s="133"/>
      <c r="YJ2" s="133"/>
      <c r="YK2" s="133"/>
      <c r="YL2" s="133"/>
      <c r="YM2" s="133"/>
      <c r="YN2" s="133"/>
      <c r="YO2" s="133"/>
      <c r="YP2" s="133"/>
      <c r="YQ2" s="133"/>
      <c r="YR2" s="133"/>
      <c r="YS2" s="133"/>
      <c r="YT2" s="133"/>
      <c r="YU2" s="133"/>
      <c r="YV2" s="133"/>
      <c r="YW2" s="133"/>
      <c r="YX2" s="133"/>
      <c r="YY2" s="133"/>
      <c r="YZ2" s="133"/>
      <c r="ZA2" s="133"/>
      <c r="ZB2" s="133"/>
      <c r="ZC2" s="133"/>
      <c r="ZD2" s="133"/>
      <c r="ZE2" s="133"/>
      <c r="ZF2" s="133"/>
      <c r="ZG2" s="133"/>
      <c r="ZH2" s="133"/>
      <c r="ZI2" s="133"/>
      <c r="ZJ2" s="133"/>
      <c r="ZK2" s="133"/>
      <c r="ZL2" s="133"/>
      <c r="ZM2" s="133"/>
      <c r="ZN2" s="133"/>
      <c r="ZO2" s="133"/>
      <c r="ZP2" s="133"/>
      <c r="ZQ2" s="133"/>
      <c r="ZR2" s="133"/>
      <c r="ZS2" s="133"/>
      <c r="ZT2" s="133"/>
      <c r="ZU2" s="133"/>
      <c r="ZV2" s="133"/>
      <c r="ZW2" s="133"/>
      <c r="ZX2" s="133"/>
      <c r="ZY2" s="133"/>
      <c r="ZZ2" s="133"/>
      <c r="AAA2" s="133"/>
      <c r="AAB2" s="133"/>
      <c r="AAC2" s="133"/>
      <c r="AAD2" s="133"/>
      <c r="AAE2" s="133"/>
      <c r="AAF2" s="133"/>
      <c r="AAG2" s="133"/>
      <c r="AAH2" s="133"/>
      <c r="AAI2" s="133"/>
      <c r="AAJ2" s="133"/>
      <c r="AAK2" s="133"/>
      <c r="AAL2" s="133"/>
      <c r="AAM2" s="133"/>
      <c r="AAN2" s="133"/>
      <c r="AAO2" s="133"/>
      <c r="AAP2" s="133"/>
      <c r="AAQ2" s="133"/>
      <c r="AAR2" s="133"/>
      <c r="AAS2" s="133"/>
      <c r="AAT2" s="133"/>
      <c r="AAU2" s="133"/>
      <c r="AAV2" s="133"/>
      <c r="AAW2" s="133"/>
      <c r="AAX2" s="133"/>
      <c r="AAY2" s="133"/>
      <c r="AAZ2" s="133"/>
      <c r="ABA2" s="133"/>
      <c r="ABB2" s="133"/>
      <c r="ABC2" s="133"/>
      <c r="ABD2" s="133"/>
      <c r="ABE2" s="133"/>
      <c r="ABF2" s="133"/>
      <c r="ABG2" s="133"/>
      <c r="ABH2" s="133"/>
      <c r="ABI2" s="133"/>
      <c r="ABJ2" s="133"/>
      <c r="ABK2" s="133"/>
      <c r="ABL2" s="133"/>
      <c r="ABM2" s="133"/>
      <c r="ABN2" s="133"/>
      <c r="ABO2" s="133"/>
      <c r="ABP2" s="133"/>
      <c r="ABQ2" s="133"/>
      <c r="ABR2" s="133"/>
      <c r="ABS2" s="133"/>
      <c r="ABT2" s="133"/>
      <c r="ABU2" s="133"/>
      <c r="ABV2" s="133"/>
      <c r="ABW2" s="133"/>
      <c r="ABX2" s="133"/>
      <c r="ABY2" s="133"/>
      <c r="ABZ2" s="133"/>
      <c r="ACA2" s="133"/>
      <c r="ACB2" s="133"/>
      <c r="ACC2" s="133"/>
      <c r="ACD2" s="133"/>
      <c r="ACE2" s="133"/>
      <c r="ACF2" s="133"/>
      <c r="ACG2" s="133"/>
      <c r="ACH2" s="133"/>
      <c r="ACI2" s="133"/>
      <c r="ACJ2" s="133"/>
      <c r="ACK2" s="133"/>
      <c r="ACL2" s="133"/>
      <c r="ACM2" s="133"/>
      <c r="ACN2" s="133"/>
      <c r="ACO2" s="133"/>
      <c r="ACP2" s="133"/>
      <c r="ACQ2" s="133"/>
      <c r="ACR2" s="133"/>
      <c r="ACS2" s="133"/>
      <c r="ACT2" s="133"/>
      <c r="ACU2" s="133"/>
      <c r="ACV2" s="133"/>
      <c r="ACW2" s="133"/>
      <c r="ACX2" s="133"/>
      <c r="ACY2" s="133"/>
      <c r="ACZ2" s="133"/>
      <c r="ADA2" s="133"/>
      <c r="ADB2" s="133"/>
      <c r="ADC2" s="133"/>
      <c r="ADD2" s="133"/>
      <c r="ADE2" s="133"/>
      <c r="ADF2" s="133"/>
      <c r="ADG2" s="133"/>
      <c r="ADH2" s="133"/>
      <c r="ADI2" s="133"/>
      <c r="ADJ2" s="133"/>
      <c r="ADK2" s="133"/>
      <c r="ADL2" s="133"/>
      <c r="ADM2" s="133"/>
      <c r="ADN2" s="133"/>
      <c r="ADO2" s="133"/>
      <c r="ADP2" s="133"/>
      <c r="ADQ2" s="133"/>
      <c r="ADR2" s="133"/>
      <c r="ADS2" s="133"/>
      <c r="ADT2" s="133"/>
      <c r="ADU2" s="133"/>
      <c r="ADV2" s="133"/>
      <c r="ADW2" s="133"/>
      <c r="ADX2" s="133"/>
      <c r="ADY2" s="133"/>
      <c r="ADZ2" s="133"/>
      <c r="AEA2" s="133"/>
      <c r="AEB2" s="133"/>
      <c r="AEC2" s="133"/>
      <c r="AED2" s="133"/>
      <c r="AEE2" s="133"/>
      <c r="AEF2" s="133"/>
      <c r="AEG2" s="133"/>
      <c r="AEH2" s="133"/>
      <c r="AEI2" s="133"/>
      <c r="AEJ2" s="133"/>
      <c r="AEK2" s="133"/>
      <c r="AEL2" s="133"/>
      <c r="AEM2" s="133"/>
      <c r="AEN2" s="133"/>
      <c r="AEO2" s="133"/>
      <c r="AEP2" s="133"/>
      <c r="AEQ2" s="133"/>
      <c r="AER2" s="133"/>
      <c r="AES2" s="133"/>
      <c r="AET2" s="133"/>
      <c r="AEU2" s="133"/>
      <c r="AEV2" s="133"/>
      <c r="AEW2" s="133"/>
      <c r="AEX2" s="133"/>
      <c r="AEY2" s="133"/>
      <c r="AEZ2" s="133"/>
      <c r="AFA2" s="133"/>
      <c r="AFB2" s="133"/>
      <c r="AFC2" s="133"/>
      <c r="AFD2" s="133"/>
      <c r="AFE2" s="133"/>
      <c r="AFF2" s="133"/>
      <c r="AFG2" s="133"/>
      <c r="AFH2" s="133"/>
      <c r="AFI2" s="133"/>
      <c r="AFJ2" s="133"/>
      <c r="AFK2" s="133"/>
      <c r="AFL2" s="133"/>
      <c r="AFM2" s="133"/>
      <c r="AFN2" s="133"/>
      <c r="AFO2" s="133"/>
      <c r="AFP2" s="133"/>
      <c r="AFQ2" s="133"/>
      <c r="AFR2" s="133"/>
      <c r="AFS2" s="133"/>
      <c r="AFT2" s="133"/>
      <c r="AFU2" s="133"/>
      <c r="AFV2" s="133"/>
      <c r="AFW2" s="133"/>
      <c r="AFX2" s="133"/>
      <c r="AFY2" s="133"/>
      <c r="AFZ2" s="133"/>
      <c r="AGA2" s="133"/>
      <c r="AGB2" s="133"/>
      <c r="AGC2" s="133"/>
      <c r="AGD2" s="133"/>
      <c r="AGE2" s="133"/>
      <c r="AGF2" s="133"/>
      <c r="AGG2" s="133"/>
      <c r="AGH2" s="133"/>
      <c r="AGI2" s="133"/>
      <c r="AGJ2" s="133"/>
      <c r="AGK2" s="133"/>
      <c r="AGL2" s="133"/>
      <c r="AGM2" s="133"/>
      <c r="AGN2" s="133"/>
      <c r="AGO2" s="133"/>
      <c r="AGP2" s="133"/>
      <c r="AGQ2" s="133"/>
      <c r="AGR2" s="133"/>
      <c r="AGS2" s="133"/>
      <c r="AGT2" s="133"/>
      <c r="AGU2" s="133"/>
      <c r="AGV2" s="133"/>
      <c r="AGW2" s="133"/>
      <c r="AGX2" s="133"/>
      <c r="AGY2" s="133"/>
      <c r="AGZ2" s="133"/>
      <c r="AHA2" s="133"/>
      <c r="AHB2" s="133"/>
      <c r="AHC2" s="133"/>
      <c r="AHD2" s="133"/>
      <c r="AHE2" s="133"/>
      <c r="AHF2" s="133"/>
      <c r="AHG2" s="133"/>
      <c r="AHH2" s="133"/>
      <c r="AHI2" s="133"/>
      <c r="AHJ2" s="133"/>
      <c r="AHK2" s="133"/>
      <c r="AHL2" s="133"/>
      <c r="AHM2" s="133"/>
      <c r="AHN2" s="133"/>
      <c r="AHO2" s="133"/>
      <c r="AHP2" s="133"/>
      <c r="AHQ2" s="133"/>
      <c r="AHR2" s="133"/>
      <c r="AHS2" s="133"/>
      <c r="AHT2" s="133"/>
      <c r="AHU2" s="133"/>
      <c r="AHV2" s="133"/>
      <c r="AHW2" s="133"/>
      <c r="AHX2" s="133"/>
      <c r="AHY2" s="133"/>
      <c r="AHZ2" s="133"/>
      <c r="AIA2" s="133"/>
      <c r="AIB2" s="133"/>
      <c r="AIC2" s="133"/>
      <c r="AID2" s="133"/>
      <c r="AIE2" s="133"/>
      <c r="AIF2" s="133"/>
      <c r="AIG2" s="133"/>
      <c r="AIH2" s="133"/>
      <c r="AII2" s="133"/>
      <c r="AIJ2" s="133"/>
      <c r="AIK2" s="133"/>
      <c r="AIL2" s="133"/>
      <c r="AIM2" s="133"/>
      <c r="AIN2" s="133"/>
      <c r="AIO2" s="133"/>
      <c r="AIP2" s="133"/>
      <c r="AIQ2" s="133"/>
      <c r="AIR2" s="133"/>
      <c r="AIS2" s="133"/>
      <c r="AIT2" s="133"/>
      <c r="AIU2" s="133"/>
      <c r="AIV2" s="133"/>
      <c r="AIW2" s="133"/>
      <c r="AIX2" s="133"/>
      <c r="AIY2" s="133"/>
      <c r="AIZ2" s="133"/>
      <c r="AJA2" s="133"/>
      <c r="AJB2" s="133"/>
      <c r="AJC2" s="133"/>
      <c r="AJD2" s="133"/>
      <c r="AJE2" s="133"/>
      <c r="AJF2" s="133"/>
      <c r="AJG2" s="133"/>
      <c r="AJH2" s="133"/>
      <c r="AJI2" s="133"/>
      <c r="AJJ2" s="133"/>
      <c r="AJK2" s="133"/>
      <c r="AJL2" s="133"/>
      <c r="AJM2" s="133"/>
      <c r="AJN2" s="133"/>
      <c r="AJO2" s="133"/>
      <c r="AJP2" s="133"/>
      <c r="AJQ2" s="133"/>
      <c r="AJR2" s="133"/>
      <c r="AJS2" s="133"/>
      <c r="AJT2" s="133"/>
      <c r="AJU2" s="133"/>
      <c r="AJV2" s="133"/>
      <c r="AJW2" s="133"/>
      <c r="AJX2" s="133"/>
      <c r="AJY2" s="133"/>
      <c r="AJZ2" s="133"/>
      <c r="AKA2" s="133"/>
      <c r="AKB2" s="133"/>
      <c r="AKC2" s="133"/>
      <c r="AKD2" s="133"/>
      <c r="AKE2" s="133"/>
      <c r="AKF2" s="133"/>
      <c r="AKG2" s="133"/>
      <c r="AKH2" s="133"/>
      <c r="AKI2" s="133"/>
      <c r="AKJ2" s="133"/>
      <c r="AKK2" s="133"/>
      <c r="AKL2" s="133"/>
      <c r="AKM2" s="133"/>
      <c r="AKN2" s="133"/>
      <c r="AKO2" s="133"/>
      <c r="AKP2" s="133"/>
      <c r="AKQ2" s="133"/>
      <c r="AKR2" s="133"/>
      <c r="AKS2" s="133"/>
      <c r="AKT2" s="133"/>
      <c r="AKU2" s="133"/>
      <c r="AKV2" s="133"/>
      <c r="AKW2" s="133"/>
      <c r="AKX2" s="133"/>
      <c r="AKY2" s="133"/>
      <c r="AKZ2" s="133"/>
      <c r="ALA2" s="133"/>
      <c r="ALB2" s="133"/>
      <c r="ALC2" s="133"/>
      <c r="ALD2" s="133"/>
      <c r="ALE2" s="133"/>
      <c r="ALF2" s="133"/>
      <c r="ALG2" s="133"/>
      <c r="ALH2" s="133"/>
      <c r="ALI2" s="133"/>
      <c r="ALJ2" s="133"/>
      <c r="ALK2" s="133"/>
      <c r="ALL2" s="133"/>
      <c r="ALM2" s="133"/>
      <c r="ALN2" s="133"/>
      <c r="ALO2" s="133"/>
      <c r="ALP2" s="133"/>
      <c r="ALQ2" s="133"/>
      <c r="ALR2" s="133"/>
      <c r="ALS2" s="133"/>
      <c r="ALT2" s="133"/>
      <c r="ALU2" s="133"/>
      <c r="ALV2" s="133"/>
      <c r="ALW2" s="133"/>
      <c r="ALX2" s="133"/>
      <c r="ALY2" s="133"/>
      <c r="ALZ2" s="133"/>
      <c r="AMA2" s="133"/>
      <c r="AMB2" s="133"/>
      <c r="AMC2" s="133"/>
      <c r="AMD2" s="133"/>
      <c r="AME2" s="133"/>
      <c r="AMF2" s="133"/>
      <c r="AMG2" s="133"/>
      <c r="AMH2" s="133"/>
      <c r="AMI2" s="133"/>
      <c r="AMJ2" s="133"/>
    </row>
    <row r="3" spans="1:1025">
      <c r="A3" s="11" t="s">
        <v>80</v>
      </c>
      <c r="B3" s="330"/>
      <c r="C3" s="330"/>
      <c r="D3" s="133"/>
      <c r="E3" s="133"/>
      <c r="F3" s="133"/>
      <c r="G3" s="133"/>
      <c r="H3" s="133"/>
      <c r="I3" s="133"/>
      <c r="J3" s="133"/>
      <c r="K3" s="133"/>
      <c r="L3" s="133"/>
      <c r="M3" s="133"/>
      <c r="N3" s="133"/>
      <c r="O3" s="133"/>
      <c r="P3" s="133"/>
      <c r="Q3" s="133"/>
      <c r="R3" s="133"/>
      <c r="S3" s="133"/>
      <c r="T3" s="133"/>
      <c r="U3" s="133"/>
      <c r="V3" s="133"/>
      <c r="W3" s="133"/>
      <c r="X3" s="133"/>
      <c r="Y3" s="133"/>
      <c r="Z3" s="133"/>
      <c r="AA3" s="133"/>
      <c r="AB3" s="133"/>
      <c r="AC3" s="133"/>
      <c r="AD3" s="133"/>
      <c r="AE3" s="133"/>
      <c r="AF3" s="133"/>
      <c r="AG3" s="133"/>
      <c r="AH3" s="133"/>
      <c r="AI3" s="133"/>
      <c r="AJ3" s="133"/>
      <c r="AK3" s="133"/>
      <c r="AL3" s="133"/>
      <c r="AM3" s="133"/>
      <c r="AN3" s="133"/>
      <c r="AO3" s="133"/>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c r="CG3" s="133"/>
      <c r="CH3" s="133"/>
      <c r="CI3" s="133"/>
      <c r="CJ3" s="133"/>
      <c r="CK3" s="133"/>
      <c r="CL3" s="133"/>
      <c r="CM3" s="133"/>
      <c r="CN3" s="133"/>
      <c r="CO3" s="133"/>
      <c r="CP3" s="133"/>
      <c r="CQ3" s="133"/>
      <c r="CR3" s="133"/>
      <c r="CS3" s="133"/>
      <c r="CT3" s="133"/>
      <c r="CU3" s="133"/>
      <c r="CV3" s="133"/>
      <c r="CW3" s="133"/>
      <c r="CX3" s="133"/>
      <c r="CY3" s="133"/>
      <c r="CZ3" s="133"/>
      <c r="DA3" s="133"/>
      <c r="DB3" s="133"/>
      <c r="DC3" s="133"/>
      <c r="DD3" s="133"/>
      <c r="DE3" s="133"/>
      <c r="DF3" s="133"/>
      <c r="DG3" s="133"/>
      <c r="DH3" s="133"/>
      <c r="DI3" s="133"/>
      <c r="DJ3" s="133"/>
      <c r="DK3" s="133"/>
      <c r="DL3" s="133"/>
      <c r="DM3" s="133"/>
      <c r="DN3" s="133"/>
      <c r="DO3" s="133"/>
      <c r="DP3" s="133"/>
      <c r="DQ3" s="133"/>
      <c r="DR3" s="133"/>
      <c r="DS3" s="133"/>
      <c r="DT3" s="133"/>
      <c r="DU3" s="133"/>
      <c r="DV3" s="133"/>
      <c r="DW3" s="133"/>
      <c r="DX3" s="133"/>
      <c r="DY3" s="133"/>
      <c r="DZ3" s="133"/>
      <c r="EA3" s="133"/>
      <c r="EB3" s="133"/>
      <c r="EC3" s="133"/>
      <c r="ED3" s="133"/>
      <c r="EE3" s="133"/>
      <c r="EF3" s="133"/>
      <c r="EG3" s="133"/>
      <c r="EH3" s="133"/>
      <c r="EI3" s="133"/>
      <c r="EJ3" s="133"/>
      <c r="EK3" s="133"/>
      <c r="EL3" s="133"/>
      <c r="EM3" s="133"/>
      <c r="EN3" s="133"/>
      <c r="EO3" s="133"/>
      <c r="EP3" s="133"/>
      <c r="EQ3" s="133"/>
      <c r="ER3" s="133"/>
      <c r="ES3" s="133"/>
      <c r="ET3" s="133"/>
      <c r="EU3" s="133"/>
      <c r="EV3" s="133"/>
      <c r="EW3" s="133"/>
      <c r="EX3" s="133"/>
      <c r="EY3" s="133"/>
      <c r="EZ3" s="133"/>
      <c r="FA3" s="133"/>
      <c r="FB3" s="133"/>
      <c r="FC3" s="133"/>
      <c r="FD3" s="133"/>
      <c r="FE3" s="133"/>
      <c r="FF3" s="133"/>
      <c r="FG3" s="133"/>
      <c r="FH3" s="133"/>
      <c r="FI3" s="133"/>
      <c r="FJ3" s="133"/>
      <c r="FK3" s="133"/>
      <c r="FL3" s="133"/>
      <c r="FM3" s="133"/>
      <c r="FN3" s="133"/>
      <c r="FO3" s="133"/>
      <c r="FP3" s="133"/>
      <c r="FQ3" s="133"/>
      <c r="FR3" s="133"/>
      <c r="FS3" s="133"/>
      <c r="FT3" s="133"/>
      <c r="FU3" s="133"/>
      <c r="FV3" s="133"/>
      <c r="FW3" s="133"/>
      <c r="FX3" s="133"/>
      <c r="FY3" s="133"/>
      <c r="FZ3" s="133"/>
      <c r="GA3" s="133"/>
      <c r="GB3" s="133"/>
      <c r="GC3" s="133"/>
      <c r="GD3" s="133"/>
      <c r="GE3" s="133"/>
      <c r="GF3" s="133"/>
      <c r="GG3" s="133"/>
      <c r="GH3" s="133"/>
      <c r="GI3" s="133"/>
      <c r="GJ3" s="133"/>
      <c r="GK3" s="133"/>
      <c r="GL3" s="133"/>
      <c r="GM3" s="133"/>
      <c r="GN3" s="133"/>
      <c r="GO3" s="133"/>
      <c r="GP3" s="133"/>
      <c r="GQ3" s="133"/>
      <c r="GR3" s="133"/>
      <c r="GS3" s="133"/>
      <c r="GT3" s="133"/>
      <c r="GU3" s="133"/>
      <c r="GV3" s="133"/>
      <c r="GW3" s="133"/>
      <c r="GX3" s="133"/>
      <c r="GY3" s="133"/>
      <c r="GZ3" s="133"/>
      <c r="HA3" s="133"/>
      <c r="HB3" s="133"/>
      <c r="HC3" s="133"/>
      <c r="HD3" s="133"/>
      <c r="HE3" s="133"/>
      <c r="HF3" s="133"/>
      <c r="HG3" s="133"/>
      <c r="HH3" s="133"/>
      <c r="HI3" s="133"/>
      <c r="HJ3" s="133"/>
      <c r="HK3" s="133"/>
      <c r="HL3" s="133"/>
      <c r="HM3" s="133"/>
      <c r="HN3" s="133"/>
      <c r="HO3" s="133"/>
      <c r="HP3" s="133"/>
      <c r="HQ3" s="133"/>
      <c r="HR3" s="133"/>
      <c r="HS3" s="133"/>
      <c r="HT3" s="133"/>
      <c r="HU3" s="133"/>
      <c r="HV3" s="133"/>
      <c r="HW3" s="133"/>
      <c r="HX3" s="133"/>
      <c r="HY3" s="133"/>
      <c r="HZ3" s="133"/>
      <c r="IA3" s="133"/>
      <c r="IB3" s="133"/>
      <c r="IC3" s="133"/>
      <c r="ID3" s="133"/>
      <c r="IE3" s="133"/>
      <c r="IF3" s="133"/>
      <c r="IG3" s="133"/>
      <c r="IH3" s="133"/>
      <c r="II3" s="133"/>
      <c r="IJ3" s="133"/>
      <c r="IK3" s="133"/>
      <c r="IL3" s="133"/>
      <c r="IM3" s="133"/>
      <c r="IN3" s="133"/>
      <c r="IO3" s="133"/>
      <c r="IP3" s="133"/>
      <c r="IQ3" s="133"/>
      <c r="IR3" s="133"/>
      <c r="IS3" s="133"/>
      <c r="IT3" s="133"/>
      <c r="IU3" s="133"/>
      <c r="IV3" s="133"/>
      <c r="IW3" s="133"/>
      <c r="IX3" s="133"/>
      <c r="IY3" s="133"/>
      <c r="IZ3" s="133"/>
      <c r="JA3" s="133"/>
      <c r="JB3" s="133"/>
      <c r="JC3" s="133"/>
      <c r="JD3" s="133"/>
      <c r="JE3" s="133"/>
      <c r="JF3" s="133"/>
      <c r="JG3" s="133"/>
      <c r="JH3" s="133"/>
      <c r="JI3" s="133"/>
      <c r="JJ3" s="133"/>
      <c r="JK3" s="133"/>
      <c r="JL3" s="133"/>
      <c r="JM3" s="133"/>
      <c r="JN3" s="133"/>
      <c r="JO3" s="133"/>
      <c r="JP3" s="133"/>
      <c r="JQ3" s="133"/>
      <c r="JR3" s="133"/>
      <c r="JS3" s="133"/>
      <c r="JT3" s="133"/>
      <c r="JU3" s="133"/>
      <c r="JV3" s="133"/>
      <c r="JW3" s="133"/>
      <c r="JX3" s="133"/>
      <c r="JY3" s="133"/>
      <c r="JZ3" s="133"/>
      <c r="KA3" s="133"/>
      <c r="KB3" s="133"/>
      <c r="KC3" s="133"/>
      <c r="KD3" s="133"/>
      <c r="KE3" s="133"/>
      <c r="KF3" s="133"/>
      <c r="KG3" s="133"/>
      <c r="KH3" s="133"/>
      <c r="KI3" s="133"/>
      <c r="KJ3" s="133"/>
      <c r="KK3" s="133"/>
      <c r="KL3" s="133"/>
      <c r="KM3" s="133"/>
      <c r="KN3" s="133"/>
      <c r="KO3" s="133"/>
      <c r="KP3" s="133"/>
      <c r="KQ3" s="133"/>
      <c r="KR3" s="133"/>
      <c r="KS3" s="133"/>
      <c r="KT3" s="133"/>
      <c r="KU3" s="133"/>
      <c r="KV3" s="133"/>
      <c r="KW3" s="133"/>
      <c r="KX3" s="133"/>
      <c r="KY3" s="133"/>
      <c r="KZ3" s="133"/>
      <c r="LA3" s="133"/>
      <c r="LB3" s="133"/>
      <c r="LC3" s="133"/>
      <c r="LD3" s="133"/>
      <c r="LE3" s="133"/>
      <c r="LF3" s="133"/>
      <c r="LG3" s="133"/>
      <c r="LH3" s="133"/>
      <c r="LI3" s="133"/>
      <c r="LJ3" s="133"/>
      <c r="LK3" s="133"/>
      <c r="LL3" s="133"/>
      <c r="LM3" s="133"/>
      <c r="LN3" s="133"/>
      <c r="LO3" s="133"/>
      <c r="LP3" s="133"/>
      <c r="LQ3" s="133"/>
      <c r="LR3" s="133"/>
      <c r="LS3" s="133"/>
      <c r="LT3" s="133"/>
      <c r="LU3" s="133"/>
      <c r="LV3" s="133"/>
      <c r="LW3" s="133"/>
      <c r="LX3" s="133"/>
      <c r="LY3" s="133"/>
      <c r="LZ3" s="133"/>
      <c r="MA3" s="133"/>
      <c r="MB3" s="133"/>
      <c r="MC3" s="133"/>
      <c r="MD3" s="133"/>
      <c r="ME3" s="133"/>
      <c r="MF3" s="133"/>
      <c r="MG3" s="133"/>
      <c r="MH3" s="133"/>
      <c r="MI3" s="133"/>
      <c r="MJ3" s="133"/>
      <c r="MK3" s="133"/>
      <c r="ML3" s="133"/>
      <c r="MM3" s="133"/>
      <c r="MN3" s="133"/>
      <c r="MO3" s="133"/>
      <c r="MP3" s="133"/>
      <c r="MQ3" s="133"/>
      <c r="MR3" s="133"/>
      <c r="MS3" s="133"/>
      <c r="MT3" s="133"/>
      <c r="MU3" s="133"/>
      <c r="MV3" s="133"/>
      <c r="MW3" s="133"/>
      <c r="MX3" s="133"/>
      <c r="MY3" s="133"/>
      <c r="MZ3" s="133"/>
      <c r="NA3" s="133"/>
      <c r="NB3" s="133"/>
      <c r="NC3" s="133"/>
      <c r="ND3" s="133"/>
      <c r="NE3" s="133"/>
      <c r="NF3" s="133"/>
      <c r="NG3" s="133"/>
      <c r="NH3" s="133"/>
      <c r="NI3" s="133"/>
      <c r="NJ3" s="133"/>
      <c r="NK3" s="133"/>
      <c r="NL3" s="133"/>
      <c r="NM3" s="133"/>
      <c r="NN3" s="133"/>
      <c r="NO3" s="133"/>
      <c r="NP3" s="133"/>
      <c r="NQ3" s="133"/>
      <c r="NR3" s="133"/>
      <c r="NS3" s="133"/>
      <c r="NT3" s="133"/>
      <c r="NU3" s="133"/>
      <c r="NV3" s="133"/>
      <c r="NW3" s="133"/>
      <c r="NX3" s="133"/>
      <c r="NY3" s="133"/>
      <c r="NZ3" s="133"/>
      <c r="OA3" s="133"/>
      <c r="OB3" s="133"/>
      <c r="OC3" s="133"/>
      <c r="OD3" s="133"/>
      <c r="OE3" s="133"/>
      <c r="OF3" s="133"/>
      <c r="OG3" s="133"/>
      <c r="OH3" s="133"/>
      <c r="OI3" s="133"/>
      <c r="OJ3" s="133"/>
      <c r="OK3" s="133"/>
      <c r="OL3" s="133"/>
      <c r="OM3" s="133"/>
      <c r="ON3" s="133"/>
      <c r="OO3" s="133"/>
      <c r="OP3" s="133"/>
      <c r="OQ3" s="133"/>
      <c r="OR3" s="133"/>
      <c r="OS3" s="133"/>
      <c r="OT3" s="133"/>
      <c r="OU3" s="133"/>
      <c r="OV3" s="133"/>
      <c r="OW3" s="133"/>
      <c r="OX3" s="133"/>
      <c r="OY3" s="133"/>
      <c r="OZ3" s="133"/>
      <c r="PA3" s="133"/>
      <c r="PB3" s="133"/>
      <c r="PC3" s="133"/>
      <c r="PD3" s="133"/>
      <c r="PE3" s="133"/>
      <c r="PF3" s="133"/>
      <c r="PG3" s="133"/>
      <c r="PH3" s="133"/>
      <c r="PI3" s="133"/>
      <c r="PJ3" s="133"/>
      <c r="PK3" s="133"/>
      <c r="PL3" s="133"/>
      <c r="PM3" s="133"/>
      <c r="PN3" s="133"/>
      <c r="PO3" s="133"/>
      <c r="PP3" s="133"/>
      <c r="PQ3" s="133"/>
      <c r="PR3" s="133"/>
      <c r="PS3" s="133"/>
      <c r="PT3" s="133"/>
      <c r="PU3" s="133"/>
      <c r="PV3" s="133"/>
      <c r="PW3" s="133"/>
      <c r="PX3" s="133"/>
      <c r="PY3" s="133"/>
      <c r="PZ3" s="133"/>
      <c r="QA3" s="133"/>
      <c r="QB3" s="133"/>
      <c r="QC3" s="133"/>
      <c r="QD3" s="133"/>
      <c r="QE3" s="133"/>
      <c r="QF3" s="133"/>
      <c r="QG3" s="133"/>
      <c r="QH3" s="133"/>
      <c r="QI3" s="133"/>
      <c r="QJ3" s="133"/>
      <c r="QK3" s="133"/>
      <c r="QL3" s="133"/>
      <c r="QM3" s="133"/>
      <c r="QN3" s="133"/>
      <c r="QO3" s="133"/>
      <c r="QP3" s="133"/>
      <c r="QQ3" s="133"/>
      <c r="QR3" s="133"/>
      <c r="QS3" s="133"/>
      <c r="QT3" s="133"/>
      <c r="QU3" s="133"/>
      <c r="QV3" s="133"/>
      <c r="QW3" s="133"/>
      <c r="QX3" s="133"/>
      <c r="QY3" s="133"/>
      <c r="QZ3" s="133"/>
      <c r="RA3" s="133"/>
      <c r="RB3" s="133"/>
      <c r="RC3" s="133"/>
      <c r="RD3" s="133"/>
      <c r="RE3" s="133"/>
      <c r="RF3" s="133"/>
      <c r="RG3" s="133"/>
      <c r="RH3" s="133"/>
      <c r="RI3" s="133"/>
      <c r="RJ3" s="133"/>
      <c r="RK3" s="133"/>
      <c r="RL3" s="133"/>
      <c r="RM3" s="133"/>
      <c r="RN3" s="133"/>
      <c r="RO3" s="133"/>
      <c r="RP3" s="133"/>
      <c r="RQ3" s="133"/>
      <c r="RR3" s="133"/>
      <c r="RS3" s="133"/>
      <c r="RT3" s="133"/>
      <c r="RU3" s="133"/>
      <c r="RV3" s="133"/>
      <c r="RW3" s="133"/>
      <c r="RX3" s="133"/>
      <c r="RY3" s="133"/>
      <c r="RZ3" s="133"/>
      <c r="SA3" s="133"/>
      <c r="SB3" s="133"/>
      <c r="SC3" s="133"/>
      <c r="SD3" s="133"/>
      <c r="SE3" s="133"/>
      <c r="SF3" s="133"/>
      <c r="SG3" s="133"/>
      <c r="SH3" s="133"/>
      <c r="SI3" s="133"/>
      <c r="SJ3" s="133"/>
      <c r="SK3" s="133"/>
      <c r="SL3" s="133"/>
      <c r="SM3" s="133"/>
      <c r="SN3" s="133"/>
      <c r="SO3" s="133"/>
      <c r="SP3" s="133"/>
      <c r="SQ3" s="133"/>
      <c r="SR3" s="133"/>
      <c r="SS3" s="133"/>
      <c r="ST3" s="133"/>
      <c r="SU3" s="133"/>
      <c r="SV3" s="133"/>
      <c r="SW3" s="133"/>
      <c r="SX3" s="133"/>
      <c r="SY3" s="133"/>
      <c r="SZ3" s="133"/>
      <c r="TA3" s="133"/>
      <c r="TB3" s="133"/>
      <c r="TC3" s="133"/>
      <c r="TD3" s="133"/>
      <c r="TE3" s="133"/>
      <c r="TF3" s="133"/>
      <c r="TG3" s="133"/>
      <c r="TH3" s="133"/>
      <c r="TI3" s="133"/>
      <c r="TJ3" s="133"/>
      <c r="TK3" s="133"/>
      <c r="TL3" s="133"/>
      <c r="TM3" s="133"/>
      <c r="TN3" s="133"/>
      <c r="TO3" s="133"/>
      <c r="TP3" s="133"/>
      <c r="TQ3" s="133"/>
      <c r="TR3" s="133"/>
      <c r="TS3" s="133"/>
      <c r="TT3" s="133"/>
      <c r="TU3" s="133"/>
      <c r="TV3" s="133"/>
      <c r="TW3" s="133"/>
      <c r="TX3" s="133"/>
      <c r="TY3" s="133"/>
      <c r="TZ3" s="133"/>
      <c r="UA3" s="133"/>
      <c r="UB3" s="133"/>
      <c r="UC3" s="133"/>
      <c r="UD3" s="133"/>
      <c r="UE3" s="133"/>
      <c r="UF3" s="133"/>
      <c r="UG3" s="133"/>
      <c r="UH3" s="133"/>
      <c r="UI3" s="133"/>
      <c r="UJ3" s="133"/>
      <c r="UK3" s="133"/>
      <c r="UL3" s="133"/>
      <c r="UM3" s="133"/>
      <c r="UN3" s="133"/>
      <c r="UO3" s="133"/>
      <c r="UP3" s="133"/>
      <c r="UQ3" s="133"/>
      <c r="UR3" s="133"/>
      <c r="US3" s="133"/>
      <c r="UT3" s="133"/>
      <c r="UU3" s="133"/>
      <c r="UV3" s="133"/>
      <c r="UW3" s="133"/>
      <c r="UX3" s="133"/>
      <c r="UY3" s="133"/>
      <c r="UZ3" s="133"/>
      <c r="VA3" s="133"/>
      <c r="VB3" s="133"/>
      <c r="VC3" s="133"/>
      <c r="VD3" s="133"/>
      <c r="VE3" s="133"/>
      <c r="VF3" s="133"/>
      <c r="VG3" s="133"/>
      <c r="VH3" s="133"/>
      <c r="VI3" s="133"/>
      <c r="VJ3" s="133"/>
      <c r="VK3" s="133"/>
      <c r="VL3" s="133"/>
      <c r="VM3" s="133"/>
      <c r="VN3" s="133"/>
      <c r="VO3" s="133"/>
      <c r="VP3" s="133"/>
      <c r="VQ3" s="133"/>
      <c r="VR3" s="133"/>
      <c r="VS3" s="133"/>
      <c r="VT3" s="133"/>
      <c r="VU3" s="133"/>
      <c r="VV3" s="133"/>
      <c r="VW3" s="133"/>
      <c r="VX3" s="133"/>
      <c r="VY3" s="133"/>
      <c r="VZ3" s="133"/>
      <c r="WA3" s="133"/>
      <c r="WB3" s="133"/>
      <c r="WC3" s="133"/>
      <c r="WD3" s="133"/>
      <c r="WE3" s="133"/>
      <c r="WF3" s="133"/>
      <c r="WG3" s="133"/>
      <c r="WH3" s="133"/>
      <c r="WI3" s="133"/>
      <c r="WJ3" s="133"/>
      <c r="WK3" s="133"/>
      <c r="WL3" s="133"/>
      <c r="WM3" s="133"/>
      <c r="WN3" s="133"/>
      <c r="WO3" s="133"/>
      <c r="WP3" s="133"/>
      <c r="WQ3" s="133"/>
      <c r="WR3" s="133"/>
      <c r="WS3" s="133"/>
      <c r="WT3" s="133"/>
      <c r="WU3" s="133"/>
      <c r="WV3" s="133"/>
      <c r="WW3" s="133"/>
      <c r="WX3" s="133"/>
      <c r="WY3" s="133"/>
      <c r="WZ3" s="133"/>
      <c r="XA3" s="133"/>
      <c r="XB3" s="133"/>
      <c r="XC3" s="133"/>
      <c r="XD3" s="133"/>
      <c r="XE3" s="133"/>
      <c r="XF3" s="133"/>
      <c r="XG3" s="133"/>
      <c r="XH3" s="133"/>
      <c r="XI3" s="133"/>
      <c r="XJ3" s="133"/>
      <c r="XK3" s="133"/>
      <c r="XL3" s="133"/>
      <c r="XM3" s="133"/>
      <c r="XN3" s="133"/>
      <c r="XO3" s="133"/>
      <c r="XP3" s="133"/>
      <c r="XQ3" s="133"/>
      <c r="XR3" s="133"/>
      <c r="XS3" s="133"/>
      <c r="XT3" s="133"/>
      <c r="XU3" s="133"/>
      <c r="XV3" s="133"/>
      <c r="XW3" s="133"/>
      <c r="XX3" s="133"/>
      <c r="XY3" s="133"/>
      <c r="XZ3" s="133"/>
      <c r="YA3" s="133"/>
      <c r="YB3" s="133"/>
      <c r="YC3" s="133"/>
      <c r="YD3" s="133"/>
      <c r="YE3" s="133"/>
      <c r="YF3" s="133"/>
      <c r="YG3" s="133"/>
      <c r="YH3" s="133"/>
      <c r="YI3" s="133"/>
      <c r="YJ3" s="133"/>
      <c r="YK3" s="133"/>
      <c r="YL3" s="133"/>
      <c r="YM3" s="133"/>
      <c r="YN3" s="133"/>
      <c r="YO3" s="133"/>
      <c r="YP3" s="133"/>
      <c r="YQ3" s="133"/>
      <c r="YR3" s="133"/>
      <c r="YS3" s="133"/>
      <c r="YT3" s="133"/>
      <c r="YU3" s="133"/>
      <c r="YV3" s="133"/>
      <c r="YW3" s="133"/>
      <c r="YX3" s="133"/>
      <c r="YY3" s="133"/>
      <c r="YZ3" s="133"/>
      <c r="ZA3" s="133"/>
      <c r="ZB3" s="133"/>
      <c r="ZC3" s="133"/>
      <c r="ZD3" s="133"/>
      <c r="ZE3" s="133"/>
      <c r="ZF3" s="133"/>
      <c r="ZG3" s="133"/>
      <c r="ZH3" s="133"/>
      <c r="ZI3" s="133"/>
      <c r="ZJ3" s="133"/>
      <c r="ZK3" s="133"/>
      <c r="ZL3" s="133"/>
      <c r="ZM3" s="133"/>
      <c r="ZN3" s="133"/>
      <c r="ZO3" s="133"/>
      <c r="ZP3" s="133"/>
      <c r="ZQ3" s="133"/>
      <c r="ZR3" s="133"/>
      <c r="ZS3" s="133"/>
      <c r="ZT3" s="133"/>
      <c r="ZU3" s="133"/>
      <c r="ZV3" s="133"/>
      <c r="ZW3" s="133"/>
      <c r="ZX3" s="133"/>
      <c r="ZY3" s="133"/>
      <c r="ZZ3" s="133"/>
      <c r="AAA3" s="133"/>
      <c r="AAB3" s="133"/>
      <c r="AAC3" s="133"/>
      <c r="AAD3" s="133"/>
      <c r="AAE3" s="133"/>
      <c r="AAF3" s="133"/>
      <c r="AAG3" s="133"/>
      <c r="AAH3" s="133"/>
      <c r="AAI3" s="133"/>
      <c r="AAJ3" s="133"/>
      <c r="AAK3" s="133"/>
      <c r="AAL3" s="133"/>
      <c r="AAM3" s="133"/>
      <c r="AAN3" s="133"/>
      <c r="AAO3" s="133"/>
      <c r="AAP3" s="133"/>
      <c r="AAQ3" s="133"/>
      <c r="AAR3" s="133"/>
      <c r="AAS3" s="133"/>
      <c r="AAT3" s="133"/>
      <c r="AAU3" s="133"/>
      <c r="AAV3" s="133"/>
      <c r="AAW3" s="133"/>
      <c r="AAX3" s="133"/>
      <c r="AAY3" s="133"/>
      <c r="AAZ3" s="133"/>
      <c r="ABA3" s="133"/>
      <c r="ABB3" s="133"/>
      <c r="ABC3" s="133"/>
      <c r="ABD3" s="133"/>
      <c r="ABE3" s="133"/>
      <c r="ABF3" s="133"/>
      <c r="ABG3" s="133"/>
      <c r="ABH3" s="133"/>
      <c r="ABI3" s="133"/>
      <c r="ABJ3" s="133"/>
      <c r="ABK3" s="133"/>
      <c r="ABL3" s="133"/>
      <c r="ABM3" s="133"/>
      <c r="ABN3" s="133"/>
      <c r="ABO3" s="133"/>
      <c r="ABP3" s="133"/>
      <c r="ABQ3" s="133"/>
      <c r="ABR3" s="133"/>
      <c r="ABS3" s="133"/>
      <c r="ABT3" s="133"/>
      <c r="ABU3" s="133"/>
      <c r="ABV3" s="133"/>
      <c r="ABW3" s="133"/>
      <c r="ABX3" s="133"/>
      <c r="ABY3" s="133"/>
      <c r="ABZ3" s="133"/>
      <c r="ACA3" s="133"/>
      <c r="ACB3" s="133"/>
      <c r="ACC3" s="133"/>
      <c r="ACD3" s="133"/>
      <c r="ACE3" s="133"/>
      <c r="ACF3" s="133"/>
      <c r="ACG3" s="133"/>
      <c r="ACH3" s="133"/>
      <c r="ACI3" s="133"/>
      <c r="ACJ3" s="133"/>
      <c r="ACK3" s="133"/>
      <c r="ACL3" s="133"/>
      <c r="ACM3" s="133"/>
      <c r="ACN3" s="133"/>
      <c r="ACO3" s="133"/>
      <c r="ACP3" s="133"/>
      <c r="ACQ3" s="133"/>
      <c r="ACR3" s="133"/>
      <c r="ACS3" s="133"/>
      <c r="ACT3" s="133"/>
      <c r="ACU3" s="133"/>
      <c r="ACV3" s="133"/>
      <c r="ACW3" s="133"/>
      <c r="ACX3" s="133"/>
      <c r="ACY3" s="133"/>
      <c r="ACZ3" s="133"/>
      <c r="ADA3" s="133"/>
      <c r="ADB3" s="133"/>
      <c r="ADC3" s="133"/>
      <c r="ADD3" s="133"/>
      <c r="ADE3" s="133"/>
      <c r="ADF3" s="133"/>
      <c r="ADG3" s="133"/>
      <c r="ADH3" s="133"/>
      <c r="ADI3" s="133"/>
      <c r="ADJ3" s="133"/>
      <c r="ADK3" s="133"/>
      <c r="ADL3" s="133"/>
      <c r="ADM3" s="133"/>
      <c r="ADN3" s="133"/>
      <c r="ADO3" s="133"/>
      <c r="ADP3" s="133"/>
      <c r="ADQ3" s="133"/>
      <c r="ADR3" s="133"/>
      <c r="ADS3" s="133"/>
      <c r="ADT3" s="133"/>
      <c r="ADU3" s="133"/>
      <c r="ADV3" s="133"/>
      <c r="ADW3" s="133"/>
      <c r="ADX3" s="133"/>
      <c r="ADY3" s="133"/>
      <c r="ADZ3" s="133"/>
      <c r="AEA3" s="133"/>
      <c r="AEB3" s="133"/>
      <c r="AEC3" s="133"/>
      <c r="AED3" s="133"/>
      <c r="AEE3" s="133"/>
      <c r="AEF3" s="133"/>
      <c r="AEG3" s="133"/>
      <c r="AEH3" s="133"/>
      <c r="AEI3" s="133"/>
      <c r="AEJ3" s="133"/>
      <c r="AEK3" s="133"/>
      <c r="AEL3" s="133"/>
      <c r="AEM3" s="133"/>
      <c r="AEN3" s="133"/>
      <c r="AEO3" s="133"/>
      <c r="AEP3" s="133"/>
      <c r="AEQ3" s="133"/>
      <c r="AER3" s="133"/>
      <c r="AES3" s="133"/>
      <c r="AET3" s="133"/>
      <c r="AEU3" s="133"/>
      <c r="AEV3" s="133"/>
      <c r="AEW3" s="133"/>
      <c r="AEX3" s="133"/>
      <c r="AEY3" s="133"/>
      <c r="AEZ3" s="133"/>
      <c r="AFA3" s="133"/>
      <c r="AFB3" s="133"/>
      <c r="AFC3" s="133"/>
      <c r="AFD3" s="133"/>
      <c r="AFE3" s="133"/>
      <c r="AFF3" s="133"/>
      <c r="AFG3" s="133"/>
      <c r="AFH3" s="133"/>
      <c r="AFI3" s="133"/>
      <c r="AFJ3" s="133"/>
      <c r="AFK3" s="133"/>
      <c r="AFL3" s="133"/>
      <c r="AFM3" s="133"/>
      <c r="AFN3" s="133"/>
      <c r="AFO3" s="133"/>
      <c r="AFP3" s="133"/>
      <c r="AFQ3" s="133"/>
      <c r="AFR3" s="133"/>
      <c r="AFS3" s="133"/>
      <c r="AFT3" s="133"/>
      <c r="AFU3" s="133"/>
      <c r="AFV3" s="133"/>
      <c r="AFW3" s="133"/>
      <c r="AFX3" s="133"/>
      <c r="AFY3" s="133"/>
      <c r="AFZ3" s="133"/>
      <c r="AGA3" s="133"/>
      <c r="AGB3" s="133"/>
      <c r="AGC3" s="133"/>
      <c r="AGD3" s="133"/>
      <c r="AGE3" s="133"/>
      <c r="AGF3" s="133"/>
      <c r="AGG3" s="133"/>
      <c r="AGH3" s="133"/>
      <c r="AGI3" s="133"/>
      <c r="AGJ3" s="133"/>
      <c r="AGK3" s="133"/>
      <c r="AGL3" s="133"/>
      <c r="AGM3" s="133"/>
      <c r="AGN3" s="133"/>
      <c r="AGO3" s="133"/>
      <c r="AGP3" s="133"/>
      <c r="AGQ3" s="133"/>
      <c r="AGR3" s="133"/>
      <c r="AGS3" s="133"/>
      <c r="AGT3" s="133"/>
      <c r="AGU3" s="133"/>
      <c r="AGV3" s="133"/>
      <c r="AGW3" s="133"/>
      <c r="AGX3" s="133"/>
      <c r="AGY3" s="133"/>
      <c r="AGZ3" s="133"/>
      <c r="AHA3" s="133"/>
      <c r="AHB3" s="133"/>
      <c r="AHC3" s="133"/>
      <c r="AHD3" s="133"/>
      <c r="AHE3" s="133"/>
      <c r="AHF3" s="133"/>
      <c r="AHG3" s="133"/>
      <c r="AHH3" s="133"/>
      <c r="AHI3" s="133"/>
      <c r="AHJ3" s="133"/>
      <c r="AHK3" s="133"/>
      <c r="AHL3" s="133"/>
      <c r="AHM3" s="133"/>
      <c r="AHN3" s="133"/>
      <c r="AHO3" s="133"/>
      <c r="AHP3" s="133"/>
      <c r="AHQ3" s="133"/>
      <c r="AHR3" s="133"/>
      <c r="AHS3" s="133"/>
      <c r="AHT3" s="133"/>
      <c r="AHU3" s="133"/>
      <c r="AHV3" s="133"/>
      <c r="AHW3" s="133"/>
      <c r="AHX3" s="133"/>
      <c r="AHY3" s="133"/>
      <c r="AHZ3" s="133"/>
      <c r="AIA3" s="133"/>
      <c r="AIB3" s="133"/>
      <c r="AIC3" s="133"/>
      <c r="AID3" s="133"/>
      <c r="AIE3" s="133"/>
      <c r="AIF3" s="133"/>
      <c r="AIG3" s="133"/>
      <c r="AIH3" s="133"/>
      <c r="AII3" s="133"/>
      <c r="AIJ3" s="133"/>
      <c r="AIK3" s="133"/>
      <c r="AIL3" s="133"/>
      <c r="AIM3" s="133"/>
      <c r="AIN3" s="133"/>
      <c r="AIO3" s="133"/>
      <c r="AIP3" s="133"/>
      <c r="AIQ3" s="133"/>
      <c r="AIR3" s="133"/>
      <c r="AIS3" s="133"/>
      <c r="AIT3" s="133"/>
      <c r="AIU3" s="133"/>
      <c r="AIV3" s="133"/>
      <c r="AIW3" s="133"/>
      <c r="AIX3" s="133"/>
      <c r="AIY3" s="133"/>
      <c r="AIZ3" s="133"/>
      <c r="AJA3" s="133"/>
      <c r="AJB3" s="133"/>
      <c r="AJC3" s="133"/>
      <c r="AJD3" s="133"/>
      <c r="AJE3" s="133"/>
      <c r="AJF3" s="133"/>
      <c r="AJG3" s="133"/>
      <c r="AJH3" s="133"/>
      <c r="AJI3" s="133"/>
      <c r="AJJ3" s="133"/>
      <c r="AJK3" s="133"/>
      <c r="AJL3" s="133"/>
      <c r="AJM3" s="133"/>
      <c r="AJN3" s="133"/>
      <c r="AJO3" s="133"/>
      <c r="AJP3" s="133"/>
      <c r="AJQ3" s="133"/>
      <c r="AJR3" s="133"/>
      <c r="AJS3" s="133"/>
      <c r="AJT3" s="133"/>
      <c r="AJU3" s="133"/>
      <c r="AJV3" s="133"/>
      <c r="AJW3" s="133"/>
      <c r="AJX3" s="133"/>
      <c r="AJY3" s="133"/>
      <c r="AJZ3" s="133"/>
      <c r="AKA3" s="133"/>
      <c r="AKB3" s="133"/>
      <c r="AKC3" s="133"/>
      <c r="AKD3" s="133"/>
      <c r="AKE3" s="133"/>
      <c r="AKF3" s="133"/>
      <c r="AKG3" s="133"/>
      <c r="AKH3" s="133"/>
      <c r="AKI3" s="133"/>
      <c r="AKJ3" s="133"/>
      <c r="AKK3" s="133"/>
      <c r="AKL3" s="133"/>
      <c r="AKM3" s="133"/>
      <c r="AKN3" s="133"/>
      <c r="AKO3" s="133"/>
      <c r="AKP3" s="133"/>
      <c r="AKQ3" s="133"/>
      <c r="AKR3" s="133"/>
      <c r="AKS3" s="133"/>
      <c r="AKT3" s="133"/>
      <c r="AKU3" s="133"/>
      <c r="AKV3" s="133"/>
      <c r="AKW3" s="133"/>
      <c r="AKX3" s="133"/>
      <c r="AKY3" s="133"/>
      <c r="AKZ3" s="133"/>
      <c r="ALA3" s="133"/>
      <c r="ALB3" s="133"/>
      <c r="ALC3" s="133"/>
      <c r="ALD3" s="133"/>
      <c r="ALE3" s="133"/>
      <c r="ALF3" s="133"/>
      <c r="ALG3" s="133"/>
      <c r="ALH3" s="133"/>
      <c r="ALI3" s="133"/>
      <c r="ALJ3" s="133"/>
      <c r="ALK3" s="133"/>
      <c r="ALL3" s="133"/>
      <c r="ALM3" s="133"/>
      <c r="ALN3" s="133"/>
      <c r="ALO3" s="133"/>
      <c r="ALP3" s="133"/>
      <c r="ALQ3" s="133"/>
      <c r="ALR3" s="133"/>
      <c r="ALS3" s="133"/>
      <c r="ALT3" s="133"/>
      <c r="ALU3" s="133"/>
      <c r="ALV3" s="133"/>
      <c r="ALW3" s="133"/>
      <c r="ALX3" s="133"/>
      <c r="ALY3" s="133"/>
      <c r="ALZ3" s="133"/>
      <c r="AMA3" s="133"/>
      <c r="AMB3" s="133"/>
      <c r="AMC3" s="133"/>
      <c r="AMD3" s="133"/>
      <c r="AME3" s="133"/>
      <c r="AMF3" s="133"/>
      <c r="AMG3" s="133"/>
      <c r="AMH3" s="133"/>
      <c r="AMI3" s="133"/>
      <c r="AMJ3" s="133"/>
    </row>
    <row r="4" spans="1:1025">
      <c r="A4" s="330"/>
      <c r="B4" s="330"/>
      <c r="C4" s="330"/>
    </row>
    <row r="5" spans="1:1025" s="294" customFormat="1">
      <c r="A5" s="40"/>
      <c r="B5" s="331" t="s">
        <v>100</v>
      </c>
      <c r="C5" s="331" t="s">
        <v>28</v>
      </c>
      <c r="AMK5" s="293"/>
    </row>
    <row r="6" spans="1:1025">
      <c r="A6" s="33" t="s">
        <v>29</v>
      </c>
      <c r="B6" s="392">
        <v>0.40300000000000002</v>
      </c>
      <c r="C6" s="393">
        <v>0.39519311122834799</v>
      </c>
      <c r="D6" s="133"/>
      <c r="E6" s="133"/>
      <c r="F6" s="133"/>
      <c r="G6" s="133"/>
      <c r="H6" s="133"/>
      <c r="I6" s="133"/>
      <c r="J6" s="133"/>
      <c r="K6" s="133"/>
      <c r="L6" s="133"/>
      <c r="M6" s="133"/>
      <c r="N6" s="133"/>
      <c r="O6" s="133"/>
      <c r="P6" s="133"/>
      <c r="Q6" s="133"/>
      <c r="R6" s="133"/>
      <c r="S6" s="133"/>
      <c r="T6" s="133"/>
      <c r="U6" s="133"/>
      <c r="V6" s="133"/>
      <c r="W6" s="133"/>
      <c r="X6" s="133"/>
      <c r="Y6" s="133"/>
      <c r="Z6" s="133"/>
      <c r="AA6" s="133"/>
      <c r="AB6" s="133"/>
      <c r="AC6" s="133"/>
      <c r="AD6" s="133"/>
      <c r="AE6" s="133"/>
      <c r="AF6" s="133"/>
      <c r="AG6" s="133"/>
      <c r="AH6" s="133"/>
      <c r="AI6" s="133"/>
      <c r="AJ6" s="133"/>
      <c r="AK6" s="133"/>
      <c r="AL6" s="133"/>
      <c r="AM6" s="133"/>
      <c r="AN6" s="133"/>
      <c r="AO6" s="133"/>
      <c r="AP6" s="133"/>
      <c r="AQ6" s="133"/>
      <c r="AR6" s="133"/>
      <c r="AS6" s="133"/>
      <c r="AT6" s="133"/>
      <c r="AU6" s="133"/>
      <c r="AV6" s="133"/>
      <c r="AW6" s="133"/>
      <c r="AX6" s="133"/>
      <c r="AY6" s="133"/>
      <c r="AZ6" s="133"/>
      <c r="BA6" s="133"/>
      <c r="BB6" s="133"/>
      <c r="BC6" s="133"/>
      <c r="BD6" s="133"/>
      <c r="BE6" s="133"/>
      <c r="BF6" s="133"/>
      <c r="BG6" s="133"/>
      <c r="BH6" s="133"/>
      <c r="BI6" s="133"/>
      <c r="BJ6" s="133"/>
      <c r="BK6" s="133"/>
      <c r="BL6" s="133"/>
      <c r="BM6" s="133"/>
      <c r="BN6" s="133"/>
      <c r="BO6" s="133"/>
      <c r="BP6" s="133"/>
      <c r="BQ6" s="133"/>
      <c r="BR6" s="133"/>
      <c r="BS6" s="133"/>
      <c r="BT6" s="133"/>
      <c r="BU6" s="133"/>
      <c r="BV6" s="133"/>
      <c r="BW6" s="133"/>
      <c r="BX6" s="133"/>
      <c r="BY6" s="133"/>
      <c r="BZ6" s="133"/>
      <c r="CA6" s="133"/>
      <c r="CB6" s="133"/>
      <c r="CC6" s="133"/>
      <c r="CD6" s="133"/>
      <c r="CE6" s="133"/>
      <c r="CF6" s="133"/>
      <c r="CG6" s="133"/>
      <c r="CH6" s="133"/>
      <c r="CI6" s="133"/>
      <c r="CJ6" s="133"/>
      <c r="CK6" s="133"/>
      <c r="CL6" s="133"/>
      <c r="CM6" s="133"/>
      <c r="CN6" s="133"/>
      <c r="CO6" s="133"/>
      <c r="CP6" s="133"/>
      <c r="CQ6" s="133"/>
      <c r="CR6" s="133"/>
      <c r="CS6" s="133"/>
      <c r="CT6" s="133"/>
      <c r="CU6" s="133"/>
      <c r="CV6" s="133"/>
      <c r="CW6" s="133"/>
      <c r="CX6" s="133"/>
      <c r="CY6" s="133"/>
      <c r="CZ6" s="133"/>
      <c r="DA6" s="133"/>
      <c r="DB6" s="133"/>
      <c r="DC6" s="133"/>
      <c r="DD6" s="133"/>
      <c r="DE6" s="133"/>
      <c r="DF6" s="133"/>
      <c r="DG6" s="133"/>
      <c r="DH6" s="133"/>
      <c r="DI6" s="133"/>
      <c r="DJ6" s="133"/>
      <c r="DK6" s="133"/>
      <c r="DL6" s="133"/>
      <c r="DM6" s="133"/>
      <c r="DN6" s="133"/>
      <c r="DO6" s="133"/>
      <c r="DP6" s="133"/>
      <c r="DQ6" s="133"/>
      <c r="DR6" s="133"/>
      <c r="DS6" s="133"/>
      <c r="DT6" s="133"/>
      <c r="DU6" s="133"/>
      <c r="DV6" s="133"/>
      <c r="DW6" s="133"/>
      <c r="DX6" s="133"/>
      <c r="DY6" s="133"/>
      <c r="DZ6" s="133"/>
      <c r="EA6" s="133"/>
      <c r="EB6" s="133"/>
      <c r="EC6" s="133"/>
      <c r="ED6" s="133"/>
      <c r="EE6" s="133"/>
      <c r="EF6" s="133"/>
      <c r="EG6" s="133"/>
      <c r="EH6" s="133"/>
      <c r="EI6" s="133"/>
      <c r="EJ6" s="133"/>
      <c r="EK6" s="133"/>
      <c r="EL6" s="133"/>
      <c r="EM6" s="133"/>
      <c r="EN6" s="133"/>
      <c r="EO6" s="133"/>
      <c r="EP6" s="133"/>
      <c r="EQ6" s="133"/>
      <c r="ER6" s="133"/>
      <c r="ES6" s="133"/>
      <c r="ET6" s="133"/>
      <c r="EU6" s="133"/>
      <c r="EV6" s="133"/>
      <c r="EW6" s="133"/>
      <c r="EX6" s="133"/>
      <c r="EY6" s="133"/>
      <c r="EZ6" s="133"/>
      <c r="FA6" s="133"/>
      <c r="FB6" s="133"/>
      <c r="FC6" s="133"/>
      <c r="FD6" s="133"/>
      <c r="FE6" s="133"/>
      <c r="FF6" s="133"/>
      <c r="FG6" s="133"/>
      <c r="FH6" s="133"/>
      <c r="FI6" s="133"/>
      <c r="FJ6" s="133"/>
      <c r="FK6" s="133"/>
      <c r="FL6" s="133"/>
      <c r="FM6" s="133"/>
      <c r="FN6" s="133"/>
      <c r="FO6" s="133"/>
      <c r="FP6" s="133"/>
      <c r="FQ6" s="133"/>
      <c r="FR6" s="133"/>
      <c r="FS6" s="133"/>
      <c r="FT6" s="133"/>
      <c r="FU6" s="133"/>
      <c r="FV6" s="133"/>
      <c r="FW6" s="133"/>
      <c r="FX6" s="133"/>
      <c r="FY6" s="133"/>
      <c r="FZ6" s="133"/>
      <c r="GA6" s="133"/>
      <c r="GB6" s="133"/>
      <c r="GC6" s="133"/>
      <c r="GD6" s="133"/>
      <c r="GE6" s="133"/>
      <c r="GF6" s="133"/>
      <c r="GG6" s="133"/>
      <c r="GH6" s="133"/>
      <c r="GI6" s="133"/>
      <c r="GJ6" s="133"/>
      <c r="GK6" s="133"/>
      <c r="GL6" s="133"/>
      <c r="GM6" s="133"/>
      <c r="GN6" s="133"/>
      <c r="GO6" s="133"/>
      <c r="GP6" s="133"/>
      <c r="GQ6" s="133"/>
      <c r="GR6" s="133"/>
      <c r="GS6" s="133"/>
      <c r="GT6" s="133"/>
      <c r="GU6" s="133"/>
      <c r="GV6" s="133"/>
      <c r="GW6" s="133"/>
      <c r="GX6" s="133"/>
      <c r="GY6" s="133"/>
      <c r="GZ6" s="133"/>
      <c r="HA6" s="133"/>
      <c r="HB6" s="133"/>
      <c r="HC6" s="133"/>
      <c r="HD6" s="133"/>
      <c r="HE6" s="133"/>
      <c r="HF6" s="133"/>
      <c r="HG6" s="133"/>
      <c r="HH6" s="133"/>
      <c r="HI6" s="133"/>
      <c r="HJ6" s="133"/>
      <c r="HK6" s="133"/>
      <c r="HL6" s="133"/>
      <c r="HM6" s="133"/>
      <c r="HN6" s="133"/>
      <c r="HO6" s="133"/>
      <c r="HP6" s="133"/>
      <c r="HQ6" s="133"/>
      <c r="HR6" s="133"/>
      <c r="HS6" s="133"/>
      <c r="HT6" s="133"/>
      <c r="HU6" s="133"/>
      <c r="HV6" s="133"/>
      <c r="HW6" s="133"/>
      <c r="HX6" s="133"/>
      <c r="HY6" s="133"/>
      <c r="HZ6" s="133"/>
      <c r="IA6" s="133"/>
      <c r="IB6" s="133"/>
      <c r="IC6" s="133"/>
      <c r="ID6" s="133"/>
      <c r="IE6" s="133"/>
      <c r="IF6" s="133"/>
      <c r="IG6" s="133"/>
      <c r="IH6" s="133"/>
      <c r="II6" s="133"/>
      <c r="IJ6" s="133"/>
      <c r="IK6" s="133"/>
      <c r="IL6" s="133"/>
      <c r="IM6" s="133"/>
      <c r="IN6" s="133"/>
      <c r="IO6" s="133"/>
      <c r="IP6" s="133"/>
      <c r="IQ6" s="133"/>
      <c r="IR6" s="133"/>
      <c r="IS6" s="133"/>
      <c r="IT6" s="133"/>
      <c r="IU6" s="133"/>
      <c r="IV6" s="133"/>
      <c r="IW6" s="133"/>
      <c r="IX6" s="133"/>
      <c r="IY6" s="133"/>
      <c r="IZ6" s="133"/>
      <c r="JA6" s="133"/>
      <c r="JB6" s="133"/>
      <c r="JC6" s="133"/>
      <c r="JD6" s="133"/>
      <c r="JE6" s="133"/>
      <c r="JF6" s="133"/>
      <c r="JG6" s="133"/>
      <c r="JH6" s="133"/>
      <c r="JI6" s="133"/>
      <c r="JJ6" s="133"/>
      <c r="JK6" s="133"/>
      <c r="JL6" s="133"/>
      <c r="JM6" s="133"/>
      <c r="JN6" s="133"/>
      <c r="JO6" s="133"/>
      <c r="JP6" s="133"/>
      <c r="JQ6" s="133"/>
      <c r="JR6" s="133"/>
      <c r="JS6" s="133"/>
      <c r="JT6" s="133"/>
      <c r="JU6" s="133"/>
      <c r="JV6" s="133"/>
      <c r="JW6" s="133"/>
      <c r="JX6" s="133"/>
      <c r="JY6" s="133"/>
      <c r="JZ6" s="133"/>
      <c r="KA6" s="133"/>
      <c r="KB6" s="133"/>
      <c r="KC6" s="133"/>
      <c r="KD6" s="133"/>
      <c r="KE6" s="133"/>
      <c r="KF6" s="133"/>
      <c r="KG6" s="133"/>
      <c r="KH6" s="133"/>
      <c r="KI6" s="133"/>
      <c r="KJ6" s="133"/>
      <c r="KK6" s="133"/>
      <c r="KL6" s="133"/>
      <c r="KM6" s="133"/>
      <c r="KN6" s="133"/>
      <c r="KO6" s="133"/>
      <c r="KP6" s="133"/>
      <c r="KQ6" s="133"/>
      <c r="KR6" s="133"/>
      <c r="KS6" s="133"/>
      <c r="KT6" s="133"/>
      <c r="KU6" s="133"/>
      <c r="KV6" s="133"/>
      <c r="KW6" s="133"/>
      <c r="KX6" s="133"/>
      <c r="KY6" s="133"/>
      <c r="KZ6" s="133"/>
      <c r="LA6" s="133"/>
      <c r="LB6" s="133"/>
      <c r="LC6" s="133"/>
      <c r="LD6" s="133"/>
      <c r="LE6" s="133"/>
      <c r="LF6" s="133"/>
      <c r="LG6" s="133"/>
      <c r="LH6" s="133"/>
      <c r="LI6" s="133"/>
      <c r="LJ6" s="133"/>
      <c r="LK6" s="133"/>
      <c r="LL6" s="133"/>
      <c r="LM6" s="133"/>
      <c r="LN6" s="133"/>
      <c r="LO6" s="133"/>
      <c r="LP6" s="133"/>
      <c r="LQ6" s="133"/>
      <c r="LR6" s="133"/>
      <c r="LS6" s="133"/>
      <c r="LT6" s="133"/>
      <c r="LU6" s="133"/>
      <c r="LV6" s="133"/>
      <c r="LW6" s="133"/>
      <c r="LX6" s="133"/>
      <c r="LY6" s="133"/>
      <c r="LZ6" s="133"/>
      <c r="MA6" s="133"/>
      <c r="MB6" s="133"/>
      <c r="MC6" s="133"/>
      <c r="MD6" s="133"/>
      <c r="ME6" s="133"/>
      <c r="MF6" s="133"/>
      <c r="MG6" s="133"/>
      <c r="MH6" s="133"/>
      <c r="MI6" s="133"/>
      <c r="MJ6" s="133"/>
      <c r="MK6" s="133"/>
      <c r="ML6" s="133"/>
      <c r="MM6" s="133"/>
      <c r="MN6" s="133"/>
      <c r="MO6" s="133"/>
      <c r="MP6" s="133"/>
      <c r="MQ6" s="133"/>
      <c r="MR6" s="133"/>
      <c r="MS6" s="133"/>
      <c r="MT6" s="133"/>
      <c r="MU6" s="133"/>
      <c r="MV6" s="133"/>
      <c r="MW6" s="133"/>
      <c r="MX6" s="133"/>
      <c r="MY6" s="133"/>
      <c r="MZ6" s="133"/>
      <c r="NA6" s="133"/>
      <c r="NB6" s="133"/>
      <c r="NC6" s="133"/>
      <c r="ND6" s="133"/>
      <c r="NE6" s="133"/>
      <c r="NF6" s="133"/>
      <c r="NG6" s="133"/>
      <c r="NH6" s="133"/>
      <c r="NI6" s="133"/>
      <c r="NJ6" s="133"/>
      <c r="NK6" s="133"/>
      <c r="NL6" s="133"/>
      <c r="NM6" s="133"/>
      <c r="NN6" s="133"/>
      <c r="NO6" s="133"/>
      <c r="NP6" s="133"/>
      <c r="NQ6" s="133"/>
      <c r="NR6" s="133"/>
      <c r="NS6" s="133"/>
      <c r="NT6" s="133"/>
      <c r="NU6" s="133"/>
      <c r="NV6" s="133"/>
      <c r="NW6" s="133"/>
      <c r="NX6" s="133"/>
      <c r="NY6" s="133"/>
      <c r="NZ6" s="133"/>
      <c r="OA6" s="133"/>
      <c r="OB6" s="133"/>
      <c r="OC6" s="133"/>
      <c r="OD6" s="133"/>
      <c r="OE6" s="133"/>
      <c r="OF6" s="133"/>
      <c r="OG6" s="133"/>
      <c r="OH6" s="133"/>
      <c r="OI6" s="133"/>
      <c r="OJ6" s="133"/>
      <c r="OK6" s="133"/>
      <c r="OL6" s="133"/>
      <c r="OM6" s="133"/>
      <c r="ON6" s="133"/>
      <c r="OO6" s="133"/>
      <c r="OP6" s="133"/>
      <c r="OQ6" s="133"/>
      <c r="OR6" s="133"/>
      <c r="OS6" s="133"/>
      <c r="OT6" s="133"/>
      <c r="OU6" s="133"/>
      <c r="OV6" s="133"/>
      <c r="OW6" s="133"/>
      <c r="OX6" s="133"/>
      <c r="OY6" s="133"/>
      <c r="OZ6" s="133"/>
      <c r="PA6" s="133"/>
      <c r="PB6" s="133"/>
      <c r="PC6" s="133"/>
      <c r="PD6" s="133"/>
      <c r="PE6" s="133"/>
      <c r="PF6" s="133"/>
      <c r="PG6" s="133"/>
      <c r="PH6" s="133"/>
      <c r="PI6" s="133"/>
      <c r="PJ6" s="133"/>
      <c r="PK6" s="133"/>
      <c r="PL6" s="133"/>
      <c r="PM6" s="133"/>
      <c r="PN6" s="133"/>
      <c r="PO6" s="133"/>
      <c r="PP6" s="133"/>
      <c r="PQ6" s="133"/>
      <c r="PR6" s="133"/>
      <c r="PS6" s="133"/>
      <c r="PT6" s="133"/>
      <c r="PU6" s="133"/>
      <c r="PV6" s="133"/>
      <c r="PW6" s="133"/>
      <c r="PX6" s="133"/>
      <c r="PY6" s="133"/>
      <c r="PZ6" s="133"/>
      <c r="QA6" s="133"/>
      <c r="QB6" s="133"/>
      <c r="QC6" s="133"/>
      <c r="QD6" s="133"/>
      <c r="QE6" s="133"/>
      <c r="QF6" s="133"/>
      <c r="QG6" s="133"/>
      <c r="QH6" s="133"/>
      <c r="QI6" s="133"/>
      <c r="QJ6" s="133"/>
      <c r="QK6" s="133"/>
      <c r="QL6" s="133"/>
      <c r="QM6" s="133"/>
      <c r="QN6" s="133"/>
      <c r="QO6" s="133"/>
      <c r="QP6" s="133"/>
      <c r="QQ6" s="133"/>
      <c r="QR6" s="133"/>
      <c r="QS6" s="133"/>
      <c r="QT6" s="133"/>
      <c r="QU6" s="133"/>
      <c r="QV6" s="133"/>
      <c r="QW6" s="133"/>
      <c r="QX6" s="133"/>
      <c r="QY6" s="133"/>
      <c r="QZ6" s="133"/>
      <c r="RA6" s="133"/>
      <c r="RB6" s="133"/>
      <c r="RC6" s="133"/>
      <c r="RD6" s="133"/>
      <c r="RE6" s="133"/>
      <c r="RF6" s="133"/>
      <c r="RG6" s="133"/>
      <c r="RH6" s="133"/>
      <c r="RI6" s="133"/>
      <c r="RJ6" s="133"/>
      <c r="RK6" s="133"/>
      <c r="RL6" s="133"/>
      <c r="RM6" s="133"/>
      <c r="RN6" s="133"/>
      <c r="RO6" s="133"/>
      <c r="RP6" s="133"/>
      <c r="RQ6" s="133"/>
      <c r="RR6" s="133"/>
      <c r="RS6" s="133"/>
      <c r="RT6" s="133"/>
      <c r="RU6" s="133"/>
      <c r="RV6" s="133"/>
      <c r="RW6" s="133"/>
      <c r="RX6" s="133"/>
      <c r="RY6" s="133"/>
      <c r="RZ6" s="133"/>
      <c r="SA6" s="133"/>
      <c r="SB6" s="133"/>
      <c r="SC6" s="133"/>
      <c r="SD6" s="133"/>
      <c r="SE6" s="133"/>
      <c r="SF6" s="133"/>
      <c r="SG6" s="133"/>
      <c r="SH6" s="133"/>
      <c r="SI6" s="133"/>
      <c r="SJ6" s="133"/>
      <c r="SK6" s="133"/>
      <c r="SL6" s="133"/>
      <c r="SM6" s="133"/>
      <c r="SN6" s="133"/>
      <c r="SO6" s="133"/>
      <c r="SP6" s="133"/>
      <c r="SQ6" s="133"/>
      <c r="SR6" s="133"/>
      <c r="SS6" s="133"/>
      <c r="ST6" s="133"/>
      <c r="SU6" s="133"/>
      <c r="SV6" s="133"/>
      <c r="SW6" s="133"/>
      <c r="SX6" s="133"/>
      <c r="SY6" s="133"/>
      <c r="SZ6" s="133"/>
      <c r="TA6" s="133"/>
      <c r="TB6" s="133"/>
      <c r="TC6" s="133"/>
      <c r="TD6" s="133"/>
      <c r="TE6" s="133"/>
      <c r="TF6" s="133"/>
      <c r="TG6" s="133"/>
      <c r="TH6" s="133"/>
      <c r="TI6" s="133"/>
      <c r="TJ6" s="133"/>
      <c r="TK6" s="133"/>
      <c r="TL6" s="133"/>
      <c r="TM6" s="133"/>
      <c r="TN6" s="133"/>
      <c r="TO6" s="133"/>
      <c r="TP6" s="133"/>
      <c r="TQ6" s="133"/>
      <c r="TR6" s="133"/>
      <c r="TS6" s="133"/>
      <c r="TT6" s="133"/>
      <c r="TU6" s="133"/>
      <c r="TV6" s="133"/>
      <c r="TW6" s="133"/>
      <c r="TX6" s="133"/>
      <c r="TY6" s="133"/>
      <c r="TZ6" s="133"/>
      <c r="UA6" s="133"/>
      <c r="UB6" s="133"/>
      <c r="UC6" s="133"/>
      <c r="UD6" s="133"/>
      <c r="UE6" s="133"/>
      <c r="UF6" s="133"/>
      <c r="UG6" s="133"/>
      <c r="UH6" s="133"/>
      <c r="UI6" s="133"/>
      <c r="UJ6" s="133"/>
      <c r="UK6" s="133"/>
      <c r="UL6" s="133"/>
      <c r="UM6" s="133"/>
      <c r="UN6" s="133"/>
      <c r="UO6" s="133"/>
      <c r="UP6" s="133"/>
      <c r="UQ6" s="133"/>
      <c r="UR6" s="133"/>
      <c r="US6" s="133"/>
      <c r="UT6" s="133"/>
      <c r="UU6" s="133"/>
      <c r="UV6" s="133"/>
      <c r="UW6" s="133"/>
      <c r="UX6" s="133"/>
      <c r="UY6" s="133"/>
      <c r="UZ6" s="133"/>
      <c r="VA6" s="133"/>
      <c r="VB6" s="133"/>
      <c r="VC6" s="133"/>
      <c r="VD6" s="133"/>
      <c r="VE6" s="133"/>
      <c r="VF6" s="133"/>
      <c r="VG6" s="133"/>
      <c r="VH6" s="133"/>
      <c r="VI6" s="133"/>
      <c r="VJ6" s="133"/>
      <c r="VK6" s="133"/>
      <c r="VL6" s="133"/>
      <c r="VM6" s="133"/>
      <c r="VN6" s="133"/>
      <c r="VO6" s="133"/>
      <c r="VP6" s="133"/>
      <c r="VQ6" s="133"/>
      <c r="VR6" s="133"/>
      <c r="VS6" s="133"/>
      <c r="VT6" s="133"/>
      <c r="VU6" s="133"/>
      <c r="VV6" s="133"/>
      <c r="VW6" s="133"/>
      <c r="VX6" s="133"/>
      <c r="VY6" s="133"/>
      <c r="VZ6" s="133"/>
      <c r="WA6" s="133"/>
      <c r="WB6" s="133"/>
      <c r="WC6" s="133"/>
      <c r="WD6" s="133"/>
      <c r="WE6" s="133"/>
      <c r="WF6" s="133"/>
      <c r="WG6" s="133"/>
      <c r="WH6" s="133"/>
      <c r="WI6" s="133"/>
      <c r="WJ6" s="133"/>
      <c r="WK6" s="133"/>
      <c r="WL6" s="133"/>
      <c r="WM6" s="133"/>
      <c r="WN6" s="133"/>
      <c r="WO6" s="133"/>
      <c r="WP6" s="133"/>
      <c r="WQ6" s="133"/>
      <c r="WR6" s="133"/>
      <c r="WS6" s="133"/>
      <c r="WT6" s="133"/>
      <c r="WU6" s="133"/>
      <c r="WV6" s="133"/>
      <c r="WW6" s="133"/>
      <c r="WX6" s="133"/>
      <c r="WY6" s="133"/>
      <c r="WZ6" s="133"/>
      <c r="XA6" s="133"/>
      <c r="XB6" s="133"/>
      <c r="XC6" s="133"/>
      <c r="XD6" s="133"/>
      <c r="XE6" s="133"/>
      <c r="XF6" s="133"/>
      <c r="XG6" s="133"/>
      <c r="XH6" s="133"/>
      <c r="XI6" s="133"/>
      <c r="XJ6" s="133"/>
      <c r="XK6" s="133"/>
      <c r="XL6" s="133"/>
      <c r="XM6" s="133"/>
      <c r="XN6" s="133"/>
      <c r="XO6" s="133"/>
      <c r="XP6" s="133"/>
      <c r="XQ6" s="133"/>
      <c r="XR6" s="133"/>
      <c r="XS6" s="133"/>
      <c r="XT6" s="133"/>
      <c r="XU6" s="133"/>
      <c r="XV6" s="133"/>
      <c r="XW6" s="133"/>
      <c r="XX6" s="133"/>
      <c r="XY6" s="133"/>
      <c r="XZ6" s="133"/>
      <c r="YA6" s="133"/>
      <c r="YB6" s="133"/>
      <c r="YC6" s="133"/>
      <c r="YD6" s="133"/>
      <c r="YE6" s="133"/>
      <c r="YF6" s="133"/>
      <c r="YG6" s="133"/>
      <c r="YH6" s="133"/>
      <c r="YI6" s="133"/>
      <c r="YJ6" s="133"/>
      <c r="YK6" s="133"/>
      <c r="YL6" s="133"/>
      <c r="YM6" s="133"/>
      <c r="YN6" s="133"/>
      <c r="YO6" s="133"/>
      <c r="YP6" s="133"/>
      <c r="YQ6" s="133"/>
      <c r="YR6" s="133"/>
      <c r="YS6" s="133"/>
      <c r="YT6" s="133"/>
      <c r="YU6" s="133"/>
      <c r="YV6" s="133"/>
      <c r="YW6" s="133"/>
      <c r="YX6" s="133"/>
      <c r="YY6" s="133"/>
      <c r="YZ6" s="133"/>
      <c r="ZA6" s="133"/>
      <c r="ZB6" s="133"/>
      <c r="ZC6" s="133"/>
      <c r="ZD6" s="133"/>
      <c r="ZE6" s="133"/>
      <c r="ZF6" s="133"/>
      <c r="ZG6" s="133"/>
      <c r="ZH6" s="133"/>
      <c r="ZI6" s="133"/>
      <c r="ZJ6" s="133"/>
      <c r="ZK6" s="133"/>
      <c r="ZL6" s="133"/>
      <c r="ZM6" s="133"/>
      <c r="ZN6" s="133"/>
      <c r="ZO6" s="133"/>
      <c r="ZP6" s="133"/>
      <c r="ZQ6" s="133"/>
      <c r="ZR6" s="133"/>
      <c r="ZS6" s="133"/>
      <c r="ZT6" s="133"/>
      <c r="ZU6" s="133"/>
      <c r="ZV6" s="133"/>
      <c r="ZW6" s="133"/>
      <c r="ZX6" s="133"/>
      <c r="ZY6" s="133"/>
      <c r="ZZ6" s="133"/>
      <c r="AAA6" s="133"/>
      <c r="AAB6" s="133"/>
      <c r="AAC6" s="133"/>
      <c r="AAD6" s="133"/>
      <c r="AAE6" s="133"/>
      <c r="AAF6" s="133"/>
      <c r="AAG6" s="133"/>
      <c r="AAH6" s="133"/>
      <c r="AAI6" s="133"/>
      <c r="AAJ6" s="133"/>
      <c r="AAK6" s="133"/>
      <c r="AAL6" s="133"/>
      <c r="AAM6" s="133"/>
      <c r="AAN6" s="133"/>
      <c r="AAO6" s="133"/>
      <c r="AAP6" s="133"/>
      <c r="AAQ6" s="133"/>
      <c r="AAR6" s="133"/>
      <c r="AAS6" s="133"/>
      <c r="AAT6" s="133"/>
      <c r="AAU6" s="133"/>
      <c r="AAV6" s="133"/>
      <c r="AAW6" s="133"/>
      <c r="AAX6" s="133"/>
      <c r="AAY6" s="133"/>
      <c r="AAZ6" s="133"/>
      <c r="ABA6" s="133"/>
      <c r="ABB6" s="133"/>
      <c r="ABC6" s="133"/>
      <c r="ABD6" s="133"/>
      <c r="ABE6" s="133"/>
      <c r="ABF6" s="133"/>
      <c r="ABG6" s="133"/>
      <c r="ABH6" s="133"/>
      <c r="ABI6" s="133"/>
      <c r="ABJ6" s="133"/>
      <c r="ABK6" s="133"/>
      <c r="ABL6" s="133"/>
      <c r="ABM6" s="133"/>
      <c r="ABN6" s="133"/>
      <c r="ABO6" s="133"/>
      <c r="ABP6" s="133"/>
      <c r="ABQ6" s="133"/>
      <c r="ABR6" s="133"/>
      <c r="ABS6" s="133"/>
      <c r="ABT6" s="133"/>
      <c r="ABU6" s="133"/>
      <c r="ABV6" s="133"/>
      <c r="ABW6" s="133"/>
      <c r="ABX6" s="133"/>
      <c r="ABY6" s="133"/>
      <c r="ABZ6" s="133"/>
      <c r="ACA6" s="133"/>
      <c r="ACB6" s="133"/>
      <c r="ACC6" s="133"/>
      <c r="ACD6" s="133"/>
      <c r="ACE6" s="133"/>
      <c r="ACF6" s="133"/>
      <c r="ACG6" s="133"/>
      <c r="ACH6" s="133"/>
      <c r="ACI6" s="133"/>
      <c r="ACJ6" s="133"/>
      <c r="ACK6" s="133"/>
      <c r="ACL6" s="133"/>
      <c r="ACM6" s="133"/>
      <c r="ACN6" s="133"/>
      <c r="ACO6" s="133"/>
      <c r="ACP6" s="133"/>
      <c r="ACQ6" s="133"/>
      <c r="ACR6" s="133"/>
      <c r="ACS6" s="133"/>
      <c r="ACT6" s="133"/>
      <c r="ACU6" s="133"/>
      <c r="ACV6" s="133"/>
      <c r="ACW6" s="133"/>
      <c r="ACX6" s="133"/>
      <c r="ACY6" s="133"/>
      <c r="ACZ6" s="133"/>
      <c r="ADA6" s="133"/>
      <c r="ADB6" s="133"/>
      <c r="ADC6" s="133"/>
      <c r="ADD6" s="133"/>
      <c r="ADE6" s="133"/>
      <c r="ADF6" s="133"/>
      <c r="ADG6" s="133"/>
      <c r="ADH6" s="133"/>
      <c r="ADI6" s="133"/>
      <c r="ADJ6" s="133"/>
      <c r="ADK6" s="133"/>
      <c r="ADL6" s="133"/>
      <c r="ADM6" s="133"/>
      <c r="ADN6" s="133"/>
      <c r="ADO6" s="133"/>
      <c r="ADP6" s="133"/>
      <c r="ADQ6" s="133"/>
      <c r="ADR6" s="133"/>
      <c r="ADS6" s="133"/>
      <c r="ADT6" s="133"/>
      <c r="ADU6" s="133"/>
      <c r="ADV6" s="133"/>
      <c r="ADW6" s="133"/>
      <c r="ADX6" s="133"/>
      <c r="ADY6" s="133"/>
      <c r="ADZ6" s="133"/>
      <c r="AEA6" s="133"/>
      <c r="AEB6" s="133"/>
      <c r="AEC6" s="133"/>
      <c r="AED6" s="133"/>
      <c r="AEE6" s="133"/>
      <c r="AEF6" s="133"/>
      <c r="AEG6" s="133"/>
      <c r="AEH6" s="133"/>
      <c r="AEI6" s="133"/>
      <c r="AEJ6" s="133"/>
      <c r="AEK6" s="133"/>
      <c r="AEL6" s="133"/>
      <c r="AEM6" s="133"/>
      <c r="AEN6" s="133"/>
      <c r="AEO6" s="133"/>
      <c r="AEP6" s="133"/>
      <c r="AEQ6" s="133"/>
      <c r="AER6" s="133"/>
      <c r="AES6" s="133"/>
      <c r="AET6" s="133"/>
      <c r="AEU6" s="133"/>
      <c r="AEV6" s="133"/>
      <c r="AEW6" s="133"/>
      <c r="AEX6" s="133"/>
      <c r="AEY6" s="133"/>
      <c r="AEZ6" s="133"/>
      <c r="AFA6" s="133"/>
      <c r="AFB6" s="133"/>
      <c r="AFC6" s="133"/>
      <c r="AFD6" s="133"/>
      <c r="AFE6" s="133"/>
      <c r="AFF6" s="133"/>
      <c r="AFG6" s="133"/>
      <c r="AFH6" s="133"/>
      <c r="AFI6" s="133"/>
      <c r="AFJ6" s="133"/>
      <c r="AFK6" s="133"/>
      <c r="AFL6" s="133"/>
      <c r="AFM6" s="133"/>
      <c r="AFN6" s="133"/>
      <c r="AFO6" s="133"/>
      <c r="AFP6" s="133"/>
      <c r="AFQ6" s="133"/>
      <c r="AFR6" s="133"/>
      <c r="AFS6" s="133"/>
      <c r="AFT6" s="133"/>
      <c r="AFU6" s="133"/>
      <c r="AFV6" s="133"/>
      <c r="AFW6" s="133"/>
      <c r="AFX6" s="133"/>
      <c r="AFY6" s="133"/>
      <c r="AFZ6" s="133"/>
      <c r="AGA6" s="133"/>
      <c r="AGB6" s="133"/>
      <c r="AGC6" s="133"/>
      <c r="AGD6" s="133"/>
      <c r="AGE6" s="133"/>
      <c r="AGF6" s="133"/>
      <c r="AGG6" s="133"/>
      <c r="AGH6" s="133"/>
      <c r="AGI6" s="133"/>
      <c r="AGJ6" s="133"/>
      <c r="AGK6" s="133"/>
      <c r="AGL6" s="133"/>
      <c r="AGM6" s="133"/>
      <c r="AGN6" s="133"/>
      <c r="AGO6" s="133"/>
      <c r="AGP6" s="133"/>
      <c r="AGQ6" s="133"/>
      <c r="AGR6" s="133"/>
      <c r="AGS6" s="133"/>
      <c r="AGT6" s="133"/>
      <c r="AGU6" s="133"/>
      <c r="AGV6" s="133"/>
      <c r="AGW6" s="133"/>
      <c r="AGX6" s="133"/>
      <c r="AGY6" s="133"/>
      <c r="AGZ6" s="133"/>
      <c r="AHA6" s="133"/>
      <c r="AHB6" s="133"/>
      <c r="AHC6" s="133"/>
      <c r="AHD6" s="133"/>
      <c r="AHE6" s="133"/>
      <c r="AHF6" s="133"/>
      <c r="AHG6" s="133"/>
      <c r="AHH6" s="133"/>
      <c r="AHI6" s="133"/>
      <c r="AHJ6" s="133"/>
      <c r="AHK6" s="133"/>
      <c r="AHL6" s="133"/>
      <c r="AHM6" s="133"/>
      <c r="AHN6" s="133"/>
      <c r="AHO6" s="133"/>
      <c r="AHP6" s="133"/>
      <c r="AHQ6" s="133"/>
      <c r="AHR6" s="133"/>
      <c r="AHS6" s="133"/>
      <c r="AHT6" s="133"/>
      <c r="AHU6" s="133"/>
      <c r="AHV6" s="133"/>
      <c r="AHW6" s="133"/>
      <c r="AHX6" s="133"/>
      <c r="AHY6" s="133"/>
      <c r="AHZ6" s="133"/>
      <c r="AIA6" s="133"/>
      <c r="AIB6" s="133"/>
      <c r="AIC6" s="133"/>
      <c r="AID6" s="133"/>
      <c r="AIE6" s="133"/>
      <c r="AIF6" s="133"/>
      <c r="AIG6" s="133"/>
      <c r="AIH6" s="133"/>
      <c r="AII6" s="133"/>
      <c r="AIJ6" s="133"/>
      <c r="AIK6" s="133"/>
      <c r="AIL6" s="133"/>
      <c r="AIM6" s="133"/>
      <c r="AIN6" s="133"/>
      <c r="AIO6" s="133"/>
      <c r="AIP6" s="133"/>
      <c r="AIQ6" s="133"/>
      <c r="AIR6" s="133"/>
      <c r="AIS6" s="133"/>
      <c r="AIT6" s="133"/>
      <c r="AIU6" s="133"/>
      <c r="AIV6" s="133"/>
      <c r="AIW6" s="133"/>
      <c r="AIX6" s="133"/>
      <c r="AIY6" s="133"/>
      <c r="AIZ6" s="133"/>
      <c r="AJA6" s="133"/>
      <c r="AJB6" s="133"/>
      <c r="AJC6" s="133"/>
      <c r="AJD6" s="133"/>
      <c r="AJE6" s="133"/>
      <c r="AJF6" s="133"/>
      <c r="AJG6" s="133"/>
      <c r="AJH6" s="133"/>
      <c r="AJI6" s="133"/>
      <c r="AJJ6" s="133"/>
      <c r="AJK6" s="133"/>
      <c r="AJL6" s="133"/>
      <c r="AJM6" s="133"/>
      <c r="AJN6" s="133"/>
      <c r="AJO6" s="133"/>
      <c r="AJP6" s="133"/>
      <c r="AJQ6" s="133"/>
      <c r="AJR6" s="133"/>
      <c r="AJS6" s="133"/>
      <c r="AJT6" s="133"/>
      <c r="AJU6" s="133"/>
      <c r="AJV6" s="133"/>
      <c r="AJW6" s="133"/>
      <c r="AJX6" s="133"/>
      <c r="AJY6" s="133"/>
      <c r="AJZ6" s="133"/>
      <c r="AKA6" s="133"/>
      <c r="AKB6" s="133"/>
      <c r="AKC6" s="133"/>
      <c r="AKD6" s="133"/>
      <c r="AKE6" s="133"/>
      <c r="AKF6" s="133"/>
      <c r="AKG6" s="133"/>
      <c r="AKH6" s="133"/>
      <c r="AKI6" s="133"/>
      <c r="AKJ6" s="133"/>
      <c r="AKK6" s="133"/>
      <c r="AKL6" s="133"/>
      <c r="AKM6" s="133"/>
      <c r="AKN6" s="133"/>
      <c r="AKO6" s="133"/>
      <c r="AKP6" s="133"/>
      <c r="AKQ6" s="133"/>
      <c r="AKR6" s="133"/>
      <c r="AKS6" s="133"/>
      <c r="AKT6" s="133"/>
      <c r="AKU6" s="133"/>
      <c r="AKV6" s="133"/>
      <c r="AKW6" s="133"/>
      <c r="AKX6" s="133"/>
      <c r="AKY6" s="133"/>
      <c r="AKZ6" s="133"/>
      <c r="ALA6" s="133"/>
      <c r="ALB6" s="133"/>
      <c r="ALC6" s="133"/>
      <c r="ALD6" s="133"/>
      <c r="ALE6" s="133"/>
      <c r="ALF6" s="133"/>
      <c r="ALG6" s="133"/>
      <c r="ALH6" s="133"/>
      <c r="ALI6" s="133"/>
      <c r="ALJ6" s="133"/>
      <c r="ALK6" s="133"/>
      <c r="ALL6" s="133"/>
      <c r="ALM6" s="133"/>
      <c r="ALN6" s="133"/>
      <c r="ALO6" s="133"/>
      <c r="ALP6" s="133"/>
      <c r="ALQ6" s="133"/>
      <c r="ALR6" s="133"/>
      <c r="ALS6" s="133"/>
      <c r="ALT6" s="133"/>
      <c r="ALU6" s="133"/>
      <c r="ALV6" s="133"/>
      <c r="ALW6" s="133"/>
      <c r="ALX6" s="133"/>
      <c r="ALY6" s="133"/>
      <c r="ALZ6" s="133"/>
      <c r="AMA6" s="133"/>
      <c r="AMB6" s="133"/>
      <c r="AMC6" s="133"/>
      <c r="AMD6" s="133"/>
      <c r="AME6" s="133"/>
      <c r="AMF6" s="133"/>
      <c r="AMG6" s="133"/>
      <c r="AMH6" s="133"/>
      <c r="AMI6" s="133"/>
      <c r="AMJ6" s="133"/>
    </row>
    <row r="7" spans="1:1025">
      <c r="A7" s="45" t="s">
        <v>103</v>
      </c>
      <c r="B7" s="332">
        <v>0.22600000000000001</v>
      </c>
      <c r="C7" s="333">
        <v>0.21858997099475699</v>
      </c>
      <c r="D7" s="133"/>
      <c r="E7" s="133"/>
      <c r="F7" s="133"/>
      <c r="G7" s="133"/>
      <c r="H7" s="133"/>
      <c r="I7" s="133"/>
      <c r="J7" s="133"/>
      <c r="K7" s="133"/>
      <c r="L7" s="133"/>
      <c r="M7" s="133"/>
      <c r="N7" s="133"/>
      <c r="O7" s="133"/>
      <c r="P7" s="133"/>
      <c r="Q7" s="133"/>
      <c r="R7" s="133"/>
      <c r="S7" s="133"/>
      <c r="T7" s="133"/>
      <c r="U7" s="133"/>
      <c r="V7" s="133"/>
      <c r="W7" s="133"/>
      <c r="X7" s="133"/>
      <c r="Y7" s="133"/>
      <c r="Z7" s="133"/>
      <c r="AA7" s="133"/>
      <c r="AB7" s="133"/>
      <c r="AC7" s="133"/>
      <c r="AD7" s="133"/>
      <c r="AE7" s="133"/>
      <c r="AF7" s="133"/>
      <c r="AG7" s="133"/>
      <c r="AH7" s="133"/>
      <c r="AI7" s="133"/>
      <c r="AJ7" s="133"/>
      <c r="AK7" s="133"/>
      <c r="AL7" s="133"/>
      <c r="AM7" s="133"/>
      <c r="AN7" s="133"/>
      <c r="AO7" s="133"/>
      <c r="AP7" s="133"/>
      <c r="AQ7" s="133"/>
      <c r="AR7" s="133"/>
      <c r="AS7" s="133"/>
      <c r="AT7" s="133"/>
      <c r="AU7" s="133"/>
      <c r="AV7" s="133"/>
      <c r="AW7" s="133"/>
      <c r="AX7" s="133"/>
      <c r="AY7" s="133"/>
      <c r="AZ7" s="133"/>
      <c r="BA7" s="133"/>
      <c r="BB7" s="133"/>
      <c r="BC7" s="133"/>
      <c r="BD7" s="133"/>
      <c r="BE7" s="133"/>
      <c r="BF7" s="133"/>
      <c r="BG7" s="133"/>
      <c r="BH7" s="133"/>
      <c r="BI7" s="133"/>
      <c r="BJ7" s="133"/>
      <c r="BK7" s="133"/>
      <c r="BL7" s="133"/>
      <c r="BM7" s="133"/>
      <c r="BN7" s="133"/>
      <c r="BO7" s="133"/>
      <c r="BP7" s="133"/>
      <c r="BQ7" s="133"/>
      <c r="BR7" s="133"/>
      <c r="BS7" s="133"/>
      <c r="BT7" s="133"/>
      <c r="BU7" s="133"/>
      <c r="BV7" s="133"/>
      <c r="BW7" s="133"/>
      <c r="BX7" s="133"/>
      <c r="BY7" s="133"/>
      <c r="BZ7" s="133"/>
      <c r="CA7" s="133"/>
      <c r="CB7" s="133"/>
      <c r="CC7" s="133"/>
      <c r="CD7" s="133"/>
      <c r="CE7" s="133"/>
      <c r="CF7" s="133"/>
      <c r="CG7" s="133"/>
      <c r="CH7" s="133"/>
      <c r="CI7" s="133"/>
      <c r="CJ7" s="133"/>
      <c r="CK7" s="133"/>
      <c r="CL7" s="133"/>
      <c r="CM7" s="133"/>
      <c r="CN7" s="133"/>
      <c r="CO7" s="133"/>
      <c r="CP7" s="133"/>
      <c r="CQ7" s="133"/>
      <c r="CR7" s="133"/>
      <c r="CS7" s="133"/>
      <c r="CT7" s="133"/>
      <c r="CU7" s="133"/>
      <c r="CV7" s="133"/>
      <c r="CW7" s="133"/>
      <c r="CX7" s="133"/>
      <c r="CY7" s="133"/>
      <c r="CZ7" s="133"/>
      <c r="DA7" s="133"/>
      <c r="DB7" s="133"/>
      <c r="DC7" s="133"/>
      <c r="DD7" s="133"/>
      <c r="DE7" s="133"/>
      <c r="DF7" s="133"/>
      <c r="DG7" s="133"/>
      <c r="DH7" s="133"/>
      <c r="DI7" s="133"/>
      <c r="DJ7" s="133"/>
      <c r="DK7" s="133"/>
      <c r="DL7" s="133"/>
      <c r="DM7" s="133"/>
      <c r="DN7" s="133"/>
      <c r="DO7" s="133"/>
      <c r="DP7" s="133"/>
      <c r="DQ7" s="133"/>
      <c r="DR7" s="133"/>
      <c r="DS7" s="133"/>
      <c r="DT7" s="133"/>
      <c r="DU7" s="133"/>
      <c r="DV7" s="133"/>
      <c r="DW7" s="133"/>
      <c r="DX7" s="133"/>
      <c r="DY7" s="133"/>
      <c r="DZ7" s="133"/>
      <c r="EA7" s="133"/>
      <c r="EB7" s="133"/>
      <c r="EC7" s="133"/>
      <c r="ED7" s="133"/>
      <c r="EE7" s="133"/>
      <c r="EF7" s="133"/>
      <c r="EG7" s="133"/>
      <c r="EH7" s="133"/>
      <c r="EI7" s="133"/>
      <c r="EJ7" s="133"/>
      <c r="EK7" s="133"/>
      <c r="EL7" s="133"/>
      <c r="EM7" s="133"/>
      <c r="EN7" s="133"/>
      <c r="EO7" s="133"/>
      <c r="EP7" s="133"/>
      <c r="EQ7" s="133"/>
      <c r="ER7" s="133"/>
      <c r="ES7" s="133"/>
      <c r="ET7" s="133"/>
      <c r="EU7" s="133"/>
      <c r="EV7" s="133"/>
      <c r="EW7" s="133"/>
      <c r="EX7" s="133"/>
      <c r="EY7" s="133"/>
      <c r="EZ7" s="133"/>
      <c r="FA7" s="133"/>
      <c r="FB7" s="133"/>
      <c r="FC7" s="133"/>
      <c r="FD7" s="133"/>
      <c r="FE7" s="133"/>
      <c r="FF7" s="133"/>
      <c r="FG7" s="133"/>
      <c r="FH7" s="133"/>
      <c r="FI7" s="133"/>
      <c r="FJ7" s="133"/>
      <c r="FK7" s="133"/>
      <c r="FL7" s="133"/>
      <c r="FM7" s="133"/>
      <c r="FN7" s="133"/>
      <c r="FO7" s="133"/>
      <c r="FP7" s="133"/>
      <c r="FQ7" s="133"/>
      <c r="FR7" s="133"/>
      <c r="FS7" s="133"/>
      <c r="FT7" s="133"/>
      <c r="FU7" s="133"/>
      <c r="FV7" s="133"/>
      <c r="FW7" s="133"/>
      <c r="FX7" s="133"/>
      <c r="FY7" s="133"/>
      <c r="FZ7" s="133"/>
      <c r="GA7" s="133"/>
      <c r="GB7" s="133"/>
      <c r="GC7" s="133"/>
      <c r="GD7" s="133"/>
      <c r="GE7" s="133"/>
      <c r="GF7" s="133"/>
      <c r="GG7" s="133"/>
      <c r="GH7" s="133"/>
      <c r="GI7" s="133"/>
      <c r="GJ7" s="133"/>
      <c r="GK7" s="133"/>
      <c r="GL7" s="133"/>
      <c r="GM7" s="133"/>
      <c r="GN7" s="133"/>
      <c r="GO7" s="133"/>
      <c r="GP7" s="133"/>
      <c r="GQ7" s="133"/>
      <c r="GR7" s="133"/>
      <c r="GS7" s="133"/>
      <c r="GT7" s="133"/>
      <c r="GU7" s="133"/>
      <c r="GV7" s="133"/>
      <c r="GW7" s="133"/>
      <c r="GX7" s="133"/>
      <c r="GY7" s="133"/>
      <c r="GZ7" s="133"/>
      <c r="HA7" s="133"/>
      <c r="HB7" s="133"/>
      <c r="HC7" s="133"/>
      <c r="HD7" s="133"/>
      <c r="HE7" s="133"/>
      <c r="HF7" s="133"/>
      <c r="HG7" s="133"/>
      <c r="HH7" s="133"/>
      <c r="HI7" s="133"/>
      <c r="HJ7" s="133"/>
      <c r="HK7" s="133"/>
      <c r="HL7" s="133"/>
      <c r="HM7" s="133"/>
      <c r="HN7" s="133"/>
      <c r="HO7" s="133"/>
      <c r="HP7" s="133"/>
      <c r="HQ7" s="133"/>
      <c r="HR7" s="133"/>
      <c r="HS7" s="133"/>
      <c r="HT7" s="133"/>
      <c r="HU7" s="133"/>
      <c r="HV7" s="133"/>
      <c r="HW7" s="133"/>
      <c r="HX7" s="133"/>
      <c r="HY7" s="133"/>
      <c r="HZ7" s="133"/>
      <c r="IA7" s="133"/>
      <c r="IB7" s="133"/>
      <c r="IC7" s="133"/>
      <c r="ID7" s="133"/>
      <c r="IE7" s="133"/>
      <c r="IF7" s="133"/>
      <c r="IG7" s="133"/>
      <c r="IH7" s="133"/>
      <c r="II7" s="133"/>
      <c r="IJ7" s="133"/>
      <c r="IK7" s="133"/>
      <c r="IL7" s="133"/>
      <c r="IM7" s="133"/>
      <c r="IN7" s="133"/>
      <c r="IO7" s="133"/>
      <c r="IP7" s="133"/>
      <c r="IQ7" s="133"/>
      <c r="IR7" s="133"/>
      <c r="IS7" s="133"/>
      <c r="IT7" s="133"/>
      <c r="IU7" s="133"/>
      <c r="IV7" s="133"/>
      <c r="IW7" s="133"/>
      <c r="IX7" s="133"/>
      <c r="IY7" s="133"/>
      <c r="IZ7" s="133"/>
      <c r="JA7" s="133"/>
      <c r="JB7" s="133"/>
      <c r="JC7" s="133"/>
      <c r="JD7" s="133"/>
      <c r="JE7" s="133"/>
      <c r="JF7" s="133"/>
      <c r="JG7" s="133"/>
      <c r="JH7" s="133"/>
      <c r="JI7" s="133"/>
      <c r="JJ7" s="133"/>
      <c r="JK7" s="133"/>
      <c r="JL7" s="133"/>
      <c r="JM7" s="133"/>
      <c r="JN7" s="133"/>
      <c r="JO7" s="133"/>
      <c r="JP7" s="133"/>
      <c r="JQ7" s="133"/>
      <c r="JR7" s="133"/>
      <c r="JS7" s="133"/>
      <c r="JT7" s="133"/>
      <c r="JU7" s="133"/>
      <c r="JV7" s="133"/>
      <c r="JW7" s="133"/>
      <c r="JX7" s="133"/>
      <c r="JY7" s="133"/>
      <c r="JZ7" s="133"/>
      <c r="KA7" s="133"/>
      <c r="KB7" s="133"/>
      <c r="KC7" s="133"/>
      <c r="KD7" s="133"/>
      <c r="KE7" s="133"/>
      <c r="KF7" s="133"/>
      <c r="KG7" s="133"/>
      <c r="KH7" s="133"/>
      <c r="KI7" s="133"/>
      <c r="KJ7" s="133"/>
      <c r="KK7" s="133"/>
      <c r="KL7" s="133"/>
      <c r="KM7" s="133"/>
      <c r="KN7" s="133"/>
      <c r="KO7" s="133"/>
      <c r="KP7" s="133"/>
      <c r="KQ7" s="133"/>
      <c r="KR7" s="133"/>
      <c r="KS7" s="133"/>
      <c r="KT7" s="133"/>
      <c r="KU7" s="133"/>
      <c r="KV7" s="133"/>
      <c r="KW7" s="133"/>
      <c r="KX7" s="133"/>
      <c r="KY7" s="133"/>
      <c r="KZ7" s="133"/>
      <c r="LA7" s="133"/>
      <c r="LB7" s="133"/>
      <c r="LC7" s="133"/>
      <c r="LD7" s="133"/>
      <c r="LE7" s="133"/>
      <c r="LF7" s="133"/>
      <c r="LG7" s="133"/>
      <c r="LH7" s="133"/>
      <c r="LI7" s="133"/>
      <c r="LJ7" s="133"/>
      <c r="LK7" s="133"/>
      <c r="LL7" s="133"/>
      <c r="LM7" s="133"/>
      <c r="LN7" s="133"/>
      <c r="LO7" s="133"/>
      <c r="LP7" s="133"/>
      <c r="LQ7" s="133"/>
      <c r="LR7" s="133"/>
      <c r="LS7" s="133"/>
      <c r="LT7" s="133"/>
      <c r="LU7" s="133"/>
      <c r="LV7" s="133"/>
      <c r="LW7" s="133"/>
      <c r="LX7" s="133"/>
      <c r="LY7" s="133"/>
      <c r="LZ7" s="133"/>
      <c r="MA7" s="133"/>
      <c r="MB7" s="133"/>
      <c r="MC7" s="133"/>
      <c r="MD7" s="133"/>
      <c r="ME7" s="133"/>
      <c r="MF7" s="133"/>
      <c r="MG7" s="133"/>
      <c r="MH7" s="133"/>
      <c r="MI7" s="133"/>
      <c r="MJ7" s="133"/>
      <c r="MK7" s="133"/>
      <c r="ML7" s="133"/>
      <c r="MM7" s="133"/>
      <c r="MN7" s="133"/>
      <c r="MO7" s="133"/>
      <c r="MP7" s="133"/>
      <c r="MQ7" s="133"/>
      <c r="MR7" s="133"/>
      <c r="MS7" s="133"/>
      <c r="MT7" s="133"/>
      <c r="MU7" s="133"/>
      <c r="MV7" s="133"/>
      <c r="MW7" s="133"/>
      <c r="MX7" s="133"/>
      <c r="MY7" s="133"/>
      <c r="MZ7" s="133"/>
      <c r="NA7" s="133"/>
      <c r="NB7" s="133"/>
      <c r="NC7" s="133"/>
      <c r="ND7" s="133"/>
      <c r="NE7" s="133"/>
      <c r="NF7" s="133"/>
      <c r="NG7" s="133"/>
      <c r="NH7" s="133"/>
      <c r="NI7" s="133"/>
      <c r="NJ7" s="133"/>
      <c r="NK7" s="133"/>
      <c r="NL7" s="133"/>
      <c r="NM7" s="133"/>
      <c r="NN7" s="133"/>
      <c r="NO7" s="133"/>
      <c r="NP7" s="133"/>
      <c r="NQ7" s="133"/>
      <c r="NR7" s="133"/>
      <c r="NS7" s="133"/>
      <c r="NT7" s="133"/>
      <c r="NU7" s="133"/>
      <c r="NV7" s="133"/>
      <c r="NW7" s="133"/>
      <c r="NX7" s="133"/>
      <c r="NY7" s="133"/>
      <c r="NZ7" s="133"/>
      <c r="OA7" s="133"/>
      <c r="OB7" s="133"/>
      <c r="OC7" s="133"/>
      <c r="OD7" s="133"/>
      <c r="OE7" s="133"/>
      <c r="OF7" s="133"/>
      <c r="OG7" s="133"/>
      <c r="OH7" s="133"/>
      <c r="OI7" s="133"/>
      <c r="OJ7" s="133"/>
      <c r="OK7" s="133"/>
      <c r="OL7" s="133"/>
      <c r="OM7" s="133"/>
      <c r="ON7" s="133"/>
      <c r="OO7" s="133"/>
      <c r="OP7" s="133"/>
      <c r="OQ7" s="133"/>
      <c r="OR7" s="133"/>
      <c r="OS7" s="133"/>
      <c r="OT7" s="133"/>
      <c r="OU7" s="133"/>
      <c r="OV7" s="133"/>
      <c r="OW7" s="133"/>
      <c r="OX7" s="133"/>
      <c r="OY7" s="133"/>
      <c r="OZ7" s="133"/>
      <c r="PA7" s="133"/>
      <c r="PB7" s="133"/>
      <c r="PC7" s="133"/>
      <c r="PD7" s="133"/>
      <c r="PE7" s="133"/>
      <c r="PF7" s="133"/>
      <c r="PG7" s="133"/>
      <c r="PH7" s="133"/>
      <c r="PI7" s="133"/>
      <c r="PJ7" s="133"/>
      <c r="PK7" s="133"/>
      <c r="PL7" s="133"/>
      <c r="PM7" s="133"/>
      <c r="PN7" s="133"/>
      <c r="PO7" s="133"/>
      <c r="PP7" s="133"/>
      <c r="PQ7" s="133"/>
      <c r="PR7" s="133"/>
      <c r="PS7" s="133"/>
      <c r="PT7" s="133"/>
      <c r="PU7" s="133"/>
      <c r="PV7" s="133"/>
      <c r="PW7" s="133"/>
      <c r="PX7" s="133"/>
      <c r="PY7" s="133"/>
      <c r="PZ7" s="133"/>
      <c r="QA7" s="133"/>
      <c r="QB7" s="133"/>
      <c r="QC7" s="133"/>
      <c r="QD7" s="133"/>
      <c r="QE7" s="133"/>
      <c r="QF7" s="133"/>
      <c r="QG7" s="133"/>
      <c r="QH7" s="133"/>
      <c r="QI7" s="133"/>
      <c r="QJ7" s="133"/>
      <c r="QK7" s="133"/>
      <c r="QL7" s="133"/>
      <c r="QM7" s="133"/>
      <c r="QN7" s="133"/>
      <c r="QO7" s="133"/>
      <c r="QP7" s="133"/>
      <c r="QQ7" s="133"/>
      <c r="QR7" s="133"/>
      <c r="QS7" s="133"/>
      <c r="QT7" s="133"/>
      <c r="QU7" s="133"/>
      <c r="QV7" s="133"/>
      <c r="QW7" s="133"/>
      <c r="QX7" s="133"/>
      <c r="QY7" s="133"/>
      <c r="QZ7" s="133"/>
      <c r="RA7" s="133"/>
      <c r="RB7" s="133"/>
      <c r="RC7" s="133"/>
      <c r="RD7" s="133"/>
      <c r="RE7" s="133"/>
      <c r="RF7" s="133"/>
      <c r="RG7" s="133"/>
      <c r="RH7" s="133"/>
      <c r="RI7" s="133"/>
      <c r="RJ7" s="133"/>
      <c r="RK7" s="133"/>
      <c r="RL7" s="133"/>
      <c r="RM7" s="133"/>
      <c r="RN7" s="133"/>
      <c r="RO7" s="133"/>
      <c r="RP7" s="133"/>
      <c r="RQ7" s="133"/>
      <c r="RR7" s="133"/>
      <c r="RS7" s="133"/>
      <c r="RT7" s="133"/>
      <c r="RU7" s="133"/>
      <c r="RV7" s="133"/>
      <c r="RW7" s="133"/>
      <c r="RX7" s="133"/>
      <c r="RY7" s="133"/>
      <c r="RZ7" s="133"/>
      <c r="SA7" s="133"/>
      <c r="SB7" s="133"/>
      <c r="SC7" s="133"/>
      <c r="SD7" s="133"/>
      <c r="SE7" s="133"/>
      <c r="SF7" s="133"/>
      <c r="SG7" s="133"/>
      <c r="SH7" s="133"/>
      <c r="SI7" s="133"/>
      <c r="SJ7" s="133"/>
      <c r="SK7" s="133"/>
      <c r="SL7" s="133"/>
      <c r="SM7" s="133"/>
      <c r="SN7" s="133"/>
      <c r="SO7" s="133"/>
      <c r="SP7" s="133"/>
      <c r="SQ7" s="133"/>
      <c r="SR7" s="133"/>
      <c r="SS7" s="133"/>
      <c r="ST7" s="133"/>
      <c r="SU7" s="133"/>
      <c r="SV7" s="133"/>
      <c r="SW7" s="133"/>
      <c r="SX7" s="133"/>
      <c r="SY7" s="133"/>
      <c r="SZ7" s="133"/>
      <c r="TA7" s="133"/>
      <c r="TB7" s="133"/>
      <c r="TC7" s="133"/>
      <c r="TD7" s="133"/>
      <c r="TE7" s="133"/>
      <c r="TF7" s="133"/>
      <c r="TG7" s="133"/>
      <c r="TH7" s="133"/>
      <c r="TI7" s="133"/>
      <c r="TJ7" s="133"/>
      <c r="TK7" s="133"/>
      <c r="TL7" s="133"/>
      <c r="TM7" s="133"/>
      <c r="TN7" s="133"/>
      <c r="TO7" s="133"/>
      <c r="TP7" s="133"/>
      <c r="TQ7" s="133"/>
      <c r="TR7" s="133"/>
      <c r="TS7" s="133"/>
      <c r="TT7" s="133"/>
      <c r="TU7" s="133"/>
      <c r="TV7" s="133"/>
      <c r="TW7" s="133"/>
      <c r="TX7" s="133"/>
      <c r="TY7" s="133"/>
      <c r="TZ7" s="133"/>
      <c r="UA7" s="133"/>
      <c r="UB7" s="133"/>
      <c r="UC7" s="133"/>
      <c r="UD7" s="133"/>
      <c r="UE7" s="133"/>
      <c r="UF7" s="133"/>
      <c r="UG7" s="133"/>
      <c r="UH7" s="133"/>
      <c r="UI7" s="133"/>
      <c r="UJ7" s="133"/>
      <c r="UK7" s="133"/>
      <c r="UL7" s="133"/>
      <c r="UM7" s="133"/>
      <c r="UN7" s="133"/>
      <c r="UO7" s="133"/>
      <c r="UP7" s="133"/>
      <c r="UQ7" s="133"/>
      <c r="UR7" s="133"/>
      <c r="US7" s="133"/>
      <c r="UT7" s="133"/>
      <c r="UU7" s="133"/>
      <c r="UV7" s="133"/>
      <c r="UW7" s="133"/>
      <c r="UX7" s="133"/>
      <c r="UY7" s="133"/>
      <c r="UZ7" s="133"/>
      <c r="VA7" s="133"/>
      <c r="VB7" s="133"/>
      <c r="VC7" s="133"/>
      <c r="VD7" s="133"/>
      <c r="VE7" s="133"/>
      <c r="VF7" s="133"/>
      <c r="VG7" s="133"/>
      <c r="VH7" s="133"/>
      <c r="VI7" s="133"/>
      <c r="VJ7" s="133"/>
      <c r="VK7" s="133"/>
      <c r="VL7" s="133"/>
      <c r="VM7" s="133"/>
      <c r="VN7" s="133"/>
      <c r="VO7" s="133"/>
      <c r="VP7" s="133"/>
      <c r="VQ7" s="133"/>
      <c r="VR7" s="133"/>
      <c r="VS7" s="133"/>
      <c r="VT7" s="133"/>
      <c r="VU7" s="133"/>
      <c r="VV7" s="133"/>
      <c r="VW7" s="133"/>
      <c r="VX7" s="133"/>
      <c r="VY7" s="133"/>
      <c r="VZ7" s="133"/>
      <c r="WA7" s="133"/>
      <c r="WB7" s="133"/>
      <c r="WC7" s="133"/>
      <c r="WD7" s="133"/>
      <c r="WE7" s="133"/>
      <c r="WF7" s="133"/>
      <c r="WG7" s="133"/>
      <c r="WH7" s="133"/>
      <c r="WI7" s="133"/>
      <c r="WJ7" s="133"/>
      <c r="WK7" s="133"/>
      <c r="WL7" s="133"/>
      <c r="WM7" s="133"/>
      <c r="WN7" s="133"/>
      <c r="WO7" s="133"/>
      <c r="WP7" s="133"/>
      <c r="WQ7" s="133"/>
      <c r="WR7" s="133"/>
      <c r="WS7" s="133"/>
      <c r="WT7" s="133"/>
      <c r="WU7" s="133"/>
      <c r="WV7" s="133"/>
      <c r="WW7" s="133"/>
      <c r="WX7" s="133"/>
      <c r="WY7" s="133"/>
      <c r="WZ7" s="133"/>
      <c r="XA7" s="133"/>
      <c r="XB7" s="133"/>
      <c r="XC7" s="133"/>
      <c r="XD7" s="133"/>
      <c r="XE7" s="133"/>
      <c r="XF7" s="133"/>
      <c r="XG7" s="133"/>
      <c r="XH7" s="133"/>
      <c r="XI7" s="133"/>
      <c r="XJ7" s="133"/>
      <c r="XK7" s="133"/>
      <c r="XL7" s="133"/>
      <c r="XM7" s="133"/>
      <c r="XN7" s="133"/>
      <c r="XO7" s="133"/>
      <c r="XP7" s="133"/>
      <c r="XQ7" s="133"/>
      <c r="XR7" s="133"/>
      <c r="XS7" s="133"/>
      <c r="XT7" s="133"/>
      <c r="XU7" s="133"/>
      <c r="XV7" s="133"/>
      <c r="XW7" s="133"/>
      <c r="XX7" s="133"/>
      <c r="XY7" s="133"/>
      <c r="XZ7" s="133"/>
      <c r="YA7" s="133"/>
      <c r="YB7" s="133"/>
      <c r="YC7" s="133"/>
      <c r="YD7" s="133"/>
      <c r="YE7" s="133"/>
      <c r="YF7" s="133"/>
      <c r="YG7" s="133"/>
      <c r="YH7" s="133"/>
      <c r="YI7" s="133"/>
      <c r="YJ7" s="133"/>
      <c r="YK7" s="133"/>
      <c r="YL7" s="133"/>
      <c r="YM7" s="133"/>
      <c r="YN7" s="133"/>
      <c r="YO7" s="133"/>
      <c r="YP7" s="133"/>
      <c r="YQ7" s="133"/>
      <c r="YR7" s="133"/>
      <c r="YS7" s="133"/>
      <c r="YT7" s="133"/>
      <c r="YU7" s="133"/>
      <c r="YV7" s="133"/>
      <c r="YW7" s="133"/>
      <c r="YX7" s="133"/>
      <c r="YY7" s="133"/>
      <c r="YZ7" s="133"/>
      <c r="ZA7" s="133"/>
      <c r="ZB7" s="133"/>
      <c r="ZC7" s="133"/>
      <c r="ZD7" s="133"/>
      <c r="ZE7" s="133"/>
      <c r="ZF7" s="133"/>
      <c r="ZG7" s="133"/>
      <c r="ZH7" s="133"/>
      <c r="ZI7" s="133"/>
      <c r="ZJ7" s="133"/>
      <c r="ZK7" s="133"/>
      <c r="ZL7" s="133"/>
      <c r="ZM7" s="133"/>
      <c r="ZN7" s="133"/>
      <c r="ZO7" s="133"/>
      <c r="ZP7" s="133"/>
      <c r="ZQ7" s="133"/>
      <c r="ZR7" s="133"/>
      <c r="ZS7" s="133"/>
      <c r="ZT7" s="133"/>
      <c r="ZU7" s="133"/>
      <c r="ZV7" s="133"/>
      <c r="ZW7" s="133"/>
      <c r="ZX7" s="133"/>
      <c r="ZY7" s="133"/>
      <c r="ZZ7" s="133"/>
      <c r="AAA7" s="133"/>
      <c r="AAB7" s="133"/>
      <c r="AAC7" s="133"/>
      <c r="AAD7" s="133"/>
      <c r="AAE7" s="133"/>
      <c r="AAF7" s="133"/>
      <c r="AAG7" s="133"/>
      <c r="AAH7" s="133"/>
      <c r="AAI7" s="133"/>
      <c r="AAJ7" s="133"/>
      <c r="AAK7" s="133"/>
      <c r="AAL7" s="133"/>
      <c r="AAM7" s="133"/>
      <c r="AAN7" s="133"/>
      <c r="AAO7" s="133"/>
      <c r="AAP7" s="133"/>
      <c r="AAQ7" s="133"/>
      <c r="AAR7" s="133"/>
      <c r="AAS7" s="133"/>
      <c r="AAT7" s="133"/>
      <c r="AAU7" s="133"/>
      <c r="AAV7" s="133"/>
      <c r="AAW7" s="133"/>
      <c r="AAX7" s="133"/>
      <c r="AAY7" s="133"/>
      <c r="AAZ7" s="133"/>
      <c r="ABA7" s="133"/>
      <c r="ABB7" s="133"/>
      <c r="ABC7" s="133"/>
      <c r="ABD7" s="133"/>
      <c r="ABE7" s="133"/>
      <c r="ABF7" s="133"/>
      <c r="ABG7" s="133"/>
      <c r="ABH7" s="133"/>
      <c r="ABI7" s="133"/>
      <c r="ABJ7" s="133"/>
      <c r="ABK7" s="133"/>
      <c r="ABL7" s="133"/>
      <c r="ABM7" s="133"/>
      <c r="ABN7" s="133"/>
      <c r="ABO7" s="133"/>
      <c r="ABP7" s="133"/>
      <c r="ABQ7" s="133"/>
      <c r="ABR7" s="133"/>
      <c r="ABS7" s="133"/>
      <c r="ABT7" s="133"/>
      <c r="ABU7" s="133"/>
      <c r="ABV7" s="133"/>
      <c r="ABW7" s="133"/>
      <c r="ABX7" s="133"/>
      <c r="ABY7" s="133"/>
      <c r="ABZ7" s="133"/>
      <c r="ACA7" s="133"/>
      <c r="ACB7" s="133"/>
      <c r="ACC7" s="133"/>
      <c r="ACD7" s="133"/>
      <c r="ACE7" s="133"/>
      <c r="ACF7" s="133"/>
      <c r="ACG7" s="133"/>
      <c r="ACH7" s="133"/>
      <c r="ACI7" s="133"/>
      <c r="ACJ7" s="133"/>
      <c r="ACK7" s="133"/>
      <c r="ACL7" s="133"/>
      <c r="ACM7" s="133"/>
      <c r="ACN7" s="133"/>
      <c r="ACO7" s="133"/>
      <c r="ACP7" s="133"/>
      <c r="ACQ7" s="133"/>
      <c r="ACR7" s="133"/>
      <c r="ACS7" s="133"/>
      <c r="ACT7" s="133"/>
      <c r="ACU7" s="133"/>
      <c r="ACV7" s="133"/>
      <c r="ACW7" s="133"/>
      <c r="ACX7" s="133"/>
      <c r="ACY7" s="133"/>
      <c r="ACZ7" s="133"/>
      <c r="ADA7" s="133"/>
      <c r="ADB7" s="133"/>
      <c r="ADC7" s="133"/>
      <c r="ADD7" s="133"/>
      <c r="ADE7" s="133"/>
      <c r="ADF7" s="133"/>
      <c r="ADG7" s="133"/>
      <c r="ADH7" s="133"/>
      <c r="ADI7" s="133"/>
      <c r="ADJ7" s="133"/>
      <c r="ADK7" s="133"/>
      <c r="ADL7" s="133"/>
      <c r="ADM7" s="133"/>
      <c r="ADN7" s="133"/>
      <c r="ADO7" s="133"/>
      <c r="ADP7" s="133"/>
      <c r="ADQ7" s="133"/>
      <c r="ADR7" s="133"/>
      <c r="ADS7" s="133"/>
      <c r="ADT7" s="133"/>
      <c r="ADU7" s="133"/>
      <c r="ADV7" s="133"/>
      <c r="ADW7" s="133"/>
      <c r="ADX7" s="133"/>
      <c r="ADY7" s="133"/>
      <c r="ADZ7" s="133"/>
      <c r="AEA7" s="133"/>
      <c r="AEB7" s="133"/>
      <c r="AEC7" s="133"/>
      <c r="AED7" s="133"/>
      <c r="AEE7" s="133"/>
      <c r="AEF7" s="133"/>
      <c r="AEG7" s="133"/>
      <c r="AEH7" s="133"/>
      <c r="AEI7" s="133"/>
      <c r="AEJ7" s="133"/>
      <c r="AEK7" s="133"/>
      <c r="AEL7" s="133"/>
      <c r="AEM7" s="133"/>
      <c r="AEN7" s="133"/>
      <c r="AEO7" s="133"/>
      <c r="AEP7" s="133"/>
      <c r="AEQ7" s="133"/>
      <c r="AER7" s="133"/>
      <c r="AES7" s="133"/>
      <c r="AET7" s="133"/>
      <c r="AEU7" s="133"/>
      <c r="AEV7" s="133"/>
      <c r="AEW7" s="133"/>
      <c r="AEX7" s="133"/>
      <c r="AEY7" s="133"/>
      <c r="AEZ7" s="133"/>
      <c r="AFA7" s="133"/>
      <c r="AFB7" s="133"/>
      <c r="AFC7" s="133"/>
      <c r="AFD7" s="133"/>
      <c r="AFE7" s="133"/>
      <c r="AFF7" s="133"/>
      <c r="AFG7" s="133"/>
      <c r="AFH7" s="133"/>
      <c r="AFI7" s="133"/>
      <c r="AFJ7" s="133"/>
      <c r="AFK7" s="133"/>
      <c r="AFL7" s="133"/>
      <c r="AFM7" s="133"/>
      <c r="AFN7" s="133"/>
      <c r="AFO7" s="133"/>
      <c r="AFP7" s="133"/>
      <c r="AFQ7" s="133"/>
      <c r="AFR7" s="133"/>
      <c r="AFS7" s="133"/>
      <c r="AFT7" s="133"/>
      <c r="AFU7" s="133"/>
      <c r="AFV7" s="133"/>
      <c r="AFW7" s="133"/>
      <c r="AFX7" s="133"/>
      <c r="AFY7" s="133"/>
      <c r="AFZ7" s="133"/>
      <c r="AGA7" s="133"/>
      <c r="AGB7" s="133"/>
      <c r="AGC7" s="133"/>
      <c r="AGD7" s="133"/>
      <c r="AGE7" s="133"/>
      <c r="AGF7" s="133"/>
      <c r="AGG7" s="133"/>
      <c r="AGH7" s="133"/>
      <c r="AGI7" s="133"/>
      <c r="AGJ7" s="133"/>
      <c r="AGK7" s="133"/>
      <c r="AGL7" s="133"/>
      <c r="AGM7" s="133"/>
      <c r="AGN7" s="133"/>
      <c r="AGO7" s="133"/>
      <c r="AGP7" s="133"/>
      <c r="AGQ7" s="133"/>
      <c r="AGR7" s="133"/>
      <c r="AGS7" s="133"/>
      <c r="AGT7" s="133"/>
      <c r="AGU7" s="133"/>
      <c r="AGV7" s="133"/>
      <c r="AGW7" s="133"/>
      <c r="AGX7" s="133"/>
      <c r="AGY7" s="133"/>
      <c r="AGZ7" s="133"/>
      <c r="AHA7" s="133"/>
      <c r="AHB7" s="133"/>
      <c r="AHC7" s="133"/>
      <c r="AHD7" s="133"/>
      <c r="AHE7" s="133"/>
      <c r="AHF7" s="133"/>
      <c r="AHG7" s="133"/>
      <c r="AHH7" s="133"/>
      <c r="AHI7" s="133"/>
      <c r="AHJ7" s="133"/>
      <c r="AHK7" s="133"/>
      <c r="AHL7" s="133"/>
      <c r="AHM7" s="133"/>
      <c r="AHN7" s="133"/>
      <c r="AHO7" s="133"/>
      <c r="AHP7" s="133"/>
      <c r="AHQ7" s="133"/>
      <c r="AHR7" s="133"/>
      <c r="AHS7" s="133"/>
      <c r="AHT7" s="133"/>
      <c r="AHU7" s="133"/>
      <c r="AHV7" s="133"/>
      <c r="AHW7" s="133"/>
      <c r="AHX7" s="133"/>
      <c r="AHY7" s="133"/>
      <c r="AHZ7" s="133"/>
      <c r="AIA7" s="133"/>
      <c r="AIB7" s="133"/>
      <c r="AIC7" s="133"/>
      <c r="AID7" s="133"/>
      <c r="AIE7" s="133"/>
      <c r="AIF7" s="133"/>
      <c r="AIG7" s="133"/>
      <c r="AIH7" s="133"/>
      <c r="AII7" s="133"/>
      <c r="AIJ7" s="133"/>
      <c r="AIK7" s="133"/>
      <c r="AIL7" s="133"/>
      <c r="AIM7" s="133"/>
      <c r="AIN7" s="133"/>
      <c r="AIO7" s="133"/>
      <c r="AIP7" s="133"/>
      <c r="AIQ7" s="133"/>
      <c r="AIR7" s="133"/>
      <c r="AIS7" s="133"/>
      <c r="AIT7" s="133"/>
      <c r="AIU7" s="133"/>
      <c r="AIV7" s="133"/>
      <c r="AIW7" s="133"/>
      <c r="AIX7" s="133"/>
      <c r="AIY7" s="133"/>
      <c r="AIZ7" s="133"/>
      <c r="AJA7" s="133"/>
      <c r="AJB7" s="133"/>
      <c r="AJC7" s="133"/>
      <c r="AJD7" s="133"/>
      <c r="AJE7" s="133"/>
      <c r="AJF7" s="133"/>
      <c r="AJG7" s="133"/>
      <c r="AJH7" s="133"/>
      <c r="AJI7" s="133"/>
      <c r="AJJ7" s="133"/>
      <c r="AJK7" s="133"/>
      <c r="AJL7" s="133"/>
      <c r="AJM7" s="133"/>
      <c r="AJN7" s="133"/>
      <c r="AJO7" s="133"/>
      <c r="AJP7" s="133"/>
      <c r="AJQ7" s="133"/>
      <c r="AJR7" s="133"/>
      <c r="AJS7" s="133"/>
      <c r="AJT7" s="133"/>
      <c r="AJU7" s="133"/>
      <c r="AJV7" s="133"/>
      <c r="AJW7" s="133"/>
      <c r="AJX7" s="133"/>
      <c r="AJY7" s="133"/>
      <c r="AJZ7" s="133"/>
      <c r="AKA7" s="133"/>
      <c r="AKB7" s="133"/>
      <c r="AKC7" s="133"/>
      <c r="AKD7" s="133"/>
      <c r="AKE7" s="133"/>
      <c r="AKF7" s="133"/>
      <c r="AKG7" s="133"/>
      <c r="AKH7" s="133"/>
      <c r="AKI7" s="133"/>
      <c r="AKJ7" s="133"/>
      <c r="AKK7" s="133"/>
      <c r="AKL7" s="133"/>
      <c r="AKM7" s="133"/>
      <c r="AKN7" s="133"/>
      <c r="AKO7" s="133"/>
      <c r="AKP7" s="133"/>
      <c r="AKQ7" s="133"/>
      <c r="AKR7" s="133"/>
      <c r="AKS7" s="133"/>
      <c r="AKT7" s="133"/>
      <c r="AKU7" s="133"/>
      <c r="AKV7" s="133"/>
      <c r="AKW7" s="133"/>
      <c r="AKX7" s="133"/>
      <c r="AKY7" s="133"/>
      <c r="AKZ7" s="133"/>
      <c r="ALA7" s="133"/>
      <c r="ALB7" s="133"/>
      <c r="ALC7" s="133"/>
      <c r="ALD7" s="133"/>
      <c r="ALE7" s="133"/>
      <c r="ALF7" s="133"/>
      <c r="ALG7" s="133"/>
      <c r="ALH7" s="133"/>
      <c r="ALI7" s="133"/>
      <c r="ALJ7" s="133"/>
      <c r="ALK7" s="133"/>
      <c r="ALL7" s="133"/>
      <c r="ALM7" s="133"/>
      <c r="ALN7" s="133"/>
      <c r="ALO7" s="133"/>
      <c r="ALP7" s="133"/>
      <c r="ALQ7" s="133"/>
      <c r="ALR7" s="133"/>
      <c r="ALS7" s="133"/>
      <c r="ALT7" s="133"/>
      <c r="ALU7" s="133"/>
      <c r="ALV7" s="133"/>
      <c r="ALW7" s="133"/>
      <c r="ALX7" s="133"/>
      <c r="ALY7" s="133"/>
      <c r="ALZ7" s="133"/>
      <c r="AMA7" s="133"/>
      <c r="AMB7" s="133"/>
      <c r="AMC7" s="133"/>
      <c r="AMD7" s="133"/>
      <c r="AME7" s="133"/>
      <c r="AMF7" s="133"/>
      <c r="AMG7" s="133"/>
      <c r="AMH7" s="133"/>
      <c r="AMI7" s="133"/>
      <c r="AMJ7" s="133"/>
    </row>
    <row r="8" spans="1:1025">
      <c r="A8" s="45" t="s">
        <v>443</v>
      </c>
      <c r="B8" s="332">
        <v>0.18</v>
      </c>
      <c r="C8" s="333">
        <v>0.18</v>
      </c>
      <c r="D8" s="133"/>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33"/>
      <c r="AF8" s="133"/>
      <c r="AG8" s="133"/>
      <c r="AH8" s="133"/>
      <c r="AI8" s="133"/>
      <c r="AJ8" s="133"/>
      <c r="AK8" s="133"/>
      <c r="AL8" s="133"/>
      <c r="AM8" s="133"/>
      <c r="AN8" s="133"/>
      <c r="AO8" s="133"/>
      <c r="AP8" s="133"/>
      <c r="AQ8" s="133"/>
      <c r="AR8" s="133"/>
      <c r="AS8" s="133"/>
      <c r="AT8" s="133"/>
      <c r="AU8" s="133"/>
      <c r="AV8" s="133"/>
      <c r="AW8" s="133"/>
      <c r="AX8" s="133"/>
      <c r="AY8" s="133"/>
      <c r="AZ8" s="133"/>
      <c r="BA8" s="133"/>
      <c r="BB8" s="133"/>
      <c r="BC8" s="133"/>
      <c r="BD8" s="133"/>
      <c r="BE8" s="133"/>
      <c r="BF8" s="133"/>
      <c r="BG8" s="133"/>
      <c r="BH8" s="133"/>
      <c r="BI8" s="133"/>
      <c r="BJ8" s="133"/>
      <c r="BK8" s="133"/>
      <c r="BL8" s="133"/>
      <c r="BM8" s="133"/>
      <c r="BN8" s="133"/>
      <c r="BO8" s="133"/>
      <c r="BP8" s="133"/>
      <c r="BQ8" s="133"/>
      <c r="BR8" s="133"/>
      <c r="BS8" s="133"/>
      <c r="BT8" s="133"/>
      <c r="BU8" s="133"/>
      <c r="BV8" s="133"/>
      <c r="BW8" s="133"/>
      <c r="BX8" s="133"/>
      <c r="BY8" s="133"/>
      <c r="BZ8" s="133"/>
      <c r="CA8" s="133"/>
      <c r="CB8" s="133"/>
      <c r="CC8" s="133"/>
      <c r="CD8" s="133"/>
      <c r="CE8" s="133"/>
      <c r="CF8" s="133"/>
      <c r="CG8" s="133"/>
      <c r="CH8" s="133"/>
      <c r="CI8" s="133"/>
      <c r="CJ8" s="133"/>
      <c r="CK8" s="133"/>
      <c r="CL8" s="133"/>
      <c r="CM8" s="133"/>
      <c r="CN8" s="133"/>
      <c r="CO8" s="133"/>
      <c r="CP8" s="133"/>
      <c r="CQ8" s="133"/>
      <c r="CR8" s="133"/>
      <c r="CS8" s="133"/>
      <c r="CT8" s="133"/>
      <c r="CU8" s="133"/>
      <c r="CV8" s="133"/>
      <c r="CW8" s="133"/>
      <c r="CX8" s="133"/>
      <c r="CY8" s="133"/>
      <c r="CZ8" s="133"/>
      <c r="DA8" s="133"/>
      <c r="DB8" s="133"/>
      <c r="DC8" s="133"/>
      <c r="DD8" s="133"/>
      <c r="DE8" s="133"/>
      <c r="DF8" s="133"/>
      <c r="DG8" s="133"/>
      <c r="DH8" s="133"/>
      <c r="DI8" s="133"/>
      <c r="DJ8" s="133"/>
      <c r="DK8" s="133"/>
      <c r="DL8" s="133"/>
      <c r="DM8" s="133"/>
      <c r="DN8" s="133"/>
      <c r="DO8" s="133"/>
      <c r="DP8" s="133"/>
      <c r="DQ8" s="133"/>
      <c r="DR8" s="133"/>
      <c r="DS8" s="133"/>
      <c r="DT8" s="133"/>
      <c r="DU8" s="133"/>
      <c r="DV8" s="133"/>
      <c r="DW8" s="133"/>
      <c r="DX8" s="133"/>
      <c r="DY8" s="133"/>
      <c r="DZ8" s="133"/>
      <c r="EA8" s="133"/>
      <c r="EB8" s="133"/>
      <c r="EC8" s="133"/>
      <c r="ED8" s="133"/>
      <c r="EE8" s="133"/>
      <c r="EF8" s="133"/>
      <c r="EG8" s="133"/>
      <c r="EH8" s="133"/>
      <c r="EI8" s="133"/>
      <c r="EJ8" s="133"/>
      <c r="EK8" s="133"/>
      <c r="EL8" s="133"/>
      <c r="EM8" s="133"/>
      <c r="EN8" s="133"/>
      <c r="EO8" s="133"/>
      <c r="EP8" s="133"/>
      <c r="EQ8" s="133"/>
      <c r="ER8" s="133"/>
      <c r="ES8" s="133"/>
      <c r="ET8" s="133"/>
      <c r="EU8" s="133"/>
      <c r="EV8" s="133"/>
      <c r="EW8" s="133"/>
      <c r="EX8" s="133"/>
      <c r="EY8" s="133"/>
      <c r="EZ8" s="133"/>
      <c r="FA8" s="133"/>
      <c r="FB8" s="133"/>
      <c r="FC8" s="133"/>
      <c r="FD8" s="133"/>
      <c r="FE8" s="133"/>
      <c r="FF8" s="133"/>
      <c r="FG8" s="133"/>
      <c r="FH8" s="133"/>
      <c r="FI8" s="133"/>
      <c r="FJ8" s="133"/>
      <c r="FK8" s="133"/>
      <c r="FL8" s="133"/>
      <c r="FM8" s="133"/>
      <c r="FN8" s="133"/>
      <c r="FO8" s="133"/>
      <c r="FP8" s="133"/>
      <c r="FQ8" s="133"/>
      <c r="FR8" s="133"/>
      <c r="FS8" s="133"/>
      <c r="FT8" s="133"/>
      <c r="FU8" s="133"/>
      <c r="FV8" s="133"/>
      <c r="FW8" s="133"/>
      <c r="FX8" s="133"/>
      <c r="FY8" s="133"/>
      <c r="FZ8" s="133"/>
      <c r="GA8" s="133"/>
      <c r="GB8" s="133"/>
      <c r="GC8" s="133"/>
      <c r="GD8" s="133"/>
      <c r="GE8" s="133"/>
      <c r="GF8" s="133"/>
      <c r="GG8" s="133"/>
      <c r="GH8" s="133"/>
      <c r="GI8" s="133"/>
      <c r="GJ8" s="133"/>
      <c r="GK8" s="133"/>
      <c r="GL8" s="133"/>
      <c r="GM8" s="133"/>
      <c r="GN8" s="133"/>
      <c r="GO8" s="133"/>
      <c r="GP8" s="133"/>
      <c r="GQ8" s="133"/>
      <c r="GR8" s="133"/>
      <c r="GS8" s="133"/>
      <c r="GT8" s="133"/>
      <c r="GU8" s="133"/>
      <c r="GV8" s="133"/>
      <c r="GW8" s="133"/>
      <c r="GX8" s="133"/>
      <c r="GY8" s="133"/>
      <c r="GZ8" s="133"/>
      <c r="HA8" s="133"/>
      <c r="HB8" s="133"/>
      <c r="HC8" s="133"/>
      <c r="HD8" s="133"/>
      <c r="HE8" s="133"/>
      <c r="HF8" s="133"/>
      <c r="HG8" s="133"/>
      <c r="HH8" s="133"/>
      <c r="HI8" s="133"/>
      <c r="HJ8" s="133"/>
      <c r="HK8" s="133"/>
      <c r="HL8" s="133"/>
      <c r="HM8" s="133"/>
      <c r="HN8" s="133"/>
      <c r="HO8" s="133"/>
      <c r="HP8" s="133"/>
      <c r="HQ8" s="133"/>
      <c r="HR8" s="133"/>
      <c r="HS8" s="133"/>
      <c r="HT8" s="133"/>
      <c r="HU8" s="133"/>
      <c r="HV8" s="133"/>
      <c r="HW8" s="133"/>
      <c r="HX8" s="133"/>
      <c r="HY8" s="133"/>
      <c r="HZ8" s="133"/>
      <c r="IA8" s="133"/>
      <c r="IB8" s="133"/>
      <c r="IC8" s="133"/>
      <c r="ID8" s="133"/>
      <c r="IE8" s="133"/>
      <c r="IF8" s="133"/>
      <c r="IG8" s="133"/>
      <c r="IH8" s="133"/>
      <c r="II8" s="133"/>
      <c r="IJ8" s="133"/>
      <c r="IK8" s="133"/>
      <c r="IL8" s="133"/>
      <c r="IM8" s="133"/>
      <c r="IN8" s="133"/>
      <c r="IO8" s="133"/>
      <c r="IP8" s="133"/>
      <c r="IQ8" s="133"/>
      <c r="IR8" s="133"/>
      <c r="IS8" s="133"/>
      <c r="IT8" s="133"/>
      <c r="IU8" s="133"/>
      <c r="IV8" s="133"/>
      <c r="IW8" s="133"/>
      <c r="IX8" s="133"/>
      <c r="IY8" s="133"/>
      <c r="IZ8" s="133"/>
      <c r="JA8" s="133"/>
      <c r="JB8" s="133"/>
      <c r="JC8" s="133"/>
      <c r="JD8" s="133"/>
      <c r="JE8" s="133"/>
      <c r="JF8" s="133"/>
      <c r="JG8" s="133"/>
      <c r="JH8" s="133"/>
      <c r="JI8" s="133"/>
      <c r="JJ8" s="133"/>
      <c r="JK8" s="133"/>
      <c r="JL8" s="133"/>
      <c r="JM8" s="133"/>
      <c r="JN8" s="133"/>
      <c r="JO8" s="133"/>
      <c r="JP8" s="133"/>
      <c r="JQ8" s="133"/>
      <c r="JR8" s="133"/>
      <c r="JS8" s="133"/>
      <c r="JT8" s="133"/>
      <c r="JU8" s="133"/>
      <c r="JV8" s="133"/>
      <c r="JW8" s="133"/>
      <c r="JX8" s="133"/>
      <c r="JY8" s="133"/>
      <c r="JZ8" s="133"/>
      <c r="KA8" s="133"/>
      <c r="KB8" s="133"/>
      <c r="KC8" s="133"/>
      <c r="KD8" s="133"/>
      <c r="KE8" s="133"/>
      <c r="KF8" s="133"/>
      <c r="KG8" s="133"/>
      <c r="KH8" s="133"/>
      <c r="KI8" s="133"/>
      <c r="KJ8" s="133"/>
      <c r="KK8" s="133"/>
      <c r="KL8" s="133"/>
      <c r="KM8" s="133"/>
      <c r="KN8" s="133"/>
      <c r="KO8" s="133"/>
      <c r="KP8" s="133"/>
      <c r="KQ8" s="133"/>
      <c r="KR8" s="133"/>
      <c r="KS8" s="133"/>
      <c r="KT8" s="133"/>
      <c r="KU8" s="133"/>
      <c r="KV8" s="133"/>
      <c r="KW8" s="133"/>
      <c r="KX8" s="133"/>
      <c r="KY8" s="133"/>
      <c r="KZ8" s="133"/>
      <c r="LA8" s="133"/>
      <c r="LB8" s="133"/>
      <c r="LC8" s="133"/>
      <c r="LD8" s="133"/>
      <c r="LE8" s="133"/>
      <c r="LF8" s="133"/>
      <c r="LG8" s="133"/>
      <c r="LH8" s="133"/>
      <c r="LI8" s="133"/>
      <c r="LJ8" s="133"/>
      <c r="LK8" s="133"/>
      <c r="LL8" s="133"/>
      <c r="LM8" s="133"/>
      <c r="LN8" s="133"/>
      <c r="LO8" s="133"/>
      <c r="LP8" s="133"/>
      <c r="LQ8" s="133"/>
      <c r="LR8" s="133"/>
      <c r="LS8" s="133"/>
      <c r="LT8" s="133"/>
      <c r="LU8" s="133"/>
      <c r="LV8" s="133"/>
      <c r="LW8" s="133"/>
      <c r="LX8" s="133"/>
      <c r="LY8" s="133"/>
      <c r="LZ8" s="133"/>
      <c r="MA8" s="133"/>
      <c r="MB8" s="133"/>
      <c r="MC8" s="133"/>
      <c r="MD8" s="133"/>
      <c r="ME8" s="133"/>
      <c r="MF8" s="133"/>
      <c r="MG8" s="133"/>
      <c r="MH8" s="133"/>
      <c r="MI8" s="133"/>
      <c r="MJ8" s="133"/>
      <c r="MK8" s="133"/>
      <c r="ML8" s="133"/>
      <c r="MM8" s="133"/>
      <c r="MN8" s="133"/>
      <c r="MO8" s="133"/>
      <c r="MP8" s="133"/>
      <c r="MQ8" s="133"/>
      <c r="MR8" s="133"/>
      <c r="MS8" s="133"/>
      <c r="MT8" s="133"/>
      <c r="MU8" s="133"/>
      <c r="MV8" s="133"/>
      <c r="MW8" s="133"/>
      <c r="MX8" s="133"/>
      <c r="MY8" s="133"/>
      <c r="MZ8" s="133"/>
      <c r="NA8" s="133"/>
      <c r="NB8" s="133"/>
      <c r="NC8" s="133"/>
      <c r="ND8" s="133"/>
      <c r="NE8" s="133"/>
      <c r="NF8" s="133"/>
      <c r="NG8" s="133"/>
      <c r="NH8" s="133"/>
      <c r="NI8" s="133"/>
      <c r="NJ8" s="133"/>
      <c r="NK8" s="133"/>
      <c r="NL8" s="133"/>
      <c r="NM8" s="133"/>
      <c r="NN8" s="133"/>
      <c r="NO8" s="133"/>
      <c r="NP8" s="133"/>
      <c r="NQ8" s="133"/>
      <c r="NR8" s="133"/>
      <c r="NS8" s="133"/>
      <c r="NT8" s="133"/>
      <c r="NU8" s="133"/>
      <c r="NV8" s="133"/>
      <c r="NW8" s="133"/>
      <c r="NX8" s="133"/>
      <c r="NY8" s="133"/>
      <c r="NZ8" s="133"/>
      <c r="OA8" s="133"/>
      <c r="OB8" s="133"/>
      <c r="OC8" s="133"/>
      <c r="OD8" s="133"/>
      <c r="OE8" s="133"/>
      <c r="OF8" s="133"/>
      <c r="OG8" s="133"/>
      <c r="OH8" s="133"/>
      <c r="OI8" s="133"/>
      <c r="OJ8" s="133"/>
      <c r="OK8" s="133"/>
      <c r="OL8" s="133"/>
      <c r="OM8" s="133"/>
      <c r="ON8" s="133"/>
      <c r="OO8" s="133"/>
      <c r="OP8" s="133"/>
      <c r="OQ8" s="133"/>
      <c r="OR8" s="133"/>
      <c r="OS8" s="133"/>
      <c r="OT8" s="133"/>
      <c r="OU8" s="133"/>
      <c r="OV8" s="133"/>
      <c r="OW8" s="133"/>
      <c r="OX8" s="133"/>
      <c r="OY8" s="133"/>
      <c r="OZ8" s="133"/>
      <c r="PA8" s="133"/>
      <c r="PB8" s="133"/>
      <c r="PC8" s="133"/>
      <c r="PD8" s="133"/>
      <c r="PE8" s="133"/>
      <c r="PF8" s="133"/>
      <c r="PG8" s="133"/>
      <c r="PH8" s="133"/>
      <c r="PI8" s="133"/>
      <c r="PJ8" s="133"/>
      <c r="PK8" s="133"/>
      <c r="PL8" s="133"/>
      <c r="PM8" s="133"/>
      <c r="PN8" s="133"/>
      <c r="PO8" s="133"/>
      <c r="PP8" s="133"/>
      <c r="PQ8" s="133"/>
      <c r="PR8" s="133"/>
      <c r="PS8" s="133"/>
      <c r="PT8" s="133"/>
      <c r="PU8" s="133"/>
      <c r="PV8" s="133"/>
      <c r="PW8" s="133"/>
      <c r="PX8" s="133"/>
      <c r="PY8" s="133"/>
      <c r="PZ8" s="133"/>
      <c r="QA8" s="133"/>
      <c r="QB8" s="133"/>
      <c r="QC8" s="133"/>
      <c r="QD8" s="133"/>
      <c r="QE8" s="133"/>
      <c r="QF8" s="133"/>
      <c r="QG8" s="133"/>
      <c r="QH8" s="133"/>
      <c r="QI8" s="133"/>
      <c r="QJ8" s="133"/>
      <c r="QK8" s="133"/>
      <c r="QL8" s="133"/>
      <c r="QM8" s="133"/>
      <c r="QN8" s="133"/>
      <c r="QO8" s="133"/>
      <c r="QP8" s="133"/>
      <c r="QQ8" s="133"/>
      <c r="QR8" s="133"/>
      <c r="QS8" s="133"/>
      <c r="QT8" s="133"/>
      <c r="QU8" s="133"/>
      <c r="QV8" s="133"/>
      <c r="QW8" s="133"/>
      <c r="QX8" s="133"/>
      <c r="QY8" s="133"/>
      <c r="QZ8" s="133"/>
      <c r="RA8" s="133"/>
      <c r="RB8" s="133"/>
      <c r="RC8" s="133"/>
      <c r="RD8" s="133"/>
      <c r="RE8" s="133"/>
      <c r="RF8" s="133"/>
      <c r="RG8" s="133"/>
      <c r="RH8" s="133"/>
      <c r="RI8" s="133"/>
      <c r="RJ8" s="133"/>
      <c r="RK8" s="133"/>
      <c r="RL8" s="133"/>
      <c r="RM8" s="133"/>
      <c r="RN8" s="133"/>
      <c r="RO8" s="133"/>
      <c r="RP8" s="133"/>
      <c r="RQ8" s="133"/>
      <c r="RR8" s="133"/>
      <c r="RS8" s="133"/>
      <c r="RT8" s="133"/>
      <c r="RU8" s="133"/>
      <c r="RV8" s="133"/>
      <c r="RW8" s="133"/>
      <c r="RX8" s="133"/>
      <c r="RY8" s="133"/>
      <c r="RZ8" s="133"/>
      <c r="SA8" s="133"/>
      <c r="SB8" s="133"/>
      <c r="SC8" s="133"/>
      <c r="SD8" s="133"/>
      <c r="SE8" s="133"/>
      <c r="SF8" s="133"/>
      <c r="SG8" s="133"/>
      <c r="SH8" s="133"/>
      <c r="SI8" s="133"/>
      <c r="SJ8" s="133"/>
      <c r="SK8" s="133"/>
      <c r="SL8" s="133"/>
      <c r="SM8" s="133"/>
      <c r="SN8" s="133"/>
      <c r="SO8" s="133"/>
      <c r="SP8" s="133"/>
      <c r="SQ8" s="133"/>
      <c r="SR8" s="133"/>
      <c r="SS8" s="133"/>
      <c r="ST8" s="133"/>
      <c r="SU8" s="133"/>
      <c r="SV8" s="133"/>
      <c r="SW8" s="133"/>
      <c r="SX8" s="133"/>
      <c r="SY8" s="133"/>
      <c r="SZ8" s="133"/>
      <c r="TA8" s="133"/>
      <c r="TB8" s="133"/>
      <c r="TC8" s="133"/>
      <c r="TD8" s="133"/>
      <c r="TE8" s="133"/>
      <c r="TF8" s="133"/>
      <c r="TG8" s="133"/>
      <c r="TH8" s="133"/>
      <c r="TI8" s="133"/>
      <c r="TJ8" s="133"/>
      <c r="TK8" s="133"/>
      <c r="TL8" s="133"/>
      <c r="TM8" s="133"/>
      <c r="TN8" s="133"/>
      <c r="TO8" s="133"/>
      <c r="TP8" s="133"/>
      <c r="TQ8" s="133"/>
      <c r="TR8" s="133"/>
      <c r="TS8" s="133"/>
      <c r="TT8" s="133"/>
      <c r="TU8" s="133"/>
      <c r="TV8" s="133"/>
      <c r="TW8" s="133"/>
      <c r="TX8" s="133"/>
      <c r="TY8" s="133"/>
      <c r="TZ8" s="133"/>
      <c r="UA8" s="133"/>
      <c r="UB8" s="133"/>
      <c r="UC8" s="133"/>
      <c r="UD8" s="133"/>
      <c r="UE8" s="133"/>
      <c r="UF8" s="133"/>
      <c r="UG8" s="133"/>
      <c r="UH8" s="133"/>
      <c r="UI8" s="133"/>
      <c r="UJ8" s="133"/>
      <c r="UK8" s="133"/>
      <c r="UL8" s="133"/>
      <c r="UM8" s="133"/>
      <c r="UN8" s="133"/>
      <c r="UO8" s="133"/>
      <c r="UP8" s="133"/>
      <c r="UQ8" s="133"/>
      <c r="UR8" s="133"/>
      <c r="US8" s="133"/>
      <c r="UT8" s="133"/>
      <c r="UU8" s="133"/>
      <c r="UV8" s="133"/>
      <c r="UW8" s="133"/>
      <c r="UX8" s="133"/>
      <c r="UY8" s="133"/>
      <c r="UZ8" s="133"/>
      <c r="VA8" s="133"/>
      <c r="VB8" s="133"/>
      <c r="VC8" s="133"/>
      <c r="VD8" s="133"/>
      <c r="VE8" s="133"/>
      <c r="VF8" s="133"/>
      <c r="VG8" s="133"/>
      <c r="VH8" s="133"/>
      <c r="VI8" s="133"/>
      <c r="VJ8" s="133"/>
      <c r="VK8" s="133"/>
      <c r="VL8" s="133"/>
      <c r="VM8" s="133"/>
      <c r="VN8" s="133"/>
      <c r="VO8" s="133"/>
      <c r="VP8" s="133"/>
      <c r="VQ8" s="133"/>
      <c r="VR8" s="133"/>
      <c r="VS8" s="133"/>
      <c r="VT8" s="133"/>
      <c r="VU8" s="133"/>
      <c r="VV8" s="133"/>
      <c r="VW8" s="133"/>
      <c r="VX8" s="133"/>
      <c r="VY8" s="133"/>
      <c r="VZ8" s="133"/>
      <c r="WA8" s="133"/>
      <c r="WB8" s="133"/>
      <c r="WC8" s="133"/>
      <c r="WD8" s="133"/>
      <c r="WE8" s="133"/>
      <c r="WF8" s="133"/>
      <c r="WG8" s="133"/>
      <c r="WH8" s="133"/>
      <c r="WI8" s="133"/>
      <c r="WJ8" s="133"/>
      <c r="WK8" s="133"/>
      <c r="WL8" s="133"/>
      <c r="WM8" s="133"/>
      <c r="WN8" s="133"/>
      <c r="WO8" s="133"/>
      <c r="WP8" s="133"/>
      <c r="WQ8" s="133"/>
      <c r="WR8" s="133"/>
      <c r="WS8" s="133"/>
      <c r="WT8" s="133"/>
      <c r="WU8" s="133"/>
      <c r="WV8" s="133"/>
      <c r="WW8" s="133"/>
      <c r="WX8" s="133"/>
      <c r="WY8" s="133"/>
      <c r="WZ8" s="133"/>
      <c r="XA8" s="133"/>
      <c r="XB8" s="133"/>
      <c r="XC8" s="133"/>
      <c r="XD8" s="133"/>
      <c r="XE8" s="133"/>
      <c r="XF8" s="133"/>
      <c r="XG8" s="133"/>
      <c r="XH8" s="133"/>
      <c r="XI8" s="133"/>
      <c r="XJ8" s="133"/>
      <c r="XK8" s="133"/>
      <c r="XL8" s="133"/>
      <c r="XM8" s="133"/>
      <c r="XN8" s="133"/>
      <c r="XO8" s="133"/>
      <c r="XP8" s="133"/>
      <c r="XQ8" s="133"/>
      <c r="XR8" s="133"/>
      <c r="XS8" s="133"/>
      <c r="XT8" s="133"/>
      <c r="XU8" s="133"/>
      <c r="XV8" s="133"/>
      <c r="XW8" s="133"/>
      <c r="XX8" s="133"/>
      <c r="XY8" s="133"/>
      <c r="XZ8" s="133"/>
      <c r="YA8" s="133"/>
      <c r="YB8" s="133"/>
      <c r="YC8" s="133"/>
      <c r="YD8" s="133"/>
      <c r="YE8" s="133"/>
      <c r="YF8" s="133"/>
      <c r="YG8" s="133"/>
      <c r="YH8" s="133"/>
      <c r="YI8" s="133"/>
      <c r="YJ8" s="133"/>
      <c r="YK8" s="133"/>
      <c r="YL8" s="133"/>
      <c r="YM8" s="133"/>
      <c r="YN8" s="133"/>
      <c r="YO8" s="133"/>
      <c r="YP8" s="133"/>
      <c r="YQ8" s="133"/>
      <c r="YR8" s="133"/>
      <c r="YS8" s="133"/>
      <c r="YT8" s="133"/>
      <c r="YU8" s="133"/>
      <c r="YV8" s="133"/>
      <c r="YW8" s="133"/>
      <c r="YX8" s="133"/>
      <c r="YY8" s="133"/>
      <c r="YZ8" s="133"/>
      <c r="ZA8" s="133"/>
      <c r="ZB8" s="133"/>
      <c r="ZC8" s="133"/>
      <c r="ZD8" s="133"/>
      <c r="ZE8" s="133"/>
      <c r="ZF8" s="133"/>
      <c r="ZG8" s="133"/>
      <c r="ZH8" s="133"/>
      <c r="ZI8" s="133"/>
      <c r="ZJ8" s="133"/>
      <c r="ZK8" s="133"/>
      <c r="ZL8" s="133"/>
      <c r="ZM8" s="133"/>
      <c r="ZN8" s="133"/>
      <c r="ZO8" s="133"/>
      <c r="ZP8" s="133"/>
      <c r="ZQ8" s="133"/>
      <c r="ZR8" s="133"/>
      <c r="ZS8" s="133"/>
      <c r="ZT8" s="133"/>
      <c r="ZU8" s="133"/>
      <c r="ZV8" s="133"/>
      <c r="ZW8" s="133"/>
      <c r="ZX8" s="133"/>
      <c r="ZY8" s="133"/>
      <c r="ZZ8" s="133"/>
      <c r="AAA8" s="133"/>
      <c r="AAB8" s="133"/>
      <c r="AAC8" s="133"/>
      <c r="AAD8" s="133"/>
      <c r="AAE8" s="133"/>
      <c r="AAF8" s="133"/>
      <c r="AAG8" s="133"/>
      <c r="AAH8" s="133"/>
      <c r="AAI8" s="133"/>
      <c r="AAJ8" s="133"/>
      <c r="AAK8" s="133"/>
      <c r="AAL8" s="133"/>
      <c r="AAM8" s="133"/>
      <c r="AAN8" s="133"/>
      <c r="AAO8" s="133"/>
      <c r="AAP8" s="133"/>
      <c r="AAQ8" s="133"/>
      <c r="AAR8" s="133"/>
      <c r="AAS8" s="133"/>
      <c r="AAT8" s="133"/>
      <c r="AAU8" s="133"/>
      <c r="AAV8" s="133"/>
      <c r="AAW8" s="133"/>
      <c r="AAX8" s="133"/>
      <c r="AAY8" s="133"/>
      <c r="AAZ8" s="133"/>
      <c r="ABA8" s="133"/>
      <c r="ABB8" s="133"/>
      <c r="ABC8" s="133"/>
      <c r="ABD8" s="133"/>
      <c r="ABE8" s="133"/>
      <c r="ABF8" s="133"/>
      <c r="ABG8" s="133"/>
      <c r="ABH8" s="133"/>
      <c r="ABI8" s="133"/>
      <c r="ABJ8" s="133"/>
      <c r="ABK8" s="133"/>
      <c r="ABL8" s="133"/>
      <c r="ABM8" s="133"/>
      <c r="ABN8" s="133"/>
      <c r="ABO8" s="133"/>
      <c r="ABP8" s="133"/>
      <c r="ABQ8" s="133"/>
      <c r="ABR8" s="133"/>
      <c r="ABS8" s="133"/>
      <c r="ABT8" s="133"/>
      <c r="ABU8" s="133"/>
      <c r="ABV8" s="133"/>
      <c r="ABW8" s="133"/>
      <c r="ABX8" s="133"/>
      <c r="ABY8" s="133"/>
      <c r="ABZ8" s="133"/>
      <c r="ACA8" s="133"/>
      <c r="ACB8" s="133"/>
      <c r="ACC8" s="133"/>
      <c r="ACD8" s="133"/>
      <c r="ACE8" s="133"/>
      <c r="ACF8" s="133"/>
      <c r="ACG8" s="133"/>
      <c r="ACH8" s="133"/>
      <c r="ACI8" s="133"/>
      <c r="ACJ8" s="133"/>
      <c r="ACK8" s="133"/>
      <c r="ACL8" s="133"/>
      <c r="ACM8" s="133"/>
      <c r="ACN8" s="133"/>
      <c r="ACO8" s="133"/>
      <c r="ACP8" s="133"/>
      <c r="ACQ8" s="133"/>
      <c r="ACR8" s="133"/>
      <c r="ACS8" s="133"/>
      <c r="ACT8" s="133"/>
      <c r="ACU8" s="133"/>
      <c r="ACV8" s="133"/>
      <c r="ACW8" s="133"/>
      <c r="ACX8" s="133"/>
      <c r="ACY8" s="133"/>
      <c r="ACZ8" s="133"/>
      <c r="ADA8" s="133"/>
      <c r="ADB8" s="133"/>
      <c r="ADC8" s="133"/>
      <c r="ADD8" s="133"/>
      <c r="ADE8" s="133"/>
      <c r="ADF8" s="133"/>
      <c r="ADG8" s="133"/>
      <c r="ADH8" s="133"/>
      <c r="ADI8" s="133"/>
      <c r="ADJ8" s="133"/>
      <c r="ADK8" s="133"/>
      <c r="ADL8" s="133"/>
      <c r="ADM8" s="133"/>
      <c r="ADN8" s="133"/>
      <c r="ADO8" s="133"/>
      <c r="ADP8" s="133"/>
      <c r="ADQ8" s="133"/>
      <c r="ADR8" s="133"/>
      <c r="ADS8" s="133"/>
      <c r="ADT8" s="133"/>
      <c r="ADU8" s="133"/>
      <c r="ADV8" s="133"/>
      <c r="ADW8" s="133"/>
      <c r="ADX8" s="133"/>
      <c r="ADY8" s="133"/>
      <c r="ADZ8" s="133"/>
      <c r="AEA8" s="133"/>
      <c r="AEB8" s="133"/>
      <c r="AEC8" s="133"/>
      <c r="AED8" s="133"/>
      <c r="AEE8" s="133"/>
      <c r="AEF8" s="133"/>
      <c r="AEG8" s="133"/>
      <c r="AEH8" s="133"/>
      <c r="AEI8" s="133"/>
      <c r="AEJ8" s="133"/>
      <c r="AEK8" s="133"/>
      <c r="AEL8" s="133"/>
      <c r="AEM8" s="133"/>
      <c r="AEN8" s="133"/>
      <c r="AEO8" s="133"/>
      <c r="AEP8" s="133"/>
      <c r="AEQ8" s="133"/>
      <c r="AER8" s="133"/>
      <c r="AES8" s="133"/>
      <c r="AET8" s="133"/>
      <c r="AEU8" s="133"/>
      <c r="AEV8" s="133"/>
      <c r="AEW8" s="133"/>
      <c r="AEX8" s="133"/>
      <c r="AEY8" s="133"/>
      <c r="AEZ8" s="133"/>
      <c r="AFA8" s="133"/>
      <c r="AFB8" s="133"/>
      <c r="AFC8" s="133"/>
      <c r="AFD8" s="133"/>
      <c r="AFE8" s="133"/>
      <c r="AFF8" s="133"/>
      <c r="AFG8" s="133"/>
      <c r="AFH8" s="133"/>
      <c r="AFI8" s="133"/>
      <c r="AFJ8" s="133"/>
      <c r="AFK8" s="133"/>
      <c r="AFL8" s="133"/>
      <c r="AFM8" s="133"/>
      <c r="AFN8" s="133"/>
      <c r="AFO8" s="133"/>
      <c r="AFP8" s="133"/>
      <c r="AFQ8" s="133"/>
      <c r="AFR8" s="133"/>
      <c r="AFS8" s="133"/>
      <c r="AFT8" s="133"/>
      <c r="AFU8" s="133"/>
      <c r="AFV8" s="133"/>
      <c r="AFW8" s="133"/>
      <c r="AFX8" s="133"/>
      <c r="AFY8" s="133"/>
      <c r="AFZ8" s="133"/>
      <c r="AGA8" s="133"/>
      <c r="AGB8" s="133"/>
      <c r="AGC8" s="133"/>
      <c r="AGD8" s="133"/>
      <c r="AGE8" s="133"/>
      <c r="AGF8" s="133"/>
      <c r="AGG8" s="133"/>
      <c r="AGH8" s="133"/>
      <c r="AGI8" s="133"/>
      <c r="AGJ8" s="133"/>
      <c r="AGK8" s="133"/>
      <c r="AGL8" s="133"/>
      <c r="AGM8" s="133"/>
      <c r="AGN8" s="133"/>
      <c r="AGO8" s="133"/>
      <c r="AGP8" s="133"/>
      <c r="AGQ8" s="133"/>
      <c r="AGR8" s="133"/>
      <c r="AGS8" s="133"/>
      <c r="AGT8" s="133"/>
      <c r="AGU8" s="133"/>
      <c r="AGV8" s="133"/>
      <c r="AGW8" s="133"/>
      <c r="AGX8" s="133"/>
      <c r="AGY8" s="133"/>
      <c r="AGZ8" s="133"/>
      <c r="AHA8" s="133"/>
      <c r="AHB8" s="133"/>
      <c r="AHC8" s="133"/>
      <c r="AHD8" s="133"/>
      <c r="AHE8" s="133"/>
      <c r="AHF8" s="133"/>
      <c r="AHG8" s="133"/>
      <c r="AHH8" s="133"/>
      <c r="AHI8" s="133"/>
      <c r="AHJ8" s="133"/>
      <c r="AHK8" s="133"/>
      <c r="AHL8" s="133"/>
      <c r="AHM8" s="133"/>
      <c r="AHN8" s="133"/>
      <c r="AHO8" s="133"/>
      <c r="AHP8" s="133"/>
      <c r="AHQ8" s="133"/>
      <c r="AHR8" s="133"/>
      <c r="AHS8" s="133"/>
      <c r="AHT8" s="133"/>
      <c r="AHU8" s="133"/>
      <c r="AHV8" s="133"/>
      <c r="AHW8" s="133"/>
      <c r="AHX8" s="133"/>
      <c r="AHY8" s="133"/>
      <c r="AHZ8" s="133"/>
      <c r="AIA8" s="133"/>
      <c r="AIB8" s="133"/>
      <c r="AIC8" s="133"/>
      <c r="AID8" s="133"/>
      <c r="AIE8" s="133"/>
      <c r="AIF8" s="133"/>
      <c r="AIG8" s="133"/>
      <c r="AIH8" s="133"/>
      <c r="AII8" s="133"/>
      <c r="AIJ8" s="133"/>
      <c r="AIK8" s="133"/>
      <c r="AIL8" s="133"/>
      <c r="AIM8" s="133"/>
      <c r="AIN8" s="133"/>
      <c r="AIO8" s="133"/>
      <c r="AIP8" s="133"/>
      <c r="AIQ8" s="133"/>
      <c r="AIR8" s="133"/>
      <c r="AIS8" s="133"/>
      <c r="AIT8" s="133"/>
      <c r="AIU8" s="133"/>
      <c r="AIV8" s="133"/>
      <c r="AIW8" s="133"/>
      <c r="AIX8" s="133"/>
      <c r="AIY8" s="133"/>
      <c r="AIZ8" s="133"/>
      <c r="AJA8" s="133"/>
      <c r="AJB8" s="133"/>
      <c r="AJC8" s="133"/>
      <c r="AJD8" s="133"/>
      <c r="AJE8" s="133"/>
      <c r="AJF8" s="133"/>
      <c r="AJG8" s="133"/>
      <c r="AJH8" s="133"/>
      <c r="AJI8" s="133"/>
      <c r="AJJ8" s="133"/>
      <c r="AJK8" s="133"/>
      <c r="AJL8" s="133"/>
      <c r="AJM8" s="133"/>
      <c r="AJN8" s="133"/>
      <c r="AJO8" s="133"/>
      <c r="AJP8" s="133"/>
      <c r="AJQ8" s="133"/>
      <c r="AJR8" s="133"/>
      <c r="AJS8" s="133"/>
      <c r="AJT8" s="133"/>
      <c r="AJU8" s="133"/>
      <c r="AJV8" s="133"/>
      <c r="AJW8" s="133"/>
      <c r="AJX8" s="133"/>
      <c r="AJY8" s="133"/>
      <c r="AJZ8" s="133"/>
      <c r="AKA8" s="133"/>
      <c r="AKB8" s="133"/>
      <c r="AKC8" s="133"/>
      <c r="AKD8" s="133"/>
      <c r="AKE8" s="133"/>
      <c r="AKF8" s="133"/>
      <c r="AKG8" s="133"/>
      <c r="AKH8" s="133"/>
      <c r="AKI8" s="133"/>
      <c r="AKJ8" s="133"/>
      <c r="AKK8" s="133"/>
      <c r="AKL8" s="133"/>
      <c r="AKM8" s="133"/>
      <c r="AKN8" s="133"/>
      <c r="AKO8" s="133"/>
      <c r="AKP8" s="133"/>
      <c r="AKQ8" s="133"/>
      <c r="AKR8" s="133"/>
      <c r="AKS8" s="133"/>
      <c r="AKT8" s="133"/>
      <c r="AKU8" s="133"/>
      <c r="AKV8" s="133"/>
      <c r="AKW8" s="133"/>
      <c r="AKX8" s="133"/>
      <c r="AKY8" s="133"/>
      <c r="AKZ8" s="133"/>
      <c r="ALA8" s="133"/>
      <c r="ALB8" s="133"/>
      <c r="ALC8" s="133"/>
      <c r="ALD8" s="133"/>
      <c r="ALE8" s="133"/>
      <c r="ALF8" s="133"/>
      <c r="ALG8" s="133"/>
      <c r="ALH8" s="133"/>
      <c r="ALI8" s="133"/>
      <c r="ALJ8" s="133"/>
      <c r="ALK8" s="133"/>
      <c r="ALL8" s="133"/>
      <c r="ALM8" s="133"/>
      <c r="ALN8" s="133"/>
      <c r="ALO8" s="133"/>
      <c r="ALP8" s="133"/>
      <c r="ALQ8" s="133"/>
      <c r="ALR8" s="133"/>
      <c r="ALS8" s="133"/>
      <c r="ALT8" s="133"/>
      <c r="ALU8" s="133"/>
      <c r="ALV8" s="133"/>
      <c r="ALW8" s="133"/>
      <c r="ALX8" s="133"/>
      <c r="ALY8" s="133"/>
      <c r="ALZ8" s="133"/>
      <c r="AMA8" s="133"/>
      <c r="AMB8" s="133"/>
      <c r="AMC8" s="133"/>
      <c r="AMD8" s="133"/>
      <c r="AME8" s="133"/>
      <c r="AMF8" s="133"/>
      <c r="AMG8" s="133"/>
      <c r="AMH8" s="133"/>
      <c r="AMI8" s="133"/>
      <c r="AMJ8" s="133"/>
      <c r="AMK8" s="391"/>
    </row>
    <row r="9" spans="1:1025">
      <c r="A9" s="45" t="s">
        <v>102</v>
      </c>
      <c r="B9" s="332">
        <v>0.156</v>
      </c>
      <c r="C9" s="333">
        <v>0.198569639130007</v>
      </c>
      <c r="D9" s="133"/>
      <c r="E9" s="133"/>
      <c r="F9" s="133"/>
      <c r="G9" s="133"/>
      <c r="H9" s="133"/>
      <c r="I9" s="133"/>
      <c r="J9" s="133"/>
      <c r="K9" s="133"/>
      <c r="L9" s="133"/>
      <c r="M9" s="133"/>
      <c r="N9" s="133"/>
      <c r="O9" s="133"/>
      <c r="P9" s="133"/>
      <c r="Q9" s="133"/>
      <c r="R9" s="133"/>
      <c r="S9" s="133"/>
      <c r="T9" s="133"/>
      <c r="U9" s="133"/>
      <c r="V9" s="133"/>
      <c r="W9" s="133"/>
      <c r="X9" s="133"/>
      <c r="Y9" s="133"/>
      <c r="Z9" s="133"/>
      <c r="AA9" s="133"/>
      <c r="AB9" s="133"/>
      <c r="AC9" s="133"/>
      <c r="AD9" s="133"/>
      <c r="AE9" s="133"/>
      <c r="AF9" s="133"/>
      <c r="AG9" s="133"/>
      <c r="AH9" s="133"/>
      <c r="AI9" s="133"/>
      <c r="AJ9" s="133"/>
      <c r="AK9" s="133"/>
      <c r="AL9" s="133"/>
      <c r="AM9" s="133"/>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133"/>
      <c r="BR9" s="133"/>
      <c r="BS9" s="133"/>
      <c r="BT9" s="133"/>
      <c r="BU9" s="133"/>
      <c r="BV9" s="133"/>
      <c r="BW9" s="133"/>
      <c r="BX9" s="133"/>
      <c r="BY9" s="133"/>
      <c r="BZ9" s="133"/>
      <c r="CA9" s="133"/>
      <c r="CB9" s="133"/>
      <c r="CC9" s="133"/>
      <c r="CD9" s="133"/>
      <c r="CE9" s="133"/>
      <c r="CF9" s="133"/>
      <c r="CG9" s="133"/>
      <c r="CH9" s="133"/>
      <c r="CI9" s="133"/>
      <c r="CJ9" s="133"/>
      <c r="CK9" s="133"/>
      <c r="CL9" s="133"/>
      <c r="CM9" s="133"/>
      <c r="CN9" s="133"/>
      <c r="CO9" s="133"/>
      <c r="CP9" s="133"/>
      <c r="CQ9" s="133"/>
      <c r="CR9" s="133"/>
      <c r="CS9" s="133"/>
      <c r="CT9" s="133"/>
      <c r="CU9" s="133"/>
      <c r="CV9" s="133"/>
      <c r="CW9" s="133"/>
      <c r="CX9" s="133"/>
      <c r="CY9" s="133"/>
      <c r="CZ9" s="133"/>
      <c r="DA9" s="133"/>
      <c r="DB9" s="133"/>
      <c r="DC9" s="133"/>
      <c r="DD9" s="133"/>
      <c r="DE9" s="133"/>
      <c r="DF9" s="133"/>
      <c r="DG9" s="133"/>
      <c r="DH9" s="133"/>
      <c r="DI9" s="133"/>
      <c r="DJ9" s="133"/>
      <c r="DK9" s="133"/>
      <c r="DL9" s="133"/>
      <c r="DM9" s="133"/>
      <c r="DN9" s="133"/>
      <c r="DO9" s="133"/>
      <c r="DP9" s="133"/>
      <c r="DQ9" s="133"/>
      <c r="DR9" s="133"/>
      <c r="DS9" s="133"/>
      <c r="DT9" s="133"/>
      <c r="DU9" s="133"/>
      <c r="DV9" s="133"/>
      <c r="DW9" s="133"/>
      <c r="DX9" s="133"/>
      <c r="DY9" s="133"/>
      <c r="DZ9" s="133"/>
      <c r="EA9" s="133"/>
      <c r="EB9" s="133"/>
      <c r="EC9" s="133"/>
      <c r="ED9" s="133"/>
      <c r="EE9" s="133"/>
      <c r="EF9" s="133"/>
      <c r="EG9" s="133"/>
      <c r="EH9" s="133"/>
      <c r="EI9" s="133"/>
      <c r="EJ9" s="133"/>
      <c r="EK9" s="133"/>
      <c r="EL9" s="133"/>
      <c r="EM9" s="133"/>
      <c r="EN9" s="133"/>
      <c r="EO9" s="133"/>
      <c r="EP9" s="133"/>
      <c r="EQ9" s="133"/>
      <c r="ER9" s="133"/>
      <c r="ES9" s="133"/>
      <c r="ET9" s="133"/>
      <c r="EU9" s="133"/>
      <c r="EV9" s="133"/>
      <c r="EW9" s="133"/>
      <c r="EX9" s="133"/>
      <c r="EY9" s="133"/>
      <c r="EZ9" s="133"/>
      <c r="FA9" s="133"/>
      <c r="FB9" s="133"/>
      <c r="FC9" s="133"/>
      <c r="FD9" s="133"/>
      <c r="FE9" s="133"/>
      <c r="FF9" s="133"/>
      <c r="FG9" s="133"/>
      <c r="FH9" s="133"/>
      <c r="FI9" s="133"/>
      <c r="FJ9" s="133"/>
      <c r="FK9" s="133"/>
      <c r="FL9" s="133"/>
      <c r="FM9" s="133"/>
      <c r="FN9" s="133"/>
      <c r="FO9" s="133"/>
      <c r="FP9" s="133"/>
      <c r="FQ9" s="133"/>
      <c r="FR9" s="133"/>
      <c r="FS9" s="133"/>
      <c r="FT9" s="133"/>
      <c r="FU9" s="133"/>
      <c r="FV9" s="133"/>
      <c r="FW9" s="133"/>
      <c r="FX9" s="133"/>
      <c r="FY9" s="133"/>
      <c r="FZ9" s="133"/>
      <c r="GA9" s="133"/>
      <c r="GB9" s="133"/>
      <c r="GC9" s="133"/>
      <c r="GD9" s="133"/>
      <c r="GE9" s="133"/>
      <c r="GF9" s="133"/>
      <c r="GG9" s="133"/>
      <c r="GH9" s="133"/>
      <c r="GI9" s="133"/>
      <c r="GJ9" s="133"/>
      <c r="GK9" s="133"/>
      <c r="GL9" s="133"/>
      <c r="GM9" s="133"/>
      <c r="GN9" s="133"/>
      <c r="GO9" s="133"/>
      <c r="GP9" s="133"/>
      <c r="GQ9" s="133"/>
      <c r="GR9" s="133"/>
      <c r="GS9" s="133"/>
      <c r="GT9" s="133"/>
      <c r="GU9" s="133"/>
      <c r="GV9" s="133"/>
      <c r="GW9" s="133"/>
      <c r="GX9" s="133"/>
      <c r="GY9" s="133"/>
      <c r="GZ9" s="133"/>
      <c r="HA9" s="133"/>
      <c r="HB9" s="133"/>
      <c r="HC9" s="133"/>
      <c r="HD9" s="133"/>
      <c r="HE9" s="133"/>
      <c r="HF9" s="133"/>
      <c r="HG9" s="133"/>
      <c r="HH9" s="133"/>
      <c r="HI9" s="133"/>
      <c r="HJ9" s="133"/>
      <c r="HK9" s="133"/>
      <c r="HL9" s="133"/>
      <c r="HM9" s="133"/>
      <c r="HN9" s="133"/>
      <c r="HO9" s="133"/>
      <c r="HP9" s="133"/>
      <c r="HQ9" s="133"/>
      <c r="HR9" s="133"/>
      <c r="HS9" s="133"/>
      <c r="HT9" s="133"/>
      <c r="HU9" s="133"/>
      <c r="HV9" s="133"/>
      <c r="HW9" s="133"/>
      <c r="HX9" s="133"/>
      <c r="HY9" s="133"/>
      <c r="HZ9" s="133"/>
      <c r="IA9" s="133"/>
      <c r="IB9" s="133"/>
      <c r="IC9" s="133"/>
      <c r="ID9" s="133"/>
      <c r="IE9" s="133"/>
      <c r="IF9" s="133"/>
      <c r="IG9" s="133"/>
      <c r="IH9" s="133"/>
      <c r="II9" s="133"/>
      <c r="IJ9" s="133"/>
      <c r="IK9" s="133"/>
      <c r="IL9" s="133"/>
      <c r="IM9" s="133"/>
      <c r="IN9" s="133"/>
      <c r="IO9" s="133"/>
      <c r="IP9" s="133"/>
      <c r="IQ9" s="133"/>
      <c r="IR9" s="133"/>
      <c r="IS9" s="133"/>
      <c r="IT9" s="133"/>
      <c r="IU9" s="133"/>
      <c r="IV9" s="133"/>
      <c r="IW9" s="133"/>
      <c r="IX9" s="133"/>
      <c r="IY9" s="133"/>
      <c r="IZ9" s="133"/>
      <c r="JA9" s="133"/>
      <c r="JB9" s="133"/>
      <c r="JC9" s="133"/>
      <c r="JD9" s="133"/>
      <c r="JE9" s="133"/>
      <c r="JF9" s="133"/>
      <c r="JG9" s="133"/>
      <c r="JH9" s="133"/>
      <c r="JI9" s="133"/>
      <c r="JJ9" s="133"/>
      <c r="JK9" s="133"/>
      <c r="JL9" s="133"/>
      <c r="JM9" s="133"/>
      <c r="JN9" s="133"/>
      <c r="JO9" s="133"/>
      <c r="JP9" s="133"/>
      <c r="JQ9" s="133"/>
      <c r="JR9" s="133"/>
      <c r="JS9" s="133"/>
      <c r="JT9" s="133"/>
      <c r="JU9" s="133"/>
      <c r="JV9" s="133"/>
      <c r="JW9" s="133"/>
      <c r="JX9" s="133"/>
      <c r="JY9" s="133"/>
      <c r="JZ9" s="133"/>
      <c r="KA9" s="133"/>
      <c r="KB9" s="133"/>
      <c r="KC9" s="133"/>
      <c r="KD9" s="133"/>
      <c r="KE9" s="133"/>
      <c r="KF9" s="133"/>
      <c r="KG9" s="133"/>
      <c r="KH9" s="133"/>
      <c r="KI9" s="133"/>
      <c r="KJ9" s="133"/>
      <c r="KK9" s="133"/>
      <c r="KL9" s="133"/>
      <c r="KM9" s="133"/>
      <c r="KN9" s="133"/>
      <c r="KO9" s="133"/>
      <c r="KP9" s="133"/>
      <c r="KQ9" s="133"/>
      <c r="KR9" s="133"/>
      <c r="KS9" s="133"/>
      <c r="KT9" s="133"/>
      <c r="KU9" s="133"/>
      <c r="KV9" s="133"/>
      <c r="KW9" s="133"/>
      <c r="KX9" s="133"/>
      <c r="KY9" s="133"/>
      <c r="KZ9" s="133"/>
      <c r="LA9" s="133"/>
      <c r="LB9" s="133"/>
      <c r="LC9" s="133"/>
      <c r="LD9" s="133"/>
      <c r="LE9" s="133"/>
      <c r="LF9" s="133"/>
      <c r="LG9" s="133"/>
      <c r="LH9" s="133"/>
      <c r="LI9" s="133"/>
      <c r="LJ9" s="133"/>
      <c r="LK9" s="133"/>
      <c r="LL9" s="133"/>
      <c r="LM9" s="133"/>
      <c r="LN9" s="133"/>
      <c r="LO9" s="133"/>
      <c r="LP9" s="133"/>
      <c r="LQ9" s="133"/>
      <c r="LR9" s="133"/>
      <c r="LS9" s="133"/>
      <c r="LT9" s="133"/>
      <c r="LU9" s="133"/>
      <c r="LV9" s="133"/>
      <c r="LW9" s="133"/>
      <c r="LX9" s="133"/>
      <c r="LY9" s="133"/>
      <c r="LZ9" s="133"/>
      <c r="MA9" s="133"/>
      <c r="MB9" s="133"/>
      <c r="MC9" s="133"/>
      <c r="MD9" s="133"/>
      <c r="ME9" s="133"/>
      <c r="MF9" s="133"/>
      <c r="MG9" s="133"/>
      <c r="MH9" s="133"/>
      <c r="MI9" s="133"/>
      <c r="MJ9" s="133"/>
      <c r="MK9" s="133"/>
      <c r="ML9" s="133"/>
      <c r="MM9" s="133"/>
      <c r="MN9" s="133"/>
      <c r="MO9" s="133"/>
      <c r="MP9" s="133"/>
      <c r="MQ9" s="133"/>
      <c r="MR9" s="133"/>
      <c r="MS9" s="133"/>
      <c r="MT9" s="133"/>
      <c r="MU9" s="133"/>
      <c r="MV9" s="133"/>
      <c r="MW9" s="133"/>
      <c r="MX9" s="133"/>
      <c r="MY9" s="133"/>
      <c r="MZ9" s="133"/>
      <c r="NA9" s="133"/>
      <c r="NB9" s="133"/>
      <c r="NC9" s="133"/>
      <c r="ND9" s="133"/>
      <c r="NE9" s="133"/>
      <c r="NF9" s="133"/>
      <c r="NG9" s="133"/>
      <c r="NH9" s="133"/>
      <c r="NI9" s="133"/>
      <c r="NJ9" s="133"/>
      <c r="NK9" s="133"/>
      <c r="NL9" s="133"/>
      <c r="NM9" s="133"/>
      <c r="NN9" s="133"/>
      <c r="NO9" s="133"/>
      <c r="NP9" s="133"/>
      <c r="NQ9" s="133"/>
      <c r="NR9" s="133"/>
      <c r="NS9" s="133"/>
      <c r="NT9" s="133"/>
      <c r="NU9" s="133"/>
      <c r="NV9" s="133"/>
      <c r="NW9" s="133"/>
      <c r="NX9" s="133"/>
      <c r="NY9" s="133"/>
      <c r="NZ9" s="133"/>
      <c r="OA9" s="133"/>
      <c r="OB9" s="133"/>
      <c r="OC9" s="133"/>
      <c r="OD9" s="133"/>
      <c r="OE9" s="133"/>
      <c r="OF9" s="133"/>
      <c r="OG9" s="133"/>
      <c r="OH9" s="133"/>
      <c r="OI9" s="133"/>
      <c r="OJ9" s="133"/>
      <c r="OK9" s="133"/>
      <c r="OL9" s="133"/>
      <c r="OM9" s="133"/>
      <c r="ON9" s="133"/>
      <c r="OO9" s="133"/>
      <c r="OP9" s="133"/>
      <c r="OQ9" s="133"/>
      <c r="OR9" s="133"/>
      <c r="OS9" s="133"/>
      <c r="OT9" s="133"/>
      <c r="OU9" s="133"/>
      <c r="OV9" s="133"/>
      <c r="OW9" s="133"/>
      <c r="OX9" s="133"/>
      <c r="OY9" s="133"/>
      <c r="OZ9" s="133"/>
      <c r="PA9" s="133"/>
      <c r="PB9" s="133"/>
      <c r="PC9" s="133"/>
      <c r="PD9" s="133"/>
      <c r="PE9" s="133"/>
      <c r="PF9" s="133"/>
      <c r="PG9" s="133"/>
      <c r="PH9" s="133"/>
      <c r="PI9" s="133"/>
      <c r="PJ9" s="133"/>
      <c r="PK9" s="133"/>
      <c r="PL9" s="133"/>
      <c r="PM9" s="133"/>
      <c r="PN9" s="133"/>
      <c r="PO9" s="133"/>
      <c r="PP9" s="133"/>
      <c r="PQ9" s="133"/>
      <c r="PR9" s="133"/>
      <c r="PS9" s="133"/>
      <c r="PT9" s="133"/>
      <c r="PU9" s="133"/>
      <c r="PV9" s="133"/>
      <c r="PW9" s="133"/>
      <c r="PX9" s="133"/>
      <c r="PY9" s="133"/>
      <c r="PZ9" s="133"/>
      <c r="QA9" s="133"/>
      <c r="QB9" s="133"/>
      <c r="QC9" s="133"/>
      <c r="QD9" s="133"/>
      <c r="QE9" s="133"/>
      <c r="QF9" s="133"/>
      <c r="QG9" s="133"/>
      <c r="QH9" s="133"/>
      <c r="QI9" s="133"/>
      <c r="QJ9" s="133"/>
      <c r="QK9" s="133"/>
      <c r="QL9" s="133"/>
      <c r="QM9" s="133"/>
      <c r="QN9" s="133"/>
      <c r="QO9" s="133"/>
      <c r="QP9" s="133"/>
      <c r="QQ9" s="133"/>
      <c r="QR9" s="133"/>
      <c r="QS9" s="133"/>
      <c r="QT9" s="133"/>
      <c r="QU9" s="133"/>
      <c r="QV9" s="133"/>
      <c r="QW9" s="133"/>
      <c r="QX9" s="133"/>
      <c r="QY9" s="133"/>
      <c r="QZ9" s="133"/>
      <c r="RA9" s="133"/>
      <c r="RB9" s="133"/>
      <c r="RC9" s="133"/>
      <c r="RD9" s="133"/>
      <c r="RE9" s="133"/>
      <c r="RF9" s="133"/>
      <c r="RG9" s="133"/>
      <c r="RH9" s="133"/>
      <c r="RI9" s="133"/>
      <c r="RJ9" s="133"/>
      <c r="RK9" s="133"/>
      <c r="RL9" s="133"/>
      <c r="RM9" s="133"/>
      <c r="RN9" s="133"/>
      <c r="RO9" s="133"/>
      <c r="RP9" s="133"/>
      <c r="RQ9" s="133"/>
      <c r="RR9" s="133"/>
      <c r="RS9" s="133"/>
      <c r="RT9" s="133"/>
      <c r="RU9" s="133"/>
      <c r="RV9" s="133"/>
      <c r="RW9" s="133"/>
      <c r="RX9" s="133"/>
      <c r="RY9" s="133"/>
      <c r="RZ9" s="133"/>
      <c r="SA9" s="133"/>
      <c r="SB9" s="133"/>
      <c r="SC9" s="133"/>
      <c r="SD9" s="133"/>
      <c r="SE9" s="133"/>
      <c r="SF9" s="133"/>
      <c r="SG9" s="133"/>
      <c r="SH9" s="133"/>
      <c r="SI9" s="133"/>
      <c r="SJ9" s="133"/>
      <c r="SK9" s="133"/>
      <c r="SL9" s="133"/>
      <c r="SM9" s="133"/>
      <c r="SN9" s="133"/>
      <c r="SO9" s="133"/>
      <c r="SP9" s="133"/>
      <c r="SQ9" s="133"/>
      <c r="SR9" s="133"/>
      <c r="SS9" s="133"/>
      <c r="ST9" s="133"/>
      <c r="SU9" s="133"/>
      <c r="SV9" s="133"/>
      <c r="SW9" s="133"/>
      <c r="SX9" s="133"/>
      <c r="SY9" s="133"/>
      <c r="SZ9" s="133"/>
      <c r="TA9" s="133"/>
      <c r="TB9" s="133"/>
      <c r="TC9" s="133"/>
      <c r="TD9" s="133"/>
      <c r="TE9" s="133"/>
      <c r="TF9" s="133"/>
      <c r="TG9" s="133"/>
      <c r="TH9" s="133"/>
      <c r="TI9" s="133"/>
      <c r="TJ9" s="133"/>
      <c r="TK9" s="133"/>
      <c r="TL9" s="133"/>
      <c r="TM9" s="133"/>
      <c r="TN9" s="133"/>
      <c r="TO9" s="133"/>
      <c r="TP9" s="133"/>
      <c r="TQ9" s="133"/>
      <c r="TR9" s="133"/>
      <c r="TS9" s="133"/>
      <c r="TT9" s="133"/>
      <c r="TU9" s="133"/>
      <c r="TV9" s="133"/>
      <c r="TW9" s="133"/>
      <c r="TX9" s="133"/>
      <c r="TY9" s="133"/>
      <c r="TZ9" s="133"/>
      <c r="UA9" s="133"/>
      <c r="UB9" s="133"/>
      <c r="UC9" s="133"/>
      <c r="UD9" s="133"/>
      <c r="UE9" s="133"/>
      <c r="UF9" s="133"/>
      <c r="UG9" s="133"/>
      <c r="UH9" s="133"/>
      <c r="UI9" s="133"/>
      <c r="UJ9" s="133"/>
      <c r="UK9" s="133"/>
      <c r="UL9" s="133"/>
      <c r="UM9" s="133"/>
      <c r="UN9" s="133"/>
      <c r="UO9" s="133"/>
      <c r="UP9" s="133"/>
      <c r="UQ9" s="133"/>
      <c r="UR9" s="133"/>
      <c r="US9" s="133"/>
      <c r="UT9" s="133"/>
      <c r="UU9" s="133"/>
      <c r="UV9" s="133"/>
      <c r="UW9" s="133"/>
      <c r="UX9" s="133"/>
      <c r="UY9" s="133"/>
      <c r="UZ9" s="133"/>
      <c r="VA9" s="133"/>
      <c r="VB9" s="133"/>
      <c r="VC9" s="133"/>
      <c r="VD9" s="133"/>
      <c r="VE9" s="133"/>
      <c r="VF9" s="133"/>
      <c r="VG9" s="133"/>
      <c r="VH9" s="133"/>
      <c r="VI9" s="133"/>
      <c r="VJ9" s="133"/>
      <c r="VK9" s="133"/>
      <c r="VL9" s="133"/>
      <c r="VM9" s="133"/>
      <c r="VN9" s="133"/>
      <c r="VO9" s="133"/>
      <c r="VP9" s="133"/>
      <c r="VQ9" s="133"/>
      <c r="VR9" s="133"/>
      <c r="VS9" s="133"/>
      <c r="VT9" s="133"/>
      <c r="VU9" s="133"/>
      <c r="VV9" s="133"/>
      <c r="VW9" s="133"/>
      <c r="VX9" s="133"/>
      <c r="VY9" s="133"/>
      <c r="VZ9" s="133"/>
      <c r="WA9" s="133"/>
      <c r="WB9" s="133"/>
      <c r="WC9" s="133"/>
      <c r="WD9" s="133"/>
      <c r="WE9" s="133"/>
      <c r="WF9" s="133"/>
      <c r="WG9" s="133"/>
      <c r="WH9" s="133"/>
      <c r="WI9" s="133"/>
      <c r="WJ9" s="133"/>
      <c r="WK9" s="133"/>
      <c r="WL9" s="133"/>
      <c r="WM9" s="133"/>
      <c r="WN9" s="133"/>
      <c r="WO9" s="133"/>
      <c r="WP9" s="133"/>
      <c r="WQ9" s="133"/>
      <c r="WR9" s="133"/>
      <c r="WS9" s="133"/>
      <c r="WT9" s="133"/>
      <c r="WU9" s="133"/>
      <c r="WV9" s="133"/>
      <c r="WW9" s="133"/>
      <c r="WX9" s="133"/>
      <c r="WY9" s="133"/>
      <c r="WZ9" s="133"/>
      <c r="XA9" s="133"/>
      <c r="XB9" s="133"/>
      <c r="XC9" s="133"/>
      <c r="XD9" s="133"/>
      <c r="XE9" s="133"/>
      <c r="XF9" s="133"/>
      <c r="XG9" s="133"/>
      <c r="XH9" s="133"/>
      <c r="XI9" s="133"/>
      <c r="XJ9" s="133"/>
      <c r="XK9" s="133"/>
      <c r="XL9" s="133"/>
      <c r="XM9" s="133"/>
      <c r="XN9" s="133"/>
      <c r="XO9" s="133"/>
      <c r="XP9" s="133"/>
      <c r="XQ9" s="133"/>
      <c r="XR9" s="133"/>
      <c r="XS9" s="133"/>
      <c r="XT9" s="133"/>
      <c r="XU9" s="133"/>
      <c r="XV9" s="133"/>
      <c r="XW9" s="133"/>
      <c r="XX9" s="133"/>
      <c r="XY9" s="133"/>
      <c r="XZ9" s="133"/>
      <c r="YA9" s="133"/>
      <c r="YB9" s="133"/>
      <c r="YC9" s="133"/>
      <c r="YD9" s="133"/>
      <c r="YE9" s="133"/>
      <c r="YF9" s="133"/>
      <c r="YG9" s="133"/>
      <c r="YH9" s="133"/>
      <c r="YI9" s="133"/>
      <c r="YJ9" s="133"/>
      <c r="YK9" s="133"/>
      <c r="YL9" s="133"/>
      <c r="YM9" s="133"/>
      <c r="YN9" s="133"/>
      <c r="YO9" s="133"/>
      <c r="YP9" s="133"/>
      <c r="YQ9" s="133"/>
      <c r="YR9" s="133"/>
      <c r="YS9" s="133"/>
      <c r="YT9" s="133"/>
      <c r="YU9" s="133"/>
      <c r="YV9" s="133"/>
      <c r="YW9" s="133"/>
      <c r="YX9" s="133"/>
      <c r="YY9" s="133"/>
      <c r="YZ9" s="133"/>
      <c r="ZA9" s="133"/>
      <c r="ZB9" s="133"/>
      <c r="ZC9" s="133"/>
      <c r="ZD9" s="133"/>
      <c r="ZE9" s="133"/>
      <c r="ZF9" s="133"/>
      <c r="ZG9" s="133"/>
      <c r="ZH9" s="133"/>
      <c r="ZI9" s="133"/>
      <c r="ZJ9" s="133"/>
      <c r="ZK9" s="133"/>
      <c r="ZL9" s="133"/>
      <c r="ZM9" s="133"/>
      <c r="ZN9" s="133"/>
      <c r="ZO9" s="133"/>
      <c r="ZP9" s="133"/>
      <c r="ZQ9" s="133"/>
      <c r="ZR9" s="133"/>
      <c r="ZS9" s="133"/>
      <c r="ZT9" s="133"/>
      <c r="ZU9" s="133"/>
      <c r="ZV9" s="133"/>
      <c r="ZW9" s="133"/>
      <c r="ZX9" s="133"/>
      <c r="ZY9" s="133"/>
      <c r="ZZ9" s="133"/>
      <c r="AAA9" s="133"/>
      <c r="AAB9" s="133"/>
      <c r="AAC9" s="133"/>
      <c r="AAD9" s="133"/>
      <c r="AAE9" s="133"/>
      <c r="AAF9" s="133"/>
      <c r="AAG9" s="133"/>
      <c r="AAH9" s="133"/>
      <c r="AAI9" s="133"/>
      <c r="AAJ9" s="133"/>
      <c r="AAK9" s="133"/>
      <c r="AAL9" s="133"/>
      <c r="AAM9" s="133"/>
      <c r="AAN9" s="133"/>
      <c r="AAO9" s="133"/>
      <c r="AAP9" s="133"/>
      <c r="AAQ9" s="133"/>
      <c r="AAR9" s="133"/>
      <c r="AAS9" s="133"/>
      <c r="AAT9" s="133"/>
      <c r="AAU9" s="133"/>
      <c r="AAV9" s="133"/>
      <c r="AAW9" s="133"/>
      <c r="AAX9" s="133"/>
      <c r="AAY9" s="133"/>
      <c r="AAZ9" s="133"/>
      <c r="ABA9" s="133"/>
      <c r="ABB9" s="133"/>
      <c r="ABC9" s="133"/>
      <c r="ABD9" s="133"/>
      <c r="ABE9" s="133"/>
      <c r="ABF9" s="133"/>
      <c r="ABG9" s="133"/>
      <c r="ABH9" s="133"/>
      <c r="ABI9" s="133"/>
      <c r="ABJ9" s="133"/>
      <c r="ABK9" s="133"/>
      <c r="ABL9" s="133"/>
      <c r="ABM9" s="133"/>
      <c r="ABN9" s="133"/>
      <c r="ABO9" s="133"/>
      <c r="ABP9" s="133"/>
      <c r="ABQ9" s="133"/>
      <c r="ABR9" s="133"/>
      <c r="ABS9" s="133"/>
      <c r="ABT9" s="133"/>
      <c r="ABU9" s="133"/>
      <c r="ABV9" s="133"/>
      <c r="ABW9" s="133"/>
      <c r="ABX9" s="133"/>
      <c r="ABY9" s="133"/>
      <c r="ABZ9" s="133"/>
      <c r="ACA9" s="133"/>
      <c r="ACB9" s="133"/>
      <c r="ACC9" s="133"/>
      <c r="ACD9" s="133"/>
      <c r="ACE9" s="133"/>
      <c r="ACF9" s="133"/>
      <c r="ACG9" s="133"/>
      <c r="ACH9" s="133"/>
      <c r="ACI9" s="133"/>
      <c r="ACJ9" s="133"/>
      <c r="ACK9" s="133"/>
      <c r="ACL9" s="133"/>
      <c r="ACM9" s="133"/>
      <c r="ACN9" s="133"/>
      <c r="ACO9" s="133"/>
      <c r="ACP9" s="133"/>
      <c r="ACQ9" s="133"/>
      <c r="ACR9" s="133"/>
      <c r="ACS9" s="133"/>
      <c r="ACT9" s="133"/>
      <c r="ACU9" s="133"/>
      <c r="ACV9" s="133"/>
      <c r="ACW9" s="133"/>
      <c r="ACX9" s="133"/>
      <c r="ACY9" s="133"/>
      <c r="ACZ9" s="133"/>
      <c r="ADA9" s="133"/>
      <c r="ADB9" s="133"/>
      <c r="ADC9" s="133"/>
      <c r="ADD9" s="133"/>
      <c r="ADE9" s="133"/>
      <c r="ADF9" s="133"/>
      <c r="ADG9" s="133"/>
      <c r="ADH9" s="133"/>
      <c r="ADI9" s="133"/>
      <c r="ADJ9" s="133"/>
      <c r="ADK9" s="133"/>
      <c r="ADL9" s="133"/>
      <c r="ADM9" s="133"/>
      <c r="ADN9" s="133"/>
      <c r="ADO9" s="133"/>
      <c r="ADP9" s="133"/>
      <c r="ADQ9" s="133"/>
      <c r="ADR9" s="133"/>
      <c r="ADS9" s="133"/>
      <c r="ADT9" s="133"/>
      <c r="ADU9" s="133"/>
      <c r="ADV9" s="133"/>
      <c r="ADW9" s="133"/>
      <c r="ADX9" s="133"/>
      <c r="ADY9" s="133"/>
      <c r="ADZ9" s="133"/>
      <c r="AEA9" s="133"/>
      <c r="AEB9" s="133"/>
      <c r="AEC9" s="133"/>
      <c r="AED9" s="133"/>
      <c r="AEE9" s="133"/>
      <c r="AEF9" s="133"/>
      <c r="AEG9" s="133"/>
      <c r="AEH9" s="133"/>
      <c r="AEI9" s="133"/>
      <c r="AEJ9" s="133"/>
      <c r="AEK9" s="133"/>
      <c r="AEL9" s="133"/>
      <c r="AEM9" s="133"/>
      <c r="AEN9" s="133"/>
      <c r="AEO9" s="133"/>
      <c r="AEP9" s="133"/>
      <c r="AEQ9" s="133"/>
      <c r="AER9" s="133"/>
      <c r="AES9" s="133"/>
      <c r="AET9" s="133"/>
      <c r="AEU9" s="133"/>
      <c r="AEV9" s="133"/>
      <c r="AEW9" s="133"/>
      <c r="AEX9" s="133"/>
      <c r="AEY9" s="133"/>
      <c r="AEZ9" s="133"/>
      <c r="AFA9" s="133"/>
      <c r="AFB9" s="133"/>
      <c r="AFC9" s="133"/>
      <c r="AFD9" s="133"/>
      <c r="AFE9" s="133"/>
      <c r="AFF9" s="133"/>
      <c r="AFG9" s="133"/>
      <c r="AFH9" s="133"/>
      <c r="AFI9" s="133"/>
      <c r="AFJ9" s="133"/>
      <c r="AFK9" s="133"/>
      <c r="AFL9" s="133"/>
      <c r="AFM9" s="133"/>
      <c r="AFN9" s="133"/>
      <c r="AFO9" s="133"/>
      <c r="AFP9" s="133"/>
      <c r="AFQ9" s="133"/>
      <c r="AFR9" s="133"/>
      <c r="AFS9" s="133"/>
      <c r="AFT9" s="133"/>
      <c r="AFU9" s="133"/>
      <c r="AFV9" s="133"/>
      <c r="AFW9" s="133"/>
      <c r="AFX9" s="133"/>
      <c r="AFY9" s="133"/>
      <c r="AFZ9" s="133"/>
      <c r="AGA9" s="133"/>
      <c r="AGB9" s="133"/>
      <c r="AGC9" s="133"/>
      <c r="AGD9" s="133"/>
      <c r="AGE9" s="133"/>
      <c r="AGF9" s="133"/>
      <c r="AGG9" s="133"/>
      <c r="AGH9" s="133"/>
      <c r="AGI9" s="133"/>
      <c r="AGJ9" s="133"/>
      <c r="AGK9" s="133"/>
      <c r="AGL9" s="133"/>
      <c r="AGM9" s="133"/>
      <c r="AGN9" s="133"/>
      <c r="AGO9" s="133"/>
      <c r="AGP9" s="133"/>
      <c r="AGQ9" s="133"/>
      <c r="AGR9" s="133"/>
      <c r="AGS9" s="133"/>
      <c r="AGT9" s="133"/>
      <c r="AGU9" s="133"/>
      <c r="AGV9" s="133"/>
      <c r="AGW9" s="133"/>
      <c r="AGX9" s="133"/>
      <c r="AGY9" s="133"/>
      <c r="AGZ9" s="133"/>
      <c r="AHA9" s="133"/>
      <c r="AHB9" s="133"/>
      <c r="AHC9" s="133"/>
      <c r="AHD9" s="133"/>
      <c r="AHE9" s="133"/>
      <c r="AHF9" s="133"/>
      <c r="AHG9" s="133"/>
      <c r="AHH9" s="133"/>
      <c r="AHI9" s="133"/>
      <c r="AHJ9" s="133"/>
      <c r="AHK9" s="133"/>
      <c r="AHL9" s="133"/>
      <c r="AHM9" s="133"/>
      <c r="AHN9" s="133"/>
      <c r="AHO9" s="133"/>
      <c r="AHP9" s="133"/>
      <c r="AHQ9" s="133"/>
      <c r="AHR9" s="133"/>
      <c r="AHS9" s="133"/>
      <c r="AHT9" s="133"/>
      <c r="AHU9" s="133"/>
      <c r="AHV9" s="133"/>
      <c r="AHW9" s="133"/>
      <c r="AHX9" s="133"/>
      <c r="AHY9" s="133"/>
      <c r="AHZ9" s="133"/>
      <c r="AIA9" s="133"/>
      <c r="AIB9" s="133"/>
      <c r="AIC9" s="133"/>
      <c r="AID9" s="133"/>
      <c r="AIE9" s="133"/>
      <c r="AIF9" s="133"/>
      <c r="AIG9" s="133"/>
      <c r="AIH9" s="133"/>
      <c r="AII9" s="133"/>
      <c r="AIJ9" s="133"/>
      <c r="AIK9" s="133"/>
      <c r="AIL9" s="133"/>
      <c r="AIM9" s="133"/>
      <c r="AIN9" s="133"/>
      <c r="AIO9" s="133"/>
      <c r="AIP9" s="133"/>
      <c r="AIQ9" s="133"/>
      <c r="AIR9" s="133"/>
      <c r="AIS9" s="133"/>
      <c r="AIT9" s="133"/>
      <c r="AIU9" s="133"/>
      <c r="AIV9" s="133"/>
      <c r="AIW9" s="133"/>
      <c r="AIX9" s="133"/>
      <c r="AIY9" s="133"/>
      <c r="AIZ9" s="133"/>
      <c r="AJA9" s="133"/>
      <c r="AJB9" s="133"/>
      <c r="AJC9" s="133"/>
      <c r="AJD9" s="133"/>
      <c r="AJE9" s="133"/>
      <c r="AJF9" s="133"/>
      <c r="AJG9" s="133"/>
      <c r="AJH9" s="133"/>
      <c r="AJI9" s="133"/>
      <c r="AJJ9" s="133"/>
      <c r="AJK9" s="133"/>
      <c r="AJL9" s="133"/>
      <c r="AJM9" s="133"/>
      <c r="AJN9" s="133"/>
      <c r="AJO9" s="133"/>
      <c r="AJP9" s="133"/>
      <c r="AJQ9" s="133"/>
      <c r="AJR9" s="133"/>
      <c r="AJS9" s="133"/>
      <c r="AJT9" s="133"/>
      <c r="AJU9" s="133"/>
      <c r="AJV9" s="133"/>
      <c r="AJW9" s="133"/>
      <c r="AJX9" s="133"/>
      <c r="AJY9" s="133"/>
      <c r="AJZ9" s="133"/>
      <c r="AKA9" s="133"/>
      <c r="AKB9" s="133"/>
      <c r="AKC9" s="133"/>
      <c r="AKD9" s="133"/>
      <c r="AKE9" s="133"/>
      <c r="AKF9" s="133"/>
      <c r="AKG9" s="133"/>
      <c r="AKH9" s="133"/>
      <c r="AKI9" s="133"/>
      <c r="AKJ9" s="133"/>
      <c r="AKK9" s="133"/>
      <c r="AKL9" s="133"/>
      <c r="AKM9" s="133"/>
      <c r="AKN9" s="133"/>
      <c r="AKO9" s="133"/>
      <c r="AKP9" s="133"/>
      <c r="AKQ9" s="133"/>
      <c r="AKR9" s="133"/>
      <c r="AKS9" s="133"/>
      <c r="AKT9" s="133"/>
      <c r="AKU9" s="133"/>
      <c r="AKV9" s="133"/>
      <c r="AKW9" s="133"/>
      <c r="AKX9" s="133"/>
      <c r="AKY9" s="133"/>
      <c r="AKZ9" s="133"/>
      <c r="ALA9" s="133"/>
      <c r="ALB9" s="133"/>
      <c r="ALC9" s="133"/>
      <c r="ALD9" s="133"/>
      <c r="ALE9" s="133"/>
      <c r="ALF9" s="133"/>
      <c r="ALG9" s="133"/>
      <c r="ALH9" s="133"/>
      <c r="ALI9" s="133"/>
      <c r="ALJ9" s="133"/>
      <c r="ALK9" s="133"/>
      <c r="ALL9" s="133"/>
      <c r="ALM9" s="133"/>
      <c r="ALN9" s="133"/>
      <c r="ALO9" s="133"/>
      <c r="ALP9" s="133"/>
      <c r="ALQ9" s="133"/>
      <c r="ALR9" s="133"/>
      <c r="ALS9" s="133"/>
      <c r="ALT9" s="133"/>
      <c r="ALU9" s="133"/>
      <c r="ALV9" s="133"/>
      <c r="ALW9" s="133"/>
      <c r="ALX9" s="133"/>
      <c r="ALY9" s="133"/>
      <c r="ALZ9" s="133"/>
      <c r="AMA9" s="133"/>
      <c r="AMB9" s="133"/>
      <c r="AMC9" s="133"/>
      <c r="AMD9" s="133"/>
      <c r="AME9" s="133"/>
      <c r="AMF9" s="133"/>
      <c r="AMG9" s="133"/>
      <c r="AMH9" s="133"/>
      <c r="AMI9" s="133"/>
      <c r="AMJ9" s="133"/>
    </row>
    <row r="10" spans="1:1025">
      <c r="A10" s="45" t="s">
        <v>30</v>
      </c>
      <c r="B10" s="332">
        <v>0.127</v>
      </c>
      <c r="C10" s="333">
        <v>0.113363293619997</v>
      </c>
    </row>
    <row r="11" spans="1:1025">
      <c r="A11" s="16" t="s">
        <v>60</v>
      </c>
      <c r="B11" s="336">
        <v>0.68600000000000005</v>
      </c>
      <c r="C11" s="336">
        <v>0.66</v>
      </c>
    </row>
    <row r="12" spans="1:1025">
      <c r="A12" s="13"/>
      <c r="B12" s="14"/>
      <c r="C12" s="14"/>
    </row>
    <row r="13" spans="1:1025" ht="12.75" customHeight="1">
      <c r="A13" s="404" t="s">
        <v>59</v>
      </c>
      <c r="B13" s="404"/>
      <c r="C13" s="404"/>
    </row>
    <row r="14" spans="1:1025">
      <c r="A14" s="11" t="s">
        <v>441</v>
      </c>
      <c r="B14" s="330"/>
      <c r="C14" s="330"/>
    </row>
    <row r="15" spans="1:1025" ht="12.75" customHeight="1">
      <c r="A15" s="404" t="s">
        <v>442</v>
      </c>
      <c r="B15" s="404"/>
      <c r="C15" s="404"/>
    </row>
    <row r="16" spans="1:1025">
      <c r="A16" s="405"/>
      <c r="B16" s="405"/>
      <c r="C16" s="405"/>
    </row>
    <row r="17" spans="1:3">
      <c r="A17" s="405"/>
      <c r="B17" s="405"/>
      <c r="C17" s="405"/>
    </row>
  </sheetData>
  <mergeCells count="2">
    <mergeCell ref="A13:C13"/>
    <mergeCell ref="A15:C17"/>
  </mergeCells>
  <hyperlinks>
    <hyperlink ref="A1" location="Sommaire!A1" display="Retour au sommaire"/>
  </hyperlinks>
  <pageMargins left="0.70866141732283472" right="0.70866141732283472" top="0.74803149606299213" bottom="0.74803149606299213" header="0.51181102362204722" footer="0.51181102362204722"/>
  <pageSetup paperSize="9" firstPageNumber="0" orientation="landscape" r:id="rId1"/>
  <headerFooter>
    <oddHeader>&amp;L&amp;12&amp;K03+000INJEP&amp;C&amp;12&amp;K03+000PAYS DE LA LOIRE&amp;R&amp;12&amp;K03+000FICHE RÉGIONALE DU SPORT 2019</oddHeader>
    <oddFooter>Page &amp;P de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20"/>
  <sheetViews>
    <sheetView showGridLines="0" zoomScale="85" zoomScaleNormal="85" workbookViewId="0">
      <selection activeCell="B7" sqref="B7:E7"/>
    </sheetView>
  </sheetViews>
  <sheetFormatPr baseColWidth="10" defaultColWidth="24.375" defaultRowHeight="14.25"/>
  <cols>
    <col min="1" max="1" width="26.25" style="132" customWidth="1"/>
    <col min="2" max="5" width="15.625" style="132" customWidth="1"/>
    <col min="6" max="1025" width="24.375" style="132"/>
    <col min="1026" max="16384" width="24.375" style="133"/>
  </cols>
  <sheetData>
    <row r="1" spans="1:1025" ht="15">
      <c r="A1" s="5" t="s">
        <v>27</v>
      </c>
      <c r="B1" s="6"/>
      <c r="C1" s="6"/>
      <c r="D1" s="133"/>
      <c r="E1" s="133"/>
      <c r="F1" s="133"/>
      <c r="G1" s="133"/>
      <c r="H1" s="133"/>
      <c r="I1" s="133"/>
      <c r="J1" s="133"/>
      <c r="K1" s="133"/>
      <c r="L1" s="133"/>
      <c r="M1" s="133"/>
      <c r="N1" s="133"/>
      <c r="O1" s="133"/>
      <c r="P1" s="133"/>
      <c r="Q1" s="133"/>
      <c r="R1" s="133"/>
      <c r="S1" s="133"/>
      <c r="T1" s="133"/>
      <c r="U1" s="133"/>
      <c r="V1" s="133"/>
      <c r="W1" s="133"/>
      <c r="X1" s="133"/>
      <c r="Y1" s="133"/>
      <c r="Z1" s="133"/>
      <c r="AA1" s="133"/>
      <c r="AB1" s="133"/>
      <c r="AC1" s="133"/>
      <c r="AD1" s="133"/>
      <c r="AE1" s="133"/>
      <c r="AF1" s="133"/>
      <c r="AG1" s="133"/>
      <c r="AH1" s="133"/>
      <c r="AI1" s="133"/>
      <c r="AJ1" s="133"/>
      <c r="AK1" s="133"/>
      <c r="AL1" s="133"/>
      <c r="AM1" s="133"/>
      <c r="AN1" s="133"/>
      <c r="AO1" s="133"/>
      <c r="AP1" s="133"/>
      <c r="AQ1" s="133"/>
      <c r="AR1" s="133"/>
      <c r="AS1" s="133"/>
      <c r="AT1" s="133"/>
      <c r="AU1" s="133"/>
      <c r="AV1" s="133"/>
      <c r="AW1" s="133"/>
      <c r="AX1" s="133"/>
      <c r="AY1" s="133"/>
      <c r="AZ1" s="133"/>
      <c r="BA1" s="133"/>
      <c r="BB1" s="133"/>
      <c r="BC1" s="133"/>
      <c r="BD1" s="133"/>
      <c r="BE1" s="133"/>
      <c r="BF1" s="133"/>
      <c r="BG1" s="133"/>
      <c r="BH1" s="133"/>
      <c r="BI1" s="133"/>
      <c r="BJ1" s="133"/>
      <c r="BK1" s="133"/>
      <c r="BL1" s="133"/>
      <c r="BM1" s="133"/>
      <c r="BN1" s="133"/>
      <c r="BO1" s="133"/>
      <c r="BP1" s="133"/>
      <c r="BQ1" s="133"/>
      <c r="BR1" s="133"/>
      <c r="BS1" s="133"/>
      <c r="BT1" s="133"/>
      <c r="BU1" s="133"/>
      <c r="BV1" s="133"/>
      <c r="BW1" s="133"/>
      <c r="BX1" s="133"/>
      <c r="BY1" s="133"/>
      <c r="BZ1" s="133"/>
      <c r="CA1" s="133"/>
      <c r="CB1" s="133"/>
      <c r="CC1" s="133"/>
      <c r="CD1" s="133"/>
      <c r="CE1" s="133"/>
      <c r="CF1" s="133"/>
      <c r="CG1" s="133"/>
      <c r="CH1" s="133"/>
      <c r="CI1" s="133"/>
      <c r="CJ1" s="133"/>
      <c r="CK1" s="133"/>
      <c r="CL1" s="133"/>
      <c r="CM1" s="133"/>
      <c r="CN1" s="133"/>
      <c r="CO1" s="133"/>
      <c r="CP1" s="133"/>
      <c r="CQ1" s="133"/>
      <c r="CR1" s="133"/>
      <c r="CS1" s="133"/>
      <c r="CT1" s="133"/>
      <c r="CU1" s="133"/>
      <c r="CV1" s="133"/>
      <c r="CW1" s="133"/>
      <c r="CX1" s="133"/>
      <c r="CY1" s="133"/>
      <c r="CZ1" s="133"/>
      <c r="DA1" s="133"/>
      <c r="DB1" s="133"/>
      <c r="DC1" s="133"/>
      <c r="DD1" s="133"/>
      <c r="DE1" s="133"/>
      <c r="DF1" s="133"/>
      <c r="DG1" s="133"/>
      <c r="DH1" s="133"/>
      <c r="DI1" s="133"/>
      <c r="DJ1" s="133"/>
      <c r="DK1" s="133"/>
      <c r="DL1" s="133"/>
      <c r="DM1" s="133"/>
      <c r="DN1" s="133"/>
      <c r="DO1" s="133"/>
      <c r="DP1" s="133"/>
      <c r="DQ1" s="133"/>
      <c r="DR1" s="133"/>
      <c r="DS1" s="133"/>
      <c r="DT1" s="133"/>
      <c r="DU1" s="133"/>
      <c r="DV1" s="133"/>
      <c r="DW1" s="133"/>
      <c r="DX1" s="133"/>
      <c r="DY1" s="133"/>
      <c r="DZ1" s="133"/>
      <c r="EA1" s="133"/>
      <c r="EB1" s="133"/>
      <c r="EC1" s="133"/>
      <c r="ED1" s="133"/>
      <c r="EE1" s="133"/>
      <c r="EF1" s="133"/>
      <c r="EG1" s="133"/>
      <c r="EH1" s="133"/>
      <c r="EI1" s="133"/>
      <c r="EJ1" s="133"/>
      <c r="EK1" s="133"/>
      <c r="EL1" s="133"/>
      <c r="EM1" s="133"/>
      <c r="EN1" s="133"/>
      <c r="EO1" s="133"/>
      <c r="EP1" s="133"/>
      <c r="EQ1" s="133"/>
      <c r="ER1" s="133"/>
      <c r="ES1" s="133"/>
      <c r="ET1" s="133"/>
      <c r="EU1" s="133"/>
      <c r="EV1" s="133"/>
      <c r="EW1" s="133"/>
      <c r="EX1" s="133"/>
      <c r="EY1" s="133"/>
      <c r="EZ1" s="133"/>
      <c r="FA1" s="133"/>
      <c r="FB1" s="133"/>
      <c r="FC1" s="133"/>
      <c r="FD1" s="133"/>
      <c r="FE1" s="133"/>
      <c r="FF1" s="133"/>
      <c r="FG1" s="133"/>
      <c r="FH1" s="133"/>
      <c r="FI1" s="133"/>
      <c r="FJ1" s="133"/>
      <c r="FK1" s="133"/>
      <c r="FL1" s="133"/>
      <c r="FM1" s="133"/>
      <c r="FN1" s="133"/>
      <c r="FO1" s="133"/>
      <c r="FP1" s="133"/>
      <c r="FQ1" s="133"/>
      <c r="FR1" s="133"/>
      <c r="FS1" s="133"/>
      <c r="FT1" s="133"/>
      <c r="FU1" s="133"/>
      <c r="FV1" s="133"/>
      <c r="FW1" s="133"/>
      <c r="FX1" s="133"/>
      <c r="FY1" s="133"/>
      <c r="FZ1" s="133"/>
      <c r="GA1" s="133"/>
      <c r="GB1" s="133"/>
      <c r="GC1" s="133"/>
      <c r="GD1" s="133"/>
      <c r="GE1" s="133"/>
      <c r="GF1" s="133"/>
      <c r="GG1" s="133"/>
      <c r="GH1" s="133"/>
      <c r="GI1" s="133"/>
      <c r="GJ1" s="133"/>
      <c r="GK1" s="133"/>
      <c r="GL1" s="133"/>
      <c r="GM1" s="133"/>
      <c r="GN1" s="133"/>
      <c r="GO1" s="133"/>
      <c r="GP1" s="133"/>
      <c r="GQ1" s="133"/>
      <c r="GR1" s="133"/>
      <c r="GS1" s="133"/>
      <c r="GT1" s="133"/>
      <c r="GU1" s="133"/>
      <c r="GV1" s="133"/>
      <c r="GW1" s="133"/>
      <c r="GX1" s="133"/>
      <c r="GY1" s="133"/>
      <c r="GZ1" s="133"/>
      <c r="HA1" s="133"/>
      <c r="HB1" s="133"/>
      <c r="HC1" s="133"/>
      <c r="HD1" s="133"/>
      <c r="HE1" s="133"/>
      <c r="HF1" s="133"/>
      <c r="HG1" s="133"/>
      <c r="HH1" s="133"/>
      <c r="HI1" s="133"/>
      <c r="HJ1" s="133"/>
      <c r="HK1" s="133"/>
      <c r="HL1" s="133"/>
      <c r="HM1" s="133"/>
      <c r="HN1" s="133"/>
      <c r="HO1" s="133"/>
      <c r="HP1" s="133"/>
      <c r="HQ1" s="133"/>
      <c r="HR1" s="133"/>
      <c r="HS1" s="133"/>
      <c r="HT1" s="133"/>
      <c r="HU1" s="133"/>
      <c r="HV1" s="133"/>
      <c r="HW1" s="133"/>
      <c r="HX1" s="133"/>
      <c r="HY1" s="133"/>
      <c r="HZ1" s="133"/>
      <c r="IA1" s="133"/>
      <c r="IB1" s="133"/>
      <c r="IC1" s="133"/>
      <c r="ID1" s="133"/>
      <c r="IE1" s="133"/>
      <c r="IF1" s="133"/>
      <c r="IG1" s="133"/>
      <c r="IH1" s="133"/>
      <c r="II1" s="133"/>
      <c r="IJ1" s="133"/>
      <c r="IK1" s="133"/>
      <c r="IL1" s="133"/>
      <c r="IM1" s="133"/>
      <c r="IN1" s="133"/>
      <c r="IO1" s="133"/>
      <c r="IP1" s="133"/>
      <c r="IQ1" s="133"/>
      <c r="IR1" s="133"/>
      <c r="IS1" s="133"/>
      <c r="IT1" s="133"/>
      <c r="IU1" s="133"/>
      <c r="IV1" s="133"/>
      <c r="IW1" s="133"/>
      <c r="IX1" s="133"/>
      <c r="IY1" s="133"/>
      <c r="IZ1" s="133"/>
      <c r="JA1" s="133"/>
      <c r="JB1" s="133"/>
      <c r="JC1" s="133"/>
      <c r="JD1" s="133"/>
      <c r="JE1" s="133"/>
      <c r="JF1" s="133"/>
      <c r="JG1" s="133"/>
      <c r="JH1" s="133"/>
      <c r="JI1" s="133"/>
      <c r="JJ1" s="133"/>
      <c r="JK1" s="133"/>
      <c r="JL1" s="133"/>
      <c r="JM1" s="133"/>
      <c r="JN1" s="133"/>
      <c r="JO1" s="133"/>
      <c r="JP1" s="133"/>
      <c r="JQ1" s="133"/>
      <c r="JR1" s="133"/>
      <c r="JS1" s="133"/>
      <c r="JT1" s="133"/>
      <c r="JU1" s="133"/>
      <c r="JV1" s="133"/>
      <c r="JW1" s="133"/>
      <c r="JX1" s="133"/>
      <c r="JY1" s="133"/>
      <c r="JZ1" s="133"/>
      <c r="KA1" s="133"/>
      <c r="KB1" s="133"/>
      <c r="KC1" s="133"/>
      <c r="KD1" s="133"/>
      <c r="KE1" s="133"/>
      <c r="KF1" s="133"/>
      <c r="KG1" s="133"/>
      <c r="KH1" s="133"/>
      <c r="KI1" s="133"/>
      <c r="KJ1" s="133"/>
      <c r="KK1" s="133"/>
      <c r="KL1" s="133"/>
      <c r="KM1" s="133"/>
      <c r="KN1" s="133"/>
      <c r="KO1" s="133"/>
      <c r="KP1" s="133"/>
      <c r="KQ1" s="133"/>
      <c r="KR1" s="133"/>
      <c r="KS1" s="133"/>
      <c r="KT1" s="133"/>
      <c r="KU1" s="133"/>
      <c r="KV1" s="133"/>
      <c r="KW1" s="133"/>
      <c r="KX1" s="133"/>
      <c r="KY1" s="133"/>
      <c r="KZ1" s="133"/>
      <c r="LA1" s="133"/>
      <c r="LB1" s="133"/>
      <c r="LC1" s="133"/>
      <c r="LD1" s="133"/>
      <c r="LE1" s="133"/>
      <c r="LF1" s="133"/>
      <c r="LG1" s="133"/>
      <c r="LH1" s="133"/>
      <c r="LI1" s="133"/>
      <c r="LJ1" s="133"/>
      <c r="LK1" s="133"/>
      <c r="LL1" s="133"/>
      <c r="LM1" s="133"/>
      <c r="LN1" s="133"/>
      <c r="LO1" s="133"/>
      <c r="LP1" s="133"/>
      <c r="LQ1" s="133"/>
      <c r="LR1" s="133"/>
      <c r="LS1" s="133"/>
      <c r="LT1" s="133"/>
      <c r="LU1" s="133"/>
      <c r="LV1" s="133"/>
      <c r="LW1" s="133"/>
      <c r="LX1" s="133"/>
      <c r="LY1" s="133"/>
      <c r="LZ1" s="133"/>
      <c r="MA1" s="133"/>
      <c r="MB1" s="133"/>
      <c r="MC1" s="133"/>
      <c r="MD1" s="133"/>
      <c r="ME1" s="133"/>
      <c r="MF1" s="133"/>
      <c r="MG1" s="133"/>
      <c r="MH1" s="133"/>
      <c r="MI1" s="133"/>
      <c r="MJ1" s="133"/>
      <c r="MK1" s="133"/>
      <c r="ML1" s="133"/>
      <c r="MM1" s="133"/>
      <c r="MN1" s="133"/>
      <c r="MO1" s="133"/>
      <c r="MP1" s="133"/>
      <c r="MQ1" s="133"/>
      <c r="MR1" s="133"/>
      <c r="MS1" s="133"/>
      <c r="MT1" s="133"/>
      <c r="MU1" s="133"/>
      <c r="MV1" s="133"/>
      <c r="MW1" s="133"/>
      <c r="MX1" s="133"/>
      <c r="MY1" s="133"/>
      <c r="MZ1" s="133"/>
      <c r="NA1" s="133"/>
      <c r="NB1" s="133"/>
      <c r="NC1" s="133"/>
      <c r="ND1" s="133"/>
      <c r="NE1" s="133"/>
      <c r="NF1" s="133"/>
      <c r="NG1" s="133"/>
      <c r="NH1" s="133"/>
      <c r="NI1" s="133"/>
      <c r="NJ1" s="133"/>
      <c r="NK1" s="133"/>
      <c r="NL1" s="133"/>
      <c r="NM1" s="133"/>
      <c r="NN1" s="133"/>
      <c r="NO1" s="133"/>
      <c r="NP1" s="133"/>
      <c r="NQ1" s="133"/>
      <c r="NR1" s="133"/>
      <c r="NS1" s="133"/>
      <c r="NT1" s="133"/>
      <c r="NU1" s="133"/>
      <c r="NV1" s="133"/>
      <c r="NW1" s="133"/>
      <c r="NX1" s="133"/>
      <c r="NY1" s="133"/>
      <c r="NZ1" s="133"/>
      <c r="OA1" s="133"/>
      <c r="OB1" s="133"/>
      <c r="OC1" s="133"/>
      <c r="OD1" s="133"/>
      <c r="OE1" s="133"/>
      <c r="OF1" s="133"/>
      <c r="OG1" s="133"/>
      <c r="OH1" s="133"/>
      <c r="OI1" s="133"/>
      <c r="OJ1" s="133"/>
      <c r="OK1" s="133"/>
      <c r="OL1" s="133"/>
      <c r="OM1" s="133"/>
      <c r="ON1" s="133"/>
      <c r="OO1" s="133"/>
      <c r="OP1" s="133"/>
      <c r="OQ1" s="133"/>
      <c r="OR1" s="133"/>
      <c r="OS1" s="133"/>
      <c r="OT1" s="133"/>
      <c r="OU1" s="133"/>
      <c r="OV1" s="133"/>
      <c r="OW1" s="133"/>
      <c r="OX1" s="133"/>
      <c r="OY1" s="133"/>
      <c r="OZ1" s="133"/>
      <c r="PA1" s="133"/>
      <c r="PB1" s="133"/>
      <c r="PC1" s="133"/>
      <c r="PD1" s="133"/>
      <c r="PE1" s="133"/>
      <c r="PF1" s="133"/>
      <c r="PG1" s="133"/>
      <c r="PH1" s="133"/>
      <c r="PI1" s="133"/>
      <c r="PJ1" s="133"/>
      <c r="PK1" s="133"/>
      <c r="PL1" s="133"/>
      <c r="PM1" s="133"/>
      <c r="PN1" s="133"/>
      <c r="PO1" s="133"/>
      <c r="PP1" s="133"/>
      <c r="PQ1" s="133"/>
      <c r="PR1" s="133"/>
      <c r="PS1" s="133"/>
      <c r="PT1" s="133"/>
      <c r="PU1" s="133"/>
      <c r="PV1" s="133"/>
      <c r="PW1" s="133"/>
      <c r="PX1" s="133"/>
      <c r="PY1" s="133"/>
      <c r="PZ1" s="133"/>
      <c r="QA1" s="133"/>
      <c r="QB1" s="133"/>
      <c r="QC1" s="133"/>
      <c r="QD1" s="133"/>
      <c r="QE1" s="133"/>
      <c r="QF1" s="133"/>
      <c r="QG1" s="133"/>
      <c r="QH1" s="133"/>
      <c r="QI1" s="133"/>
      <c r="QJ1" s="133"/>
      <c r="QK1" s="133"/>
      <c r="QL1" s="133"/>
      <c r="QM1" s="133"/>
      <c r="QN1" s="133"/>
      <c r="QO1" s="133"/>
      <c r="QP1" s="133"/>
      <c r="QQ1" s="133"/>
      <c r="QR1" s="133"/>
      <c r="QS1" s="133"/>
      <c r="QT1" s="133"/>
      <c r="QU1" s="133"/>
      <c r="QV1" s="133"/>
      <c r="QW1" s="133"/>
      <c r="QX1" s="133"/>
      <c r="QY1" s="133"/>
      <c r="QZ1" s="133"/>
      <c r="RA1" s="133"/>
      <c r="RB1" s="133"/>
      <c r="RC1" s="133"/>
      <c r="RD1" s="133"/>
      <c r="RE1" s="133"/>
      <c r="RF1" s="133"/>
      <c r="RG1" s="133"/>
      <c r="RH1" s="133"/>
      <c r="RI1" s="133"/>
      <c r="RJ1" s="133"/>
      <c r="RK1" s="133"/>
      <c r="RL1" s="133"/>
      <c r="RM1" s="133"/>
      <c r="RN1" s="133"/>
      <c r="RO1" s="133"/>
      <c r="RP1" s="133"/>
      <c r="RQ1" s="133"/>
      <c r="RR1" s="133"/>
      <c r="RS1" s="133"/>
      <c r="RT1" s="133"/>
      <c r="RU1" s="133"/>
      <c r="RV1" s="133"/>
      <c r="RW1" s="133"/>
      <c r="RX1" s="133"/>
      <c r="RY1" s="133"/>
      <c r="RZ1" s="133"/>
      <c r="SA1" s="133"/>
      <c r="SB1" s="133"/>
      <c r="SC1" s="133"/>
      <c r="SD1" s="133"/>
      <c r="SE1" s="133"/>
      <c r="SF1" s="133"/>
      <c r="SG1" s="133"/>
      <c r="SH1" s="133"/>
      <c r="SI1" s="133"/>
      <c r="SJ1" s="133"/>
      <c r="SK1" s="133"/>
      <c r="SL1" s="133"/>
      <c r="SM1" s="133"/>
      <c r="SN1" s="133"/>
      <c r="SO1" s="133"/>
      <c r="SP1" s="133"/>
      <c r="SQ1" s="133"/>
      <c r="SR1" s="133"/>
      <c r="SS1" s="133"/>
      <c r="ST1" s="133"/>
      <c r="SU1" s="133"/>
      <c r="SV1" s="133"/>
      <c r="SW1" s="133"/>
      <c r="SX1" s="133"/>
      <c r="SY1" s="133"/>
      <c r="SZ1" s="133"/>
      <c r="TA1" s="133"/>
      <c r="TB1" s="133"/>
      <c r="TC1" s="133"/>
      <c r="TD1" s="133"/>
      <c r="TE1" s="133"/>
      <c r="TF1" s="133"/>
      <c r="TG1" s="133"/>
      <c r="TH1" s="133"/>
      <c r="TI1" s="133"/>
      <c r="TJ1" s="133"/>
      <c r="TK1" s="133"/>
      <c r="TL1" s="133"/>
      <c r="TM1" s="133"/>
      <c r="TN1" s="133"/>
      <c r="TO1" s="133"/>
      <c r="TP1" s="133"/>
      <c r="TQ1" s="133"/>
      <c r="TR1" s="133"/>
      <c r="TS1" s="133"/>
      <c r="TT1" s="133"/>
      <c r="TU1" s="133"/>
      <c r="TV1" s="133"/>
      <c r="TW1" s="133"/>
      <c r="TX1" s="133"/>
      <c r="TY1" s="133"/>
      <c r="TZ1" s="133"/>
      <c r="UA1" s="133"/>
      <c r="UB1" s="133"/>
      <c r="UC1" s="133"/>
      <c r="UD1" s="133"/>
      <c r="UE1" s="133"/>
      <c r="UF1" s="133"/>
      <c r="UG1" s="133"/>
      <c r="UH1" s="133"/>
      <c r="UI1" s="133"/>
      <c r="UJ1" s="133"/>
      <c r="UK1" s="133"/>
      <c r="UL1" s="133"/>
      <c r="UM1" s="133"/>
      <c r="UN1" s="133"/>
      <c r="UO1" s="133"/>
      <c r="UP1" s="133"/>
      <c r="UQ1" s="133"/>
      <c r="UR1" s="133"/>
      <c r="US1" s="133"/>
      <c r="UT1" s="133"/>
      <c r="UU1" s="133"/>
      <c r="UV1" s="133"/>
      <c r="UW1" s="133"/>
      <c r="UX1" s="133"/>
      <c r="UY1" s="133"/>
      <c r="UZ1" s="133"/>
      <c r="VA1" s="133"/>
      <c r="VB1" s="133"/>
      <c r="VC1" s="133"/>
      <c r="VD1" s="133"/>
      <c r="VE1" s="133"/>
      <c r="VF1" s="133"/>
      <c r="VG1" s="133"/>
      <c r="VH1" s="133"/>
      <c r="VI1" s="133"/>
      <c r="VJ1" s="133"/>
      <c r="VK1" s="133"/>
      <c r="VL1" s="133"/>
      <c r="VM1" s="133"/>
      <c r="VN1" s="133"/>
      <c r="VO1" s="133"/>
      <c r="VP1" s="133"/>
      <c r="VQ1" s="133"/>
      <c r="VR1" s="133"/>
      <c r="VS1" s="133"/>
      <c r="VT1" s="133"/>
      <c r="VU1" s="133"/>
      <c r="VV1" s="133"/>
      <c r="VW1" s="133"/>
      <c r="VX1" s="133"/>
      <c r="VY1" s="133"/>
      <c r="VZ1" s="133"/>
      <c r="WA1" s="133"/>
      <c r="WB1" s="133"/>
      <c r="WC1" s="133"/>
      <c r="WD1" s="133"/>
      <c r="WE1" s="133"/>
      <c r="WF1" s="133"/>
      <c r="WG1" s="133"/>
      <c r="WH1" s="133"/>
      <c r="WI1" s="133"/>
      <c r="WJ1" s="133"/>
      <c r="WK1" s="133"/>
      <c r="WL1" s="133"/>
      <c r="WM1" s="133"/>
      <c r="WN1" s="133"/>
      <c r="WO1" s="133"/>
      <c r="WP1" s="133"/>
      <c r="WQ1" s="133"/>
      <c r="WR1" s="133"/>
      <c r="WS1" s="133"/>
      <c r="WT1" s="133"/>
      <c r="WU1" s="133"/>
      <c r="WV1" s="133"/>
      <c r="WW1" s="133"/>
      <c r="WX1" s="133"/>
      <c r="WY1" s="133"/>
      <c r="WZ1" s="133"/>
      <c r="XA1" s="133"/>
      <c r="XB1" s="133"/>
      <c r="XC1" s="133"/>
      <c r="XD1" s="133"/>
      <c r="XE1" s="133"/>
      <c r="XF1" s="133"/>
      <c r="XG1" s="133"/>
      <c r="XH1" s="133"/>
      <c r="XI1" s="133"/>
      <c r="XJ1" s="133"/>
      <c r="XK1" s="133"/>
      <c r="XL1" s="133"/>
      <c r="XM1" s="133"/>
      <c r="XN1" s="133"/>
      <c r="XO1" s="133"/>
      <c r="XP1" s="133"/>
      <c r="XQ1" s="133"/>
      <c r="XR1" s="133"/>
      <c r="XS1" s="133"/>
      <c r="XT1" s="133"/>
      <c r="XU1" s="133"/>
      <c r="XV1" s="133"/>
      <c r="XW1" s="133"/>
      <c r="XX1" s="133"/>
      <c r="XY1" s="133"/>
      <c r="XZ1" s="133"/>
      <c r="YA1" s="133"/>
      <c r="YB1" s="133"/>
      <c r="YC1" s="133"/>
      <c r="YD1" s="133"/>
      <c r="YE1" s="133"/>
      <c r="YF1" s="133"/>
      <c r="YG1" s="133"/>
      <c r="YH1" s="133"/>
      <c r="YI1" s="133"/>
      <c r="YJ1" s="133"/>
      <c r="YK1" s="133"/>
      <c r="YL1" s="133"/>
      <c r="YM1" s="133"/>
      <c r="YN1" s="133"/>
      <c r="YO1" s="133"/>
      <c r="YP1" s="133"/>
      <c r="YQ1" s="133"/>
      <c r="YR1" s="133"/>
      <c r="YS1" s="133"/>
      <c r="YT1" s="133"/>
      <c r="YU1" s="133"/>
      <c r="YV1" s="133"/>
      <c r="YW1" s="133"/>
      <c r="YX1" s="133"/>
      <c r="YY1" s="133"/>
      <c r="YZ1" s="133"/>
      <c r="ZA1" s="133"/>
      <c r="ZB1" s="133"/>
      <c r="ZC1" s="133"/>
      <c r="ZD1" s="133"/>
      <c r="ZE1" s="133"/>
      <c r="ZF1" s="133"/>
      <c r="ZG1" s="133"/>
      <c r="ZH1" s="133"/>
      <c r="ZI1" s="133"/>
      <c r="ZJ1" s="133"/>
      <c r="ZK1" s="133"/>
      <c r="ZL1" s="133"/>
      <c r="ZM1" s="133"/>
      <c r="ZN1" s="133"/>
      <c r="ZO1" s="133"/>
      <c r="ZP1" s="133"/>
      <c r="ZQ1" s="133"/>
      <c r="ZR1" s="133"/>
      <c r="ZS1" s="133"/>
      <c r="ZT1" s="133"/>
      <c r="ZU1" s="133"/>
      <c r="ZV1" s="133"/>
      <c r="ZW1" s="133"/>
      <c r="ZX1" s="133"/>
      <c r="ZY1" s="133"/>
      <c r="ZZ1" s="133"/>
      <c r="AAA1" s="133"/>
      <c r="AAB1" s="133"/>
      <c r="AAC1" s="133"/>
      <c r="AAD1" s="133"/>
      <c r="AAE1" s="133"/>
      <c r="AAF1" s="133"/>
      <c r="AAG1" s="133"/>
      <c r="AAH1" s="133"/>
      <c r="AAI1" s="133"/>
      <c r="AAJ1" s="133"/>
      <c r="AAK1" s="133"/>
      <c r="AAL1" s="133"/>
      <c r="AAM1" s="133"/>
      <c r="AAN1" s="133"/>
      <c r="AAO1" s="133"/>
      <c r="AAP1" s="133"/>
      <c r="AAQ1" s="133"/>
      <c r="AAR1" s="133"/>
      <c r="AAS1" s="133"/>
      <c r="AAT1" s="133"/>
      <c r="AAU1" s="133"/>
      <c r="AAV1" s="133"/>
      <c r="AAW1" s="133"/>
      <c r="AAX1" s="133"/>
      <c r="AAY1" s="133"/>
      <c r="AAZ1" s="133"/>
      <c r="ABA1" s="133"/>
      <c r="ABB1" s="133"/>
      <c r="ABC1" s="133"/>
      <c r="ABD1" s="133"/>
      <c r="ABE1" s="133"/>
      <c r="ABF1" s="133"/>
      <c r="ABG1" s="133"/>
      <c r="ABH1" s="133"/>
      <c r="ABI1" s="133"/>
      <c r="ABJ1" s="133"/>
      <c r="ABK1" s="133"/>
      <c r="ABL1" s="133"/>
      <c r="ABM1" s="133"/>
      <c r="ABN1" s="133"/>
      <c r="ABO1" s="133"/>
      <c r="ABP1" s="133"/>
      <c r="ABQ1" s="133"/>
      <c r="ABR1" s="133"/>
      <c r="ABS1" s="133"/>
      <c r="ABT1" s="133"/>
      <c r="ABU1" s="133"/>
      <c r="ABV1" s="133"/>
      <c r="ABW1" s="133"/>
      <c r="ABX1" s="133"/>
      <c r="ABY1" s="133"/>
      <c r="ABZ1" s="133"/>
      <c r="ACA1" s="133"/>
      <c r="ACB1" s="133"/>
      <c r="ACC1" s="133"/>
      <c r="ACD1" s="133"/>
      <c r="ACE1" s="133"/>
      <c r="ACF1" s="133"/>
      <c r="ACG1" s="133"/>
      <c r="ACH1" s="133"/>
      <c r="ACI1" s="133"/>
      <c r="ACJ1" s="133"/>
      <c r="ACK1" s="133"/>
      <c r="ACL1" s="133"/>
      <c r="ACM1" s="133"/>
      <c r="ACN1" s="133"/>
      <c r="ACO1" s="133"/>
      <c r="ACP1" s="133"/>
      <c r="ACQ1" s="133"/>
      <c r="ACR1" s="133"/>
      <c r="ACS1" s="133"/>
      <c r="ACT1" s="133"/>
      <c r="ACU1" s="133"/>
      <c r="ACV1" s="133"/>
      <c r="ACW1" s="133"/>
      <c r="ACX1" s="133"/>
      <c r="ACY1" s="133"/>
      <c r="ACZ1" s="133"/>
      <c r="ADA1" s="133"/>
      <c r="ADB1" s="133"/>
      <c r="ADC1" s="133"/>
      <c r="ADD1" s="133"/>
      <c r="ADE1" s="133"/>
      <c r="ADF1" s="133"/>
      <c r="ADG1" s="133"/>
      <c r="ADH1" s="133"/>
      <c r="ADI1" s="133"/>
      <c r="ADJ1" s="133"/>
      <c r="ADK1" s="133"/>
      <c r="ADL1" s="133"/>
      <c r="ADM1" s="133"/>
      <c r="ADN1" s="133"/>
      <c r="ADO1" s="133"/>
      <c r="ADP1" s="133"/>
      <c r="ADQ1" s="133"/>
      <c r="ADR1" s="133"/>
      <c r="ADS1" s="133"/>
      <c r="ADT1" s="133"/>
      <c r="ADU1" s="133"/>
      <c r="ADV1" s="133"/>
      <c r="ADW1" s="133"/>
      <c r="ADX1" s="133"/>
      <c r="ADY1" s="133"/>
      <c r="ADZ1" s="133"/>
      <c r="AEA1" s="133"/>
      <c r="AEB1" s="133"/>
      <c r="AEC1" s="133"/>
      <c r="AED1" s="133"/>
      <c r="AEE1" s="133"/>
      <c r="AEF1" s="133"/>
      <c r="AEG1" s="133"/>
      <c r="AEH1" s="133"/>
      <c r="AEI1" s="133"/>
      <c r="AEJ1" s="133"/>
      <c r="AEK1" s="133"/>
      <c r="AEL1" s="133"/>
      <c r="AEM1" s="133"/>
      <c r="AEN1" s="133"/>
      <c r="AEO1" s="133"/>
      <c r="AEP1" s="133"/>
      <c r="AEQ1" s="133"/>
      <c r="AER1" s="133"/>
      <c r="AES1" s="133"/>
      <c r="AET1" s="133"/>
      <c r="AEU1" s="133"/>
      <c r="AEV1" s="133"/>
      <c r="AEW1" s="133"/>
      <c r="AEX1" s="133"/>
      <c r="AEY1" s="133"/>
      <c r="AEZ1" s="133"/>
      <c r="AFA1" s="133"/>
      <c r="AFB1" s="133"/>
      <c r="AFC1" s="133"/>
      <c r="AFD1" s="133"/>
      <c r="AFE1" s="133"/>
      <c r="AFF1" s="133"/>
      <c r="AFG1" s="133"/>
      <c r="AFH1" s="133"/>
      <c r="AFI1" s="133"/>
      <c r="AFJ1" s="133"/>
      <c r="AFK1" s="133"/>
      <c r="AFL1" s="133"/>
      <c r="AFM1" s="133"/>
      <c r="AFN1" s="133"/>
      <c r="AFO1" s="133"/>
      <c r="AFP1" s="133"/>
      <c r="AFQ1" s="133"/>
      <c r="AFR1" s="133"/>
      <c r="AFS1" s="133"/>
      <c r="AFT1" s="133"/>
      <c r="AFU1" s="133"/>
      <c r="AFV1" s="133"/>
      <c r="AFW1" s="133"/>
      <c r="AFX1" s="133"/>
      <c r="AFY1" s="133"/>
      <c r="AFZ1" s="133"/>
      <c r="AGA1" s="133"/>
      <c r="AGB1" s="133"/>
      <c r="AGC1" s="133"/>
      <c r="AGD1" s="133"/>
      <c r="AGE1" s="133"/>
      <c r="AGF1" s="133"/>
      <c r="AGG1" s="133"/>
      <c r="AGH1" s="133"/>
      <c r="AGI1" s="133"/>
      <c r="AGJ1" s="133"/>
      <c r="AGK1" s="133"/>
      <c r="AGL1" s="133"/>
      <c r="AGM1" s="133"/>
      <c r="AGN1" s="133"/>
      <c r="AGO1" s="133"/>
      <c r="AGP1" s="133"/>
      <c r="AGQ1" s="133"/>
      <c r="AGR1" s="133"/>
      <c r="AGS1" s="133"/>
      <c r="AGT1" s="133"/>
      <c r="AGU1" s="133"/>
      <c r="AGV1" s="133"/>
      <c r="AGW1" s="133"/>
      <c r="AGX1" s="133"/>
      <c r="AGY1" s="133"/>
      <c r="AGZ1" s="133"/>
      <c r="AHA1" s="133"/>
      <c r="AHB1" s="133"/>
      <c r="AHC1" s="133"/>
      <c r="AHD1" s="133"/>
      <c r="AHE1" s="133"/>
      <c r="AHF1" s="133"/>
      <c r="AHG1" s="133"/>
      <c r="AHH1" s="133"/>
      <c r="AHI1" s="133"/>
      <c r="AHJ1" s="133"/>
      <c r="AHK1" s="133"/>
      <c r="AHL1" s="133"/>
      <c r="AHM1" s="133"/>
      <c r="AHN1" s="133"/>
      <c r="AHO1" s="133"/>
      <c r="AHP1" s="133"/>
      <c r="AHQ1" s="133"/>
      <c r="AHR1" s="133"/>
      <c r="AHS1" s="133"/>
      <c r="AHT1" s="133"/>
      <c r="AHU1" s="133"/>
      <c r="AHV1" s="133"/>
      <c r="AHW1" s="133"/>
      <c r="AHX1" s="133"/>
      <c r="AHY1" s="133"/>
      <c r="AHZ1" s="133"/>
      <c r="AIA1" s="133"/>
      <c r="AIB1" s="133"/>
      <c r="AIC1" s="133"/>
      <c r="AID1" s="133"/>
      <c r="AIE1" s="133"/>
      <c r="AIF1" s="133"/>
      <c r="AIG1" s="133"/>
      <c r="AIH1" s="133"/>
      <c r="AII1" s="133"/>
      <c r="AIJ1" s="133"/>
      <c r="AIK1" s="133"/>
      <c r="AIL1" s="133"/>
      <c r="AIM1" s="133"/>
      <c r="AIN1" s="133"/>
      <c r="AIO1" s="133"/>
      <c r="AIP1" s="133"/>
      <c r="AIQ1" s="133"/>
      <c r="AIR1" s="133"/>
      <c r="AIS1" s="133"/>
      <c r="AIT1" s="133"/>
      <c r="AIU1" s="133"/>
      <c r="AIV1" s="133"/>
      <c r="AIW1" s="133"/>
      <c r="AIX1" s="133"/>
      <c r="AIY1" s="133"/>
      <c r="AIZ1" s="133"/>
      <c r="AJA1" s="133"/>
      <c r="AJB1" s="133"/>
      <c r="AJC1" s="133"/>
      <c r="AJD1" s="133"/>
      <c r="AJE1" s="133"/>
      <c r="AJF1" s="133"/>
      <c r="AJG1" s="133"/>
      <c r="AJH1" s="133"/>
      <c r="AJI1" s="133"/>
      <c r="AJJ1" s="133"/>
      <c r="AJK1" s="133"/>
      <c r="AJL1" s="133"/>
      <c r="AJM1" s="133"/>
      <c r="AJN1" s="133"/>
      <c r="AJO1" s="133"/>
      <c r="AJP1" s="133"/>
      <c r="AJQ1" s="133"/>
      <c r="AJR1" s="133"/>
      <c r="AJS1" s="133"/>
      <c r="AJT1" s="133"/>
      <c r="AJU1" s="133"/>
      <c r="AJV1" s="133"/>
      <c r="AJW1" s="133"/>
      <c r="AJX1" s="133"/>
      <c r="AJY1" s="133"/>
      <c r="AJZ1" s="133"/>
      <c r="AKA1" s="133"/>
      <c r="AKB1" s="133"/>
      <c r="AKC1" s="133"/>
      <c r="AKD1" s="133"/>
      <c r="AKE1" s="133"/>
      <c r="AKF1" s="133"/>
      <c r="AKG1" s="133"/>
      <c r="AKH1" s="133"/>
      <c r="AKI1" s="133"/>
      <c r="AKJ1" s="133"/>
      <c r="AKK1" s="133"/>
      <c r="AKL1" s="133"/>
      <c r="AKM1" s="133"/>
      <c r="AKN1" s="133"/>
      <c r="AKO1" s="133"/>
      <c r="AKP1" s="133"/>
      <c r="AKQ1" s="133"/>
      <c r="AKR1" s="133"/>
      <c r="AKS1" s="133"/>
      <c r="AKT1" s="133"/>
      <c r="AKU1" s="133"/>
      <c r="AKV1" s="133"/>
      <c r="AKW1" s="133"/>
      <c r="AKX1" s="133"/>
      <c r="AKY1" s="133"/>
      <c r="AKZ1" s="133"/>
      <c r="ALA1" s="133"/>
      <c r="ALB1" s="133"/>
      <c r="ALC1" s="133"/>
      <c r="ALD1" s="133"/>
      <c r="ALE1" s="133"/>
      <c r="ALF1" s="133"/>
      <c r="ALG1" s="133"/>
      <c r="ALH1" s="133"/>
      <c r="ALI1" s="133"/>
      <c r="ALJ1" s="133"/>
      <c r="ALK1" s="133"/>
      <c r="ALL1" s="133"/>
      <c r="ALM1" s="133"/>
      <c r="ALN1" s="133"/>
      <c r="ALO1" s="133"/>
      <c r="ALP1" s="133"/>
      <c r="ALQ1" s="133"/>
      <c r="ALR1" s="133"/>
      <c r="ALS1" s="133"/>
      <c r="ALT1" s="133"/>
      <c r="ALU1" s="133"/>
      <c r="ALV1" s="133"/>
      <c r="ALW1" s="133"/>
      <c r="ALX1" s="133"/>
      <c r="ALY1" s="133"/>
      <c r="ALZ1" s="133"/>
      <c r="AMA1" s="133"/>
      <c r="AMB1" s="133"/>
      <c r="AMC1" s="133"/>
      <c r="AMD1" s="133"/>
      <c r="AME1" s="133"/>
      <c r="AMF1" s="133"/>
      <c r="AMG1" s="133"/>
      <c r="AMH1" s="133"/>
      <c r="AMI1" s="133"/>
      <c r="AMJ1" s="133"/>
    </row>
    <row r="2" spans="1:1025" ht="12.75" customHeight="1">
      <c r="A2" s="5"/>
      <c r="B2" s="6"/>
      <c r="C2" s="6"/>
      <c r="D2" s="133"/>
      <c r="E2" s="133"/>
      <c r="F2" s="133"/>
      <c r="G2" s="133"/>
      <c r="H2" s="133"/>
      <c r="I2" s="133"/>
      <c r="J2" s="133"/>
      <c r="K2" s="133"/>
      <c r="L2" s="133"/>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c r="AZ2" s="133"/>
      <c r="BA2" s="133"/>
      <c r="BB2" s="133"/>
      <c r="BC2" s="133"/>
      <c r="BD2" s="133"/>
      <c r="BE2" s="133"/>
      <c r="BF2" s="133"/>
      <c r="BG2" s="133"/>
      <c r="BH2" s="133"/>
      <c r="BI2" s="133"/>
      <c r="BJ2" s="133"/>
      <c r="BK2" s="133"/>
      <c r="BL2" s="133"/>
      <c r="BM2" s="133"/>
      <c r="BN2" s="133"/>
      <c r="BO2" s="133"/>
      <c r="BP2" s="133"/>
      <c r="BQ2" s="133"/>
      <c r="BR2" s="133"/>
      <c r="BS2" s="133"/>
      <c r="BT2" s="133"/>
      <c r="BU2" s="133"/>
      <c r="BV2" s="133"/>
      <c r="BW2" s="133"/>
      <c r="BX2" s="133"/>
      <c r="BY2" s="133"/>
      <c r="BZ2" s="133"/>
      <c r="CA2" s="133"/>
      <c r="CB2" s="133"/>
      <c r="CC2" s="133"/>
      <c r="CD2" s="133"/>
      <c r="CE2" s="133"/>
      <c r="CF2" s="133"/>
      <c r="CG2" s="133"/>
      <c r="CH2" s="133"/>
      <c r="CI2" s="133"/>
      <c r="CJ2" s="133"/>
      <c r="CK2" s="133"/>
      <c r="CL2" s="133"/>
      <c r="CM2" s="133"/>
      <c r="CN2" s="133"/>
      <c r="CO2" s="133"/>
      <c r="CP2" s="133"/>
      <c r="CQ2" s="133"/>
      <c r="CR2" s="133"/>
      <c r="CS2" s="133"/>
      <c r="CT2" s="133"/>
      <c r="CU2" s="133"/>
      <c r="CV2" s="133"/>
      <c r="CW2" s="133"/>
      <c r="CX2" s="133"/>
      <c r="CY2" s="133"/>
      <c r="CZ2" s="133"/>
      <c r="DA2" s="133"/>
      <c r="DB2" s="133"/>
      <c r="DC2" s="133"/>
      <c r="DD2" s="133"/>
      <c r="DE2" s="133"/>
      <c r="DF2" s="133"/>
      <c r="DG2" s="133"/>
      <c r="DH2" s="133"/>
      <c r="DI2" s="133"/>
      <c r="DJ2" s="133"/>
      <c r="DK2" s="133"/>
      <c r="DL2" s="133"/>
      <c r="DM2" s="133"/>
      <c r="DN2" s="133"/>
      <c r="DO2" s="133"/>
      <c r="DP2" s="133"/>
      <c r="DQ2" s="133"/>
      <c r="DR2" s="133"/>
      <c r="DS2" s="133"/>
      <c r="DT2" s="133"/>
      <c r="DU2" s="133"/>
      <c r="DV2" s="133"/>
      <c r="DW2" s="133"/>
      <c r="DX2" s="133"/>
      <c r="DY2" s="133"/>
      <c r="DZ2" s="133"/>
      <c r="EA2" s="133"/>
      <c r="EB2" s="133"/>
      <c r="EC2" s="133"/>
      <c r="ED2" s="133"/>
      <c r="EE2" s="133"/>
      <c r="EF2" s="133"/>
      <c r="EG2" s="133"/>
      <c r="EH2" s="133"/>
      <c r="EI2" s="133"/>
      <c r="EJ2" s="133"/>
      <c r="EK2" s="133"/>
      <c r="EL2" s="133"/>
      <c r="EM2" s="133"/>
      <c r="EN2" s="133"/>
      <c r="EO2" s="133"/>
      <c r="EP2" s="133"/>
      <c r="EQ2" s="133"/>
      <c r="ER2" s="133"/>
      <c r="ES2" s="133"/>
      <c r="ET2" s="133"/>
      <c r="EU2" s="133"/>
      <c r="EV2" s="133"/>
      <c r="EW2" s="133"/>
      <c r="EX2" s="133"/>
      <c r="EY2" s="133"/>
      <c r="EZ2" s="133"/>
      <c r="FA2" s="133"/>
      <c r="FB2" s="133"/>
      <c r="FC2" s="133"/>
      <c r="FD2" s="133"/>
      <c r="FE2" s="133"/>
      <c r="FF2" s="133"/>
      <c r="FG2" s="133"/>
      <c r="FH2" s="133"/>
      <c r="FI2" s="133"/>
      <c r="FJ2" s="133"/>
      <c r="FK2" s="133"/>
      <c r="FL2" s="133"/>
      <c r="FM2" s="133"/>
      <c r="FN2" s="133"/>
      <c r="FO2" s="133"/>
      <c r="FP2" s="133"/>
      <c r="FQ2" s="133"/>
      <c r="FR2" s="133"/>
      <c r="FS2" s="133"/>
      <c r="FT2" s="133"/>
      <c r="FU2" s="133"/>
      <c r="FV2" s="133"/>
      <c r="FW2" s="133"/>
      <c r="FX2" s="133"/>
      <c r="FY2" s="133"/>
      <c r="FZ2" s="133"/>
      <c r="GA2" s="133"/>
      <c r="GB2" s="133"/>
      <c r="GC2" s="133"/>
      <c r="GD2" s="133"/>
      <c r="GE2" s="133"/>
      <c r="GF2" s="133"/>
      <c r="GG2" s="133"/>
      <c r="GH2" s="133"/>
      <c r="GI2" s="133"/>
      <c r="GJ2" s="133"/>
      <c r="GK2" s="133"/>
      <c r="GL2" s="133"/>
      <c r="GM2" s="133"/>
      <c r="GN2" s="133"/>
      <c r="GO2" s="133"/>
      <c r="GP2" s="133"/>
      <c r="GQ2" s="133"/>
      <c r="GR2" s="133"/>
      <c r="GS2" s="133"/>
      <c r="GT2" s="133"/>
      <c r="GU2" s="133"/>
      <c r="GV2" s="133"/>
      <c r="GW2" s="133"/>
      <c r="GX2" s="133"/>
      <c r="GY2" s="133"/>
      <c r="GZ2" s="133"/>
      <c r="HA2" s="133"/>
      <c r="HB2" s="133"/>
      <c r="HC2" s="133"/>
      <c r="HD2" s="133"/>
      <c r="HE2" s="133"/>
      <c r="HF2" s="133"/>
      <c r="HG2" s="133"/>
      <c r="HH2" s="133"/>
      <c r="HI2" s="133"/>
      <c r="HJ2" s="133"/>
      <c r="HK2" s="133"/>
      <c r="HL2" s="133"/>
      <c r="HM2" s="133"/>
      <c r="HN2" s="133"/>
      <c r="HO2" s="133"/>
      <c r="HP2" s="133"/>
      <c r="HQ2" s="133"/>
      <c r="HR2" s="133"/>
      <c r="HS2" s="133"/>
      <c r="HT2" s="133"/>
      <c r="HU2" s="133"/>
      <c r="HV2" s="133"/>
      <c r="HW2" s="133"/>
      <c r="HX2" s="133"/>
      <c r="HY2" s="133"/>
      <c r="HZ2" s="133"/>
      <c r="IA2" s="133"/>
      <c r="IB2" s="133"/>
      <c r="IC2" s="133"/>
      <c r="ID2" s="133"/>
      <c r="IE2" s="133"/>
      <c r="IF2" s="133"/>
      <c r="IG2" s="133"/>
      <c r="IH2" s="133"/>
      <c r="II2" s="133"/>
      <c r="IJ2" s="133"/>
      <c r="IK2" s="133"/>
      <c r="IL2" s="133"/>
      <c r="IM2" s="133"/>
      <c r="IN2" s="133"/>
      <c r="IO2" s="133"/>
      <c r="IP2" s="133"/>
      <c r="IQ2" s="133"/>
      <c r="IR2" s="133"/>
      <c r="IS2" s="133"/>
      <c r="IT2" s="133"/>
      <c r="IU2" s="133"/>
      <c r="IV2" s="133"/>
      <c r="IW2" s="133"/>
      <c r="IX2" s="133"/>
      <c r="IY2" s="133"/>
      <c r="IZ2" s="133"/>
      <c r="JA2" s="133"/>
      <c r="JB2" s="133"/>
      <c r="JC2" s="133"/>
      <c r="JD2" s="133"/>
      <c r="JE2" s="133"/>
      <c r="JF2" s="133"/>
      <c r="JG2" s="133"/>
      <c r="JH2" s="133"/>
      <c r="JI2" s="133"/>
      <c r="JJ2" s="133"/>
      <c r="JK2" s="133"/>
      <c r="JL2" s="133"/>
      <c r="JM2" s="133"/>
      <c r="JN2" s="133"/>
      <c r="JO2" s="133"/>
      <c r="JP2" s="133"/>
      <c r="JQ2" s="133"/>
      <c r="JR2" s="133"/>
      <c r="JS2" s="133"/>
      <c r="JT2" s="133"/>
      <c r="JU2" s="133"/>
      <c r="JV2" s="133"/>
      <c r="JW2" s="133"/>
      <c r="JX2" s="133"/>
      <c r="JY2" s="133"/>
      <c r="JZ2" s="133"/>
      <c r="KA2" s="133"/>
      <c r="KB2" s="133"/>
      <c r="KC2" s="133"/>
      <c r="KD2" s="133"/>
      <c r="KE2" s="133"/>
      <c r="KF2" s="133"/>
      <c r="KG2" s="133"/>
      <c r="KH2" s="133"/>
      <c r="KI2" s="133"/>
      <c r="KJ2" s="133"/>
      <c r="KK2" s="133"/>
      <c r="KL2" s="133"/>
      <c r="KM2" s="133"/>
      <c r="KN2" s="133"/>
      <c r="KO2" s="133"/>
      <c r="KP2" s="133"/>
      <c r="KQ2" s="133"/>
      <c r="KR2" s="133"/>
      <c r="KS2" s="133"/>
      <c r="KT2" s="133"/>
      <c r="KU2" s="133"/>
      <c r="KV2" s="133"/>
      <c r="KW2" s="133"/>
      <c r="KX2" s="133"/>
      <c r="KY2" s="133"/>
      <c r="KZ2" s="133"/>
      <c r="LA2" s="133"/>
      <c r="LB2" s="133"/>
      <c r="LC2" s="133"/>
      <c r="LD2" s="133"/>
      <c r="LE2" s="133"/>
      <c r="LF2" s="133"/>
      <c r="LG2" s="133"/>
      <c r="LH2" s="133"/>
      <c r="LI2" s="133"/>
      <c r="LJ2" s="133"/>
      <c r="LK2" s="133"/>
      <c r="LL2" s="133"/>
      <c r="LM2" s="133"/>
      <c r="LN2" s="133"/>
      <c r="LO2" s="133"/>
      <c r="LP2" s="133"/>
      <c r="LQ2" s="133"/>
      <c r="LR2" s="133"/>
      <c r="LS2" s="133"/>
      <c r="LT2" s="133"/>
      <c r="LU2" s="133"/>
      <c r="LV2" s="133"/>
      <c r="LW2" s="133"/>
      <c r="LX2" s="133"/>
      <c r="LY2" s="133"/>
      <c r="LZ2" s="133"/>
      <c r="MA2" s="133"/>
      <c r="MB2" s="133"/>
      <c r="MC2" s="133"/>
      <c r="MD2" s="133"/>
      <c r="ME2" s="133"/>
      <c r="MF2" s="133"/>
      <c r="MG2" s="133"/>
      <c r="MH2" s="133"/>
      <c r="MI2" s="133"/>
      <c r="MJ2" s="133"/>
      <c r="MK2" s="133"/>
      <c r="ML2" s="133"/>
      <c r="MM2" s="133"/>
      <c r="MN2" s="133"/>
      <c r="MO2" s="133"/>
      <c r="MP2" s="133"/>
      <c r="MQ2" s="133"/>
      <c r="MR2" s="133"/>
      <c r="MS2" s="133"/>
      <c r="MT2" s="133"/>
      <c r="MU2" s="133"/>
      <c r="MV2" s="133"/>
      <c r="MW2" s="133"/>
      <c r="MX2" s="133"/>
      <c r="MY2" s="133"/>
      <c r="MZ2" s="133"/>
      <c r="NA2" s="133"/>
      <c r="NB2" s="133"/>
      <c r="NC2" s="133"/>
      <c r="ND2" s="133"/>
      <c r="NE2" s="133"/>
      <c r="NF2" s="133"/>
      <c r="NG2" s="133"/>
      <c r="NH2" s="133"/>
      <c r="NI2" s="133"/>
      <c r="NJ2" s="133"/>
      <c r="NK2" s="133"/>
      <c r="NL2" s="133"/>
      <c r="NM2" s="133"/>
      <c r="NN2" s="133"/>
      <c r="NO2" s="133"/>
      <c r="NP2" s="133"/>
      <c r="NQ2" s="133"/>
      <c r="NR2" s="133"/>
      <c r="NS2" s="133"/>
      <c r="NT2" s="133"/>
      <c r="NU2" s="133"/>
      <c r="NV2" s="133"/>
      <c r="NW2" s="133"/>
      <c r="NX2" s="133"/>
      <c r="NY2" s="133"/>
      <c r="NZ2" s="133"/>
      <c r="OA2" s="133"/>
      <c r="OB2" s="133"/>
      <c r="OC2" s="133"/>
      <c r="OD2" s="133"/>
      <c r="OE2" s="133"/>
      <c r="OF2" s="133"/>
      <c r="OG2" s="133"/>
      <c r="OH2" s="133"/>
      <c r="OI2" s="133"/>
      <c r="OJ2" s="133"/>
      <c r="OK2" s="133"/>
      <c r="OL2" s="133"/>
      <c r="OM2" s="133"/>
      <c r="ON2" s="133"/>
      <c r="OO2" s="133"/>
      <c r="OP2" s="133"/>
      <c r="OQ2" s="133"/>
      <c r="OR2" s="133"/>
      <c r="OS2" s="133"/>
      <c r="OT2" s="133"/>
      <c r="OU2" s="133"/>
      <c r="OV2" s="133"/>
      <c r="OW2" s="133"/>
      <c r="OX2" s="133"/>
      <c r="OY2" s="133"/>
      <c r="OZ2" s="133"/>
      <c r="PA2" s="133"/>
      <c r="PB2" s="133"/>
      <c r="PC2" s="133"/>
      <c r="PD2" s="133"/>
      <c r="PE2" s="133"/>
      <c r="PF2" s="133"/>
      <c r="PG2" s="133"/>
      <c r="PH2" s="133"/>
      <c r="PI2" s="133"/>
      <c r="PJ2" s="133"/>
      <c r="PK2" s="133"/>
      <c r="PL2" s="133"/>
      <c r="PM2" s="133"/>
      <c r="PN2" s="133"/>
      <c r="PO2" s="133"/>
      <c r="PP2" s="133"/>
      <c r="PQ2" s="133"/>
      <c r="PR2" s="133"/>
      <c r="PS2" s="133"/>
      <c r="PT2" s="133"/>
      <c r="PU2" s="133"/>
      <c r="PV2" s="133"/>
      <c r="PW2" s="133"/>
      <c r="PX2" s="133"/>
      <c r="PY2" s="133"/>
      <c r="PZ2" s="133"/>
      <c r="QA2" s="133"/>
      <c r="QB2" s="133"/>
      <c r="QC2" s="133"/>
      <c r="QD2" s="133"/>
      <c r="QE2" s="133"/>
      <c r="QF2" s="133"/>
      <c r="QG2" s="133"/>
      <c r="QH2" s="133"/>
      <c r="QI2" s="133"/>
      <c r="QJ2" s="133"/>
      <c r="QK2" s="133"/>
      <c r="QL2" s="133"/>
      <c r="QM2" s="133"/>
      <c r="QN2" s="133"/>
      <c r="QO2" s="133"/>
      <c r="QP2" s="133"/>
      <c r="QQ2" s="133"/>
      <c r="QR2" s="133"/>
      <c r="QS2" s="133"/>
      <c r="QT2" s="133"/>
      <c r="QU2" s="133"/>
      <c r="QV2" s="133"/>
      <c r="QW2" s="133"/>
      <c r="QX2" s="133"/>
      <c r="QY2" s="133"/>
      <c r="QZ2" s="133"/>
      <c r="RA2" s="133"/>
      <c r="RB2" s="133"/>
      <c r="RC2" s="133"/>
      <c r="RD2" s="133"/>
      <c r="RE2" s="133"/>
      <c r="RF2" s="133"/>
      <c r="RG2" s="133"/>
      <c r="RH2" s="133"/>
      <c r="RI2" s="133"/>
      <c r="RJ2" s="133"/>
      <c r="RK2" s="133"/>
      <c r="RL2" s="133"/>
      <c r="RM2" s="133"/>
      <c r="RN2" s="133"/>
      <c r="RO2" s="133"/>
      <c r="RP2" s="133"/>
      <c r="RQ2" s="133"/>
      <c r="RR2" s="133"/>
      <c r="RS2" s="133"/>
      <c r="RT2" s="133"/>
      <c r="RU2" s="133"/>
      <c r="RV2" s="133"/>
      <c r="RW2" s="133"/>
      <c r="RX2" s="133"/>
      <c r="RY2" s="133"/>
      <c r="RZ2" s="133"/>
      <c r="SA2" s="133"/>
      <c r="SB2" s="133"/>
      <c r="SC2" s="133"/>
      <c r="SD2" s="133"/>
      <c r="SE2" s="133"/>
      <c r="SF2" s="133"/>
      <c r="SG2" s="133"/>
      <c r="SH2" s="133"/>
      <c r="SI2" s="133"/>
      <c r="SJ2" s="133"/>
      <c r="SK2" s="133"/>
      <c r="SL2" s="133"/>
      <c r="SM2" s="133"/>
      <c r="SN2" s="133"/>
      <c r="SO2" s="133"/>
      <c r="SP2" s="133"/>
      <c r="SQ2" s="133"/>
      <c r="SR2" s="133"/>
      <c r="SS2" s="133"/>
      <c r="ST2" s="133"/>
      <c r="SU2" s="133"/>
      <c r="SV2" s="133"/>
      <c r="SW2" s="133"/>
      <c r="SX2" s="133"/>
      <c r="SY2" s="133"/>
      <c r="SZ2" s="133"/>
      <c r="TA2" s="133"/>
      <c r="TB2" s="133"/>
      <c r="TC2" s="133"/>
      <c r="TD2" s="133"/>
      <c r="TE2" s="133"/>
      <c r="TF2" s="133"/>
      <c r="TG2" s="133"/>
      <c r="TH2" s="133"/>
      <c r="TI2" s="133"/>
      <c r="TJ2" s="133"/>
      <c r="TK2" s="133"/>
      <c r="TL2" s="133"/>
      <c r="TM2" s="133"/>
      <c r="TN2" s="133"/>
      <c r="TO2" s="133"/>
      <c r="TP2" s="133"/>
      <c r="TQ2" s="133"/>
      <c r="TR2" s="133"/>
      <c r="TS2" s="133"/>
      <c r="TT2" s="133"/>
      <c r="TU2" s="133"/>
      <c r="TV2" s="133"/>
      <c r="TW2" s="133"/>
      <c r="TX2" s="133"/>
      <c r="TY2" s="133"/>
      <c r="TZ2" s="133"/>
      <c r="UA2" s="133"/>
      <c r="UB2" s="133"/>
      <c r="UC2" s="133"/>
      <c r="UD2" s="133"/>
      <c r="UE2" s="133"/>
      <c r="UF2" s="133"/>
      <c r="UG2" s="133"/>
      <c r="UH2" s="133"/>
      <c r="UI2" s="133"/>
      <c r="UJ2" s="133"/>
      <c r="UK2" s="133"/>
      <c r="UL2" s="133"/>
      <c r="UM2" s="133"/>
      <c r="UN2" s="133"/>
      <c r="UO2" s="133"/>
      <c r="UP2" s="133"/>
      <c r="UQ2" s="133"/>
      <c r="UR2" s="133"/>
      <c r="US2" s="133"/>
      <c r="UT2" s="133"/>
      <c r="UU2" s="133"/>
      <c r="UV2" s="133"/>
      <c r="UW2" s="133"/>
      <c r="UX2" s="133"/>
      <c r="UY2" s="133"/>
      <c r="UZ2" s="133"/>
      <c r="VA2" s="133"/>
      <c r="VB2" s="133"/>
      <c r="VC2" s="133"/>
      <c r="VD2" s="133"/>
      <c r="VE2" s="133"/>
      <c r="VF2" s="133"/>
      <c r="VG2" s="133"/>
      <c r="VH2" s="133"/>
      <c r="VI2" s="133"/>
      <c r="VJ2" s="133"/>
      <c r="VK2" s="133"/>
      <c r="VL2" s="133"/>
      <c r="VM2" s="133"/>
      <c r="VN2" s="133"/>
      <c r="VO2" s="133"/>
      <c r="VP2" s="133"/>
      <c r="VQ2" s="133"/>
      <c r="VR2" s="133"/>
      <c r="VS2" s="133"/>
      <c r="VT2" s="133"/>
      <c r="VU2" s="133"/>
      <c r="VV2" s="133"/>
      <c r="VW2" s="133"/>
      <c r="VX2" s="133"/>
      <c r="VY2" s="133"/>
      <c r="VZ2" s="133"/>
      <c r="WA2" s="133"/>
      <c r="WB2" s="133"/>
      <c r="WC2" s="133"/>
      <c r="WD2" s="133"/>
      <c r="WE2" s="133"/>
      <c r="WF2" s="133"/>
      <c r="WG2" s="133"/>
      <c r="WH2" s="133"/>
      <c r="WI2" s="133"/>
      <c r="WJ2" s="133"/>
      <c r="WK2" s="133"/>
      <c r="WL2" s="133"/>
      <c r="WM2" s="133"/>
      <c r="WN2" s="133"/>
      <c r="WO2" s="133"/>
      <c r="WP2" s="133"/>
      <c r="WQ2" s="133"/>
      <c r="WR2" s="133"/>
      <c r="WS2" s="133"/>
      <c r="WT2" s="133"/>
      <c r="WU2" s="133"/>
      <c r="WV2" s="133"/>
      <c r="WW2" s="133"/>
      <c r="WX2" s="133"/>
      <c r="WY2" s="133"/>
      <c r="WZ2" s="133"/>
      <c r="XA2" s="133"/>
      <c r="XB2" s="133"/>
      <c r="XC2" s="133"/>
      <c r="XD2" s="133"/>
      <c r="XE2" s="133"/>
      <c r="XF2" s="133"/>
      <c r="XG2" s="133"/>
      <c r="XH2" s="133"/>
      <c r="XI2" s="133"/>
      <c r="XJ2" s="133"/>
      <c r="XK2" s="133"/>
      <c r="XL2" s="133"/>
      <c r="XM2" s="133"/>
      <c r="XN2" s="133"/>
      <c r="XO2" s="133"/>
      <c r="XP2" s="133"/>
      <c r="XQ2" s="133"/>
      <c r="XR2" s="133"/>
      <c r="XS2" s="133"/>
      <c r="XT2" s="133"/>
      <c r="XU2" s="133"/>
      <c r="XV2" s="133"/>
      <c r="XW2" s="133"/>
      <c r="XX2" s="133"/>
      <c r="XY2" s="133"/>
      <c r="XZ2" s="133"/>
      <c r="YA2" s="133"/>
      <c r="YB2" s="133"/>
      <c r="YC2" s="133"/>
      <c r="YD2" s="133"/>
      <c r="YE2" s="133"/>
      <c r="YF2" s="133"/>
      <c r="YG2" s="133"/>
      <c r="YH2" s="133"/>
      <c r="YI2" s="133"/>
      <c r="YJ2" s="133"/>
      <c r="YK2" s="133"/>
      <c r="YL2" s="133"/>
      <c r="YM2" s="133"/>
      <c r="YN2" s="133"/>
      <c r="YO2" s="133"/>
      <c r="YP2" s="133"/>
      <c r="YQ2" s="133"/>
      <c r="YR2" s="133"/>
      <c r="YS2" s="133"/>
      <c r="YT2" s="133"/>
      <c r="YU2" s="133"/>
      <c r="YV2" s="133"/>
      <c r="YW2" s="133"/>
      <c r="YX2" s="133"/>
      <c r="YY2" s="133"/>
      <c r="YZ2" s="133"/>
      <c r="ZA2" s="133"/>
      <c r="ZB2" s="133"/>
      <c r="ZC2" s="133"/>
      <c r="ZD2" s="133"/>
      <c r="ZE2" s="133"/>
      <c r="ZF2" s="133"/>
      <c r="ZG2" s="133"/>
      <c r="ZH2" s="133"/>
      <c r="ZI2" s="133"/>
      <c r="ZJ2" s="133"/>
      <c r="ZK2" s="133"/>
      <c r="ZL2" s="133"/>
      <c r="ZM2" s="133"/>
      <c r="ZN2" s="133"/>
      <c r="ZO2" s="133"/>
      <c r="ZP2" s="133"/>
      <c r="ZQ2" s="133"/>
      <c r="ZR2" s="133"/>
      <c r="ZS2" s="133"/>
      <c r="ZT2" s="133"/>
      <c r="ZU2" s="133"/>
      <c r="ZV2" s="133"/>
      <c r="ZW2" s="133"/>
      <c r="ZX2" s="133"/>
      <c r="ZY2" s="133"/>
      <c r="ZZ2" s="133"/>
      <c r="AAA2" s="133"/>
      <c r="AAB2" s="133"/>
      <c r="AAC2" s="133"/>
      <c r="AAD2" s="133"/>
      <c r="AAE2" s="133"/>
      <c r="AAF2" s="133"/>
      <c r="AAG2" s="133"/>
      <c r="AAH2" s="133"/>
      <c r="AAI2" s="133"/>
      <c r="AAJ2" s="133"/>
      <c r="AAK2" s="133"/>
      <c r="AAL2" s="133"/>
      <c r="AAM2" s="133"/>
      <c r="AAN2" s="133"/>
      <c r="AAO2" s="133"/>
      <c r="AAP2" s="133"/>
      <c r="AAQ2" s="133"/>
      <c r="AAR2" s="133"/>
      <c r="AAS2" s="133"/>
      <c r="AAT2" s="133"/>
      <c r="AAU2" s="133"/>
      <c r="AAV2" s="133"/>
      <c r="AAW2" s="133"/>
      <c r="AAX2" s="133"/>
      <c r="AAY2" s="133"/>
      <c r="AAZ2" s="133"/>
      <c r="ABA2" s="133"/>
      <c r="ABB2" s="133"/>
      <c r="ABC2" s="133"/>
      <c r="ABD2" s="133"/>
      <c r="ABE2" s="133"/>
      <c r="ABF2" s="133"/>
      <c r="ABG2" s="133"/>
      <c r="ABH2" s="133"/>
      <c r="ABI2" s="133"/>
      <c r="ABJ2" s="133"/>
      <c r="ABK2" s="133"/>
      <c r="ABL2" s="133"/>
      <c r="ABM2" s="133"/>
      <c r="ABN2" s="133"/>
      <c r="ABO2" s="133"/>
      <c r="ABP2" s="133"/>
      <c r="ABQ2" s="133"/>
      <c r="ABR2" s="133"/>
      <c r="ABS2" s="133"/>
      <c r="ABT2" s="133"/>
      <c r="ABU2" s="133"/>
      <c r="ABV2" s="133"/>
      <c r="ABW2" s="133"/>
      <c r="ABX2" s="133"/>
      <c r="ABY2" s="133"/>
      <c r="ABZ2" s="133"/>
      <c r="ACA2" s="133"/>
      <c r="ACB2" s="133"/>
      <c r="ACC2" s="133"/>
      <c r="ACD2" s="133"/>
      <c r="ACE2" s="133"/>
      <c r="ACF2" s="133"/>
      <c r="ACG2" s="133"/>
      <c r="ACH2" s="133"/>
      <c r="ACI2" s="133"/>
      <c r="ACJ2" s="133"/>
      <c r="ACK2" s="133"/>
      <c r="ACL2" s="133"/>
      <c r="ACM2" s="133"/>
      <c r="ACN2" s="133"/>
      <c r="ACO2" s="133"/>
      <c r="ACP2" s="133"/>
      <c r="ACQ2" s="133"/>
      <c r="ACR2" s="133"/>
      <c r="ACS2" s="133"/>
      <c r="ACT2" s="133"/>
      <c r="ACU2" s="133"/>
      <c r="ACV2" s="133"/>
      <c r="ACW2" s="133"/>
      <c r="ACX2" s="133"/>
      <c r="ACY2" s="133"/>
      <c r="ACZ2" s="133"/>
      <c r="ADA2" s="133"/>
      <c r="ADB2" s="133"/>
      <c r="ADC2" s="133"/>
      <c r="ADD2" s="133"/>
      <c r="ADE2" s="133"/>
      <c r="ADF2" s="133"/>
      <c r="ADG2" s="133"/>
      <c r="ADH2" s="133"/>
      <c r="ADI2" s="133"/>
      <c r="ADJ2" s="133"/>
      <c r="ADK2" s="133"/>
      <c r="ADL2" s="133"/>
      <c r="ADM2" s="133"/>
      <c r="ADN2" s="133"/>
      <c r="ADO2" s="133"/>
      <c r="ADP2" s="133"/>
      <c r="ADQ2" s="133"/>
      <c r="ADR2" s="133"/>
      <c r="ADS2" s="133"/>
      <c r="ADT2" s="133"/>
      <c r="ADU2" s="133"/>
      <c r="ADV2" s="133"/>
      <c r="ADW2" s="133"/>
      <c r="ADX2" s="133"/>
      <c r="ADY2" s="133"/>
      <c r="ADZ2" s="133"/>
      <c r="AEA2" s="133"/>
      <c r="AEB2" s="133"/>
      <c r="AEC2" s="133"/>
      <c r="AED2" s="133"/>
      <c r="AEE2" s="133"/>
      <c r="AEF2" s="133"/>
      <c r="AEG2" s="133"/>
      <c r="AEH2" s="133"/>
      <c r="AEI2" s="133"/>
      <c r="AEJ2" s="133"/>
      <c r="AEK2" s="133"/>
      <c r="AEL2" s="133"/>
      <c r="AEM2" s="133"/>
      <c r="AEN2" s="133"/>
      <c r="AEO2" s="133"/>
      <c r="AEP2" s="133"/>
      <c r="AEQ2" s="133"/>
      <c r="AER2" s="133"/>
      <c r="AES2" s="133"/>
      <c r="AET2" s="133"/>
      <c r="AEU2" s="133"/>
      <c r="AEV2" s="133"/>
      <c r="AEW2" s="133"/>
      <c r="AEX2" s="133"/>
      <c r="AEY2" s="133"/>
      <c r="AEZ2" s="133"/>
      <c r="AFA2" s="133"/>
      <c r="AFB2" s="133"/>
      <c r="AFC2" s="133"/>
      <c r="AFD2" s="133"/>
      <c r="AFE2" s="133"/>
      <c r="AFF2" s="133"/>
      <c r="AFG2" s="133"/>
      <c r="AFH2" s="133"/>
      <c r="AFI2" s="133"/>
      <c r="AFJ2" s="133"/>
      <c r="AFK2" s="133"/>
      <c r="AFL2" s="133"/>
      <c r="AFM2" s="133"/>
      <c r="AFN2" s="133"/>
      <c r="AFO2" s="133"/>
      <c r="AFP2" s="133"/>
      <c r="AFQ2" s="133"/>
      <c r="AFR2" s="133"/>
      <c r="AFS2" s="133"/>
      <c r="AFT2" s="133"/>
      <c r="AFU2" s="133"/>
      <c r="AFV2" s="133"/>
      <c r="AFW2" s="133"/>
      <c r="AFX2" s="133"/>
      <c r="AFY2" s="133"/>
      <c r="AFZ2" s="133"/>
      <c r="AGA2" s="133"/>
      <c r="AGB2" s="133"/>
      <c r="AGC2" s="133"/>
      <c r="AGD2" s="133"/>
      <c r="AGE2" s="133"/>
      <c r="AGF2" s="133"/>
      <c r="AGG2" s="133"/>
      <c r="AGH2" s="133"/>
      <c r="AGI2" s="133"/>
      <c r="AGJ2" s="133"/>
      <c r="AGK2" s="133"/>
      <c r="AGL2" s="133"/>
      <c r="AGM2" s="133"/>
      <c r="AGN2" s="133"/>
      <c r="AGO2" s="133"/>
      <c r="AGP2" s="133"/>
      <c r="AGQ2" s="133"/>
      <c r="AGR2" s="133"/>
      <c r="AGS2" s="133"/>
      <c r="AGT2" s="133"/>
      <c r="AGU2" s="133"/>
      <c r="AGV2" s="133"/>
      <c r="AGW2" s="133"/>
      <c r="AGX2" s="133"/>
      <c r="AGY2" s="133"/>
      <c r="AGZ2" s="133"/>
      <c r="AHA2" s="133"/>
      <c r="AHB2" s="133"/>
      <c r="AHC2" s="133"/>
      <c r="AHD2" s="133"/>
      <c r="AHE2" s="133"/>
      <c r="AHF2" s="133"/>
      <c r="AHG2" s="133"/>
      <c r="AHH2" s="133"/>
      <c r="AHI2" s="133"/>
      <c r="AHJ2" s="133"/>
      <c r="AHK2" s="133"/>
      <c r="AHL2" s="133"/>
      <c r="AHM2" s="133"/>
      <c r="AHN2" s="133"/>
      <c r="AHO2" s="133"/>
      <c r="AHP2" s="133"/>
      <c r="AHQ2" s="133"/>
      <c r="AHR2" s="133"/>
      <c r="AHS2" s="133"/>
      <c r="AHT2" s="133"/>
      <c r="AHU2" s="133"/>
      <c r="AHV2" s="133"/>
      <c r="AHW2" s="133"/>
      <c r="AHX2" s="133"/>
      <c r="AHY2" s="133"/>
      <c r="AHZ2" s="133"/>
      <c r="AIA2" s="133"/>
      <c r="AIB2" s="133"/>
      <c r="AIC2" s="133"/>
      <c r="AID2" s="133"/>
      <c r="AIE2" s="133"/>
      <c r="AIF2" s="133"/>
      <c r="AIG2" s="133"/>
      <c r="AIH2" s="133"/>
      <c r="AII2" s="133"/>
      <c r="AIJ2" s="133"/>
      <c r="AIK2" s="133"/>
      <c r="AIL2" s="133"/>
      <c r="AIM2" s="133"/>
      <c r="AIN2" s="133"/>
      <c r="AIO2" s="133"/>
      <c r="AIP2" s="133"/>
      <c r="AIQ2" s="133"/>
      <c r="AIR2" s="133"/>
      <c r="AIS2" s="133"/>
      <c r="AIT2" s="133"/>
      <c r="AIU2" s="133"/>
      <c r="AIV2" s="133"/>
      <c r="AIW2" s="133"/>
      <c r="AIX2" s="133"/>
      <c r="AIY2" s="133"/>
      <c r="AIZ2" s="133"/>
      <c r="AJA2" s="133"/>
      <c r="AJB2" s="133"/>
      <c r="AJC2" s="133"/>
      <c r="AJD2" s="133"/>
      <c r="AJE2" s="133"/>
      <c r="AJF2" s="133"/>
      <c r="AJG2" s="133"/>
      <c r="AJH2" s="133"/>
      <c r="AJI2" s="133"/>
      <c r="AJJ2" s="133"/>
      <c r="AJK2" s="133"/>
      <c r="AJL2" s="133"/>
      <c r="AJM2" s="133"/>
      <c r="AJN2" s="133"/>
      <c r="AJO2" s="133"/>
      <c r="AJP2" s="133"/>
      <c r="AJQ2" s="133"/>
      <c r="AJR2" s="133"/>
      <c r="AJS2" s="133"/>
      <c r="AJT2" s="133"/>
      <c r="AJU2" s="133"/>
      <c r="AJV2" s="133"/>
      <c r="AJW2" s="133"/>
      <c r="AJX2" s="133"/>
      <c r="AJY2" s="133"/>
      <c r="AJZ2" s="133"/>
      <c r="AKA2" s="133"/>
      <c r="AKB2" s="133"/>
      <c r="AKC2" s="133"/>
      <c r="AKD2" s="133"/>
      <c r="AKE2" s="133"/>
      <c r="AKF2" s="133"/>
      <c r="AKG2" s="133"/>
      <c r="AKH2" s="133"/>
      <c r="AKI2" s="133"/>
      <c r="AKJ2" s="133"/>
      <c r="AKK2" s="133"/>
      <c r="AKL2" s="133"/>
      <c r="AKM2" s="133"/>
      <c r="AKN2" s="133"/>
      <c r="AKO2" s="133"/>
      <c r="AKP2" s="133"/>
      <c r="AKQ2" s="133"/>
      <c r="AKR2" s="133"/>
      <c r="AKS2" s="133"/>
      <c r="AKT2" s="133"/>
      <c r="AKU2" s="133"/>
      <c r="AKV2" s="133"/>
      <c r="AKW2" s="133"/>
      <c r="AKX2" s="133"/>
      <c r="AKY2" s="133"/>
      <c r="AKZ2" s="133"/>
      <c r="ALA2" s="133"/>
      <c r="ALB2" s="133"/>
      <c r="ALC2" s="133"/>
      <c r="ALD2" s="133"/>
      <c r="ALE2" s="133"/>
      <c r="ALF2" s="133"/>
      <c r="ALG2" s="133"/>
      <c r="ALH2" s="133"/>
      <c r="ALI2" s="133"/>
      <c r="ALJ2" s="133"/>
      <c r="ALK2" s="133"/>
      <c r="ALL2" s="133"/>
      <c r="ALM2" s="133"/>
      <c r="ALN2" s="133"/>
      <c r="ALO2" s="133"/>
      <c r="ALP2" s="133"/>
      <c r="ALQ2" s="133"/>
      <c r="ALR2" s="133"/>
      <c r="ALS2" s="133"/>
      <c r="ALT2" s="133"/>
      <c r="ALU2" s="133"/>
      <c r="ALV2" s="133"/>
      <c r="ALW2" s="133"/>
      <c r="ALX2" s="133"/>
      <c r="ALY2" s="133"/>
      <c r="ALZ2" s="133"/>
      <c r="AMA2" s="133"/>
      <c r="AMB2" s="133"/>
      <c r="AMC2" s="133"/>
      <c r="AMD2" s="133"/>
      <c r="AME2" s="133"/>
      <c r="AMF2" s="133"/>
      <c r="AMG2" s="133"/>
      <c r="AMH2" s="133"/>
      <c r="AMI2" s="133"/>
      <c r="AMJ2" s="133"/>
    </row>
    <row r="3" spans="1:1025">
      <c r="A3" s="11" t="s">
        <v>81</v>
      </c>
      <c r="B3" s="11"/>
      <c r="C3" s="11"/>
      <c r="D3" s="330"/>
      <c r="E3" s="330"/>
      <c r="F3" s="133"/>
      <c r="G3" s="133"/>
      <c r="H3" s="133"/>
      <c r="I3" s="133"/>
      <c r="J3" s="133"/>
      <c r="K3" s="133"/>
      <c r="L3" s="133"/>
      <c r="M3" s="133"/>
      <c r="N3" s="133"/>
      <c r="O3" s="133"/>
      <c r="P3" s="133"/>
      <c r="Q3" s="133"/>
      <c r="R3" s="133"/>
      <c r="S3" s="133"/>
      <c r="T3" s="133"/>
      <c r="U3" s="133"/>
      <c r="V3" s="133"/>
      <c r="W3" s="133"/>
      <c r="X3" s="133"/>
      <c r="Y3" s="133"/>
      <c r="Z3" s="133"/>
      <c r="AA3" s="133"/>
      <c r="AB3" s="133"/>
      <c r="AC3" s="133"/>
      <c r="AD3" s="133"/>
      <c r="AE3" s="133"/>
      <c r="AF3" s="133"/>
      <c r="AG3" s="133"/>
      <c r="AH3" s="133"/>
      <c r="AI3" s="133"/>
      <c r="AJ3" s="133"/>
      <c r="AK3" s="133"/>
      <c r="AL3" s="133"/>
      <c r="AM3" s="133"/>
      <c r="AN3" s="133"/>
      <c r="AO3" s="133"/>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c r="CG3" s="133"/>
      <c r="CH3" s="133"/>
      <c r="CI3" s="133"/>
      <c r="CJ3" s="133"/>
      <c r="CK3" s="133"/>
      <c r="CL3" s="133"/>
      <c r="CM3" s="133"/>
      <c r="CN3" s="133"/>
      <c r="CO3" s="133"/>
      <c r="CP3" s="133"/>
      <c r="CQ3" s="133"/>
      <c r="CR3" s="133"/>
      <c r="CS3" s="133"/>
      <c r="CT3" s="133"/>
      <c r="CU3" s="133"/>
      <c r="CV3" s="133"/>
      <c r="CW3" s="133"/>
      <c r="CX3" s="133"/>
      <c r="CY3" s="133"/>
      <c r="CZ3" s="133"/>
      <c r="DA3" s="133"/>
      <c r="DB3" s="133"/>
      <c r="DC3" s="133"/>
      <c r="DD3" s="133"/>
      <c r="DE3" s="133"/>
      <c r="DF3" s="133"/>
      <c r="DG3" s="133"/>
      <c r="DH3" s="133"/>
      <c r="DI3" s="133"/>
      <c r="DJ3" s="133"/>
      <c r="DK3" s="133"/>
      <c r="DL3" s="133"/>
      <c r="DM3" s="133"/>
      <c r="DN3" s="133"/>
      <c r="DO3" s="133"/>
      <c r="DP3" s="133"/>
      <c r="DQ3" s="133"/>
      <c r="DR3" s="133"/>
      <c r="DS3" s="133"/>
      <c r="DT3" s="133"/>
      <c r="DU3" s="133"/>
      <c r="DV3" s="133"/>
      <c r="DW3" s="133"/>
      <c r="DX3" s="133"/>
      <c r="DY3" s="133"/>
      <c r="DZ3" s="133"/>
      <c r="EA3" s="133"/>
      <c r="EB3" s="133"/>
      <c r="EC3" s="133"/>
      <c r="ED3" s="133"/>
      <c r="EE3" s="133"/>
      <c r="EF3" s="133"/>
      <c r="EG3" s="133"/>
      <c r="EH3" s="133"/>
      <c r="EI3" s="133"/>
      <c r="EJ3" s="133"/>
      <c r="EK3" s="133"/>
      <c r="EL3" s="133"/>
      <c r="EM3" s="133"/>
      <c r="EN3" s="133"/>
      <c r="EO3" s="133"/>
      <c r="EP3" s="133"/>
      <c r="EQ3" s="133"/>
      <c r="ER3" s="133"/>
      <c r="ES3" s="133"/>
      <c r="ET3" s="133"/>
      <c r="EU3" s="133"/>
      <c r="EV3" s="133"/>
      <c r="EW3" s="133"/>
      <c r="EX3" s="133"/>
      <c r="EY3" s="133"/>
      <c r="EZ3" s="133"/>
      <c r="FA3" s="133"/>
      <c r="FB3" s="133"/>
      <c r="FC3" s="133"/>
      <c r="FD3" s="133"/>
      <c r="FE3" s="133"/>
      <c r="FF3" s="133"/>
      <c r="FG3" s="133"/>
      <c r="FH3" s="133"/>
      <c r="FI3" s="133"/>
      <c r="FJ3" s="133"/>
      <c r="FK3" s="133"/>
      <c r="FL3" s="133"/>
      <c r="FM3" s="133"/>
      <c r="FN3" s="133"/>
      <c r="FO3" s="133"/>
      <c r="FP3" s="133"/>
      <c r="FQ3" s="133"/>
      <c r="FR3" s="133"/>
      <c r="FS3" s="133"/>
      <c r="FT3" s="133"/>
      <c r="FU3" s="133"/>
      <c r="FV3" s="133"/>
      <c r="FW3" s="133"/>
      <c r="FX3" s="133"/>
      <c r="FY3" s="133"/>
      <c r="FZ3" s="133"/>
      <c r="GA3" s="133"/>
      <c r="GB3" s="133"/>
      <c r="GC3" s="133"/>
      <c r="GD3" s="133"/>
      <c r="GE3" s="133"/>
      <c r="GF3" s="133"/>
      <c r="GG3" s="133"/>
      <c r="GH3" s="133"/>
      <c r="GI3" s="133"/>
      <c r="GJ3" s="133"/>
      <c r="GK3" s="133"/>
      <c r="GL3" s="133"/>
      <c r="GM3" s="133"/>
      <c r="GN3" s="133"/>
      <c r="GO3" s="133"/>
      <c r="GP3" s="133"/>
      <c r="GQ3" s="133"/>
      <c r="GR3" s="133"/>
      <c r="GS3" s="133"/>
      <c r="GT3" s="133"/>
      <c r="GU3" s="133"/>
      <c r="GV3" s="133"/>
      <c r="GW3" s="133"/>
      <c r="GX3" s="133"/>
      <c r="GY3" s="133"/>
      <c r="GZ3" s="133"/>
      <c r="HA3" s="133"/>
      <c r="HB3" s="133"/>
      <c r="HC3" s="133"/>
      <c r="HD3" s="133"/>
      <c r="HE3" s="133"/>
      <c r="HF3" s="133"/>
      <c r="HG3" s="133"/>
      <c r="HH3" s="133"/>
      <c r="HI3" s="133"/>
      <c r="HJ3" s="133"/>
      <c r="HK3" s="133"/>
      <c r="HL3" s="133"/>
      <c r="HM3" s="133"/>
      <c r="HN3" s="133"/>
      <c r="HO3" s="133"/>
      <c r="HP3" s="133"/>
      <c r="HQ3" s="133"/>
      <c r="HR3" s="133"/>
      <c r="HS3" s="133"/>
      <c r="HT3" s="133"/>
      <c r="HU3" s="133"/>
      <c r="HV3" s="133"/>
      <c r="HW3" s="133"/>
      <c r="HX3" s="133"/>
      <c r="HY3" s="133"/>
      <c r="HZ3" s="133"/>
      <c r="IA3" s="133"/>
      <c r="IB3" s="133"/>
      <c r="IC3" s="133"/>
      <c r="ID3" s="133"/>
      <c r="IE3" s="133"/>
      <c r="IF3" s="133"/>
      <c r="IG3" s="133"/>
      <c r="IH3" s="133"/>
      <c r="II3" s="133"/>
      <c r="IJ3" s="133"/>
      <c r="IK3" s="133"/>
      <c r="IL3" s="133"/>
      <c r="IM3" s="133"/>
      <c r="IN3" s="133"/>
      <c r="IO3" s="133"/>
      <c r="IP3" s="133"/>
      <c r="IQ3" s="133"/>
      <c r="IR3" s="133"/>
      <c r="IS3" s="133"/>
      <c r="IT3" s="133"/>
      <c r="IU3" s="133"/>
      <c r="IV3" s="133"/>
      <c r="IW3" s="133"/>
      <c r="IX3" s="133"/>
      <c r="IY3" s="133"/>
      <c r="IZ3" s="133"/>
      <c r="JA3" s="133"/>
      <c r="JB3" s="133"/>
      <c r="JC3" s="133"/>
      <c r="JD3" s="133"/>
      <c r="JE3" s="133"/>
      <c r="JF3" s="133"/>
      <c r="JG3" s="133"/>
      <c r="JH3" s="133"/>
      <c r="JI3" s="133"/>
      <c r="JJ3" s="133"/>
      <c r="JK3" s="133"/>
      <c r="JL3" s="133"/>
      <c r="JM3" s="133"/>
      <c r="JN3" s="133"/>
      <c r="JO3" s="133"/>
      <c r="JP3" s="133"/>
      <c r="JQ3" s="133"/>
      <c r="JR3" s="133"/>
      <c r="JS3" s="133"/>
      <c r="JT3" s="133"/>
      <c r="JU3" s="133"/>
      <c r="JV3" s="133"/>
      <c r="JW3" s="133"/>
      <c r="JX3" s="133"/>
      <c r="JY3" s="133"/>
      <c r="JZ3" s="133"/>
      <c r="KA3" s="133"/>
      <c r="KB3" s="133"/>
      <c r="KC3" s="133"/>
      <c r="KD3" s="133"/>
      <c r="KE3" s="133"/>
      <c r="KF3" s="133"/>
      <c r="KG3" s="133"/>
      <c r="KH3" s="133"/>
      <c r="KI3" s="133"/>
      <c r="KJ3" s="133"/>
      <c r="KK3" s="133"/>
      <c r="KL3" s="133"/>
      <c r="KM3" s="133"/>
      <c r="KN3" s="133"/>
      <c r="KO3" s="133"/>
      <c r="KP3" s="133"/>
      <c r="KQ3" s="133"/>
      <c r="KR3" s="133"/>
      <c r="KS3" s="133"/>
      <c r="KT3" s="133"/>
      <c r="KU3" s="133"/>
      <c r="KV3" s="133"/>
      <c r="KW3" s="133"/>
      <c r="KX3" s="133"/>
      <c r="KY3" s="133"/>
      <c r="KZ3" s="133"/>
      <c r="LA3" s="133"/>
      <c r="LB3" s="133"/>
      <c r="LC3" s="133"/>
      <c r="LD3" s="133"/>
      <c r="LE3" s="133"/>
      <c r="LF3" s="133"/>
      <c r="LG3" s="133"/>
      <c r="LH3" s="133"/>
      <c r="LI3" s="133"/>
      <c r="LJ3" s="133"/>
      <c r="LK3" s="133"/>
      <c r="LL3" s="133"/>
      <c r="LM3" s="133"/>
      <c r="LN3" s="133"/>
      <c r="LO3" s="133"/>
      <c r="LP3" s="133"/>
      <c r="LQ3" s="133"/>
      <c r="LR3" s="133"/>
      <c r="LS3" s="133"/>
      <c r="LT3" s="133"/>
      <c r="LU3" s="133"/>
      <c r="LV3" s="133"/>
      <c r="LW3" s="133"/>
      <c r="LX3" s="133"/>
      <c r="LY3" s="133"/>
      <c r="LZ3" s="133"/>
      <c r="MA3" s="133"/>
      <c r="MB3" s="133"/>
      <c r="MC3" s="133"/>
      <c r="MD3" s="133"/>
      <c r="ME3" s="133"/>
      <c r="MF3" s="133"/>
      <c r="MG3" s="133"/>
      <c r="MH3" s="133"/>
      <c r="MI3" s="133"/>
      <c r="MJ3" s="133"/>
      <c r="MK3" s="133"/>
      <c r="ML3" s="133"/>
      <c r="MM3" s="133"/>
      <c r="MN3" s="133"/>
      <c r="MO3" s="133"/>
      <c r="MP3" s="133"/>
      <c r="MQ3" s="133"/>
      <c r="MR3" s="133"/>
      <c r="MS3" s="133"/>
      <c r="MT3" s="133"/>
      <c r="MU3" s="133"/>
      <c r="MV3" s="133"/>
      <c r="MW3" s="133"/>
      <c r="MX3" s="133"/>
      <c r="MY3" s="133"/>
      <c r="MZ3" s="133"/>
      <c r="NA3" s="133"/>
      <c r="NB3" s="133"/>
      <c r="NC3" s="133"/>
      <c r="ND3" s="133"/>
      <c r="NE3" s="133"/>
      <c r="NF3" s="133"/>
      <c r="NG3" s="133"/>
      <c r="NH3" s="133"/>
      <c r="NI3" s="133"/>
      <c r="NJ3" s="133"/>
      <c r="NK3" s="133"/>
      <c r="NL3" s="133"/>
      <c r="NM3" s="133"/>
      <c r="NN3" s="133"/>
      <c r="NO3" s="133"/>
      <c r="NP3" s="133"/>
      <c r="NQ3" s="133"/>
      <c r="NR3" s="133"/>
      <c r="NS3" s="133"/>
      <c r="NT3" s="133"/>
      <c r="NU3" s="133"/>
      <c r="NV3" s="133"/>
      <c r="NW3" s="133"/>
      <c r="NX3" s="133"/>
      <c r="NY3" s="133"/>
      <c r="NZ3" s="133"/>
      <c r="OA3" s="133"/>
      <c r="OB3" s="133"/>
      <c r="OC3" s="133"/>
      <c r="OD3" s="133"/>
      <c r="OE3" s="133"/>
      <c r="OF3" s="133"/>
      <c r="OG3" s="133"/>
      <c r="OH3" s="133"/>
      <c r="OI3" s="133"/>
      <c r="OJ3" s="133"/>
      <c r="OK3" s="133"/>
      <c r="OL3" s="133"/>
      <c r="OM3" s="133"/>
      <c r="ON3" s="133"/>
      <c r="OO3" s="133"/>
      <c r="OP3" s="133"/>
      <c r="OQ3" s="133"/>
      <c r="OR3" s="133"/>
      <c r="OS3" s="133"/>
      <c r="OT3" s="133"/>
      <c r="OU3" s="133"/>
      <c r="OV3" s="133"/>
      <c r="OW3" s="133"/>
      <c r="OX3" s="133"/>
      <c r="OY3" s="133"/>
      <c r="OZ3" s="133"/>
      <c r="PA3" s="133"/>
      <c r="PB3" s="133"/>
      <c r="PC3" s="133"/>
      <c r="PD3" s="133"/>
      <c r="PE3" s="133"/>
      <c r="PF3" s="133"/>
      <c r="PG3" s="133"/>
      <c r="PH3" s="133"/>
      <c r="PI3" s="133"/>
      <c r="PJ3" s="133"/>
      <c r="PK3" s="133"/>
      <c r="PL3" s="133"/>
      <c r="PM3" s="133"/>
      <c r="PN3" s="133"/>
      <c r="PO3" s="133"/>
      <c r="PP3" s="133"/>
      <c r="PQ3" s="133"/>
      <c r="PR3" s="133"/>
      <c r="PS3" s="133"/>
      <c r="PT3" s="133"/>
      <c r="PU3" s="133"/>
      <c r="PV3" s="133"/>
      <c r="PW3" s="133"/>
      <c r="PX3" s="133"/>
      <c r="PY3" s="133"/>
      <c r="PZ3" s="133"/>
      <c r="QA3" s="133"/>
      <c r="QB3" s="133"/>
      <c r="QC3" s="133"/>
      <c r="QD3" s="133"/>
      <c r="QE3" s="133"/>
      <c r="QF3" s="133"/>
      <c r="QG3" s="133"/>
      <c r="QH3" s="133"/>
      <c r="QI3" s="133"/>
      <c r="QJ3" s="133"/>
      <c r="QK3" s="133"/>
      <c r="QL3" s="133"/>
      <c r="QM3" s="133"/>
      <c r="QN3" s="133"/>
      <c r="QO3" s="133"/>
      <c r="QP3" s="133"/>
      <c r="QQ3" s="133"/>
      <c r="QR3" s="133"/>
      <c r="QS3" s="133"/>
      <c r="QT3" s="133"/>
      <c r="QU3" s="133"/>
      <c r="QV3" s="133"/>
      <c r="QW3" s="133"/>
      <c r="QX3" s="133"/>
      <c r="QY3" s="133"/>
      <c r="QZ3" s="133"/>
      <c r="RA3" s="133"/>
      <c r="RB3" s="133"/>
      <c r="RC3" s="133"/>
      <c r="RD3" s="133"/>
      <c r="RE3" s="133"/>
      <c r="RF3" s="133"/>
      <c r="RG3" s="133"/>
      <c r="RH3" s="133"/>
      <c r="RI3" s="133"/>
      <c r="RJ3" s="133"/>
      <c r="RK3" s="133"/>
      <c r="RL3" s="133"/>
      <c r="RM3" s="133"/>
      <c r="RN3" s="133"/>
      <c r="RO3" s="133"/>
      <c r="RP3" s="133"/>
      <c r="RQ3" s="133"/>
      <c r="RR3" s="133"/>
      <c r="RS3" s="133"/>
      <c r="RT3" s="133"/>
      <c r="RU3" s="133"/>
      <c r="RV3" s="133"/>
      <c r="RW3" s="133"/>
      <c r="RX3" s="133"/>
      <c r="RY3" s="133"/>
      <c r="RZ3" s="133"/>
      <c r="SA3" s="133"/>
      <c r="SB3" s="133"/>
      <c r="SC3" s="133"/>
      <c r="SD3" s="133"/>
      <c r="SE3" s="133"/>
      <c r="SF3" s="133"/>
      <c r="SG3" s="133"/>
      <c r="SH3" s="133"/>
      <c r="SI3" s="133"/>
      <c r="SJ3" s="133"/>
      <c r="SK3" s="133"/>
      <c r="SL3" s="133"/>
      <c r="SM3" s="133"/>
      <c r="SN3" s="133"/>
      <c r="SO3" s="133"/>
      <c r="SP3" s="133"/>
      <c r="SQ3" s="133"/>
      <c r="SR3" s="133"/>
      <c r="SS3" s="133"/>
      <c r="ST3" s="133"/>
      <c r="SU3" s="133"/>
      <c r="SV3" s="133"/>
      <c r="SW3" s="133"/>
      <c r="SX3" s="133"/>
      <c r="SY3" s="133"/>
      <c r="SZ3" s="133"/>
      <c r="TA3" s="133"/>
      <c r="TB3" s="133"/>
      <c r="TC3" s="133"/>
      <c r="TD3" s="133"/>
      <c r="TE3" s="133"/>
      <c r="TF3" s="133"/>
      <c r="TG3" s="133"/>
      <c r="TH3" s="133"/>
      <c r="TI3" s="133"/>
      <c r="TJ3" s="133"/>
      <c r="TK3" s="133"/>
      <c r="TL3" s="133"/>
      <c r="TM3" s="133"/>
      <c r="TN3" s="133"/>
      <c r="TO3" s="133"/>
      <c r="TP3" s="133"/>
      <c r="TQ3" s="133"/>
      <c r="TR3" s="133"/>
      <c r="TS3" s="133"/>
      <c r="TT3" s="133"/>
      <c r="TU3" s="133"/>
      <c r="TV3" s="133"/>
      <c r="TW3" s="133"/>
      <c r="TX3" s="133"/>
      <c r="TY3" s="133"/>
      <c r="TZ3" s="133"/>
      <c r="UA3" s="133"/>
      <c r="UB3" s="133"/>
      <c r="UC3" s="133"/>
      <c r="UD3" s="133"/>
      <c r="UE3" s="133"/>
      <c r="UF3" s="133"/>
      <c r="UG3" s="133"/>
      <c r="UH3" s="133"/>
      <c r="UI3" s="133"/>
      <c r="UJ3" s="133"/>
      <c r="UK3" s="133"/>
      <c r="UL3" s="133"/>
      <c r="UM3" s="133"/>
      <c r="UN3" s="133"/>
      <c r="UO3" s="133"/>
      <c r="UP3" s="133"/>
      <c r="UQ3" s="133"/>
      <c r="UR3" s="133"/>
      <c r="US3" s="133"/>
      <c r="UT3" s="133"/>
      <c r="UU3" s="133"/>
      <c r="UV3" s="133"/>
      <c r="UW3" s="133"/>
      <c r="UX3" s="133"/>
      <c r="UY3" s="133"/>
      <c r="UZ3" s="133"/>
      <c r="VA3" s="133"/>
      <c r="VB3" s="133"/>
      <c r="VC3" s="133"/>
      <c r="VD3" s="133"/>
      <c r="VE3" s="133"/>
      <c r="VF3" s="133"/>
      <c r="VG3" s="133"/>
      <c r="VH3" s="133"/>
      <c r="VI3" s="133"/>
      <c r="VJ3" s="133"/>
      <c r="VK3" s="133"/>
      <c r="VL3" s="133"/>
      <c r="VM3" s="133"/>
      <c r="VN3" s="133"/>
      <c r="VO3" s="133"/>
      <c r="VP3" s="133"/>
      <c r="VQ3" s="133"/>
      <c r="VR3" s="133"/>
      <c r="VS3" s="133"/>
      <c r="VT3" s="133"/>
      <c r="VU3" s="133"/>
      <c r="VV3" s="133"/>
      <c r="VW3" s="133"/>
      <c r="VX3" s="133"/>
      <c r="VY3" s="133"/>
      <c r="VZ3" s="133"/>
      <c r="WA3" s="133"/>
      <c r="WB3" s="133"/>
      <c r="WC3" s="133"/>
      <c r="WD3" s="133"/>
      <c r="WE3" s="133"/>
      <c r="WF3" s="133"/>
      <c r="WG3" s="133"/>
      <c r="WH3" s="133"/>
      <c r="WI3" s="133"/>
      <c r="WJ3" s="133"/>
      <c r="WK3" s="133"/>
      <c r="WL3" s="133"/>
      <c r="WM3" s="133"/>
      <c r="WN3" s="133"/>
      <c r="WO3" s="133"/>
      <c r="WP3" s="133"/>
      <c r="WQ3" s="133"/>
      <c r="WR3" s="133"/>
      <c r="WS3" s="133"/>
      <c r="WT3" s="133"/>
      <c r="WU3" s="133"/>
      <c r="WV3" s="133"/>
      <c r="WW3" s="133"/>
      <c r="WX3" s="133"/>
      <c r="WY3" s="133"/>
      <c r="WZ3" s="133"/>
      <c r="XA3" s="133"/>
      <c r="XB3" s="133"/>
      <c r="XC3" s="133"/>
      <c r="XD3" s="133"/>
      <c r="XE3" s="133"/>
      <c r="XF3" s="133"/>
      <c r="XG3" s="133"/>
      <c r="XH3" s="133"/>
      <c r="XI3" s="133"/>
      <c r="XJ3" s="133"/>
      <c r="XK3" s="133"/>
      <c r="XL3" s="133"/>
      <c r="XM3" s="133"/>
      <c r="XN3" s="133"/>
      <c r="XO3" s="133"/>
      <c r="XP3" s="133"/>
      <c r="XQ3" s="133"/>
      <c r="XR3" s="133"/>
      <c r="XS3" s="133"/>
      <c r="XT3" s="133"/>
      <c r="XU3" s="133"/>
      <c r="XV3" s="133"/>
      <c r="XW3" s="133"/>
      <c r="XX3" s="133"/>
      <c r="XY3" s="133"/>
      <c r="XZ3" s="133"/>
      <c r="YA3" s="133"/>
      <c r="YB3" s="133"/>
      <c r="YC3" s="133"/>
      <c r="YD3" s="133"/>
      <c r="YE3" s="133"/>
      <c r="YF3" s="133"/>
      <c r="YG3" s="133"/>
      <c r="YH3" s="133"/>
      <c r="YI3" s="133"/>
      <c r="YJ3" s="133"/>
      <c r="YK3" s="133"/>
      <c r="YL3" s="133"/>
      <c r="YM3" s="133"/>
      <c r="YN3" s="133"/>
      <c r="YO3" s="133"/>
      <c r="YP3" s="133"/>
      <c r="YQ3" s="133"/>
      <c r="YR3" s="133"/>
      <c r="YS3" s="133"/>
      <c r="YT3" s="133"/>
      <c r="YU3" s="133"/>
      <c r="YV3" s="133"/>
      <c r="YW3" s="133"/>
      <c r="YX3" s="133"/>
      <c r="YY3" s="133"/>
      <c r="YZ3" s="133"/>
      <c r="ZA3" s="133"/>
      <c r="ZB3" s="133"/>
      <c r="ZC3" s="133"/>
      <c r="ZD3" s="133"/>
      <c r="ZE3" s="133"/>
      <c r="ZF3" s="133"/>
      <c r="ZG3" s="133"/>
      <c r="ZH3" s="133"/>
      <c r="ZI3" s="133"/>
      <c r="ZJ3" s="133"/>
      <c r="ZK3" s="133"/>
      <c r="ZL3" s="133"/>
      <c r="ZM3" s="133"/>
      <c r="ZN3" s="133"/>
      <c r="ZO3" s="133"/>
      <c r="ZP3" s="133"/>
      <c r="ZQ3" s="133"/>
      <c r="ZR3" s="133"/>
      <c r="ZS3" s="133"/>
      <c r="ZT3" s="133"/>
      <c r="ZU3" s="133"/>
      <c r="ZV3" s="133"/>
      <c r="ZW3" s="133"/>
      <c r="ZX3" s="133"/>
      <c r="ZY3" s="133"/>
      <c r="ZZ3" s="133"/>
      <c r="AAA3" s="133"/>
      <c r="AAB3" s="133"/>
      <c r="AAC3" s="133"/>
      <c r="AAD3" s="133"/>
      <c r="AAE3" s="133"/>
      <c r="AAF3" s="133"/>
      <c r="AAG3" s="133"/>
      <c r="AAH3" s="133"/>
      <c r="AAI3" s="133"/>
      <c r="AAJ3" s="133"/>
      <c r="AAK3" s="133"/>
      <c r="AAL3" s="133"/>
      <c r="AAM3" s="133"/>
      <c r="AAN3" s="133"/>
      <c r="AAO3" s="133"/>
      <c r="AAP3" s="133"/>
      <c r="AAQ3" s="133"/>
      <c r="AAR3" s="133"/>
      <c r="AAS3" s="133"/>
      <c r="AAT3" s="133"/>
      <c r="AAU3" s="133"/>
      <c r="AAV3" s="133"/>
      <c r="AAW3" s="133"/>
      <c r="AAX3" s="133"/>
      <c r="AAY3" s="133"/>
      <c r="AAZ3" s="133"/>
      <c r="ABA3" s="133"/>
      <c r="ABB3" s="133"/>
      <c r="ABC3" s="133"/>
      <c r="ABD3" s="133"/>
      <c r="ABE3" s="133"/>
      <c r="ABF3" s="133"/>
      <c r="ABG3" s="133"/>
      <c r="ABH3" s="133"/>
      <c r="ABI3" s="133"/>
      <c r="ABJ3" s="133"/>
      <c r="ABK3" s="133"/>
      <c r="ABL3" s="133"/>
      <c r="ABM3" s="133"/>
      <c r="ABN3" s="133"/>
      <c r="ABO3" s="133"/>
      <c r="ABP3" s="133"/>
      <c r="ABQ3" s="133"/>
      <c r="ABR3" s="133"/>
      <c r="ABS3" s="133"/>
      <c r="ABT3" s="133"/>
      <c r="ABU3" s="133"/>
      <c r="ABV3" s="133"/>
      <c r="ABW3" s="133"/>
      <c r="ABX3" s="133"/>
      <c r="ABY3" s="133"/>
      <c r="ABZ3" s="133"/>
      <c r="ACA3" s="133"/>
      <c r="ACB3" s="133"/>
      <c r="ACC3" s="133"/>
      <c r="ACD3" s="133"/>
      <c r="ACE3" s="133"/>
      <c r="ACF3" s="133"/>
      <c r="ACG3" s="133"/>
      <c r="ACH3" s="133"/>
      <c r="ACI3" s="133"/>
      <c r="ACJ3" s="133"/>
      <c r="ACK3" s="133"/>
      <c r="ACL3" s="133"/>
      <c r="ACM3" s="133"/>
      <c r="ACN3" s="133"/>
      <c r="ACO3" s="133"/>
      <c r="ACP3" s="133"/>
      <c r="ACQ3" s="133"/>
      <c r="ACR3" s="133"/>
      <c r="ACS3" s="133"/>
      <c r="ACT3" s="133"/>
      <c r="ACU3" s="133"/>
      <c r="ACV3" s="133"/>
      <c r="ACW3" s="133"/>
      <c r="ACX3" s="133"/>
      <c r="ACY3" s="133"/>
      <c r="ACZ3" s="133"/>
      <c r="ADA3" s="133"/>
      <c r="ADB3" s="133"/>
      <c r="ADC3" s="133"/>
      <c r="ADD3" s="133"/>
      <c r="ADE3" s="133"/>
      <c r="ADF3" s="133"/>
      <c r="ADG3" s="133"/>
      <c r="ADH3" s="133"/>
      <c r="ADI3" s="133"/>
      <c r="ADJ3" s="133"/>
      <c r="ADK3" s="133"/>
      <c r="ADL3" s="133"/>
      <c r="ADM3" s="133"/>
      <c r="ADN3" s="133"/>
      <c r="ADO3" s="133"/>
      <c r="ADP3" s="133"/>
      <c r="ADQ3" s="133"/>
      <c r="ADR3" s="133"/>
      <c r="ADS3" s="133"/>
      <c r="ADT3" s="133"/>
      <c r="ADU3" s="133"/>
      <c r="ADV3" s="133"/>
      <c r="ADW3" s="133"/>
      <c r="ADX3" s="133"/>
      <c r="ADY3" s="133"/>
      <c r="ADZ3" s="133"/>
      <c r="AEA3" s="133"/>
      <c r="AEB3" s="133"/>
      <c r="AEC3" s="133"/>
      <c r="AED3" s="133"/>
      <c r="AEE3" s="133"/>
      <c r="AEF3" s="133"/>
      <c r="AEG3" s="133"/>
      <c r="AEH3" s="133"/>
      <c r="AEI3" s="133"/>
      <c r="AEJ3" s="133"/>
      <c r="AEK3" s="133"/>
      <c r="AEL3" s="133"/>
      <c r="AEM3" s="133"/>
      <c r="AEN3" s="133"/>
      <c r="AEO3" s="133"/>
      <c r="AEP3" s="133"/>
      <c r="AEQ3" s="133"/>
      <c r="AER3" s="133"/>
      <c r="AES3" s="133"/>
      <c r="AET3" s="133"/>
      <c r="AEU3" s="133"/>
      <c r="AEV3" s="133"/>
      <c r="AEW3" s="133"/>
      <c r="AEX3" s="133"/>
      <c r="AEY3" s="133"/>
      <c r="AEZ3" s="133"/>
      <c r="AFA3" s="133"/>
      <c r="AFB3" s="133"/>
      <c r="AFC3" s="133"/>
      <c r="AFD3" s="133"/>
      <c r="AFE3" s="133"/>
      <c r="AFF3" s="133"/>
      <c r="AFG3" s="133"/>
      <c r="AFH3" s="133"/>
      <c r="AFI3" s="133"/>
      <c r="AFJ3" s="133"/>
      <c r="AFK3" s="133"/>
      <c r="AFL3" s="133"/>
      <c r="AFM3" s="133"/>
      <c r="AFN3" s="133"/>
      <c r="AFO3" s="133"/>
      <c r="AFP3" s="133"/>
      <c r="AFQ3" s="133"/>
      <c r="AFR3" s="133"/>
      <c r="AFS3" s="133"/>
      <c r="AFT3" s="133"/>
      <c r="AFU3" s="133"/>
      <c r="AFV3" s="133"/>
      <c r="AFW3" s="133"/>
      <c r="AFX3" s="133"/>
      <c r="AFY3" s="133"/>
      <c r="AFZ3" s="133"/>
      <c r="AGA3" s="133"/>
      <c r="AGB3" s="133"/>
      <c r="AGC3" s="133"/>
      <c r="AGD3" s="133"/>
      <c r="AGE3" s="133"/>
      <c r="AGF3" s="133"/>
      <c r="AGG3" s="133"/>
      <c r="AGH3" s="133"/>
      <c r="AGI3" s="133"/>
      <c r="AGJ3" s="133"/>
      <c r="AGK3" s="133"/>
      <c r="AGL3" s="133"/>
      <c r="AGM3" s="133"/>
      <c r="AGN3" s="133"/>
      <c r="AGO3" s="133"/>
      <c r="AGP3" s="133"/>
      <c r="AGQ3" s="133"/>
      <c r="AGR3" s="133"/>
      <c r="AGS3" s="133"/>
      <c r="AGT3" s="133"/>
      <c r="AGU3" s="133"/>
      <c r="AGV3" s="133"/>
      <c r="AGW3" s="133"/>
      <c r="AGX3" s="133"/>
      <c r="AGY3" s="133"/>
      <c r="AGZ3" s="133"/>
      <c r="AHA3" s="133"/>
      <c r="AHB3" s="133"/>
      <c r="AHC3" s="133"/>
      <c r="AHD3" s="133"/>
      <c r="AHE3" s="133"/>
      <c r="AHF3" s="133"/>
      <c r="AHG3" s="133"/>
      <c r="AHH3" s="133"/>
      <c r="AHI3" s="133"/>
      <c r="AHJ3" s="133"/>
      <c r="AHK3" s="133"/>
      <c r="AHL3" s="133"/>
      <c r="AHM3" s="133"/>
      <c r="AHN3" s="133"/>
      <c r="AHO3" s="133"/>
      <c r="AHP3" s="133"/>
      <c r="AHQ3" s="133"/>
      <c r="AHR3" s="133"/>
      <c r="AHS3" s="133"/>
      <c r="AHT3" s="133"/>
      <c r="AHU3" s="133"/>
      <c r="AHV3" s="133"/>
      <c r="AHW3" s="133"/>
      <c r="AHX3" s="133"/>
      <c r="AHY3" s="133"/>
      <c r="AHZ3" s="133"/>
      <c r="AIA3" s="133"/>
      <c r="AIB3" s="133"/>
      <c r="AIC3" s="133"/>
      <c r="AID3" s="133"/>
      <c r="AIE3" s="133"/>
      <c r="AIF3" s="133"/>
      <c r="AIG3" s="133"/>
      <c r="AIH3" s="133"/>
      <c r="AII3" s="133"/>
      <c r="AIJ3" s="133"/>
      <c r="AIK3" s="133"/>
      <c r="AIL3" s="133"/>
      <c r="AIM3" s="133"/>
      <c r="AIN3" s="133"/>
      <c r="AIO3" s="133"/>
      <c r="AIP3" s="133"/>
      <c r="AIQ3" s="133"/>
      <c r="AIR3" s="133"/>
      <c r="AIS3" s="133"/>
      <c r="AIT3" s="133"/>
      <c r="AIU3" s="133"/>
      <c r="AIV3" s="133"/>
      <c r="AIW3" s="133"/>
      <c r="AIX3" s="133"/>
      <c r="AIY3" s="133"/>
      <c r="AIZ3" s="133"/>
      <c r="AJA3" s="133"/>
      <c r="AJB3" s="133"/>
      <c r="AJC3" s="133"/>
      <c r="AJD3" s="133"/>
      <c r="AJE3" s="133"/>
      <c r="AJF3" s="133"/>
      <c r="AJG3" s="133"/>
      <c r="AJH3" s="133"/>
      <c r="AJI3" s="133"/>
      <c r="AJJ3" s="133"/>
      <c r="AJK3" s="133"/>
      <c r="AJL3" s="133"/>
      <c r="AJM3" s="133"/>
      <c r="AJN3" s="133"/>
      <c r="AJO3" s="133"/>
      <c r="AJP3" s="133"/>
      <c r="AJQ3" s="133"/>
      <c r="AJR3" s="133"/>
      <c r="AJS3" s="133"/>
      <c r="AJT3" s="133"/>
      <c r="AJU3" s="133"/>
      <c r="AJV3" s="133"/>
      <c r="AJW3" s="133"/>
      <c r="AJX3" s="133"/>
      <c r="AJY3" s="133"/>
      <c r="AJZ3" s="133"/>
      <c r="AKA3" s="133"/>
      <c r="AKB3" s="133"/>
      <c r="AKC3" s="133"/>
      <c r="AKD3" s="133"/>
      <c r="AKE3" s="133"/>
      <c r="AKF3" s="133"/>
      <c r="AKG3" s="133"/>
      <c r="AKH3" s="133"/>
      <c r="AKI3" s="133"/>
      <c r="AKJ3" s="133"/>
      <c r="AKK3" s="133"/>
      <c r="AKL3" s="133"/>
      <c r="AKM3" s="133"/>
      <c r="AKN3" s="133"/>
      <c r="AKO3" s="133"/>
      <c r="AKP3" s="133"/>
      <c r="AKQ3" s="133"/>
      <c r="AKR3" s="133"/>
      <c r="AKS3" s="133"/>
      <c r="AKT3" s="133"/>
      <c r="AKU3" s="133"/>
      <c r="AKV3" s="133"/>
      <c r="AKW3" s="133"/>
      <c r="AKX3" s="133"/>
      <c r="AKY3" s="133"/>
      <c r="AKZ3" s="133"/>
      <c r="ALA3" s="133"/>
      <c r="ALB3" s="133"/>
      <c r="ALC3" s="133"/>
      <c r="ALD3" s="133"/>
      <c r="ALE3" s="133"/>
      <c r="ALF3" s="133"/>
      <c r="ALG3" s="133"/>
      <c r="ALH3" s="133"/>
      <c r="ALI3" s="133"/>
      <c r="ALJ3" s="133"/>
      <c r="ALK3" s="133"/>
      <c r="ALL3" s="133"/>
      <c r="ALM3" s="133"/>
      <c r="ALN3" s="133"/>
      <c r="ALO3" s="133"/>
      <c r="ALP3" s="133"/>
      <c r="ALQ3" s="133"/>
      <c r="ALR3" s="133"/>
      <c r="ALS3" s="133"/>
      <c r="ALT3" s="133"/>
      <c r="ALU3" s="133"/>
      <c r="ALV3" s="133"/>
      <c r="ALW3" s="133"/>
      <c r="ALX3" s="133"/>
      <c r="ALY3" s="133"/>
      <c r="ALZ3" s="133"/>
      <c r="AMA3" s="133"/>
      <c r="AMB3" s="133"/>
      <c r="AMC3" s="133"/>
      <c r="AMD3" s="133"/>
      <c r="AME3" s="133"/>
      <c r="AMF3" s="133"/>
      <c r="AMG3" s="133"/>
      <c r="AMH3" s="133"/>
      <c r="AMI3" s="133"/>
      <c r="AMJ3" s="133"/>
    </row>
    <row r="4" spans="1:1025">
      <c r="A4" s="11"/>
      <c r="B4" s="11"/>
      <c r="C4" s="11"/>
      <c r="D4" s="330"/>
      <c r="E4" s="330"/>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133"/>
      <c r="AH4" s="133"/>
      <c r="AI4" s="133"/>
      <c r="AJ4" s="133"/>
      <c r="AK4" s="133"/>
      <c r="AL4" s="133"/>
      <c r="AM4" s="133"/>
      <c r="AN4" s="133"/>
      <c r="AO4" s="133"/>
      <c r="AP4" s="133"/>
      <c r="AQ4" s="133"/>
      <c r="AR4" s="133"/>
      <c r="AS4" s="133"/>
      <c r="AT4" s="133"/>
      <c r="AU4" s="133"/>
      <c r="AV4" s="133"/>
      <c r="AW4" s="133"/>
      <c r="AX4" s="133"/>
      <c r="AY4" s="133"/>
      <c r="AZ4" s="133"/>
      <c r="BA4" s="133"/>
      <c r="BB4" s="133"/>
      <c r="BC4" s="133"/>
      <c r="BD4" s="133"/>
      <c r="BE4" s="133"/>
      <c r="BF4" s="133"/>
      <c r="BG4" s="133"/>
      <c r="BH4" s="133"/>
      <c r="BI4" s="133"/>
      <c r="BJ4" s="133"/>
      <c r="BK4" s="133"/>
      <c r="BL4" s="133"/>
      <c r="BM4" s="133"/>
      <c r="BN4" s="133"/>
      <c r="BO4" s="133"/>
      <c r="BP4" s="133"/>
      <c r="BQ4" s="133"/>
      <c r="BR4" s="133"/>
      <c r="BS4" s="133"/>
      <c r="BT4" s="133"/>
      <c r="BU4" s="133"/>
      <c r="BV4" s="133"/>
      <c r="BW4" s="133"/>
      <c r="BX4" s="133"/>
      <c r="BY4" s="133"/>
      <c r="BZ4" s="133"/>
      <c r="CA4" s="133"/>
      <c r="CB4" s="133"/>
      <c r="CC4" s="133"/>
      <c r="CD4" s="133"/>
      <c r="CE4" s="133"/>
      <c r="CF4" s="133"/>
      <c r="CG4" s="133"/>
      <c r="CH4" s="133"/>
      <c r="CI4" s="133"/>
      <c r="CJ4" s="133"/>
      <c r="CK4" s="133"/>
      <c r="CL4" s="133"/>
      <c r="CM4" s="133"/>
      <c r="CN4" s="133"/>
      <c r="CO4" s="133"/>
      <c r="CP4" s="133"/>
      <c r="CQ4" s="133"/>
      <c r="CR4" s="133"/>
      <c r="CS4" s="133"/>
      <c r="CT4" s="133"/>
      <c r="CU4" s="133"/>
      <c r="CV4" s="133"/>
      <c r="CW4" s="133"/>
      <c r="CX4" s="133"/>
      <c r="CY4" s="133"/>
      <c r="CZ4" s="133"/>
      <c r="DA4" s="133"/>
      <c r="DB4" s="133"/>
      <c r="DC4" s="133"/>
      <c r="DD4" s="133"/>
      <c r="DE4" s="133"/>
      <c r="DF4" s="133"/>
      <c r="DG4" s="133"/>
      <c r="DH4" s="133"/>
      <c r="DI4" s="133"/>
      <c r="DJ4" s="133"/>
      <c r="DK4" s="133"/>
      <c r="DL4" s="133"/>
      <c r="DM4" s="133"/>
      <c r="DN4" s="133"/>
      <c r="DO4" s="133"/>
      <c r="DP4" s="133"/>
      <c r="DQ4" s="133"/>
      <c r="DR4" s="133"/>
      <c r="DS4" s="133"/>
      <c r="DT4" s="133"/>
      <c r="DU4" s="133"/>
      <c r="DV4" s="133"/>
      <c r="DW4" s="133"/>
      <c r="DX4" s="133"/>
      <c r="DY4" s="133"/>
      <c r="DZ4" s="133"/>
      <c r="EA4" s="133"/>
      <c r="EB4" s="133"/>
      <c r="EC4" s="133"/>
      <c r="ED4" s="133"/>
      <c r="EE4" s="133"/>
      <c r="EF4" s="133"/>
      <c r="EG4" s="133"/>
      <c r="EH4" s="133"/>
      <c r="EI4" s="133"/>
      <c r="EJ4" s="133"/>
      <c r="EK4" s="133"/>
      <c r="EL4" s="133"/>
      <c r="EM4" s="133"/>
      <c r="EN4" s="133"/>
      <c r="EO4" s="133"/>
      <c r="EP4" s="133"/>
      <c r="EQ4" s="133"/>
      <c r="ER4" s="133"/>
      <c r="ES4" s="133"/>
      <c r="ET4" s="133"/>
      <c r="EU4" s="133"/>
      <c r="EV4" s="133"/>
      <c r="EW4" s="133"/>
      <c r="EX4" s="133"/>
      <c r="EY4" s="133"/>
      <c r="EZ4" s="133"/>
      <c r="FA4" s="133"/>
      <c r="FB4" s="133"/>
      <c r="FC4" s="133"/>
      <c r="FD4" s="133"/>
      <c r="FE4" s="133"/>
      <c r="FF4" s="133"/>
      <c r="FG4" s="133"/>
      <c r="FH4" s="133"/>
      <c r="FI4" s="133"/>
      <c r="FJ4" s="133"/>
      <c r="FK4" s="133"/>
      <c r="FL4" s="133"/>
      <c r="FM4" s="133"/>
      <c r="FN4" s="133"/>
      <c r="FO4" s="133"/>
      <c r="FP4" s="133"/>
      <c r="FQ4" s="133"/>
      <c r="FR4" s="133"/>
      <c r="FS4" s="133"/>
      <c r="FT4" s="133"/>
      <c r="FU4" s="133"/>
      <c r="FV4" s="133"/>
      <c r="FW4" s="133"/>
      <c r="FX4" s="133"/>
      <c r="FY4" s="133"/>
      <c r="FZ4" s="133"/>
      <c r="GA4" s="133"/>
      <c r="GB4" s="133"/>
      <c r="GC4" s="133"/>
      <c r="GD4" s="133"/>
      <c r="GE4" s="133"/>
      <c r="GF4" s="133"/>
      <c r="GG4" s="133"/>
      <c r="GH4" s="133"/>
      <c r="GI4" s="133"/>
      <c r="GJ4" s="133"/>
      <c r="GK4" s="133"/>
      <c r="GL4" s="133"/>
      <c r="GM4" s="133"/>
      <c r="GN4" s="133"/>
      <c r="GO4" s="133"/>
      <c r="GP4" s="133"/>
      <c r="GQ4" s="133"/>
      <c r="GR4" s="133"/>
      <c r="GS4" s="133"/>
      <c r="GT4" s="133"/>
      <c r="GU4" s="133"/>
      <c r="GV4" s="133"/>
      <c r="GW4" s="133"/>
      <c r="GX4" s="133"/>
      <c r="GY4" s="133"/>
      <c r="GZ4" s="133"/>
      <c r="HA4" s="133"/>
      <c r="HB4" s="133"/>
      <c r="HC4" s="133"/>
      <c r="HD4" s="133"/>
      <c r="HE4" s="133"/>
      <c r="HF4" s="133"/>
      <c r="HG4" s="133"/>
      <c r="HH4" s="133"/>
      <c r="HI4" s="133"/>
      <c r="HJ4" s="133"/>
      <c r="HK4" s="133"/>
      <c r="HL4" s="133"/>
      <c r="HM4" s="133"/>
      <c r="HN4" s="133"/>
      <c r="HO4" s="133"/>
      <c r="HP4" s="133"/>
      <c r="HQ4" s="133"/>
      <c r="HR4" s="133"/>
      <c r="HS4" s="133"/>
      <c r="HT4" s="133"/>
      <c r="HU4" s="133"/>
      <c r="HV4" s="133"/>
      <c r="HW4" s="133"/>
      <c r="HX4" s="133"/>
      <c r="HY4" s="133"/>
      <c r="HZ4" s="133"/>
      <c r="IA4" s="133"/>
      <c r="IB4" s="133"/>
      <c r="IC4" s="133"/>
      <c r="ID4" s="133"/>
      <c r="IE4" s="133"/>
      <c r="IF4" s="133"/>
      <c r="IG4" s="133"/>
      <c r="IH4" s="133"/>
      <c r="II4" s="133"/>
      <c r="IJ4" s="133"/>
      <c r="IK4" s="133"/>
      <c r="IL4" s="133"/>
      <c r="IM4" s="133"/>
      <c r="IN4" s="133"/>
      <c r="IO4" s="133"/>
      <c r="IP4" s="133"/>
      <c r="IQ4" s="133"/>
      <c r="IR4" s="133"/>
      <c r="IS4" s="133"/>
      <c r="IT4" s="133"/>
      <c r="IU4" s="133"/>
      <c r="IV4" s="133"/>
      <c r="IW4" s="133"/>
      <c r="IX4" s="133"/>
      <c r="IY4" s="133"/>
      <c r="IZ4" s="133"/>
      <c r="JA4" s="133"/>
      <c r="JB4" s="133"/>
      <c r="JC4" s="133"/>
      <c r="JD4" s="133"/>
      <c r="JE4" s="133"/>
      <c r="JF4" s="133"/>
      <c r="JG4" s="133"/>
      <c r="JH4" s="133"/>
      <c r="JI4" s="133"/>
      <c r="JJ4" s="133"/>
      <c r="JK4" s="133"/>
      <c r="JL4" s="133"/>
      <c r="JM4" s="133"/>
      <c r="JN4" s="133"/>
      <c r="JO4" s="133"/>
      <c r="JP4" s="133"/>
      <c r="JQ4" s="133"/>
      <c r="JR4" s="133"/>
      <c r="JS4" s="133"/>
      <c r="JT4" s="133"/>
      <c r="JU4" s="133"/>
      <c r="JV4" s="133"/>
      <c r="JW4" s="133"/>
      <c r="JX4" s="133"/>
      <c r="JY4" s="133"/>
      <c r="JZ4" s="133"/>
      <c r="KA4" s="133"/>
      <c r="KB4" s="133"/>
      <c r="KC4" s="133"/>
      <c r="KD4" s="133"/>
      <c r="KE4" s="133"/>
      <c r="KF4" s="133"/>
      <c r="KG4" s="133"/>
      <c r="KH4" s="133"/>
      <c r="KI4" s="133"/>
      <c r="KJ4" s="133"/>
      <c r="KK4" s="133"/>
      <c r="KL4" s="133"/>
      <c r="KM4" s="133"/>
      <c r="KN4" s="133"/>
      <c r="KO4" s="133"/>
      <c r="KP4" s="133"/>
      <c r="KQ4" s="133"/>
      <c r="KR4" s="133"/>
      <c r="KS4" s="133"/>
      <c r="KT4" s="133"/>
      <c r="KU4" s="133"/>
      <c r="KV4" s="133"/>
      <c r="KW4" s="133"/>
      <c r="KX4" s="133"/>
      <c r="KY4" s="133"/>
      <c r="KZ4" s="133"/>
      <c r="LA4" s="133"/>
      <c r="LB4" s="133"/>
      <c r="LC4" s="133"/>
      <c r="LD4" s="133"/>
      <c r="LE4" s="133"/>
      <c r="LF4" s="133"/>
      <c r="LG4" s="133"/>
      <c r="LH4" s="133"/>
      <c r="LI4" s="133"/>
      <c r="LJ4" s="133"/>
      <c r="LK4" s="133"/>
      <c r="LL4" s="133"/>
      <c r="LM4" s="133"/>
      <c r="LN4" s="133"/>
      <c r="LO4" s="133"/>
      <c r="LP4" s="133"/>
      <c r="LQ4" s="133"/>
      <c r="LR4" s="133"/>
      <c r="LS4" s="133"/>
      <c r="LT4" s="133"/>
      <c r="LU4" s="133"/>
      <c r="LV4" s="133"/>
      <c r="LW4" s="133"/>
      <c r="LX4" s="133"/>
      <c r="LY4" s="133"/>
      <c r="LZ4" s="133"/>
      <c r="MA4" s="133"/>
      <c r="MB4" s="133"/>
      <c r="MC4" s="133"/>
      <c r="MD4" s="133"/>
      <c r="ME4" s="133"/>
      <c r="MF4" s="133"/>
      <c r="MG4" s="133"/>
      <c r="MH4" s="133"/>
      <c r="MI4" s="133"/>
      <c r="MJ4" s="133"/>
      <c r="MK4" s="133"/>
      <c r="ML4" s="133"/>
      <c r="MM4" s="133"/>
      <c r="MN4" s="133"/>
      <c r="MO4" s="133"/>
      <c r="MP4" s="133"/>
      <c r="MQ4" s="133"/>
      <c r="MR4" s="133"/>
      <c r="MS4" s="133"/>
      <c r="MT4" s="133"/>
      <c r="MU4" s="133"/>
      <c r="MV4" s="133"/>
      <c r="MW4" s="133"/>
      <c r="MX4" s="133"/>
      <c r="MY4" s="133"/>
      <c r="MZ4" s="133"/>
      <c r="NA4" s="133"/>
      <c r="NB4" s="133"/>
      <c r="NC4" s="133"/>
      <c r="ND4" s="133"/>
      <c r="NE4" s="133"/>
      <c r="NF4" s="133"/>
      <c r="NG4" s="133"/>
      <c r="NH4" s="133"/>
      <c r="NI4" s="133"/>
      <c r="NJ4" s="133"/>
      <c r="NK4" s="133"/>
      <c r="NL4" s="133"/>
      <c r="NM4" s="133"/>
      <c r="NN4" s="133"/>
      <c r="NO4" s="133"/>
      <c r="NP4" s="133"/>
      <c r="NQ4" s="133"/>
      <c r="NR4" s="133"/>
      <c r="NS4" s="133"/>
      <c r="NT4" s="133"/>
      <c r="NU4" s="133"/>
      <c r="NV4" s="133"/>
      <c r="NW4" s="133"/>
      <c r="NX4" s="133"/>
      <c r="NY4" s="133"/>
      <c r="NZ4" s="133"/>
      <c r="OA4" s="133"/>
      <c r="OB4" s="133"/>
      <c r="OC4" s="133"/>
      <c r="OD4" s="133"/>
      <c r="OE4" s="133"/>
      <c r="OF4" s="133"/>
      <c r="OG4" s="133"/>
      <c r="OH4" s="133"/>
      <c r="OI4" s="133"/>
      <c r="OJ4" s="133"/>
      <c r="OK4" s="133"/>
      <c r="OL4" s="133"/>
      <c r="OM4" s="133"/>
      <c r="ON4" s="133"/>
      <c r="OO4" s="133"/>
      <c r="OP4" s="133"/>
      <c r="OQ4" s="133"/>
      <c r="OR4" s="133"/>
      <c r="OS4" s="133"/>
      <c r="OT4" s="133"/>
      <c r="OU4" s="133"/>
      <c r="OV4" s="133"/>
      <c r="OW4" s="133"/>
      <c r="OX4" s="133"/>
      <c r="OY4" s="133"/>
      <c r="OZ4" s="133"/>
      <c r="PA4" s="133"/>
      <c r="PB4" s="133"/>
      <c r="PC4" s="133"/>
      <c r="PD4" s="133"/>
      <c r="PE4" s="133"/>
      <c r="PF4" s="133"/>
      <c r="PG4" s="133"/>
      <c r="PH4" s="133"/>
      <c r="PI4" s="133"/>
      <c r="PJ4" s="133"/>
      <c r="PK4" s="133"/>
      <c r="PL4" s="133"/>
      <c r="PM4" s="133"/>
      <c r="PN4" s="133"/>
      <c r="PO4" s="133"/>
      <c r="PP4" s="133"/>
      <c r="PQ4" s="133"/>
      <c r="PR4" s="133"/>
      <c r="PS4" s="133"/>
      <c r="PT4" s="133"/>
      <c r="PU4" s="133"/>
      <c r="PV4" s="133"/>
      <c r="PW4" s="133"/>
      <c r="PX4" s="133"/>
      <c r="PY4" s="133"/>
      <c r="PZ4" s="133"/>
      <c r="QA4" s="133"/>
      <c r="QB4" s="133"/>
      <c r="QC4" s="133"/>
      <c r="QD4" s="133"/>
      <c r="QE4" s="133"/>
      <c r="QF4" s="133"/>
      <c r="QG4" s="133"/>
      <c r="QH4" s="133"/>
      <c r="QI4" s="133"/>
      <c r="QJ4" s="133"/>
      <c r="QK4" s="133"/>
      <c r="QL4" s="133"/>
      <c r="QM4" s="133"/>
      <c r="QN4" s="133"/>
      <c r="QO4" s="133"/>
      <c r="QP4" s="133"/>
      <c r="QQ4" s="133"/>
      <c r="QR4" s="133"/>
      <c r="QS4" s="133"/>
      <c r="QT4" s="133"/>
      <c r="QU4" s="133"/>
      <c r="QV4" s="133"/>
      <c r="QW4" s="133"/>
      <c r="QX4" s="133"/>
      <c r="QY4" s="133"/>
      <c r="QZ4" s="133"/>
      <c r="RA4" s="133"/>
      <c r="RB4" s="133"/>
      <c r="RC4" s="133"/>
      <c r="RD4" s="133"/>
      <c r="RE4" s="133"/>
      <c r="RF4" s="133"/>
      <c r="RG4" s="133"/>
      <c r="RH4" s="133"/>
      <c r="RI4" s="133"/>
      <c r="RJ4" s="133"/>
      <c r="RK4" s="133"/>
      <c r="RL4" s="133"/>
      <c r="RM4" s="133"/>
      <c r="RN4" s="133"/>
      <c r="RO4" s="133"/>
      <c r="RP4" s="133"/>
      <c r="RQ4" s="133"/>
      <c r="RR4" s="133"/>
      <c r="RS4" s="133"/>
      <c r="RT4" s="133"/>
      <c r="RU4" s="133"/>
      <c r="RV4" s="133"/>
      <c r="RW4" s="133"/>
      <c r="RX4" s="133"/>
      <c r="RY4" s="133"/>
      <c r="RZ4" s="133"/>
      <c r="SA4" s="133"/>
      <c r="SB4" s="133"/>
      <c r="SC4" s="133"/>
      <c r="SD4" s="133"/>
      <c r="SE4" s="133"/>
      <c r="SF4" s="133"/>
      <c r="SG4" s="133"/>
      <c r="SH4" s="133"/>
      <c r="SI4" s="133"/>
      <c r="SJ4" s="133"/>
      <c r="SK4" s="133"/>
      <c r="SL4" s="133"/>
      <c r="SM4" s="133"/>
      <c r="SN4" s="133"/>
      <c r="SO4" s="133"/>
      <c r="SP4" s="133"/>
      <c r="SQ4" s="133"/>
      <c r="SR4" s="133"/>
      <c r="SS4" s="133"/>
      <c r="ST4" s="133"/>
      <c r="SU4" s="133"/>
      <c r="SV4" s="133"/>
      <c r="SW4" s="133"/>
      <c r="SX4" s="133"/>
      <c r="SY4" s="133"/>
      <c r="SZ4" s="133"/>
      <c r="TA4" s="133"/>
      <c r="TB4" s="133"/>
      <c r="TC4" s="133"/>
      <c r="TD4" s="133"/>
      <c r="TE4" s="133"/>
      <c r="TF4" s="133"/>
      <c r="TG4" s="133"/>
      <c r="TH4" s="133"/>
      <c r="TI4" s="133"/>
      <c r="TJ4" s="133"/>
      <c r="TK4" s="133"/>
      <c r="TL4" s="133"/>
      <c r="TM4" s="133"/>
      <c r="TN4" s="133"/>
      <c r="TO4" s="133"/>
      <c r="TP4" s="133"/>
      <c r="TQ4" s="133"/>
      <c r="TR4" s="133"/>
      <c r="TS4" s="133"/>
      <c r="TT4" s="133"/>
      <c r="TU4" s="133"/>
      <c r="TV4" s="133"/>
      <c r="TW4" s="133"/>
      <c r="TX4" s="133"/>
      <c r="TY4" s="133"/>
      <c r="TZ4" s="133"/>
      <c r="UA4" s="133"/>
      <c r="UB4" s="133"/>
      <c r="UC4" s="133"/>
      <c r="UD4" s="133"/>
      <c r="UE4" s="133"/>
      <c r="UF4" s="133"/>
      <c r="UG4" s="133"/>
      <c r="UH4" s="133"/>
      <c r="UI4" s="133"/>
      <c r="UJ4" s="133"/>
      <c r="UK4" s="133"/>
      <c r="UL4" s="133"/>
      <c r="UM4" s="133"/>
      <c r="UN4" s="133"/>
      <c r="UO4" s="133"/>
      <c r="UP4" s="133"/>
      <c r="UQ4" s="133"/>
      <c r="UR4" s="133"/>
      <c r="US4" s="133"/>
      <c r="UT4" s="133"/>
      <c r="UU4" s="133"/>
      <c r="UV4" s="133"/>
      <c r="UW4" s="133"/>
      <c r="UX4" s="133"/>
      <c r="UY4" s="133"/>
      <c r="UZ4" s="133"/>
      <c r="VA4" s="133"/>
      <c r="VB4" s="133"/>
      <c r="VC4" s="133"/>
      <c r="VD4" s="133"/>
      <c r="VE4" s="133"/>
      <c r="VF4" s="133"/>
      <c r="VG4" s="133"/>
      <c r="VH4" s="133"/>
      <c r="VI4" s="133"/>
      <c r="VJ4" s="133"/>
      <c r="VK4" s="133"/>
      <c r="VL4" s="133"/>
      <c r="VM4" s="133"/>
      <c r="VN4" s="133"/>
      <c r="VO4" s="133"/>
      <c r="VP4" s="133"/>
      <c r="VQ4" s="133"/>
      <c r="VR4" s="133"/>
      <c r="VS4" s="133"/>
      <c r="VT4" s="133"/>
      <c r="VU4" s="133"/>
      <c r="VV4" s="133"/>
      <c r="VW4" s="133"/>
      <c r="VX4" s="133"/>
      <c r="VY4" s="133"/>
      <c r="VZ4" s="133"/>
      <c r="WA4" s="133"/>
      <c r="WB4" s="133"/>
      <c r="WC4" s="133"/>
      <c r="WD4" s="133"/>
      <c r="WE4" s="133"/>
      <c r="WF4" s="133"/>
      <c r="WG4" s="133"/>
      <c r="WH4" s="133"/>
      <c r="WI4" s="133"/>
      <c r="WJ4" s="133"/>
      <c r="WK4" s="133"/>
      <c r="WL4" s="133"/>
      <c r="WM4" s="133"/>
      <c r="WN4" s="133"/>
      <c r="WO4" s="133"/>
      <c r="WP4" s="133"/>
      <c r="WQ4" s="133"/>
      <c r="WR4" s="133"/>
      <c r="WS4" s="133"/>
      <c r="WT4" s="133"/>
      <c r="WU4" s="133"/>
      <c r="WV4" s="133"/>
      <c r="WW4" s="133"/>
      <c r="WX4" s="133"/>
      <c r="WY4" s="133"/>
      <c r="WZ4" s="133"/>
      <c r="XA4" s="133"/>
      <c r="XB4" s="133"/>
      <c r="XC4" s="133"/>
      <c r="XD4" s="133"/>
      <c r="XE4" s="133"/>
      <c r="XF4" s="133"/>
      <c r="XG4" s="133"/>
      <c r="XH4" s="133"/>
      <c r="XI4" s="133"/>
      <c r="XJ4" s="133"/>
      <c r="XK4" s="133"/>
      <c r="XL4" s="133"/>
      <c r="XM4" s="133"/>
      <c r="XN4" s="133"/>
      <c r="XO4" s="133"/>
      <c r="XP4" s="133"/>
      <c r="XQ4" s="133"/>
      <c r="XR4" s="133"/>
      <c r="XS4" s="133"/>
      <c r="XT4" s="133"/>
      <c r="XU4" s="133"/>
      <c r="XV4" s="133"/>
      <c r="XW4" s="133"/>
      <c r="XX4" s="133"/>
      <c r="XY4" s="133"/>
      <c r="XZ4" s="133"/>
      <c r="YA4" s="133"/>
      <c r="YB4" s="133"/>
      <c r="YC4" s="133"/>
      <c r="YD4" s="133"/>
      <c r="YE4" s="133"/>
      <c r="YF4" s="133"/>
      <c r="YG4" s="133"/>
      <c r="YH4" s="133"/>
      <c r="YI4" s="133"/>
      <c r="YJ4" s="133"/>
      <c r="YK4" s="133"/>
      <c r="YL4" s="133"/>
      <c r="YM4" s="133"/>
      <c r="YN4" s="133"/>
      <c r="YO4" s="133"/>
      <c r="YP4" s="133"/>
      <c r="YQ4" s="133"/>
      <c r="YR4" s="133"/>
      <c r="YS4" s="133"/>
      <c r="YT4" s="133"/>
      <c r="YU4" s="133"/>
      <c r="YV4" s="133"/>
      <c r="YW4" s="133"/>
      <c r="YX4" s="133"/>
      <c r="YY4" s="133"/>
      <c r="YZ4" s="133"/>
      <c r="ZA4" s="133"/>
      <c r="ZB4" s="133"/>
      <c r="ZC4" s="133"/>
      <c r="ZD4" s="133"/>
      <c r="ZE4" s="133"/>
      <c r="ZF4" s="133"/>
      <c r="ZG4" s="133"/>
      <c r="ZH4" s="133"/>
      <c r="ZI4" s="133"/>
      <c r="ZJ4" s="133"/>
      <c r="ZK4" s="133"/>
      <c r="ZL4" s="133"/>
      <c r="ZM4" s="133"/>
      <c r="ZN4" s="133"/>
      <c r="ZO4" s="133"/>
      <c r="ZP4" s="133"/>
      <c r="ZQ4" s="133"/>
      <c r="ZR4" s="133"/>
      <c r="ZS4" s="133"/>
      <c r="ZT4" s="133"/>
      <c r="ZU4" s="133"/>
      <c r="ZV4" s="133"/>
      <c r="ZW4" s="133"/>
      <c r="ZX4" s="133"/>
      <c r="ZY4" s="133"/>
      <c r="ZZ4" s="133"/>
      <c r="AAA4" s="133"/>
      <c r="AAB4" s="133"/>
      <c r="AAC4" s="133"/>
      <c r="AAD4" s="133"/>
      <c r="AAE4" s="133"/>
      <c r="AAF4" s="133"/>
      <c r="AAG4" s="133"/>
      <c r="AAH4" s="133"/>
      <c r="AAI4" s="133"/>
      <c r="AAJ4" s="133"/>
      <c r="AAK4" s="133"/>
      <c r="AAL4" s="133"/>
      <c r="AAM4" s="133"/>
      <c r="AAN4" s="133"/>
      <c r="AAO4" s="133"/>
      <c r="AAP4" s="133"/>
      <c r="AAQ4" s="133"/>
      <c r="AAR4" s="133"/>
      <c r="AAS4" s="133"/>
      <c r="AAT4" s="133"/>
      <c r="AAU4" s="133"/>
      <c r="AAV4" s="133"/>
      <c r="AAW4" s="133"/>
      <c r="AAX4" s="133"/>
      <c r="AAY4" s="133"/>
      <c r="AAZ4" s="133"/>
      <c r="ABA4" s="133"/>
      <c r="ABB4" s="133"/>
      <c r="ABC4" s="133"/>
      <c r="ABD4" s="133"/>
      <c r="ABE4" s="133"/>
      <c r="ABF4" s="133"/>
      <c r="ABG4" s="133"/>
      <c r="ABH4" s="133"/>
      <c r="ABI4" s="133"/>
      <c r="ABJ4" s="133"/>
      <c r="ABK4" s="133"/>
      <c r="ABL4" s="133"/>
      <c r="ABM4" s="133"/>
      <c r="ABN4" s="133"/>
      <c r="ABO4" s="133"/>
      <c r="ABP4" s="133"/>
      <c r="ABQ4" s="133"/>
      <c r="ABR4" s="133"/>
      <c r="ABS4" s="133"/>
      <c r="ABT4" s="133"/>
      <c r="ABU4" s="133"/>
      <c r="ABV4" s="133"/>
      <c r="ABW4" s="133"/>
      <c r="ABX4" s="133"/>
      <c r="ABY4" s="133"/>
      <c r="ABZ4" s="133"/>
      <c r="ACA4" s="133"/>
      <c r="ACB4" s="133"/>
      <c r="ACC4" s="133"/>
      <c r="ACD4" s="133"/>
      <c r="ACE4" s="133"/>
      <c r="ACF4" s="133"/>
      <c r="ACG4" s="133"/>
      <c r="ACH4" s="133"/>
      <c r="ACI4" s="133"/>
      <c r="ACJ4" s="133"/>
      <c r="ACK4" s="133"/>
      <c r="ACL4" s="133"/>
      <c r="ACM4" s="133"/>
      <c r="ACN4" s="133"/>
      <c r="ACO4" s="133"/>
      <c r="ACP4" s="133"/>
      <c r="ACQ4" s="133"/>
      <c r="ACR4" s="133"/>
      <c r="ACS4" s="133"/>
      <c r="ACT4" s="133"/>
      <c r="ACU4" s="133"/>
      <c r="ACV4" s="133"/>
      <c r="ACW4" s="133"/>
      <c r="ACX4" s="133"/>
      <c r="ACY4" s="133"/>
      <c r="ACZ4" s="133"/>
      <c r="ADA4" s="133"/>
      <c r="ADB4" s="133"/>
      <c r="ADC4" s="133"/>
      <c r="ADD4" s="133"/>
      <c r="ADE4" s="133"/>
      <c r="ADF4" s="133"/>
      <c r="ADG4" s="133"/>
      <c r="ADH4" s="133"/>
      <c r="ADI4" s="133"/>
      <c r="ADJ4" s="133"/>
      <c r="ADK4" s="133"/>
      <c r="ADL4" s="133"/>
      <c r="ADM4" s="133"/>
      <c r="ADN4" s="133"/>
      <c r="ADO4" s="133"/>
      <c r="ADP4" s="133"/>
      <c r="ADQ4" s="133"/>
      <c r="ADR4" s="133"/>
      <c r="ADS4" s="133"/>
      <c r="ADT4" s="133"/>
      <c r="ADU4" s="133"/>
      <c r="ADV4" s="133"/>
      <c r="ADW4" s="133"/>
      <c r="ADX4" s="133"/>
      <c r="ADY4" s="133"/>
      <c r="ADZ4" s="133"/>
      <c r="AEA4" s="133"/>
      <c r="AEB4" s="133"/>
      <c r="AEC4" s="133"/>
      <c r="AED4" s="133"/>
      <c r="AEE4" s="133"/>
      <c r="AEF4" s="133"/>
      <c r="AEG4" s="133"/>
      <c r="AEH4" s="133"/>
      <c r="AEI4" s="133"/>
      <c r="AEJ4" s="133"/>
      <c r="AEK4" s="133"/>
      <c r="AEL4" s="133"/>
      <c r="AEM4" s="133"/>
      <c r="AEN4" s="133"/>
      <c r="AEO4" s="133"/>
      <c r="AEP4" s="133"/>
      <c r="AEQ4" s="133"/>
      <c r="AER4" s="133"/>
      <c r="AES4" s="133"/>
      <c r="AET4" s="133"/>
      <c r="AEU4" s="133"/>
      <c r="AEV4" s="133"/>
      <c r="AEW4" s="133"/>
      <c r="AEX4" s="133"/>
      <c r="AEY4" s="133"/>
      <c r="AEZ4" s="133"/>
      <c r="AFA4" s="133"/>
      <c r="AFB4" s="133"/>
      <c r="AFC4" s="133"/>
      <c r="AFD4" s="133"/>
      <c r="AFE4" s="133"/>
      <c r="AFF4" s="133"/>
      <c r="AFG4" s="133"/>
      <c r="AFH4" s="133"/>
      <c r="AFI4" s="133"/>
      <c r="AFJ4" s="133"/>
      <c r="AFK4" s="133"/>
      <c r="AFL4" s="133"/>
      <c r="AFM4" s="133"/>
      <c r="AFN4" s="133"/>
      <c r="AFO4" s="133"/>
      <c r="AFP4" s="133"/>
      <c r="AFQ4" s="133"/>
      <c r="AFR4" s="133"/>
      <c r="AFS4" s="133"/>
      <c r="AFT4" s="133"/>
      <c r="AFU4" s="133"/>
      <c r="AFV4" s="133"/>
      <c r="AFW4" s="133"/>
      <c r="AFX4" s="133"/>
      <c r="AFY4" s="133"/>
      <c r="AFZ4" s="133"/>
      <c r="AGA4" s="133"/>
      <c r="AGB4" s="133"/>
      <c r="AGC4" s="133"/>
      <c r="AGD4" s="133"/>
      <c r="AGE4" s="133"/>
      <c r="AGF4" s="133"/>
      <c r="AGG4" s="133"/>
      <c r="AGH4" s="133"/>
      <c r="AGI4" s="133"/>
      <c r="AGJ4" s="133"/>
      <c r="AGK4" s="133"/>
      <c r="AGL4" s="133"/>
      <c r="AGM4" s="133"/>
      <c r="AGN4" s="133"/>
      <c r="AGO4" s="133"/>
      <c r="AGP4" s="133"/>
      <c r="AGQ4" s="133"/>
      <c r="AGR4" s="133"/>
      <c r="AGS4" s="133"/>
      <c r="AGT4" s="133"/>
      <c r="AGU4" s="133"/>
      <c r="AGV4" s="133"/>
      <c r="AGW4" s="133"/>
      <c r="AGX4" s="133"/>
      <c r="AGY4" s="133"/>
      <c r="AGZ4" s="133"/>
      <c r="AHA4" s="133"/>
      <c r="AHB4" s="133"/>
      <c r="AHC4" s="133"/>
      <c r="AHD4" s="133"/>
      <c r="AHE4" s="133"/>
      <c r="AHF4" s="133"/>
      <c r="AHG4" s="133"/>
      <c r="AHH4" s="133"/>
      <c r="AHI4" s="133"/>
      <c r="AHJ4" s="133"/>
      <c r="AHK4" s="133"/>
      <c r="AHL4" s="133"/>
      <c r="AHM4" s="133"/>
      <c r="AHN4" s="133"/>
      <c r="AHO4" s="133"/>
      <c r="AHP4" s="133"/>
      <c r="AHQ4" s="133"/>
      <c r="AHR4" s="133"/>
      <c r="AHS4" s="133"/>
      <c r="AHT4" s="133"/>
      <c r="AHU4" s="133"/>
      <c r="AHV4" s="133"/>
      <c r="AHW4" s="133"/>
      <c r="AHX4" s="133"/>
      <c r="AHY4" s="133"/>
      <c r="AHZ4" s="133"/>
      <c r="AIA4" s="133"/>
      <c r="AIB4" s="133"/>
      <c r="AIC4" s="133"/>
      <c r="AID4" s="133"/>
      <c r="AIE4" s="133"/>
      <c r="AIF4" s="133"/>
      <c r="AIG4" s="133"/>
      <c r="AIH4" s="133"/>
      <c r="AII4" s="133"/>
      <c r="AIJ4" s="133"/>
      <c r="AIK4" s="133"/>
      <c r="AIL4" s="133"/>
      <c r="AIM4" s="133"/>
      <c r="AIN4" s="133"/>
      <c r="AIO4" s="133"/>
      <c r="AIP4" s="133"/>
      <c r="AIQ4" s="133"/>
      <c r="AIR4" s="133"/>
      <c r="AIS4" s="133"/>
      <c r="AIT4" s="133"/>
      <c r="AIU4" s="133"/>
      <c r="AIV4" s="133"/>
      <c r="AIW4" s="133"/>
      <c r="AIX4" s="133"/>
      <c r="AIY4" s="133"/>
      <c r="AIZ4" s="133"/>
      <c r="AJA4" s="133"/>
      <c r="AJB4" s="133"/>
      <c r="AJC4" s="133"/>
      <c r="AJD4" s="133"/>
      <c r="AJE4" s="133"/>
      <c r="AJF4" s="133"/>
      <c r="AJG4" s="133"/>
      <c r="AJH4" s="133"/>
      <c r="AJI4" s="133"/>
      <c r="AJJ4" s="133"/>
      <c r="AJK4" s="133"/>
      <c r="AJL4" s="133"/>
      <c r="AJM4" s="133"/>
      <c r="AJN4" s="133"/>
      <c r="AJO4" s="133"/>
      <c r="AJP4" s="133"/>
      <c r="AJQ4" s="133"/>
      <c r="AJR4" s="133"/>
      <c r="AJS4" s="133"/>
      <c r="AJT4" s="133"/>
      <c r="AJU4" s="133"/>
      <c r="AJV4" s="133"/>
      <c r="AJW4" s="133"/>
      <c r="AJX4" s="133"/>
      <c r="AJY4" s="133"/>
      <c r="AJZ4" s="133"/>
      <c r="AKA4" s="133"/>
      <c r="AKB4" s="133"/>
      <c r="AKC4" s="133"/>
      <c r="AKD4" s="133"/>
      <c r="AKE4" s="133"/>
      <c r="AKF4" s="133"/>
      <c r="AKG4" s="133"/>
      <c r="AKH4" s="133"/>
      <c r="AKI4" s="133"/>
      <c r="AKJ4" s="133"/>
      <c r="AKK4" s="133"/>
      <c r="AKL4" s="133"/>
      <c r="AKM4" s="133"/>
      <c r="AKN4" s="133"/>
      <c r="AKO4" s="133"/>
      <c r="AKP4" s="133"/>
      <c r="AKQ4" s="133"/>
      <c r="AKR4" s="133"/>
      <c r="AKS4" s="133"/>
      <c r="AKT4" s="133"/>
      <c r="AKU4" s="133"/>
      <c r="AKV4" s="133"/>
      <c r="AKW4" s="133"/>
      <c r="AKX4" s="133"/>
      <c r="AKY4" s="133"/>
      <c r="AKZ4" s="133"/>
      <c r="ALA4" s="133"/>
      <c r="ALB4" s="133"/>
      <c r="ALC4" s="133"/>
      <c r="ALD4" s="133"/>
      <c r="ALE4" s="133"/>
      <c r="ALF4" s="133"/>
      <c r="ALG4" s="133"/>
      <c r="ALH4" s="133"/>
      <c r="ALI4" s="133"/>
      <c r="ALJ4" s="133"/>
      <c r="ALK4" s="133"/>
      <c r="ALL4" s="133"/>
      <c r="ALM4" s="133"/>
      <c r="ALN4" s="133"/>
      <c r="ALO4" s="133"/>
      <c r="ALP4" s="133"/>
      <c r="ALQ4" s="133"/>
      <c r="ALR4" s="133"/>
      <c r="ALS4" s="133"/>
      <c r="ALT4" s="133"/>
      <c r="ALU4" s="133"/>
      <c r="ALV4" s="133"/>
      <c r="ALW4" s="133"/>
      <c r="ALX4" s="133"/>
      <c r="ALY4" s="133"/>
      <c r="ALZ4" s="133"/>
      <c r="AMA4" s="133"/>
      <c r="AMB4" s="133"/>
      <c r="AMC4" s="133"/>
      <c r="AMD4" s="133"/>
      <c r="AME4" s="133"/>
      <c r="AMF4" s="133"/>
      <c r="AMG4" s="133"/>
      <c r="AMH4" s="133"/>
      <c r="AMI4" s="133"/>
      <c r="AMJ4" s="133"/>
    </row>
    <row r="5" spans="1:1025">
      <c r="A5" s="22"/>
      <c r="B5" s="407" t="s">
        <v>100</v>
      </c>
      <c r="C5" s="407"/>
      <c r="D5" s="408" t="s">
        <v>28</v>
      </c>
      <c r="E5" s="408"/>
      <c r="F5" s="133"/>
      <c r="G5" s="133"/>
      <c r="H5" s="133"/>
      <c r="I5" s="133"/>
      <c r="J5" s="133"/>
      <c r="K5" s="133"/>
      <c r="L5" s="133"/>
      <c r="M5" s="133"/>
      <c r="N5" s="133"/>
      <c r="O5" s="133"/>
      <c r="P5" s="133"/>
      <c r="Q5" s="133"/>
      <c r="R5" s="133"/>
      <c r="S5" s="133"/>
      <c r="T5" s="133"/>
      <c r="U5" s="133"/>
      <c r="V5" s="133"/>
      <c r="W5" s="133"/>
      <c r="X5" s="133"/>
      <c r="Y5" s="133"/>
      <c r="Z5" s="133"/>
      <c r="AA5" s="133"/>
      <c r="AB5" s="133"/>
      <c r="AC5" s="133"/>
      <c r="AD5" s="133"/>
      <c r="AE5" s="133"/>
      <c r="AF5" s="133"/>
      <c r="AG5" s="133"/>
      <c r="AH5" s="133"/>
      <c r="AI5" s="133"/>
      <c r="AJ5" s="133"/>
      <c r="AK5" s="133"/>
      <c r="AL5" s="133"/>
      <c r="AM5" s="133"/>
      <c r="AN5" s="133"/>
      <c r="AO5" s="133"/>
      <c r="AP5" s="133"/>
      <c r="AQ5" s="133"/>
      <c r="AR5" s="133"/>
      <c r="AS5" s="133"/>
      <c r="AT5" s="133"/>
      <c r="AU5" s="133"/>
      <c r="AV5" s="133"/>
      <c r="AW5" s="133"/>
      <c r="AX5" s="133"/>
      <c r="AY5" s="133"/>
      <c r="AZ5" s="133"/>
      <c r="BA5" s="133"/>
      <c r="BB5" s="133"/>
      <c r="BC5" s="133"/>
      <c r="BD5" s="133"/>
      <c r="BE5" s="133"/>
      <c r="BF5" s="133"/>
      <c r="BG5" s="133"/>
      <c r="BH5" s="133"/>
      <c r="BI5" s="133"/>
      <c r="BJ5" s="133"/>
      <c r="BK5" s="133"/>
      <c r="BL5" s="133"/>
      <c r="BM5" s="133"/>
      <c r="BN5" s="133"/>
      <c r="BO5" s="133"/>
      <c r="BP5" s="133"/>
      <c r="BQ5" s="133"/>
      <c r="BR5" s="133"/>
      <c r="BS5" s="133"/>
      <c r="BT5" s="133"/>
      <c r="BU5" s="133"/>
      <c r="BV5" s="133"/>
      <c r="BW5" s="133"/>
      <c r="BX5" s="133"/>
      <c r="BY5" s="133"/>
      <c r="BZ5" s="133"/>
      <c r="CA5" s="133"/>
      <c r="CB5" s="133"/>
      <c r="CC5" s="133"/>
      <c r="CD5" s="133"/>
      <c r="CE5" s="133"/>
      <c r="CF5" s="133"/>
      <c r="CG5" s="133"/>
      <c r="CH5" s="133"/>
      <c r="CI5" s="133"/>
      <c r="CJ5" s="133"/>
      <c r="CK5" s="133"/>
      <c r="CL5" s="133"/>
      <c r="CM5" s="133"/>
      <c r="CN5" s="133"/>
      <c r="CO5" s="133"/>
      <c r="CP5" s="133"/>
      <c r="CQ5" s="133"/>
      <c r="CR5" s="133"/>
      <c r="CS5" s="133"/>
      <c r="CT5" s="133"/>
      <c r="CU5" s="133"/>
      <c r="CV5" s="133"/>
      <c r="CW5" s="133"/>
      <c r="CX5" s="133"/>
      <c r="CY5" s="133"/>
      <c r="CZ5" s="133"/>
      <c r="DA5" s="133"/>
      <c r="DB5" s="133"/>
      <c r="DC5" s="133"/>
      <c r="DD5" s="133"/>
      <c r="DE5" s="133"/>
      <c r="DF5" s="133"/>
      <c r="DG5" s="133"/>
      <c r="DH5" s="133"/>
      <c r="DI5" s="133"/>
      <c r="DJ5" s="133"/>
      <c r="DK5" s="133"/>
      <c r="DL5" s="133"/>
      <c r="DM5" s="133"/>
      <c r="DN5" s="133"/>
      <c r="DO5" s="133"/>
      <c r="DP5" s="133"/>
      <c r="DQ5" s="133"/>
      <c r="DR5" s="133"/>
      <c r="DS5" s="133"/>
      <c r="DT5" s="133"/>
      <c r="DU5" s="133"/>
      <c r="DV5" s="133"/>
      <c r="DW5" s="133"/>
      <c r="DX5" s="133"/>
      <c r="DY5" s="133"/>
      <c r="DZ5" s="133"/>
      <c r="EA5" s="133"/>
      <c r="EB5" s="133"/>
      <c r="EC5" s="133"/>
      <c r="ED5" s="133"/>
      <c r="EE5" s="133"/>
      <c r="EF5" s="133"/>
      <c r="EG5" s="133"/>
      <c r="EH5" s="133"/>
      <c r="EI5" s="133"/>
      <c r="EJ5" s="133"/>
      <c r="EK5" s="133"/>
      <c r="EL5" s="133"/>
      <c r="EM5" s="133"/>
      <c r="EN5" s="133"/>
      <c r="EO5" s="133"/>
      <c r="EP5" s="133"/>
      <c r="EQ5" s="133"/>
      <c r="ER5" s="133"/>
      <c r="ES5" s="133"/>
      <c r="ET5" s="133"/>
      <c r="EU5" s="133"/>
      <c r="EV5" s="133"/>
      <c r="EW5" s="133"/>
      <c r="EX5" s="133"/>
      <c r="EY5" s="133"/>
      <c r="EZ5" s="133"/>
      <c r="FA5" s="133"/>
      <c r="FB5" s="133"/>
      <c r="FC5" s="133"/>
      <c r="FD5" s="133"/>
      <c r="FE5" s="133"/>
      <c r="FF5" s="133"/>
      <c r="FG5" s="133"/>
      <c r="FH5" s="133"/>
      <c r="FI5" s="133"/>
      <c r="FJ5" s="133"/>
      <c r="FK5" s="133"/>
      <c r="FL5" s="133"/>
      <c r="FM5" s="133"/>
      <c r="FN5" s="133"/>
      <c r="FO5" s="133"/>
      <c r="FP5" s="133"/>
      <c r="FQ5" s="133"/>
      <c r="FR5" s="133"/>
      <c r="FS5" s="133"/>
      <c r="FT5" s="133"/>
      <c r="FU5" s="133"/>
      <c r="FV5" s="133"/>
      <c r="FW5" s="133"/>
      <c r="FX5" s="133"/>
      <c r="FY5" s="133"/>
      <c r="FZ5" s="133"/>
      <c r="GA5" s="133"/>
      <c r="GB5" s="133"/>
      <c r="GC5" s="133"/>
      <c r="GD5" s="133"/>
      <c r="GE5" s="133"/>
      <c r="GF5" s="133"/>
      <c r="GG5" s="133"/>
      <c r="GH5" s="133"/>
      <c r="GI5" s="133"/>
      <c r="GJ5" s="133"/>
      <c r="GK5" s="133"/>
      <c r="GL5" s="133"/>
      <c r="GM5" s="133"/>
      <c r="GN5" s="133"/>
      <c r="GO5" s="133"/>
      <c r="GP5" s="133"/>
      <c r="GQ5" s="133"/>
      <c r="GR5" s="133"/>
      <c r="GS5" s="133"/>
      <c r="GT5" s="133"/>
      <c r="GU5" s="133"/>
      <c r="GV5" s="133"/>
      <c r="GW5" s="133"/>
      <c r="GX5" s="133"/>
      <c r="GY5" s="133"/>
      <c r="GZ5" s="133"/>
      <c r="HA5" s="133"/>
      <c r="HB5" s="133"/>
      <c r="HC5" s="133"/>
      <c r="HD5" s="133"/>
      <c r="HE5" s="133"/>
      <c r="HF5" s="133"/>
      <c r="HG5" s="133"/>
      <c r="HH5" s="133"/>
      <c r="HI5" s="133"/>
      <c r="HJ5" s="133"/>
      <c r="HK5" s="133"/>
      <c r="HL5" s="133"/>
      <c r="HM5" s="133"/>
      <c r="HN5" s="133"/>
      <c r="HO5" s="133"/>
      <c r="HP5" s="133"/>
      <c r="HQ5" s="133"/>
      <c r="HR5" s="133"/>
      <c r="HS5" s="133"/>
      <c r="HT5" s="133"/>
      <c r="HU5" s="133"/>
      <c r="HV5" s="133"/>
      <c r="HW5" s="133"/>
      <c r="HX5" s="133"/>
      <c r="HY5" s="133"/>
      <c r="HZ5" s="133"/>
      <c r="IA5" s="133"/>
      <c r="IB5" s="133"/>
      <c r="IC5" s="133"/>
      <c r="ID5" s="133"/>
      <c r="IE5" s="133"/>
      <c r="IF5" s="133"/>
      <c r="IG5" s="133"/>
      <c r="IH5" s="133"/>
      <c r="II5" s="133"/>
      <c r="IJ5" s="133"/>
      <c r="IK5" s="133"/>
      <c r="IL5" s="133"/>
      <c r="IM5" s="133"/>
      <c r="IN5" s="133"/>
      <c r="IO5" s="133"/>
      <c r="IP5" s="133"/>
      <c r="IQ5" s="133"/>
      <c r="IR5" s="133"/>
      <c r="IS5" s="133"/>
      <c r="IT5" s="133"/>
      <c r="IU5" s="133"/>
      <c r="IV5" s="133"/>
      <c r="IW5" s="133"/>
      <c r="IX5" s="133"/>
      <c r="IY5" s="133"/>
      <c r="IZ5" s="133"/>
      <c r="JA5" s="133"/>
      <c r="JB5" s="133"/>
      <c r="JC5" s="133"/>
      <c r="JD5" s="133"/>
      <c r="JE5" s="133"/>
      <c r="JF5" s="133"/>
      <c r="JG5" s="133"/>
      <c r="JH5" s="133"/>
      <c r="JI5" s="133"/>
      <c r="JJ5" s="133"/>
      <c r="JK5" s="133"/>
      <c r="JL5" s="133"/>
      <c r="JM5" s="133"/>
      <c r="JN5" s="133"/>
      <c r="JO5" s="133"/>
      <c r="JP5" s="133"/>
      <c r="JQ5" s="133"/>
      <c r="JR5" s="133"/>
      <c r="JS5" s="133"/>
      <c r="JT5" s="133"/>
      <c r="JU5" s="133"/>
      <c r="JV5" s="133"/>
      <c r="JW5" s="133"/>
      <c r="JX5" s="133"/>
      <c r="JY5" s="133"/>
      <c r="JZ5" s="133"/>
      <c r="KA5" s="133"/>
      <c r="KB5" s="133"/>
      <c r="KC5" s="133"/>
      <c r="KD5" s="133"/>
      <c r="KE5" s="133"/>
      <c r="KF5" s="133"/>
      <c r="KG5" s="133"/>
      <c r="KH5" s="133"/>
      <c r="KI5" s="133"/>
      <c r="KJ5" s="133"/>
      <c r="KK5" s="133"/>
      <c r="KL5" s="133"/>
      <c r="KM5" s="133"/>
      <c r="KN5" s="133"/>
      <c r="KO5" s="133"/>
      <c r="KP5" s="133"/>
      <c r="KQ5" s="133"/>
      <c r="KR5" s="133"/>
      <c r="KS5" s="133"/>
      <c r="KT5" s="133"/>
      <c r="KU5" s="133"/>
      <c r="KV5" s="133"/>
      <c r="KW5" s="133"/>
      <c r="KX5" s="133"/>
      <c r="KY5" s="133"/>
      <c r="KZ5" s="133"/>
      <c r="LA5" s="133"/>
      <c r="LB5" s="133"/>
      <c r="LC5" s="133"/>
      <c r="LD5" s="133"/>
      <c r="LE5" s="133"/>
      <c r="LF5" s="133"/>
      <c r="LG5" s="133"/>
      <c r="LH5" s="133"/>
      <c r="LI5" s="133"/>
      <c r="LJ5" s="133"/>
      <c r="LK5" s="133"/>
      <c r="LL5" s="133"/>
      <c r="LM5" s="133"/>
      <c r="LN5" s="133"/>
      <c r="LO5" s="133"/>
      <c r="LP5" s="133"/>
      <c r="LQ5" s="133"/>
      <c r="LR5" s="133"/>
      <c r="LS5" s="133"/>
      <c r="LT5" s="133"/>
      <c r="LU5" s="133"/>
      <c r="LV5" s="133"/>
      <c r="LW5" s="133"/>
      <c r="LX5" s="133"/>
      <c r="LY5" s="133"/>
      <c r="LZ5" s="133"/>
      <c r="MA5" s="133"/>
      <c r="MB5" s="133"/>
      <c r="MC5" s="133"/>
      <c r="MD5" s="133"/>
      <c r="ME5" s="133"/>
      <c r="MF5" s="133"/>
      <c r="MG5" s="133"/>
      <c r="MH5" s="133"/>
      <c r="MI5" s="133"/>
      <c r="MJ5" s="133"/>
      <c r="MK5" s="133"/>
      <c r="ML5" s="133"/>
      <c r="MM5" s="133"/>
      <c r="MN5" s="133"/>
      <c r="MO5" s="133"/>
      <c r="MP5" s="133"/>
      <c r="MQ5" s="133"/>
      <c r="MR5" s="133"/>
      <c r="MS5" s="133"/>
      <c r="MT5" s="133"/>
      <c r="MU5" s="133"/>
      <c r="MV5" s="133"/>
      <c r="MW5" s="133"/>
      <c r="MX5" s="133"/>
      <c r="MY5" s="133"/>
      <c r="MZ5" s="133"/>
      <c r="NA5" s="133"/>
      <c r="NB5" s="133"/>
      <c r="NC5" s="133"/>
      <c r="ND5" s="133"/>
      <c r="NE5" s="133"/>
      <c r="NF5" s="133"/>
      <c r="NG5" s="133"/>
      <c r="NH5" s="133"/>
      <c r="NI5" s="133"/>
      <c r="NJ5" s="133"/>
      <c r="NK5" s="133"/>
      <c r="NL5" s="133"/>
      <c r="NM5" s="133"/>
      <c r="NN5" s="133"/>
      <c r="NO5" s="133"/>
      <c r="NP5" s="133"/>
      <c r="NQ5" s="133"/>
      <c r="NR5" s="133"/>
      <c r="NS5" s="133"/>
      <c r="NT5" s="133"/>
      <c r="NU5" s="133"/>
      <c r="NV5" s="133"/>
      <c r="NW5" s="133"/>
      <c r="NX5" s="133"/>
      <c r="NY5" s="133"/>
      <c r="NZ5" s="133"/>
      <c r="OA5" s="133"/>
      <c r="OB5" s="133"/>
      <c r="OC5" s="133"/>
      <c r="OD5" s="133"/>
      <c r="OE5" s="133"/>
      <c r="OF5" s="133"/>
      <c r="OG5" s="133"/>
      <c r="OH5" s="133"/>
      <c r="OI5" s="133"/>
      <c r="OJ5" s="133"/>
      <c r="OK5" s="133"/>
      <c r="OL5" s="133"/>
      <c r="OM5" s="133"/>
      <c r="ON5" s="133"/>
      <c r="OO5" s="133"/>
      <c r="OP5" s="133"/>
      <c r="OQ5" s="133"/>
      <c r="OR5" s="133"/>
      <c r="OS5" s="133"/>
      <c r="OT5" s="133"/>
      <c r="OU5" s="133"/>
      <c r="OV5" s="133"/>
      <c r="OW5" s="133"/>
      <c r="OX5" s="133"/>
      <c r="OY5" s="133"/>
      <c r="OZ5" s="133"/>
      <c r="PA5" s="133"/>
      <c r="PB5" s="133"/>
      <c r="PC5" s="133"/>
      <c r="PD5" s="133"/>
      <c r="PE5" s="133"/>
      <c r="PF5" s="133"/>
      <c r="PG5" s="133"/>
      <c r="PH5" s="133"/>
      <c r="PI5" s="133"/>
      <c r="PJ5" s="133"/>
      <c r="PK5" s="133"/>
      <c r="PL5" s="133"/>
      <c r="PM5" s="133"/>
      <c r="PN5" s="133"/>
      <c r="PO5" s="133"/>
      <c r="PP5" s="133"/>
      <c r="PQ5" s="133"/>
      <c r="PR5" s="133"/>
      <c r="PS5" s="133"/>
      <c r="PT5" s="133"/>
      <c r="PU5" s="133"/>
      <c r="PV5" s="133"/>
      <c r="PW5" s="133"/>
      <c r="PX5" s="133"/>
      <c r="PY5" s="133"/>
      <c r="PZ5" s="133"/>
      <c r="QA5" s="133"/>
      <c r="QB5" s="133"/>
      <c r="QC5" s="133"/>
      <c r="QD5" s="133"/>
      <c r="QE5" s="133"/>
      <c r="QF5" s="133"/>
      <c r="QG5" s="133"/>
      <c r="QH5" s="133"/>
      <c r="QI5" s="133"/>
      <c r="QJ5" s="133"/>
      <c r="QK5" s="133"/>
      <c r="QL5" s="133"/>
      <c r="QM5" s="133"/>
      <c r="QN5" s="133"/>
      <c r="QO5" s="133"/>
      <c r="QP5" s="133"/>
      <c r="QQ5" s="133"/>
      <c r="QR5" s="133"/>
      <c r="QS5" s="133"/>
      <c r="QT5" s="133"/>
      <c r="QU5" s="133"/>
      <c r="QV5" s="133"/>
      <c r="QW5" s="133"/>
      <c r="QX5" s="133"/>
      <c r="QY5" s="133"/>
      <c r="QZ5" s="133"/>
      <c r="RA5" s="133"/>
      <c r="RB5" s="133"/>
      <c r="RC5" s="133"/>
      <c r="RD5" s="133"/>
      <c r="RE5" s="133"/>
      <c r="RF5" s="133"/>
      <c r="RG5" s="133"/>
      <c r="RH5" s="133"/>
      <c r="RI5" s="133"/>
      <c r="RJ5" s="133"/>
      <c r="RK5" s="133"/>
      <c r="RL5" s="133"/>
      <c r="RM5" s="133"/>
      <c r="RN5" s="133"/>
      <c r="RO5" s="133"/>
      <c r="RP5" s="133"/>
      <c r="RQ5" s="133"/>
      <c r="RR5" s="133"/>
      <c r="RS5" s="133"/>
      <c r="RT5" s="133"/>
      <c r="RU5" s="133"/>
      <c r="RV5" s="133"/>
      <c r="RW5" s="133"/>
      <c r="RX5" s="133"/>
      <c r="RY5" s="133"/>
      <c r="RZ5" s="133"/>
      <c r="SA5" s="133"/>
      <c r="SB5" s="133"/>
      <c r="SC5" s="133"/>
      <c r="SD5" s="133"/>
      <c r="SE5" s="133"/>
      <c r="SF5" s="133"/>
      <c r="SG5" s="133"/>
      <c r="SH5" s="133"/>
      <c r="SI5" s="133"/>
      <c r="SJ5" s="133"/>
      <c r="SK5" s="133"/>
      <c r="SL5" s="133"/>
      <c r="SM5" s="133"/>
      <c r="SN5" s="133"/>
      <c r="SO5" s="133"/>
      <c r="SP5" s="133"/>
      <c r="SQ5" s="133"/>
      <c r="SR5" s="133"/>
      <c r="SS5" s="133"/>
      <c r="ST5" s="133"/>
      <c r="SU5" s="133"/>
      <c r="SV5" s="133"/>
      <c r="SW5" s="133"/>
      <c r="SX5" s="133"/>
      <c r="SY5" s="133"/>
      <c r="SZ5" s="133"/>
      <c r="TA5" s="133"/>
      <c r="TB5" s="133"/>
      <c r="TC5" s="133"/>
      <c r="TD5" s="133"/>
      <c r="TE5" s="133"/>
      <c r="TF5" s="133"/>
      <c r="TG5" s="133"/>
      <c r="TH5" s="133"/>
      <c r="TI5" s="133"/>
      <c r="TJ5" s="133"/>
      <c r="TK5" s="133"/>
      <c r="TL5" s="133"/>
      <c r="TM5" s="133"/>
      <c r="TN5" s="133"/>
      <c r="TO5" s="133"/>
      <c r="TP5" s="133"/>
      <c r="TQ5" s="133"/>
      <c r="TR5" s="133"/>
      <c r="TS5" s="133"/>
      <c r="TT5" s="133"/>
      <c r="TU5" s="133"/>
      <c r="TV5" s="133"/>
      <c r="TW5" s="133"/>
      <c r="TX5" s="133"/>
      <c r="TY5" s="133"/>
      <c r="TZ5" s="133"/>
      <c r="UA5" s="133"/>
      <c r="UB5" s="133"/>
      <c r="UC5" s="133"/>
      <c r="UD5" s="133"/>
      <c r="UE5" s="133"/>
      <c r="UF5" s="133"/>
      <c r="UG5" s="133"/>
      <c r="UH5" s="133"/>
      <c r="UI5" s="133"/>
      <c r="UJ5" s="133"/>
      <c r="UK5" s="133"/>
      <c r="UL5" s="133"/>
      <c r="UM5" s="133"/>
      <c r="UN5" s="133"/>
      <c r="UO5" s="133"/>
      <c r="UP5" s="133"/>
      <c r="UQ5" s="133"/>
      <c r="UR5" s="133"/>
      <c r="US5" s="133"/>
      <c r="UT5" s="133"/>
      <c r="UU5" s="133"/>
      <c r="UV5" s="133"/>
      <c r="UW5" s="133"/>
      <c r="UX5" s="133"/>
      <c r="UY5" s="133"/>
      <c r="UZ5" s="133"/>
      <c r="VA5" s="133"/>
      <c r="VB5" s="133"/>
      <c r="VC5" s="133"/>
      <c r="VD5" s="133"/>
      <c r="VE5" s="133"/>
      <c r="VF5" s="133"/>
      <c r="VG5" s="133"/>
      <c r="VH5" s="133"/>
      <c r="VI5" s="133"/>
      <c r="VJ5" s="133"/>
      <c r="VK5" s="133"/>
      <c r="VL5" s="133"/>
      <c r="VM5" s="133"/>
      <c r="VN5" s="133"/>
      <c r="VO5" s="133"/>
      <c r="VP5" s="133"/>
      <c r="VQ5" s="133"/>
      <c r="VR5" s="133"/>
      <c r="VS5" s="133"/>
      <c r="VT5" s="133"/>
      <c r="VU5" s="133"/>
      <c r="VV5" s="133"/>
      <c r="VW5" s="133"/>
      <c r="VX5" s="133"/>
      <c r="VY5" s="133"/>
      <c r="VZ5" s="133"/>
      <c r="WA5" s="133"/>
      <c r="WB5" s="133"/>
      <c r="WC5" s="133"/>
      <c r="WD5" s="133"/>
      <c r="WE5" s="133"/>
      <c r="WF5" s="133"/>
      <c r="WG5" s="133"/>
      <c r="WH5" s="133"/>
      <c r="WI5" s="133"/>
      <c r="WJ5" s="133"/>
      <c r="WK5" s="133"/>
      <c r="WL5" s="133"/>
      <c r="WM5" s="133"/>
      <c r="WN5" s="133"/>
      <c r="WO5" s="133"/>
      <c r="WP5" s="133"/>
      <c r="WQ5" s="133"/>
      <c r="WR5" s="133"/>
      <c r="WS5" s="133"/>
      <c r="WT5" s="133"/>
      <c r="WU5" s="133"/>
      <c r="WV5" s="133"/>
      <c r="WW5" s="133"/>
      <c r="WX5" s="133"/>
      <c r="WY5" s="133"/>
      <c r="WZ5" s="133"/>
      <c r="XA5" s="133"/>
      <c r="XB5" s="133"/>
      <c r="XC5" s="133"/>
      <c r="XD5" s="133"/>
      <c r="XE5" s="133"/>
      <c r="XF5" s="133"/>
      <c r="XG5" s="133"/>
      <c r="XH5" s="133"/>
      <c r="XI5" s="133"/>
      <c r="XJ5" s="133"/>
      <c r="XK5" s="133"/>
      <c r="XL5" s="133"/>
      <c r="XM5" s="133"/>
      <c r="XN5" s="133"/>
      <c r="XO5" s="133"/>
      <c r="XP5" s="133"/>
      <c r="XQ5" s="133"/>
      <c r="XR5" s="133"/>
      <c r="XS5" s="133"/>
      <c r="XT5" s="133"/>
      <c r="XU5" s="133"/>
      <c r="XV5" s="133"/>
      <c r="XW5" s="133"/>
      <c r="XX5" s="133"/>
      <c r="XY5" s="133"/>
      <c r="XZ5" s="133"/>
      <c r="YA5" s="133"/>
      <c r="YB5" s="133"/>
      <c r="YC5" s="133"/>
      <c r="YD5" s="133"/>
      <c r="YE5" s="133"/>
      <c r="YF5" s="133"/>
      <c r="YG5" s="133"/>
      <c r="YH5" s="133"/>
      <c r="YI5" s="133"/>
      <c r="YJ5" s="133"/>
      <c r="YK5" s="133"/>
      <c r="YL5" s="133"/>
      <c r="YM5" s="133"/>
      <c r="YN5" s="133"/>
      <c r="YO5" s="133"/>
      <c r="YP5" s="133"/>
      <c r="YQ5" s="133"/>
      <c r="YR5" s="133"/>
      <c r="YS5" s="133"/>
      <c r="YT5" s="133"/>
      <c r="YU5" s="133"/>
      <c r="YV5" s="133"/>
      <c r="YW5" s="133"/>
      <c r="YX5" s="133"/>
      <c r="YY5" s="133"/>
      <c r="YZ5" s="133"/>
      <c r="ZA5" s="133"/>
      <c r="ZB5" s="133"/>
      <c r="ZC5" s="133"/>
      <c r="ZD5" s="133"/>
      <c r="ZE5" s="133"/>
      <c r="ZF5" s="133"/>
      <c r="ZG5" s="133"/>
      <c r="ZH5" s="133"/>
      <c r="ZI5" s="133"/>
      <c r="ZJ5" s="133"/>
      <c r="ZK5" s="133"/>
      <c r="ZL5" s="133"/>
      <c r="ZM5" s="133"/>
      <c r="ZN5" s="133"/>
      <c r="ZO5" s="133"/>
      <c r="ZP5" s="133"/>
      <c r="ZQ5" s="133"/>
      <c r="ZR5" s="133"/>
      <c r="ZS5" s="133"/>
      <c r="ZT5" s="133"/>
      <c r="ZU5" s="133"/>
      <c r="ZV5" s="133"/>
      <c r="ZW5" s="133"/>
      <c r="ZX5" s="133"/>
      <c r="ZY5" s="133"/>
      <c r="ZZ5" s="133"/>
      <c r="AAA5" s="133"/>
      <c r="AAB5" s="133"/>
      <c r="AAC5" s="133"/>
      <c r="AAD5" s="133"/>
      <c r="AAE5" s="133"/>
      <c r="AAF5" s="133"/>
      <c r="AAG5" s="133"/>
      <c r="AAH5" s="133"/>
      <c r="AAI5" s="133"/>
      <c r="AAJ5" s="133"/>
      <c r="AAK5" s="133"/>
      <c r="AAL5" s="133"/>
      <c r="AAM5" s="133"/>
      <c r="AAN5" s="133"/>
      <c r="AAO5" s="133"/>
      <c r="AAP5" s="133"/>
      <c r="AAQ5" s="133"/>
      <c r="AAR5" s="133"/>
      <c r="AAS5" s="133"/>
      <c r="AAT5" s="133"/>
      <c r="AAU5" s="133"/>
      <c r="AAV5" s="133"/>
      <c r="AAW5" s="133"/>
      <c r="AAX5" s="133"/>
      <c r="AAY5" s="133"/>
      <c r="AAZ5" s="133"/>
      <c r="ABA5" s="133"/>
      <c r="ABB5" s="133"/>
      <c r="ABC5" s="133"/>
      <c r="ABD5" s="133"/>
      <c r="ABE5" s="133"/>
      <c r="ABF5" s="133"/>
      <c r="ABG5" s="133"/>
      <c r="ABH5" s="133"/>
      <c r="ABI5" s="133"/>
      <c r="ABJ5" s="133"/>
      <c r="ABK5" s="133"/>
      <c r="ABL5" s="133"/>
      <c r="ABM5" s="133"/>
      <c r="ABN5" s="133"/>
      <c r="ABO5" s="133"/>
      <c r="ABP5" s="133"/>
      <c r="ABQ5" s="133"/>
      <c r="ABR5" s="133"/>
      <c r="ABS5" s="133"/>
      <c r="ABT5" s="133"/>
      <c r="ABU5" s="133"/>
      <c r="ABV5" s="133"/>
      <c r="ABW5" s="133"/>
      <c r="ABX5" s="133"/>
      <c r="ABY5" s="133"/>
      <c r="ABZ5" s="133"/>
      <c r="ACA5" s="133"/>
      <c r="ACB5" s="133"/>
      <c r="ACC5" s="133"/>
      <c r="ACD5" s="133"/>
      <c r="ACE5" s="133"/>
      <c r="ACF5" s="133"/>
      <c r="ACG5" s="133"/>
      <c r="ACH5" s="133"/>
      <c r="ACI5" s="133"/>
      <c r="ACJ5" s="133"/>
      <c r="ACK5" s="133"/>
      <c r="ACL5" s="133"/>
      <c r="ACM5" s="133"/>
      <c r="ACN5" s="133"/>
      <c r="ACO5" s="133"/>
      <c r="ACP5" s="133"/>
      <c r="ACQ5" s="133"/>
      <c r="ACR5" s="133"/>
      <c r="ACS5" s="133"/>
      <c r="ACT5" s="133"/>
      <c r="ACU5" s="133"/>
      <c r="ACV5" s="133"/>
      <c r="ACW5" s="133"/>
      <c r="ACX5" s="133"/>
      <c r="ACY5" s="133"/>
      <c r="ACZ5" s="133"/>
      <c r="ADA5" s="133"/>
      <c r="ADB5" s="133"/>
      <c r="ADC5" s="133"/>
      <c r="ADD5" s="133"/>
      <c r="ADE5" s="133"/>
      <c r="ADF5" s="133"/>
      <c r="ADG5" s="133"/>
      <c r="ADH5" s="133"/>
      <c r="ADI5" s="133"/>
      <c r="ADJ5" s="133"/>
      <c r="ADK5" s="133"/>
      <c r="ADL5" s="133"/>
      <c r="ADM5" s="133"/>
      <c r="ADN5" s="133"/>
      <c r="ADO5" s="133"/>
      <c r="ADP5" s="133"/>
      <c r="ADQ5" s="133"/>
      <c r="ADR5" s="133"/>
      <c r="ADS5" s="133"/>
      <c r="ADT5" s="133"/>
      <c r="ADU5" s="133"/>
      <c r="ADV5" s="133"/>
      <c r="ADW5" s="133"/>
      <c r="ADX5" s="133"/>
      <c r="ADY5" s="133"/>
      <c r="ADZ5" s="133"/>
      <c r="AEA5" s="133"/>
      <c r="AEB5" s="133"/>
      <c r="AEC5" s="133"/>
      <c r="AED5" s="133"/>
      <c r="AEE5" s="133"/>
      <c r="AEF5" s="133"/>
      <c r="AEG5" s="133"/>
      <c r="AEH5" s="133"/>
      <c r="AEI5" s="133"/>
      <c r="AEJ5" s="133"/>
      <c r="AEK5" s="133"/>
      <c r="AEL5" s="133"/>
      <c r="AEM5" s="133"/>
      <c r="AEN5" s="133"/>
      <c r="AEO5" s="133"/>
      <c r="AEP5" s="133"/>
      <c r="AEQ5" s="133"/>
      <c r="AER5" s="133"/>
      <c r="AES5" s="133"/>
      <c r="AET5" s="133"/>
      <c r="AEU5" s="133"/>
      <c r="AEV5" s="133"/>
      <c r="AEW5" s="133"/>
      <c r="AEX5" s="133"/>
      <c r="AEY5" s="133"/>
      <c r="AEZ5" s="133"/>
      <c r="AFA5" s="133"/>
      <c r="AFB5" s="133"/>
      <c r="AFC5" s="133"/>
      <c r="AFD5" s="133"/>
      <c r="AFE5" s="133"/>
      <c r="AFF5" s="133"/>
      <c r="AFG5" s="133"/>
      <c r="AFH5" s="133"/>
      <c r="AFI5" s="133"/>
      <c r="AFJ5" s="133"/>
      <c r="AFK5" s="133"/>
      <c r="AFL5" s="133"/>
      <c r="AFM5" s="133"/>
      <c r="AFN5" s="133"/>
      <c r="AFO5" s="133"/>
      <c r="AFP5" s="133"/>
      <c r="AFQ5" s="133"/>
      <c r="AFR5" s="133"/>
      <c r="AFS5" s="133"/>
      <c r="AFT5" s="133"/>
      <c r="AFU5" s="133"/>
      <c r="AFV5" s="133"/>
      <c r="AFW5" s="133"/>
      <c r="AFX5" s="133"/>
      <c r="AFY5" s="133"/>
      <c r="AFZ5" s="133"/>
      <c r="AGA5" s="133"/>
      <c r="AGB5" s="133"/>
      <c r="AGC5" s="133"/>
      <c r="AGD5" s="133"/>
      <c r="AGE5" s="133"/>
      <c r="AGF5" s="133"/>
      <c r="AGG5" s="133"/>
      <c r="AGH5" s="133"/>
      <c r="AGI5" s="133"/>
      <c r="AGJ5" s="133"/>
      <c r="AGK5" s="133"/>
      <c r="AGL5" s="133"/>
      <c r="AGM5" s="133"/>
      <c r="AGN5" s="133"/>
      <c r="AGO5" s="133"/>
      <c r="AGP5" s="133"/>
      <c r="AGQ5" s="133"/>
      <c r="AGR5" s="133"/>
      <c r="AGS5" s="133"/>
      <c r="AGT5" s="133"/>
      <c r="AGU5" s="133"/>
      <c r="AGV5" s="133"/>
      <c r="AGW5" s="133"/>
      <c r="AGX5" s="133"/>
      <c r="AGY5" s="133"/>
      <c r="AGZ5" s="133"/>
      <c r="AHA5" s="133"/>
      <c r="AHB5" s="133"/>
      <c r="AHC5" s="133"/>
      <c r="AHD5" s="133"/>
      <c r="AHE5" s="133"/>
      <c r="AHF5" s="133"/>
      <c r="AHG5" s="133"/>
      <c r="AHH5" s="133"/>
      <c r="AHI5" s="133"/>
      <c r="AHJ5" s="133"/>
      <c r="AHK5" s="133"/>
      <c r="AHL5" s="133"/>
      <c r="AHM5" s="133"/>
      <c r="AHN5" s="133"/>
      <c r="AHO5" s="133"/>
      <c r="AHP5" s="133"/>
      <c r="AHQ5" s="133"/>
      <c r="AHR5" s="133"/>
      <c r="AHS5" s="133"/>
      <c r="AHT5" s="133"/>
      <c r="AHU5" s="133"/>
      <c r="AHV5" s="133"/>
      <c r="AHW5" s="133"/>
      <c r="AHX5" s="133"/>
      <c r="AHY5" s="133"/>
      <c r="AHZ5" s="133"/>
      <c r="AIA5" s="133"/>
      <c r="AIB5" s="133"/>
      <c r="AIC5" s="133"/>
      <c r="AID5" s="133"/>
      <c r="AIE5" s="133"/>
      <c r="AIF5" s="133"/>
      <c r="AIG5" s="133"/>
      <c r="AIH5" s="133"/>
      <c r="AII5" s="133"/>
      <c r="AIJ5" s="133"/>
      <c r="AIK5" s="133"/>
      <c r="AIL5" s="133"/>
      <c r="AIM5" s="133"/>
      <c r="AIN5" s="133"/>
      <c r="AIO5" s="133"/>
      <c r="AIP5" s="133"/>
      <c r="AIQ5" s="133"/>
      <c r="AIR5" s="133"/>
      <c r="AIS5" s="133"/>
      <c r="AIT5" s="133"/>
      <c r="AIU5" s="133"/>
      <c r="AIV5" s="133"/>
      <c r="AIW5" s="133"/>
      <c r="AIX5" s="133"/>
      <c r="AIY5" s="133"/>
      <c r="AIZ5" s="133"/>
      <c r="AJA5" s="133"/>
      <c r="AJB5" s="133"/>
      <c r="AJC5" s="133"/>
      <c r="AJD5" s="133"/>
      <c r="AJE5" s="133"/>
      <c r="AJF5" s="133"/>
      <c r="AJG5" s="133"/>
      <c r="AJH5" s="133"/>
      <c r="AJI5" s="133"/>
      <c r="AJJ5" s="133"/>
      <c r="AJK5" s="133"/>
      <c r="AJL5" s="133"/>
      <c r="AJM5" s="133"/>
      <c r="AJN5" s="133"/>
      <c r="AJO5" s="133"/>
      <c r="AJP5" s="133"/>
      <c r="AJQ5" s="133"/>
      <c r="AJR5" s="133"/>
      <c r="AJS5" s="133"/>
      <c r="AJT5" s="133"/>
      <c r="AJU5" s="133"/>
      <c r="AJV5" s="133"/>
      <c r="AJW5" s="133"/>
      <c r="AJX5" s="133"/>
      <c r="AJY5" s="133"/>
      <c r="AJZ5" s="133"/>
      <c r="AKA5" s="133"/>
      <c r="AKB5" s="133"/>
      <c r="AKC5" s="133"/>
      <c r="AKD5" s="133"/>
      <c r="AKE5" s="133"/>
      <c r="AKF5" s="133"/>
      <c r="AKG5" s="133"/>
      <c r="AKH5" s="133"/>
      <c r="AKI5" s="133"/>
      <c r="AKJ5" s="133"/>
      <c r="AKK5" s="133"/>
      <c r="AKL5" s="133"/>
      <c r="AKM5" s="133"/>
      <c r="AKN5" s="133"/>
      <c r="AKO5" s="133"/>
      <c r="AKP5" s="133"/>
      <c r="AKQ5" s="133"/>
      <c r="AKR5" s="133"/>
      <c r="AKS5" s="133"/>
      <c r="AKT5" s="133"/>
      <c r="AKU5" s="133"/>
      <c r="AKV5" s="133"/>
      <c r="AKW5" s="133"/>
      <c r="AKX5" s="133"/>
      <c r="AKY5" s="133"/>
      <c r="AKZ5" s="133"/>
      <c r="ALA5" s="133"/>
      <c r="ALB5" s="133"/>
      <c r="ALC5" s="133"/>
      <c r="ALD5" s="133"/>
      <c r="ALE5" s="133"/>
      <c r="ALF5" s="133"/>
      <c r="ALG5" s="133"/>
      <c r="ALH5" s="133"/>
      <c r="ALI5" s="133"/>
      <c r="ALJ5" s="133"/>
      <c r="ALK5" s="133"/>
      <c r="ALL5" s="133"/>
      <c r="ALM5" s="133"/>
      <c r="ALN5" s="133"/>
      <c r="ALO5" s="133"/>
      <c r="ALP5" s="133"/>
      <c r="ALQ5" s="133"/>
      <c r="ALR5" s="133"/>
      <c r="ALS5" s="133"/>
      <c r="ALT5" s="133"/>
      <c r="ALU5" s="133"/>
      <c r="ALV5" s="133"/>
      <c r="ALW5" s="133"/>
      <c r="ALX5" s="133"/>
      <c r="ALY5" s="133"/>
      <c r="ALZ5" s="133"/>
      <c r="AMA5" s="133"/>
      <c r="AMB5" s="133"/>
      <c r="AMC5" s="133"/>
      <c r="AMD5" s="133"/>
      <c r="AME5" s="133"/>
      <c r="AMF5" s="133"/>
      <c r="AMG5" s="133"/>
      <c r="AMH5" s="133"/>
      <c r="AMI5" s="133"/>
      <c r="AMJ5" s="133"/>
    </row>
    <row r="6" spans="1:1025">
      <c r="A6" s="32"/>
      <c r="B6" s="337" t="s">
        <v>31</v>
      </c>
      <c r="C6" s="337" t="s">
        <v>32</v>
      </c>
      <c r="D6" s="338" t="s">
        <v>31</v>
      </c>
      <c r="E6" s="338" t="s">
        <v>32</v>
      </c>
      <c r="F6" s="133"/>
      <c r="G6" s="133"/>
      <c r="H6" s="133"/>
      <c r="I6" s="133"/>
      <c r="J6" s="133"/>
      <c r="K6" s="133"/>
      <c r="L6" s="133"/>
      <c r="M6" s="133"/>
      <c r="N6" s="133"/>
      <c r="O6" s="133"/>
      <c r="P6" s="133"/>
      <c r="Q6" s="133"/>
      <c r="R6" s="133"/>
      <c r="S6" s="133"/>
      <c r="T6" s="133"/>
      <c r="U6" s="133"/>
      <c r="V6" s="133"/>
      <c r="W6" s="133"/>
      <c r="X6" s="133"/>
      <c r="Y6" s="133"/>
      <c r="Z6" s="133"/>
      <c r="AA6" s="133"/>
      <c r="AB6" s="133"/>
      <c r="AC6" s="133"/>
      <c r="AD6" s="133"/>
      <c r="AE6" s="133"/>
      <c r="AF6" s="133"/>
      <c r="AG6" s="133"/>
      <c r="AH6" s="133"/>
      <c r="AI6" s="133"/>
      <c r="AJ6" s="133"/>
      <c r="AK6" s="133"/>
      <c r="AL6" s="133"/>
      <c r="AM6" s="133"/>
      <c r="AN6" s="133"/>
      <c r="AO6" s="133"/>
      <c r="AP6" s="133"/>
      <c r="AQ6" s="133"/>
      <c r="AR6" s="133"/>
      <c r="AS6" s="133"/>
      <c r="AT6" s="133"/>
      <c r="AU6" s="133"/>
      <c r="AV6" s="133"/>
      <c r="AW6" s="133"/>
      <c r="AX6" s="133"/>
      <c r="AY6" s="133"/>
      <c r="AZ6" s="133"/>
      <c r="BA6" s="133"/>
      <c r="BB6" s="133"/>
      <c r="BC6" s="133"/>
      <c r="BD6" s="133"/>
      <c r="BE6" s="133"/>
      <c r="BF6" s="133"/>
      <c r="BG6" s="133"/>
      <c r="BH6" s="133"/>
      <c r="BI6" s="133"/>
      <c r="BJ6" s="133"/>
      <c r="BK6" s="133"/>
      <c r="BL6" s="133"/>
      <c r="BM6" s="133"/>
      <c r="BN6" s="133"/>
      <c r="BO6" s="133"/>
      <c r="BP6" s="133"/>
      <c r="BQ6" s="133"/>
      <c r="BR6" s="133"/>
      <c r="BS6" s="133"/>
      <c r="BT6" s="133"/>
      <c r="BU6" s="133"/>
      <c r="BV6" s="133"/>
      <c r="BW6" s="133"/>
      <c r="BX6" s="133"/>
      <c r="BY6" s="133"/>
      <c r="BZ6" s="133"/>
      <c r="CA6" s="133"/>
      <c r="CB6" s="133"/>
      <c r="CC6" s="133"/>
      <c r="CD6" s="133"/>
      <c r="CE6" s="133"/>
      <c r="CF6" s="133"/>
      <c r="CG6" s="133"/>
      <c r="CH6" s="133"/>
      <c r="CI6" s="133"/>
      <c r="CJ6" s="133"/>
      <c r="CK6" s="133"/>
      <c r="CL6" s="133"/>
      <c r="CM6" s="133"/>
      <c r="CN6" s="133"/>
      <c r="CO6" s="133"/>
      <c r="CP6" s="133"/>
      <c r="CQ6" s="133"/>
      <c r="CR6" s="133"/>
      <c r="CS6" s="133"/>
      <c r="CT6" s="133"/>
      <c r="CU6" s="133"/>
      <c r="CV6" s="133"/>
      <c r="CW6" s="133"/>
      <c r="CX6" s="133"/>
      <c r="CY6" s="133"/>
      <c r="CZ6" s="133"/>
      <c r="DA6" s="133"/>
      <c r="DB6" s="133"/>
      <c r="DC6" s="133"/>
      <c r="DD6" s="133"/>
      <c r="DE6" s="133"/>
      <c r="DF6" s="133"/>
      <c r="DG6" s="133"/>
      <c r="DH6" s="133"/>
      <c r="DI6" s="133"/>
      <c r="DJ6" s="133"/>
      <c r="DK6" s="133"/>
      <c r="DL6" s="133"/>
      <c r="DM6" s="133"/>
      <c r="DN6" s="133"/>
      <c r="DO6" s="133"/>
      <c r="DP6" s="133"/>
      <c r="DQ6" s="133"/>
      <c r="DR6" s="133"/>
      <c r="DS6" s="133"/>
      <c r="DT6" s="133"/>
      <c r="DU6" s="133"/>
      <c r="DV6" s="133"/>
      <c r="DW6" s="133"/>
      <c r="DX6" s="133"/>
      <c r="DY6" s="133"/>
      <c r="DZ6" s="133"/>
      <c r="EA6" s="133"/>
      <c r="EB6" s="133"/>
      <c r="EC6" s="133"/>
      <c r="ED6" s="133"/>
      <c r="EE6" s="133"/>
      <c r="EF6" s="133"/>
      <c r="EG6" s="133"/>
      <c r="EH6" s="133"/>
      <c r="EI6" s="133"/>
      <c r="EJ6" s="133"/>
      <c r="EK6" s="133"/>
      <c r="EL6" s="133"/>
      <c r="EM6" s="133"/>
      <c r="EN6" s="133"/>
      <c r="EO6" s="133"/>
      <c r="EP6" s="133"/>
      <c r="EQ6" s="133"/>
      <c r="ER6" s="133"/>
      <c r="ES6" s="133"/>
      <c r="ET6" s="133"/>
      <c r="EU6" s="133"/>
      <c r="EV6" s="133"/>
      <c r="EW6" s="133"/>
      <c r="EX6" s="133"/>
      <c r="EY6" s="133"/>
      <c r="EZ6" s="133"/>
      <c r="FA6" s="133"/>
      <c r="FB6" s="133"/>
      <c r="FC6" s="133"/>
      <c r="FD6" s="133"/>
      <c r="FE6" s="133"/>
      <c r="FF6" s="133"/>
      <c r="FG6" s="133"/>
      <c r="FH6" s="133"/>
      <c r="FI6" s="133"/>
      <c r="FJ6" s="133"/>
      <c r="FK6" s="133"/>
      <c r="FL6" s="133"/>
      <c r="FM6" s="133"/>
      <c r="FN6" s="133"/>
      <c r="FO6" s="133"/>
      <c r="FP6" s="133"/>
      <c r="FQ6" s="133"/>
      <c r="FR6" s="133"/>
      <c r="FS6" s="133"/>
      <c r="FT6" s="133"/>
      <c r="FU6" s="133"/>
      <c r="FV6" s="133"/>
      <c r="FW6" s="133"/>
      <c r="FX6" s="133"/>
      <c r="FY6" s="133"/>
      <c r="FZ6" s="133"/>
      <c r="GA6" s="133"/>
      <c r="GB6" s="133"/>
      <c r="GC6" s="133"/>
      <c r="GD6" s="133"/>
      <c r="GE6" s="133"/>
      <c r="GF6" s="133"/>
      <c r="GG6" s="133"/>
      <c r="GH6" s="133"/>
      <c r="GI6" s="133"/>
      <c r="GJ6" s="133"/>
      <c r="GK6" s="133"/>
      <c r="GL6" s="133"/>
      <c r="GM6" s="133"/>
      <c r="GN6" s="133"/>
      <c r="GO6" s="133"/>
      <c r="GP6" s="133"/>
      <c r="GQ6" s="133"/>
      <c r="GR6" s="133"/>
      <c r="GS6" s="133"/>
      <c r="GT6" s="133"/>
      <c r="GU6" s="133"/>
      <c r="GV6" s="133"/>
      <c r="GW6" s="133"/>
      <c r="GX6" s="133"/>
      <c r="GY6" s="133"/>
      <c r="GZ6" s="133"/>
      <c r="HA6" s="133"/>
      <c r="HB6" s="133"/>
      <c r="HC6" s="133"/>
      <c r="HD6" s="133"/>
      <c r="HE6" s="133"/>
      <c r="HF6" s="133"/>
      <c r="HG6" s="133"/>
      <c r="HH6" s="133"/>
      <c r="HI6" s="133"/>
      <c r="HJ6" s="133"/>
      <c r="HK6" s="133"/>
      <c r="HL6" s="133"/>
      <c r="HM6" s="133"/>
      <c r="HN6" s="133"/>
      <c r="HO6" s="133"/>
      <c r="HP6" s="133"/>
      <c r="HQ6" s="133"/>
      <c r="HR6" s="133"/>
      <c r="HS6" s="133"/>
      <c r="HT6" s="133"/>
      <c r="HU6" s="133"/>
      <c r="HV6" s="133"/>
      <c r="HW6" s="133"/>
      <c r="HX6" s="133"/>
      <c r="HY6" s="133"/>
      <c r="HZ6" s="133"/>
      <c r="IA6" s="133"/>
      <c r="IB6" s="133"/>
      <c r="IC6" s="133"/>
      <c r="ID6" s="133"/>
      <c r="IE6" s="133"/>
      <c r="IF6" s="133"/>
      <c r="IG6" s="133"/>
      <c r="IH6" s="133"/>
      <c r="II6" s="133"/>
      <c r="IJ6" s="133"/>
      <c r="IK6" s="133"/>
      <c r="IL6" s="133"/>
      <c r="IM6" s="133"/>
      <c r="IN6" s="133"/>
      <c r="IO6" s="133"/>
      <c r="IP6" s="133"/>
      <c r="IQ6" s="133"/>
      <c r="IR6" s="133"/>
      <c r="IS6" s="133"/>
      <c r="IT6" s="133"/>
      <c r="IU6" s="133"/>
      <c r="IV6" s="133"/>
      <c r="IW6" s="133"/>
      <c r="IX6" s="133"/>
      <c r="IY6" s="133"/>
      <c r="IZ6" s="133"/>
      <c r="JA6" s="133"/>
      <c r="JB6" s="133"/>
      <c r="JC6" s="133"/>
      <c r="JD6" s="133"/>
      <c r="JE6" s="133"/>
      <c r="JF6" s="133"/>
      <c r="JG6" s="133"/>
      <c r="JH6" s="133"/>
      <c r="JI6" s="133"/>
      <c r="JJ6" s="133"/>
      <c r="JK6" s="133"/>
      <c r="JL6" s="133"/>
      <c r="JM6" s="133"/>
      <c r="JN6" s="133"/>
      <c r="JO6" s="133"/>
      <c r="JP6" s="133"/>
      <c r="JQ6" s="133"/>
      <c r="JR6" s="133"/>
      <c r="JS6" s="133"/>
      <c r="JT6" s="133"/>
      <c r="JU6" s="133"/>
      <c r="JV6" s="133"/>
      <c r="JW6" s="133"/>
      <c r="JX6" s="133"/>
      <c r="JY6" s="133"/>
      <c r="JZ6" s="133"/>
      <c r="KA6" s="133"/>
      <c r="KB6" s="133"/>
      <c r="KC6" s="133"/>
      <c r="KD6" s="133"/>
      <c r="KE6" s="133"/>
      <c r="KF6" s="133"/>
      <c r="KG6" s="133"/>
      <c r="KH6" s="133"/>
      <c r="KI6" s="133"/>
      <c r="KJ6" s="133"/>
      <c r="KK6" s="133"/>
      <c r="KL6" s="133"/>
      <c r="KM6" s="133"/>
      <c r="KN6" s="133"/>
      <c r="KO6" s="133"/>
      <c r="KP6" s="133"/>
      <c r="KQ6" s="133"/>
      <c r="KR6" s="133"/>
      <c r="KS6" s="133"/>
      <c r="KT6" s="133"/>
      <c r="KU6" s="133"/>
      <c r="KV6" s="133"/>
      <c r="KW6" s="133"/>
      <c r="KX6" s="133"/>
      <c r="KY6" s="133"/>
      <c r="KZ6" s="133"/>
      <c r="LA6" s="133"/>
      <c r="LB6" s="133"/>
      <c r="LC6" s="133"/>
      <c r="LD6" s="133"/>
      <c r="LE6" s="133"/>
      <c r="LF6" s="133"/>
      <c r="LG6" s="133"/>
      <c r="LH6" s="133"/>
      <c r="LI6" s="133"/>
      <c r="LJ6" s="133"/>
      <c r="LK6" s="133"/>
      <c r="LL6" s="133"/>
      <c r="LM6" s="133"/>
      <c r="LN6" s="133"/>
      <c r="LO6" s="133"/>
      <c r="LP6" s="133"/>
      <c r="LQ6" s="133"/>
      <c r="LR6" s="133"/>
      <c r="LS6" s="133"/>
      <c r="LT6" s="133"/>
      <c r="LU6" s="133"/>
      <c r="LV6" s="133"/>
      <c r="LW6" s="133"/>
      <c r="LX6" s="133"/>
      <c r="LY6" s="133"/>
      <c r="LZ6" s="133"/>
      <c r="MA6" s="133"/>
      <c r="MB6" s="133"/>
      <c r="MC6" s="133"/>
      <c r="MD6" s="133"/>
      <c r="ME6" s="133"/>
      <c r="MF6" s="133"/>
      <c r="MG6" s="133"/>
      <c r="MH6" s="133"/>
      <c r="MI6" s="133"/>
      <c r="MJ6" s="133"/>
      <c r="MK6" s="133"/>
      <c r="ML6" s="133"/>
      <c r="MM6" s="133"/>
      <c r="MN6" s="133"/>
      <c r="MO6" s="133"/>
      <c r="MP6" s="133"/>
      <c r="MQ6" s="133"/>
      <c r="MR6" s="133"/>
      <c r="MS6" s="133"/>
      <c r="MT6" s="133"/>
      <c r="MU6" s="133"/>
      <c r="MV6" s="133"/>
      <c r="MW6" s="133"/>
      <c r="MX6" s="133"/>
      <c r="MY6" s="133"/>
      <c r="MZ6" s="133"/>
      <c r="NA6" s="133"/>
      <c r="NB6" s="133"/>
      <c r="NC6" s="133"/>
      <c r="ND6" s="133"/>
      <c r="NE6" s="133"/>
      <c r="NF6" s="133"/>
      <c r="NG6" s="133"/>
      <c r="NH6" s="133"/>
      <c r="NI6" s="133"/>
      <c r="NJ6" s="133"/>
      <c r="NK6" s="133"/>
      <c r="NL6" s="133"/>
      <c r="NM6" s="133"/>
      <c r="NN6" s="133"/>
      <c r="NO6" s="133"/>
      <c r="NP6" s="133"/>
      <c r="NQ6" s="133"/>
      <c r="NR6" s="133"/>
      <c r="NS6" s="133"/>
      <c r="NT6" s="133"/>
      <c r="NU6" s="133"/>
      <c r="NV6" s="133"/>
      <c r="NW6" s="133"/>
      <c r="NX6" s="133"/>
      <c r="NY6" s="133"/>
      <c r="NZ6" s="133"/>
      <c r="OA6" s="133"/>
      <c r="OB6" s="133"/>
      <c r="OC6" s="133"/>
      <c r="OD6" s="133"/>
      <c r="OE6" s="133"/>
      <c r="OF6" s="133"/>
      <c r="OG6" s="133"/>
      <c r="OH6" s="133"/>
      <c r="OI6" s="133"/>
      <c r="OJ6" s="133"/>
      <c r="OK6" s="133"/>
      <c r="OL6" s="133"/>
      <c r="OM6" s="133"/>
      <c r="ON6" s="133"/>
      <c r="OO6" s="133"/>
      <c r="OP6" s="133"/>
      <c r="OQ6" s="133"/>
      <c r="OR6" s="133"/>
      <c r="OS6" s="133"/>
      <c r="OT6" s="133"/>
      <c r="OU6" s="133"/>
      <c r="OV6" s="133"/>
      <c r="OW6" s="133"/>
      <c r="OX6" s="133"/>
      <c r="OY6" s="133"/>
      <c r="OZ6" s="133"/>
      <c r="PA6" s="133"/>
      <c r="PB6" s="133"/>
      <c r="PC6" s="133"/>
      <c r="PD6" s="133"/>
      <c r="PE6" s="133"/>
      <c r="PF6" s="133"/>
      <c r="PG6" s="133"/>
      <c r="PH6" s="133"/>
      <c r="PI6" s="133"/>
      <c r="PJ6" s="133"/>
      <c r="PK6" s="133"/>
      <c r="PL6" s="133"/>
      <c r="PM6" s="133"/>
      <c r="PN6" s="133"/>
      <c r="PO6" s="133"/>
      <c r="PP6" s="133"/>
      <c r="PQ6" s="133"/>
      <c r="PR6" s="133"/>
      <c r="PS6" s="133"/>
      <c r="PT6" s="133"/>
      <c r="PU6" s="133"/>
      <c r="PV6" s="133"/>
      <c r="PW6" s="133"/>
      <c r="PX6" s="133"/>
      <c r="PY6" s="133"/>
      <c r="PZ6" s="133"/>
      <c r="QA6" s="133"/>
      <c r="QB6" s="133"/>
      <c r="QC6" s="133"/>
      <c r="QD6" s="133"/>
      <c r="QE6" s="133"/>
      <c r="QF6" s="133"/>
      <c r="QG6" s="133"/>
      <c r="QH6" s="133"/>
      <c r="QI6" s="133"/>
      <c r="QJ6" s="133"/>
      <c r="QK6" s="133"/>
      <c r="QL6" s="133"/>
      <c r="QM6" s="133"/>
      <c r="QN6" s="133"/>
      <c r="QO6" s="133"/>
      <c r="QP6" s="133"/>
      <c r="QQ6" s="133"/>
      <c r="QR6" s="133"/>
      <c r="QS6" s="133"/>
      <c r="QT6" s="133"/>
      <c r="QU6" s="133"/>
      <c r="QV6" s="133"/>
      <c r="QW6" s="133"/>
      <c r="QX6" s="133"/>
      <c r="QY6" s="133"/>
      <c r="QZ6" s="133"/>
      <c r="RA6" s="133"/>
      <c r="RB6" s="133"/>
      <c r="RC6" s="133"/>
      <c r="RD6" s="133"/>
      <c r="RE6" s="133"/>
      <c r="RF6" s="133"/>
      <c r="RG6" s="133"/>
      <c r="RH6" s="133"/>
      <c r="RI6" s="133"/>
      <c r="RJ6" s="133"/>
      <c r="RK6" s="133"/>
      <c r="RL6" s="133"/>
      <c r="RM6" s="133"/>
      <c r="RN6" s="133"/>
      <c r="RO6" s="133"/>
      <c r="RP6" s="133"/>
      <c r="RQ6" s="133"/>
      <c r="RR6" s="133"/>
      <c r="RS6" s="133"/>
      <c r="RT6" s="133"/>
      <c r="RU6" s="133"/>
      <c r="RV6" s="133"/>
      <c r="RW6" s="133"/>
      <c r="RX6" s="133"/>
      <c r="RY6" s="133"/>
      <c r="RZ6" s="133"/>
      <c r="SA6" s="133"/>
      <c r="SB6" s="133"/>
      <c r="SC6" s="133"/>
      <c r="SD6" s="133"/>
      <c r="SE6" s="133"/>
      <c r="SF6" s="133"/>
      <c r="SG6" s="133"/>
      <c r="SH6" s="133"/>
      <c r="SI6" s="133"/>
      <c r="SJ6" s="133"/>
      <c r="SK6" s="133"/>
      <c r="SL6" s="133"/>
      <c r="SM6" s="133"/>
      <c r="SN6" s="133"/>
      <c r="SO6" s="133"/>
      <c r="SP6" s="133"/>
      <c r="SQ6" s="133"/>
      <c r="SR6" s="133"/>
      <c r="SS6" s="133"/>
      <c r="ST6" s="133"/>
      <c r="SU6" s="133"/>
      <c r="SV6" s="133"/>
      <c r="SW6" s="133"/>
      <c r="SX6" s="133"/>
      <c r="SY6" s="133"/>
      <c r="SZ6" s="133"/>
      <c r="TA6" s="133"/>
      <c r="TB6" s="133"/>
      <c r="TC6" s="133"/>
      <c r="TD6" s="133"/>
      <c r="TE6" s="133"/>
      <c r="TF6" s="133"/>
      <c r="TG6" s="133"/>
      <c r="TH6" s="133"/>
      <c r="TI6" s="133"/>
      <c r="TJ6" s="133"/>
      <c r="TK6" s="133"/>
      <c r="TL6" s="133"/>
      <c r="TM6" s="133"/>
      <c r="TN6" s="133"/>
      <c r="TO6" s="133"/>
      <c r="TP6" s="133"/>
      <c r="TQ6" s="133"/>
      <c r="TR6" s="133"/>
      <c r="TS6" s="133"/>
      <c r="TT6" s="133"/>
      <c r="TU6" s="133"/>
      <c r="TV6" s="133"/>
      <c r="TW6" s="133"/>
      <c r="TX6" s="133"/>
      <c r="TY6" s="133"/>
      <c r="TZ6" s="133"/>
      <c r="UA6" s="133"/>
      <c r="UB6" s="133"/>
      <c r="UC6" s="133"/>
      <c r="UD6" s="133"/>
      <c r="UE6" s="133"/>
      <c r="UF6" s="133"/>
      <c r="UG6" s="133"/>
      <c r="UH6" s="133"/>
      <c r="UI6" s="133"/>
      <c r="UJ6" s="133"/>
      <c r="UK6" s="133"/>
      <c r="UL6" s="133"/>
      <c r="UM6" s="133"/>
      <c r="UN6" s="133"/>
      <c r="UO6" s="133"/>
      <c r="UP6" s="133"/>
      <c r="UQ6" s="133"/>
      <c r="UR6" s="133"/>
      <c r="US6" s="133"/>
      <c r="UT6" s="133"/>
      <c r="UU6" s="133"/>
      <c r="UV6" s="133"/>
      <c r="UW6" s="133"/>
      <c r="UX6" s="133"/>
      <c r="UY6" s="133"/>
      <c r="UZ6" s="133"/>
      <c r="VA6" s="133"/>
      <c r="VB6" s="133"/>
      <c r="VC6" s="133"/>
      <c r="VD6" s="133"/>
      <c r="VE6" s="133"/>
      <c r="VF6" s="133"/>
      <c r="VG6" s="133"/>
      <c r="VH6" s="133"/>
      <c r="VI6" s="133"/>
      <c r="VJ6" s="133"/>
      <c r="VK6" s="133"/>
      <c r="VL6" s="133"/>
      <c r="VM6" s="133"/>
      <c r="VN6" s="133"/>
      <c r="VO6" s="133"/>
      <c r="VP6" s="133"/>
      <c r="VQ6" s="133"/>
      <c r="VR6" s="133"/>
      <c r="VS6" s="133"/>
      <c r="VT6" s="133"/>
      <c r="VU6" s="133"/>
      <c r="VV6" s="133"/>
      <c r="VW6" s="133"/>
      <c r="VX6" s="133"/>
      <c r="VY6" s="133"/>
      <c r="VZ6" s="133"/>
      <c r="WA6" s="133"/>
      <c r="WB6" s="133"/>
      <c r="WC6" s="133"/>
      <c r="WD6" s="133"/>
      <c r="WE6" s="133"/>
      <c r="WF6" s="133"/>
      <c r="WG6" s="133"/>
      <c r="WH6" s="133"/>
      <c r="WI6" s="133"/>
      <c r="WJ6" s="133"/>
      <c r="WK6" s="133"/>
      <c r="WL6" s="133"/>
      <c r="WM6" s="133"/>
      <c r="WN6" s="133"/>
      <c r="WO6" s="133"/>
      <c r="WP6" s="133"/>
      <c r="WQ6" s="133"/>
      <c r="WR6" s="133"/>
      <c r="WS6" s="133"/>
      <c r="WT6" s="133"/>
      <c r="WU6" s="133"/>
      <c r="WV6" s="133"/>
      <c r="WW6" s="133"/>
      <c r="WX6" s="133"/>
      <c r="WY6" s="133"/>
      <c r="WZ6" s="133"/>
      <c r="XA6" s="133"/>
      <c r="XB6" s="133"/>
      <c r="XC6" s="133"/>
      <c r="XD6" s="133"/>
      <c r="XE6" s="133"/>
      <c r="XF6" s="133"/>
      <c r="XG6" s="133"/>
      <c r="XH6" s="133"/>
      <c r="XI6" s="133"/>
      <c r="XJ6" s="133"/>
      <c r="XK6" s="133"/>
      <c r="XL6" s="133"/>
      <c r="XM6" s="133"/>
      <c r="XN6" s="133"/>
      <c r="XO6" s="133"/>
      <c r="XP6" s="133"/>
      <c r="XQ6" s="133"/>
      <c r="XR6" s="133"/>
      <c r="XS6" s="133"/>
      <c r="XT6" s="133"/>
      <c r="XU6" s="133"/>
      <c r="XV6" s="133"/>
      <c r="XW6" s="133"/>
      <c r="XX6" s="133"/>
      <c r="XY6" s="133"/>
      <c r="XZ6" s="133"/>
      <c r="YA6" s="133"/>
      <c r="YB6" s="133"/>
      <c r="YC6" s="133"/>
      <c r="YD6" s="133"/>
      <c r="YE6" s="133"/>
      <c r="YF6" s="133"/>
      <c r="YG6" s="133"/>
      <c r="YH6" s="133"/>
      <c r="YI6" s="133"/>
      <c r="YJ6" s="133"/>
      <c r="YK6" s="133"/>
      <c r="YL6" s="133"/>
      <c r="YM6" s="133"/>
      <c r="YN6" s="133"/>
      <c r="YO6" s="133"/>
      <c r="YP6" s="133"/>
      <c r="YQ6" s="133"/>
      <c r="YR6" s="133"/>
      <c r="YS6" s="133"/>
      <c r="YT6" s="133"/>
      <c r="YU6" s="133"/>
      <c r="YV6" s="133"/>
      <c r="YW6" s="133"/>
      <c r="YX6" s="133"/>
      <c r="YY6" s="133"/>
      <c r="YZ6" s="133"/>
      <c r="ZA6" s="133"/>
      <c r="ZB6" s="133"/>
      <c r="ZC6" s="133"/>
      <c r="ZD6" s="133"/>
      <c r="ZE6" s="133"/>
      <c r="ZF6" s="133"/>
      <c r="ZG6" s="133"/>
      <c r="ZH6" s="133"/>
      <c r="ZI6" s="133"/>
      <c r="ZJ6" s="133"/>
      <c r="ZK6" s="133"/>
      <c r="ZL6" s="133"/>
      <c r="ZM6" s="133"/>
      <c r="ZN6" s="133"/>
      <c r="ZO6" s="133"/>
      <c r="ZP6" s="133"/>
      <c r="ZQ6" s="133"/>
      <c r="ZR6" s="133"/>
      <c r="ZS6" s="133"/>
      <c r="ZT6" s="133"/>
      <c r="ZU6" s="133"/>
      <c r="ZV6" s="133"/>
      <c r="ZW6" s="133"/>
      <c r="ZX6" s="133"/>
      <c r="ZY6" s="133"/>
      <c r="ZZ6" s="133"/>
      <c r="AAA6" s="133"/>
      <c r="AAB6" s="133"/>
      <c r="AAC6" s="133"/>
      <c r="AAD6" s="133"/>
      <c r="AAE6" s="133"/>
      <c r="AAF6" s="133"/>
      <c r="AAG6" s="133"/>
      <c r="AAH6" s="133"/>
      <c r="AAI6" s="133"/>
      <c r="AAJ6" s="133"/>
      <c r="AAK6" s="133"/>
      <c r="AAL6" s="133"/>
      <c r="AAM6" s="133"/>
      <c r="AAN6" s="133"/>
      <c r="AAO6" s="133"/>
      <c r="AAP6" s="133"/>
      <c r="AAQ6" s="133"/>
      <c r="AAR6" s="133"/>
      <c r="AAS6" s="133"/>
      <c r="AAT6" s="133"/>
      <c r="AAU6" s="133"/>
      <c r="AAV6" s="133"/>
      <c r="AAW6" s="133"/>
      <c r="AAX6" s="133"/>
      <c r="AAY6" s="133"/>
      <c r="AAZ6" s="133"/>
      <c r="ABA6" s="133"/>
      <c r="ABB6" s="133"/>
      <c r="ABC6" s="133"/>
      <c r="ABD6" s="133"/>
      <c r="ABE6" s="133"/>
      <c r="ABF6" s="133"/>
      <c r="ABG6" s="133"/>
      <c r="ABH6" s="133"/>
      <c r="ABI6" s="133"/>
      <c r="ABJ6" s="133"/>
      <c r="ABK6" s="133"/>
      <c r="ABL6" s="133"/>
      <c r="ABM6" s="133"/>
      <c r="ABN6" s="133"/>
      <c r="ABO6" s="133"/>
      <c r="ABP6" s="133"/>
      <c r="ABQ6" s="133"/>
      <c r="ABR6" s="133"/>
      <c r="ABS6" s="133"/>
      <c r="ABT6" s="133"/>
      <c r="ABU6" s="133"/>
      <c r="ABV6" s="133"/>
      <c r="ABW6" s="133"/>
      <c r="ABX6" s="133"/>
      <c r="ABY6" s="133"/>
      <c r="ABZ6" s="133"/>
      <c r="ACA6" s="133"/>
      <c r="ACB6" s="133"/>
      <c r="ACC6" s="133"/>
      <c r="ACD6" s="133"/>
      <c r="ACE6" s="133"/>
      <c r="ACF6" s="133"/>
      <c r="ACG6" s="133"/>
      <c r="ACH6" s="133"/>
      <c r="ACI6" s="133"/>
      <c r="ACJ6" s="133"/>
      <c r="ACK6" s="133"/>
      <c r="ACL6" s="133"/>
      <c r="ACM6" s="133"/>
      <c r="ACN6" s="133"/>
      <c r="ACO6" s="133"/>
      <c r="ACP6" s="133"/>
      <c r="ACQ6" s="133"/>
      <c r="ACR6" s="133"/>
      <c r="ACS6" s="133"/>
      <c r="ACT6" s="133"/>
      <c r="ACU6" s="133"/>
      <c r="ACV6" s="133"/>
      <c r="ACW6" s="133"/>
      <c r="ACX6" s="133"/>
      <c r="ACY6" s="133"/>
      <c r="ACZ6" s="133"/>
      <c r="ADA6" s="133"/>
      <c r="ADB6" s="133"/>
      <c r="ADC6" s="133"/>
      <c r="ADD6" s="133"/>
      <c r="ADE6" s="133"/>
      <c r="ADF6" s="133"/>
      <c r="ADG6" s="133"/>
      <c r="ADH6" s="133"/>
      <c r="ADI6" s="133"/>
      <c r="ADJ6" s="133"/>
      <c r="ADK6" s="133"/>
      <c r="ADL6" s="133"/>
      <c r="ADM6" s="133"/>
      <c r="ADN6" s="133"/>
      <c r="ADO6" s="133"/>
      <c r="ADP6" s="133"/>
      <c r="ADQ6" s="133"/>
      <c r="ADR6" s="133"/>
      <c r="ADS6" s="133"/>
      <c r="ADT6" s="133"/>
      <c r="ADU6" s="133"/>
      <c r="ADV6" s="133"/>
      <c r="ADW6" s="133"/>
      <c r="ADX6" s="133"/>
      <c r="ADY6" s="133"/>
      <c r="ADZ6" s="133"/>
      <c r="AEA6" s="133"/>
      <c r="AEB6" s="133"/>
      <c r="AEC6" s="133"/>
      <c r="AED6" s="133"/>
      <c r="AEE6" s="133"/>
      <c r="AEF6" s="133"/>
      <c r="AEG6" s="133"/>
      <c r="AEH6" s="133"/>
      <c r="AEI6" s="133"/>
      <c r="AEJ6" s="133"/>
      <c r="AEK6" s="133"/>
      <c r="AEL6" s="133"/>
      <c r="AEM6" s="133"/>
      <c r="AEN6" s="133"/>
      <c r="AEO6" s="133"/>
      <c r="AEP6" s="133"/>
      <c r="AEQ6" s="133"/>
      <c r="AER6" s="133"/>
      <c r="AES6" s="133"/>
      <c r="AET6" s="133"/>
      <c r="AEU6" s="133"/>
      <c r="AEV6" s="133"/>
      <c r="AEW6" s="133"/>
      <c r="AEX6" s="133"/>
      <c r="AEY6" s="133"/>
      <c r="AEZ6" s="133"/>
      <c r="AFA6" s="133"/>
      <c r="AFB6" s="133"/>
      <c r="AFC6" s="133"/>
      <c r="AFD6" s="133"/>
      <c r="AFE6" s="133"/>
      <c r="AFF6" s="133"/>
      <c r="AFG6" s="133"/>
      <c r="AFH6" s="133"/>
      <c r="AFI6" s="133"/>
      <c r="AFJ6" s="133"/>
      <c r="AFK6" s="133"/>
      <c r="AFL6" s="133"/>
      <c r="AFM6" s="133"/>
      <c r="AFN6" s="133"/>
      <c r="AFO6" s="133"/>
      <c r="AFP6" s="133"/>
      <c r="AFQ6" s="133"/>
      <c r="AFR6" s="133"/>
      <c r="AFS6" s="133"/>
      <c r="AFT6" s="133"/>
      <c r="AFU6" s="133"/>
      <c r="AFV6" s="133"/>
      <c r="AFW6" s="133"/>
      <c r="AFX6" s="133"/>
      <c r="AFY6" s="133"/>
      <c r="AFZ6" s="133"/>
      <c r="AGA6" s="133"/>
      <c r="AGB6" s="133"/>
      <c r="AGC6" s="133"/>
      <c r="AGD6" s="133"/>
      <c r="AGE6" s="133"/>
      <c r="AGF6" s="133"/>
      <c r="AGG6" s="133"/>
      <c r="AGH6" s="133"/>
      <c r="AGI6" s="133"/>
      <c r="AGJ6" s="133"/>
      <c r="AGK6" s="133"/>
      <c r="AGL6" s="133"/>
      <c r="AGM6" s="133"/>
      <c r="AGN6" s="133"/>
      <c r="AGO6" s="133"/>
      <c r="AGP6" s="133"/>
      <c r="AGQ6" s="133"/>
      <c r="AGR6" s="133"/>
      <c r="AGS6" s="133"/>
      <c r="AGT6" s="133"/>
      <c r="AGU6" s="133"/>
      <c r="AGV6" s="133"/>
      <c r="AGW6" s="133"/>
      <c r="AGX6" s="133"/>
      <c r="AGY6" s="133"/>
      <c r="AGZ6" s="133"/>
      <c r="AHA6" s="133"/>
      <c r="AHB6" s="133"/>
      <c r="AHC6" s="133"/>
      <c r="AHD6" s="133"/>
      <c r="AHE6" s="133"/>
      <c r="AHF6" s="133"/>
      <c r="AHG6" s="133"/>
      <c r="AHH6" s="133"/>
      <c r="AHI6" s="133"/>
      <c r="AHJ6" s="133"/>
      <c r="AHK6" s="133"/>
      <c r="AHL6" s="133"/>
      <c r="AHM6" s="133"/>
      <c r="AHN6" s="133"/>
      <c r="AHO6" s="133"/>
      <c r="AHP6" s="133"/>
      <c r="AHQ6" s="133"/>
      <c r="AHR6" s="133"/>
      <c r="AHS6" s="133"/>
      <c r="AHT6" s="133"/>
      <c r="AHU6" s="133"/>
      <c r="AHV6" s="133"/>
      <c r="AHW6" s="133"/>
      <c r="AHX6" s="133"/>
      <c r="AHY6" s="133"/>
      <c r="AHZ6" s="133"/>
      <c r="AIA6" s="133"/>
      <c r="AIB6" s="133"/>
      <c r="AIC6" s="133"/>
      <c r="AID6" s="133"/>
      <c r="AIE6" s="133"/>
      <c r="AIF6" s="133"/>
      <c r="AIG6" s="133"/>
      <c r="AIH6" s="133"/>
      <c r="AII6" s="133"/>
      <c r="AIJ6" s="133"/>
      <c r="AIK6" s="133"/>
      <c r="AIL6" s="133"/>
      <c r="AIM6" s="133"/>
      <c r="AIN6" s="133"/>
      <c r="AIO6" s="133"/>
      <c r="AIP6" s="133"/>
      <c r="AIQ6" s="133"/>
      <c r="AIR6" s="133"/>
      <c r="AIS6" s="133"/>
      <c r="AIT6" s="133"/>
      <c r="AIU6" s="133"/>
      <c r="AIV6" s="133"/>
      <c r="AIW6" s="133"/>
      <c r="AIX6" s="133"/>
      <c r="AIY6" s="133"/>
      <c r="AIZ6" s="133"/>
      <c r="AJA6" s="133"/>
      <c r="AJB6" s="133"/>
      <c r="AJC6" s="133"/>
      <c r="AJD6" s="133"/>
      <c r="AJE6" s="133"/>
      <c r="AJF6" s="133"/>
      <c r="AJG6" s="133"/>
      <c r="AJH6" s="133"/>
      <c r="AJI6" s="133"/>
      <c r="AJJ6" s="133"/>
      <c r="AJK6" s="133"/>
      <c r="AJL6" s="133"/>
      <c r="AJM6" s="133"/>
      <c r="AJN6" s="133"/>
      <c r="AJO6" s="133"/>
      <c r="AJP6" s="133"/>
      <c r="AJQ6" s="133"/>
      <c r="AJR6" s="133"/>
      <c r="AJS6" s="133"/>
      <c r="AJT6" s="133"/>
      <c r="AJU6" s="133"/>
      <c r="AJV6" s="133"/>
      <c r="AJW6" s="133"/>
      <c r="AJX6" s="133"/>
      <c r="AJY6" s="133"/>
      <c r="AJZ6" s="133"/>
      <c r="AKA6" s="133"/>
      <c r="AKB6" s="133"/>
      <c r="AKC6" s="133"/>
      <c r="AKD6" s="133"/>
      <c r="AKE6" s="133"/>
      <c r="AKF6" s="133"/>
      <c r="AKG6" s="133"/>
      <c r="AKH6" s="133"/>
      <c r="AKI6" s="133"/>
      <c r="AKJ6" s="133"/>
      <c r="AKK6" s="133"/>
      <c r="AKL6" s="133"/>
      <c r="AKM6" s="133"/>
      <c r="AKN6" s="133"/>
      <c r="AKO6" s="133"/>
      <c r="AKP6" s="133"/>
      <c r="AKQ6" s="133"/>
      <c r="AKR6" s="133"/>
      <c r="AKS6" s="133"/>
      <c r="AKT6" s="133"/>
      <c r="AKU6" s="133"/>
      <c r="AKV6" s="133"/>
      <c r="AKW6" s="133"/>
      <c r="AKX6" s="133"/>
      <c r="AKY6" s="133"/>
      <c r="AKZ6" s="133"/>
      <c r="ALA6" s="133"/>
      <c r="ALB6" s="133"/>
      <c r="ALC6" s="133"/>
      <c r="ALD6" s="133"/>
      <c r="ALE6" s="133"/>
      <c r="ALF6" s="133"/>
      <c r="ALG6" s="133"/>
      <c r="ALH6" s="133"/>
      <c r="ALI6" s="133"/>
      <c r="ALJ6" s="133"/>
      <c r="ALK6" s="133"/>
      <c r="ALL6" s="133"/>
      <c r="ALM6" s="133"/>
      <c r="ALN6" s="133"/>
      <c r="ALO6" s="133"/>
      <c r="ALP6" s="133"/>
      <c r="ALQ6" s="133"/>
      <c r="ALR6" s="133"/>
      <c r="ALS6" s="133"/>
      <c r="ALT6" s="133"/>
      <c r="ALU6" s="133"/>
      <c r="ALV6" s="133"/>
      <c r="ALW6" s="133"/>
      <c r="ALX6" s="133"/>
      <c r="ALY6" s="133"/>
      <c r="ALZ6" s="133"/>
      <c r="AMA6" s="133"/>
      <c r="AMB6" s="133"/>
      <c r="AMC6" s="133"/>
      <c r="AMD6" s="133"/>
      <c r="AME6" s="133"/>
      <c r="AMF6" s="133"/>
      <c r="AMG6" s="133"/>
      <c r="AMH6" s="133"/>
      <c r="AMI6" s="133"/>
      <c r="AMJ6" s="133"/>
    </row>
    <row r="7" spans="1:1025">
      <c r="A7" s="33" t="s">
        <v>29</v>
      </c>
      <c r="B7" s="394">
        <v>0.374</v>
      </c>
      <c r="C7" s="394">
        <v>0.42899999999999999</v>
      </c>
      <c r="D7" s="395">
        <v>0.41</v>
      </c>
      <c r="E7" s="396">
        <v>0.38</v>
      </c>
      <c r="F7" s="133"/>
      <c r="G7" s="133"/>
      <c r="H7" s="133"/>
      <c r="I7" s="133"/>
      <c r="J7" s="133"/>
      <c r="K7" s="133"/>
      <c r="L7" s="133"/>
      <c r="M7" s="133"/>
      <c r="N7" s="133"/>
      <c r="O7" s="133"/>
      <c r="P7" s="133"/>
      <c r="Q7" s="133"/>
      <c r="R7" s="133"/>
      <c r="S7" s="133"/>
      <c r="T7" s="133"/>
      <c r="U7" s="133"/>
      <c r="V7" s="133"/>
      <c r="W7" s="133"/>
      <c r="X7" s="133"/>
      <c r="Y7" s="133"/>
      <c r="Z7" s="133"/>
      <c r="AA7" s="133"/>
      <c r="AB7" s="133"/>
      <c r="AC7" s="133"/>
      <c r="AD7" s="133"/>
      <c r="AE7" s="133"/>
      <c r="AF7" s="133"/>
      <c r="AG7" s="133"/>
      <c r="AH7" s="133"/>
      <c r="AI7" s="133"/>
      <c r="AJ7" s="133"/>
      <c r="AK7" s="133"/>
      <c r="AL7" s="133"/>
      <c r="AM7" s="133"/>
      <c r="AN7" s="133"/>
      <c r="AO7" s="133"/>
      <c r="AP7" s="133"/>
      <c r="AQ7" s="133"/>
      <c r="AR7" s="133"/>
      <c r="AS7" s="133"/>
      <c r="AT7" s="133"/>
      <c r="AU7" s="133"/>
      <c r="AV7" s="133"/>
      <c r="AW7" s="133"/>
      <c r="AX7" s="133"/>
      <c r="AY7" s="133"/>
      <c r="AZ7" s="133"/>
      <c r="BA7" s="133"/>
      <c r="BB7" s="133"/>
      <c r="BC7" s="133"/>
      <c r="BD7" s="133"/>
      <c r="BE7" s="133"/>
      <c r="BF7" s="133"/>
      <c r="BG7" s="133"/>
      <c r="BH7" s="133"/>
      <c r="BI7" s="133"/>
      <c r="BJ7" s="133"/>
      <c r="BK7" s="133"/>
      <c r="BL7" s="133"/>
      <c r="BM7" s="133"/>
      <c r="BN7" s="133"/>
      <c r="BO7" s="133"/>
      <c r="BP7" s="133"/>
      <c r="BQ7" s="133"/>
      <c r="BR7" s="133"/>
      <c r="BS7" s="133"/>
      <c r="BT7" s="133"/>
      <c r="BU7" s="133"/>
      <c r="BV7" s="133"/>
      <c r="BW7" s="133"/>
      <c r="BX7" s="133"/>
      <c r="BY7" s="133"/>
      <c r="BZ7" s="133"/>
      <c r="CA7" s="133"/>
      <c r="CB7" s="133"/>
      <c r="CC7" s="133"/>
      <c r="CD7" s="133"/>
      <c r="CE7" s="133"/>
      <c r="CF7" s="133"/>
      <c r="CG7" s="133"/>
      <c r="CH7" s="133"/>
      <c r="CI7" s="133"/>
      <c r="CJ7" s="133"/>
      <c r="CK7" s="133"/>
      <c r="CL7" s="133"/>
      <c r="CM7" s="133"/>
      <c r="CN7" s="133"/>
      <c r="CO7" s="133"/>
      <c r="CP7" s="133"/>
      <c r="CQ7" s="133"/>
      <c r="CR7" s="133"/>
      <c r="CS7" s="133"/>
      <c r="CT7" s="133"/>
      <c r="CU7" s="133"/>
      <c r="CV7" s="133"/>
      <c r="CW7" s="133"/>
      <c r="CX7" s="133"/>
      <c r="CY7" s="133"/>
      <c r="CZ7" s="133"/>
      <c r="DA7" s="133"/>
      <c r="DB7" s="133"/>
      <c r="DC7" s="133"/>
      <c r="DD7" s="133"/>
      <c r="DE7" s="133"/>
      <c r="DF7" s="133"/>
      <c r="DG7" s="133"/>
      <c r="DH7" s="133"/>
      <c r="DI7" s="133"/>
      <c r="DJ7" s="133"/>
      <c r="DK7" s="133"/>
      <c r="DL7" s="133"/>
      <c r="DM7" s="133"/>
      <c r="DN7" s="133"/>
      <c r="DO7" s="133"/>
      <c r="DP7" s="133"/>
      <c r="DQ7" s="133"/>
      <c r="DR7" s="133"/>
      <c r="DS7" s="133"/>
      <c r="DT7" s="133"/>
      <c r="DU7" s="133"/>
      <c r="DV7" s="133"/>
      <c r="DW7" s="133"/>
      <c r="DX7" s="133"/>
      <c r="DY7" s="133"/>
      <c r="DZ7" s="133"/>
      <c r="EA7" s="133"/>
      <c r="EB7" s="133"/>
      <c r="EC7" s="133"/>
      <c r="ED7" s="133"/>
      <c r="EE7" s="133"/>
      <c r="EF7" s="133"/>
      <c r="EG7" s="133"/>
      <c r="EH7" s="133"/>
      <c r="EI7" s="133"/>
      <c r="EJ7" s="133"/>
      <c r="EK7" s="133"/>
      <c r="EL7" s="133"/>
      <c r="EM7" s="133"/>
      <c r="EN7" s="133"/>
      <c r="EO7" s="133"/>
      <c r="EP7" s="133"/>
      <c r="EQ7" s="133"/>
      <c r="ER7" s="133"/>
      <c r="ES7" s="133"/>
      <c r="ET7" s="133"/>
      <c r="EU7" s="133"/>
      <c r="EV7" s="133"/>
      <c r="EW7" s="133"/>
      <c r="EX7" s="133"/>
      <c r="EY7" s="133"/>
      <c r="EZ7" s="133"/>
      <c r="FA7" s="133"/>
      <c r="FB7" s="133"/>
      <c r="FC7" s="133"/>
      <c r="FD7" s="133"/>
      <c r="FE7" s="133"/>
      <c r="FF7" s="133"/>
      <c r="FG7" s="133"/>
      <c r="FH7" s="133"/>
      <c r="FI7" s="133"/>
      <c r="FJ7" s="133"/>
      <c r="FK7" s="133"/>
      <c r="FL7" s="133"/>
      <c r="FM7" s="133"/>
      <c r="FN7" s="133"/>
      <c r="FO7" s="133"/>
      <c r="FP7" s="133"/>
      <c r="FQ7" s="133"/>
      <c r="FR7" s="133"/>
      <c r="FS7" s="133"/>
      <c r="FT7" s="133"/>
      <c r="FU7" s="133"/>
      <c r="FV7" s="133"/>
      <c r="FW7" s="133"/>
      <c r="FX7" s="133"/>
      <c r="FY7" s="133"/>
      <c r="FZ7" s="133"/>
      <c r="GA7" s="133"/>
      <c r="GB7" s="133"/>
      <c r="GC7" s="133"/>
      <c r="GD7" s="133"/>
      <c r="GE7" s="133"/>
      <c r="GF7" s="133"/>
      <c r="GG7" s="133"/>
      <c r="GH7" s="133"/>
      <c r="GI7" s="133"/>
      <c r="GJ7" s="133"/>
      <c r="GK7" s="133"/>
      <c r="GL7" s="133"/>
      <c r="GM7" s="133"/>
      <c r="GN7" s="133"/>
      <c r="GO7" s="133"/>
      <c r="GP7" s="133"/>
      <c r="GQ7" s="133"/>
      <c r="GR7" s="133"/>
      <c r="GS7" s="133"/>
      <c r="GT7" s="133"/>
      <c r="GU7" s="133"/>
      <c r="GV7" s="133"/>
      <c r="GW7" s="133"/>
      <c r="GX7" s="133"/>
      <c r="GY7" s="133"/>
      <c r="GZ7" s="133"/>
      <c r="HA7" s="133"/>
      <c r="HB7" s="133"/>
      <c r="HC7" s="133"/>
      <c r="HD7" s="133"/>
      <c r="HE7" s="133"/>
      <c r="HF7" s="133"/>
      <c r="HG7" s="133"/>
      <c r="HH7" s="133"/>
      <c r="HI7" s="133"/>
      <c r="HJ7" s="133"/>
      <c r="HK7" s="133"/>
      <c r="HL7" s="133"/>
      <c r="HM7" s="133"/>
      <c r="HN7" s="133"/>
      <c r="HO7" s="133"/>
      <c r="HP7" s="133"/>
      <c r="HQ7" s="133"/>
      <c r="HR7" s="133"/>
      <c r="HS7" s="133"/>
      <c r="HT7" s="133"/>
      <c r="HU7" s="133"/>
      <c r="HV7" s="133"/>
      <c r="HW7" s="133"/>
      <c r="HX7" s="133"/>
      <c r="HY7" s="133"/>
      <c r="HZ7" s="133"/>
      <c r="IA7" s="133"/>
      <c r="IB7" s="133"/>
      <c r="IC7" s="133"/>
      <c r="ID7" s="133"/>
      <c r="IE7" s="133"/>
      <c r="IF7" s="133"/>
      <c r="IG7" s="133"/>
      <c r="IH7" s="133"/>
      <c r="II7" s="133"/>
      <c r="IJ7" s="133"/>
      <c r="IK7" s="133"/>
      <c r="IL7" s="133"/>
      <c r="IM7" s="133"/>
      <c r="IN7" s="133"/>
      <c r="IO7" s="133"/>
      <c r="IP7" s="133"/>
      <c r="IQ7" s="133"/>
      <c r="IR7" s="133"/>
      <c r="IS7" s="133"/>
      <c r="IT7" s="133"/>
      <c r="IU7" s="133"/>
      <c r="IV7" s="133"/>
      <c r="IW7" s="133"/>
      <c r="IX7" s="133"/>
      <c r="IY7" s="133"/>
      <c r="IZ7" s="133"/>
      <c r="JA7" s="133"/>
      <c r="JB7" s="133"/>
      <c r="JC7" s="133"/>
      <c r="JD7" s="133"/>
      <c r="JE7" s="133"/>
      <c r="JF7" s="133"/>
      <c r="JG7" s="133"/>
      <c r="JH7" s="133"/>
      <c r="JI7" s="133"/>
      <c r="JJ7" s="133"/>
      <c r="JK7" s="133"/>
      <c r="JL7" s="133"/>
      <c r="JM7" s="133"/>
      <c r="JN7" s="133"/>
      <c r="JO7" s="133"/>
      <c r="JP7" s="133"/>
      <c r="JQ7" s="133"/>
      <c r="JR7" s="133"/>
      <c r="JS7" s="133"/>
      <c r="JT7" s="133"/>
      <c r="JU7" s="133"/>
      <c r="JV7" s="133"/>
      <c r="JW7" s="133"/>
      <c r="JX7" s="133"/>
      <c r="JY7" s="133"/>
      <c r="JZ7" s="133"/>
      <c r="KA7" s="133"/>
      <c r="KB7" s="133"/>
      <c r="KC7" s="133"/>
      <c r="KD7" s="133"/>
      <c r="KE7" s="133"/>
      <c r="KF7" s="133"/>
      <c r="KG7" s="133"/>
      <c r="KH7" s="133"/>
      <c r="KI7" s="133"/>
      <c r="KJ7" s="133"/>
      <c r="KK7" s="133"/>
      <c r="KL7" s="133"/>
      <c r="KM7" s="133"/>
      <c r="KN7" s="133"/>
      <c r="KO7" s="133"/>
      <c r="KP7" s="133"/>
      <c r="KQ7" s="133"/>
      <c r="KR7" s="133"/>
      <c r="KS7" s="133"/>
      <c r="KT7" s="133"/>
      <c r="KU7" s="133"/>
      <c r="KV7" s="133"/>
      <c r="KW7" s="133"/>
      <c r="KX7" s="133"/>
      <c r="KY7" s="133"/>
      <c r="KZ7" s="133"/>
      <c r="LA7" s="133"/>
      <c r="LB7" s="133"/>
      <c r="LC7" s="133"/>
      <c r="LD7" s="133"/>
      <c r="LE7" s="133"/>
      <c r="LF7" s="133"/>
      <c r="LG7" s="133"/>
      <c r="LH7" s="133"/>
      <c r="LI7" s="133"/>
      <c r="LJ7" s="133"/>
      <c r="LK7" s="133"/>
      <c r="LL7" s="133"/>
      <c r="LM7" s="133"/>
      <c r="LN7" s="133"/>
      <c r="LO7" s="133"/>
      <c r="LP7" s="133"/>
      <c r="LQ7" s="133"/>
      <c r="LR7" s="133"/>
      <c r="LS7" s="133"/>
      <c r="LT7" s="133"/>
      <c r="LU7" s="133"/>
      <c r="LV7" s="133"/>
      <c r="LW7" s="133"/>
      <c r="LX7" s="133"/>
      <c r="LY7" s="133"/>
      <c r="LZ7" s="133"/>
      <c r="MA7" s="133"/>
      <c r="MB7" s="133"/>
      <c r="MC7" s="133"/>
      <c r="MD7" s="133"/>
      <c r="ME7" s="133"/>
      <c r="MF7" s="133"/>
      <c r="MG7" s="133"/>
      <c r="MH7" s="133"/>
      <c r="MI7" s="133"/>
      <c r="MJ7" s="133"/>
      <c r="MK7" s="133"/>
      <c r="ML7" s="133"/>
      <c r="MM7" s="133"/>
      <c r="MN7" s="133"/>
      <c r="MO7" s="133"/>
      <c r="MP7" s="133"/>
      <c r="MQ7" s="133"/>
      <c r="MR7" s="133"/>
      <c r="MS7" s="133"/>
      <c r="MT7" s="133"/>
      <c r="MU7" s="133"/>
      <c r="MV7" s="133"/>
      <c r="MW7" s="133"/>
      <c r="MX7" s="133"/>
      <c r="MY7" s="133"/>
      <c r="MZ7" s="133"/>
      <c r="NA7" s="133"/>
      <c r="NB7" s="133"/>
      <c r="NC7" s="133"/>
      <c r="ND7" s="133"/>
      <c r="NE7" s="133"/>
      <c r="NF7" s="133"/>
      <c r="NG7" s="133"/>
      <c r="NH7" s="133"/>
      <c r="NI7" s="133"/>
      <c r="NJ7" s="133"/>
      <c r="NK7" s="133"/>
      <c r="NL7" s="133"/>
      <c r="NM7" s="133"/>
      <c r="NN7" s="133"/>
      <c r="NO7" s="133"/>
      <c r="NP7" s="133"/>
      <c r="NQ7" s="133"/>
      <c r="NR7" s="133"/>
      <c r="NS7" s="133"/>
      <c r="NT7" s="133"/>
      <c r="NU7" s="133"/>
      <c r="NV7" s="133"/>
      <c r="NW7" s="133"/>
      <c r="NX7" s="133"/>
      <c r="NY7" s="133"/>
      <c r="NZ7" s="133"/>
      <c r="OA7" s="133"/>
      <c r="OB7" s="133"/>
      <c r="OC7" s="133"/>
      <c r="OD7" s="133"/>
      <c r="OE7" s="133"/>
      <c r="OF7" s="133"/>
      <c r="OG7" s="133"/>
      <c r="OH7" s="133"/>
      <c r="OI7" s="133"/>
      <c r="OJ7" s="133"/>
      <c r="OK7" s="133"/>
      <c r="OL7" s="133"/>
      <c r="OM7" s="133"/>
      <c r="ON7" s="133"/>
      <c r="OO7" s="133"/>
      <c r="OP7" s="133"/>
      <c r="OQ7" s="133"/>
      <c r="OR7" s="133"/>
      <c r="OS7" s="133"/>
      <c r="OT7" s="133"/>
      <c r="OU7" s="133"/>
      <c r="OV7" s="133"/>
      <c r="OW7" s="133"/>
      <c r="OX7" s="133"/>
      <c r="OY7" s="133"/>
      <c r="OZ7" s="133"/>
      <c r="PA7" s="133"/>
      <c r="PB7" s="133"/>
      <c r="PC7" s="133"/>
      <c r="PD7" s="133"/>
      <c r="PE7" s="133"/>
      <c r="PF7" s="133"/>
      <c r="PG7" s="133"/>
      <c r="PH7" s="133"/>
      <c r="PI7" s="133"/>
      <c r="PJ7" s="133"/>
      <c r="PK7" s="133"/>
      <c r="PL7" s="133"/>
      <c r="PM7" s="133"/>
      <c r="PN7" s="133"/>
      <c r="PO7" s="133"/>
      <c r="PP7" s="133"/>
      <c r="PQ7" s="133"/>
      <c r="PR7" s="133"/>
      <c r="PS7" s="133"/>
      <c r="PT7" s="133"/>
      <c r="PU7" s="133"/>
      <c r="PV7" s="133"/>
      <c r="PW7" s="133"/>
      <c r="PX7" s="133"/>
      <c r="PY7" s="133"/>
      <c r="PZ7" s="133"/>
      <c r="QA7" s="133"/>
      <c r="QB7" s="133"/>
      <c r="QC7" s="133"/>
      <c r="QD7" s="133"/>
      <c r="QE7" s="133"/>
      <c r="QF7" s="133"/>
      <c r="QG7" s="133"/>
      <c r="QH7" s="133"/>
      <c r="QI7" s="133"/>
      <c r="QJ7" s="133"/>
      <c r="QK7" s="133"/>
      <c r="QL7" s="133"/>
      <c r="QM7" s="133"/>
      <c r="QN7" s="133"/>
      <c r="QO7" s="133"/>
      <c r="QP7" s="133"/>
      <c r="QQ7" s="133"/>
      <c r="QR7" s="133"/>
      <c r="QS7" s="133"/>
      <c r="QT7" s="133"/>
      <c r="QU7" s="133"/>
      <c r="QV7" s="133"/>
      <c r="QW7" s="133"/>
      <c r="QX7" s="133"/>
      <c r="QY7" s="133"/>
      <c r="QZ7" s="133"/>
      <c r="RA7" s="133"/>
      <c r="RB7" s="133"/>
      <c r="RC7" s="133"/>
      <c r="RD7" s="133"/>
      <c r="RE7" s="133"/>
      <c r="RF7" s="133"/>
      <c r="RG7" s="133"/>
      <c r="RH7" s="133"/>
      <c r="RI7" s="133"/>
      <c r="RJ7" s="133"/>
      <c r="RK7" s="133"/>
      <c r="RL7" s="133"/>
      <c r="RM7" s="133"/>
      <c r="RN7" s="133"/>
      <c r="RO7" s="133"/>
      <c r="RP7" s="133"/>
      <c r="RQ7" s="133"/>
      <c r="RR7" s="133"/>
      <c r="RS7" s="133"/>
      <c r="RT7" s="133"/>
      <c r="RU7" s="133"/>
      <c r="RV7" s="133"/>
      <c r="RW7" s="133"/>
      <c r="RX7" s="133"/>
      <c r="RY7" s="133"/>
      <c r="RZ7" s="133"/>
      <c r="SA7" s="133"/>
      <c r="SB7" s="133"/>
      <c r="SC7" s="133"/>
      <c r="SD7" s="133"/>
      <c r="SE7" s="133"/>
      <c r="SF7" s="133"/>
      <c r="SG7" s="133"/>
      <c r="SH7" s="133"/>
      <c r="SI7" s="133"/>
      <c r="SJ7" s="133"/>
      <c r="SK7" s="133"/>
      <c r="SL7" s="133"/>
      <c r="SM7" s="133"/>
      <c r="SN7" s="133"/>
      <c r="SO7" s="133"/>
      <c r="SP7" s="133"/>
      <c r="SQ7" s="133"/>
      <c r="SR7" s="133"/>
      <c r="SS7" s="133"/>
      <c r="ST7" s="133"/>
      <c r="SU7" s="133"/>
      <c r="SV7" s="133"/>
      <c r="SW7" s="133"/>
      <c r="SX7" s="133"/>
      <c r="SY7" s="133"/>
      <c r="SZ7" s="133"/>
      <c r="TA7" s="133"/>
      <c r="TB7" s="133"/>
      <c r="TC7" s="133"/>
      <c r="TD7" s="133"/>
      <c r="TE7" s="133"/>
      <c r="TF7" s="133"/>
      <c r="TG7" s="133"/>
      <c r="TH7" s="133"/>
      <c r="TI7" s="133"/>
      <c r="TJ7" s="133"/>
      <c r="TK7" s="133"/>
      <c r="TL7" s="133"/>
      <c r="TM7" s="133"/>
      <c r="TN7" s="133"/>
      <c r="TO7" s="133"/>
      <c r="TP7" s="133"/>
      <c r="TQ7" s="133"/>
      <c r="TR7" s="133"/>
      <c r="TS7" s="133"/>
      <c r="TT7" s="133"/>
      <c r="TU7" s="133"/>
      <c r="TV7" s="133"/>
      <c r="TW7" s="133"/>
      <c r="TX7" s="133"/>
      <c r="TY7" s="133"/>
      <c r="TZ7" s="133"/>
      <c r="UA7" s="133"/>
      <c r="UB7" s="133"/>
      <c r="UC7" s="133"/>
      <c r="UD7" s="133"/>
      <c r="UE7" s="133"/>
      <c r="UF7" s="133"/>
      <c r="UG7" s="133"/>
      <c r="UH7" s="133"/>
      <c r="UI7" s="133"/>
      <c r="UJ7" s="133"/>
      <c r="UK7" s="133"/>
      <c r="UL7" s="133"/>
      <c r="UM7" s="133"/>
      <c r="UN7" s="133"/>
      <c r="UO7" s="133"/>
      <c r="UP7" s="133"/>
      <c r="UQ7" s="133"/>
      <c r="UR7" s="133"/>
      <c r="US7" s="133"/>
      <c r="UT7" s="133"/>
      <c r="UU7" s="133"/>
      <c r="UV7" s="133"/>
      <c r="UW7" s="133"/>
      <c r="UX7" s="133"/>
      <c r="UY7" s="133"/>
      <c r="UZ7" s="133"/>
      <c r="VA7" s="133"/>
      <c r="VB7" s="133"/>
      <c r="VC7" s="133"/>
      <c r="VD7" s="133"/>
      <c r="VE7" s="133"/>
      <c r="VF7" s="133"/>
      <c r="VG7" s="133"/>
      <c r="VH7" s="133"/>
      <c r="VI7" s="133"/>
      <c r="VJ7" s="133"/>
      <c r="VK7" s="133"/>
      <c r="VL7" s="133"/>
      <c r="VM7" s="133"/>
      <c r="VN7" s="133"/>
      <c r="VO7" s="133"/>
      <c r="VP7" s="133"/>
      <c r="VQ7" s="133"/>
      <c r="VR7" s="133"/>
      <c r="VS7" s="133"/>
      <c r="VT7" s="133"/>
      <c r="VU7" s="133"/>
      <c r="VV7" s="133"/>
      <c r="VW7" s="133"/>
      <c r="VX7" s="133"/>
      <c r="VY7" s="133"/>
      <c r="VZ7" s="133"/>
      <c r="WA7" s="133"/>
      <c r="WB7" s="133"/>
      <c r="WC7" s="133"/>
      <c r="WD7" s="133"/>
      <c r="WE7" s="133"/>
      <c r="WF7" s="133"/>
      <c r="WG7" s="133"/>
      <c r="WH7" s="133"/>
      <c r="WI7" s="133"/>
      <c r="WJ7" s="133"/>
      <c r="WK7" s="133"/>
      <c r="WL7" s="133"/>
      <c r="WM7" s="133"/>
      <c r="WN7" s="133"/>
      <c r="WO7" s="133"/>
      <c r="WP7" s="133"/>
      <c r="WQ7" s="133"/>
      <c r="WR7" s="133"/>
      <c r="WS7" s="133"/>
      <c r="WT7" s="133"/>
      <c r="WU7" s="133"/>
      <c r="WV7" s="133"/>
      <c r="WW7" s="133"/>
      <c r="WX7" s="133"/>
      <c r="WY7" s="133"/>
      <c r="WZ7" s="133"/>
      <c r="XA7" s="133"/>
      <c r="XB7" s="133"/>
      <c r="XC7" s="133"/>
      <c r="XD7" s="133"/>
      <c r="XE7" s="133"/>
      <c r="XF7" s="133"/>
      <c r="XG7" s="133"/>
      <c r="XH7" s="133"/>
      <c r="XI7" s="133"/>
      <c r="XJ7" s="133"/>
      <c r="XK7" s="133"/>
      <c r="XL7" s="133"/>
      <c r="XM7" s="133"/>
      <c r="XN7" s="133"/>
      <c r="XO7" s="133"/>
      <c r="XP7" s="133"/>
      <c r="XQ7" s="133"/>
      <c r="XR7" s="133"/>
      <c r="XS7" s="133"/>
      <c r="XT7" s="133"/>
      <c r="XU7" s="133"/>
      <c r="XV7" s="133"/>
      <c r="XW7" s="133"/>
      <c r="XX7" s="133"/>
      <c r="XY7" s="133"/>
      <c r="XZ7" s="133"/>
      <c r="YA7" s="133"/>
      <c r="YB7" s="133"/>
      <c r="YC7" s="133"/>
      <c r="YD7" s="133"/>
      <c r="YE7" s="133"/>
      <c r="YF7" s="133"/>
      <c r="YG7" s="133"/>
      <c r="YH7" s="133"/>
      <c r="YI7" s="133"/>
      <c r="YJ7" s="133"/>
      <c r="YK7" s="133"/>
      <c r="YL7" s="133"/>
      <c r="YM7" s="133"/>
      <c r="YN7" s="133"/>
      <c r="YO7" s="133"/>
      <c r="YP7" s="133"/>
      <c r="YQ7" s="133"/>
      <c r="YR7" s="133"/>
      <c r="YS7" s="133"/>
      <c r="YT7" s="133"/>
      <c r="YU7" s="133"/>
      <c r="YV7" s="133"/>
      <c r="YW7" s="133"/>
      <c r="YX7" s="133"/>
      <c r="YY7" s="133"/>
      <c r="YZ7" s="133"/>
      <c r="ZA7" s="133"/>
      <c r="ZB7" s="133"/>
      <c r="ZC7" s="133"/>
      <c r="ZD7" s="133"/>
      <c r="ZE7" s="133"/>
      <c r="ZF7" s="133"/>
      <c r="ZG7" s="133"/>
      <c r="ZH7" s="133"/>
      <c r="ZI7" s="133"/>
      <c r="ZJ7" s="133"/>
      <c r="ZK7" s="133"/>
      <c r="ZL7" s="133"/>
      <c r="ZM7" s="133"/>
      <c r="ZN7" s="133"/>
      <c r="ZO7" s="133"/>
      <c r="ZP7" s="133"/>
      <c r="ZQ7" s="133"/>
      <c r="ZR7" s="133"/>
      <c r="ZS7" s="133"/>
      <c r="ZT7" s="133"/>
      <c r="ZU7" s="133"/>
      <c r="ZV7" s="133"/>
      <c r="ZW7" s="133"/>
      <c r="ZX7" s="133"/>
      <c r="ZY7" s="133"/>
      <c r="ZZ7" s="133"/>
      <c r="AAA7" s="133"/>
      <c r="AAB7" s="133"/>
      <c r="AAC7" s="133"/>
      <c r="AAD7" s="133"/>
      <c r="AAE7" s="133"/>
      <c r="AAF7" s="133"/>
      <c r="AAG7" s="133"/>
      <c r="AAH7" s="133"/>
      <c r="AAI7" s="133"/>
      <c r="AAJ7" s="133"/>
      <c r="AAK7" s="133"/>
      <c r="AAL7" s="133"/>
      <c r="AAM7" s="133"/>
      <c r="AAN7" s="133"/>
      <c r="AAO7" s="133"/>
      <c r="AAP7" s="133"/>
      <c r="AAQ7" s="133"/>
      <c r="AAR7" s="133"/>
      <c r="AAS7" s="133"/>
      <c r="AAT7" s="133"/>
      <c r="AAU7" s="133"/>
      <c r="AAV7" s="133"/>
      <c r="AAW7" s="133"/>
      <c r="AAX7" s="133"/>
      <c r="AAY7" s="133"/>
      <c r="AAZ7" s="133"/>
      <c r="ABA7" s="133"/>
      <c r="ABB7" s="133"/>
      <c r="ABC7" s="133"/>
      <c r="ABD7" s="133"/>
      <c r="ABE7" s="133"/>
      <c r="ABF7" s="133"/>
      <c r="ABG7" s="133"/>
      <c r="ABH7" s="133"/>
      <c r="ABI7" s="133"/>
      <c r="ABJ7" s="133"/>
      <c r="ABK7" s="133"/>
      <c r="ABL7" s="133"/>
      <c r="ABM7" s="133"/>
      <c r="ABN7" s="133"/>
      <c r="ABO7" s="133"/>
      <c r="ABP7" s="133"/>
      <c r="ABQ7" s="133"/>
      <c r="ABR7" s="133"/>
      <c r="ABS7" s="133"/>
      <c r="ABT7" s="133"/>
      <c r="ABU7" s="133"/>
      <c r="ABV7" s="133"/>
      <c r="ABW7" s="133"/>
      <c r="ABX7" s="133"/>
      <c r="ABY7" s="133"/>
      <c r="ABZ7" s="133"/>
      <c r="ACA7" s="133"/>
      <c r="ACB7" s="133"/>
      <c r="ACC7" s="133"/>
      <c r="ACD7" s="133"/>
      <c r="ACE7" s="133"/>
      <c r="ACF7" s="133"/>
      <c r="ACG7" s="133"/>
      <c r="ACH7" s="133"/>
      <c r="ACI7" s="133"/>
      <c r="ACJ7" s="133"/>
      <c r="ACK7" s="133"/>
      <c r="ACL7" s="133"/>
      <c r="ACM7" s="133"/>
      <c r="ACN7" s="133"/>
      <c r="ACO7" s="133"/>
      <c r="ACP7" s="133"/>
      <c r="ACQ7" s="133"/>
      <c r="ACR7" s="133"/>
      <c r="ACS7" s="133"/>
      <c r="ACT7" s="133"/>
      <c r="ACU7" s="133"/>
      <c r="ACV7" s="133"/>
      <c r="ACW7" s="133"/>
      <c r="ACX7" s="133"/>
      <c r="ACY7" s="133"/>
      <c r="ACZ7" s="133"/>
      <c r="ADA7" s="133"/>
      <c r="ADB7" s="133"/>
      <c r="ADC7" s="133"/>
      <c r="ADD7" s="133"/>
      <c r="ADE7" s="133"/>
      <c r="ADF7" s="133"/>
      <c r="ADG7" s="133"/>
      <c r="ADH7" s="133"/>
      <c r="ADI7" s="133"/>
      <c r="ADJ7" s="133"/>
      <c r="ADK7" s="133"/>
      <c r="ADL7" s="133"/>
      <c r="ADM7" s="133"/>
      <c r="ADN7" s="133"/>
      <c r="ADO7" s="133"/>
      <c r="ADP7" s="133"/>
      <c r="ADQ7" s="133"/>
      <c r="ADR7" s="133"/>
      <c r="ADS7" s="133"/>
      <c r="ADT7" s="133"/>
      <c r="ADU7" s="133"/>
      <c r="ADV7" s="133"/>
      <c r="ADW7" s="133"/>
      <c r="ADX7" s="133"/>
      <c r="ADY7" s="133"/>
      <c r="ADZ7" s="133"/>
      <c r="AEA7" s="133"/>
      <c r="AEB7" s="133"/>
      <c r="AEC7" s="133"/>
      <c r="AED7" s="133"/>
      <c r="AEE7" s="133"/>
      <c r="AEF7" s="133"/>
      <c r="AEG7" s="133"/>
      <c r="AEH7" s="133"/>
      <c r="AEI7" s="133"/>
      <c r="AEJ7" s="133"/>
      <c r="AEK7" s="133"/>
      <c r="AEL7" s="133"/>
      <c r="AEM7" s="133"/>
      <c r="AEN7" s="133"/>
      <c r="AEO7" s="133"/>
      <c r="AEP7" s="133"/>
      <c r="AEQ7" s="133"/>
      <c r="AER7" s="133"/>
      <c r="AES7" s="133"/>
      <c r="AET7" s="133"/>
      <c r="AEU7" s="133"/>
      <c r="AEV7" s="133"/>
      <c r="AEW7" s="133"/>
      <c r="AEX7" s="133"/>
      <c r="AEY7" s="133"/>
      <c r="AEZ7" s="133"/>
      <c r="AFA7" s="133"/>
      <c r="AFB7" s="133"/>
      <c r="AFC7" s="133"/>
      <c r="AFD7" s="133"/>
      <c r="AFE7" s="133"/>
      <c r="AFF7" s="133"/>
      <c r="AFG7" s="133"/>
      <c r="AFH7" s="133"/>
      <c r="AFI7" s="133"/>
      <c r="AFJ7" s="133"/>
      <c r="AFK7" s="133"/>
      <c r="AFL7" s="133"/>
      <c r="AFM7" s="133"/>
      <c r="AFN7" s="133"/>
      <c r="AFO7" s="133"/>
      <c r="AFP7" s="133"/>
      <c r="AFQ7" s="133"/>
      <c r="AFR7" s="133"/>
      <c r="AFS7" s="133"/>
      <c r="AFT7" s="133"/>
      <c r="AFU7" s="133"/>
      <c r="AFV7" s="133"/>
      <c r="AFW7" s="133"/>
      <c r="AFX7" s="133"/>
      <c r="AFY7" s="133"/>
      <c r="AFZ7" s="133"/>
      <c r="AGA7" s="133"/>
      <c r="AGB7" s="133"/>
      <c r="AGC7" s="133"/>
      <c r="AGD7" s="133"/>
      <c r="AGE7" s="133"/>
      <c r="AGF7" s="133"/>
      <c r="AGG7" s="133"/>
      <c r="AGH7" s="133"/>
      <c r="AGI7" s="133"/>
      <c r="AGJ7" s="133"/>
      <c r="AGK7" s="133"/>
      <c r="AGL7" s="133"/>
      <c r="AGM7" s="133"/>
      <c r="AGN7" s="133"/>
      <c r="AGO7" s="133"/>
      <c r="AGP7" s="133"/>
      <c r="AGQ7" s="133"/>
      <c r="AGR7" s="133"/>
      <c r="AGS7" s="133"/>
      <c r="AGT7" s="133"/>
      <c r="AGU7" s="133"/>
      <c r="AGV7" s="133"/>
      <c r="AGW7" s="133"/>
      <c r="AGX7" s="133"/>
      <c r="AGY7" s="133"/>
      <c r="AGZ7" s="133"/>
      <c r="AHA7" s="133"/>
      <c r="AHB7" s="133"/>
      <c r="AHC7" s="133"/>
      <c r="AHD7" s="133"/>
      <c r="AHE7" s="133"/>
      <c r="AHF7" s="133"/>
      <c r="AHG7" s="133"/>
      <c r="AHH7" s="133"/>
      <c r="AHI7" s="133"/>
      <c r="AHJ7" s="133"/>
      <c r="AHK7" s="133"/>
      <c r="AHL7" s="133"/>
      <c r="AHM7" s="133"/>
      <c r="AHN7" s="133"/>
      <c r="AHO7" s="133"/>
      <c r="AHP7" s="133"/>
      <c r="AHQ7" s="133"/>
      <c r="AHR7" s="133"/>
      <c r="AHS7" s="133"/>
      <c r="AHT7" s="133"/>
      <c r="AHU7" s="133"/>
      <c r="AHV7" s="133"/>
      <c r="AHW7" s="133"/>
      <c r="AHX7" s="133"/>
      <c r="AHY7" s="133"/>
      <c r="AHZ7" s="133"/>
      <c r="AIA7" s="133"/>
      <c r="AIB7" s="133"/>
      <c r="AIC7" s="133"/>
      <c r="AID7" s="133"/>
      <c r="AIE7" s="133"/>
      <c r="AIF7" s="133"/>
      <c r="AIG7" s="133"/>
      <c r="AIH7" s="133"/>
      <c r="AII7" s="133"/>
      <c r="AIJ7" s="133"/>
      <c r="AIK7" s="133"/>
      <c r="AIL7" s="133"/>
      <c r="AIM7" s="133"/>
      <c r="AIN7" s="133"/>
      <c r="AIO7" s="133"/>
      <c r="AIP7" s="133"/>
      <c r="AIQ7" s="133"/>
      <c r="AIR7" s="133"/>
      <c r="AIS7" s="133"/>
      <c r="AIT7" s="133"/>
      <c r="AIU7" s="133"/>
      <c r="AIV7" s="133"/>
      <c r="AIW7" s="133"/>
      <c r="AIX7" s="133"/>
      <c r="AIY7" s="133"/>
      <c r="AIZ7" s="133"/>
      <c r="AJA7" s="133"/>
      <c r="AJB7" s="133"/>
      <c r="AJC7" s="133"/>
      <c r="AJD7" s="133"/>
      <c r="AJE7" s="133"/>
      <c r="AJF7" s="133"/>
      <c r="AJG7" s="133"/>
      <c r="AJH7" s="133"/>
      <c r="AJI7" s="133"/>
      <c r="AJJ7" s="133"/>
      <c r="AJK7" s="133"/>
      <c r="AJL7" s="133"/>
      <c r="AJM7" s="133"/>
      <c r="AJN7" s="133"/>
      <c r="AJO7" s="133"/>
      <c r="AJP7" s="133"/>
      <c r="AJQ7" s="133"/>
      <c r="AJR7" s="133"/>
      <c r="AJS7" s="133"/>
      <c r="AJT7" s="133"/>
      <c r="AJU7" s="133"/>
      <c r="AJV7" s="133"/>
      <c r="AJW7" s="133"/>
      <c r="AJX7" s="133"/>
      <c r="AJY7" s="133"/>
      <c r="AJZ7" s="133"/>
      <c r="AKA7" s="133"/>
      <c r="AKB7" s="133"/>
      <c r="AKC7" s="133"/>
      <c r="AKD7" s="133"/>
      <c r="AKE7" s="133"/>
      <c r="AKF7" s="133"/>
      <c r="AKG7" s="133"/>
      <c r="AKH7" s="133"/>
      <c r="AKI7" s="133"/>
      <c r="AKJ7" s="133"/>
      <c r="AKK7" s="133"/>
      <c r="AKL7" s="133"/>
      <c r="AKM7" s="133"/>
      <c r="AKN7" s="133"/>
      <c r="AKO7" s="133"/>
      <c r="AKP7" s="133"/>
      <c r="AKQ7" s="133"/>
      <c r="AKR7" s="133"/>
      <c r="AKS7" s="133"/>
      <c r="AKT7" s="133"/>
      <c r="AKU7" s="133"/>
      <c r="AKV7" s="133"/>
      <c r="AKW7" s="133"/>
      <c r="AKX7" s="133"/>
      <c r="AKY7" s="133"/>
      <c r="AKZ7" s="133"/>
      <c r="ALA7" s="133"/>
      <c r="ALB7" s="133"/>
      <c r="ALC7" s="133"/>
      <c r="ALD7" s="133"/>
      <c r="ALE7" s="133"/>
      <c r="ALF7" s="133"/>
      <c r="ALG7" s="133"/>
      <c r="ALH7" s="133"/>
      <c r="ALI7" s="133"/>
      <c r="ALJ7" s="133"/>
      <c r="ALK7" s="133"/>
      <c r="ALL7" s="133"/>
      <c r="ALM7" s="133"/>
      <c r="ALN7" s="133"/>
      <c r="ALO7" s="133"/>
      <c r="ALP7" s="133"/>
      <c r="ALQ7" s="133"/>
      <c r="ALR7" s="133"/>
      <c r="ALS7" s="133"/>
      <c r="ALT7" s="133"/>
      <c r="ALU7" s="133"/>
      <c r="ALV7" s="133"/>
      <c r="ALW7" s="133"/>
      <c r="ALX7" s="133"/>
      <c r="ALY7" s="133"/>
      <c r="ALZ7" s="133"/>
      <c r="AMA7" s="133"/>
      <c r="AMB7" s="133"/>
      <c r="AMC7" s="133"/>
      <c r="AMD7" s="133"/>
      <c r="AME7" s="133"/>
      <c r="AMF7" s="133"/>
      <c r="AMG7" s="133"/>
      <c r="AMH7" s="133"/>
      <c r="AMI7" s="133"/>
      <c r="AMJ7" s="133"/>
    </row>
    <row r="8" spans="1:1025">
      <c r="A8" s="45" t="s">
        <v>103</v>
      </c>
      <c r="B8" s="340">
        <v>0.16500000000000001</v>
      </c>
      <c r="C8" s="340">
        <v>0.28000000000000003</v>
      </c>
      <c r="D8" s="341">
        <v>0.15</v>
      </c>
      <c r="E8" s="342">
        <v>0.28000000000000003</v>
      </c>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33"/>
      <c r="AF8" s="133"/>
      <c r="AG8" s="133"/>
      <c r="AH8" s="133"/>
      <c r="AI8" s="133"/>
      <c r="AJ8" s="133"/>
      <c r="AK8" s="133"/>
      <c r="AL8" s="133"/>
      <c r="AM8" s="133"/>
      <c r="AN8" s="133"/>
      <c r="AO8" s="133"/>
      <c r="AP8" s="133"/>
      <c r="AQ8" s="133"/>
      <c r="AR8" s="133"/>
      <c r="AS8" s="133"/>
      <c r="AT8" s="133"/>
      <c r="AU8" s="133"/>
      <c r="AV8" s="133"/>
      <c r="AW8" s="133"/>
      <c r="AX8" s="133"/>
      <c r="AY8" s="133"/>
      <c r="AZ8" s="133"/>
      <c r="BA8" s="133"/>
      <c r="BB8" s="133"/>
      <c r="BC8" s="133"/>
      <c r="BD8" s="133"/>
      <c r="BE8" s="133"/>
      <c r="BF8" s="133"/>
      <c r="BG8" s="133"/>
      <c r="BH8" s="133"/>
      <c r="BI8" s="133"/>
      <c r="BJ8" s="133"/>
      <c r="BK8" s="133"/>
      <c r="BL8" s="133"/>
      <c r="BM8" s="133"/>
      <c r="BN8" s="133"/>
      <c r="BO8" s="133"/>
      <c r="BP8" s="133"/>
      <c r="BQ8" s="133"/>
      <c r="BR8" s="133"/>
      <c r="BS8" s="133"/>
      <c r="BT8" s="133"/>
      <c r="BU8" s="133"/>
      <c r="BV8" s="133"/>
      <c r="BW8" s="133"/>
      <c r="BX8" s="133"/>
      <c r="BY8" s="133"/>
      <c r="BZ8" s="133"/>
      <c r="CA8" s="133"/>
      <c r="CB8" s="133"/>
      <c r="CC8" s="133"/>
      <c r="CD8" s="133"/>
      <c r="CE8" s="133"/>
      <c r="CF8" s="133"/>
      <c r="CG8" s="133"/>
      <c r="CH8" s="133"/>
      <c r="CI8" s="133"/>
      <c r="CJ8" s="133"/>
      <c r="CK8" s="133"/>
      <c r="CL8" s="133"/>
      <c r="CM8" s="133"/>
      <c r="CN8" s="133"/>
      <c r="CO8" s="133"/>
      <c r="CP8" s="133"/>
      <c r="CQ8" s="133"/>
      <c r="CR8" s="133"/>
      <c r="CS8" s="133"/>
      <c r="CT8" s="133"/>
      <c r="CU8" s="133"/>
      <c r="CV8" s="133"/>
      <c r="CW8" s="133"/>
      <c r="CX8" s="133"/>
      <c r="CY8" s="133"/>
      <c r="CZ8" s="133"/>
      <c r="DA8" s="133"/>
      <c r="DB8" s="133"/>
      <c r="DC8" s="133"/>
      <c r="DD8" s="133"/>
      <c r="DE8" s="133"/>
      <c r="DF8" s="133"/>
      <c r="DG8" s="133"/>
      <c r="DH8" s="133"/>
      <c r="DI8" s="133"/>
      <c r="DJ8" s="133"/>
      <c r="DK8" s="133"/>
      <c r="DL8" s="133"/>
      <c r="DM8" s="133"/>
      <c r="DN8" s="133"/>
      <c r="DO8" s="133"/>
      <c r="DP8" s="133"/>
      <c r="DQ8" s="133"/>
      <c r="DR8" s="133"/>
      <c r="DS8" s="133"/>
      <c r="DT8" s="133"/>
      <c r="DU8" s="133"/>
      <c r="DV8" s="133"/>
      <c r="DW8" s="133"/>
      <c r="DX8" s="133"/>
      <c r="DY8" s="133"/>
      <c r="DZ8" s="133"/>
      <c r="EA8" s="133"/>
      <c r="EB8" s="133"/>
      <c r="EC8" s="133"/>
      <c r="ED8" s="133"/>
      <c r="EE8" s="133"/>
      <c r="EF8" s="133"/>
      <c r="EG8" s="133"/>
      <c r="EH8" s="133"/>
      <c r="EI8" s="133"/>
      <c r="EJ8" s="133"/>
      <c r="EK8" s="133"/>
      <c r="EL8" s="133"/>
      <c r="EM8" s="133"/>
      <c r="EN8" s="133"/>
      <c r="EO8" s="133"/>
      <c r="EP8" s="133"/>
      <c r="EQ8" s="133"/>
      <c r="ER8" s="133"/>
      <c r="ES8" s="133"/>
      <c r="ET8" s="133"/>
      <c r="EU8" s="133"/>
      <c r="EV8" s="133"/>
      <c r="EW8" s="133"/>
      <c r="EX8" s="133"/>
      <c r="EY8" s="133"/>
      <c r="EZ8" s="133"/>
      <c r="FA8" s="133"/>
      <c r="FB8" s="133"/>
      <c r="FC8" s="133"/>
      <c r="FD8" s="133"/>
      <c r="FE8" s="133"/>
      <c r="FF8" s="133"/>
      <c r="FG8" s="133"/>
      <c r="FH8" s="133"/>
      <c r="FI8" s="133"/>
      <c r="FJ8" s="133"/>
      <c r="FK8" s="133"/>
      <c r="FL8" s="133"/>
      <c r="FM8" s="133"/>
      <c r="FN8" s="133"/>
      <c r="FO8" s="133"/>
      <c r="FP8" s="133"/>
      <c r="FQ8" s="133"/>
      <c r="FR8" s="133"/>
      <c r="FS8" s="133"/>
      <c r="FT8" s="133"/>
      <c r="FU8" s="133"/>
      <c r="FV8" s="133"/>
      <c r="FW8" s="133"/>
      <c r="FX8" s="133"/>
      <c r="FY8" s="133"/>
      <c r="FZ8" s="133"/>
      <c r="GA8" s="133"/>
      <c r="GB8" s="133"/>
      <c r="GC8" s="133"/>
      <c r="GD8" s="133"/>
      <c r="GE8" s="133"/>
      <c r="GF8" s="133"/>
      <c r="GG8" s="133"/>
      <c r="GH8" s="133"/>
      <c r="GI8" s="133"/>
      <c r="GJ8" s="133"/>
      <c r="GK8" s="133"/>
      <c r="GL8" s="133"/>
      <c r="GM8" s="133"/>
      <c r="GN8" s="133"/>
      <c r="GO8" s="133"/>
      <c r="GP8" s="133"/>
      <c r="GQ8" s="133"/>
      <c r="GR8" s="133"/>
      <c r="GS8" s="133"/>
      <c r="GT8" s="133"/>
      <c r="GU8" s="133"/>
      <c r="GV8" s="133"/>
      <c r="GW8" s="133"/>
      <c r="GX8" s="133"/>
      <c r="GY8" s="133"/>
      <c r="GZ8" s="133"/>
      <c r="HA8" s="133"/>
      <c r="HB8" s="133"/>
      <c r="HC8" s="133"/>
      <c r="HD8" s="133"/>
      <c r="HE8" s="133"/>
      <c r="HF8" s="133"/>
      <c r="HG8" s="133"/>
      <c r="HH8" s="133"/>
      <c r="HI8" s="133"/>
      <c r="HJ8" s="133"/>
      <c r="HK8" s="133"/>
      <c r="HL8" s="133"/>
      <c r="HM8" s="133"/>
      <c r="HN8" s="133"/>
      <c r="HO8" s="133"/>
      <c r="HP8" s="133"/>
      <c r="HQ8" s="133"/>
      <c r="HR8" s="133"/>
      <c r="HS8" s="133"/>
      <c r="HT8" s="133"/>
      <c r="HU8" s="133"/>
      <c r="HV8" s="133"/>
      <c r="HW8" s="133"/>
      <c r="HX8" s="133"/>
      <c r="HY8" s="133"/>
      <c r="HZ8" s="133"/>
      <c r="IA8" s="133"/>
      <c r="IB8" s="133"/>
      <c r="IC8" s="133"/>
      <c r="ID8" s="133"/>
      <c r="IE8" s="133"/>
      <c r="IF8" s="133"/>
      <c r="IG8" s="133"/>
      <c r="IH8" s="133"/>
      <c r="II8" s="133"/>
      <c r="IJ8" s="133"/>
      <c r="IK8" s="133"/>
      <c r="IL8" s="133"/>
      <c r="IM8" s="133"/>
      <c r="IN8" s="133"/>
      <c r="IO8" s="133"/>
      <c r="IP8" s="133"/>
      <c r="IQ8" s="133"/>
      <c r="IR8" s="133"/>
      <c r="IS8" s="133"/>
      <c r="IT8" s="133"/>
      <c r="IU8" s="133"/>
      <c r="IV8" s="133"/>
      <c r="IW8" s="133"/>
      <c r="IX8" s="133"/>
      <c r="IY8" s="133"/>
      <c r="IZ8" s="133"/>
      <c r="JA8" s="133"/>
      <c r="JB8" s="133"/>
      <c r="JC8" s="133"/>
      <c r="JD8" s="133"/>
      <c r="JE8" s="133"/>
      <c r="JF8" s="133"/>
      <c r="JG8" s="133"/>
      <c r="JH8" s="133"/>
      <c r="JI8" s="133"/>
      <c r="JJ8" s="133"/>
      <c r="JK8" s="133"/>
      <c r="JL8" s="133"/>
      <c r="JM8" s="133"/>
      <c r="JN8" s="133"/>
      <c r="JO8" s="133"/>
      <c r="JP8" s="133"/>
      <c r="JQ8" s="133"/>
      <c r="JR8" s="133"/>
      <c r="JS8" s="133"/>
      <c r="JT8" s="133"/>
      <c r="JU8" s="133"/>
      <c r="JV8" s="133"/>
      <c r="JW8" s="133"/>
      <c r="JX8" s="133"/>
      <c r="JY8" s="133"/>
      <c r="JZ8" s="133"/>
      <c r="KA8" s="133"/>
      <c r="KB8" s="133"/>
      <c r="KC8" s="133"/>
      <c r="KD8" s="133"/>
      <c r="KE8" s="133"/>
      <c r="KF8" s="133"/>
      <c r="KG8" s="133"/>
      <c r="KH8" s="133"/>
      <c r="KI8" s="133"/>
      <c r="KJ8" s="133"/>
      <c r="KK8" s="133"/>
      <c r="KL8" s="133"/>
      <c r="KM8" s="133"/>
      <c r="KN8" s="133"/>
      <c r="KO8" s="133"/>
      <c r="KP8" s="133"/>
      <c r="KQ8" s="133"/>
      <c r="KR8" s="133"/>
      <c r="KS8" s="133"/>
      <c r="KT8" s="133"/>
      <c r="KU8" s="133"/>
      <c r="KV8" s="133"/>
      <c r="KW8" s="133"/>
      <c r="KX8" s="133"/>
      <c r="KY8" s="133"/>
      <c r="KZ8" s="133"/>
      <c r="LA8" s="133"/>
      <c r="LB8" s="133"/>
      <c r="LC8" s="133"/>
      <c r="LD8" s="133"/>
      <c r="LE8" s="133"/>
      <c r="LF8" s="133"/>
      <c r="LG8" s="133"/>
      <c r="LH8" s="133"/>
      <c r="LI8" s="133"/>
      <c r="LJ8" s="133"/>
      <c r="LK8" s="133"/>
      <c r="LL8" s="133"/>
      <c r="LM8" s="133"/>
      <c r="LN8" s="133"/>
      <c r="LO8" s="133"/>
      <c r="LP8" s="133"/>
      <c r="LQ8" s="133"/>
      <c r="LR8" s="133"/>
      <c r="LS8" s="133"/>
      <c r="LT8" s="133"/>
      <c r="LU8" s="133"/>
      <c r="LV8" s="133"/>
      <c r="LW8" s="133"/>
      <c r="LX8" s="133"/>
      <c r="LY8" s="133"/>
      <c r="LZ8" s="133"/>
      <c r="MA8" s="133"/>
      <c r="MB8" s="133"/>
      <c r="MC8" s="133"/>
      <c r="MD8" s="133"/>
      <c r="ME8" s="133"/>
      <c r="MF8" s="133"/>
      <c r="MG8" s="133"/>
      <c r="MH8" s="133"/>
      <c r="MI8" s="133"/>
      <c r="MJ8" s="133"/>
      <c r="MK8" s="133"/>
      <c r="ML8" s="133"/>
      <c r="MM8" s="133"/>
      <c r="MN8" s="133"/>
      <c r="MO8" s="133"/>
      <c r="MP8" s="133"/>
      <c r="MQ8" s="133"/>
      <c r="MR8" s="133"/>
      <c r="MS8" s="133"/>
      <c r="MT8" s="133"/>
      <c r="MU8" s="133"/>
      <c r="MV8" s="133"/>
      <c r="MW8" s="133"/>
      <c r="MX8" s="133"/>
      <c r="MY8" s="133"/>
      <c r="MZ8" s="133"/>
      <c r="NA8" s="133"/>
      <c r="NB8" s="133"/>
      <c r="NC8" s="133"/>
      <c r="ND8" s="133"/>
      <c r="NE8" s="133"/>
      <c r="NF8" s="133"/>
      <c r="NG8" s="133"/>
      <c r="NH8" s="133"/>
      <c r="NI8" s="133"/>
      <c r="NJ8" s="133"/>
      <c r="NK8" s="133"/>
      <c r="NL8" s="133"/>
      <c r="NM8" s="133"/>
      <c r="NN8" s="133"/>
      <c r="NO8" s="133"/>
      <c r="NP8" s="133"/>
      <c r="NQ8" s="133"/>
      <c r="NR8" s="133"/>
      <c r="NS8" s="133"/>
      <c r="NT8" s="133"/>
      <c r="NU8" s="133"/>
      <c r="NV8" s="133"/>
      <c r="NW8" s="133"/>
      <c r="NX8" s="133"/>
      <c r="NY8" s="133"/>
      <c r="NZ8" s="133"/>
      <c r="OA8" s="133"/>
      <c r="OB8" s="133"/>
      <c r="OC8" s="133"/>
      <c r="OD8" s="133"/>
      <c r="OE8" s="133"/>
      <c r="OF8" s="133"/>
      <c r="OG8" s="133"/>
      <c r="OH8" s="133"/>
      <c r="OI8" s="133"/>
      <c r="OJ8" s="133"/>
      <c r="OK8" s="133"/>
      <c r="OL8" s="133"/>
      <c r="OM8" s="133"/>
      <c r="ON8" s="133"/>
      <c r="OO8" s="133"/>
      <c r="OP8" s="133"/>
      <c r="OQ8" s="133"/>
      <c r="OR8" s="133"/>
      <c r="OS8" s="133"/>
      <c r="OT8" s="133"/>
      <c r="OU8" s="133"/>
      <c r="OV8" s="133"/>
      <c r="OW8" s="133"/>
      <c r="OX8" s="133"/>
      <c r="OY8" s="133"/>
      <c r="OZ8" s="133"/>
      <c r="PA8" s="133"/>
      <c r="PB8" s="133"/>
      <c r="PC8" s="133"/>
      <c r="PD8" s="133"/>
      <c r="PE8" s="133"/>
      <c r="PF8" s="133"/>
      <c r="PG8" s="133"/>
      <c r="PH8" s="133"/>
      <c r="PI8" s="133"/>
      <c r="PJ8" s="133"/>
      <c r="PK8" s="133"/>
      <c r="PL8" s="133"/>
      <c r="PM8" s="133"/>
      <c r="PN8" s="133"/>
      <c r="PO8" s="133"/>
      <c r="PP8" s="133"/>
      <c r="PQ8" s="133"/>
      <c r="PR8" s="133"/>
      <c r="PS8" s="133"/>
      <c r="PT8" s="133"/>
      <c r="PU8" s="133"/>
      <c r="PV8" s="133"/>
      <c r="PW8" s="133"/>
      <c r="PX8" s="133"/>
      <c r="PY8" s="133"/>
      <c r="PZ8" s="133"/>
      <c r="QA8" s="133"/>
      <c r="QB8" s="133"/>
      <c r="QC8" s="133"/>
      <c r="QD8" s="133"/>
      <c r="QE8" s="133"/>
      <c r="QF8" s="133"/>
      <c r="QG8" s="133"/>
      <c r="QH8" s="133"/>
      <c r="QI8" s="133"/>
      <c r="QJ8" s="133"/>
      <c r="QK8" s="133"/>
      <c r="QL8" s="133"/>
      <c r="QM8" s="133"/>
      <c r="QN8" s="133"/>
      <c r="QO8" s="133"/>
      <c r="QP8" s="133"/>
      <c r="QQ8" s="133"/>
      <c r="QR8" s="133"/>
      <c r="QS8" s="133"/>
      <c r="QT8" s="133"/>
      <c r="QU8" s="133"/>
      <c r="QV8" s="133"/>
      <c r="QW8" s="133"/>
      <c r="QX8" s="133"/>
      <c r="QY8" s="133"/>
      <c r="QZ8" s="133"/>
      <c r="RA8" s="133"/>
      <c r="RB8" s="133"/>
      <c r="RC8" s="133"/>
      <c r="RD8" s="133"/>
      <c r="RE8" s="133"/>
      <c r="RF8" s="133"/>
      <c r="RG8" s="133"/>
      <c r="RH8" s="133"/>
      <c r="RI8" s="133"/>
      <c r="RJ8" s="133"/>
      <c r="RK8" s="133"/>
      <c r="RL8" s="133"/>
      <c r="RM8" s="133"/>
      <c r="RN8" s="133"/>
      <c r="RO8" s="133"/>
      <c r="RP8" s="133"/>
      <c r="RQ8" s="133"/>
      <c r="RR8" s="133"/>
      <c r="RS8" s="133"/>
      <c r="RT8" s="133"/>
      <c r="RU8" s="133"/>
      <c r="RV8" s="133"/>
      <c r="RW8" s="133"/>
      <c r="RX8" s="133"/>
      <c r="RY8" s="133"/>
      <c r="RZ8" s="133"/>
      <c r="SA8" s="133"/>
      <c r="SB8" s="133"/>
      <c r="SC8" s="133"/>
      <c r="SD8" s="133"/>
      <c r="SE8" s="133"/>
      <c r="SF8" s="133"/>
      <c r="SG8" s="133"/>
      <c r="SH8" s="133"/>
      <c r="SI8" s="133"/>
      <c r="SJ8" s="133"/>
      <c r="SK8" s="133"/>
      <c r="SL8" s="133"/>
      <c r="SM8" s="133"/>
      <c r="SN8" s="133"/>
      <c r="SO8" s="133"/>
      <c r="SP8" s="133"/>
      <c r="SQ8" s="133"/>
      <c r="SR8" s="133"/>
      <c r="SS8" s="133"/>
      <c r="ST8" s="133"/>
      <c r="SU8" s="133"/>
      <c r="SV8" s="133"/>
      <c r="SW8" s="133"/>
      <c r="SX8" s="133"/>
      <c r="SY8" s="133"/>
      <c r="SZ8" s="133"/>
      <c r="TA8" s="133"/>
      <c r="TB8" s="133"/>
      <c r="TC8" s="133"/>
      <c r="TD8" s="133"/>
      <c r="TE8" s="133"/>
      <c r="TF8" s="133"/>
      <c r="TG8" s="133"/>
      <c r="TH8" s="133"/>
      <c r="TI8" s="133"/>
      <c r="TJ8" s="133"/>
      <c r="TK8" s="133"/>
      <c r="TL8" s="133"/>
      <c r="TM8" s="133"/>
      <c r="TN8" s="133"/>
      <c r="TO8" s="133"/>
      <c r="TP8" s="133"/>
      <c r="TQ8" s="133"/>
      <c r="TR8" s="133"/>
      <c r="TS8" s="133"/>
      <c r="TT8" s="133"/>
      <c r="TU8" s="133"/>
      <c r="TV8" s="133"/>
      <c r="TW8" s="133"/>
      <c r="TX8" s="133"/>
      <c r="TY8" s="133"/>
      <c r="TZ8" s="133"/>
      <c r="UA8" s="133"/>
      <c r="UB8" s="133"/>
      <c r="UC8" s="133"/>
      <c r="UD8" s="133"/>
      <c r="UE8" s="133"/>
      <c r="UF8" s="133"/>
      <c r="UG8" s="133"/>
      <c r="UH8" s="133"/>
      <c r="UI8" s="133"/>
      <c r="UJ8" s="133"/>
      <c r="UK8" s="133"/>
      <c r="UL8" s="133"/>
      <c r="UM8" s="133"/>
      <c r="UN8" s="133"/>
      <c r="UO8" s="133"/>
      <c r="UP8" s="133"/>
      <c r="UQ8" s="133"/>
      <c r="UR8" s="133"/>
      <c r="US8" s="133"/>
      <c r="UT8" s="133"/>
      <c r="UU8" s="133"/>
      <c r="UV8" s="133"/>
      <c r="UW8" s="133"/>
      <c r="UX8" s="133"/>
      <c r="UY8" s="133"/>
      <c r="UZ8" s="133"/>
      <c r="VA8" s="133"/>
      <c r="VB8" s="133"/>
      <c r="VC8" s="133"/>
      <c r="VD8" s="133"/>
      <c r="VE8" s="133"/>
      <c r="VF8" s="133"/>
      <c r="VG8" s="133"/>
      <c r="VH8" s="133"/>
      <c r="VI8" s="133"/>
      <c r="VJ8" s="133"/>
      <c r="VK8" s="133"/>
      <c r="VL8" s="133"/>
      <c r="VM8" s="133"/>
      <c r="VN8" s="133"/>
      <c r="VO8" s="133"/>
      <c r="VP8" s="133"/>
      <c r="VQ8" s="133"/>
      <c r="VR8" s="133"/>
      <c r="VS8" s="133"/>
      <c r="VT8" s="133"/>
      <c r="VU8" s="133"/>
      <c r="VV8" s="133"/>
      <c r="VW8" s="133"/>
      <c r="VX8" s="133"/>
      <c r="VY8" s="133"/>
      <c r="VZ8" s="133"/>
      <c r="WA8" s="133"/>
      <c r="WB8" s="133"/>
      <c r="WC8" s="133"/>
      <c r="WD8" s="133"/>
      <c r="WE8" s="133"/>
      <c r="WF8" s="133"/>
      <c r="WG8" s="133"/>
      <c r="WH8" s="133"/>
      <c r="WI8" s="133"/>
      <c r="WJ8" s="133"/>
      <c r="WK8" s="133"/>
      <c r="WL8" s="133"/>
      <c r="WM8" s="133"/>
      <c r="WN8" s="133"/>
      <c r="WO8" s="133"/>
      <c r="WP8" s="133"/>
      <c r="WQ8" s="133"/>
      <c r="WR8" s="133"/>
      <c r="WS8" s="133"/>
      <c r="WT8" s="133"/>
      <c r="WU8" s="133"/>
      <c r="WV8" s="133"/>
      <c r="WW8" s="133"/>
      <c r="WX8" s="133"/>
      <c r="WY8" s="133"/>
      <c r="WZ8" s="133"/>
      <c r="XA8" s="133"/>
      <c r="XB8" s="133"/>
      <c r="XC8" s="133"/>
      <c r="XD8" s="133"/>
      <c r="XE8" s="133"/>
      <c r="XF8" s="133"/>
      <c r="XG8" s="133"/>
      <c r="XH8" s="133"/>
      <c r="XI8" s="133"/>
      <c r="XJ8" s="133"/>
      <c r="XK8" s="133"/>
      <c r="XL8" s="133"/>
      <c r="XM8" s="133"/>
      <c r="XN8" s="133"/>
      <c r="XO8" s="133"/>
      <c r="XP8" s="133"/>
      <c r="XQ8" s="133"/>
      <c r="XR8" s="133"/>
      <c r="XS8" s="133"/>
      <c r="XT8" s="133"/>
      <c r="XU8" s="133"/>
      <c r="XV8" s="133"/>
      <c r="XW8" s="133"/>
      <c r="XX8" s="133"/>
      <c r="XY8" s="133"/>
      <c r="XZ8" s="133"/>
      <c r="YA8" s="133"/>
      <c r="YB8" s="133"/>
      <c r="YC8" s="133"/>
      <c r="YD8" s="133"/>
      <c r="YE8" s="133"/>
      <c r="YF8" s="133"/>
      <c r="YG8" s="133"/>
      <c r="YH8" s="133"/>
      <c r="YI8" s="133"/>
      <c r="YJ8" s="133"/>
      <c r="YK8" s="133"/>
      <c r="YL8" s="133"/>
      <c r="YM8" s="133"/>
      <c r="YN8" s="133"/>
      <c r="YO8" s="133"/>
      <c r="YP8" s="133"/>
      <c r="YQ8" s="133"/>
      <c r="YR8" s="133"/>
      <c r="YS8" s="133"/>
      <c r="YT8" s="133"/>
      <c r="YU8" s="133"/>
      <c r="YV8" s="133"/>
      <c r="YW8" s="133"/>
      <c r="YX8" s="133"/>
      <c r="YY8" s="133"/>
      <c r="YZ8" s="133"/>
      <c r="ZA8" s="133"/>
      <c r="ZB8" s="133"/>
      <c r="ZC8" s="133"/>
      <c r="ZD8" s="133"/>
      <c r="ZE8" s="133"/>
      <c r="ZF8" s="133"/>
      <c r="ZG8" s="133"/>
      <c r="ZH8" s="133"/>
      <c r="ZI8" s="133"/>
      <c r="ZJ8" s="133"/>
      <c r="ZK8" s="133"/>
      <c r="ZL8" s="133"/>
      <c r="ZM8" s="133"/>
      <c r="ZN8" s="133"/>
      <c r="ZO8" s="133"/>
      <c r="ZP8" s="133"/>
      <c r="ZQ8" s="133"/>
      <c r="ZR8" s="133"/>
      <c r="ZS8" s="133"/>
      <c r="ZT8" s="133"/>
      <c r="ZU8" s="133"/>
      <c r="ZV8" s="133"/>
      <c r="ZW8" s="133"/>
      <c r="ZX8" s="133"/>
      <c r="ZY8" s="133"/>
      <c r="ZZ8" s="133"/>
      <c r="AAA8" s="133"/>
      <c r="AAB8" s="133"/>
      <c r="AAC8" s="133"/>
      <c r="AAD8" s="133"/>
      <c r="AAE8" s="133"/>
      <c r="AAF8" s="133"/>
      <c r="AAG8" s="133"/>
      <c r="AAH8" s="133"/>
      <c r="AAI8" s="133"/>
      <c r="AAJ8" s="133"/>
      <c r="AAK8" s="133"/>
      <c r="AAL8" s="133"/>
      <c r="AAM8" s="133"/>
      <c r="AAN8" s="133"/>
      <c r="AAO8" s="133"/>
      <c r="AAP8" s="133"/>
      <c r="AAQ8" s="133"/>
      <c r="AAR8" s="133"/>
      <c r="AAS8" s="133"/>
      <c r="AAT8" s="133"/>
      <c r="AAU8" s="133"/>
      <c r="AAV8" s="133"/>
      <c r="AAW8" s="133"/>
      <c r="AAX8" s="133"/>
      <c r="AAY8" s="133"/>
      <c r="AAZ8" s="133"/>
      <c r="ABA8" s="133"/>
      <c r="ABB8" s="133"/>
      <c r="ABC8" s="133"/>
      <c r="ABD8" s="133"/>
      <c r="ABE8" s="133"/>
      <c r="ABF8" s="133"/>
      <c r="ABG8" s="133"/>
      <c r="ABH8" s="133"/>
      <c r="ABI8" s="133"/>
      <c r="ABJ8" s="133"/>
      <c r="ABK8" s="133"/>
      <c r="ABL8" s="133"/>
      <c r="ABM8" s="133"/>
      <c r="ABN8" s="133"/>
      <c r="ABO8" s="133"/>
      <c r="ABP8" s="133"/>
      <c r="ABQ8" s="133"/>
      <c r="ABR8" s="133"/>
      <c r="ABS8" s="133"/>
      <c r="ABT8" s="133"/>
      <c r="ABU8" s="133"/>
      <c r="ABV8" s="133"/>
      <c r="ABW8" s="133"/>
      <c r="ABX8" s="133"/>
      <c r="ABY8" s="133"/>
      <c r="ABZ8" s="133"/>
      <c r="ACA8" s="133"/>
      <c r="ACB8" s="133"/>
      <c r="ACC8" s="133"/>
      <c r="ACD8" s="133"/>
      <c r="ACE8" s="133"/>
      <c r="ACF8" s="133"/>
      <c r="ACG8" s="133"/>
      <c r="ACH8" s="133"/>
      <c r="ACI8" s="133"/>
      <c r="ACJ8" s="133"/>
      <c r="ACK8" s="133"/>
      <c r="ACL8" s="133"/>
      <c r="ACM8" s="133"/>
      <c r="ACN8" s="133"/>
      <c r="ACO8" s="133"/>
      <c r="ACP8" s="133"/>
      <c r="ACQ8" s="133"/>
      <c r="ACR8" s="133"/>
      <c r="ACS8" s="133"/>
      <c r="ACT8" s="133"/>
      <c r="ACU8" s="133"/>
      <c r="ACV8" s="133"/>
      <c r="ACW8" s="133"/>
      <c r="ACX8" s="133"/>
      <c r="ACY8" s="133"/>
      <c r="ACZ8" s="133"/>
      <c r="ADA8" s="133"/>
      <c r="ADB8" s="133"/>
      <c r="ADC8" s="133"/>
      <c r="ADD8" s="133"/>
      <c r="ADE8" s="133"/>
      <c r="ADF8" s="133"/>
      <c r="ADG8" s="133"/>
      <c r="ADH8" s="133"/>
      <c r="ADI8" s="133"/>
      <c r="ADJ8" s="133"/>
      <c r="ADK8" s="133"/>
      <c r="ADL8" s="133"/>
      <c r="ADM8" s="133"/>
      <c r="ADN8" s="133"/>
      <c r="ADO8" s="133"/>
      <c r="ADP8" s="133"/>
      <c r="ADQ8" s="133"/>
      <c r="ADR8" s="133"/>
      <c r="ADS8" s="133"/>
      <c r="ADT8" s="133"/>
      <c r="ADU8" s="133"/>
      <c r="ADV8" s="133"/>
      <c r="ADW8" s="133"/>
      <c r="ADX8" s="133"/>
      <c r="ADY8" s="133"/>
      <c r="ADZ8" s="133"/>
      <c r="AEA8" s="133"/>
      <c r="AEB8" s="133"/>
      <c r="AEC8" s="133"/>
      <c r="AED8" s="133"/>
      <c r="AEE8" s="133"/>
      <c r="AEF8" s="133"/>
      <c r="AEG8" s="133"/>
      <c r="AEH8" s="133"/>
      <c r="AEI8" s="133"/>
      <c r="AEJ8" s="133"/>
      <c r="AEK8" s="133"/>
      <c r="AEL8" s="133"/>
      <c r="AEM8" s="133"/>
      <c r="AEN8" s="133"/>
      <c r="AEO8" s="133"/>
      <c r="AEP8" s="133"/>
      <c r="AEQ8" s="133"/>
      <c r="AER8" s="133"/>
      <c r="AES8" s="133"/>
      <c r="AET8" s="133"/>
      <c r="AEU8" s="133"/>
      <c r="AEV8" s="133"/>
      <c r="AEW8" s="133"/>
      <c r="AEX8" s="133"/>
      <c r="AEY8" s="133"/>
      <c r="AEZ8" s="133"/>
      <c r="AFA8" s="133"/>
      <c r="AFB8" s="133"/>
      <c r="AFC8" s="133"/>
      <c r="AFD8" s="133"/>
      <c r="AFE8" s="133"/>
      <c r="AFF8" s="133"/>
      <c r="AFG8" s="133"/>
      <c r="AFH8" s="133"/>
      <c r="AFI8" s="133"/>
      <c r="AFJ8" s="133"/>
      <c r="AFK8" s="133"/>
      <c r="AFL8" s="133"/>
      <c r="AFM8" s="133"/>
      <c r="AFN8" s="133"/>
      <c r="AFO8" s="133"/>
      <c r="AFP8" s="133"/>
      <c r="AFQ8" s="133"/>
      <c r="AFR8" s="133"/>
      <c r="AFS8" s="133"/>
      <c r="AFT8" s="133"/>
      <c r="AFU8" s="133"/>
      <c r="AFV8" s="133"/>
      <c r="AFW8" s="133"/>
      <c r="AFX8" s="133"/>
      <c r="AFY8" s="133"/>
      <c r="AFZ8" s="133"/>
      <c r="AGA8" s="133"/>
      <c r="AGB8" s="133"/>
      <c r="AGC8" s="133"/>
      <c r="AGD8" s="133"/>
      <c r="AGE8" s="133"/>
      <c r="AGF8" s="133"/>
      <c r="AGG8" s="133"/>
      <c r="AGH8" s="133"/>
      <c r="AGI8" s="133"/>
      <c r="AGJ8" s="133"/>
      <c r="AGK8" s="133"/>
      <c r="AGL8" s="133"/>
      <c r="AGM8" s="133"/>
      <c r="AGN8" s="133"/>
      <c r="AGO8" s="133"/>
      <c r="AGP8" s="133"/>
      <c r="AGQ8" s="133"/>
      <c r="AGR8" s="133"/>
      <c r="AGS8" s="133"/>
      <c r="AGT8" s="133"/>
      <c r="AGU8" s="133"/>
      <c r="AGV8" s="133"/>
      <c r="AGW8" s="133"/>
      <c r="AGX8" s="133"/>
      <c r="AGY8" s="133"/>
      <c r="AGZ8" s="133"/>
      <c r="AHA8" s="133"/>
      <c r="AHB8" s="133"/>
      <c r="AHC8" s="133"/>
      <c r="AHD8" s="133"/>
      <c r="AHE8" s="133"/>
      <c r="AHF8" s="133"/>
      <c r="AHG8" s="133"/>
      <c r="AHH8" s="133"/>
      <c r="AHI8" s="133"/>
      <c r="AHJ8" s="133"/>
      <c r="AHK8" s="133"/>
      <c r="AHL8" s="133"/>
      <c r="AHM8" s="133"/>
      <c r="AHN8" s="133"/>
      <c r="AHO8" s="133"/>
      <c r="AHP8" s="133"/>
      <c r="AHQ8" s="133"/>
      <c r="AHR8" s="133"/>
      <c r="AHS8" s="133"/>
      <c r="AHT8" s="133"/>
      <c r="AHU8" s="133"/>
      <c r="AHV8" s="133"/>
      <c r="AHW8" s="133"/>
      <c r="AHX8" s="133"/>
      <c r="AHY8" s="133"/>
      <c r="AHZ8" s="133"/>
      <c r="AIA8" s="133"/>
      <c r="AIB8" s="133"/>
      <c r="AIC8" s="133"/>
      <c r="AID8" s="133"/>
      <c r="AIE8" s="133"/>
      <c r="AIF8" s="133"/>
      <c r="AIG8" s="133"/>
      <c r="AIH8" s="133"/>
      <c r="AII8" s="133"/>
      <c r="AIJ8" s="133"/>
      <c r="AIK8" s="133"/>
      <c r="AIL8" s="133"/>
      <c r="AIM8" s="133"/>
      <c r="AIN8" s="133"/>
      <c r="AIO8" s="133"/>
      <c r="AIP8" s="133"/>
      <c r="AIQ8" s="133"/>
      <c r="AIR8" s="133"/>
      <c r="AIS8" s="133"/>
      <c r="AIT8" s="133"/>
      <c r="AIU8" s="133"/>
      <c r="AIV8" s="133"/>
      <c r="AIW8" s="133"/>
      <c r="AIX8" s="133"/>
      <c r="AIY8" s="133"/>
      <c r="AIZ8" s="133"/>
      <c r="AJA8" s="133"/>
      <c r="AJB8" s="133"/>
      <c r="AJC8" s="133"/>
      <c r="AJD8" s="133"/>
      <c r="AJE8" s="133"/>
      <c r="AJF8" s="133"/>
      <c r="AJG8" s="133"/>
      <c r="AJH8" s="133"/>
      <c r="AJI8" s="133"/>
      <c r="AJJ8" s="133"/>
      <c r="AJK8" s="133"/>
      <c r="AJL8" s="133"/>
      <c r="AJM8" s="133"/>
      <c r="AJN8" s="133"/>
      <c r="AJO8" s="133"/>
      <c r="AJP8" s="133"/>
      <c r="AJQ8" s="133"/>
      <c r="AJR8" s="133"/>
      <c r="AJS8" s="133"/>
      <c r="AJT8" s="133"/>
      <c r="AJU8" s="133"/>
      <c r="AJV8" s="133"/>
      <c r="AJW8" s="133"/>
      <c r="AJX8" s="133"/>
      <c r="AJY8" s="133"/>
      <c r="AJZ8" s="133"/>
      <c r="AKA8" s="133"/>
      <c r="AKB8" s="133"/>
      <c r="AKC8" s="133"/>
      <c r="AKD8" s="133"/>
      <c r="AKE8" s="133"/>
      <c r="AKF8" s="133"/>
      <c r="AKG8" s="133"/>
      <c r="AKH8" s="133"/>
      <c r="AKI8" s="133"/>
      <c r="AKJ8" s="133"/>
      <c r="AKK8" s="133"/>
      <c r="AKL8" s="133"/>
      <c r="AKM8" s="133"/>
      <c r="AKN8" s="133"/>
      <c r="AKO8" s="133"/>
      <c r="AKP8" s="133"/>
      <c r="AKQ8" s="133"/>
      <c r="AKR8" s="133"/>
      <c r="AKS8" s="133"/>
      <c r="AKT8" s="133"/>
      <c r="AKU8" s="133"/>
      <c r="AKV8" s="133"/>
      <c r="AKW8" s="133"/>
      <c r="AKX8" s="133"/>
      <c r="AKY8" s="133"/>
      <c r="AKZ8" s="133"/>
      <c r="ALA8" s="133"/>
      <c r="ALB8" s="133"/>
      <c r="ALC8" s="133"/>
      <c r="ALD8" s="133"/>
      <c r="ALE8" s="133"/>
      <c r="ALF8" s="133"/>
      <c r="ALG8" s="133"/>
      <c r="ALH8" s="133"/>
      <c r="ALI8" s="133"/>
      <c r="ALJ8" s="133"/>
      <c r="ALK8" s="133"/>
      <c r="ALL8" s="133"/>
      <c r="ALM8" s="133"/>
      <c r="ALN8" s="133"/>
      <c r="ALO8" s="133"/>
      <c r="ALP8" s="133"/>
      <c r="ALQ8" s="133"/>
      <c r="ALR8" s="133"/>
      <c r="ALS8" s="133"/>
      <c r="ALT8" s="133"/>
      <c r="ALU8" s="133"/>
      <c r="ALV8" s="133"/>
      <c r="ALW8" s="133"/>
      <c r="ALX8" s="133"/>
      <c r="ALY8" s="133"/>
      <c r="ALZ8" s="133"/>
      <c r="AMA8" s="133"/>
      <c r="AMB8" s="133"/>
      <c r="AMC8" s="133"/>
      <c r="AMD8" s="133"/>
      <c r="AME8" s="133"/>
      <c r="AMF8" s="133"/>
      <c r="AMG8" s="133"/>
      <c r="AMH8" s="133"/>
      <c r="AMI8" s="133"/>
      <c r="AMJ8" s="133"/>
    </row>
    <row r="9" spans="1:1025">
      <c r="A9" s="45" t="s">
        <v>443</v>
      </c>
      <c r="B9" s="340">
        <v>0.2</v>
      </c>
      <c r="C9" s="340">
        <v>0.17</v>
      </c>
      <c r="D9" s="341">
        <v>0.23</v>
      </c>
      <c r="E9" s="342">
        <v>0.12</v>
      </c>
      <c r="F9" s="133"/>
      <c r="G9" s="133"/>
      <c r="H9" s="133"/>
      <c r="I9" s="133"/>
      <c r="J9" s="133"/>
      <c r="K9" s="133"/>
      <c r="L9" s="133"/>
      <c r="M9" s="133"/>
      <c r="N9" s="133"/>
      <c r="O9" s="133"/>
      <c r="P9" s="133"/>
      <c r="Q9" s="133"/>
      <c r="R9" s="133"/>
      <c r="S9" s="133"/>
      <c r="T9" s="133"/>
      <c r="U9" s="133"/>
      <c r="V9" s="133"/>
      <c r="W9" s="133"/>
      <c r="X9" s="133"/>
      <c r="Y9" s="133"/>
      <c r="Z9" s="133"/>
      <c r="AA9" s="133"/>
      <c r="AB9" s="133"/>
      <c r="AC9" s="133"/>
      <c r="AD9" s="133"/>
      <c r="AE9" s="133"/>
      <c r="AF9" s="133"/>
      <c r="AG9" s="133"/>
      <c r="AH9" s="133"/>
      <c r="AI9" s="133"/>
      <c r="AJ9" s="133"/>
      <c r="AK9" s="133"/>
      <c r="AL9" s="133"/>
      <c r="AM9" s="133"/>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133"/>
      <c r="BR9" s="133"/>
      <c r="BS9" s="133"/>
      <c r="BT9" s="133"/>
      <c r="BU9" s="133"/>
      <c r="BV9" s="133"/>
      <c r="BW9" s="133"/>
      <c r="BX9" s="133"/>
      <c r="BY9" s="133"/>
      <c r="BZ9" s="133"/>
      <c r="CA9" s="133"/>
      <c r="CB9" s="133"/>
      <c r="CC9" s="133"/>
      <c r="CD9" s="133"/>
      <c r="CE9" s="133"/>
      <c r="CF9" s="133"/>
      <c r="CG9" s="133"/>
      <c r="CH9" s="133"/>
      <c r="CI9" s="133"/>
      <c r="CJ9" s="133"/>
      <c r="CK9" s="133"/>
      <c r="CL9" s="133"/>
      <c r="CM9" s="133"/>
      <c r="CN9" s="133"/>
      <c r="CO9" s="133"/>
      <c r="CP9" s="133"/>
      <c r="CQ9" s="133"/>
      <c r="CR9" s="133"/>
      <c r="CS9" s="133"/>
      <c r="CT9" s="133"/>
      <c r="CU9" s="133"/>
      <c r="CV9" s="133"/>
      <c r="CW9" s="133"/>
      <c r="CX9" s="133"/>
      <c r="CY9" s="133"/>
      <c r="CZ9" s="133"/>
      <c r="DA9" s="133"/>
      <c r="DB9" s="133"/>
      <c r="DC9" s="133"/>
      <c r="DD9" s="133"/>
      <c r="DE9" s="133"/>
      <c r="DF9" s="133"/>
      <c r="DG9" s="133"/>
      <c r="DH9" s="133"/>
      <c r="DI9" s="133"/>
      <c r="DJ9" s="133"/>
      <c r="DK9" s="133"/>
      <c r="DL9" s="133"/>
      <c r="DM9" s="133"/>
      <c r="DN9" s="133"/>
      <c r="DO9" s="133"/>
      <c r="DP9" s="133"/>
      <c r="DQ9" s="133"/>
      <c r="DR9" s="133"/>
      <c r="DS9" s="133"/>
      <c r="DT9" s="133"/>
      <c r="DU9" s="133"/>
      <c r="DV9" s="133"/>
      <c r="DW9" s="133"/>
      <c r="DX9" s="133"/>
      <c r="DY9" s="133"/>
      <c r="DZ9" s="133"/>
      <c r="EA9" s="133"/>
      <c r="EB9" s="133"/>
      <c r="EC9" s="133"/>
      <c r="ED9" s="133"/>
      <c r="EE9" s="133"/>
      <c r="EF9" s="133"/>
      <c r="EG9" s="133"/>
      <c r="EH9" s="133"/>
      <c r="EI9" s="133"/>
      <c r="EJ9" s="133"/>
      <c r="EK9" s="133"/>
      <c r="EL9" s="133"/>
      <c r="EM9" s="133"/>
      <c r="EN9" s="133"/>
      <c r="EO9" s="133"/>
      <c r="EP9" s="133"/>
      <c r="EQ9" s="133"/>
      <c r="ER9" s="133"/>
      <c r="ES9" s="133"/>
      <c r="ET9" s="133"/>
      <c r="EU9" s="133"/>
      <c r="EV9" s="133"/>
      <c r="EW9" s="133"/>
      <c r="EX9" s="133"/>
      <c r="EY9" s="133"/>
      <c r="EZ9" s="133"/>
      <c r="FA9" s="133"/>
      <c r="FB9" s="133"/>
      <c r="FC9" s="133"/>
      <c r="FD9" s="133"/>
      <c r="FE9" s="133"/>
      <c r="FF9" s="133"/>
      <c r="FG9" s="133"/>
      <c r="FH9" s="133"/>
      <c r="FI9" s="133"/>
      <c r="FJ9" s="133"/>
      <c r="FK9" s="133"/>
      <c r="FL9" s="133"/>
      <c r="FM9" s="133"/>
      <c r="FN9" s="133"/>
      <c r="FO9" s="133"/>
      <c r="FP9" s="133"/>
      <c r="FQ9" s="133"/>
      <c r="FR9" s="133"/>
      <c r="FS9" s="133"/>
      <c r="FT9" s="133"/>
      <c r="FU9" s="133"/>
      <c r="FV9" s="133"/>
      <c r="FW9" s="133"/>
      <c r="FX9" s="133"/>
      <c r="FY9" s="133"/>
      <c r="FZ9" s="133"/>
      <c r="GA9" s="133"/>
      <c r="GB9" s="133"/>
      <c r="GC9" s="133"/>
      <c r="GD9" s="133"/>
      <c r="GE9" s="133"/>
      <c r="GF9" s="133"/>
      <c r="GG9" s="133"/>
      <c r="GH9" s="133"/>
      <c r="GI9" s="133"/>
      <c r="GJ9" s="133"/>
      <c r="GK9" s="133"/>
      <c r="GL9" s="133"/>
      <c r="GM9" s="133"/>
      <c r="GN9" s="133"/>
      <c r="GO9" s="133"/>
      <c r="GP9" s="133"/>
      <c r="GQ9" s="133"/>
      <c r="GR9" s="133"/>
      <c r="GS9" s="133"/>
      <c r="GT9" s="133"/>
      <c r="GU9" s="133"/>
      <c r="GV9" s="133"/>
      <c r="GW9" s="133"/>
      <c r="GX9" s="133"/>
      <c r="GY9" s="133"/>
      <c r="GZ9" s="133"/>
      <c r="HA9" s="133"/>
      <c r="HB9" s="133"/>
      <c r="HC9" s="133"/>
      <c r="HD9" s="133"/>
      <c r="HE9" s="133"/>
      <c r="HF9" s="133"/>
      <c r="HG9" s="133"/>
      <c r="HH9" s="133"/>
      <c r="HI9" s="133"/>
      <c r="HJ9" s="133"/>
      <c r="HK9" s="133"/>
      <c r="HL9" s="133"/>
      <c r="HM9" s="133"/>
      <c r="HN9" s="133"/>
      <c r="HO9" s="133"/>
      <c r="HP9" s="133"/>
      <c r="HQ9" s="133"/>
      <c r="HR9" s="133"/>
      <c r="HS9" s="133"/>
      <c r="HT9" s="133"/>
      <c r="HU9" s="133"/>
      <c r="HV9" s="133"/>
      <c r="HW9" s="133"/>
      <c r="HX9" s="133"/>
      <c r="HY9" s="133"/>
      <c r="HZ9" s="133"/>
      <c r="IA9" s="133"/>
      <c r="IB9" s="133"/>
      <c r="IC9" s="133"/>
      <c r="ID9" s="133"/>
      <c r="IE9" s="133"/>
      <c r="IF9" s="133"/>
      <c r="IG9" s="133"/>
      <c r="IH9" s="133"/>
      <c r="II9" s="133"/>
      <c r="IJ9" s="133"/>
      <c r="IK9" s="133"/>
      <c r="IL9" s="133"/>
      <c r="IM9" s="133"/>
      <c r="IN9" s="133"/>
      <c r="IO9" s="133"/>
      <c r="IP9" s="133"/>
      <c r="IQ9" s="133"/>
      <c r="IR9" s="133"/>
      <c r="IS9" s="133"/>
      <c r="IT9" s="133"/>
      <c r="IU9" s="133"/>
      <c r="IV9" s="133"/>
      <c r="IW9" s="133"/>
      <c r="IX9" s="133"/>
      <c r="IY9" s="133"/>
      <c r="IZ9" s="133"/>
      <c r="JA9" s="133"/>
      <c r="JB9" s="133"/>
      <c r="JC9" s="133"/>
      <c r="JD9" s="133"/>
      <c r="JE9" s="133"/>
      <c r="JF9" s="133"/>
      <c r="JG9" s="133"/>
      <c r="JH9" s="133"/>
      <c r="JI9" s="133"/>
      <c r="JJ9" s="133"/>
      <c r="JK9" s="133"/>
      <c r="JL9" s="133"/>
      <c r="JM9" s="133"/>
      <c r="JN9" s="133"/>
      <c r="JO9" s="133"/>
      <c r="JP9" s="133"/>
      <c r="JQ9" s="133"/>
      <c r="JR9" s="133"/>
      <c r="JS9" s="133"/>
      <c r="JT9" s="133"/>
      <c r="JU9" s="133"/>
      <c r="JV9" s="133"/>
      <c r="JW9" s="133"/>
      <c r="JX9" s="133"/>
      <c r="JY9" s="133"/>
      <c r="JZ9" s="133"/>
      <c r="KA9" s="133"/>
      <c r="KB9" s="133"/>
      <c r="KC9" s="133"/>
      <c r="KD9" s="133"/>
      <c r="KE9" s="133"/>
      <c r="KF9" s="133"/>
      <c r="KG9" s="133"/>
      <c r="KH9" s="133"/>
      <c r="KI9" s="133"/>
      <c r="KJ9" s="133"/>
      <c r="KK9" s="133"/>
      <c r="KL9" s="133"/>
      <c r="KM9" s="133"/>
      <c r="KN9" s="133"/>
      <c r="KO9" s="133"/>
      <c r="KP9" s="133"/>
      <c r="KQ9" s="133"/>
      <c r="KR9" s="133"/>
      <c r="KS9" s="133"/>
      <c r="KT9" s="133"/>
      <c r="KU9" s="133"/>
      <c r="KV9" s="133"/>
      <c r="KW9" s="133"/>
      <c r="KX9" s="133"/>
      <c r="KY9" s="133"/>
      <c r="KZ9" s="133"/>
      <c r="LA9" s="133"/>
      <c r="LB9" s="133"/>
      <c r="LC9" s="133"/>
      <c r="LD9" s="133"/>
      <c r="LE9" s="133"/>
      <c r="LF9" s="133"/>
      <c r="LG9" s="133"/>
      <c r="LH9" s="133"/>
      <c r="LI9" s="133"/>
      <c r="LJ9" s="133"/>
      <c r="LK9" s="133"/>
      <c r="LL9" s="133"/>
      <c r="LM9" s="133"/>
      <c r="LN9" s="133"/>
      <c r="LO9" s="133"/>
      <c r="LP9" s="133"/>
      <c r="LQ9" s="133"/>
      <c r="LR9" s="133"/>
      <c r="LS9" s="133"/>
      <c r="LT9" s="133"/>
      <c r="LU9" s="133"/>
      <c r="LV9" s="133"/>
      <c r="LW9" s="133"/>
      <c r="LX9" s="133"/>
      <c r="LY9" s="133"/>
      <c r="LZ9" s="133"/>
      <c r="MA9" s="133"/>
      <c r="MB9" s="133"/>
      <c r="MC9" s="133"/>
      <c r="MD9" s="133"/>
      <c r="ME9" s="133"/>
      <c r="MF9" s="133"/>
      <c r="MG9" s="133"/>
      <c r="MH9" s="133"/>
      <c r="MI9" s="133"/>
      <c r="MJ9" s="133"/>
      <c r="MK9" s="133"/>
      <c r="ML9" s="133"/>
      <c r="MM9" s="133"/>
      <c r="MN9" s="133"/>
      <c r="MO9" s="133"/>
      <c r="MP9" s="133"/>
      <c r="MQ9" s="133"/>
      <c r="MR9" s="133"/>
      <c r="MS9" s="133"/>
      <c r="MT9" s="133"/>
      <c r="MU9" s="133"/>
      <c r="MV9" s="133"/>
      <c r="MW9" s="133"/>
      <c r="MX9" s="133"/>
      <c r="MY9" s="133"/>
      <c r="MZ9" s="133"/>
      <c r="NA9" s="133"/>
      <c r="NB9" s="133"/>
      <c r="NC9" s="133"/>
      <c r="ND9" s="133"/>
      <c r="NE9" s="133"/>
      <c r="NF9" s="133"/>
      <c r="NG9" s="133"/>
      <c r="NH9" s="133"/>
      <c r="NI9" s="133"/>
      <c r="NJ9" s="133"/>
      <c r="NK9" s="133"/>
      <c r="NL9" s="133"/>
      <c r="NM9" s="133"/>
      <c r="NN9" s="133"/>
      <c r="NO9" s="133"/>
      <c r="NP9" s="133"/>
      <c r="NQ9" s="133"/>
      <c r="NR9" s="133"/>
      <c r="NS9" s="133"/>
      <c r="NT9" s="133"/>
      <c r="NU9" s="133"/>
      <c r="NV9" s="133"/>
      <c r="NW9" s="133"/>
      <c r="NX9" s="133"/>
      <c r="NY9" s="133"/>
      <c r="NZ9" s="133"/>
      <c r="OA9" s="133"/>
      <c r="OB9" s="133"/>
      <c r="OC9" s="133"/>
      <c r="OD9" s="133"/>
      <c r="OE9" s="133"/>
      <c r="OF9" s="133"/>
      <c r="OG9" s="133"/>
      <c r="OH9" s="133"/>
      <c r="OI9" s="133"/>
      <c r="OJ9" s="133"/>
      <c r="OK9" s="133"/>
      <c r="OL9" s="133"/>
      <c r="OM9" s="133"/>
      <c r="ON9" s="133"/>
      <c r="OO9" s="133"/>
      <c r="OP9" s="133"/>
      <c r="OQ9" s="133"/>
      <c r="OR9" s="133"/>
      <c r="OS9" s="133"/>
      <c r="OT9" s="133"/>
      <c r="OU9" s="133"/>
      <c r="OV9" s="133"/>
      <c r="OW9" s="133"/>
      <c r="OX9" s="133"/>
      <c r="OY9" s="133"/>
      <c r="OZ9" s="133"/>
      <c r="PA9" s="133"/>
      <c r="PB9" s="133"/>
      <c r="PC9" s="133"/>
      <c r="PD9" s="133"/>
      <c r="PE9" s="133"/>
      <c r="PF9" s="133"/>
      <c r="PG9" s="133"/>
      <c r="PH9" s="133"/>
      <c r="PI9" s="133"/>
      <c r="PJ9" s="133"/>
      <c r="PK9" s="133"/>
      <c r="PL9" s="133"/>
      <c r="PM9" s="133"/>
      <c r="PN9" s="133"/>
      <c r="PO9" s="133"/>
      <c r="PP9" s="133"/>
      <c r="PQ9" s="133"/>
      <c r="PR9" s="133"/>
      <c r="PS9" s="133"/>
      <c r="PT9" s="133"/>
      <c r="PU9" s="133"/>
      <c r="PV9" s="133"/>
      <c r="PW9" s="133"/>
      <c r="PX9" s="133"/>
      <c r="PY9" s="133"/>
      <c r="PZ9" s="133"/>
      <c r="QA9" s="133"/>
      <c r="QB9" s="133"/>
      <c r="QC9" s="133"/>
      <c r="QD9" s="133"/>
      <c r="QE9" s="133"/>
      <c r="QF9" s="133"/>
      <c r="QG9" s="133"/>
      <c r="QH9" s="133"/>
      <c r="QI9" s="133"/>
      <c r="QJ9" s="133"/>
      <c r="QK9" s="133"/>
      <c r="QL9" s="133"/>
      <c r="QM9" s="133"/>
      <c r="QN9" s="133"/>
      <c r="QO9" s="133"/>
      <c r="QP9" s="133"/>
      <c r="QQ9" s="133"/>
      <c r="QR9" s="133"/>
      <c r="QS9" s="133"/>
      <c r="QT9" s="133"/>
      <c r="QU9" s="133"/>
      <c r="QV9" s="133"/>
      <c r="QW9" s="133"/>
      <c r="QX9" s="133"/>
      <c r="QY9" s="133"/>
      <c r="QZ9" s="133"/>
      <c r="RA9" s="133"/>
      <c r="RB9" s="133"/>
      <c r="RC9" s="133"/>
      <c r="RD9" s="133"/>
      <c r="RE9" s="133"/>
      <c r="RF9" s="133"/>
      <c r="RG9" s="133"/>
      <c r="RH9" s="133"/>
      <c r="RI9" s="133"/>
      <c r="RJ9" s="133"/>
      <c r="RK9" s="133"/>
      <c r="RL9" s="133"/>
      <c r="RM9" s="133"/>
      <c r="RN9" s="133"/>
      <c r="RO9" s="133"/>
      <c r="RP9" s="133"/>
      <c r="RQ9" s="133"/>
      <c r="RR9" s="133"/>
      <c r="RS9" s="133"/>
      <c r="RT9" s="133"/>
      <c r="RU9" s="133"/>
      <c r="RV9" s="133"/>
      <c r="RW9" s="133"/>
      <c r="RX9" s="133"/>
      <c r="RY9" s="133"/>
      <c r="RZ9" s="133"/>
      <c r="SA9" s="133"/>
      <c r="SB9" s="133"/>
      <c r="SC9" s="133"/>
      <c r="SD9" s="133"/>
      <c r="SE9" s="133"/>
      <c r="SF9" s="133"/>
      <c r="SG9" s="133"/>
      <c r="SH9" s="133"/>
      <c r="SI9" s="133"/>
      <c r="SJ9" s="133"/>
      <c r="SK9" s="133"/>
      <c r="SL9" s="133"/>
      <c r="SM9" s="133"/>
      <c r="SN9" s="133"/>
      <c r="SO9" s="133"/>
      <c r="SP9" s="133"/>
      <c r="SQ9" s="133"/>
      <c r="SR9" s="133"/>
      <c r="SS9" s="133"/>
      <c r="ST9" s="133"/>
      <c r="SU9" s="133"/>
      <c r="SV9" s="133"/>
      <c r="SW9" s="133"/>
      <c r="SX9" s="133"/>
      <c r="SY9" s="133"/>
      <c r="SZ9" s="133"/>
      <c r="TA9" s="133"/>
      <c r="TB9" s="133"/>
      <c r="TC9" s="133"/>
      <c r="TD9" s="133"/>
      <c r="TE9" s="133"/>
      <c r="TF9" s="133"/>
      <c r="TG9" s="133"/>
      <c r="TH9" s="133"/>
      <c r="TI9" s="133"/>
      <c r="TJ9" s="133"/>
      <c r="TK9" s="133"/>
      <c r="TL9" s="133"/>
      <c r="TM9" s="133"/>
      <c r="TN9" s="133"/>
      <c r="TO9" s="133"/>
      <c r="TP9" s="133"/>
      <c r="TQ9" s="133"/>
      <c r="TR9" s="133"/>
      <c r="TS9" s="133"/>
      <c r="TT9" s="133"/>
      <c r="TU9" s="133"/>
      <c r="TV9" s="133"/>
      <c r="TW9" s="133"/>
      <c r="TX9" s="133"/>
      <c r="TY9" s="133"/>
      <c r="TZ9" s="133"/>
      <c r="UA9" s="133"/>
      <c r="UB9" s="133"/>
      <c r="UC9" s="133"/>
      <c r="UD9" s="133"/>
      <c r="UE9" s="133"/>
      <c r="UF9" s="133"/>
      <c r="UG9" s="133"/>
      <c r="UH9" s="133"/>
      <c r="UI9" s="133"/>
      <c r="UJ9" s="133"/>
      <c r="UK9" s="133"/>
      <c r="UL9" s="133"/>
      <c r="UM9" s="133"/>
      <c r="UN9" s="133"/>
      <c r="UO9" s="133"/>
      <c r="UP9" s="133"/>
      <c r="UQ9" s="133"/>
      <c r="UR9" s="133"/>
      <c r="US9" s="133"/>
      <c r="UT9" s="133"/>
      <c r="UU9" s="133"/>
      <c r="UV9" s="133"/>
      <c r="UW9" s="133"/>
      <c r="UX9" s="133"/>
      <c r="UY9" s="133"/>
      <c r="UZ9" s="133"/>
      <c r="VA9" s="133"/>
      <c r="VB9" s="133"/>
      <c r="VC9" s="133"/>
      <c r="VD9" s="133"/>
      <c r="VE9" s="133"/>
      <c r="VF9" s="133"/>
      <c r="VG9" s="133"/>
      <c r="VH9" s="133"/>
      <c r="VI9" s="133"/>
      <c r="VJ9" s="133"/>
      <c r="VK9" s="133"/>
      <c r="VL9" s="133"/>
      <c r="VM9" s="133"/>
      <c r="VN9" s="133"/>
      <c r="VO9" s="133"/>
      <c r="VP9" s="133"/>
      <c r="VQ9" s="133"/>
      <c r="VR9" s="133"/>
      <c r="VS9" s="133"/>
      <c r="VT9" s="133"/>
      <c r="VU9" s="133"/>
      <c r="VV9" s="133"/>
      <c r="VW9" s="133"/>
      <c r="VX9" s="133"/>
      <c r="VY9" s="133"/>
      <c r="VZ9" s="133"/>
      <c r="WA9" s="133"/>
      <c r="WB9" s="133"/>
      <c r="WC9" s="133"/>
      <c r="WD9" s="133"/>
      <c r="WE9" s="133"/>
      <c r="WF9" s="133"/>
      <c r="WG9" s="133"/>
      <c r="WH9" s="133"/>
      <c r="WI9" s="133"/>
      <c r="WJ9" s="133"/>
      <c r="WK9" s="133"/>
      <c r="WL9" s="133"/>
      <c r="WM9" s="133"/>
      <c r="WN9" s="133"/>
      <c r="WO9" s="133"/>
      <c r="WP9" s="133"/>
      <c r="WQ9" s="133"/>
      <c r="WR9" s="133"/>
      <c r="WS9" s="133"/>
      <c r="WT9" s="133"/>
      <c r="WU9" s="133"/>
      <c r="WV9" s="133"/>
      <c r="WW9" s="133"/>
      <c r="WX9" s="133"/>
      <c r="WY9" s="133"/>
      <c r="WZ9" s="133"/>
      <c r="XA9" s="133"/>
      <c r="XB9" s="133"/>
      <c r="XC9" s="133"/>
      <c r="XD9" s="133"/>
      <c r="XE9" s="133"/>
      <c r="XF9" s="133"/>
      <c r="XG9" s="133"/>
      <c r="XH9" s="133"/>
      <c r="XI9" s="133"/>
      <c r="XJ9" s="133"/>
      <c r="XK9" s="133"/>
      <c r="XL9" s="133"/>
      <c r="XM9" s="133"/>
      <c r="XN9" s="133"/>
      <c r="XO9" s="133"/>
      <c r="XP9" s="133"/>
      <c r="XQ9" s="133"/>
      <c r="XR9" s="133"/>
      <c r="XS9" s="133"/>
      <c r="XT9" s="133"/>
      <c r="XU9" s="133"/>
      <c r="XV9" s="133"/>
      <c r="XW9" s="133"/>
      <c r="XX9" s="133"/>
      <c r="XY9" s="133"/>
      <c r="XZ9" s="133"/>
      <c r="YA9" s="133"/>
      <c r="YB9" s="133"/>
      <c r="YC9" s="133"/>
      <c r="YD9" s="133"/>
      <c r="YE9" s="133"/>
      <c r="YF9" s="133"/>
      <c r="YG9" s="133"/>
      <c r="YH9" s="133"/>
      <c r="YI9" s="133"/>
      <c r="YJ9" s="133"/>
      <c r="YK9" s="133"/>
      <c r="YL9" s="133"/>
      <c r="YM9" s="133"/>
      <c r="YN9" s="133"/>
      <c r="YO9" s="133"/>
      <c r="YP9" s="133"/>
      <c r="YQ9" s="133"/>
      <c r="YR9" s="133"/>
      <c r="YS9" s="133"/>
      <c r="YT9" s="133"/>
      <c r="YU9" s="133"/>
      <c r="YV9" s="133"/>
      <c r="YW9" s="133"/>
      <c r="YX9" s="133"/>
      <c r="YY9" s="133"/>
      <c r="YZ9" s="133"/>
      <c r="ZA9" s="133"/>
      <c r="ZB9" s="133"/>
      <c r="ZC9" s="133"/>
      <c r="ZD9" s="133"/>
      <c r="ZE9" s="133"/>
      <c r="ZF9" s="133"/>
      <c r="ZG9" s="133"/>
      <c r="ZH9" s="133"/>
      <c r="ZI9" s="133"/>
      <c r="ZJ9" s="133"/>
      <c r="ZK9" s="133"/>
      <c r="ZL9" s="133"/>
      <c r="ZM9" s="133"/>
      <c r="ZN9" s="133"/>
      <c r="ZO9" s="133"/>
      <c r="ZP9" s="133"/>
      <c r="ZQ9" s="133"/>
      <c r="ZR9" s="133"/>
      <c r="ZS9" s="133"/>
      <c r="ZT9" s="133"/>
      <c r="ZU9" s="133"/>
      <c r="ZV9" s="133"/>
      <c r="ZW9" s="133"/>
      <c r="ZX9" s="133"/>
      <c r="ZY9" s="133"/>
      <c r="ZZ9" s="133"/>
      <c r="AAA9" s="133"/>
      <c r="AAB9" s="133"/>
      <c r="AAC9" s="133"/>
      <c r="AAD9" s="133"/>
      <c r="AAE9" s="133"/>
      <c r="AAF9" s="133"/>
      <c r="AAG9" s="133"/>
      <c r="AAH9" s="133"/>
      <c r="AAI9" s="133"/>
      <c r="AAJ9" s="133"/>
      <c r="AAK9" s="133"/>
      <c r="AAL9" s="133"/>
      <c r="AAM9" s="133"/>
      <c r="AAN9" s="133"/>
      <c r="AAO9" s="133"/>
      <c r="AAP9" s="133"/>
      <c r="AAQ9" s="133"/>
      <c r="AAR9" s="133"/>
      <c r="AAS9" s="133"/>
      <c r="AAT9" s="133"/>
      <c r="AAU9" s="133"/>
      <c r="AAV9" s="133"/>
      <c r="AAW9" s="133"/>
      <c r="AAX9" s="133"/>
      <c r="AAY9" s="133"/>
      <c r="AAZ9" s="133"/>
      <c r="ABA9" s="133"/>
      <c r="ABB9" s="133"/>
      <c r="ABC9" s="133"/>
      <c r="ABD9" s="133"/>
      <c r="ABE9" s="133"/>
      <c r="ABF9" s="133"/>
      <c r="ABG9" s="133"/>
      <c r="ABH9" s="133"/>
      <c r="ABI9" s="133"/>
      <c r="ABJ9" s="133"/>
      <c r="ABK9" s="133"/>
      <c r="ABL9" s="133"/>
      <c r="ABM9" s="133"/>
      <c r="ABN9" s="133"/>
      <c r="ABO9" s="133"/>
      <c r="ABP9" s="133"/>
      <c r="ABQ9" s="133"/>
      <c r="ABR9" s="133"/>
      <c r="ABS9" s="133"/>
      <c r="ABT9" s="133"/>
      <c r="ABU9" s="133"/>
      <c r="ABV9" s="133"/>
      <c r="ABW9" s="133"/>
      <c r="ABX9" s="133"/>
      <c r="ABY9" s="133"/>
      <c r="ABZ9" s="133"/>
      <c r="ACA9" s="133"/>
      <c r="ACB9" s="133"/>
      <c r="ACC9" s="133"/>
      <c r="ACD9" s="133"/>
      <c r="ACE9" s="133"/>
      <c r="ACF9" s="133"/>
      <c r="ACG9" s="133"/>
      <c r="ACH9" s="133"/>
      <c r="ACI9" s="133"/>
      <c r="ACJ9" s="133"/>
      <c r="ACK9" s="133"/>
      <c r="ACL9" s="133"/>
      <c r="ACM9" s="133"/>
      <c r="ACN9" s="133"/>
      <c r="ACO9" s="133"/>
      <c r="ACP9" s="133"/>
      <c r="ACQ9" s="133"/>
      <c r="ACR9" s="133"/>
      <c r="ACS9" s="133"/>
      <c r="ACT9" s="133"/>
      <c r="ACU9" s="133"/>
      <c r="ACV9" s="133"/>
      <c r="ACW9" s="133"/>
      <c r="ACX9" s="133"/>
      <c r="ACY9" s="133"/>
      <c r="ACZ9" s="133"/>
      <c r="ADA9" s="133"/>
      <c r="ADB9" s="133"/>
      <c r="ADC9" s="133"/>
      <c r="ADD9" s="133"/>
      <c r="ADE9" s="133"/>
      <c r="ADF9" s="133"/>
      <c r="ADG9" s="133"/>
      <c r="ADH9" s="133"/>
      <c r="ADI9" s="133"/>
      <c r="ADJ9" s="133"/>
      <c r="ADK9" s="133"/>
      <c r="ADL9" s="133"/>
      <c r="ADM9" s="133"/>
      <c r="ADN9" s="133"/>
      <c r="ADO9" s="133"/>
      <c r="ADP9" s="133"/>
      <c r="ADQ9" s="133"/>
      <c r="ADR9" s="133"/>
      <c r="ADS9" s="133"/>
      <c r="ADT9" s="133"/>
      <c r="ADU9" s="133"/>
      <c r="ADV9" s="133"/>
      <c r="ADW9" s="133"/>
      <c r="ADX9" s="133"/>
      <c r="ADY9" s="133"/>
      <c r="ADZ9" s="133"/>
      <c r="AEA9" s="133"/>
      <c r="AEB9" s="133"/>
      <c r="AEC9" s="133"/>
      <c r="AED9" s="133"/>
      <c r="AEE9" s="133"/>
      <c r="AEF9" s="133"/>
      <c r="AEG9" s="133"/>
      <c r="AEH9" s="133"/>
      <c r="AEI9" s="133"/>
      <c r="AEJ9" s="133"/>
      <c r="AEK9" s="133"/>
      <c r="AEL9" s="133"/>
      <c r="AEM9" s="133"/>
      <c r="AEN9" s="133"/>
      <c r="AEO9" s="133"/>
      <c r="AEP9" s="133"/>
      <c r="AEQ9" s="133"/>
      <c r="AER9" s="133"/>
      <c r="AES9" s="133"/>
      <c r="AET9" s="133"/>
      <c r="AEU9" s="133"/>
      <c r="AEV9" s="133"/>
      <c r="AEW9" s="133"/>
      <c r="AEX9" s="133"/>
      <c r="AEY9" s="133"/>
      <c r="AEZ9" s="133"/>
      <c r="AFA9" s="133"/>
      <c r="AFB9" s="133"/>
      <c r="AFC9" s="133"/>
      <c r="AFD9" s="133"/>
      <c r="AFE9" s="133"/>
      <c r="AFF9" s="133"/>
      <c r="AFG9" s="133"/>
      <c r="AFH9" s="133"/>
      <c r="AFI9" s="133"/>
      <c r="AFJ9" s="133"/>
      <c r="AFK9" s="133"/>
      <c r="AFL9" s="133"/>
      <c r="AFM9" s="133"/>
      <c r="AFN9" s="133"/>
      <c r="AFO9" s="133"/>
      <c r="AFP9" s="133"/>
      <c r="AFQ9" s="133"/>
      <c r="AFR9" s="133"/>
      <c r="AFS9" s="133"/>
      <c r="AFT9" s="133"/>
      <c r="AFU9" s="133"/>
      <c r="AFV9" s="133"/>
      <c r="AFW9" s="133"/>
      <c r="AFX9" s="133"/>
      <c r="AFY9" s="133"/>
      <c r="AFZ9" s="133"/>
      <c r="AGA9" s="133"/>
      <c r="AGB9" s="133"/>
      <c r="AGC9" s="133"/>
      <c r="AGD9" s="133"/>
      <c r="AGE9" s="133"/>
      <c r="AGF9" s="133"/>
      <c r="AGG9" s="133"/>
      <c r="AGH9" s="133"/>
      <c r="AGI9" s="133"/>
      <c r="AGJ9" s="133"/>
      <c r="AGK9" s="133"/>
      <c r="AGL9" s="133"/>
      <c r="AGM9" s="133"/>
      <c r="AGN9" s="133"/>
      <c r="AGO9" s="133"/>
      <c r="AGP9" s="133"/>
      <c r="AGQ9" s="133"/>
      <c r="AGR9" s="133"/>
      <c r="AGS9" s="133"/>
      <c r="AGT9" s="133"/>
      <c r="AGU9" s="133"/>
      <c r="AGV9" s="133"/>
      <c r="AGW9" s="133"/>
      <c r="AGX9" s="133"/>
      <c r="AGY9" s="133"/>
      <c r="AGZ9" s="133"/>
      <c r="AHA9" s="133"/>
      <c r="AHB9" s="133"/>
      <c r="AHC9" s="133"/>
      <c r="AHD9" s="133"/>
      <c r="AHE9" s="133"/>
      <c r="AHF9" s="133"/>
      <c r="AHG9" s="133"/>
      <c r="AHH9" s="133"/>
      <c r="AHI9" s="133"/>
      <c r="AHJ9" s="133"/>
      <c r="AHK9" s="133"/>
      <c r="AHL9" s="133"/>
      <c r="AHM9" s="133"/>
      <c r="AHN9" s="133"/>
      <c r="AHO9" s="133"/>
      <c r="AHP9" s="133"/>
      <c r="AHQ9" s="133"/>
      <c r="AHR9" s="133"/>
      <c r="AHS9" s="133"/>
      <c r="AHT9" s="133"/>
      <c r="AHU9" s="133"/>
      <c r="AHV9" s="133"/>
      <c r="AHW9" s="133"/>
      <c r="AHX9" s="133"/>
      <c r="AHY9" s="133"/>
      <c r="AHZ9" s="133"/>
      <c r="AIA9" s="133"/>
      <c r="AIB9" s="133"/>
      <c r="AIC9" s="133"/>
      <c r="AID9" s="133"/>
      <c r="AIE9" s="133"/>
      <c r="AIF9" s="133"/>
      <c r="AIG9" s="133"/>
      <c r="AIH9" s="133"/>
      <c r="AII9" s="133"/>
      <c r="AIJ9" s="133"/>
      <c r="AIK9" s="133"/>
      <c r="AIL9" s="133"/>
      <c r="AIM9" s="133"/>
      <c r="AIN9" s="133"/>
      <c r="AIO9" s="133"/>
      <c r="AIP9" s="133"/>
      <c r="AIQ9" s="133"/>
      <c r="AIR9" s="133"/>
      <c r="AIS9" s="133"/>
      <c r="AIT9" s="133"/>
      <c r="AIU9" s="133"/>
      <c r="AIV9" s="133"/>
      <c r="AIW9" s="133"/>
      <c r="AIX9" s="133"/>
      <c r="AIY9" s="133"/>
      <c r="AIZ9" s="133"/>
      <c r="AJA9" s="133"/>
      <c r="AJB9" s="133"/>
      <c r="AJC9" s="133"/>
      <c r="AJD9" s="133"/>
      <c r="AJE9" s="133"/>
      <c r="AJF9" s="133"/>
      <c r="AJG9" s="133"/>
      <c r="AJH9" s="133"/>
      <c r="AJI9" s="133"/>
      <c r="AJJ9" s="133"/>
      <c r="AJK9" s="133"/>
      <c r="AJL9" s="133"/>
      <c r="AJM9" s="133"/>
      <c r="AJN9" s="133"/>
      <c r="AJO9" s="133"/>
      <c r="AJP9" s="133"/>
      <c r="AJQ9" s="133"/>
      <c r="AJR9" s="133"/>
      <c r="AJS9" s="133"/>
      <c r="AJT9" s="133"/>
      <c r="AJU9" s="133"/>
      <c r="AJV9" s="133"/>
      <c r="AJW9" s="133"/>
      <c r="AJX9" s="133"/>
      <c r="AJY9" s="133"/>
      <c r="AJZ9" s="133"/>
      <c r="AKA9" s="133"/>
      <c r="AKB9" s="133"/>
      <c r="AKC9" s="133"/>
      <c r="AKD9" s="133"/>
      <c r="AKE9" s="133"/>
      <c r="AKF9" s="133"/>
      <c r="AKG9" s="133"/>
      <c r="AKH9" s="133"/>
      <c r="AKI9" s="133"/>
      <c r="AKJ9" s="133"/>
      <c r="AKK9" s="133"/>
      <c r="AKL9" s="133"/>
      <c r="AKM9" s="133"/>
      <c r="AKN9" s="133"/>
      <c r="AKO9" s="133"/>
      <c r="AKP9" s="133"/>
      <c r="AKQ9" s="133"/>
      <c r="AKR9" s="133"/>
      <c r="AKS9" s="133"/>
      <c r="AKT9" s="133"/>
      <c r="AKU9" s="133"/>
      <c r="AKV9" s="133"/>
      <c r="AKW9" s="133"/>
      <c r="AKX9" s="133"/>
      <c r="AKY9" s="133"/>
      <c r="AKZ9" s="133"/>
      <c r="ALA9" s="133"/>
      <c r="ALB9" s="133"/>
      <c r="ALC9" s="133"/>
      <c r="ALD9" s="133"/>
      <c r="ALE9" s="133"/>
      <c r="ALF9" s="133"/>
      <c r="ALG9" s="133"/>
      <c r="ALH9" s="133"/>
      <c r="ALI9" s="133"/>
      <c r="ALJ9" s="133"/>
      <c r="ALK9" s="133"/>
      <c r="ALL9" s="133"/>
      <c r="ALM9" s="133"/>
      <c r="ALN9" s="133"/>
      <c r="ALO9" s="133"/>
      <c r="ALP9" s="133"/>
      <c r="ALQ9" s="133"/>
      <c r="ALR9" s="133"/>
      <c r="ALS9" s="133"/>
      <c r="ALT9" s="133"/>
      <c r="ALU9" s="133"/>
      <c r="ALV9" s="133"/>
      <c r="ALW9" s="133"/>
      <c r="ALX9" s="133"/>
      <c r="ALY9" s="133"/>
      <c r="ALZ9" s="133"/>
      <c r="AMA9" s="133"/>
      <c r="AMB9" s="133"/>
      <c r="AMC9" s="133"/>
      <c r="AMD9" s="133"/>
      <c r="AME9" s="133"/>
      <c r="AMF9" s="133"/>
      <c r="AMG9" s="133"/>
      <c r="AMH9" s="133"/>
      <c r="AMI9" s="133"/>
      <c r="AMJ9" s="133"/>
      <c r="AMK9" s="391"/>
    </row>
    <row r="10" spans="1:1025">
      <c r="A10" s="45" t="s">
        <v>102</v>
      </c>
      <c r="B10" s="340">
        <v>0.11799999999999999</v>
      </c>
      <c r="C10" s="340">
        <v>0.189</v>
      </c>
      <c r="D10" s="341">
        <v>0.19</v>
      </c>
      <c r="E10" s="342">
        <v>0.21</v>
      </c>
      <c r="F10" s="133"/>
      <c r="G10" s="133"/>
      <c r="H10" s="133"/>
      <c r="I10" s="133"/>
      <c r="J10" s="133"/>
      <c r="K10" s="133"/>
      <c r="L10" s="133"/>
      <c r="M10" s="133"/>
      <c r="N10" s="133"/>
      <c r="O10" s="133"/>
      <c r="P10" s="133"/>
      <c r="Q10" s="133"/>
      <c r="R10" s="133"/>
      <c r="S10" s="133"/>
      <c r="T10" s="133"/>
      <c r="U10" s="133"/>
      <c r="V10" s="133"/>
      <c r="W10" s="133"/>
      <c r="X10" s="133"/>
      <c r="Y10" s="133"/>
      <c r="Z10" s="133"/>
      <c r="AA10" s="133"/>
      <c r="AB10" s="133"/>
      <c r="AC10" s="133"/>
      <c r="AD10" s="133"/>
      <c r="AE10" s="133"/>
      <c r="AF10" s="133"/>
      <c r="AG10" s="133"/>
      <c r="AH10" s="133"/>
      <c r="AI10" s="133"/>
      <c r="AJ10" s="133"/>
      <c r="AK10" s="133"/>
      <c r="AL10" s="133"/>
      <c r="AM10" s="133"/>
      <c r="AN10" s="133"/>
      <c r="AO10" s="133"/>
      <c r="AP10" s="133"/>
      <c r="AQ10" s="133"/>
      <c r="AR10" s="133"/>
      <c r="AS10" s="133"/>
      <c r="AT10" s="133"/>
      <c r="AU10" s="133"/>
      <c r="AV10" s="133"/>
      <c r="AW10" s="133"/>
      <c r="AX10" s="133"/>
      <c r="AY10" s="133"/>
      <c r="AZ10" s="133"/>
      <c r="BA10" s="133"/>
      <c r="BB10" s="133"/>
      <c r="BC10" s="133"/>
      <c r="BD10" s="133"/>
      <c r="BE10" s="133"/>
      <c r="BF10" s="133"/>
      <c r="BG10" s="133"/>
      <c r="BH10" s="133"/>
      <c r="BI10" s="133"/>
      <c r="BJ10" s="133"/>
      <c r="BK10" s="133"/>
      <c r="BL10" s="133"/>
      <c r="BM10" s="133"/>
      <c r="BN10" s="133"/>
      <c r="BO10" s="133"/>
      <c r="BP10" s="133"/>
      <c r="BQ10" s="133"/>
      <c r="BR10" s="133"/>
      <c r="BS10" s="133"/>
      <c r="BT10" s="133"/>
      <c r="BU10" s="133"/>
      <c r="BV10" s="133"/>
      <c r="BW10" s="133"/>
      <c r="BX10" s="133"/>
      <c r="BY10" s="133"/>
      <c r="BZ10" s="133"/>
      <c r="CA10" s="133"/>
      <c r="CB10" s="133"/>
      <c r="CC10" s="133"/>
      <c r="CD10" s="133"/>
      <c r="CE10" s="133"/>
      <c r="CF10" s="133"/>
      <c r="CG10" s="133"/>
      <c r="CH10" s="133"/>
      <c r="CI10" s="133"/>
      <c r="CJ10" s="133"/>
      <c r="CK10" s="133"/>
      <c r="CL10" s="133"/>
      <c r="CM10" s="133"/>
      <c r="CN10" s="133"/>
      <c r="CO10" s="133"/>
      <c r="CP10" s="133"/>
      <c r="CQ10" s="133"/>
      <c r="CR10" s="133"/>
      <c r="CS10" s="133"/>
      <c r="CT10" s="133"/>
      <c r="CU10" s="133"/>
      <c r="CV10" s="133"/>
      <c r="CW10" s="133"/>
      <c r="CX10" s="133"/>
      <c r="CY10" s="133"/>
      <c r="CZ10" s="133"/>
      <c r="DA10" s="133"/>
      <c r="DB10" s="133"/>
      <c r="DC10" s="133"/>
      <c r="DD10" s="133"/>
      <c r="DE10" s="133"/>
      <c r="DF10" s="133"/>
      <c r="DG10" s="133"/>
      <c r="DH10" s="133"/>
      <c r="DI10" s="133"/>
      <c r="DJ10" s="133"/>
      <c r="DK10" s="133"/>
      <c r="DL10" s="133"/>
      <c r="DM10" s="133"/>
      <c r="DN10" s="133"/>
      <c r="DO10" s="133"/>
      <c r="DP10" s="133"/>
      <c r="DQ10" s="133"/>
      <c r="DR10" s="133"/>
      <c r="DS10" s="133"/>
      <c r="DT10" s="133"/>
      <c r="DU10" s="133"/>
      <c r="DV10" s="133"/>
      <c r="DW10" s="133"/>
      <c r="DX10" s="133"/>
      <c r="DY10" s="133"/>
      <c r="DZ10" s="133"/>
      <c r="EA10" s="133"/>
      <c r="EB10" s="133"/>
      <c r="EC10" s="133"/>
      <c r="ED10" s="133"/>
      <c r="EE10" s="133"/>
      <c r="EF10" s="133"/>
      <c r="EG10" s="133"/>
      <c r="EH10" s="133"/>
      <c r="EI10" s="133"/>
      <c r="EJ10" s="133"/>
      <c r="EK10" s="133"/>
      <c r="EL10" s="133"/>
      <c r="EM10" s="133"/>
      <c r="EN10" s="133"/>
      <c r="EO10" s="133"/>
      <c r="EP10" s="133"/>
      <c r="EQ10" s="133"/>
      <c r="ER10" s="133"/>
      <c r="ES10" s="133"/>
      <c r="ET10" s="133"/>
      <c r="EU10" s="133"/>
      <c r="EV10" s="133"/>
      <c r="EW10" s="133"/>
      <c r="EX10" s="133"/>
      <c r="EY10" s="133"/>
      <c r="EZ10" s="133"/>
      <c r="FA10" s="133"/>
      <c r="FB10" s="133"/>
      <c r="FC10" s="133"/>
      <c r="FD10" s="133"/>
      <c r="FE10" s="133"/>
      <c r="FF10" s="133"/>
      <c r="FG10" s="133"/>
      <c r="FH10" s="133"/>
      <c r="FI10" s="133"/>
      <c r="FJ10" s="133"/>
      <c r="FK10" s="133"/>
      <c r="FL10" s="133"/>
      <c r="FM10" s="133"/>
      <c r="FN10" s="133"/>
      <c r="FO10" s="133"/>
      <c r="FP10" s="133"/>
      <c r="FQ10" s="133"/>
      <c r="FR10" s="133"/>
      <c r="FS10" s="133"/>
      <c r="FT10" s="133"/>
      <c r="FU10" s="133"/>
      <c r="FV10" s="133"/>
      <c r="FW10" s="133"/>
      <c r="FX10" s="133"/>
      <c r="FY10" s="133"/>
      <c r="FZ10" s="133"/>
      <c r="GA10" s="133"/>
      <c r="GB10" s="133"/>
      <c r="GC10" s="133"/>
      <c r="GD10" s="133"/>
      <c r="GE10" s="133"/>
      <c r="GF10" s="133"/>
      <c r="GG10" s="133"/>
      <c r="GH10" s="133"/>
      <c r="GI10" s="133"/>
      <c r="GJ10" s="133"/>
      <c r="GK10" s="133"/>
      <c r="GL10" s="133"/>
      <c r="GM10" s="133"/>
      <c r="GN10" s="133"/>
      <c r="GO10" s="133"/>
      <c r="GP10" s="133"/>
      <c r="GQ10" s="133"/>
      <c r="GR10" s="133"/>
      <c r="GS10" s="133"/>
      <c r="GT10" s="133"/>
      <c r="GU10" s="133"/>
      <c r="GV10" s="133"/>
      <c r="GW10" s="133"/>
      <c r="GX10" s="133"/>
      <c r="GY10" s="133"/>
      <c r="GZ10" s="133"/>
      <c r="HA10" s="133"/>
      <c r="HB10" s="133"/>
      <c r="HC10" s="133"/>
      <c r="HD10" s="133"/>
      <c r="HE10" s="133"/>
      <c r="HF10" s="133"/>
      <c r="HG10" s="133"/>
      <c r="HH10" s="133"/>
      <c r="HI10" s="133"/>
      <c r="HJ10" s="133"/>
      <c r="HK10" s="133"/>
      <c r="HL10" s="133"/>
      <c r="HM10" s="133"/>
      <c r="HN10" s="133"/>
      <c r="HO10" s="133"/>
      <c r="HP10" s="133"/>
      <c r="HQ10" s="133"/>
      <c r="HR10" s="133"/>
      <c r="HS10" s="133"/>
      <c r="HT10" s="133"/>
      <c r="HU10" s="133"/>
      <c r="HV10" s="133"/>
      <c r="HW10" s="133"/>
      <c r="HX10" s="133"/>
      <c r="HY10" s="133"/>
      <c r="HZ10" s="133"/>
      <c r="IA10" s="133"/>
      <c r="IB10" s="133"/>
      <c r="IC10" s="133"/>
      <c r="ID10" s="133"/>
      <c r="IE10" s="133"/>
      <c r="IF10" s="133"/>
      <c r="IG10" s="133"/>
      <c r="IH10" s="133"/>
      <c r="II10" s="133"/>
      <c r="IJ10" s="133"/>
      <c r="IK10" s="133"/>
      <c r="IL10" s="133"/>
      <c r="IM10" s="133"/>
      <c r="IN10" s="133"/>
      <c r="IO10" s="133"/>
      <c r="IP10" s="133"/>
      <c r="IQ10" s="133"/>
      <c r="IR10" s="133"/>
      <c r="IS10" s="133"/>
      <c r="IT10" s="133"/>
      <c r="IU10" s="133"/>
      <c r="IV10" s="133"/>
      <c r="IW10" s="133"/>
      <c r="IX10" s="133"/>
      <c r="IY10" s="133"/>
      <c r="IZ10" s="133"/>
      <c r="JA10" s="133"/>
      <c r="JB10" s="133"/>
      <c r="JC10" s="133"/>
      <c r="JD10" s="133"/>
      <c r="JE10" s="133"/>
      <c r="JF10" s="133"/>
      <c r="JG10" s="133"/>
      <c r="JH10" s="133"/>
      <c r="JI10" s="133"/>
      <c r="JJ10" s="133"/>
      <c r="JK10" s="133"/>
      <c r="JL10" s="133"/>
      <c r="JM10" s="133"/>
      <c r="JN10" s="133"/>
      <c r="JO10" s="133"/>
      <c r="JP10" s="133"/>
      <c r="JQ10" s="133"/>
      <c r="JR10" s="133"/>
      <c r="JS10" s="133"/>
      <c r="JT10" s="133"/>
      <c r="JU10" s="133"/>
      <c r="JV10" s="133"/>
      <c r="JW10" s="133"/>
      <c r="JX10" s="133"/>
      <c r="JY10" s="133"/>
      <c r="JZ10" s="133"/>
      <c r="KA10" s="133"/>
      <c r="KB10" s="133"/>
      <c r="KC10" s="133"/>
      <c r="KD10" s="133"/>
      <c r="KE10" s="133"/>
      <c r="KF10" s="133"/>
      <c r="KG10" s="133"/>
      <c r="KH10" s="133"/>
      <c r="KI10" s="133"/>
      <c r="KJ10" s="133"/>
      <c r="KK10" s="133"/>
      <c r="KL10" s="133"/>
      <c r="KM10" s="133"/>
      <c r="KN10" s="133"/>
      <c r="KO10" s="133"/>
      <c r="KP10" s="133"/>
      <c r="KQ10" s="133"/>
      <c r="KR10" s="133"/>
      <c r="KS10" s="133"/>
      <c r="KT10" s="133"/>
      <c r="KU10" s="133"/>
      <c r="KV10" s="133"/>
      <c r="KW10" s="133"/>
      <c r="KX10" s="133"/>
      <c r="KY10" s="133"/>
      <c r="KZ10" s="133"/>
      <c r="LA10" s="133"/>
      <c r="LB10" s="133"/>
      <c r="LC10" s="133"/>
      <c r="LD10" s="133"/>
      <c r="LE10" s="133"/>
      <c r="LF10" s="133"/>
      <c r="LG10" s="133"/>
      <c r="LH10" s="133"/>
      <c r="LI10" s="133"/>
      <c r="LJ10" s="133"/>
      <c r="LK10" s="133"/>
      <c r="LL10" s="133"/>
      <c r="LM10" s="133"/>
      <c r="LN10" s="133"/>
      <c r="LO10" s="133"/>
      <c r="LP10" s="133"/>
      <c r="LQ10" s="133"/>
      <c r="LR10" s="133"/>
      <c r="LS10" s="133"/>
      <c r="LT10" s="133"/>
      <c r="LU10" s="133"/>
      <c r="LV10" s="133"/>
      <c r="LW10" s="133"/>
      <c r="LX10" s="133"/>
      <c r="LY10" s="133"/>
      <c r="LZ10" s="133"/>
      <c r="MA10" s="133"/>
      <c r="MB10" s="133"/>
      <c r="MC10" s="133"/>
      <c r="MD10" s="133"/>
      <c r="ME10" s="133"/>
      <c r="MF10" s="133"/>
      <c r="MG10" s="133"/>
      <c r="MH10" s="133"/>
      <c r="MI10" s="133"/>
      <c r="MJ10" s="133"/>
      <c r="MK10" s="133"/>
      <c r="ML10" s="133"/>
      <c r="MM10" s="133"/>
      <c r="MN10" s="133"/>
      <c r="MO10" s="133"/>
      <c r="MP10" s="133"/>
      <c r="MQ10" s="133"/>
      <c r="MR10" s="133"/>
      <c r="MS10" s="133"/>
      <c r="MT10" s="133"/>
      <c r="MU10" s="133"/>
      <c r="MV10" s="133"/>
      <c r="MW10" s="133"/>
      <c r="MX10" s="133"/>
      <c r="MY10" s="133"/>
      <c r="MZ10" s="133"/>
      <c r="NA10" s="133"/>
      <c r="NB10" s="133"/>
      <c r="NC10" s="133"/>
      <c r="ND10" s="133"/>
      <c r="NE10" s="133"/>
      <c r="NF10" s="133"/>
      <c r="NG10" s="133"/>
      <c r="NH10" s="133"/>
      <c r="NI10" s="133"/>
      <c r="NJ10" s="133"/>
      <c r="NK10" s="133"/>
      <c r="NL10" s="133"/>
      <c r="NM10" s="133"/>
      <c r="NN10" s="133"/>
      <c r="NO10" s="133"/>
      <c r="NP10" s="133"/>
      <c r="NQ10" s="133"/>
      <c r="NR10" s="133"/>
      <c r="NS10" s="133"/>
      <c r="NT10" s="133"/>
      <c r="NU10" s="133"/>
      <c r="NV10" s="133"/>
      <c r="NW10" s="133"/>
      <c r="NX10" s="133"/>
      <c r="NY10" s="133"/>
      <c r="NZ10" s="133"/>
      <c r="OA10" s="133"/>
      <c r="OB10" s="133"/>
      <c r="OC10" s="133"/>
      <c r="OD10" s="133"/>
      <c r="OE10" s="133"/>
      <c r="OF10" s="133"/>
      <c r="OG10" s="133"/>
      <c r="OH10" s="133"/>
      <c r="OI10" s="133"/>
      <c r="OJ10" s="133"/>
      <c r="OK10" s="133"/>
      <c r="OL10" s="133"/>
      <c r="OM10" s="133"/>
      <c r="ON10" s="133"/>
      <c r="OO10" s="133"/>
      <c r="OP10" s="133"/>
      <c r="OQ10" s="133"/>
      <c r="OR10" s="133"/>
      <c r="OS10" s="133"/>
      <c r="OT10" s="133"/>
      <c r="OU10" s="133"/>
      <c r="OV10" s="133"/>
      <c r="OW10" s="133"/>
      <c r="OX10" s="133"/>
      <c r="OY10" s="133"/>
      <c r="OZ10" s="133"/>
      <c r="PA10" s="133"/>
      <c r="PB10" s="133"/>
      <c r="PC10" s="133"/>
      <c r="PD10" s="133"/>
      <c r="PE10" s="133"/>
      <c r="PF10" s="133"/>
      <c r="PG10" s="133"/>
      <c r="PH10" s="133"/>
      <c r="PI10" s="133"/>
      <c r="PJ10" s="133"/>
      <c r="PK10" s="133"/>
      <c r="PL10" s="133"/>
      <c r="PM10" s="133"/>
      <c r="PN10" s="133"/>
      <c r="PO10" s="133"/>
      <c r="PP10" s="133"/>
      <c r="PQ10" s="133"/>
      <c r="PR10" s="133"/>
      <c r="PS10" s="133"/>
      <c r="PT10" s="133"/>
      <c r="PU10" s="133"/>
      <c r="PV10" s="133"/>
      <c r="PW10" s="133"/>
      <c r="PX10" s="133"/>
      <c r="PY10" s="133"/>
      <c r="PZ10" s="133"/>
      <c r="QA10" s="133"/>
      <c r="QB10" s="133"/>
      <c r="QC10" s="133"/>
      <c r="QD10" s="133"/>
      <c r="QE10" s="133"/>
      <c r="QF10" s="133"/>
      <c r="QG10" s="133"/>
      <c r="QH10" s="133"/>
      <c r="QI10" s="133"/>
      <c r="QJ10" s="133"/>
      <c r="QK10" s="133"/>
      <c r="QL10" s="133"/>
      <c r="QM10" s="133"/>
      <c r="QN10" s="133"/>
      <c r="QO10" s="133"/>
      <c r="QP10" s="133"/>
      <c r="QQ10" s="133"/>
      <c r="QR10" s="133"/>
      <c r="QS10" s="133"/>
      <c r="QT10" s="133"/>
      <c r="QU10" s="133"/>
      <c r="QV10" s="133"/>
      <c r="QW10" s="133"/>
      <c r="QX10" s="133"/>
      <c r="QY10" s="133"/>
      <c r="QZ10" s="133"/>
      <c r="RA10" s="133"/>
      <c r="RB10" s="133"/>
      <c r="RC10" s="133"/>
      <c r="RD10" s="133"/>
      <c r="RE10" s="133"/>
      <c r="RF10" s="133"/>
      <c r="RG10" s="133"/>
      <c r="RH10" s="133"/>
      <c r="RI10" s="133"/>
      <c r="RJ10" s="133"/>
      <c r="RK10" s="133"/>
      <c r="RL10" s="133"/>
      <c r="RM10" s="133"/>
      <c r="RN10" s="133"/>
      <c r="RO10" s="133"/>
      <c r="RP10" s="133"/>
      <c r="RQ10" s="133"/>
      <c r="RR10" s="133"/>
      <c r="RS10" s="133"/>
      <c r="RT10" s="133"/>
      <c r="RU10" s="133"/>
      <c r="RV10" s="133"/>
      <c r="RW10" s="133"/>
      <c r="RX10" s="133"/>
      <c r="RY10" s="133"/>
      <c r="RZ10" s="133"/>
      <c r="SA10" s="133"/>
      <c r="SB10" s="133"/>
      <c r="SC10" s="133"/>
      <c r="SD10" s="133"/>
      <c r="SE10" s="133"/>
      <c r="SF10" s="133"/>
      <c r="SG10" s="133"/>
      <c r="SH10" s="133"/>
      <c r="SI10" s="133"/>
      <c r="SJ10" s="133"/>
      <c r="SK10" s="133"/>
      <c r="SL10" s="133"/>
      <c r="SM10" s="133"/>
      <c r="SN10" s="133"/>
      <c r="SO10" s="133"/>
      <c r="SP10" s="133"/>
      <c r="SQ10" s="133"/>
      <c r="SR10" s="133"/>
      <c r="SS10" s="133"/>
      <c r="ST10" s="133"/>
      <c r="SU10" s="133"/>
      <c r="SV10" s="133"/>
      <c r="SW10" s="133"/>
      <c r="SX10" s="133"/>
      <c r="SY10" s="133"/>
      <c r="SZ10" s="133"/>
      <c r="TA10" s="133"/>
      <c r="TB10" s="133"/>
      <c r="TC10" s="133"/>
      <c r="TD10" s="133"/>
      <c r="TE10" s="133"/>
      <c r="TF10" s="133"/>
      <c r="TG10" s="133"/>
      <c r="TH10" s="133"/>
      <c r="TI10" s="133"/>
      <c r="TJ10" s="133"/>
      <c r="TK10" s="133"/>
      <c r="TL10" s="133"/>
      <c r="TM10" s="133"/>
      <c r="TN10" s="133"/>
      <c r="TO10" s="133"/>
      <c r="TP10" s="133"/>
      <c r="TQ10" s="133"/>
      <c r="TR10" s="133"/>
      <c r="TS10" s="133"/>
      <c r="TT10" s="133"/>
      <c r="TU10" s="133"/>
      <c r="TV10" s="133"/>
      <c r="TW10" s="133"/>
      <c r="TX10" s="133"/>
      <c r="TY10" s="133"/>
      <c r="TZ10" s="133"/>
      <c r="UA10" s="133"/>
      <c r="UB10" s="133"/>
      <c r="UC10" s="133"/>
      <c r="UD10" s="133"/>
      <c r="UE10" s="133"/>
      <c r="UF10" s="133"/>
      <c r="UG10" s="133"/>
      <c r="UH10" s="133"/>
      <c r="UI10" s="133"/>
      <c r="UJ10" s="133"/>
      <c r="UK10" s="133"/>
      <c r="UL10" s="133"/>
      <c r="UM10" s="133"/>
      <c r="UN10" s="133"/>
      <c r="UO10" s="133"/>
      <c r="UP10" s="133"/>
      <c r="UQ10" s="133"/>
      <c r="UR10" s="133"/>
      <c r="US10" s="133"/>
      <c r="UT10" s="133"/>
      <c r="UU10" s="133"/>
      <c r="UV10" s="133"/>
      <c r="UW10" s="133"/>
      <c r="UX10" s="133"/>
      <c r="UY10" s="133"/>
      <c r="UZ10" s="133"/>
      <c r="VA10" s="133"/>
      <c r="VB10" s="133"/>
      <c r="VC10" s="133"/>
      <c r="VD10" s="133"/>
      <c r="VE10" s="133"/>
      <c r="VF10" s="133"/>
      <c r="VG10" s="133"/>
      <c r="VH10" s="133"/>
      <c r="VI10" s="133"/>
      <c r="VJ10" s="133"/>
      <c r="VK10" s="133"/>
      <c r="VL10" s="133"/>
      <c r="VM10" s="133"/>
      <c r="VN10" s="133"/>
      <c r="VO10" s="133"/>
      <c r="VP10" s="133"/>
      <c r="VQ10" s="133"/>
      <c r="VR10" s="133"/>
      <c r="VS10" s="133"/>
      <c r="VT10" s="133"/>
      <c r="VU10" s="133"/>
      <c r="VV10" s="133"/>
      <c r="VW10" s="133"/>
      <c r="VX10" s="133"/>
      <c r="VY10" s="133"/>
      <c r="VZ10" s="133"/>
      <c r="WA10" s="133"/>
      <c r="WB10" s="133"/>
      <c r="WC10" s="133"/>
      <c r="WD10" s="133"/>
      <c r="WE10" s="133"/>
      <c r="WF10" s="133"/>
      <c r="WG10" s="133"/>
      <c r="WH10" s="133"/>
      <c r="WI10" s="133"/>
      <c r="WJ10" s="133"/>
      <c r="WK10" s="133"/>
      <c r="WL10" s="133"/>
      <c r="WM10" s="133"/>
      <c r="WN10" s="133"/>
      <c r="WO10" s="133"/>
      <c r="WP10" s="133"/>
      <c r="WQ10" s="133"/>
      <c r="WR10" s="133"/>
      <c r="WS10" s="133"/>
      <c r="WT10" s="133"/>
      <c r="WU10" s="133"/>
      <c r="WV10" s="133"/>
      <c r="WW10" s="133"/>
      <c r="WX10" s="133"/>
      <c r="WY10" s="133"/>
      <c r="WZ10" s="133"/>
      <c r="XA10" s="133"/>
      <c r="XB10" s="133"/>
      <c r="XC10" s="133"/>
      <c r="XD10" s="133"/>
      <c r="XE10" s="133"/>
      <c r="XF10" s="133"/>
      <c r="XG10" s="133"/>
      <c r="XH10" s="133"/>
      <c r="XI10" s="133"/>
      <c r="XJ10" s="133"/>
      <c r="XK10" s="133"/>
      <c r="XL10" s="133"/>
      <c r="XM10" s="133"/>
      <c r="XN10" s="133"/>
      <c r="XO10" s="133"/>
      <c r="XP10" s="133"/>
      <c r="XQ10" s="133"/>
      <c r="XR10" s="133"/>
      <c r="XS10" s="133"/>
      <c r="XT10" s="133"/>
      <c r="XU10" s="133"/>
      <c r="XV10" s="133"/>
      <c r="XW10" s="133"/>
      <c r="XX10" s="133"/>
      <c r="XY10" s="133"/>
      <c r="XZ10" s="133"/>
      <c r="YA10" s="133"/>
      <c r="YB10" s="133"/>
      <c r="YC10" s="133"/>
      <c r="YD10" s="133"/>
      <c r="YE10" s="133"/>
      <c r="YF10" s="133"/>
      <c r="YG10" s="133"/>
      <c r="YH10" s="133"/>
      <c r="YI10" s="133"/>
      <c r="YJ10" s="133"/>
      <c r="YK10" s="133"/>
      <c r="YL10" s="133"/>
      <c r="YM10" s="133"/>
      <c r="YN10" s="133"/>
      <c r="YO10" s="133"/>
      <c r="YP10" s="133"/>
      <c r="YQ10" s="133"/>
      <c r="YR10" s="133"/>
      <c r="YS10" s="133"/>
      <c r="YT10" s="133"/>
      <c r="YU10" s="133"/>
      <c r="YV10" s="133"/>
      <c r="YW10" s="133"/>
      <c r="YX10" s="133"/>
      <c r="YY10" s="133"/>
      <c r="YZ10" s="133"/>
      <c r="ZA10" s="133"/>
      <c r="ZB10" s="133"/>
      <c r="ZC10" s="133"/>
      <c r="ZD10" s="133"/>
      <c r="ZE10" s="133"/>
      <c r="ZF10" s="133"/>
      <c r="ZG10" s="133"/>
      <c r="ZH10" s="133"/>
      <c r="ZI10" s="133"/>
      <c r="ZJ10" s="133"/>
      <c r="ZK10" s="133"/>
      <c r="ZL10" s="133"/>
      <c r="ZM10" s="133"/>
      <c r="ZN10" s="133"/>
      <c r="ZO10" s="133"/>
      <c r="ZP10" s="133"/>
      <c r="ZQ10" s="133"/>
      <c r="ZR10" s="133"/>
      <c r="ZS10" s="133"/>
      <c r="ZT10" s="133"/>
      <c r="ZU10" s="133"/>
      <c r="ZV10" s="133"/>
      <c r="ZW10" s="133"/>
      <c r="ZX10" s="133"/>
      <c r="ZY10" s="133"/>
      <c r="ZZ10" s="133"/>
      <c r="AAA10" s="133"/>
      <c r="AAB10" s="133"/>
      <c r="AAC10" s="133"/>
      <c r="AAD10" s="133"/>
      <c r="AAE10" s="133"/>
      <c r="AAF10" s="133"/>
      <c r="AAG10" s="133"/>
      <c r="AAH10" s="133"/>
      <c r="AAI10" s="133"/>
      <c r="AAJ10" s="133"/>
      <c r="AAK10" s="133"/>
      <c r="AAL10" s="133"/>
      <c r="AAM10" s="133"/>
      <c r="AAN10" s="133"/>
      <c r="AAO10" s="133"/>
      <c r="AAP10" s="133"/>
      <c r="AAQ10" s="133"/>
      <c r="AAR10" s="133"/>
      <c r="AAS10" s="133"/>
      <c r="AAT10" s="133"/>
      <c r="AAU10" s="133"/>
      <c r="AAV10" s="133"/>
      <c r="AAW10" s="133"/>
      <c r="AAX10" s="133"/>
      <c r="AAY10" s="133"/>
      <c r="AAZ10" s="133"/>
      <c r="ABA10" s="133"/>
      <c r="ABB10" s="133"/>
      <c r="ABC10" s="133"/>
      <c r="ABD10" s="133"/>
      <c r="ABE10" s="133"/>
      <c r="ABF10" s="133"/>
      <c r="ABG10" s="133"/>
      <c r="ABH10" s="133"/>
      <c r="ABI10" s="133"/>
      <c r="ABJ10" s="133"/>
      <c r="ABK10" s="133"/>
      <c r="ABL10" s="133"/>
      <c r="ABM10" s="133"/>
      <c r="ABN10" s="133"/>
      <c r="ABO10" s="133"/>
      <c r="ABP10" s="133"/>
      <c r="ABQ10" s="133"/>
      <c r="ABR10" s="133"/>
      <c r="ABS10" s="133"/>
      <c r="ABT10" s="133"/>
      <c r="ABU10" s="133"/>
      <c r="ABV10" s="133"/>
      <c r="ABW10" s="133"/>
      <c r="ABX10" s="133"/>
      <c r="ABY10" s="133"/>
      <c r="ABZ10" s="133"/>
      <c r="ACA10" s="133"/>
      <c r="ACB10" s="133"/>
      <c r="ACC10" s="133"/>
      <c r="ACD10" s="133"/>
      <c r="ACE10" s="133"/>
      <c r="ACF10" s="133"/>
      <c r="ACG10" s="133"/>
      <c r="ACH10" s="133"/>
      <c r="ACI10" s="133"/>
      <c r="ACJ10" s="133"/>
      <c r="ACK10" s="133"/>
      <c r="ACL10" s="133"/>
      <c r="ACM10" s="133"/>
      <c r="ACN10" s="133"/>
      <c r="ACO10" s="133"/>
      <c r="ACP10" s="133"/>
      <c r="ACQ10" s="133"/>
      <c r="ACR10" s="133"/>
      <c r="ACS10" s="133"/>
      <c r="ACT10" s="133"/>
      <c r="ACU10" s="133"/>
      <c r="ACV10" s="133"/>
      <c r="ACW10" s="133"/>
      <c r="ACX10" s="133"/>
      <c r="ACY10" s="133"/>
      <c r="ACZ10" s="133"/>
      <c r="ADA10" s="133"/>
      <c r="ADB10" s="133"/>
      <c r="ADC10" s="133"/>
      <c r="ADD10" s="133"/>
      <c r="ADE10" s="133"/>
      <c r="ADF10" s="133"/>
      <c r="ADG10" s="133"/>
      <c r="ADH10" s="133"/>
      <c r="ADI10" s="133"/>
      <c r="ADJ10" s="133"/>
      <c r="ADK10" s="133"/>
      <c r="ADL10" s="133"/>
      <c r="ADM10" s="133"/>
      <c r="ADN10" s="133"/>
      <c r="ADO10" s="133"/>
      <c r="ADP10" s="133"/>
      <c r="ADQ10" s="133"/>
      <c r="ADR10" s="133"/>
      <c r="ADS10" s="133"/>
      <c r="ADT10" s="133"/>
      <c r="ADU10" s="133"/>
      <c r="ADV10" s="133"/>
      <c r="ADW10" s="133"/>
      <c r="ADX10" s="133"/>
      <c r="ADY10" s="133"/>
      <c r="ADZ10" s="133"/>
      <c r="AEA10" s="133"/>
      <c r="AEB10" s="133"/>
      <c r="AEC10" s="133"/>
      <c r="AED10" s="133"/>
      <c r="AEE10" s="133"/>
      <c r="AEF10" s="133"/>
      <c r="AEG10" s="133"/>
      <c r="AEH10" s="133"/>
      <c r="AEI10" s="133"/>
      <c r="AEJ10" s="133"/>
      <c r="AEK10" s="133"/>
      <c r="AEL10" s="133"/>
      <c r="AEM10" s="133"/>
      <c r="AEN10" s="133"/>
      <c r="AEO10" s="133"/>
      <c r="AEP10" s="133"/>
      <c r="AEQ10" s="133"/>
      <c r="AER10" s="133"/>
      <c r="AES10" s="133"/>
      <c r="AET10" s="133"/>
      <c r="AEU10" s="133"/>
      <c r="AEV10" s="133"/>
      <c r="AEW10" s="133"/>
      <c r="AEX10" s="133"/>
      <c r="AEY10" s="133"/>
      <c r="AEZ10" s="133"/>
      <c r="AFA10" s="133"/>
      <c r="AFB10" s="133"/>
      <c r="AFC10" s="133"/>
      <c r="AFD10" s="133"/>
      <c r="AFE10" s="133"/>
      <c r="AFF10" s="133"/>
      <c r="AFG10" s="133"/>
      <c r="AFH10" s="133"/>
      <c r="AFI10" s="133"/>
      <c r="AFJ10" s="133"/>
      <c r="AFK10" s="133"/>
      <c r="AFL10" s="133"/>
      <c r="AFM10" s="133"/>
      <c r="AFN10" s="133"/>
      <c r="AFO10" s="133"/>
      <c r="AFP10" s="133"/>
      <c r="AFQ10" s="133"/>
      <c r="AFR10" s="133"/>
      <c r="AFS10" s="133"/>
      <c r="AFT10" s="133"/>
      <c r="AFU10" s="133"/>
      <c r="AFV10" s="133"/>
      <c r="AFW10" s="133"/>
      <c r="AFX10" s="133"/>
      <c r="AFY10" s="133"/>
      <c r="AFZ10" s="133"/>
      <c r="AGA10" s="133"/>
      <c r="AGB10" s="133"/>
      <c r="AGC10" s="133"/>
      <c r="AGD10" s="133"/>
      <c r="AGE10" s="133"/>
      <c r="AGF10" s="133"/>
      <c r="AGG10" s="133"/>
      <c r="AGH10" s="133"/>
      <c r="AGI10" s="133"/>
      <c r="AGJ10" s="133"/>
      <c r="AGK10" s="133"/>
      <c r="AGL10" s="133"/>
      <c r="AGM10" s="133"/>
      <c r="AGN10" s="133"/>
      <c r="AGO10" s="133"/>
      <c r="AGP10" s="133"/>
      <c r="AGQ10" s="133"/>
      <c r="AGR10" s="133"/>
      <c r="AGS10" s="133"/>
      <c r="AGT10" s="133"/>
      <c r="AGU10" s="133"/>
      <c r="AGV10" s="133"/>
      <c r="AGW10" s="133"/>
      <c r="AGX10" s="133"/>
      <c r="AGY10" s="133"/>
      <c r="AGZ10" s="133"/>
      <c r="AHA10" s="133"/>
      <c r="AHB10" s="133"/>
      <c r="AHC10" s="133"/>
      <c r="AHD10" s="133"/>
      <c r="AHE10" s="133"/>
      <c r="AHF10" s="133"/>
      <c r="AHG10" s="133"/>
      <c r="AHH10" s="133"/>
      <c r="AHI10" s="133"/>
      <c r="AHJ10" s="133"/>
      <c r="AHK10" s="133"/>
      <c r="AHL10" s="133"/>
      <c r="AHM10" s="133"/>
      <c r="AHN10" s="133"/>
      <c r="AHO10" s="133"/>
      <c r="AHP10" s="133"/>
      <c r="AHQ10" s="133"/>
      <c r="AHR10" s="133"/>
      <c r="AHS10" s="133"/>
      <c r="AHT10" s="133"/>
      <c r="AHU10" s="133"/>
      <c r="AHV10" s="133"/>
      <c r="AHW10" s="133"/>
      <c r="AHX10" s="133"/>
      <c r="AHY10" s="133"/>
      <c r="AHZ10" s="133"/>
      <c r="AIA10" s="133"/>
      <c r="AIB10" s="133"/>
      <c r="AIC10" s="133"/>
      <c r="AID10" s="133"/>
      <c r="AIE10" s="133"/>
      <c r="AIF10" s="133"/>
      <c r="AIG10" s="133"/>
      <c r="AIH10" s="133"/>
      <c r="AII10" s="133"/>
      <c r="AIJ10" s="133"/>
      <c r="AIK10" s="133"/>
      <c r="AIL10" s="133"/>
      <c r="AIM10" s="133"/>
      <c r="AIN10" s="133"/>
      <c r="AIO10" s="133"/>
      <c r="AIP10" s="133"/>
      <c r="AIQ10" s="133"/>
      <c r="AIR10" s="133"/>
      <c r="AIS10" s="133"/>
      <c r="AIT10" s="133"/>
      <c r="AIU10" s="133"/>
      <c r="AIV10" s="133"/>
      <c r="AIW10" s="133"/>
      <c r="AIX10" s="133"/>
      <c r="AIY10" s="133"/>
      <c r="AIZ10" s="133"/>
      <c r="AJA10" s="133"/>
      <c r="AJB10" s="133"/>
      <c r="AJC10" s="133"/>
      <c r="AJD10" s="133"/>
      <c r="AJE10" s="133"/>
      <c r="AJF10" s="133"/>
      <c r="AJG10" s="133"/>
      <c r="AJH10" s="133"/>
      <c r="AJI10" s="133"/>
      <c r="AJJ10" s="133"/>
      <c r="AJK10" s="133"/>
      <c r="AJL10" s="133"/>
      <c r="AJM10" s="133"/>
      <c r="AJN10" s="133"/>
      <c r="AJO10" s="133"/>
      <c r="AJP10" s="133"/>
      <c r="AJQ10" s="133"/>
      <c r="AJR10" s="133"/>
      <c r="AJS10" s="133"/>
      <c r="AJT10" s="133"/>
      <c r="AJU10" s="133"/>
      <c r="AJV10" s="133"/>
      <c r="AJW10" s="133"/>
      <c r="AJX10" s="133"/>
      <c r="AJY10" s="133"/>
      <c r="AJZ10" s="133"/>
      <c r="AKA10" s="133"/>
      <c r="AKB10" s="133"/>
      <c r="AKC10" s="133"/>
      <c r="AKD10" s="133"/>
      <c r="AKE10" s="133"/>
      <c r="AKF10" s="133"/>
      <c r="AKG10" s="133"/>
      <c r="AKH10" s="133"/>
      <c r="AKI10" s="133"/>
      <c r="AKJ10" s="133"/>
      <c r="AKK10" s="133"/>
      <c r="AKL10" s="133"/>
      <c r="AKM10" s="133"/>
      <c r="AKN10" s="133"/>
      <c r="AKO10" s="133"/>
      <c r="AKP10" s="133"/>
      <c r="AKQ10" s="133"/>
      <c r="AKR10" s="133"/>
      <c r="AKS10" s="133"/>
      <c r="AKT10" s="133"/>
      <c r="AKU10" s="133"/>
      <c r="AKV10" s="133"/>
      <c r="AKW10" s="133"/>
      <c r="AKX10" s="133"/>
      <c r="AKY10" s="133"/>
      <c r="AKZ10" s="133"/>
      <c r="ALA10" s="133"/>
      <c r="ALB10" s="133"/>
      <c r="ALC10" s="133"/>
      <c r="ALD10" s="133"/>
      <c r="ALE10" s="133"/>
      <c r="ALF10" s="133"/>
      <c r="ALG10" s="133"/>
      <c r="ALH10" s="133"/>
      <c r="ALI10" s="133"/>
      <c r="ALJ10" s="133"/>
      <c r="ALK10" s="133"/>
      <c r="ALL10" s="133"/>
      <c r="ALM10" s="133"/>
      <c r="ALN10" s="133"/>
      <c r="ALO10" s="133"/>
      <c r="ALP10" s="133"/>
      <c r="ALQ10" s="133"/>
      <c r="ALR10" s="133"/>
      <c r="ALS10" s="133"/>
      <c r="ALT10" s="133"/>
      <c r="ALU10" s="133"/>
      <c r="ALV10" s="133"/>
      <c r="ALW10" s="133"/>
      <c r="ALX10" s="133"/>
      <c r="ALY10" s="133"/>
      <c r="ALZ10" s="133"/>
      <c r="AMA10" s="133"/>
      <c r="AMB10" s="133"/>
      <c r="AMC10" s="133"/>
      <c r="AMD10" s="133"/>
      <c r="AME10" s="133"/>
      <c r="AMF10" s="133"/>
      <c r="AMG10" s="133"/>
      <c r="AMH10" s="133"/>
      <c r="AMI10" s="133"/>
      <c r="AMJ10" s="133"/>
    </row>
    <row r="11" spans="1:1025">
      <c r="A11" s="45" t="s">
        <v>30</v>
      </c>
      <c r="B11" s="340">
        <v>0.16300000000000001</v>
      </c>
      <c r="C11" s="340">
        <v>9.4E-2</v>
      </c>
      <c r="D11" s="341">
        <v>0.15</v>
      </c>
      <c r="E11" s="342">
        <v>0.08</v>
      </c>
    </row>
    <row r="12" spans="1:1025">
      <c r="A12" s="343" t="s">
        <v>60</v>
      </c>
      <c r="B12" s="344">
        <v>0.7</v>
      </c>
      <c r="C12" s="344">
        <v>0.67</v>
      </c>
      <c r="D12" s="345">
        <v>0.69299999999999995</v>
      </c>
      <c r="E12" s="345">
        <v>0.625</v>
      </c>
    </row>
    <row r="13" spans="1:1025">
      <c r="A13" s="8"/>
      <c r="B13" s="330"/>
      <c r="C13" s="330"/>
      <c r="D13" s="330"/>
      <c r="E13" s="330"/>
    </row>
    <row r="14" spans="1:1025" ht="12.75" customHeight="1">
      <c r="A14" s="404" t="s">
        <v>59</v>
      </c>
      <c r="B14" s="404"/>
      <c r="C14" s="404"/>
      <c r="D14" s="404"/>
      <c r="E14" s="404"/>
    </row>
    <row r="15" spans="1:1025">
      <c r="A15" s="11" t="s">
        <v>441</v>
      </c>
      <c r="B15" s="11"/>
      <c r="C15" s="11"/>
      <c r="D15" s="330"/>
      <c r="E15" s="330"/>
    </row>
    <row r="16" spans="1:1025" ht="13.5" customHeight="1">
      <c r="A16" s="404" t="s">
        <v>444</v>
      </c>
      <c r="B16" s="404"/>
      <c r="C16" s="404"/>
      <c r="D16" s="404"/>
      <c r="E16" s="404"/>
    </row>
    <row r="17" spans="1:5">
      <c r="A17" s="405"/>
      <c r="B17" s="405"/>
      <c r="C17" s="405"/>
      <c r="D17" s="405"/>
      <c r="E17" s="405"/>
    </row>
    <row r="20" spans="1:5">
      <c r="A20" s="406"/>
      <c r="B20" s="406"/>
      <c r="C20" s="406"/>
      <c r="D20" s="406"/>
      <c r="E20" s="406"/>
    </row>
  </sheetData>
  <mergeCells count="5">
    <mergeCell ref="A20:E20"/>
    <mergeCell ref="B5:C5"/>
    <mergeCell ref="D5:E5"/>
    <mergeCell ref="A14:E14"/>
    <mergeCell ref="A16:E17"/>
  </mergeCells>
  <hyperlinks>
    <hyperlink ref="A1" location="Sommaire!A1" display="Retour au sommaire"/>
  </hyperlinks>
  <pageMargins left="0.70866141732283472" right="0.70866141732283472" top="0.74803149606299213" bottom="0.74803149606299213" header="0.51181102362204722" footer="0.51181102362204722"/>
  <pageSetup paperSize="9" firstPageNumber="0" orientation="landscape" r:id="rId1"/>
  <headerFooter>
    <oddHeader>&amp;L&amp;12&amp;K03+000INJEP&amp;C&amp;12&amp;K03+000PAYS DE LA LOIRE&amp;R&amp;12&amp;K03+000FICHE RÉGIONALE DU SPORT 2019</oddHeader>
    <oddFooter>Page &amp;P de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H19"/>
  <sheetViews>
    <sheetView showGridLines="0" zoomScale="85" zoomScaleNormal="85" workbookViewId="0">
      <selection activeCell="A18" sqref="A18"/>
    </sheetView>
  </sheetViews>
  <sheetFormatPr baseColWidth="10" defaultColWidth="24.375" defaultRowHeight="14.25"/>
  <cols>
    <col min="1" max="1" width="26.25" style="132" customWidth="1"/>
    <col min="2" max="3" width="15.625" style="132" customWidth="1"/>
    <col min="4" max="1022" width="24.375" style="132"/>
    <col min="1023" max="16384" width="24.375" style="133"/>
  </cols>
  <sheetData>
    <row r="1" spans="1:1022" ht="15">
      <c r="A1" s="5" t="s">
        <v>27</v>
      </c>
      <c r="B1" s="6"/>
      <c r="C1" s="6"/>
    </row>
    <row r="2" spans="1:1022" ht="15">
      <c r="A2" s="5"/>
      <c r="B2" s="6"/>
      <c r="C2" s="6"/>
    </row>
    <row r="3" spans="1:1022">
      <c r="A3" s="11" t="s">
        <v>65</v>
      </c>
      <c r="B3" s="11"/>
      <c r="C3" s="11"/>
    </row>
    <row r="5" spans="1:1022" s="294" customFormat="1">
      <c r="A5" s="291"/>
      <c r="B5" s="292" t="s">
        <v>100</v>
      </c>
      <c r="C5" s="292" t="s">
        <v>28</v>
      </c>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c r="AD5" s="293"/>
      <c r="AE5" s="293"/>
      <c r="AF5" s="293"/>
      <c r="AG5" s="293"/>
      <c r="AH5" s="293"/>
      <c r="AI5" s="293"/>
      <c r="AJ5" s="293"/>
      <c r="AK5" s="293"/>
      <c r="AL5" s="293"/>
      <c r="AM5" s="293"/>
      <c r="AN5" s="293"/>
      <c r="AO5" s="293"/>
      <c r="AP5" s="293"/>
      <c r="AQ5" s="293"/>
      <c r="AR5" s="293"/>
      <c r="AS5" s="293"/>
      <c r="AT5" s="293"/>
      <c r="AU5" s="293"/>
      <c r="AV5" s="293"/>
      <c r="AW5" s="293"/>
      <c r="AX5" s="293"/>
      <c r="AY5" s="293"/>
      <c r="AZ5" s="293"/>
      <c r="BA5" s="293"/>
      <c r="BB5" s="293"/>
      <c r="BC5" s="293"/>
      <c r="BD5" s="293"/>
      <c r="BE5" s="293"/>
      <c r="BF5" s="293"/>
      <c r="BG5" s="293"/>
      <c r="BH5" s="293"/>
      <c r="BI5" s="293"/>
      <c r="BJ5" s="293"/>
      <c r="BK5" s="293"/>
      <c r="BL5" s="293"/>
      <c r="BM5" s="293"/>
      <c r="BN5" s="293"/>
      <c r="BO5" s="293"/>
      <c r="BP5" s="293"/>
      <c r="BQ5" s="293"/>
      <c r="BR5" s="293"/>
      <c r="BS5" s="293"/>
      <c r="BT5" s="293"/>
      <c r="BU5" s="293"/>
      <c r="BV5" s="293"/>
      <c r="BW5" s="293"/>
      <c r="BX5" s="293"/>
      <c r="BY5" s="293"/>
      <c r="BZ5" s="293"/>
      <c r="CA5" s="293"/>
      <c r="CB5" s="293"/>
      <c r="CC5" s="293"/>
      <c r="CD5" s="293"/>
      <c r="CE5" s="293"/>
      <c r="CF5" s="293"/>
      <c r="CG5" s="293"/>
      <c r="CH5" s="293"/>
      <c r="CI5" s="293"/>
      <c r="CJ5" s="293"/>
      <c r="CK5" s="293"/>
      <c r="CL5" s="293"/>
      <c r="CM5" s="293"/>
      <c r="CN5" s="293"/>
      <c r="CO5" s="293"/>
      <c r="CP5" s="293"/>
      <c r="CQ5" s="293"/>
      <c r="CR5" s="293"/>
      <c r="CS5" s="293"/>
      <c r="CT5" s="293"/>
      <c r="CU5" s="293"/>
      <c r="CV5" s="293"/>
      <c r="CW5" s="293"/>
      <c r="CX5" s="293"/>
      <c r="CY5" s="293"/>
      <c r="CZ5" s="293"/>
      <c r="DA5" s="293"/>
      <c r="DB5" s="293"/>
      <c r="DC5" s="293"/>
      <c r="DD5" s="293"/>
      <c r="DE5" s="293"/>
      <c r="DF5" s="293"/>
      <c r="DG5" s="293"/>
      <c r="DH5" s="293"/>
      <c r="DI5" s="293"/>
      <c r="DJ5" s="293"/>
      <c r="DK5" s="293"/>
      <c r="DL5" s="293"/>
      <c r="DM5" s="293"/>
      <c r="DN5" s="293"/>
      <c r="DO5" s="293"/>
      <c r="DP5" s="293"/>
      <c r="DQ5" s="293"/>
      <c r="DR5" s="293"/>
      <c r="DS5" s="293"/>
      <c r="DT5" s="293"/>
      <c r="DU5" s="293"/>
      <c r="DV5" s="293"/>
      <c r="DW5" s="293"/>
      <c r="DX5" s="293"/>
      <c r="DY5" s="293"/>
      <c r="DZ5" s="293"/>
      <c r="EA5" s="293"/>
      <c r="EB5" s="293"/>
      <c r="EC5" s="293"/>
      <c r="ED5" s="293"/>
      <c r="EE5" s="293"/>
      <c r="EF5" s="293"/>
      <c r="EG5" s="293"/>
      <c r="EH5" s="293"/>
      <c r="EI5" s="293"/>
      <c r="EJ5" s="293"/>
      <c r="EK5" s="293"/>
      <c r="EL5" s="293"/>
      <c r="EM5" s="293"/>
      <c r="EN5" s="293"/>
      <c r="EO5" s="293"/>
      <c r="EP5" s="293"/>
      <c r="EQ5" s="293"/>
      <c r="ER5" s="293"/>
      <c r="ES5" s="293"/>
      <c r="ET5" s="293"/>
      <c r="EU5" s="293"/>
      <c r="EV5" s="293"/>
      <c r="EW5" s="293"/>
      <c r="EX5" s="293"/>
      <c r="EY5" s="293"/>
      <c r="EZ5" s="293"/>
      <c r="FA5" s="293"/>
      <c r="FB5" s="293"/>
      <c r="FC5" s="293"/>
      <c r="FD5" s="293"/>
      <c r="FE5" s="293"/>
      <c r="FF5" s="293"/>
      <c r="FG5" s="293"/>
      <c r="FH5" s="293"/>
      <c r="FI5" s="293"/>
      <c r="FJ5" s="293"/>
      <c r="FK5" s="293"/>
      <c r="FL5" s="293"/>
      <c r="FM5" s="293"/>
      <c r="FN5" s="293"/>
      <c r="FO5" s="293"/>
      <c r="FP5" s="293"/>
      <c r="FQ5" s="293"/>
      <c r="FR5" s="293"/>
      <c r="FS5" s="293"/>
      <c r="FT5" s="293"/>
      <c r="FU5" s="293"/>
      <c r="FV5" s="293"/>
      <c r="FW5" s="293"/>
      <c r="FX5" s="293"/>
      <c r="FY5" s="293"/>
      <c r="FZ5" s="293"/>
      <c r="GA5" s="293"/>
      <c r="GB5" s="293"/>
      <c r="GC5" s="293"/>
      <c r="GD5" s="293"/>
      <c r="GE5" s="293"/>
      <c r="GF5" s="293"/>
      <c r="GG5" s="293"/>
      <c r="GH5" s="293"/>
      <c r="GI5" s="293"/>
      <c r="GJ5" s="293"/>
      <c r="GK5" s="293"/>
      <c r="GL5" s="293"/>
      <c r="GM5" s="293"/>
      <c r="GN5" s="293"/>
      <c r="GO5" s="293"/>
      <c r="GP5" s="293"/>
      <c r="GQ5" s="293"/>
      <c r="GR5" s="293"/>
      <c r="GS5" s="293"/>
      <c r="GT5" s="293"/>
      <c r="GU5" s="293"/>
      <c r="GV5" s="293"/>
      <c r="GW5" s="293"/>
      <c r="GX5" s="293"/>
      <c r="GY5" s="293"/>
      <c r="GZ5" s="293"/>
      <c r="HA5" s="293"/>
      <c r="HB5" s="293"/>
      <c r="HC5" s="293"/>
      <c r="HD5" s="293"/>
      <c r="HE5" s="293"/>
      <c r="HF5" s="293"/>
      <c r="HG5" s="293"/>
      <c r="HH5" s="293"/>
      <c r="HI5" s="293"/>
      <c r="HJ5" s="293"/>
      <c r="HK5" s="293"/>
      <c r="HL5" s="293"/>
      <c r="HM5" s="293"/>
      <c r="HN5" s="293"/>
      <c r="HO5" s="293"/>
      <c r="HP5" s="293"/>
      <c r="HQ5" s="293"/>
      <c r="HR5" s="293"/>
      <c r="HS5" s="293"/>
      <c r="HT5" s="293"/>
      <c r="HU5" s="293"/>
      <c r="HV5" s="293"/>
      <c r="HW5" s="293"/>
      <c r="HX5" s="293"/>
      <c r="HY5" s="293"/>
      <c r="HZ5" s="293"/>
      <c r="IA5" s="293"/>
      <c r="IB5" s="293"/>
      <c r="IC5" s="293"/>
      <c r="ID5" s="293"/>
      <c r="IE5" s="293"/>
      <c r="IF5" s="293"/>
      <c r="IG5" s="293"/>
      <c r="IH5" s="293"/>
      <c r="II5" s="293"/>
      <c r="IJ5" s="293"/>
      <c r="IK5" s="293"/>
      <c r="IL5" s="293"/>
      <c r="IM5" s="293"/>
      <c r="IN5" s="293"/>
      <c r="IO5" s="293"/>
      <c r="IP5" s="293"/>
      <c r="IQ5" s="293"/>
      <c r="IR5" s="293"/>
      <c r="IS5" s="293"/>
      <c r="IT5" s="293"/>
      <c r="IU5" s="293"/>
      <c r="IV5" s="293"/>
      <c r="IW5" s="293"/>
      <c r="IX5" s="293"/>
      <c r="IY5" s="293"/>
      <c r="IZ5" s="293"/>
      <c r="JA5" s="293"/>
      <c r="JB5" s="293"/>
      <c r="JC5" s="293"/>
      <c r="JD5" s="293"/>
      <c r="JE5" s="293"/>
      <c r="JF5" s="293"/>
      <c r="JG5" s="293"/>
      <c r="JH5" s="293"/>
      <c r="JI5" s="293"/>
      <c r="JJ5" s="293"/>
      <c r="JK5" s="293"/>
      <c r="JL5" s="293"/>
      <c r="JM5" s="293"/>
      <c r="JN5" s="293"/>
      <c r="JO5" s="293"/>
      <c r="JP5" s="293"/>
      <c r="JQ5" s="293"/>
      <c r="JR5" s="293"/>
      <c r="JS5" s="293"/>
      <c r="JT5" s="293"/>
      <c r="JU5" s="293"/>
      <c r="JV5" s="293"/>
      <c r="JW5" s="293"/>
      <c r="JX5" s="293"/>
      <c r="JY5" s="293"/>
      <c r="JZ5" s="293"/>
      <c r="KA5" s="293"/>
      <c r="KB5" s="293"/>
      <c r="KC5" s="293"/>
      <c r="KD5" s="293"/>
      <c r="KE5" s="293"/>
      <c r="KF5" s="293"/>
      <c r="KG5" s="293"/>
      <c r="KH5" s="293"/>
      <c r="KI5" s="293"/>
      <c r="KJ5" s="293"/>
      <c r="KK5" s="293"/>
      <c r="KL5" s="293"/>
      <c r="KM5" s="293"/>
      <c r="KN5" s="293"/>
      <c r="KO5" s="293"/>
      <c r="KP5" s="293"/>
      <c r="KQ5" s="293"/>
      <c r="KR5" s="293"/>
      <c r="KS5" s="293"/>
      <c r="KT5" s="293"/>
      <c r="KU5" s="293"/>
      <c r="KV5" s="293"/>
      <c r="KW5" s="293"/>
      <c r="KX5" s="293"/>
      <c r="KY5" s="293"/>
      <c r="KZ5" s="293"/>
      <c r="LA5" s="293"/>
      <c r="LB5" s="293"/>
      <c r="LC5" s="293"/>
      <c r="LD5" s="293"/>
      <c r="LE5" s="293"/>
      <c r="LF5" s="293"/>
      <c r="LG5" s="293"/>
      <c r="LH5" s="293"/>
      <c r="LI5" s="293"/>
      <c r="LJ5" s="293"/>
      <c r="LK5" s="293"/>
      <c r="LL5" s="293"/>
      <c r="LM5" s="293"/>
      <c r="LN5" s="293"/>
      <c r="LO5" s="293"/>
      <c r="LP5" s="293"/>
      <c r="LQ5" s="293"/>
      <c r="LR5" s="293"/>
      <c r="LS5" s="293"/>
      <c r="LT5" s="293"/>
      <c r="LU5" s="293"/>
      <c r="LV5" s="293"/>
      <c r="LW5" s="293"/>
      <c r="LX5" s="293"/>
      <c r="LY5" s="293"/>
      <c r="LZ5" s="293"/>
      <c r="MA5" s="293"/>
      <c r="MB5" s="293"/>
      <c r="MC5" s="293"/>
      <c r="MD5" s="293"/>
      <c r="ME5" s="293"/>
      <c r="MF5" s="293"/>
      <c r="MG5" s="293"/>
      <c r="MH5" s="293"/>
      <c r="MI5" s="293"/>
      <c r="MJ5" s="293"/>
      <c r="MK5" s="293"/>
      <c r="ML5" s="293"/>
      <c r="MM5" s="293"/>
      <c r="MN5" s="293"/>
      <c r="MO5" s="293"/>
      <c r="MP5" s="293"/>
      <c r="MQ5" s="293"/>
      <c r="MR5" s="293"/>
      <c r="MS5" s="293"/>
      <c r="MT5" s="293"/>
      <c r="MU5" s="293"/>
      <c r="MV5" s="293"/>
      <c r="MW5" s="293"/>
      <c r="MX5" s="293"/>
      <c r="MY5" s="293"/>
      <c r="MZ5" s="293"/>
      <c r="NA5" s="293"/>
      <c r="NB5" s="293"/>
      <c r="NC5" s="293"/>
      <c r="ND5" s="293"/>
      <c r="NE5" s="293"/>
      <c r="NF5" s="293"/>
      <c r="NG5" s="293"/>
      <c r="NH5" s="293"/>
      <c r="NI5" s="293"/>
      <c r="NJ5" s="293"/>
      <c r="NK5" s="293"/>
      <c r="NL5" s="293"/>
      <c r="NM5" s="293"/>
      <c r="NN5" s="293"/>
      <c r="NO5" s="293"/>
      <c r="NP5" s="293"/>
      <c r="NQ5" s="293"/>
      <c r="NR5" s="293"/>
      <c r="NS5" s="293"/>
      <c r="NT5" s="293"/>
      <c r="NU5" s="293"/>
      <c r="NV5" s="293"/>
      <c r="NW5" s="293"/>
      <c r="NX5" s="293"/>
      <c r="NY5" s="293"/>
      <c r="NZ5" s="293"/>
      <c r="OA5" s="293"/>
      <c r="OB5" s="293"/>
      <c r="OC5" s="293"/>
      <c r="OD5" s="293"/>
      <c r="OE5" s="293"/>
      <c r="OF5" s="293"/>
      <c r="OG5" s="293"/>
      <c r="OH5" s="293"/>
      <c r="OI5" s="293"/>
      <c r="OJ5" s="293"/>
      <c r="OK5" s="293"/>
      <c r="OL5" s="293"/>
      <c r="OM5" s="293"/>
      <c r="ON5" s="293"/>
      <c r="OO5" s="293"/>
      <c r="OP5" s="293"/>
      <c r="OQ5" s="293"/>
      <c r="OR5" s="293"/>
      <c r="OS5" s="293"/>
      <c r="OT5" s="293"/>
      <c r="OU5" s="293"/>
      <c r="OV5" s="293"/>
      <c r="OW5" s="293"/>
      <c r="OX5" s="293"/>
      <c r="OY5" s="293"/>
      <c r="OZ5" s="293"/>
      <c r="PA5" s="293"/>
      <c r="PB5" s="293"/>
      <c r="PC5" s="293"/>
      <c r="PD5" s="293"/>
      <c r="PE5" s="293"/>
      <c r="PF5" s="293"/>
      <c r="PG5" s="293"/>
      <c r="PH5" s="293"/>
      <c r="PI5" s="293"/>
      <c r="PJ5" s="293"/>
      <c r="PK5" s="293"/>
      <c r="PL5" s="293"/>
      <c r="PM5" s="293"/>
      <c r="PN5" s="293"/>
      <c r="PO5" s="293"/>
      <c r="PP5" s="293"/>
      <c r="PQ5" s="293"/>
      <c r="PR5" s="293"/>
      <c r="PS5" s="293"/>
      <c r="PT5" s="293"/>
      <c r="PU5" s="293"/>
      <c r="PV5" s="293"/>
      <c r="PW5" s="293"/>
      <c r="PX5" s="293"/>
      <c r="PY5" s="293"/>
      <c r="PZ5" s="293"/>
      <c r="QA5" s="293"/>
      <c r="QB5" s="293"/>
      <c r="QC5" s="293"/>
      <c r="QD5" s="293"/>
      <c r="QE5" s="293"/>
      <c r="QF5" s="293"/>
      <c r="QG5" s="293"/>
      <c r="QH5" s="293"/>
      <c r="QI5" s="293"/>
      <c r="QJ5" s="293"/>
      <c r="QK5" s="293"/>
      <c r="QL5" s="293"/>
      <c r="QM5" s="293"/>
      <c r="QN5" s="293"/>
      <c r="QO5" s="293"/>
      <c r="QP5" s="293"/>
      <c r="QQ5" s="293"/>
      <c r="QR5" s="293"/>
      <c r="QS5" s="293"/>
      <c r="QT5" s="293"/>
      <c r="QU5" s="293"/>
      <c r="QV5" s="293"/>
      <c r="QW5" s="293"/>
      <c r="QX5" s="293"/>
      <c r="QY5" s="293"/>
      <c r="QZ5" s="293"/>
      <c r="RA5" s="293"/>
      <c r="RB5" s="293"/>
      <c r="RC5" s="293"/>
      <c r="RD5" s="293"/>
      <c r="RE5" s="293"/>
      <c r="RF5" s="293"/>
      <c r="RG5" s="293"/>
      <c r="RH5" s="293"/>
      <c r="RI5" s="293"/>
      <c r="RJ5" s="293"/>
      <c r="RK5" s="293"/>
      <c r="RL5" s="293"/>
      <c r="RM5" s="293"/>
      <c r="RN5" s="293"/>
      <c r="RO5" s="293"/>
      <c r="RP5" s="293"/>
      <c r="RQ5" s="293"/>
      <c r="RR5" s="293"/>
      <c r="RS5" s="293"/>
      <c r="RT5" s="293"/>
      <c r="RU5" s="293"/>
      <c r="RV5" s="293"/>
      <c r="RW5" s="293"/>
      <c r="RX5" s="293"/>
      <c r="RY5" s="293"/>
      <c r="RZ5" s="293"/>
      <c r="SA5" s="293"/>
      <c r="SB5" s="293"/>
      <c r="SC5" s="293"/>
      <c r="SD5" s="293"/>
      <c r="SE5" s="293"/>
      <c r="SF5" s="293"/>
      <c r="SG5" s="293"/>
      <c r="SH5" s="293"/>
      <c r="SI5" s="293"/>
      <c r="SJ5" s="293"/>
      <c r="SK5" s="293"/>
      <c r="SL5" s="293"/>
      <c r="SM5" s="293"/>
      <c r="SN5" s="293"/>
      <c r="SO5" s="293"/>
      <c r="SP5" s="293"/>
      <c r="SQ5" s="293"/>
      <c r="SR5" s="293"/>
      <c r="SS5" s="293"/>
      <c r="ST5" s="293"/>
      <c r="SU5" s="293"/>
      <c r="SV5" s="293"/>
      <c r="SW5" s="293"/>
      <c r="SX5" s="293"/>
      <c r="SY5" s="293"/>
      <c r="SZ5" s="293"/>
      <c r="TA5" s="293"/>
      <c r="TB5" s="293"/>
      <c r="TC5" s="293"/>
      <c r="TD5" s="293"/>
      <c r="TE5" s="293"/>
      <c r="TF5" s="293"/>
      <c r="TG5" s="293"/>
      <c r="TH5" s="293"/>
      <c r="TI5" s="293"/>
      <c r="TJ5" s="293"/>
      <c r="TK5" s="293"/>
      <c r="TL5" s="293"/>
      <c r="TM5" s="293"/>
      <c r="TN5" s="293"/>
      <c r="TO5" s="293"/>
      <c r="TP5" s="293"/>
      <c r="TQ5" s="293"/>
      <c r="TR5" s="293"/>
      <c r="TS5" s="293"/>
      <c r="TT5" s="293"/>
      <c r="TU5" s="293"/>
      <c r="TV5" s="293"/>
      <c r="TW5" s="293"/>
      <c r="TX5" s="293"/>
      <c r="TY5" s="293"/>
      <c r="TZ5" s="293"/>
      <c r="UA5" s="293"/>
      <c r="UB5" s="293"/>
      <c r="UC5" s="293"/>
      <c r="UD5" s="293"/>
      <c r="UE5" s="293"/>
      <c r="UF5" s="293"/>
      <c r="UG5" s="293"/>
      <c r="UH5" s="293"/>
      <c r="UI5" s="293"/>
      <c r="UJ5" s="293"/>
      <c r="UK5" s="293"/>
      <c r="UL5" s="293"/>
      <c r="UM5" s="293"/>
      <c r="UN5" s="293"/>
      <c r="UO5" s="293"/>
      <c r="UP5" s="293"/>
      <c r="UQ5" s="293"/>
      <c r="UR5" s="293"/>
      <c r="US5" s="293"/>
      <c r="UT5" s="293"/>
      <c r="UU5" s="293"/>
      <c r="UV5" s="293"/>
      <c r="UW5" s="293"/>
      <c r="UX5" s="293"/>
      <c r="UY5" s="293"/>
      <c r="UZ5" s="293"/>
      <c r="VA5" s="293"/>
      <c r="VB5" s="293"/>
      <c r="VC5" s="293"/>
      <c r="VD5" s="293"/>
      <c r="VE5" s="293"/>
      <c r="VF5" s="293"/>
      <c r="VG5" s="293"/>
      <c r="VH5" s="293"/>
      <c r="VI5" s="293"/>
      <c r="VJ5" s="293"/>
      <c r="VK5" s="293"/>
      <c r="VL5" s="293"/>
      <c r="VM5" s="293"/>
      <c r="VN5" s="293"/>
      <c r="VO5" s="293"/>
      <c r="VP5" s="293"/>
      <c r="VQ5" s="293"/>
      <c r="VR5" s="293"/>
      <c r="VS5" s="293"/>
      <c r="VT5" s="293"/>
      <c r="VU5" s="293"/>
      <c r="VV5" s="293"/>
      <c r="VW5" s="293"/>
      <c r="VX5" s="293"/>
      <c r="VY5" s="293"/>
      <c r="VZ5" s="293"/>
      <c r="WA5" s="293"/>
      <c r="WB5" s="293"/>
      <c r="WC5" s="293"/>
      <c r="WD5" s="293"/>
      <c r="WE5" s="293"/>
      <c r="WF5" s="293"/>
      <c r="WG5" s="293"/>
      <c r="WH5" s="293"/>
      <c r="WI5" s="293"/>
      <c r="WJ5" s="293"/>
      <c r="WK5" s="293"/>
      <c r="WL5" s="293"/>
      <c r="WM5" s="293"/>
      <c r="WN5" s="293"/>
      <c r="WO5" s="293"/>
      <c r="WP5" s="293"/>
      <c r="WQ5" s="293"/>
      <c r="WR5" s="293"/>
      <c r="WS5" s="293"/>
      <c r="WT5" s="293"/>
      <c r="WU5" s="293"/>
      <c r="WV5" s="293"/>
      <c r="WW5" s="293"/>
      <c r="WX5" s="293"/>
      <c r="WY5" s="293"/>
      <c r="WZ5" s="293"/>
      <c r="XA5" s="293"/>
      <c r="XB5" s="293"/>
      <c r="XC5" s="293"/>
      <c r="XD5" s="293"/>
      <c r="XE5" s="293"/>
      <c r="XF5" s="293"/>
      <c r="XG5" s="293"/>
      <c r="XH5" s="293"/>
      <c r="XI5" s="293"/>
      <c r="XJ5" s="293"/>
      <c r="XK5" s="293"/>
      <c r="XL5" s="293"/>
      <c r="XM5" s="293"/>
      <c r="XN5" s="293"/>
      <c r="XO5" s="293"/>
      <c r="XP5" s="293"/>
      <c r="XQ5" s="293"/>
      <c r="XR5" s="293"/>
      <c r="XS5" s="293"/>
      <c r="XT5" s="293"/>
      <c r="XU5" s="293"/>
      <c r="XV5" s="293"/>
      <c r="XW5" s="293"/>
      <c r="XX5" s="293"/>
      <c r="XY5" s="293"/>
      <c r="XZ5" s="293"/>
      <c r="YA5" s="293"/>
      <c r="YB5" s="293"/>
      <c r="YC5" s="293"/>
      <c r="YD5" s="293"/>
      <c r="YE5" s="293"/>
      <c r="YF5" s="293"/>
      <c r="YG5" s="293"/>
      <c r="YH5" s="293"/>
      <c r="YI5" s="293"/>
      <c r="YJ5" s="293"/>
      <c r="YK5" s="293"/>
      <c r="YL5" s="293"/>
      <c r="YM5" s="293"/>
      <c r="YN5" s="293"/>
      <c r="YO5" s="293"/>
      <c r="YP5" s="293"/>
      <c r="YQ5" s="293"/>
      <c r="YR5" s="293"/>
      <c r="YS5" s="293"/>
      <c r="YT5" s="293"/>
      <c r="YU5" s="293"/>
      <c r="YV5" s="293"/>
      <c r="YW5" s="293"/>
      <c r="YX5" s="293"/>
      <c r="YY5" s="293"/>
      <c r="YZ5" s="293"/>
      <c r="ZA5" s="293"/>
      <c r="ZB5" s="293"/>
      <c r="ZC5" s="293"/>
      <c r="ZD5" s="293"/>
      <c r="ZE5" s="293"/>
      <c r="ZF5" s="293"/>
      <c r="ZG5" s="293"/>
      <c r="ZH5" s="293"/>
      <c r="ZI5" s="293"/>
      <c r="ZJ5" s="293"/>
      <c r="ZK5" s="293"/>
      <c r="ZL5" s="293"/>
      <c r="ZM5" s="293"/>
      <c r="ZN5" s="293"/>
      <c r="ZO5" s="293"/>
      <c r="ZP5" s="293"/>
      <c r="ZQ5" s="293"/>
      <c r="ZR5" s="293"/>
      <c r="ZS5" s="293"/>
      <c r="ZT5" s="293"/>
      <c r="ZU5" s="293"/>
      <c r="ZV5" s="293"/>
      <c r="ZW5" s="293"/>
      <c r="ZX5" s="293"/>
      <c r="ZY5" s="293"/>
      <c r="ZZ5" s="293"/>
      <c r="AAA5" s="293"/>
      <c r="AAB5" s="293"/>
      <c r="AAC5" s="293"/>
      <c r="AAD5" s="293"/>
      <c r="AAE5" s="293"/>
      <c r="AAF5" s="293"/>
      <c r="AAG5" s="293"/>
      <c r="AAH5" s="293"/>
      <c r="AAI5" s="293"/>
      <c r="AAJ5" s="293"/>
      <c r="AAK5" s="293"/>
      <c r="AAL5" s="293"/>
      <c r="AAM5" s="293"/>
      <c r="AAN5" s="293"/>
      <c r="AAO5" s="293"/>
      <c r="AAP5" s="293"/>
      <c r="AAQ5" s="293"/>
      <c r="AAR5" s="293"/>
      <c r="AAS5" s="293"/>
      <c r="AAT5" s="293"/>
      <c r="AAU5" s="293"/>
      <c r="AAV5" s="293"/>
      <c r="AAW5" s="293"/>
      <c r="AAX5" s="293"/>
      <c r="AAY5" s="293"/>
      <c r="AAZ5" s="293"/>
      <c r="ABA5" s="293"/>
      <c r="ABB5" s="293"/>
      <c r="ABC5" s="293"/>
      <c r="ABD5" s="293"/>
      <c r="ABE5" s="293"/>
      <c r="ABF5" s="293"/>
      <c r="ABG5" s="293"/>
      <c r="ABH5" s="293"/>
      <c r="ABI5" s="293"/>
      <c r="ABJ5" s="293"/>
      <c r="ABK5" s="293"/>
      <c r="ABL5" s="293"/>
      <c r="ABM5" s="293"/>
      <c r="ABN5" s="293"/>
      <c r="ABO5" s="293"/>
      <c r="ABP5" s="293"/>
      <c r="ABQ5" s="293"/>
      <c r="ABR5" s="293"/>
      <c r="ABS5" s="293"/>
      <c r="ABT5" s="293"/>
      <c r="ABU5" s="293"/>
      <c r="ABV5" s="293"/>
      <c r="ABW5" s="293"/>
      <c r="ABX5" s="293"/>
      <c r="ABY5" s="293"/>
      <c r="ABZ5" s="293"/>
      <c r="ACA5" s="293"/>
      <c r="ACB5" s="293"/>
      <c r="ACC5" s="293"/>
      <c r="ACD5" s="293"/>
      <c r="ACE5" s="293"/>
      <c r="ACF5" s="293"/>
      <c r="ACG5" s="293"/>
      <c r="ACH5" s="293"/>
      <c r="ACI5" s="293"/>
      <c r="ACJ5" s="293"/>
      <c r="ACK5" s="293"/>
      <c r="ACL5" s="293"/>
      <c r="ACM5" s="293"/>
      <c r="ACN5" s="293"/>
      <c r="ACO5" s="293"/>
      <c r="ACP5" s="293"/>
      <c r="ACQ5" s="293"/>
      <c r="ACR5" s="293"/>
      <c r="ACS5" s="293"/>
      <c r="ACT5" s="293"/>
      <c r="ACU5" s="293"/>
      <c r="ACV5" s="293"/>
      <c r="ACW5" s="293"/>
      <c r="ACX5" s="293"/>
      <c r="ACY5" s="293"/>
      <c r="ACZ5" s="293"/>
      <c r="ADA5" s="293"/>
      <c r="ADB5" s="293"/>
      <c r="ADC5" s="293"/>
      <c r="ADD5" s="293"/>
      <c r="ADE5" s="293"/>
      <c r="ADF5" s="293"/>
      <c r="ADG5" s="293"/>
      <c r="ADH5" s="293"/>
      <c r="ADI5" s="293"/>
      <c r="ADJ5" s="293"/>
      <c r="ADK5" s="293"/>
      <c r="ADL5" s="293"/>
      <c r="ADM5" s="293"/>
      <c r="ADN5" s="293"/>
      <c r="ADO5" s="293"/>
      <c r="ADP5" s="293"/>
      <c r="ADQ5" s="293"/>
      <c r="ADR5" s="293"/>
      <c r="ADS5" s="293"/>
      <c r="ADT5" s="293"/>
      <c r="ADU5" s="293"/>
      <c r="ADV5" s="293"/>
      <c r="ADW5" s="293"/>
      <c r="ADX5" s="293"/>
      <c r="ADY5" s="293"/>
      <c r="ADZ5" s="293"/>
      <c r="AEA5" s="293"/>
      <c r="AEB5" s="293"/>
      <c r="AEC5" s="293"/>
      <c r="AED5" s="293"/>
      <c r="AEE5" s="293"/>
      <c r="AEF5" s="293"/>
      <c r="AEG5" s="293"/>
      <c r="AEH5" s="293"/>
      <c r="AEI5" s="293"/>
      <c r="AEJ5" s="293"/>
      <c r="AEK5" s="293"/>
      <c r="AEL5" s="293"/>
      <c r="AEM5" s="293"/>
      <c r="AEN5" s="293"/>
      <c r="AEO5" s="293"/>
      <c r="AEP5" s="293"/>
      <c r="AEQ5" s="293"/>
      <c r="AER5" s="293"/>
      <c r="AES5" s="293"/>
      <c r="AET5" s="293"/>
      <c r="AEU5" s="293"/>
      <c r="AEV5" s="293"/>
      <c r="AEW5" s="293"/>
      <c r="AEX5" s="293"/>
      <c r="AEY5" s="293"/>
      <c r="AEZ5" s="293"/>
      <c r="AFA5" s="293"/>
      <c r="AFB5" s="293"/>
      <c r="AFC5" s="293"/>
      <c r="AFD5" s="293"/>
      <c r="AFE5" s="293"/>
      <c r="AFF5" s="293"/>
      <c r="AFG5" s="293"/>
      <c r="AFH5" s="293"/>
      <c r="AFI5" s="293"/>
      <c r="AFJ5" s="293"/>
      <c r="AFK5" s="293"/>
      <c r="AFL5" s="293"/>
      <c r="AFM5" s="293"/>
      <c r="AFN5" s="293"/>
      <c r="AFO5" s="293"/>
      <c r="AFP5" s="293"/>
      <c r="AFQ5" s="293"/>
      <c r="AFR5" s="293"/>
      <c r="AFS5" s="293"/>
      <c r="AFT5" s="293"/>
      <c r="AFU5" s="293"/>
      <c r="AFV5" s="293"/>
      <c r="AFW5" s="293"/>
      <c r="AFX5" s="293"/>
      <c r="AFY5" s="293"/>
      <c r="AFZ5" s="293"/>
      <c r="AGA5" s="293"/>
      <c r="AGB5" s="293"/>
      <c r="AGC5" s="293"/>
      <c r="AGD5" s="293"/>
      <c r="AGE5" s="293"/>
      <c r="AGF5" s="293"/>
      <c r="AGG5" s="293"/>
      <c r="AGH5" s="293"/>
      <c r="AGI5" s="293"/>
      <c r="AGJ5" s="293"/>
      <c r="AGK5" s="293"/>
      <c r="AGL5" s="293"/>
      <c r="AGM5" s="293"/>
      <c r="AGN5" s="293"/>
      <c r="AGO5" s="293"/>
      <c r="AGP5" s="293"/>
      <c r="AGQ5" s="293"/>
      <c r="AGR5" s="293"/>
      <c r="AGS5" s="293"/>
      <c r="AGT5" s="293"/>
      <c r="AGU5" s="293"/>
      <c r="AGV5" s="293"/>
      <c r="AGW5" s="293"/>
      <c r="AGX5" s="293"/>
      <c r="AGY5" s="293"/>
      <c r="AGZ5" s="293"/>
      <c r="AHA5" s="293"/>
      <c r="AHB5" s="293"/>
      <c r="AHC5" s="293"/>
      <c r="AHD5" s="293"/>
      <c r="AHE5" s="293"/>
      <c r="AHF5" s="293"/>
      <c r="AHG5" s="293"/>
      <c r="AHH5" s="293"/>
      <c r="AHI5" s="293"/>
      <c r="AHJ5" s="293"/>
      <c r="AHK5" s="293"/>
      <c r="AHL5" s="293"/>
      <c r="AHM5" s="293"/>
      <c r="AHN5" s="293"/>
      <c r="AHO5" s="293"/>
      <c r="AHP5" s="293"/>
      <c r="AHQ5" s="293"/>
      <c r="AHR5" s="293"/>
      <c r="AHS5" s="293"/>
      <c r="AHT5" s="293"/>
      <c r="AHU5" s="293"/>
      <c r="AHV5" s="293"/>
      <c r="AHW5" s="293"/>
      <c r="AHX5" s="293"/>
      <c r="AHY5" s="293"/>
      <c r="AHZ5" s="293"/>
      <c r="AIA5" s="293"/>
      <c r="AIB5" s="293"/>
      <c r="AIC5" s="293"/>
      <c r="AID5" s="293"/>
      <c r="AIE5" s="293"/>
      <c r="AIF5" s="293"/>
      <c r="AIG5" s="293"/>
      <c r="AIH5" s="293"/>
      <c r="AII5" s="293"/>
      <c r="AIJ5" s="293"/>
      <c r="AIK5" s="293"/>
      <c r="AIL5" s="293"/>
      <c r="AIM5" s="293"/>
      <c r="AIN5" s="293"/>
      <c r="AIO5" s="293"/>
      <c r="AIP5" s="293"/>
      <c r="AIQ5" s="293"/>
      <c r="AIR5" s="293"/>
      <c r="AIS5" s="293"/>
      <c r="AIT5" s="293"/>
      <c r="AIU5" s="293"/>
      <c r="AIV5" s="293"/>
      <c r="AIW5" s="293"/>
      <c r="AIX5" s="293"/>
      <c r="AIY5" s="293"/>
      <c r="AIZ5" s="293"/>
      <c r="AJA5" s="293"/>
      <c r="AJB5" s="293"/>
      <c r="AJC5" s="293"/>
      <c r="AJD5" s="293"/>
      <c r="AJE5" s="293"/>
      <c r="AJF5" s="293"/>
      <c r="AJG5" s="293"/>
      <c r="AJH5" s="293"/>
      <c r="AJI5" s="293"/>
      <c r="AJJ5" s="293"/>
      <c r="AJK5" s="293"/>
      <c r="AJL5" s="293"/>
      <c r="AJM5" s="293"/>
      <c r="AJN5" s="293"/>
      <c r="AJO5" s="293"/>
      <c r="AJP5" s="293"/>
      <c r="AJQ5" s="293"/>
      <c r="AJR5" s="293"/>
      <c r="AJS5" s="293"/>
      <c r="AJT5" s="293"/>
      <c r="AJU5" s="293"/>
      <c r="AJV5" s="293"/>
      <c r="AJW5" s="293"/>
      <c r="AJX5" s="293"/>
      <c r="AJY5" s="293"/>
      <c r="AJZ5" s="293"/>
      <c r="AKA5" s="293"/>
      <c r="AKB5" s="293"/>
      <c r="AKC5" s="293"/>
      <c r="AKD5" s="293"/>
      <c r="AKE5" s="293"/>
      <c r="AKF5" s="293"/>
      <c r="AKG5" s="293"/>
      <c r="AKH5" s="293"/>
      <c r="AKI5" s="293"/>
      <c r="AKJ5" s="293"/>
      <c r="AKK5" s="293"/>
      <c r="AKL5" s="293"/>
      <c r="AKM5" s="293"/>
      <c r="AKN5" s="293"/>
      <c r="AKO5" s="293"/>
      <c r="AKP5" s="293"/>
      <c r="AKQ5" s="293"/>
      <c r="AKR5" s="293"/>
      <c r="AKS5" s="293"/>
      <c r="AKT5" s="293"/>
      <c r="AKU5" s="293"/>
      <c r="AKV5" s="293"/>
      <c r="AKW5" s="293"/>
      <c r="AKX5" s="293"/>
      <c r="AKY5" s="293"/>
      <c r="AKZ5" s="293"/>
      <c r="ALA5" s="293"/>
      <c r="ALB5" s="293"/>
      <c r="ALC5" s="293"/>
      <c r="ALD5" s="293"/>
      <c r="ALE5" s="293"/>
      <c r="ALF5" s="293"/>
      <c r="ALG5" s="293"/>
      <c r="ALH5" s="293"/>
      <c r="ALI5" s="293"/>
      <c r="ALJ5" s="293"/>
      <c r="ALK5" s="293"/>
      <c r="ALL5" s="293"/>
      <c r="ALM5" s="293"/>
      <c r="ALN5" s="293"/>
      <c r="ALO5" s="293"/>
      <c r="ALP5" s="293"/>
      <c r="ALQ5" s="293"/>
      <c r="ALR5" s="293"/>
      <c r="ALS5" s="293"/>
      <c r="ALT5" s="293"/>
      <c r="ALU5" s="293"/>
      <c r="ALV5" s="293"/>
      <c r="ALW5" s="293"/>
      <c r="ALX5" s="293"/>
      <c r="ALY5" s="293"/>
      <c r="ALZ5" s="293"/>
      <c r="AMA5" s="293"/>
      <c r="AMB5" s="293"/>
      <c r="AMC5" s="293"/>
      <c r="AMD5" s="293"/>
      <c r="AME5" s="293"/>
      <c r="AMF5" s="293"/>
      <c r="AMG5" s="293"/>
      <c r="AMH5" s="293"/>
    </row>
    <row r="6" spans="1:1022">
      <c r="A6" s="295" t="s">
        <v>61</v>
      </c>
      <c r="B6" s="296">
        <v>0.83</v>
      </c>
      <c r="C6" s="297">
        <v>0.86</v>
      </c>
    </row>
    <row r="7" spans="1:1022">
      <c r="A7" s="298" t="s">
        <v>62</v>
      </c>
      <c r="B7" s="400">
        <v>0.8</v>
      </c>
      <c r="C7" s="401">
        <v>0.75</v>
      </c>
    </row>
    <row r="8" spans="1:1022">
      <c r="A8" s="298" t="s">
        <v>63</v>
      </c>
      <c r="B8" s="299">
        <v>0.66</v>
      </c>
      <c r="C8" s="300">
        <v>0.61899999999999999</v>
      </c>
    </row>
    <row r="9" spans="1:1022">
      <c r="A9" s="298" t="s">
        <v>34</v>
      </c>
      <c r="B9" s="299">
        <v>0.47</v>
      </c>
      <c r="C9" s="300">
        <v>0.57799999999999996</v>
      </c>
    </row>
    <row r="10" spans="1:1022">
      <c r="A10" s="301" t="s">
        <v>35</v>
      </c>
      <c r="B10" s="302">
        <v>0.55000000000000004</v>
      </c>
      <c r="C10" s="303">
        <v>0.51</v>
      </c>
    </row>
    <row r="11" spans="1:1022">
      <c r="A11" s="304" t="s">
        <v>64</v>
      </c>
      <c r="B11" s="34">
        <v>0.68600000000000005</v>
      </c>
      <c r="C11" s="305">
        <v>0.65700000000000003</v>
      </c>
    </row>
    <row r="13" spans="1:1022">
      <c r="A13" s="409" t="s">
        <v>59</v>
      </c>
      <c r="B13" s="409"/>
      <c r="C13" s="409"/>
      <c r="D13" s="409"/>
    </row>
    <row r="14" spans="1:1022">
      <c r="A14" s="11" t="s">
        <v>441</v>
      </c>
      <c r="B14" s="11"/>
      <c r="C14" s="11"/>
    </row>
    <row r="15" spans="1:1022" ht="14.25" customHeight="1">
      <c r="A15" s="404" t="s">
        <v>453</v>
      </c>
      <c r="B15" s="404"/>
      <c r="C15" s="404"/>
    </row>
    <row r="16" spans="1:1022">
      <c r="A16" s="404"/>
      <c r="B16" s="404"/>
      <c r="C16" s="404"/>
    </row>
    <row r="17" spans="1:7">
      <c r="A17" s="404"/>
      <c r="B17" s="404"/>
      <c r="C17" s="404"/>
    </row>
    <row r="19" spans="1:7">
      <c r="A19" s="406"/>
      <c r="B19" s="406"/>
      <c r="C19" s="406"/>
      <c r="D19" s="406"/>
      <c r="E19" s="406"/>
      <c r="F19" s="406"/>
      <c r="G19" s="406"/>
    </row>
  </sheetData>
  <mergeCells count="3">
    <mergeCell ref="A19:G19"/>
    <mergeCell ref="A13:D13"/>
    <mergeCell ref="A15:C17"/>
  </mergeCells>
  <hyperlinks>
    <hyperlink ref="A1" location="Sommaire!A1" display="Retour au sommaire"/>
  </hyperlinks>
  <pageMargins left="0.70866141732283472" right="0.70866141732283472" top="0.74803149606299213" bottom="0.74803149606299213" header="0.51181102362204722" footer="0.51181102362204722"/>
  <pageSetup paperSize="9" firstPageNumber="0" orientation="landscape" r:id="rId1"/>
  <headerFooter>
    <oddHeader>&amp;L&amp;12&amp;K03+000INJEP&amp;C&amp;12&amp;K03+000PAYS DE LA LOIRE&amp;R&amp;12&amp;K03+000FICHE RÉGIONALE DU SPORT 2019</oddHeader>
    <oddFooter>Page &amp;P de &amp;N</oddFooter>
  </headerFooter>
</worksheet>
</file>

<file path=docProps/app.xml><?xml version="1.0" encoding="utf-8"?>
<Properties xmlns="http://schemas.openxmlformats.org/officeDocument/2006/extended-properties" xmlns:vt="http://schemas.openxmlformats.org/officeDocument/2006/docPropsVTypes">
  <TotalTime>11</TotalTime>
  <Application>Microsoft Excel</Application>
  <DocSecurity>0</DocSecurity>
  <ScaleCrop>false</ScaleCrop>
  <HeadingPairs>
    <vt:vector size="4" baseType="variant">
      <vt:variant>
        <vt:lpstr>Feuilles de calcul</vt:lpstr>
      </vt:variant>
      <vt:variant>
        <vt:i4>27</vt:i4>
      </vt:variant>
      <vt:variant>
        <vt:lpstr>Plages nommées</vt:lpstr>
      </vt:variant>
      <vt:variant>
        <vt:i4>43</vt:i4>
      </vt:variant>
    </vt:vector>
  </HeadingPairs>
  <TitlesOfParts>
    <vt:vector size="70" baseType="lpstr">
      <vt:lpstr>Sommaire</vt:lpstr>
      <vt:lpstr>Méthodologie</vt:lpstr>
      <vt:lpstr>0.1</vt:lpstr>
      <vt:lpstr>0.2</vt:lpstr>
      <vt:lpstr>0.3</vt:lpstr>
      <vt:lpstr>0.4</vt:lpstr>
      <vt:lpstr>1.1.1</vt:lpstr>
      <vt:lpstr>1.1.2</vt:lpstr>
      <vt:lpstr>1.1.3</vt:lpstr>
      <vt:lpstr>1.1.4</vt:lpstr>
      <vt:lpstr>1.1.5</vt:lpstr>
      <vt:lpstr>1.1.6</vt:lpstr>
      <vt:lpstr>1.1.7</vt:lpstr>
      <vt:lpstr>1.1.8</vt:lpstr>
      <vt:lpstr>1.1.9</vt:lpstr>
      <vt:lpstr>1.1.10</vt:lpstr>
      <vt:lpstr>1.1.11</vt:lpstr>
      <vt:lpstr>1.1.12</vt:lpstr>
      <vt:lpstr>1.1.13</vt:lpstr>
      <vt:lpstr>1.2.1</vt:lpstr>
      <vt:lpstr>1.2.2</vt:lpstr>
      <vt:lpstr>1.2.3</vt:lpstr>
      <vt:lpstr>1.2.4</vt:lpstr>
      <vt:lpstr>2.</vt:lpstr>
      <vt:lpstr>3.</vt:lpstr>
      <vt:lpstr>4.</vt:lpstr>
      <vt:lpstr>5.</vt:lpstr>
      <vt:lpstr>'0.1'!Impression_des_titres</vt:lpstr>
      <vt:lpstr>'0.2'!Impression_des_titres</vt:lpstr>
      <vt:lpstr>'0.3'!Impression_des_titres</vt:lpstr>
      <vt:lpstr>'0.4'!Impression_des_titres</vt:lpstr>
      <vt:lpstr>'1.2.1'!Impression_des_titres</vt:lpstr>
      <vt:lpstr>'1.2.4'!Impression_des_titres</vt:lpstr>
      <vt:lpstr>'2.'!Impression_des_titres</vt:lpstr>
      <vt:lpstr>'3.'!Impression_des_titres</vt:lpstr>
      <vt:lpstr>'4.'!Impression_des_titres</vt:lpstr>
      <vt:lpstr>'5.'!Impression_des_titres</vt:lpstr>
      <vt:lpstr>'0.1'!Print_Area_0</vt:lpstr>
      <vt:lpstr>'0.2'!Print_Area_0</vt:lpstr>
      <vt:lpstr>'0.3'!Print_Area_0</vt:lpstr>
      <vt:lpstr>'0.4'!Print_Area_0</vt:lpstr>
      <vt:lpstr>'1.1.1'!Print_Area_0</vt:lpstr>
      <vt:lpstr>Sommaire!Print_Area_0</vt:lpstr>
      <vt:lpstr>'0.1'!Zone_d_impression</vt:lpstr>
      <vt:lpstr>'0.2'!Zone_d_impression</vt:lpstr>
      <vt:lpstr>'0.3'!Zone_d_impression</vt:lpstr>
      <vt:lpstr>'0.4'!Zone_d_impression</vt:lpstr>
      <vt:lpstr>'1.1.1'!Zone_d_impression</vt:lpstr>
      <vt:lpstr>'1.1.10'!Zone_d_impression</vt:lpstr>
      <vt:lpstr>'1.1.11'!Zone_d_impression</vt:lpstr>
      <vt:lpstr>'1.1.12'!Zone_d_impression</vt:lpstr>
      <vt:lpstr>'1.1.13'!Zone_d_impression</vt:lpstr>
      <vt:lpstr>'1.1.2'!Zone_d_impression</vt:lpstr>
      <vt:lpstr>'1.1.3'!Zone_d_impression</vt:lpstr>
      <vt:lpstr>'1.1.4'!Zone_d_impression</vt:lpstr>
      <vt:lpstr>'1.1.5'!Zone_d_impression</vt:lpstr>
      <vt:lpstr>'1.1.6'!Zone_d_impression</vt:lpstr>
      <vt:lpstr>'1.1.7'!Zone_d_impression</vt:lpstr>
      <vt:lpstr>'1.1.8'!Zone_d_impression</vt:lpstr>
      <vt:lpstr>'1.1.9'!Zone_d_impression</vt:lpstr>
      <vt:lpstr>'1.2.1'!Zone_d_impression</vt:lpstr>
      <vt:lpstr>'1.2.2'!Zone_d_impression</vt:lpstr>
      <vt:lpstr>'1.2.3'!Zone_d_impression</vt:lpstr>
      <vt:lpstr>'1.2.4'!Zone_d_impression</vt:lpstr>
      <vt:lpstr>'2.'!Zone_d_impression</vt:lpstr>
      <vt:lpstr>'3.'!Zone_d_impression</vt:lpstr>
      <vt:lpstr>'4.'!Zone_d_impression</vt:lpstr>
      <vt:lpstr>'5.'!Zone_d_impression</vt:lpstr>
      <vt:lpstr>Méthodologie!Zone_d_impression</vt:lpstr>
      <vt:lpstr>Sommaire!Zone_d_impression</vt:lpstr>
    </vt:vector>
  </TitlesOfParts>
  <Company>Ministères Chargés des Affaires Sociales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FOIRIEN, Renaud (DJEPVA/DJEPVA MEOS)</dc:creator>
  <cp:lastModifiedBy>DIETSCH, Bruno (DJEPVA/INJEP/MEDES)</cp:lastModifiedBy>
  <cp:revision>3</cp:revision>
  <cp:lastPrinted>2019-07-12T20:32:15Z</cp:lastPrinted>
  <dcterms:created xsi:type="dcterms:W3CDTF">2018-07-31T14:50:06Z</dcterms:created>
  <dcterms:modified xsi:type="dcterms:W3CDTF">2020-04-07T09:49:35Z</dcterms:modified>
  <dc:language>fr-FR</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Company">
    <vt:lpwstr>Ministères Chargés des Affaires Sociales</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