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60" windowWidth="20730" windowHeight="11700" tabRatio="763"/>
  </bookViews>
  <sheets>
    <sheet name="Sommaire" sheetId="16" r:id="rId1"/>
    <sheet name="1. Nombre d'entrées en mission" sheetId="14" r:id="rId2"/>
    <sheet name="2. Domaines" sheetId="18" r:id="rId3"/>
    <sheet name="3. Niveau de diplôme" sheetId="17" r:id="rId4"/>
    <sheet name="4. Origines sociales" sheetId="11" r:id="rId5"/>
    <sheet name="5. Engagement bénévole" sheetId="15" r:id="rId6"/>
  </sheets>
  <externalReferences>
    <externalReference r:id="rId7"/>
  </externalReferences>
  <definedNames>
    <definedName name="_xlnm.Print_Area" localSheetId="4">'4. Origines sociales'!$B$1:$L$26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<sst xmlns="http://schemas.openxmlformats.org/spreadsheetml/2006/main" count="143" uniqueCount="102">
  <si>
    <t>Ensemble</t>
  </si>
  <si>
    <t>Total</t>
  </si>
  <si>
    <t>Vous ne savez pas</t>
  </si>
  <si>
    <t>Agriculteur exploitant</t>
  </si>
  <si>
    <t>Artisan, commerçant, chef d'entreprise</t>
  </si>
  <si>
    <t>Cadre supérieur, ingénieur, profession libérale, professeur</t>
  </si>
  <si>
    <t>Employé</t>
  </si>
  <si>
    <t>Il n’a jamais travaillé</t>
  </si>
  <si>
    <t>Ouvrier</t>
  </si>
  <si>
    <t>Profession intermédiaire commerciale, de la santé ou du social</t>
  </si>
  <si>
    <t>Père inconnu, décédé</t>
  </si>
  <si>
    <t>Agricultrice exploitante</t>
  </si>
  <si>
    <t>Artisane, commerçante, cheffe d'entreprise</t>
  </si>
  <si>
    <t>Cadre supérieure, ingénieure, profession libérale, professeure</t>
  </si>
  <si>
    <t>Elle n’a jamais travaillé</t>
  </si>
  <si>
    <t>Employée</t>
  </si>
  <si>
    <t>Mère inconnue, décédée</t>
  </si>
  <si>
    <t>Ouvrière</t>
  </si>
  <si>
    <t>PCS du père</t>
  </si>
  <si>
    <t>PCS de la mère</t>
  </si>
  <si>
    <t>% des volontaires</t>
  </si>
  <si>
    <t>En % des volontaires dont la PCS du parent est connue</t>
  </si>
  <si>
    <t>-</t>
  </si>
  <si>
    <t>Lecture : 17 % des volontaires de Service Civique déclarent avoir un père cadre supérieur, ingénieur, profession libérale ou professeur. Ces volontaires représentent 22 % des volontaires auxquels on a pu attribuer une PCS. Cette proportion est égale à celle que représente cette PCS dans l'ensemble de la population en emploi (22 %).</t>
  </si>
  <si>
    <t xml:space="preserve">Champ : volontaires de Service Civique sortis de leur mission entre octobre 2017 et septembre 2018 ; France hors Mayotte, population des ménages, personnes en emploi.
</t>
  </si>
  <si>
    <t>Source : INJEP-ASC, Enquête Service Civique 2019 ; INSEE, enquête emploi 2019</t>
  </si>
  <si>
    <t>En % de chaque PCS parmi les actifs en emploi en 2019</t>
  </si>
  <si>
    <t xml:space="preserve">1. Nombre d’entrées en mission de service civique selon l’année et le type d’organisme </t>
  </si>
  <si>
    <t>Associations</t>
  </si>
  <si>
    <t>Collectivités territoriales</t>
  </si>
  <si>
    <t>Etablissements publics</t>
  </si>
  <si>
    <t>Services de l’Etat</t>
  </si>
  <si>
    <t>Autres</t>
  </si>
  <si>
    <t>Nombre d’entrées en mission de service civique selon l’année et le type d’organisme</t>
  </si>
  <si>
    <t>Diplôme du supérieur</t>
  </si>
  <si>
    <t>Baccalauréat</t>
  </si>
  <si>
    <t>CAP-BEP</t>
  </si>
  <si>
    <t>Brevet ou sans diplôme</t>
  </si>
  <si>
    <t>Source : ASP-ASC, traitements INJEP,MEDES.</t>
  </si>
  <si>
    <t>Tableau 1 - Entrées en mission par an selon le type d'organisme</t>
  </si>
  <si>
    <t>Tableau 1bis - Proportion en pourcentage des entrées en mission par an selon le type d'organisme</t>
  </si>
  <si>
    <t>Quelques heures chaque semaine tout au long de l’année</t>
  </si>
  <si>
    <t>Quelques heures chaque mois, tout au long de l’année</t>
  </si>
  <si>
    <t>A une période précise de l’année ou à l’occasion d’un événement</t>
  </si>
  <si>
    <t>Volontaires de SC avant leur mission</t>
  </si>
  <si>
    <t>Ensemble des 18-25 ans</t>
  </si>
  <si>
    <t>Comparaison des fréquences d’engagement bénévole des volontaires de Service Civique et des jeunes de 18 à 25 ans</t>
  </si>
  <si>
    <t>Tableau 4 - Fréquences d’engagement bénévole des volontaires de Service Civique et des jeunes de 18 à 25 ans</t>
  </si>
  <si>
    <t xml:space="preserve">Retour au sommaire </t>
  </si>
  <si>
    <t>Source : INJEP-ASC, Enquête Service Civique 2019 ; INJEP-CREDOC, Baromètre DJEPVA sur la jeunesse, 2018.</t>
  </si>
  <si>
    <t xml:space="preserve">Champs : Anciens volontaires du Service Civique ayant terminé une mission entre octobre 2017 et septembre 2018. </t>
  </si>
  <si>
    <t xml:space="preserve">France métropolitaine et DROM (hors COM) ; Ensemble des 18-25 ans. </t>
  </si>
  <si>
    <t>Lecture : 20 % des volontaires de Service Civique déclarent avoir fait du bénévolat quelques heures chaque semaine tout au long de l’année au cours des 12 derniers mois avant le début de leur mission, contre 20 % des jeunes de 18 à 25 ans au cours des 12 derniers mois.</t>
  </si>
  <si>
    <t xml:space="preserve"> </t>
  </si>
  <si>
    <t>Sommaire :</t>
  </si>
  <si>
    <t>Données complémentaires</t>
  </si>
  <si>
    <t>Fiche Repère - Le Service Civique en chiffres</t>
  </si>
  <si>
    <t>https://injep.fr/publication/le-service-civique-en-chiffres/</t>
  </si>
  <si>
    <t xml:space="preserve">Femmes </t>
  </si>
  <si>
    <t xml:space="preserve">Plus haut niveau de diplôme
(part en %)  </t>
  </si>
  <si>
    <t>Hommes</t>
  </si>
  <si>
    <t>Ensemble des volontaires</t>
  </si>
  <si>
    <t>Retour au sommaire</t>
  </si>
  <si>
    <t>Lecture : en 2020, 77 400 missions ont débuté. 47 000 d’entre elles ont eu lieu dans une association, 4 400 dans une collectivité territoriale, 6 000 dans un établissement public, et 19 000 dans un service de l’État.</t>
  </si>
  <si>
    <t>Femmes</t>
  </si>
  <si>
    <t>Associations, Fédérations ou Unions</t>
  </si>
  <si>
    <t>Collectivités Territoriales</t>
  </si>
  <si>
    <t>Service de l'Etat</t>
  </si>
  <si>
    <t>Homme</t>
  </si>
  <si>
    <t>Femme</t>
  </si>
  <si>
    <t>Solidarité</t>
  </si>
  <si>
    <t>Santé</t>
  </si>
  <si>
    <t>Education pour tous</t>
  </si>
  <si>
    <t>Culture et loisirs</t>
  </si>
  <si>
    <t>Sport</t>
  </si>
  <si>
    <t>Environnement</t>
  </si>
  <si>
    <t>Mémoire et citoyenneté</t>
  </si>
  <si>
    <t>Développement international et action humanitaire</t>
  </si>
  <si>
    <t>Intervention d'urgence</t>
  </si>
  <si>
    <t>Lecture : en 2020, 71 %  des missions entamées par des hommes étaient accueillies par des associations, fédérations ou unions, contre 54 % des missions des femmes volontaires.</t>
  </si>
  <si>
    <t>Tableau 4 - Comparaison des catégories socio-professionnelles des parents des volontaires avec la population en emploi.</t>
  </si>
  <si>
    <t>2. Domaines de réalisation des missions en 2020</t>
  </si>
  <si>
    <t>3. Niveau de diplôme obtenu au début de la mission</t>
  </si>
  <si>
    <t>4. Origines sociales des volontaires</t>
  </si>
  <si>
    <t>5. Degrés d’engagement bénévole avant la mission</t>
  </si>
  <si>
    <t>Lecture : En 2020, 38 % des femmes qui commencent une mission de Service Civique sont titulaires d'un diplôme du supérieur.</t>
  </si>
  <si>
    <t>Tableau 4bis - Comparaison des secteurs d'activité des parents des volontaires avec la population en emploi.</t>
  </si>
  <si>
    <t>Secteur public</t>
  </si>
  <si>
    <t>Père</t>
  </si>
  <si>
    <t>Mère</t>
  </si>
  <si>
    <t>Secteur privé ou indepedant</t>
  </si>
  <si>
    <t xml:space="preserve">Secteur public </t>
  </si>
  <si>
    <t>En % des volontaires dont le secteur d'activité du parent est connue</t>
  </si>
  <si>
    <t>En % de chaque secteur d'activité parmi les actifs en emploi en 2019</t>
  </si>
  <si>
    <t>Source : INJEP-ASC, Enquête Service Civique 2019 ; Ba A.-Y., Pons Y. : « L’emploi dans la fonction publique en 2017 », Ministère de l’action et des comptes publics. Calculs de l’auteur.</t>
  </si>
  <si>
    <t>Tableau 3 - Niveau de diplôme des volontaires à leur entrée en mission, selon le sexe</t>
  </si>
  <si>
    <t>Plus haut diplôme atteint à l'entrée en mission en 2020, selon le sexe</t>
  </si>
  <si>
    <t>Part des entrées en mission selon le domaine et le sexe en 2020</t>
  </si>
  <si>
    <t>Tableau 1ter - Proportion en pourcentage des entrées en mission selon le type d'organisme et le sexe des volontaires en 2020</t>
  </si>
  <si>
    <t>Part des entrées en mission selon le type d'organisme et le sexe en 2020</t>
  </si>
  <si>
    <t>Données publiées le 25 avril 2022</t>
  </si>
  <si>
    <t>Tableau 2 - Entrées en mission selon le domaine et le sexe des volontaires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</si>
</sst>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u/>
      <sz val="11"/>
      <color theme="10"/>
      <name val="Calibri"/>
      <family val="2"/>
      <scheme val="minor"/>
    </font>
    <font>
      <sz val="10"/>
      <name val="Arial"/>
      <family val="2"/>
    </font>
    <font>
      <b/>
      <sz val="10"/>
      <color theme="1"/>
      <name val="Calibri"/>
      <family val="2"/>
      <scheme val="minor"/>
    </font>
    <font>
      <sz val="9"/>
      <color theme="1"/>
      <name val="Calibri"/>
      <family val="2"/>
      <scheme val="minor"/>
    </font>
    <font>
      <b/>
      <sz val="10"/>
      <color rgb="FF000000"/>
      <name val="Calibri"/>
      <family val="2"/>
    </font>
    <font>
      <sz val="9"/>
      <color rgb="FF000000"/>
      <name val="Calibri"/>
      <family val="2"/>
    </font>
    <font>
      <sz val="11"/>
      <color theme="1"/>
      <name val="Calibri"/>
      <family val="2"/>
    </font>
    <font>
      <b/>
      <sz val="9"/>
      <color rgb="FF000000"/>
      <name val="Calibri"/>
      <family val="2"/>
    </font>
    <font>
      <sz val="9"/>
      <name val="Calibri"/>
      <family val="2"/>
    </font>
    <font>
      <b/>
      <sz val="9"/>
      <name val="Calibri"/>
      <family val="2"/>
    </font>
    <font>
      <sz val="8"/>
      <color rgb="FF000000"/>
      <name val="Calibri"/>
      <family val="2"/>
    </font>
    <font>
      <sz val="10"/>
      <color rgb="FF000000"/>
      <name val="Calibri"/>
      <family val="2"/>
    </font>
    <font>
      <sz val="9"/>
      <color rgb="FF31869B"/>
      <name val="Calibri"/>
      <family val="2"/>
    </font>
    <font>
      <sz val="11"/>
      <color theme="1"/>
      <name val="Calibri"/>
      <family val="2"/>
      <scheme val="minor"/>
    </font>
    <font>
      <sz val="10"/>
      <color rgb="FF433F39"/>
      <name val="Calibri"/>
      <family val="2"/>
      <scheme val="minor"/>
    </font>
    <font>
      <b/>
      <sz val="14"/>
      <color theme="3"/>
      <name val="Arial"/>
      <family val="2"/>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0" fontId="5" fillId="0" borderId="0" applyNumberFormat="0" applyFill="0" applyBorder="0" applyAlignment="0" applyProtection="0"/>
    <xf numFmtId="0" fontId="6" fillId="0" borderId="0"/>
    <xf numFmtId="9" fontId="18" fillId="0" borderId="0" applyFont="0" applyFill="0" applyBorder="0" applyAlignment="0" applyProtection="0"/>
  </cellStyleXfs>
  <cellXfs count="118">
    <xf numFmtId="0" fontId="0" fillId="0" borderId="0" xfId="0"/>
    <xf numFmtId="0" fontId="1" fillId="0" borderId="6" xfId="0" applyFont="1" applyBorder="1" applyAlignment="1">
      <alignment horizontal="center" wrapText="1"/>
    </xf>
    <xf numFmtId="0" fontId="1" fillId="0" borderId="8" xfId="0" applyFont="1" applyBorder="1" applyAlignment="1">
      <alignment horizontal="center" wrapText="1"/>
    </xf>
    <xf numFmtId="1" fontId="0" fillId="0" borderId="6" xfId="0" applyNumberFormat="1" applyBorder="1"/>
    <xf numFmtId="1" fontId="0" fillId="0" borderId="7" xfId="0" applyNumberFormat="1" applyBorder="1"/>
    <xf numFmtId="1" fontId="0" fillId="0" borderId="8" xfId="0" applyNumberFormat="1" applyBorder="1"/>
    <xf numFmtId="1" fontId="0" fillId="0" borderId="9" xfId="0" applyNumberFormat="1" applyBorder="1"/>
    <xf numFmtId="0" fontId="5" fillId="0" borderId="0" xfId="1"/>
    <xf numFmtId="0" fontId="2" fillId="0" borderId="0" xfId="0" applyFont="1" applyAlignment="1">
      <alignment wrapText="1"/>
    </xf>
    <xf numFmtId="0" fontId="1" fillId="0" borderId="11" xfId="0" applyFont="1" applyBorder="1" applyAlignment="1">
      <alignment horizontal="center" wrapText="1"/>
    </xf>
    <xf numFmtId="1" fontId="0" fillId="0" borderId="11" xfId="0" applyNumberFormat="1" applyBorder="1"/>
    <xf numFmtId="164" fontId="0" fillId="0" borderId="0" xfId="0" applyNumberFormat="1"/>
    <xf numFmtId="1" fontId="0" fillId="0" borderId="9" xfId="0" applyNumberFormat="1" applyBorder="1" applyAlignment="1">
      <alignment horizontal="right"/>
    </xf>
    <xf numFmtId="1" fontId="0" fillId="0" borderId="12" xfId="0" applyNumberFormat="1" applyBorder="1" applyAlignment="1">
      <alignment horizontal="right"/>
    </xf>
    <xf numFmtId="1" fontId="0" fillId="0" borderId="13" xfId="0" applyNumberFormat="1" applyBorder="1"/>
    <xf numFmtId="1" fontId="0" fillId="0" borderId="14" xfId="0" applyNumberFormat="1" applyBorder="1"/>
    <xf numFmtId="1" fontId="0" fillId="0" borderId="14" xfId="0" applyNumberFormat="1" applyBorder="1" applyAlignment="1">
      <alignment horizontal="right"/>
    </xf>
    <xf numFmtId="1" fontId="0" fillId="0" borderId="10" xfId="0" applyNumberFormat="1" applyBorder="1" applyAlignment="1">
      <alignment horizontal="right"/>
    </xf>
    <xf numFmtId="0" fontId="2" fillId="0" borderId="0" xfId="0" applyFont="1" applyBorder="1" applyAlignment="1">
      <alignment vertical="center" wrapText="1"/>
    </xf>
    <xf numFmtId="1" fontId="0" fillId="0" borderId="0" xfId="0" applyNumberFormat="1"/>
    <xf numFmtId="1" fontId="0" fillId="0" borderId="9" xfId="0" applyNumberFormat="1" applyFill="1" applyBorder="1"/>
    <xf numFmtId="1" fontId="0" fillId="0" borderId="14" xfId="0" applyNumberFormat="1" applyFill="1" applyBorder="1"/>
    <xf numFmtId="0" fontId="8" fillId="0" borderId="0" xfId="0" applyFont="1"/>
    <xf numFmtId="0" fontId="9" fillId="0" borderId="0" xfId="0" applyFont="1" applyFill="1" applyBorder="1" applyAlignment="1">
      <alignment vertical="center"/>
    </xf>
    <xf numFmtId="0" fontId="10" fillId="0" borderId="0" xfId="0" applyFont="1" applyFill="1" applyBorder="1"/>
    <xf numFmtId="0" fontId="11" fillId="0" borderId="0" xfId="0" applyFont="1" applyFill="1" applyBorder="1"/>
    <xf numFmtId="0" fontId="12" fillId="0" borderId="2" xfId="0" applyFont="1" applyFill="1" applyBorder="1" applyAlignment="1">
      <alignment horizontal="center" vertical="center"/>
    </xf>
    <xf numFmtId="0" fontId="13" fillId="0" borderId="0" xfId="0" applyFont="1" applyFill="1" applyBorder="1" applyAlignment="1">
      <alignment horizontal="left" vertical="center"/>
    </xf>
    <xf numFmtId="3" fontId="13" fillId="0" borderId="0" xfId="0" applyNumberFormat="1" applyFont="1" applyFill="1" applyBorder="1" applyAlignment="1">
      <alignment vertical="center"/>
    </xf>
    <xf numFmtId="0" fontId="14" fillId="0" borderId="1" xfId="0" applyFont="1" applyFill="1" applyBorder="1" applyAlignment="1">
      <alignment horizontal="left" vertical="center"/>
    </xf>
    <xf numFmtId="3" fontId="14" fillId="0" borderId="1" xfId="0" applyNumberFormat="1" applyFont="1" applyFill="1" applyBorder="1" applyAlignment="1">
      <alignment vertical="center"/>
    </xf>
    <xf numFmtId="0" fontId="15" fillId="0" borderId="0" xfId="0" applyFont="1" applyFill="1" applyBorder="1"/>
    <xf numFmtId="0" fontId="16" fillId="0" borderId="0" xfId="0" applyFont="1" applyFill="1" applyBorder="1" applyAlignment="1">
      <alignment vertical="center"/>
    </xf>
    <xf numFmtId="0" fontId="1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xf numFmtId="0" fontId="0" fillId="0" borderId="1" xfId="0" applyBorder="1"/>
    <xf numFmtId="1" fontId="0" fillId="0" borderId="1" xfId="0" applyNumberFormat="1" applyBorder="1"/>
    <xf numFmtId="0" fontId="7" fillId="0" borderId="0" xfId="0" applyFont="1"/>
    <xf numFmtId="0" fontId="0" fillId="0" borderId="0" xfId="0" applyAlignment="1"/>
    <xf numFmtId="0" fontId="19" fillId="0" borderId="0" xfId="0" applyFont="1"/>
    <xf numFmtId="0" fontId="19" fillId="0" borderId="0" xfId="0" applyFont="1" applyAlignment="1"/>
    <xf numFmtId="0" fontId="3" fillId="0" borderId="0" xfId="0" applyFont="1" applyAlignment="1"/>
    <xf numFmtId="0" fontId="0" fillId="0" borderId="4" xfId="0" applyBorder="1"/>
    <xf numFmtId="9" fontId="0" fillId="0" borderId="4" xfId="3" applyFont="1" applyBorder="1"/>
    <xf numFmtId="9" fontId="0" fillId="0" borderId="15" xfId="3" applyFont="1" applyBorder="1"/>
    <xf numFmtId="9" fontId="0" fillId="0" borderId="16" xfId="3" applyFont="1" applyBorder="1"/>
    <xf numFmtId="9" fontId="0" fillId="0" borderId="17" xfId="3" applyFont="1" applyBorder="1"/>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0" fillId="0" borderId="16" xfId="0" applyBorder="1"/>
    <xf numFmtId="0" fontId="0" fillId="0" borderId="15" xfId="0" applyBorder="1"/>
    <xf numFmtId="0" fontId="1" fillId="0" borderId="0" xfId="0" applyFont="1" applyAlignment="1">
      <alignment vertical="center"/>
    </xf>
    <xf numFmtId="0" fontId="19"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8" fillId="0" borderId="0" xfId="0" applyFont="1" applyAlignment="1">
      <alignment horizontal="left" vertical="center"/>
    </xf>
    <xf numFmtId="0" fontId="8" fillId="0" borderId="0" xfId="0" applyFont="1" applyAlignment="1">
      <alignment horizontal="left"/>
    </xf>
    <xf numFmtId="0" fontId="20" fillId="2" borderId="0" xfId="0" applyFont="1" applyFill="1" applyAlignment="1">
      <alignment horizontal="center"/>
    </xf>
    <xf numFmtId="0" fontId="0" fillId="2" borderId="0" xfId="0" applyFill="1"/>
    <xf numFmtId="0" fontId="21" fillId="2" borderId="0" xfId="0" applyFont="1" applyFill="1"/>
    <xf numFmtId="0" fontId="5" fillId="2" borderId="0" xfId="1" applyFill="1"/>
    <xf numFmtId="0" fontId="1" fillId="2" borderId="0" xfId="0" applyFont="1" applyFill="1"/>
    <xf numFmtId="164" fontId="0" fillId="0" borderId="1" xfId="0" applyNumberFormat="1" applyBorder="1"/>
    <xf numFmtId="0" fontId="0" fillId="2" borderId="1" xfId="0" applyFill="1" applyBorder="1"/>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3" xfId="0" applyFill="1" applyBorder="1"/>
    <xf numFmtId="164" fontId="0" fillId="2" borderId="3" xfId="0" applyNumberFormat="1" applyFill="1" applyBorder="1"/>
    <xf numFmtId="1" fontId="0" fillId="2" borderId="3" xfId="0" applyNumberFormat="1" applyFill="1" applyBorder="1"/>
    <xf numFmtId="0" fontId="0" fillId="2" borderId="0" xfId="0" applyFill="1" applyBorder="1"/>
    <xf numFmtId="164" fontId="0" fillId="2" borderId="0" xfId="0" applyNumberFormat="1" applyFill="1" applyBorder="1"/>
    <xf numFmtId="1" fontId="0" fillId="2" borderId="0" xfId="0" applyNumberFormat="1" applyFill="1" applyBorder="1"/>
    <xf numFmtId="164" fontId="0" fillId="2" borderId="1" xfId="0" applyNumberFormat="1" applyFill="1" applyBorder="1"/>
    <xf numFmtId="0" fontId="3" fillId="2" borderId="0" xfId="0" applyFont="1" applyFill="1" applyAlignment="1">
      <alignment horizontal="left" vertical="center"/>
    </xf>
    <xf numFmtId="0" fontId="0" fillId="2" borderId="0" xfId="0" applyFill="1" applyAlignment="1">
      <alignment horizontal="left"/>
    </xf>
    <xf numFmtId="0" fontId="8" fillId="2" borderId="0" xfId="0" applyFont="1" applyFill="1" applyAlignment="1">
      <alignment horizontal="left" vertical="center"/>
    </xf>
    <xf numFmtId="0" fontId="8" fillId="2" borderId="0" xfId="0" applyFont="1" applyFill="1" applyAlignment="1">
      <alignment horizontal="left"/>
    </xf>
    <xf numFmtId="0" fontId="9" fillId="0" borderId="1" xfId="0" applyFont="1" applyFill="1" applyBorder="1" applyAlignment="1">
      <alignment vertical="center"/>
    </xf>
    <xf numFmtId="0" fontId="1" fillId="0" borderId="1" xfId="0" applyFont="1" applyBorder="1"/>
    <xf numFmtId="1" fontId="1" fillId="0" borderId="1" xfId="0" applyNumberFormat="1" applyFont="1" applyBorder="1"/>
    <xf numFmtId="0" fontId="1" fillId="0" borderId="0" xfId="0" applyFont="1" applyBorder="1"/>
    <xf numFmtId="0" fontId="5" fillId="2" borderId="0" xfId="1" applyFill="1" applyBorder="1"/>
    <xf numFmtId="0" fontId="1" fillId="0" borderId="13" xfId="0" applyFont="1" applyBorder="1" applyAlignment="1">
      <alignment horizontal="center" wrapText="1"/>
    </xf>
    <xf numFmtId="0" fontId="1" fillId="0" borderId="10" xfId="0" applyFont="1" applyBorder="1" applyAlignment="1">
      <alignment horizontal="center" wrapText="1"/>
    </xf>
    <xf numFmtId="0" fontId="0" fillId="0" borderId="20" xfId="0" applyBorder="1" applyAlignment="1">
      <alignment wrapText="1"/>
    </xf>
    <xf numFmtId="0" fontId="0" fillId="0" borderId="17" xfId="0" applyBorder="1" applyAlignment="1">
      <alignment wrapText="1"/>
    </xf>
    <xf numFmtId="0" fontId="0" fillId="0" borderId="5" xfId="0" applyBorder="1" applyAlignment="1">
      <alignment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20" fillId="2" borderId="0" xfId="0" applyFont="1" applyFill="1" applyAlignment="1">
      <alignment horizontal="center"/>
    </xf>
    <xf numFmtId="0" fontId="3" fillId="0" borderId="0" xfId="0" applyFont="1" applyAlignment="1">
      <alignment horizontal="left" vertical="center" wrapText="1"/>
    </xf>
    <xf numFmtId="0" fontId="7" fillId="0" borderId="0" xfId="0" applyFont="1" applyAlignment="1">
      <alignment vertical="center" wrapText="1"/>
    </xf>
    <xf numFmtId="0" fontId="5" fillId="0" borderId="0" xfId="1" applyAlignment="1">
      <alignment horizontal="left"/>
    </xf>
    <xf numFmtId="0" fontId="7" fillId="2" borderId="0" xfId="0" applyFont="1" applyFill="1" applyAlignment="1">
      <alignment vertical="center" wrapText="1"/>
    </xf>
    <xf numFmtId="0" fontId="3" fillId="2" borderId="0" xfId="0" applyFont="1" applyFill="1" applyAlignment="1">
      <alignment horizontal="left" vertical="center" wrapText="1"/>
    </xf>
    <xf numFmtId="0" fontId="5" fillId="2" borderId="0" xfId="1" applyFill="1" applyAlignment="1">
      <alignment horizontal="left"/>
    </xf>
    <xf numFmtId="0" fontId="2" fillId="0" borderId="0" xfId="0" applyFont="1" applyBorder="1" applyAlignment="1">
      <alignment horizontal="justify" vertical="center"/>
    </xf>
    <xf numFmtId="0" fontId="4" fillId="0" borderId="0" xfId="0" applyFont="1" applyAlignment="1">
      <alignment wrapText="1"/>
    </xf>
    <xf numFmtId="0" fontId="2"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Alignment="1">
      <alignment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wrapText="1"/>
    </xf>
    <xf numFmtId="0" fontId="0" fillId="0" borderId="17" xfId="0" applyBorder="1" applyAlignment="1">
      <alignment horizontal="center"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1" fillId="0" borderId="11" xfId="0" applyFont="1" applyBorder="1" applyAlignment="1">
      <alignment horizontal="center" wrapText="1"/>
    </xf>
    <xf numFmtId="0" fontId="1" fillId="0" borderId="22" xfId="0" applyFont="1" applyBorder="1" applyAlignment="1">
      <alignment horizontal="center" wrapText="1"/>
    </xf>
    <xf numFmtId="0" fontId="19" fillId="0" borderId="0" xfId="0" applyFont="1" applyAlignment="1">
      <alignment horizontal="left" vertical="center" wrapText="1"/>
    </xf>
    <xf numFmtId="0" fontId="1" fillId="0" borderId="0" xfId="0" applyFont="1" applyAlignment="1">
      <alignment horizontal="center" wrapText="1"/>
    </xf>
    <xf numFmtId="0" fontId="1" fillId="0" borderId="0" xfId="0" applyFont="1" applyAlignment="1">
      <alignment horizontal="center" vertical="center" wrapText="1"/>
    </xf>
  </cellXfs>
  <cellStyles count="4">
    <cellStyle name="Lien hypertexte" xfId="1" builtinId="8"/>
    <cellStyle name="Normal" xfId="0" builtinId="0"/>
    <cellStyle name="Normal 2" xfId="2"/>
    <cellStyle name="Pourcentage"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'1. Nombre d''entrées en mission'!$B$5</c:f>
              <c:strCache>
                <c:ptCount val="1"/>
                <c:pt idx="0">
                  <c:v>Associations</c:v>
                </c:pt>
              </c:strCache>
            </c:strRef>
          </c:tx>
          <c:spPr>
            <a:solidFill>
              <a:srgbClr val="00AAA1"/>
            </a:solidFill>
            <a:ln w="12700">
              <a:solidFill>
                <a:srgbClr val="000000"/>
              </a:solidFill>
              <a:prstDash val="solid"/>
            </a:ln>
            <a:effectLst/>
          </c:spPr>
          <c:invertIfNegative val="0"/>
          <c:cat>
            <c:numRef>
              <c:f>'1. Nombre d''entrées en mission'!$C$4:$M$4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 Nombre d''entrées en mission'!$C$5:$M$5</c:f>
              <c:numCache>
                <c:formatCode>#,##0</c:formatCode>
                <c:ptCount val="11"/>
                <c:pt idx="0">
                  <c:v>5566</c:v>
                </c:pt>
                <c:pt idx="1">
                  <c:v>11023</c:v>
                </c:pt>
                <c:pt idx="2">
                  <c:v>16215</c:v>
                </c:pt>
                <c:pt idx="3">
                  <c:v>17034</c:v>
                </c:pt>
                <c:pt idx="4">
                  <c:v>19217</c:v>
                </c:pt>
                <c:pt idx="5">
                  <c:v>28167</c:v>
                </c:pt>
                <c:pt idx="6">
                  <c:v>41376</c:v>
                </c:pt>
                <c:pt idx="7">
                  <c:v>49910</c:v>
                </c:pt>
                <c:pt idx="8">
                  <c:v>52267</c:v>
                </c:pt>
                <c:pt idx="9">
                  <c:v>51369</c:v>
                </c:pt>
                <c:pt idx="10">
                  <c:v>46810</c:v>
                </c:pt>
              </c:numCache>
            </c:numRef>
          </c:val>
          <c:extLst>
            <c:ext xmlns:c16="http://schemas.microsoft.com/office/drawing/2014/chart" uri="{C3380CC4-5D6E-409C-BE32-E72D297353CC}">
              <c16:uniqueId val="{00000000-8BF4-4B49-9485-947455A16387}"/>
            </c:ext>
          </c:extLst>
        </c:ser>
        <c:ser>
          <c:idx val="2"/>
          <c:order val="1"/>
          <c:tx>
            <c:strRef>
              <c:f>'1. Nombre d''entrées en mission'!$B$6</c:f>
              <c:strCache>
                <c:ptCount val="1"/>
                <c:pt idx="0">
                  <c:v>Collectivités territoriales</c:v>
                </c:pt>
              </c:strCache>
            </c:strRef>
          </c:tx>
          <c:spPr>
            <a:solidFill>
              <a:srgbClr val="ED8B00"/>
            </a:solidFill>
            <a:ln w="12700">
              <a:solidFill>
                <a:srgbClr val="000000"/>
              </a:solidFill>
              <a:prstDash val="solid"/>
            </a:ln>
            <a:effectLst/>
          </c:spPr>
          <c:invertIfNegative val="0"/>
          <c:cat>
            <c:numRef>
              <c:f>'1. Nombre d''entrées en mission'!$C$4:$M$4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 Nombre d''entrées en mission'!$C$6:$M$6</c:f>
              <c:numCache>
                <c:formatCode>#,##0</c:formatCode>
                <c:ptCount val="11"/>
                <c:pt idx="0">
                  <c:v>251</c:v>
                </c:pt>
                <c:pt idx="1">
                  <c:v>1134</c:v>
                </c:pt>
                <c:pt idx="2">
                  <c:v>1391</c:v>
                </c:pt>
                <c:pt idx="3">
                  <c:v>1356</c:v>
                </c:pt>
                <c:pt idx="4">
                  <c:v>1243</c:v>
                </c:pt>
                <c:pt idx="5">
                  <c:v>2357</c:v>
                </c:pt>
                <c:pt idx="6">
                  <c:v>4072</c:v>
                </c:pt>
                <c:pt idx="7">
                  <c:v>4769</c:v>
                </c:pt>
                <c:pt idx="8">
                  <c:v>4836</c:v>
                </c:pt>
                <c:pt idx="9">
                  <c:v>4585</c:v>
                </c:pt>
                <c:pt idx="10">
                  <c:v>4342</c:v>
                </c:pt>
              </c:numCache>
            </c:numRef>
          </c:val>
          <c:extLst>
            <c:ext xmlns:c16="http://schemas.microsoft.com/office/drawing/2014/chart" uri="{C3380CC4-5D6E-409C-BE32-E72D297353CC}">
              <c16:uniqueId val="{00000001-8BF4-4B49-9485-947455A16387}"/>
            </c:ext>
          </c:extLst>
        </c:ser>
        <c:ser>
          <c:idx val="0"/>
          <c:order val="2"/>
          <c:tx>
            <c:strRef>
              <c:f>'1. Nombre d''entrées en mission'!$B$7</c:f>
              <c:strCache>
                <c:ptCount val="1"/>
                <c:pt idx="0">
                  <c:v>Etablissements publics</c:v>
                </c:pt>
              </c:strCache>
            </c:strRef>
          </c:tx>
          <c:spPr>
            <a:solidFill>
              <a:srgbClr val="B0AA9E"/>
            </a:solidFill>
            <a:ln w="12700">
              <a:solidFill>
                <a:srgbClr val="000000"/>
              </a:solidFill>
              <a:prstDash val="solid"/>
            </a:ln>
            <a:effectLst/>
          </c:spPr>
          <c:invertIfNegative val="0"/>
          <c:cat>
            <c:numRef>
              <c:f>'1. Nombre d''entrées en mission'!$C$4:$M$4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 Nombre d''entrées en mission'!$C$7:$M$7</c:f>
              <c:numCache>
                <c:formatCode>#,##0</c:formatCode>
                <c:ptCount val="11"/>
                <c:pt idx="0">
                  <c:v>114</c:v>
                </c:pt>
                <c:pt idx="1">
                  <c:v>837</c:v>
                </c:pt>
                <c:pt idx="2">
                  <c:v>1331</c:v>
                </c:pt>
                <c:pt idx="3">
                  <c:v>1069</c:v>
                </c:pt>
                <c:pt idx="4">
                  <c:v>1019</c:v>
                </c:pt>
                <c:pt idx="5">
                  <c:v>3608</c:v>
                </c:pt>
                <c:pt idx="6">
                  <c:v>6238</c:v>
                </c:pt>
                <c:pt idx="7">
                  <c:v>7866</c:v>
                </c:pt>
                <c:pt idx="8">
                  <c:v>8447</c:v>
                </c:pt>
                <c:pt idx="9">
                  <c:v>8102</c:v>
                </c:pt>
                <c:pt idx="10">
                  <c:v>6153</c:v>
                </c:pt>
              </c:numCache>
            </c:numRef>
          </c:val>
          <c:extLst>
            <c:ext xmlns:c16="http://schemas.microsoft.com/office/drawing/2014/chart" uri="{C3380CC4-5D6E-409C-BE32-E72D297353CC}">
              <c16:uniqueId val="{00000002-8BF4-4B49-9485-947455A16387}"/>
            </c:ext>
          </c:extLst>
        </c:ser>
        <c:ser>
          <c:idx val="3"/>
          <c:order val="3"/>
          <c:tx>
            <c:strRef>
              <c:f>'1. Nombre d''entrées en mission'!$B$8</c:f>
              <c:strCache>
                <c:ptCount val="1"/>
                <c:pt idx="0">
                  <c:v>Services de l’Etat</c:v>
                </c:pt>
              </c:strCache>
            </c:strRef>
          </c:tx>
          <c:spPr>
            <a:solidFill>
              <a:srgbClr val="F9B000"/>
            </a:solidFill>
            <a:ln w="12700">
              <a:solidFill>
                <a:srgbClr val="000000"/>
              </a:solidFill>
              <a:prstDash val="solid"/>
            </a:ln>
            <a:effectLst/>
          </c:spPr>
          <c:invertIfNegative val="0"/>
          <c:cat>
            <c:numRef>
              <c:f>'1. Nombre d''entrées en mission'!$C$4:$M$4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 Nombre d''entrées en mission'!$C$8:$M$8</c:f>
              <c:numCache>
                <c:formatCode>#,##0</c:formatCode>
                <c:ptCount val="11"/>
                <c:pt idx="0">
                  <c:v>0</c:v>
                </c:pt>
                <c:pt idx="1">
                  <c:v>180</c:v>
                </c:pt>
                <c:pt idx="2">
                  <c:v>337</c:v>
                </c:pt>
                <c:pt idx="3">
                  <c:v>345</c:v>
                </c:pt>
                <c:pt idx="4">
                  <c:v>355</c:v>
                </c:pt>
                <c:pt idx="5">
                  <c:v>3763</c:v>
                </c:pt>
                <c:pt idx="6">
                  <c:v>10824</c:v>
                </c:pt>
                <c:pt idx="7">
                  <c:v>15999</c:v>
                </c:pt>
                <c:pt idx="8">
                  <c:v>17112</c:v>
                </c:pt>
                <c:pt idx="9">
                  <c:v>15630</c:v>
                </c:pt>
                <c:pt idx="10">
                  <c:v>18759</c:v>
                </c:pt>
              </c:numCache>
            </c:numRef>
          </c:val>
          <c:extLst>
            <c:ext xmlns:c16="http://schemas.microsoft.com/office/drawing/2014/chart" uri="{C3380CC4-5D6E-409C-BE32-E72D297353CC}">
              <c16:uniqueId val="{00000003-8BF4-4B49-9485-947455A16387}"/>
            </c:ext>
          </c:extLst>
        </c:ser>
        <c:ser>
          <c:idx val="4"/>
          <c:order val="4"/>
          <c:tx>
            <c:strRef>
              <c:f>'1. Nombre d''entrées en mission'!$B$9</c:f>
              <c:strCache>
                <c:ptCount val="1"/>
                <c:pt idx="0">
                  <c:v>Autres</c:v>
                </c:pt>
              </c:strCache>
            </c:strRef>
          </c:tx>
          <c:spPr>
            <a:solidFill>
              <a:srgbClr val="B8DEDB"/>
            </a:solidFill>
            <a:ln w="12700">
              <a:solidFill>
                <a:srgbClr val="000000"/>
              </a:solidFill>
              <a:prstDash val="solid"/>
            </a:ln>
            <a:effectLst/>
          </c:spPr>
          <c:invertIfNegative val="0"/>
          <c:cat>
            <c:numRef>
              <c:f>'1. Nombre d''entrées en mission'!$C$4:$M$4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 Nombre d''entrées en mission'!$C$9:$M$9</c:f>
              <c:numCache>
                <c:formatCode>#,##0</c:formatCode>
                <c:ptCount val="11"/>
                <c:pt idx="0">
                  <c:v>77</c:v>
                </c:pt>
                <c:pt idx="1">
                  <c:v>229</c:v>
                </c:pt>
                <c:pt idx="2">
                  <c:v>208</c:v>
                </c:pt>
                <c:pt idx="3">
                  <c:v>142</c:v>
                </c:pt>
                <c:pt idx="4">
                  <c:v>91</c:v>
                </c:pt>
                <c:pt idx="5">
                  <c:v>305</c:v>
                </c:pt>
                <c:pt idx="6">
                  <c:v>534</c:v>
                </c:pt>
                <c:pt idx="7">
                  <c:v>525</c:v>
                </c:pt>
                <c:pt idx="8">
                  <c:v>1263</c:v>
                </c:pt>
                <c:pt idx="9">
                  <c:v>1337</c:v>
                </c:pt>
                <c:pt idx="10">
                  <c:v>1327</c:v>
                </c:pt>
              </c:numCache>
            </c:numRef>
          </c:val>
          <c:extLst>
            <c:ext xmlns:c16="http://schemas.microsoft.com/office/drawing/2014/chart" uri="{C3380CC4-5D6E-409C-BE32-E72D297353CC}">
              <c16:uniqueId val="{00000004-8BF4-4B49-9485-947455A16387}"/>
            </c:ext>
          </c:extLst>
        </c:ser>
        <c:dLbls>
          <c:showLegendKey val="0"/>
          <c:showVal val="0"/>
          <c:showCatName val="0"/>
          <c:showSerName val="0"/>
          <c:showPercent val="0"/>
          <c:showBubbleSize val="0"/>
        </c:dLbls>
        <c:gapWidth val="138"/>
        <c:overlap val="100"/>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tickLblSkip val="1"/>
        <c:tickMarkSkip val="1"/>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dispUnits>
          <c:builtInUnit val="thousands"/>
          <c:dispUnitsLbl>
            <c:layout/>
            <c:tx>
              <c:rich>
                <a:bodyPr/>
                <a:lstStyle/>
                <a:p>
                  <a:pPr>
                    <a:defRPr/>
                  </a:pPr>
                  <a:r>
                    <a:rPr lang="fr-FR"/>
                    <a:t>En milliers</a:t>
                  </a:r>
                </a:p>
              </c:rich>
            </c:tx>
          </c:dispUnitsLbl>
        </c:dispUnits>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'1. Nombre d''entrées en mission'!$C$49</c:f>
              <c:strCache>
                <c:ptCount val="1"/>
                <c:pt idx="0">
                  <c:v>Hommes</c:v>
                </c:pt>
              </c:strCache>
            </c:strRef>
          </c:tx>
          <c:spPr>
            <a:solidFill>
              <a:srgbClr val="00AAA1"/>
            </a:solidFill>
            <a:ln w="12700">
              <a:solidFill>
                <a:srgbClr val="000000"/>
              </a:solidFill>
              <a:prstDash val="solid"/>
            </a:ln>
            <a:effectLst/>
          </c:spPr>
          <c:invertIfNegative val="0"/>
          <c:cat>
            <c:strRef>
              <c:f>'1. Nombre d''entrées en mission'!$B$50:$B$54</c:f>
              <c:strCache>
                <c:ptCount val="5"/>
                <c:pt idx="0">
                  <c:v>Associations, Fédérations ou Unions</c:v>
                </c:pt>
                <c:pt idx="1">
                  <c:v>Collectivités Territoriales</c:v>
                </c:pt>
                <c:pt idx="2">
                  <c:v>Etablissements publics</c:v>
                </c:pt>
                <c:pt idx="3">
                  <c:v>Service de l'Etat</c:v>
                </c:pt>
                <c:pt idx="4">
                  <c:v>Autres</c:v>
                </c:pt>
              </c:strCache>
            </c:strRef>
          </c:cat>
          <c:val>
            <c:numRef>
              <c:f>'1. Nombre d''entrées en mission'!$C$50:$C$54</c:f>
              <c:numCache>
                <c:formatCode>0.0</c:formatCode>
                <c:ptCount val="5"/>
                <c:pt idx="0">
                  <c:v>70.634973850073763</c:v>
                </c:pt>
                <c:pt idx="1">
                  <c:v>5.9641947163738767</c:v>
                </c:pt>
                <c:pt idx="2">
                  <c:v>7.0738903044119619</c:v>
                </c:pt>
                <c:pt idx="3">
                  <c:v>15.059675472710204</c:v>
                </c:pt>
                <c:pt idx="4">
                  <c:v>1.2672656564301998</c:v>
                </c:pt>
              </c:numCache>
            </c:numRef>
          </c:val>
          <c:extLst>
            <c:ext xmlns:c16="http://schemas.microsoft.com/office/drawing/2014/chart" uri="{C3380CC4-5D6E-409C-BE32-E72D297353CC}">
              <c16:uniqueId val="{00000000-752F-45D8-8136-10231031F30B}"/>
            </c:ext>
          </c:extLst>
        </c:ser>
        <c:ser>
          <c:idx val="2"/>
          <c:order val="1"/>
          <c:tx>
            <c:strRef>
              <c:f>'1. Nombre d''entrées en mission'!$D$49</c:f>
              <c:strCache>
                <c:ptCount val="1"/>
                <c:pt idx="0">
                  <c:v>Femmes</c:v>
                </c:pt>
              </c:strCache>
            </c:strRef>
          </c:tx>
          <c:spPr>
            <a:solidFill>
              <a:srgbClr val="ED8B00"/>
            </a:solidFill>
            <a:ln w="12700">
              <a:solidFill>
                <a:srgbClr val="000000"/>
              </a:solidFill>
              <a:prstDash val="solid"/>
            </a:ln>
            <a:effectLst/>
          </c:spPr>
          <c:invertIfNegative val="0"/>
          <c:cat>
            <c:strRef>
              <c:f>'1. Nombre d''entrées en mission'!$B$50:$B$54</c:f>
              <c:strCache>
                <c:ptCount val="5"/>
                <c:pt idx="0">
                  <c:v>Associations, Fédérations ou Unions</c:v>
                </c:pt>
                <c:pt idx="1">
                  <c:v>Collectivités Territoriales</c:v>
                </c:pt>
                <c:pt idx="2">
                  <c:v>Etablissements publics</c:v>
                </c:pt>
                <c:pt idx="3">
                  <c:v>Service de l'Etat</c:v>
                </c:pt>
                <c:pt idx="4">
                  <c:v>Autres</c:v>
                </c:pt>
              </c:strCache>
            </c:strRef>
          </c:cat>
          <c:val>
            <c:numRef>
              <c:f>'1. Nombre d''entrées en mission'!$D$50:$D$54</c:f>
              <c:numCache>
                <c:formatCode>0.0</c:formatCode>
                <c:ptCount val="5"/>
                <c:pt idx="0">
                  <c:v>54.118834363567558</c:v>
                </c:pt>
                <c:pt idx="1">
                  <c:v>5.388755729363778</c:v>
                </c:pt>
                <c:pt idx="2">
                  <c:v>8.5004835793280353</c:v>
                </c:pt>
                <c:pt idx="3">
                  <c:v>29.996635969891933</c:v>
                </c:pt>
                <c:pt idx="4">
                  <c:v>1.9952903578487027</c:v>
                </c:pt>
              </c:numCache>
            </c:numRef>
          </c:val>
          <c:extLst>
            <c:ext xmlns:c16="http://schemas.microsoft.com/office/drawing/2014/chart" uri="{C3380CC4-5D6E-409C-BE32-E72D297353CC}">
              <c16:uniqueId val="{00000001-752F-45D8-8136-10231031F30B}"/>
            </c:ext>
          </c:extLst>
        </c:ser>
        <c:dLbls>
          <c:showLegendKey val="0"/>
          <c:showVal val="0"/>
          <c:showCatName val="0"/>
          <c:showSerName val="0"/>
          <c:showPercent val="0"/>
          <c:showBubbleSize val="0"/>
        </c:dLbls>
        <c:gapWidth val="138"/>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rtl="0">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510754389589834E-2"/>
          <c:y val="3.6303630363036306E-2"/>
          <c:w val="0.94533653088481151"/>
          <c:h val="0.77466931732543332"/>
        </c:manualLayout>
      </c:layout>
      <c:barChart>
        <c:barDir val="col"/>
        <c:grouping val="clustered"/>
        <c:varyColors val="0"/>
        <c:ser>
          <c:idx val="1"/>
          <c:order val="0"/>
          <c:tx>
            <c:strRef>
              <c:f>'2. Domaines'!$C$4</c:f>
              <c:strCache>
                <c:ptCount val="1"/>
                <c:pt idx="0">
                  <c:v>Homme</c:v>
                </c:pt>
              </c:strCache>
            </c:strRef>
          </c:tx>
          <c:spPr>
            <a:solidFill>
              <a:srgbClr val="00AAA1"/>
            </a:solidFill>
            <a:ln w="12700">
              <a:solidFill>
                <a:srgbClr val="000000"/>
              </a:solidFill>
              <a:prstDash val="solid"/>
            </a:ln>
            <a:effectLst/>
          </c:spPr>
          <c:invertIfNegative val="0"/>
          <c:cat>
            <c:strRef>
              <c:f>'2. Domaines'!$B$5:$B$13</c:f>
              <c:strCache>
                <c:ptCount val="9"/>
                <c:pt idx="0">
                  <c:v>Education pour tous</c:v>
                </c:pt>
                <c:pt idx="1">
                  <c:v>Solidarité</c:v>
                </c:pt>
                <c:pt idx="2">
                  <c:v>Sport</c:v>
                </c:pt>
                <c:pt idx="3">
                  <c:v>Culture et loisirs</c:v>
                </c:pt>
                <c:pt idx="4">
                  <c:v>Environnement</c:v>
                </c:pt>
                <c:pt idx="5">
                  <c:v>Santé</c:v>
                </c:pt>
                <c:pt idx="6">
                  <c:v>Mémoire et citoyenneté</c:v>
                </c:pt>
                <c:pt idx="7">
                  <c:v>Développement international et action humanitaire</c:v>
                </c:pt>
                <c:pt idx="8">
                  <c:v>Intervention d'urgence</c:v>
                </c:pt>
              </c:strCache>
            </c:strRef>
          </c:cat>
          <c:val>
            <c:numRef>
              <c:f>'2. Domaines'!$C$5:$C$13</c:f>
              <c:numCache>
                <c:formatCode>0</c:formatCode>
                <c:ptCount val="9"/>
                <c:pt idx="0">
                  <c:v>26.069464932278397</c:v>
                </c:pt>
                <c:pt idx="1">
                  <c:v>23.940592731661525</c:v>
                </c:pt>
                <c:pt idx="2">
                  <c:v>27.068526216977336</c:v>
                </c:pt>
                <c:pt idx="3">
                  <c:v>9.3569800187743066</c:v>
                </c:pt>
                <c:pt idx="4">
                  <c:v>6.8291538152071878</c:v>
                </c:pt>
                <c:pt idx="5">
                  <c:v>2.8094407938849404</c:v>
                </c:pt>
                <c:pt idx="6">
                  <c:v>2.9770685262169772</c:v>
                </c:pt>
                <c:pt idx="7">
                  <c:v>0.37213356577712214</c:v>
                </c:pt>
                <c:pt idx="8">
                  <c:v>0.57663939922220731</c:v>
                </c:pt>
              </c:numCache>
            </c:numRef>
          </c:val>
          <c:extLst>
            <c:ext xmlns:c16="http://schemas.microsoft.com/office/drawing/2014/chart" uri="{C3380CC4-5D6E-409C-BE32-E72D297353CC}">
              <c16:uniqueId val="{00000000-529D-4245-A494-3281F104E6A6}"/>
            </c:ext>
          </c:extLst>
        </c:ser>
        <c:ser>
          <c:idx val="2"/>
          <c:order val="1"/>
          <c:tx>
            <c:strRef>
              <c:f>'2. Domaines'!$D$4</c:f>
              <c:strCache>
                <c:ptCount val="1"/>
                <c:pt idx="0">
                  <c:v>Femme</c:v>
                </c:pt>
              </c:strCache>
            </c:strRef>
          </c:tx>
          <c:spPr>
            <a:solidFill>
              <a:srgbClr val="ED8B00"/>
            </a:solidFill>
            <a:ln w="12700">
              <a:solidFill>
                <a:srgbClr val="000000"/>
              </a:solidFill>
              <a:prstDash val="solid"/>
            </a:ln>
            <a:effectLst/>
          </c:spPr>
          <c:invertIfNegative val="0"/>
          <c:cat>
            <c:strRef>
              <c:f>'2. Domaines'!$B$5:$B$13</c:f>
              <c:strCache>
                <c:ptCount val="9"/>
                <c:pt idx="0">
                  <c:v>Education pour tous</c:v>
                </c:pt>
                <c:pt idx="1">
                  <c:v>Solidarité</c:v>
                </c:pt>
                <c:pt idx="2">
                  <c:v>Sport</c:v>
                </c:pt>
                <c:pt idx="3">
                  <c:v>Culture et loisirs</c:v>
                </c:pt>
                <c:pt idx="4">
                  <c:v>Environnement</c:v>
                </c:pt>
                <c:pt idx="5">
                  <c:v>Santé</c:v>
                </c:pt>
                <c:pt idx="6">
                  <c:v>Mémoire et citoyenneté</c:v>
                </c:pt>
                <c:pt idx="7">
                  <c:v>Développement international et action humanitaire</c:v>
                </c:pt>
                <c:pt idx="8">
                  <c:v>Intervention d'urgence</c:v>
                </c:pt>
              </c:strCache>
            </c:strRef>
          </c:cat>
          <c:val>
            <c:numRef>
              <c:f>'2. Domaines'!$D$5:$D$13</c:f>
              <c:numCache>
                <c:formatCode>0</c:formatCode>
                <c:ptCount val="9"/>
                <c:pt idx="0">
                  <c:v>42.079811614313947</c:v>
                </c:pt>
                <c:pt idx="1">
                  <c:v>27.814221437281866</c:v>
                </c:pt>
                <c:pt idx="2">
                  <c:v>6.6733947268828055</c:v>
                </c:pt>
                <c:pt idx="3">
                  <c:v>10.676590555485472</c:v>
                </c:pt>
                <c:pt idx="4">
                  <c:v>5.6557756191917923</c:v>
                </c:pt>
                <c:pt idx="5">
                  <c:v>3.6247424414448512</c:v>
                </c:pt>
                <c:pt idx="6">
                  <c:v>2.5797905891257726</c:v>
                </c:pt>
                <c:pt idx="7">
                  <c:v>0.61393549472267772</c:v>
                </c:pt>
                <c:pt idx="8">
                  <c:v>0.28173752155081788</c:v>
                </c:pt>
              </c:numCache>
            </c:numRef>
          </c:val>
          <c:extLst>
            <c:ext xmlns:c16="http://schemas.microsoft.com/office/drawing/2014/chart" uri="{C3380CC4-5D6E-409C-BE32-E72D297353CC}">
              <c16:uniqueId val="{00000001-529D-4245-A494-3281F104E6A6}"/>
            </c:ext>
          </c:extLst>
        </c:ser>
        <c:dLbls>
          <c:showLegendKey val="0"/>
          <c:showVal val="0"/>
          <c:showCatName val="0"/>
          <c:showSerName val="0"/>
          <c:showPercent val="0"/>
          <c:showBubbleSize val="0"/>
        </c:dLbls>
        <c:gapWidth val="138"/>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rtl="0">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'3. Niveau de diplôme'!$C$4</c:f>
              <c:strCache>
                <c:ptCount val="1"/>
                <c:pt idx="0">
                  <c:v>Hommes</c:v>
                </c:pt>
              </c:strCache>
            </c:strRef>
          </c:tx>
          <c:spPr>
            <a:solidFill>
              <a:srgbClr val="00AAA1"/>
            </a:solidFill>
            <a:ln w="12700">
              <a:solidFill>
                <a:srgbClr val="000000"/>
              </a:solidFill>
              <a:prstDash val="solid"/>
            </a:ln>
            <a:effectLst/>
          </c:spPr>
          <c:invertIfNegative val="0"/>
          <c:cat>
            <c:strRef>
              <c:f>'3. Niveau de diplôme'!$B$5:$B$8</c:f>
              <c:strCache>
                <c:ptCount val="4"/>
                <c:pt idx="0">
                  <c:v>Diplôme du supérieur</c:v>
                </c:pt>
                <c:pt idx="1">
                  <c:v>Baccalauréat</c:v>
                </c:pt>
                <c:pt idx="2">
                  <c:v>CAP-BEP</c:v>
                </c:pt>
                <c:pt idx="3">
                  <c:v>Brevet ou sans diplôme</c:v>
                </c:pt>
              </c:strCache>
            </c:strRef>
          </c:cat>
          <c:val>
            <c:numRef>
              <c:f>'3. Niveau de diplôme'!$C$5:$C$8</c:f>
              <c:numCache>
                <c:formatCode>0.0</c:formatCode>
                <c:ptCount val="4"/>
                <c:pt idx="0">
                  <c:v>30.451253855437844</c:v>
                </c:pt>
                <c:pt idx="1">
                  <c:v>42.952930132761161</c:v>
                </c:pt>
                <c:pt idx="2">
                  <c:v>6.7352822851012473</c:v>
                </c:pt>
                <c:pt idx="3">
                  <c:v>19.860533726699746</c:v>
                </c:pt>
              </c:numCache>
            </c:numRef>
          </c:val>
          <c:extLst>
            <c:ext xmlns:c16="http://schemas.microsoft.com/office/drawing/2014/chart" uri="{C3380CC4-5D6E-409C-BE32-E72D297353CC}">
              <c16:uniqueId val="{00000000-5828-4C69-A952-51251D2BD2F3}"/>
            </c:ext>
          </c:extLst>
        </c:ser>
        <c:ser>
          <c:idx val="2"/>
          <c:order val="1"/>
          <c:tx>
            <c:strRef>
              <c:f>'3. Niveau de diplôme'!$D$4</c:f>
              <c:strCache>
                <c:ptCount val="1"/>
                <c:pt idx="0">
                  <c:v>Femmes </c:v>
                </c:pt>
              </c:strCache>
            </c:strRef>
          </c:tx>
          <c:spPr>
            <a:solidFill>
              <a:srgbClr val="ED8B00"/>
            </a:solidFill>
            <a:ln w="12700">
              <a:solidFill>
                <a:srgbClr val="000000"/>
              </a:solidFill>
              <a:prstDash val="solid"/>
            </a:ln>
            <a:effectLst/>
          </c:spPr>
          <c:invertIfNegative val="0"/>
          <c:cat>
            <c:strRef>
              <c:f>'3. Niveau de diplôme'!$B$5:$B$8</c:f>
              <c:strCache>
                <c:ptCount val="4"/>
                <c:pt idx="0">
                  <c:v>Diplôme du supérieur</c:v>
                </c:pt>
                <c:pt idx="1">
                  <c:v>Baccalauréat</c:v>
                </c:pt>
                <c:pt idx="2">
                  <c:v>CAP-BEP</c:v>
                </c:pt>
                <c:pt idx="3">
                  <c:v>Brevet ou sans diplôme</c:v>
                </c:pt>
              </c:strCache>
            </c:strRef>
          </c:cat>
          <c:val>
            <c:numRef>
              <c:f>'3. Niveau de diplôme'!$D$5:$D$8</c:f>
              <c:numCache>
                <c:formatCode>0.0</c:formatCode>
                <c:ptCount val="4"/>
                <c:pt idx="0">
                  <c:v>38.347840713174385</c:v>
                </c:pt>
                <c:pt idx="1">
                  <c:v>42.197552668096378</c:v>
                </c:pt>
                <c:pt idx="2">
                  <c:v>6.540936041377571</c:v>
                </c:pt>
                <c:pt idx="3">
                  <c:v>12.91367057735167</c:v>
                </c:pt>
              </c:numCache>
            </c:numRef>
          </c:val>
          <c:extLst>
            <c:ext xmlns:c16="http://schemas.microsoft.com/office/drawing/2014/chart" uri="{C3380CC4-5D6E-409C-BE32-E72D297353CC}">
              <c16:uniqueId val="{00000001-5828-4C69-A952-51251D2BD2F3}"/>
            </c:ext>
          </c:extLst>
        </c:ser>
        <c:dLbls>
          <c:showLegendKey val="0"/>
          <c:showVal val="0"/>
          <c:showCatName val="0"/>
          <c:showSerName val="0"/>
          <c:showPercent val="0"/>
          <c:showBubbleSize val="0"/>
        </c:dLbls>
        <c:gapWidth val="138"/>
        <c:axId val="91592576"/>
        <c:axId val="91594112"/>
      </c:barChart>
      <c:catAx>
        <c:axId val="91592576"/>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94112"/>
        <c:crosses val="autoZero"/>
        <c:auto val="0"/>
        <c:lblAlgn val="ctr"/>
        <c:lblOffset val="0"/>
        <c:noMultiLvlLbl val="0"/>
      </c:catAx>
      <c:valAx>
        <c:axId val="9159411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92576"/>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[1]Feuil1!$C$10</c:f>
              <c:strCache>
                <c:ptCount val="1"/>
                <c:pt idx="0">
                  <c:v>Quelques heures chaque semaine tout au long de l’année</c:v>
                </c:pt>
              </c:strCache>
            </c:strRef>
          </c:tx>
          <c:spPr>
            <a:solidFill>
              <a:srgbClr val="00AAA1"/>
            </a:solidFill>
            <a:ln w="12700">
              <a:solidFill>
                <a:srgbClr val="000000"/>
              </a:solidFill>
              <a:prstDash val="solid"/>
            </a:ln>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[1]Feuil1!$B$11:$B$12</c:f>
              <c:strCache>
                <c:ptCount val="2"/>
                <c:pt idx="0">
                  <c:v>Volontaires de SC avant leur mission</c:v>
                </c:pt>
                <c:pt idx="1">
                  <c:v>Ensemble des 18-25 ans</c:v>
                </c:pt>
              </c:strCache>
            </c:strRef>
          </c:cat>
          <c:val>
            <c:numRef>
              <c:f>[1]Feuil1!$C$11:$C$12</c:f>
              <c:numCache>
                <c:formatCode>General</c:formatCode>
                <c:ptCount val="2"/>
                <c:pt idx="0">
                  <c:v>0.2</c:v>
                </c:pt>
                <c:pt idx="1">
                  <c:v>0.15</c:v>
                </c:pt>
              </c:numCache>
            </c:numRef>
          </c:val>
          <c:extLst>
            <c:ext xmlns:c16="http://schemas.microsoft.com/office/drawing/2014/chart" uri="{C3380CC4-5D6E-409C-BE32-E72D297353CC}">
              <c16:uniqueId val="{00000000-F507-4DFC-8915-51470537A1CA}"/>
            </c:ext>
          </c:extLst>
        </c:ser>
        <c:ser>
          <c:idx val="1"/>
          <c:order val="1"/>
          <c:tx>
            <c:strRef>
              <c:f>[1]Feuil1!$D$10</c:f>
              <c:strCache>
                <c:ptCount val="1"/>
                <c:pt idx="0">
                  <c:v>Quelques heures chaque mois, tout au long de l’année</c:v>
                </c:pt>
              </c:strCache>
            </c:strRef>
          </c:tx>
          <c:spPr>
            <a:solidFill>
              <a:srgbClr val="ED8B00"/>
            </a:solidFill>
            <a:ln w="12700">
              <a:solidFill>
                <a:srgbClr val="000000"/>
              </a:solidFill>
              <a:prstDash val="solid"/>
            </a:ln>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[1]Feuil1!$B$11:$B$12</c:f>
              <c:strCache>
                <c:ptCount val="2"/>
                <c:pt idx="0">
                  <c:v>Volontaires de SC avant leur mission</c:v>
                </c:pt>
                <c:pt idx="1">
                  <c:v>Ensemble des 18-25 ans</c:v>
                </c:pt>
              </c:strCache>
            </c:strRef>
          </c:cat>
          <c:val>
            <c:numRef>
              <c:f>[1]Feuil1!$D$11:$D$12</c:f>
              <c:numCache>
                <c:formatCode>General</c:formatCode>
                <c:ptCount val="2"/>
                <c:pt idx="0">
                  <c:v>0.09</c:v>
                </c:pt>
                <c:pt idx="1">
                  <c:v>0.09</c:v>
                </c:pt>
              </c:numCache>
            </c:numRef>
          </c:val>
          <c:extLst>
            <c:ext xmlns:c16="http://schemas.microsoft.com/office/drawing/2014/chart" uri="{C3380CC4-5D6E-409C-BE32-E72D297353CC}">
              <c16:uniqueId val="{00000001-F507-4DFC-8915-51470537A1CA}"/>
            </c:ext>
          </c:extLst>
        </c:ser>
        <c:ser>
          <c:idx val="2"/>
          <c:order val="2"/>
          <c:tx>
            <c:strRef>
              <c:f>[1]Feuil1!$E$10</c:f>
              <c:strCache>
                <c:ptCount val="1"/>
                <c:pt idx="0">
                  <c:v>A une période précise de l’année ou à l’occasion d’un événement</c:v>
                </c:pt>
              </c:strCache>
            </c:strRef>
          </c:tx>
          <c:spPr>
            <a:solidFill>
              <a:srgbClr val="B0AA9E"/>
            </a:solidFill>
            <a:ln w="12700">
              <a:solidFill>
                <a:srgbClr val="000000"/>
              </a:solidFill>
              <a:prstDash val="solid"/>
            </a:ln>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[1]Feuil1!$B$11:$B$12</c:f>
              <c:strCache>
                <c:ptCount val="2"/>
                <c:pt idx="0">
                  <c:v>Volontaires de SC avant leur mission</c:v>
                </c:pt>
                <c:pt idx="1">
                  <c:v>Ensemble des 18-25 ans</c:v>
                </c:pt>
              </c:strCache>
            </c:strRef>
          </c:cat>
          <c:val>
            <c:numRef>
              <c:f>[1]Feuil1!$E$11:$E$12</c:f>
              <c:numCache>
                <c:formatCode>General</c:formatCode>
                <c:ptCount val="2"/>
                <c:pt idx="0">
                  <c:v>0.13</c:v>
                </c:pt>
                <c:pt idx="1">
                  <c:v>0.12</c:v>
                </c:pt>
              </c:numCache>
            </c:numRef>
          </c:val>
          <c:extLst>
            <c:ext xmlns:c16="http://schemas.microsoft.com/office/drawing/2014/chart" uri="{C3380CC4-5D6E-409C-BE32-E72D297353CC}">
              <c16:uniqueId val="{00000002-F507-4DFC-8915-51470537A1CA}"/>
            </c:ext>
          </c:extLst>
        </c:ser>
        <c:dLbls>
          <c:showLegendKey val="0"/>
          <c:showVal val="0"/>
          <c:showCatName val="0"/>
          <c:showSerName val="0"/>
          <c:showPercent val="0"/>
          <c:showBubbleSize val="0"/>
        </c:dLbls>
        <c:gapWidth val="150"/>
        <c:overlap val="100"/>
        <c:axId val="143166848"/>
        <c:axId val="143172736"/>
      </c:barChart>
      <c:catAx>
        <c:axId val="143166848"/>
        <c:scaling>
          <c:orientation val="minMax"/>
        </c:scaling>
        <c:delete val="0"/>
        <c:axPos val="b"/>
        <c:majorGridlines>
          <c:spPr>
            <a:ln w="12700">
              <a:no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a:pPr>
            <a:endParaRPr lang="fr-FR"/>
          </a:p>
        </c:txPr>
        <c:crossAx val="143172736"/>
        <c:crosses val="autoZero"/>
        <c:auto val="0"/>
        <c:lblAlgn val="ctr"/>
        <c:lblOffset val="0"/>
        <c:tickLblSkip val="1"/>
        <c:tickMarkSkip val="1"/>
        <c:noMultiLvlLbl val="0"/>
      </c:catAx>
      <c:valAx>
        <c:axId val="143172736"/>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43166848"/>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hyperlink" Target="https://injep.fr/donnee/base-elisa-2020/" TargetMode="External"/><Relationship Id="rId4" Type="http://schemas.openxmlformats.org/officeDocument/2006/relationships/hyperlink" Target="https://injep.fr/publication/evaluation-du-service-civique/"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209550</xdr:colOff>
      <xdr:row>0</xdr:row>
      <xdr:rowOff>76200</xdr:rowOff>
    </xdr:from>
    <xdr:to>
      <xdr:col>8</xdr:col>
      <xdr:colOff>57007</xdr:colOff>
      <xdr:row>6</xdr:row>
      <xdr:rowOff>121200</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8525" y="76200"/>
          <a:ext cx="2133457" cy="1188000"/>
        </a:xfrm>
        <a:prstGeom prst="rect">
          <a:avLst/>
        </a:prstGeom>
      </xdr:spPr>
    </xdr:pic>
    <xdr:clientData/>
  </xdr:twoCellAnchor>
  <xdr:twoCellAnchor editAs="oneCell">
    <xdr:from>
      <xdr:col>8</xdr:col>
      <xdr:colOff>104775</xdr:colOff>
      <xdr:row>1</xdr:row>
      <xdr:rowOff>9525</xdr:rowOff>
    </xdr:from>
    <xdr:to>
      <xdr:col>8</xdr:col>
      <xdr:colOff>668428</xdr:colOff>
      <xdr:row>6</xdr:row>
      <xdr:rowOff>65025</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9750" y="200025"/>
          <a:ext cx="563653" cy="1008000"/>
        </a:xfrm>
        <a:prstGeom prst="rect">
          <a:avLst/>
        </a:prstGeom>
      </xdr:spPr>
    </xdr:pic>
    <xdr:clientData/>
  </xdr:twoCellAnchor>
  <xdr:twoCellAnchor editAs="oneCell">
    <xdr:from>
      <xdr:col>0</xdr:col>
      <xdr:colOff>0</xdr:colOff>
      <xdr:row>0</xdr:row>
      <xdr:rowOff>0</xdr:rowOff>
    </xdr:from>
    <xdr:to>
      <xdr:col>2</xdr:col>
      <xdr:colOff>646398</xdr:colOff>
      <xdr:row>7</xdr:row>
      <xdr:rowOff>106500</xdr:rowOff>
    </xdr:to>
    <xdr:pic>
      <xdr:nvPicPr>
        <xdr:cNvPr id="7" name="Imag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589373" cy="1440000"/>
        </a:xfrm>
        <a:prstGeom prst="rect">
          <a:avLst/>
        </a:prstGeom>
      </xdr:spPr>
    </xdr:pic>
    <xdr:clientData/>
  </xdr:twoCellAnchor>
  <xdr:twoCellAnchor>
    <xdr:from>
      <xdr:col>1</xdr:col>
      <xdr:colOff>0</xdr:colOff>
      <xdr:row>29</xdr:row>
      <xdr:rowOff>95250</xdr:rowOff>
    </xdr:from>
    <xdr:to>
      <xdr:col>8</xdr:col>
      <xdr:colOff>600076</xdr:colOff>
      <xdr:row>38</xdr:row>
      <xdr:rowOff>57150</xdr:rowOff>
    </xdr:to>
    <xdr:sp macro="" textlink="">
      <xdr:nvSpPr>
        <xdr:cNvPr id="10" name="ZoneTexte 9">
          <a:hlinkClick xmlns:r="http://schemas.openxmlformats.org/officeDocument/2006/relationships" r:id="rId4"/>
          <a:extLst>
            <a:ext uri="{FF2B5EF4-FFF2-40B4-BE49-F238E27FC236}">
              <a16:creationId xmlns:a16="http://schemas.microsoft.com/office/drawing/2014/main" id="{00000000-0008-0000-0000-000002000000}"/>
            </a:ext>
          </a:extLst>
        </xdr:cNvPr>
        <xdr:cNvSpPr txBox="1"/>
      </xdr:nvSpPr>
      <xdr:spPr>
        <a:xfrm>
          <a:off x="180975" y="5734050"/>
          <a:ext cx="5934076"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L’enquête Service Civique (INJEP-ASC, 2019)</a:t>
          </a:r>
        </a:p>
        <a:p>
          <a:r>
            <a:rPr lang="fr-FR" sz="1100"/>
            <a:t>L’INJEP et l’Agence du Service Civique ont conçu une enquête sur les parcours des volontaires en amont et en aval du Service Civique, jusqu’à 6 mois après la sortie de mission. Un échantillon représentatif des volontaires a été tiré de manière aléatoire parmi les volontaires sortis de Service Civique entre octobre 2017 et septembre 2018. La collecte, réalisée par IPSOS, été conduite dans un premier temps sur internet, puis, dans un second temps, par téléphone. Le taux de réponse s’est établi finalement à 57 %, soit 8 193 répondants. Les données ont été pondérées pour corriger les effets de la non-réponse et garantir la représentativité de l’échantillon.</a:t>
          </a:r>
        </a:p>
        <a:p>
          <a:r>
            <a:rPr lang="fr-FR" sz="1100" u="sng">
              <a:solidFill>
                <a:srgbClr val="0070C0"/>
              </a:solidFill>
            </a:rPr>
            <a:t>https://injep.fr/publication/evaluation-du-service-civique/</a:t>
          </a:r>
        </a:p>
      </xdr:txBody>
    </xdr:sp>
    <xdr:clientData/>
  </xdr:twoCellAnchor>
  <xdr:twoCellAnchor>
    <xdr:from>
      <xdr:col>1</xdr:col>
      <xdr:colOff>0</xdr:colOff>
      <xdr:row>23</xdr:row>
      <xdr:rowOff>9526</xdr:rowOff>
    </xdr:from>
    <xdr:to>
      <xdr:col>8</xdr:col>
      <xdr:colOff>600076</xdr:colOff>
      <xdr:row>29</xdr:row>
      <xdr:rowOff>9525</xdr:rowOff>
    </xdr:to>
    <xdr:sp macro="" textlink="">
      <xdr:nvSpPr>
        <xdr:cNvPr id="11" name="ZoneTexte 10">
          <a:hlinkClick xmlns:r="http://schemas.openxmlformats.org/officeDocument/2006/relationships" r:id="rId5"/>
          <a:extLst>
            <a:ext uri="{FF2B5EF4-FFF2-40B4-BE49-F238E27FC236}">
              <a16:creationId xmlns:a16="http://schemas.microsoft.com/office/drawing/2014/main" id="{00000000-0008-0000-0000-000002000000}"/>
            </a:ext>
          </a:extLst>
        </xdr:cNvPr>
        <xdr:cNvSpPr txBox="1"/>
      </xdr:nvSpPr>
      <xdr:spPr>
        <a:xfrm>
          <a:off x="180975" y="4314826"/>
          <a:ext cx="59340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 données de la base ELISA</a:t>
          </a: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La base ELISA sert à la gestion administrative des contrats de Service Civique.</a:t>
          </a:r>
          <a:endParaRPr lang="fr-FR">
            <a:effectLst/>
          </a:endParaRPr>
        </a:p>
        <a:p>
          <a:r>
            <a:rPr lang="fr-FR" sz="1100"/>
            <a:t>L'exploitation de ces données fournit chaque année des informations sur l’évolution du dispositif : </a:t>
          </a:r>
        </a:p>
        <a:p>
          <a:r>
            <a:rPr lang="fr-FR" sz="1100"/>
            <a:t>le nombre de nouvelles missions, le profil des volontaires, les</a:t>
          </a:r>
          <a:r>
            <a:rPr lang="fr-FR" sz="1100" baseline="0"/>
            <a:t> </a:t>
          </a:r>
          <a:r>
            <a:rPr lang="fr-FR" sz="1100"/>
            <a:t>organismes qui les</a:t>
          </a:r>
          <a:r>
            <a:rPr lang="fr-FR" sz="1100" baseline="0"/>
            <a:t> accueillent</a:t>
          </a:r>
          <a:r>
            <a:rPr lang="fr-FR" sz="1100"/>
            <a:t>, leurs</a:t>
          </a:r>
          <a:r>
            <a:rPr lang="fr-FR" sz="1100" baseline="0"/>
            <a:t> </a:t>
          </a:r>
          <a:r>
            <a:rPr lang="fr-FR" sz="1100"/>
            <a:t>domaines, leur répartition géographique et la durée des missions. </a:t>
          </a:r>
        </a:p>
        <a:p>
          <a:pPr marL="0" marR="0" lvl="0" indent="0" defTabSz="914400" eaLnBrk="1" fontAlgn="auto" latinLnBrk="0" hangingPunct="1">
            <a:lnSpc>
              <a:spcPct val="100000"/>
            </a:lnSpc>
            <a:spcBef>
              <a:spcPts val="0"/>
            </a:spcBef>
            <a:spcAft>
              <a:spcPts val="0"/>
            </a:spcAft>
            <a:buClrTx/>
            <a:buSzTx/>
            <a:buFontTx/>
            <a:buNone/>
            <a:tabLst/>
            <a:defRPr/>
          </a:pPr>
          <a:r>
            <a:rPr lang="fr-FR" sz="1100" u="sng">
              <a:solidFill>
                <a:srgbClr val="0070C0"/>
              </a:solidFill>
              <a:effectLst/>
              <a:latin typeface="+mn-lt"/>
              <a:ea typeface="+mn-ea"/>
              <a:cs typeface="+mn-cs"/>
            </a:rPr>
            <a:t>https://injep.fr/donnee/base-elisa-2020/</a:t>
          </a:r>
          <a:endParaRPr lang="fr-FR">
            <a:solidFill>
              <a:srgbClr val="0070C0"/>
            </a:solidFill>
            <a:effectLst/>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23</xdr:row>
      <xdr:rowOff>19050</xdr:rowOff>
    </xdr:from>
    <xdr:to>
      <xdr:col>7</xdr:col>
      <xdr:colOff>275550</xdr:colOff>
      <xdr:row>41</xdr:row>
      <xdr:rowOff>182475</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58</xdr:row>
      <xdr:rowOff>38100</xdr:rowOff>
    </xdr:from>
    <xdr:to>
      <xdr:col>7</xdr:col>
      <xdr:colOff>256500</xdr:colOff>
      <xdr:row>77</xdr:row>
      <xdr:rowOff>11025</xdr:rowOff>
    </xdr:to>
    <xdr:graphicFrame macro="">
      <xdr:nvGraphicFramePr>
        <xdr:cNvPr id="3" name="Graphique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314324</xdr:colOff>
      <xdr:row>18</xdr:row>
      <xdr:rowOff>57150</xdr:rowOff>
    </xdr:from>
    <xdr:to>
      <xdr:col>9</xdr:col>
      <xdr:colOff>123825</xdr:colOff>
      <xdr:row>38</xdr:row>
      <xdr:rowOff>95250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38099</xdr:colOff>
      <xdr:row>12</xdr:row>
      <xdr:rowOff>57150</xdr:rowOff>
    </xdr:from>
    <xdr:to>
      <xdr:col>8</xdr:col>
      <xdr:colOff>142874</xdr:colOff>
      <xdr:row>31</xdr:row>
      <xdr:rowOff>30075</xdr:rowOff>
    </xdr:to>
    <xdr:graphicFrame macro="">
      <xdr:nvGraphicFramePr>
        <xdr:cNvPr id="3" name="Graphique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28574</xdr:colOff>
      <xdr:row>15</xdr:row>
      <xdr:rowOff>19049</xdr:rowOff>
    </xdr:from>
    <xdr:to>
      <xdr:col>5</xdr:col>
      <xdr:colOff>66675</xdr:colOff>
      <xdr:row>28</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an.david/AppData/Local/Microsoft/Windows/INetCache/Content.Outlook/A05JZG80/Calculs%20Barom&#232;tre%20Djep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10">
          <cell r="C10" t="str">
            <v>Quelques heures chaque semaine tout au long de l’année</v>
          </cell>
          <cell r="D10" t="str">
            <v>Quelques heures chaque mois, tout au long de l’année</v>
          </cell>
          <cell r="E10" t="str">
            <v>A une période précise de l’année ou à l’occasion d’un événement</v>
          </cell>
        </row>
        <row r="11">
          <cell r="B11" t="str">
            <v>Volontaires de SC avant leur mission</v>
          </cell>
          <cell r="C11">
            <v>0.2</v>
          </cell>
          <cell r="D11">
            <v>0.09</v>
          </cell>
          <cell r="E11">
            <v>0.13</v>
          </cell>
        </row>
        <row r="12">
          <cell r="B12" t="str">
            <v>Ensemble des 18-25 ans</v>
          </cell>
          <cell r="C12">
            <v>0.15</v>
          </cell>
          <cell r="D12">
            <v>0.09</v>
          </cell>
          <cell r="E12">
            <v>0.12</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njep.fr/publication/le-service-civique-en-chiff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2"/>
  <sheetViews>
    <sheetView tabSelected="1" workbookViewId="0">
      <selection activeCell="A9" sqref="A9:I9"/>
    </sheetView>
  </sheetViews>
  <sheetFormatPr baseColWidth="10" defaultRowHeight="15" x14ac:dyDescent="0.25"/>
  <cols>
    <col min="1" max="1" width="2.7109375" style="59" customWidth="1"/>
    <col min="2" max="16384" width="11.42578125" style="59"/>
  </cols>
  <sheetData>
    <row r="9" spans="1:9" ht="18" x14ac:dyDescent="0.25">
      <c r="A9" s="90" t="s">
        <v>56</v>
      </c>
      <c r="B9" s="90"/>
      <c r="C9" s="90"/>
      <c r="D9" s="90"/>
      <c r="E9" s="90"/>
      <c r="F9" s="90"/>
      <c r="G9" s="90"/>
      <c r="H9" s="90"/>
      <c r="I9" s="90"/>
    </row>
    <row r="10" spans="1:9" ht="18" x14ac:dyDescent="0.25">
      <c r="A10" s="90" t="s">
        <v>55</v>
      </c>
      <c r="B10" s="90"/>
      <c r="C10" s="90"/>
      <c r="D10" s="90"/>
      <c r="E10" s="90"/>
      <c r="F10" s="90"/>
      <c r="G10" s="90"/>
      <c r="H10" s="90"/>
      <c r="I10" s="90"/>
    </row>
    <row r="11" spans="1:9" ht="18" x14ac:dyDescent="0.25">
      <c r="A11" s="58"/>
      <c r="B11" s="58"/>
      <c r="C11" s="58"/>
      <c r="D11" s="58"/>
      <c r="E11" s="58"/>
      <c r="F11" s="58"/>
      <c r="G11" s="58"/>
      <c r="H11" s="58"/>
      <c r="I11" s="58"/>
    </row>
    <row r="12" spans="1:9" x14ac:dyDescent="0.25">
      <c r="B12" s="60" t="s">
        <v>100</v>
      </c>
    </row>
    <row r="13" spans="1:9" x14ac:dyDescent="0.25">
      <c r="B13" s="61" t="s">
        <v>57</v>
      </c>
    </row>
    <row r="14" spans="1:9" x14ac:dyDescent="0.25">
      <c r="B14" s="61"/>
    </row>
    <row r="15" spans="1:9" x14ac:dyDescent="0.25">
      <c r="C15" s="62" t="s">
        <v>54</v>
      </c>
    </row>
    <row r="17" spans="2:4" s="62" customFormat="1" x14ac:dyDescent="0.25">
      <c r="C17" s="7" t="s">
        <v>27</v>
      </c>
    </row>
    <row r="18" spans="2:4" s="62" customFormat="1" x14ac:dyDescent="0.25">
      <c r="C18" s="7" t="s">
        <v>81</v>
      </c>
    </row>
    <row r="19" spans="2:4" s="62" customFormat="1" x14ac:dyDescent="0.25">
      <c r="C19" s="7" t="s">
        <v>82</v>
      </c>
    </row>
    <row r="20" spans="2:4" x14ac:dyDescent="0.25">
      <c r="B20" s="62"/>
      <c r="C20" s="7" t="s">
        <v>83</v>
      </c>
      <c r="D20" s="62"/>
    </row>
    <row r="21" spans="2:4" s="62" customFormat="1" x14ac:dyDescent="0.25">
      <c r="C21" s="7" t="s">
        <v>84</v>
      </c>
    </row>
    <row r="22" spans="2:4" s="62" customFormat="1" x14ac:dyDescent="0.25">
      <c r="C22" s="82"/>
    </row>
  </sheetData>
  <mergeCells count="2">
    <mergeCell ref="A9:I9"/>
    <mergeCell ref="A10:I10"/>
  </mergeCells>
  <hyperlinks>
    <hyperlink ref="B13" r:id="rId1"/>
    <hyperlink ref="C21" location="'5. Engagement bénévole'!A1" display="5. Degrés d’engagement bénévole avant la mission"/>
    <hyperlink ref="C20" location="'4. Origines sociales'!A1" display="4. Origines sociales des volontaires"/>
    <hyperlink ref="C17" location="'1. Nombre d''entrées en mission'!A1" display="1. Nombre d’entrées en mission de service civique selon l’année et le type d’organisme "/>
    <hyperlink ref="C19" location="'3. Niveau de diplôme'!A1" display="3. Niveau de diplôme obtenu au début de la mission"/>
    <hyperlink ref="C18" location="'2. Domaines'!A1" display="2. Domaines de réalisation des missions en 202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zoomScaleNormal="100" workbookViewId="0">
      <selection activeCell="A2" sqref="A2"/>
    </sheetView>
  </sheetViews>
  <sheetFormatPr baseColWidth="10" defaultRowHeight="15" x14ac:dyDescent="0.25"/>
  <cols>
    <col min="1" max="1" width="4.28515625" customWidth="1"/>
    <col min="2" max="2" width="22.85546875" customWidth="1"/>
  </cols>
  <sheetData>
    <row r="1" spans="1:14" x14ac:dyDescent="0.25">
      <c r="A1" s="93" t="s">
        <v>48</v>
      </c>
      <c r="B1" s="93"/>
    </row>
    <row r="2" spans="1:14" x14ac:dyDescent="0.25">
      <c r="A2" s="33"/>
    </row>
    <row r="3" spans="1:14" x14ac:dyDescent="0.25">
      <c r="A3" s="33"/>
      <c r="B3" s="23" t="s">
        <v>39</v>
      </c>
      <c r="C3" s="32"/>
      <c r="D3" s="32"/>
      <c r="E3" s="32"/>
      <c r="F3" s="32"/>
      <c r="G3" s="32"/>
      <c r="H3" s="32"/>
      <c r="I3" s="32"/>
      <c r="J3" s="32"/>
      <c r="K3" s="32"/>
      <c r="L3" s="32"/>
      <c r="M3" s="32"/>
      <c r="N3" s="32"/>
    </row>
    <row r="4" spans="1:14" x14ac:dyDescent="0.25">
      <c r="A4" s="34"/>
      <c r="B4" s="26"/>
      <c r="C4" s="26">
        <v>2010</v>
      </c>
      <c r="D4" s="26">
        <v>2011</v>
      </c>
      <c r="E4" s="26">
        <v>2012</v>
      </c>
      <c r="F4" s="26">
        <v>2013</v>
      </c>
      <c r="G4" s="26">
        <v>2014</v>
      </c>
      <c r="H4" s="26">
        <v>2015</v>
      </c>
      <c r="I4" s="26">
        <v>2016</v>
      </c>
      <c r="J4" s="26">
        <v>2017</v>
      </c>
      <c r="K4" s="26">
        <v>2018</v>
      </c>
      <c r="L4" s="26">
        <v>2019</v>
      </c>
      <c r="M4" s="26">
        <v>2020</v>
      </c>
      <c r="N4" s="26" t="s">
        <v>0</v>
      </c>
    </row>
    <row r="5" spans="1:14" x14ac:dyDescent="0.25">
      <c r="A5" s="34"/>
      <c r="B5" s="27" t="s">
        <v>28</v>
      </c>
      <c r="C5" s="28">
        <v>5566</v>
      </c>
      <c r="D5" s="28">
        <v>11023</v>
      </c>
      <c r="E5" s="28">
        <v>16215</v>
      </c>
      <c r="F5" s="28">
        <v>17034</v>
      </c>
      <c r="G5" s="28">
        <v>19217</v>
      </c>
      <c r="H5" s="28">
        <v>28167</v>
      </c>
      <c r="I5" s="28">
        <v>41376</v>
      </c>
      <c r="J5" s="28">
        <v>49910</v>
      </c>
      <c r="K5" s="28">
        <v>52267</v>
      </c>
      <c r="L5" s="28">
        <v>51369</v>
      </c>
      <c r="M5" s="28">
        <v>46810</v>
      </c>
      <c r="N5" s="28">
        <v>292144</v>
      </c>
    </row>
    <row r="6" spans="1:14" x14ac:dyDescent="0.25">
      <c r="A6" s="33"/>
      <c r="B6" s="27" t="s">
        <v>29</v>
      </c>
      <c r="C6" s="28">
        <v>251</v>
      </c>
      <c r="D6" s="28">
        <v>1134</v>
      </c>
      <c r="E6" s="28">
        <v>1391</v>
      </c>
      <c r="F6" s="28">
        <v>1356</v>
      </c>
      <c r="G6" s="28">
        <v>1243</v>
      </c>
      <c r="H6" s="28">
        <v>2357</v>
      </c>
      <c r="I6" s="28">
        <v>4072</v>
      </c>
      <c r="J6" s="28">
        <v>4769</v>
      </c>
      <c r="K6" s="28">
        <v>4836</v>
      </c>
      <c r="L6" s="28">
        <v>4585</v>
      </c>
      <c r="M6" s="28">
        <v>4342</v>
      </c>
      <c r="N6" s="28">
        <v>25994</v>
      </c>
    </row>
    <row r="7" spans="1:14" x14ac:dyDescent="0.25">
      <c r="A7" s="33"/>
      <c r="B7" s="27" t="s">
        <v>30</v>
      </c>
      <c r="C7" s="28">
        <v>114</v>
      </c>
      <c r="D7" s="28">
        <v>837</v>
      </c>
      <c r="E7" s="28">
        <v>1331</v>
      </c>
      <c r="F7" s="28">
        <v>1069</v>
      </c>
      <c r="G7" s="28">
        <v>1019</v>
      </c>
      <c r="H7" s="28">
        <v>3608</v>
      </c>
      <c r="I7" s="28">
        <v>6238</v>
      </c>
      <c r="J7" s="28">
        <v>7866</v>
      </c>
      <c r="K7" s="28">
        <v>8447</v>
      </c>
      <c r="L7" s="28">
        <v>8102</v>
      </c>
      <c r="M7" s="28">
        <v>6153</v>
      </c>
      <c r="N7" s="28">
        <v>38631</v>
      </c>
    </row>
    <row r="8" spans="1:14" x14ac:dyDescent="0.25">
      <c r="A8" s="33"/>
      <c r="B8" s="27" t="s">
        <v>31</v>
      </c>
      <c r="C8" s="28">
        <v>0</v>
      </c>
      <c r="D8" s="28">
        <v>180</v>
      </c>
      <c r="E8" s="28">
        <v>337</v>
      </c>
      <c r="F8" s="28">
        <v>345</v>
      </c>
      <c r="G8" s="28">
        <v>355</v>
      </c>
      <c r="H8" s="28">
        <v>3763</v>
      </c>
      <c r="I8" s="28">
        <v>10824</v>
      </c>
      <c r="J8" s="28">
        <v>15999</v>
      </c>
      <c r="K8" s="28">
        <v>17112</v>
      </c>
      <c r="L8" s="28">
        <v>15630</v>
      </c>
      <c r="M8" s="28">
        <v>18759</v>
      </c>
      <c r="N8" s="28">
        <v>64545</v>
      </c>
    </row>
    <row r="9" spans="1:14" x14ac:dyDescent="0.25">
      <c r="A9" s="24"/>
      <c r="B9" s="27" t="s">
        <v>32</v>
      </c>
      <c r="C9" s="28">
        <v>77</v>
      </c>
      <c r="D9" s="28">
        <v>229</v>
      </c>
      <c r="E9" s="28">
        <v>208</v>
      </c>
      <c r="F9" s="28">
        <v>142</v>
      </c>
      <c r="G9" s="28">
        <v>91</v>
      </c>
      <c r="H9" s="28">
        <v>305</v>
      </c>
      <c r="I9" s="28">
        <v>534</v>
      </c>
      <c r="J9" s="28">
        <v>525</v>
      </c>
      <c r="K9" s="28">
        <v>1263</v>
      </c>
      <c r="L9" s="28">
        <v>1337</v>
      </c>
      <c r="M9" s="28">
        <v>1327</v>
      </c>
      <c r="N9" s="28">
        <v>4711</v>
      </c>
    </row>
    <row r="10" spans="1:14" x14ac:dyDescent="0.25">
      <c r="B10" s="29" t="s">
        <v>1</v>
      </c>
      <c r="C10" s="30">
        <v>6008</v>
      </c>
      <c r="D10" s="30">
        <v>13403</v>
      </c>
      <c r="E10" s="30">
        <v>19482</v>
      </c>
      <c r="F10" s="30">
        <v>19946</v>
      </c>
      <c r="G10" s="30">
        <v>21925</v>
      </c>
      <c r="H10" s="30">
        <v>38200</v>
      </c>
      <c r="I10" s="30">
        <v>63044</v>
      </c>
      <c r="J10" s="30">
        <v>79069</v>
      </c>
      <c r="K10" s="30">
        <v>83925</v>
      </c>
      <c r="L10" s="30">
        <v>81023</v>
      </c>
      <c r="M10" s="30">
        <v>77391</v>
      </c>
      <c r="N10" s="30">
        <v>426025</v>
      </c>
    </row>
    <row r="11" spans="1:14" x14ac:dyDescent="0.25">
      <c r="A11" s="24"/>
      <c r="B11" s="31" t="s">
        <v>38</v>
      </c>
      <c r="C11" s="35"/>
      <c r="D11" s="35"/>
      <c r="E11" s="35"/>
      <c r="F11" s="35"/>
      <c r="G11" s="35"/>
      <c r="H11" s="35"/>
      <c r="I11" s="35"/>
      <c r="J11" s="24"/>
      <c r="K11" s="25"/>
      <c r="L11" s="28"/>
      <c r="M11" s="28"/>
      <c r="N11" s="24"/>
    </row>
    <row r="12" spans="1:14" x14ac:dyDescent="0.25">
      <c r="A12" s="24"/>
    </row>
    <row r="13" spans="1:14" x14ac:dyDescent="0.25">
      <c r="A13" s="24"/>
      <c r="B13" s="23" t="s">
        <v>40</v>
      </c>
      <c r="C13" s="24"/>
      <c r="D13" s="24"/>
      <c r="E13" s="24"/>
      <c r="F13" s="24"/>
      <c r="G13" s="24"/>
      <c r="H13" s="24"/>
      <c r="I13" s="24"/>
      <c r="J13" s="24"/>
      <c r="K13" s="25"/>
      <c r="L13" s="24"/>
      <c r="M13" s="24"/>
    </row>
    <row r="14" spans="1:14" x14ac:dyDescent="0.25">
      <c r="A14" s="24"/>
      <c r="B14" s="26"/>
      <c r="C14" s="26">
        <v>2010</v>
      </c>
      <c r="D14" s="26">
        <v>2011</v>
      </c>
      <c r="E14" s="26">
        <v>2012</v>
      </c>
      <c r="F14" s="26">
        <v>2013</v>
      </c>
      <c r="G14" s="26">
        <v>2014</v>
      </c>
      <c r="H14" s="26">
        <v>2015</v>
      </c>
      <c r="I14" s="26">
        <v>2016</v>
      </c>
      <c r="J14" s="26">
        <v>2017</v>
      </c>
      <c r="K14" s="26">
        <v>2018</v>
      </c>
      <c r="L14" s="26">
        <v>2019</v>
      </c>
      <c r="M14" s="26">
        <v>2020</v>
      </c>
    </row>
    <row r="15" spans="1:14" x14ac:dyDescent="0.25">
      <c r="A15" s="24"/>
      <c r="B15" s="27" t="s">
        <v>28</v>
      </c>
      <c r="C15" s="28">
        <v>92.643142476697733</v>
      </c>
      <c r="D15" s="28">
        <v>82.24278146683578</v>
      </c>
      <c r="E15" s="28">
        <v>83.230674468740375</v>
      </c>
      <c r="F15" s="28">
        <v>85.400581570239652</v>
      </c>
      <c r="G15" s="28">
        <v>87.64880273660205</v>
      </c>
      <c r="H15" s="28">
        <v>73.735602094240832</v>
      </c>
      <c r="I15" s="28">
        <v>65.630353403971824</v>
      </c>
      <c r="J15" s="28">
        <v>63.122083243749131</v>
      </c>
      <c r="K15" s="28">
        <v>62.278224605302356</v>
      </c>
      <c r="L15" s="28">
        <v>63.400515902891769</v>
      </c>
      <c r="M15" s="28">
        <v>60.485069323306327</v>
      </c>
    </row>
    <row r="16" spans="1:14" x14ac:dyDescent="0.25">
      <c r="A16" s="24"/>
      <c r="B16" s="27" t="s">
        <v>29</v>
      </c>
      <c r="C16" s="28">
        <v>4.1777629826897469</v>
      </c>
      <c r="D16" s="28">
        <v>8.4607923599194219</v>
      </c>
      <c r="E16" s="28">
        <v>7.1399240324402014</v>
      </c>
      <c r="F16" s="28">
        <v>6.7983555600120322</v>
      </c>
      <c r="G16" s="28">
        <v>5.6693272519954387</v>
      </c>
      <c r="H16" s="28">
        <v>6.170157068062827</v>
      </c>
      <c r="I16" s="28">
        <v>6.4589810291225174</v>
      </c>
      <c r="J16" s="28">
        <v>6.0314408933969066</v>
      </c>
      <c r="K16" s="28">
        <v>5.7622877569258266</v>
      </c>
      <c r="L16" s="28">
        <v>5.6588869827086139</v>
      </c>
      <c r="M16" s="28">
        <v>5.6104715018542208</v>
      </c>
    </row>
    <row r="17" spans="1:13" x14ac:dyDescent="0.25">
      <c r="A17" s="24"/>
      <c r="B17" s="27" t="s">
        <v>30</v>
      </c>
      <c r="C17" s="28">
        <v>1.8974700399467377</v>
      </c>
      <c r="D17" s="28">
        <v>6.2448705513690967</v>
      </c>
      <c r="E17" s="28">
        <v>6.8319474386613281</v>
      </c>
      <c r="F17" s="28">
        <v>5.3594705705404593</v>
      </c>
      <c r="G17" s="28">
        <v>4.6476624857468645</v>
      </c>
      <c r="H17" s="28">
        <v>9.4450261780104707</v>
      </c>
      <c r="I17" s="28">
        <v>9.8946767337097903</v>
      </c>
      <c r="J17" s="28">
        <v>9.9482730273558531</v>
      </c>
      <c r="K17" s="28">
        <v>10.064938933571641</v>
      </c>
      <c r="L17" s="28">
        <v>9.9996297347666712</v>
      </c>
      <c r="M17" s="28">
        <v>7.9505368841338138</v>
      </c>
    </row>
    <row r="18" spans="1:13" x14ac:dyDescent="0.25">
      <c r="A18" s="24"/>
      <c r="B18" s="27" t="s">
        <v>31</v>
      </c>
      <c r="C18" s="28">
        <v>0</v>
      </c>
      <c r="D18" s="28">
        <v>1.3429829142729239</v>
      </c>
      <c r="E18" s="28">
        <v>1.7298018683913357</v>
      </c>
      <c r="F18" s="28">
        <v>1.7296701092950968</v>
      </c>
      <c r="G18" s="28">
        <v>1.6191562143671607</v>
      </c>
      <c r="H18" s="28">
        <v>9.8507853403141361</v>
      </c>
      <c r="I18" s="28">
        <v>17.168961360319777</v>
      </c>
      <c r="J18" s="28">
        <v>20.23422580277985</v>
      </c>
      <c r="K18" s="28">
        <v>20.38963360142985</v>
      </c>
      <c r="L18" s="28">
        <v>19.29081865643089</v>
      </c>
      <c r="M18" s="28">
        <v>24.239252626274371</v>
      </c>
    </row>
    <row r="19" spans="1:13" x14ac:dyDescent="0.25">
      <c r="A19" s="24"/>
      <c r="B19" s="27" t="s">
        <v>32</v>
      </c>
      <c r="C19" s="28">
        <v>1.2816245006657789</v>
      </c>
      <c r="D19" s="28">
        <v>1.7085727076027755</v>
      </c>
      <c r="E19" s="28">
        <v>1.067652191766759</v>
      </c>
      <c r="F19" s="28">
        <v>0.71192218991276446</v>
      </c>
      <c r="G19" s="28">
        <v>0.41505131128848349</v>
      </c>
      <c r="H19" s="28">
        <v>0.79842931937172779</v>
      </c>
      <c r="I19" s="28">
        <v>0.8470274728760866</v>
      </c>
      <c r="J19" s="28">
        <v>0.6639770327182587</v>
      </c>
      <c r="K19" s="28">
        <v>1.5049151027703307</v>
      </c>
      <c r="L19" s="28">
        <v>1.6501487232020537</v>
      </c>
      <c r="M19" s="28">
        <v>1.7146696644312647</v>
      </c>
    </row>
    <row r="20" spans="1:13" x14ac:dyDescent="0.25">
      <c r="B20" s="29" t="s">
        <v>1</v>
      </c>
      <c r="C20" s="30">
        <v>100</v>
      </c>
      <c r="D20" s="30">
        <v>99.999999999999986</v>
      </c>
      <c r="E20" s="30">
        <v>100</v>
      </c>
      <c r="F20" s="30">
        <v>100.00000000000001</v>
      </c>
      <c r="G20" s="30">
        <v>100</v>
      </c>
      <c r="H20" s="30">
        <v>99.999999999999972</v>
      </c>
      <c r="I20" s="30">
        <v>99.999999999999986</v>
      </c>
      <c r="J20" s="30">
        <v>100</v>
      </c>
      <c r="K20" s="30">
        <v>100</v>
      </c>
      <c r="L20" s="30">
        <v>100</v>
      </c>
      <c r="M20" s="30">
        <v>100</v>
      </c>
    </row>
    <row r="21" spans="1:13" x14ac:dyDescent="0.25">
      <c r="B21" s="31" t="s">
        <v>38</v>
      </c>
      <c r="C21" s="24"/>
      <c r="D21" s="24"/>
      <c r="E21" s="24"/>
      <c r="F21" s="24"/>
      <c r="G21" s="24"/>
      <c r="H21" s="24"/>
      <c r="I21" s="24"/>
      <c r="J21" s="24"/>
      <c r="K21" s="25"/>
      <c r="L21" s="24"/>
      <c r="M21" s="24"/>
    </row>
    <row r="23" spans="1:13" x14ac:dyDescent="0.25">
      <c r="B23" s="92" t="s">
        <v>33</v>
      </c>
      <c r="C23" s="92"/>
      <c r="D23" s="92"/>
      <c r="E23" s="92"/>
      <c r="F23" s="92"/>
      <c r="G23" s="92"/>
      <c r="I23" s="22"/>
    </row>
    <row r="24" spans="1:13" x14ac:dyDescent="0.25">
      <c r="B24" s="22"/>
      <c r="C24" s="22"/>
      <c r="D24" s="22"/>
      <c r="E24" s="22"/>
      <c r="F24" s="22"/>
      <c r="G24" s="22"/>
      <c r="H24" s="22"/>
      <c r="I24" s="22"/>
    </row>
    <row r="25" spans="1:13" x14ac:dyDescent="0.25">
      <c r="B25" s="22"/>
      <c r="C25" s="22"/>
      <c r="D25" s="22"/>
      <c r="E25" s="22"/>
      <c r="F25" s="22"/>
      <c r="G25" s="22"/>
      <c r="H25" s="22"/>
      <c r="I25" s="22"/>
    </row>
    <row r="26" spans="1:13" x14ac:dyDescent="0.25">
      <c r="B26" s="22"/>
      <c r="C26" s="22"/>
      <c r="D26" s="22"/>
      <c r="E26" s="22"/>
      <c r="F26" s="22"/>
      <c r="G26" s="22"/>
      <c r="H26" s="22"/>
      <c r="I26" s="22"/>
    </row>
    <row r="27" spans="1:13" x14ac:dyDescent="0.25">
      <c r="B27" s="22"/>
      <c r="C27" s="22"/>
      <c r="D27" s="22"/>
      <c r="E27" s="22"/>
      <c r="F27" s="22"/>
      <c r="G27" s="22"/>
      <c r="H27" s="22"/>
      <c r="I27" s="22"/>
    </row>
    <row r="28" spans="1:13" x14ac:dyDescent="0.25">
      <c r="B28" s="22"/>
      <c r="C28" s="22"/>
      <c r="D28" s="22"/>
      <c r="E28" s="22"/>
      <c r="F28" s="22"/>
      <c r="G28" s="22"/>
      <c r="H28" s="22"/>
      <c r="I28" s="22"/>
    </row>
    <row r="29" spans="1:13" x14ac:dyDescent="0.25">
      <c r="B29" s="22"/>
      <c r="C29" s="22"/>
      <c r="D29" s="22"/>
      <c r="E29" s="22"/>
      <c r="F29" s="22"/>
      <c r="G29" s="22"/>
      <c r="H29" s="22"/>
      <c r="I29" s="22"/>
    </row>
    <row r="30" spans="1:13" x14ac:dyDescent="0.25">
      <c r="B30" s="22"/>
      <c r="C30" s="22"/>
      <c r="D30" s="22"/>
      <c r="E30" s="22"/>
      <c r="F30" s="22"/>
      <c r="G30" s="22"/>
      <c r="H30" s="22"/>
      <c r="I30" s="22"/>
    </row>
    <row r="31" spans="1:13" x14ac:dyDescent="0.25">
      <c r="B31" s="22"/>
      <c r="C31" s="22"/>
      <c r="D31" s="22"/>
      <c r="E31" s="22"/>
      <c r="F31" s="22"/>
      <c r="G31" s="22"/>
      <c r="H31" s="22"/>
      <c r="I31" s="22"/>
    </row>
    <row r="32" spans="1:13" x14ac:dyDescent="0.25">
      <c r="B32" s="22"/>
      <c r="C32" s="22"/>
      <c r="D32" s="22"/>
      <c r="E32" s="22"/>
      <c r="F32" s="22"/>
      <c r="G32" s="22"/>
      <c r="H32" s="22"/>
      <c r="I32" s="22"/>
    </row>
    <row r="33" spans="2:9" x14ac:dyDescent="0.25">
      <c r="B33" s="22"/>
      <c r="C33" s="22"/>
      <c r="D33" s="22"/>
      <c r="E33" s="22"/>
      <c r="F33" s="22"/>
      <c r="G33" s="22"/>
      <c r="H33" s="22"/>
      <c r="I33" s="22"/>
    </row>
    <row r="34" spans="2:9" x14ac:dyDescent="0.25">
      <c r="B34" s="22"/>
      <c r="C34" s="22"/>
      <c r="D34" s="22"/>
      <c r="E34" s="22"/>
      <c r="F34" s="22"/>
      <c r="G34" s="22"/>
      <c r="H34" s="22"/>
      <c r="I34" s="22"/>
    </row>
    <row r="35" spans="2:9" x14ac:dyDescent="0.25">
      <c r="B35" s="22"/>
      <c r="C35" s="22"/>
      <c r="D35" s="22"/>
      <c r="E35" s="22"/>
      <c r="F35" s="22"/>
      <c r="G35" s="22"/>
      <c r="H35" s="22"/>
      <c r="I35" s="22"/>
    </row>
    <row r="36" spans="2:9" x14ac:dyDescent="0.25">
      <c r="B36" s="22"/>
      <c r="C36" s="22"/>
      <c r="D36" s="22"/>
      <c r="E36" s="22"/>
      <c r="F36" s="22"/>
      <c r="G36" s="22"/>
      <c r="H36" s="22"/>
      <c r="I36" s="22"/>
    </row>
    <row r="37" spans="2:9" x14ac:dyDescent="0.25">
      <c r="B37" s="22"/>
      <c r="C37" s="22"/>
      <c r="D37" s="22"/>
      <c r="E37" s="22"/>
      <c r="F37" s="22"/>
      <c r="G37" s="22"/>
      <c r="H37" s="22"/>
      <c r="I37" s="22"/>
    </row>
    <row r="38" spans="2:9" x14ac:dyDescent="0.25">
      <c r="B38" s="22"/>
      <c r="C38" s="22"/>
      <c r="D38" s="22"/>
      <c r="E38" s="22"/>
      <c r="F38" s="22"/>
      <c r="G38" s="22"/>
      <c r="H38" s="22"/>
      <c r="I38" s="22"/>
    </row>
    <row r="39" spans="2:9" x14ac:dyDescent="0.25">
      <c r="B39" s="22"/>
      <c r="C39" s="22"/>
      <c r="D39" s="22"/>
      <c r="E39" s="22"/>
      <c r="F39" s="22"/>
      <c r="G39" s="22"/>
      <c r="H39" s="22"/>
      <c r="I39" s="22"/>
    </row>
    <row r="40" spans="2:9" x14ac:dyDescent="0.25">
      <c r="B40" s="22"/>
      <c r="C40" s="22"/>
      <c r="D40" s="22"/>
      <c r="E40" s="22"/>
      <c r="F40" s="22"/>
      <c r="G40" s="22"/>
      <c r="H40" s="22"/>
      <c r="I40" s="22"/>
    </row>
    <row r="41" spans="2:9" x14ac:dyDescent="0.25">
      <c r="B41" s="22"/>
      <c r="C41" s="22"/>
      <c r="D41" s="22"/>
      <c r="E41" s="22"/>
      <c r="F41" s="22"/>
      <c r="G41" s="22"/>
      <c r="H41" s="22"/>
      <c r="I41" s="22"/>
    </row>
    <row r="42" spans="2:9" x14ac:dyDescent="0.25">
      <c r="B42" s="22"/>
      <c r="C42" s="22"/>
      <c r="D42" s="22"/>
      <c r="E42" s="22"/>
      <c r="F42" s="22"/>
      <c r="G42" s="22"/>
      <c r="H42" s="22"/>
      <c r="I42" s="22"/>
    </row>
    <row r="43" spans="2:9" x14ac:dyDescent="0.25">
      <c r="B43" s="22"/>
      <c r="C43" s="22"/>
      <c r="D43" s="22"/>
      <c r="E43" s="22"/>
      <c r="F43" s="22"/>
      <c r="G43" s="22"/>
      <c r="H43" s="22"/>
      <c r="I43" s="22"/>
    </row>
    <row r="44" spans="2:9" x14ac:dyDescent="0.25">
      <c r="B44" s="54" t="s">
        <v>38</v>
      </c>
      <c r="C44" s="55"/>
      <c r="D44" s="56"/>
      <c r="E44" s="57"/>
      <c r="F44" s="57"/>
      <c r="G44" s="57"/>
      <c r="H44" s="22"/>
      <c r="I44" s="22"/>
    </row>
    <row r="45" spans="2:9" ht="26.25" customHeight="1" x14ac:dyDescent="0.25">
      <c r="B45" s="91" t="s">
        <v>63</v>
      </c>
      <c r="C45" s="91"/>
      <c r="D45" s="91"/>
      <c r="E45" s="91"/>
      <c r="F45" s="91"/>
      <c r="G45" s="91"/>
      <c r="I45" s="42"/>
    </row>
    <row r="46" spans="2:9" x14ac:dyDescent="0.25">
      <c r="B46" s="22"/>
      <c r="C46" s="42"/>
      <c r="D46" s="42"/>
      <c r="E46" s="42"/>
      <c r="F46" s="42"/>
      <c r="G46" s="42"/>
      <c r="H46" s="42"/>
      <c r="I46" s="42"/>
    </row>
    <row r="47" spans="2:9" x14ac:dyDescent="0.25">
      <c r="B47" s="22"/>
      <c r="C47" s="22"/>
      <c r="D47" s="22"/>
      <c r="E47" s="22"/>
      <c r="F47" s="22"/>
      <c r="G47" s="22"/>
      <c r="H47" s="22"/>
      <c r="I47" s="22"/>
    </row>
    <row r="48" spans="2:9" x14ac:dyDescent="0.25">
      <c r="B48" s="78" t="s">
        <v>98</v>
      </c>
      <c r="C48" s="36"/>
      <c r="D48" s="36"/>
    </row>
    <row r="49" spans="2:7" x14ac:dyDescent="0.25">
      <c r="B49" s="36"/>
      <c r="C49" s="79" t="s">
        <v>60</v>
      </c>
      <c r="D49" s="79" t="s">
        <v>64</v>
      </c>
    </row>
    <row r="50" spans="2:7" x14ac:dyDescent="0.25">
      <c r="B50" t="s">
        <v>65</v>
      </c>
      <c r="C50" s="11">
        <v>70.634973850073763</v>
      </c>
      <c r="D50" s="11">
        <v>54.118834363567558</v>
      </c>
    </row>
    <row r="51" spans="2:7" x14ac:dyDescent="0.25">
      <c r="B51" t="s">
        <v>66</v>
      </c>
      <c r="C51" s="11">
        <v>5.9641947163738767</v>
      </c>
      <c r="D51" s="11">
        <v>5.388755729363778</v>
      </c>
    </row>
    <row r="52" spans="2:7" x14ac:dyDescent="0.25">
      <c r="B52" t="s">
        <v>30</v>
      </c>
      <c r="C52" s="11">
        <v>7.0738903044119619</v>
      </c>
      <c r="D52" s="11">
        <v>8.5004835793280353</v>
      </c>
    </row>
    <row r="53" spans="2:7" x14ac:dyDescent="0.25">
      <c r="B53" t="s">
        <v>67</v>
      </c>
      <c r="C53" s="11">
        <v>15.059675472710204</v>
      </c>
      <c r="D53" s="11">
        <v>29.996635969891933</v>
      </c>
    </row>
    <row r="54" spans="2:7" x14ac:dyDescent="0.25">
      <c r="B54" s="36" t="s">
        <v>32</v>
      </c>
      <c r="C54" s="63">
        <v>1.2672656564301998</v>
      </c>
      <c r="D54" s="63">
        <v>1.9952903578487027</v>
      </c>
    </row>
    <row r="55" spans="2:7" x14ac:dyDescent="0.25">
      <c r="B55" s="79" t="s">
        <v>1</v>
      </c>
      <c r="C55" s="80">
        <v>100</v>
      </c>
      <c r="D55" s="80">
        <v>100</v>
      </c>
    </row>
    <row r="56" spans="2:7" x14ac:dyDescent="0.25">
      <c r="B56" s="31" t="s">
        <v>38</v>
      </c>
    </row>
    <row r="57" spans="2:7" x14ac:dyDescent="0.25">
      <c r="B57" s="31"/>
    </row>
    <row r="58" spans="2:7" x14ac:dyDescent="0.25">
      <c r="B58" s="92" t="s">
        <v>99</v>
      </c>
      <c r="C58" s="92"/>
      <c r="D58" s="92"/>
      <c r="E58" s="92"/>
      <c r="F58" s="92"/>
      <c r="G58" s="92"/>
    </row>
    <row r="79" spans="2:7" x14ac:dyDescent="0.25">
      <c r="B79" s="54" t="s">
        <v>38</v>
      </c>
      <c r="C79" s="55"/>
      <c r="D79" s="56"/>
      <c r="E79" s="57"/>
      <c r="F79" s="57"/>
      <c r="G79" s="57"/>
    </row>
    <row r="80" spans="2:7" ht="22.5" customHeight="1" x14ac:dyDescent="0.25">
      <c r="B80" s="91" t="s">
        <v>79</v>
      </c>
      <c r="C80" s="91"/>
      <c r="D80" s="91"/>
      <c r="E80" s="91"/>
      <c r="F80" s="91"/>
      <c r="G80" s="91"/>
    </row>
  </sheetData>
  <mergeCells count="5">
    <mergeCell ref="B45:G45"/>
    <mergeCell ref="B23:G23"/>
    <mergeCell ref="B58:G58"/>
    <mergeCell ref="B80:G80"/>
    <mergeCell ref="A1:B1"/>
  </mergeCells>
  <hyperlinks>
    <hyperlink ref="A1" location="Sommaire!A1" display="Retour au sommaire "/>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I9" sqref="I9"/>
    </sheetView>
  </sheetViews>
  <sheetFormatPr baseColWidth="10" defaultRowHeight="15" x14ac:dyDescent="0.25"/>
  <cols>
    <col min="1" max="1" width="4.28515625" customWidth="1"/>
    <col min="2" max="2" width="47.85546875" bestFit="1" customWidth="1"/>
  </cols>
  <sheetData>
    <row r="1" spans="1:5" x14ac:dyDescent="0.25">
      <c r="A1" s="93" t="s">
        <v>62</v>
      </c>
      <c r="B1" s="93"/>
    </row>
    <row r="3" spans="1:5" x14ac:dyDescent="0.25">
      <c r="B3" s="78" t="s">
        <v>101</v>
      </c>
      <c r="C3" s="36"/>
      <c r="D3" s="36"/>
      <c r="E3" s="36"/>
    </row>
    <row r="4" spans="1:5" x14ac:dyDescent="0.25">
      <c r="B4" s="79"/>
      <c r="C4" s="79" t="s">
        <v>68</v>
      </c>
      <c r="D4" s="79" t="s">
        <v>69</v>
      </c>
      <c r="E4" s="79" t="s">
        <v>0</v>
      </c>
    </row>
    <row r="5" spans="1:5" x14ac:dyDescent="0.25">
      <c r="B5" t="s">
        <v>72</v>
      </c>
      <c r="C5" s="19">
        <v>26.069464932278397</v>
      </c>
      <c r="D5" s="19">
        <v>42.079811614313947</v>
      </c>
      <c r="E5" s="19">
        <v>35.909032174699576</v>
      </c>
    </row>
    <row r="6" spans="1:5" x14ac:dyDescent="0.25">
      <c r="B6" t="s">
        <v>70</v>
      </c>
      <c r="C6" s="19">
        <v>23.940592731661525</v>
      </c>
      <c r="D6" s="19">
        <v>27.814221437281866</v>
      </c>
      <c r="E6" s="19">
        <v>26.321230133092133</v>
      </c>
    </row>
    <row r="7" spans="1:5" x14ac:dyDescent="0.25">
      <c r="B7" t="s">
        <v>74</v>
      </c>
      <c r="C7" s="19">
        <v>27.068526216977336</v>
      </c>
      <c r="D7" s="19">
        <v>6.6733947268828055</v>
      </c>
      <c r="E7" s="19">
        <v>14.53417754231813</v>
      </c>
    </row>
    <row r="8" spans="1:5" x14ac:dyDescent="0.25">
      <c r="B8" t="s">
        <v>73</v>
      </c>
      <c r="C8" s="19">
        <v>9.3569800187743066</v>
      </c>
      <c r="D8" s="19">
        <v>10.676590555485472</v>
      </c>
      <c r="E8" s="19">
        <v>10.167980359219538</v>
      </c>
    </row>
    <row r="9" spans="1:5" x14ac:dyDescent="0.25">
      <c r="B9" t="s">
        <v>75</v>
      </c>
      <c r="C9" s="19">
        <v>6.8291538152071878</v>
      </c>
      <c r="D9" s="19">
        <v>5.6557756191917923</v>
      </c>
      <c r="E9" s="19">
        <v>6.1080242925442558</v>
      </c>
    </row>
    <row r="10" spans="1:5" x14ac:dyDescent="0.25">
      <c r="B10" t="s">
        <v>71</v>
      </c>
      <c r="C10" s="19">
        <v>2.8094407938849404</v>
      </c>
      <c r="D10" s="19">
        <v>3.6247424414448512</v>
      </c>
      <c r="E10" s="19">
        <v>3.3105052332342675</v>
      </c>
    </row>
    <row r="11" spans="1:5" x14ac:dyDescent="0.25">
      <c r="B11" t="s">
        <v>76</v>
      </c>
      <c r="C11" s="19">
        <v>2.9770685262169772</v>
      </c>
      <c r="D11" s="19">
        <v>2.5797905891257726</v>
      </c>
      <c r="E11" s="19">
        <v>2.7329112288409356</v>
      </c>
    </row>
    <row r="12" spans="1:5" x14ac:dyDescent="0.25">
      <c r="B12" t="s">
        <v>77</v>
      </c>
      <c r="C12" s="19">
        <v>0.37213356577712214</v>
      </c>
      <c r="D12" s="19">
        <v>0.61393549472267772</v>
      </c>
      <c r="E12" s="19">
        <v>0.52073911358056602</v>
      </c>
    </row>
    <row r="13" spans="1:5" x14ac:dyDescent="0.25">
      <c r="B13" s="36" t="s">
        <v>78</v>
      </c>
      <c r="C13" s="37">
        <v>0.57663939922220731</v>
      </c>
      <c r="D13" s="37">
        <v>0.28173752155081788</v>
      </c>
      <c r="E13" s="37">
        <v>0.39539992247060346</v>
      </c>
    </row>
    <row r="14" spans="1:5" x14ac:dyDescent="0.25">
      <c r="B14" s="79" t="s">
        <v>1</v>
      </c>
      <c r="C14" s="79">
        <v>100</v>
      </c>
      <c r="D14" s="79">
        <v>100</v>
      </c>
      <c r="E14" s="79">
        <v>100</v>
      </c>
    </row>
    <row r="15" spans="1:5" x14ac:dyDescent="0.25">
      <c r="B15" s="31" t="s">
        <v>38</v>
      </c>
      <c r="C15" s="81"/>
      <c r="D15" s="81"/>
      <c r="E15" s="81"/>
    </row>
    <row r="16" spans="1:5" x14ac:dyDescent="0.25">
      <c r="B16" s="81"/>
      <c r="C16" s="81"/>
      <c r="D16" s="81"/>
      <c r="E16" s="81"/>
    </row>
    <row r="18" spans="2:7" x14ac:dyDescent="0.25">
      <c r="B18" s="92" t="s">
        <v>97</v>
      </c>
      <c r="C18" s="92"/>
      <c r="D18" s="92"/>
      <c r="E18" s="92"/>
      <c r="F18" s="92"/>
      <c r="G18" s="92"/>
    </row>
    <row r="40" spans="2:7" x14ac:dyDescent="0.25">
      <c r="B40" s="31" t="s">
        <v>38</v>
      </c>
    </row>
    <row r="41" spans="2:7" ht="26.25" customHeight="1" x14ac:dyDescent="0.25">
      <c r="B41" s="91" t="s">
        <v>79</v>
      </c>
      <c r="C41" s="91"/>
      <c r="D41" s="91"/>
      <c r="E41" s="91"/>
      <c r="F41" s="91"/>
      <c r="G41" s="91"/>
    </row>
  </sheetData>
  <mergeCells count="3">
    <mergeCell ref="B18:G18"/>
    <mergeCell ref="B41:G41"/>
    <mergeCell ref="A1:B1"/>
  </mergeCells>
  <hyperlinks>
    <hyperlink ref="A1" location="Sommaire!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7" workbookViewId="0">
      <selection activeCell="L6" sqref="L6"/>
    </sheetView>
  </sheetViews>
  <sheetFormatPr baseColWidth="10" defaultRowHeight="15" x14ac:dyDescent="0.25"/>
  <cols>
    <col min="1" max="1" width="4.28515625" style="59" customWidth="1"/>
    <col min="2" max="2" width="26.5703125" style="59" bestFit="1" customWidth="1"/>
    <col min="3" max="5" width="11.140625" style="59" bestFit="1" customWidth="1"/>
    <col min="6" max="16384" width="11.42578125" style="59"/>
  </cols>
  <sheetData>
    <row r="1" spans="1:7" ht="15.75" customHeight="1" x14ac:dyDescent="0.25">
      <c r="A1" s="96" t="s">
        <v>62</v>
      </c>
      <c r="B1" s="96"/>
    </row>
    <row r="2" spans="1:7" ht="15.75" customHeight="1" x14ac:dyDescent="0.25">
      <c r="A2" s="61"/>
    </row>
    <row r="3" spans="1:7" x14ac:dyDescent="0.25">
      <c r="B3" s="78" t="s">
        <v>95</v>
      </c>
      <c r="C3" s="64"/>
      <c r="D3" s="64"/>
      <c r="E3" s="64"/>
    </row>
    <row r="4" spans="1:7" ht="45" x14ac:dyDescent="0.25">
      <c r="B4" s="65" t="s">
        <v>59</v>
      </c>
      <c r="C4" s="66" t="s">
        <v>60</v>
      </c>
      <c r="D4" s="66" t="s">
        <v>58</v>
      </c>
      <c r="E4" s="66" t="s">
        <v>61</v>
      </c>
    </row>
    <row r="5" spans="1:7" x14ac:dyDescent="0.25">
      <c r="B5" s="67" t="s">
        <v>34</v>
      </c>
      <c r="C5" s="68">
        <v>30.451253855437844</v>
      </c>
      <c r="D5" s="68">
        <v>38.347840713174385</v>
      </c>
      <c r="E5" s="69">
        <v>35.304302881509237</v>
      </c>
    </row>
    <row r="6" spans="1:7" x14ac:dyDescent="0.25">
      <c r="B6" s="70" t="s">
        <v>35</v>
      </c>
      <c r="C6" s="71">
        <v>42.952930132761161</v>
      </c>
      <c r="D6" s="71">
        <v>42.197552668096378</v>
      </c>
      <c r="E6" s="72">
        <v>42.488693629667921</v>
      </c>
    </row>
    <row r="7" spans="1:7" x14ac:dyDescent="0.25">
      <c r="B7" s="70" t="s">
        <v>36</v>
      </c>
      <c r="C7" s="71">
        <v>6.7352822851012473</v>
      </c>
      <c r="D7" s="71">
        <v>6.540936041377571</v>
      </c>
      <c r="E7" s="71">
        <v>6.6158418400310115</v>
      </c>
    </row>
    <row r="8" spans="1:7" x14ac:dyDescent="0.25">
      <c r="B8" s="64" t="s">
        <v>37</v>
      </c>
      <c r="C8" s="73">
        <v>19.860533726699746</v>
      </c>
      <c r="D8" s="73">
        <v>12.91367057735167</v>
      </c>
      <c r="E8" s="73">
        <v>15.591161648791834</v>
      </c>
    </row>
    <row r="9" spans="1:7" x14ac:dyDescent="0.25">
      <c r="B9" s="59" t="s">
        <v>38</v>
      </c>
    </row>
    <row r="12" spans="1:7" x14ac:dyDescent="0.25">
      <c r="B12" s="94" t="s">
        <v>96</v>
      </c>
      <c r="C12" s="94"/>
      <c r="D12" s="94"/>
      <c r="E12" s="94"/>
      <c r="F12" s="94"/>
      <c r="G12" s="94"/>
    </row>
    <row r="33" spans="2:7" x14ac:dyDescent="0.25">
      <c r="B33" s="74" t="s">
        <v>38</v>
      </c>
      <c r="C33" s="75"/>
      <c r="D33" s="76"/>
      <c r="E33" s="77"/>
      <c r="F33" s="77"/>
      <c r="G33" s="77"/>
    </row>
    <row r="34" spans="2:7" ht="26.25" customHeight="1" x14ac:dyDescent="0.25">
      <c r="B34" s="95" t="s">
        <v>85</v>
      </c>
      <c r="C34" s="95"/>
      <c r="D34" s="95"/>
      <c r="E34" s="95"/>
      <c r="F34" s="95"/>
      <c r="G34" s="95"/>
    </row>
  </sheetData>
  <mergeCells count="3">
    <mergeCell ref="B12:G12"/>
    <mergeCell ref="B34:G34"/>
    <mergeCell ref="A1:B1"/>
  </mergeCells>
  <hyperlinks>
    <hyperlink ref="A1"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topLeftCell="A19" zoomScale="90" zoomScaleNormal="90" workbookViewId="0">
      <selection activeCell="H40" sqref="H40"/>
    </sheetView>
  </sheetViews>
  <sheetFormatPr baseColWidth="10" defaultRowHeight="15" x14ac:dyDescent="0.25"/>
  <cols>
    <col min="1" max="1" width="4.28515625" customWidth="1"/>
    <col min="2" max="2" width="15.140625" customWidth="1"/>
    <col min="3" max="3" width="35.140625" customWidth="1"/>
    <col min="4" max="4" width="11" customWidth="1"/>
    <col min="5" max="5" width="11.42578125" customWidth="1"/>
    <col min="6" max="6" width="17" customWidth="1"/>
    <col min="7" max="7" width="11.42578125" customWidth="1"/>
  </cols>
  <sheetData>
    <row r="1" spans="1:10" x14ac:dyDescent="0.25">
      <c r="A1" s="93" t="s">
        <v>62</v>
      </c>
      <c r="B1" s="93"/>
    </row>
    <row r="3" spans="1:10" ht="30" customHeight="1" x14ac:dyDescent="0.25">
      <c r="B3" s="98" t="s">
        <v>80</v>
      </c>
      <c r="C3" s="98"/>
      <c r="D3" s="98"/>
      <c r="E3" s="98"/>
      <c r="F3" s="98"/>
      <c r="J3" s="7"/>
    </row>
    <row r="4" spans="1:10" ht="75" customHeight="1" x14ac:dyDescent="0.25">
      <c r="D4" s="85" t="s">
        <v>20</v>
      </c>
      <c r="E4" s="86" t="s">
        <v>21</v>
      </c>
      <c r="F4" s="86" t="s">
        <v>26</v>
      </c>
    </row>
    <row r="5" spans="1:10" x14ac:dyDescent="0.25">
      <c r="B5" s="103" t="s">
        <v>18</v>
      </c>
      <c r="C5" s="1" t="s">
        <v>3</v>
      </c>
      <c r="D5" s="3">
        <v>2</v>
      </c>
      <c r="E5" s="4">
        <v>2.6</v>
      </c>
      <c r="F5" s="14">
        <v>2.1</v>
      </c>
      <c r="G5" s="11"/>
    </row>
    <row r="6" spans="1:10" ht="30" x14ac:dyDescent="0.25">
      <c r="B6" s="104"/>
      <c r="C6" s="2" t="s">
        <v>4</v>
      </c>
      <c r="D6" s="5">
        <v>9.8000000000000007</v>
      </c>
      <c r="E6" s="6">
        <v>12.8</v>
      </c>
      <c r="F6" s="15">
        <v>9.3000000000000007</v>
      </c>
      <c r="H6" s="19"/>
      <c r="I6" s="19"/>
      <c r="J6" s="19"/>
    </row>
    <row r="7" spans="1:10" ht="30" x14ac:dyDescent="0.25">
      <c r="B7" s="104"/>
      <c r="C7" s="2" t="s">
        <v>5</v>
      </c>
      <c r="D7" s="5">
        <v>16.8</v>
      </c>
      <c r="E7" s="6">
        <v>21.9</v>
      </c>
      <c r="F7" s="15">
        <v>21.6</v>
      </c>
      <c r="I7" s="19"/>
    </row>
    <row r="8" spans="1:10" ht="30" x14ac:dyDescent="0.25">
      <c r="B8" s="104"/>
      <c r="C8" s="2" t="s">
        <v>9</v>
      </c>
      <c r="D8" s="5">
        <v>5.6</v>
      </c>
      <c r="E8" s="20">
        <v>7.3</v>
      </c>
      <c r="F8" s="21">
        <v>23.1</v>
      </c>
      <c r="H8" s="19"/>
    </row>
    <row r="9" spans="1:10" x14ac:dyDescent="0.25">
      <c r="B9" s="104"/>
      <c r="C9" s="2" t="s">
        <v>6</v>
      </c>
      <c r="D9" s="5">
        <v>24.5</v>
      </c>
      <c r="E9" s="6">
        <v>31.9</v>
      </c>
      <c r="F9" s="15">
        <v>12.9</v>
      </c>
    </row>
    <row r="10" spans="1:10" x14ac:dyDescent="0.25">
      <c r="B10" s="104"/>
      <c r="C10" s="2" t="s">
        <v>8</v>
      </c>
      <c r="D10" s="5">
        <v>18</v>
      </c>
      <c r="E10" s="6">
        <v>23.5</v>
      </c>
      <c r="F10" s="15">
        <v>30.5</v>
      </c>
    </row>
    <row r="11" spans="1:10" x14ac:dyDescent="0.25">
      <c r="B11" s="104"/>
      <c r="C11" s="2" t="s">
        <v>7</v>
      </c>
      <c r="D11" s="5">
        <v>0.8</v>
      </c>
      <c r="E11" s="12" t="s">
        <v>22</v>
      </c>
      <c r="F11" s="16" t="s">
        <v>22</v>
      </c>
    </row>
    <row r="12" spans="1:10" x14ac:dyDescent="0.25">
      <c r="B12" s="104"/>
      <c r="C12" s="2" t="s">
        <v>2</v>
      </c>
      <c r="D12" s="5">
        <v>11.9</v>
      </c>
      <c r="E12" s="12" t="s">
        <v>22</v>
      </c>
      <c r="F12" s="16" t="s">
        <v>22</v>
      </c>
    </row>
    <row r="13" spans="1:10" x14ac:dyDescent="0.25">
      <c r="B13" s="105"/>
      <c r="C13" s="2" t="s">
        <v>10</v>
      </c>
      <c r="D13" s="10">
        <v>10.6</v>
      </c>
      <c r="E13" s="13" t="s">
        <v>22</v>
      </c>
      <c r="F13" s="17" t="s">
        <v>22</v>
      </c>
    </row>
    <row r="14" spans="1:10" x14ac:dyDescent="0.25">
      <c r="B14" s="103" t="s">
        <v>19</v>
      </c>
      <c r="C14" s="1" t="s">
        <v>11</v>
      </c>
      <c r="D14" s="3">
        <v>0.7</v>
      </c>
      <c r="E14" s="4">
        <v>0.9</v>
      </c>
      <c r="F14" s="14">
        <v>0.8</v>
      </c>
      <c r="G14" s="11"/>
      <c r="H14" s="11"/>
    </row>
    <row r="15" spans="1:10" ht="30" x14ac:dyDescent="0.25">
      <c r="B15" s="104"/>
      <c r="C15" s="2" t="s">
        <v>12</v>
      </c>
      <c r="D15" s="5">
        <v>4.8</v>
      </c>
      <c r="E15" s="6">
        <v>6</v>
      </c>
      <c r="F15" s="15">
        <v>3.9</v>
      </c>
    </row>
    <row r="16" spans="1:10" ht="30" x14ac:dyDescent="0.25">
      <c r="B16" s="104"/>
      <c r="C16" s="2" t="s">
        <v>13</v>
      </c>
      <c r="D16" s="5">
        <v>12.1</v>
      </c>
      <c r="E16" s="6">
        <v>15.2</v>
      </c>
      <c r="F16" s="15">
        <v>16.8</v>
      </c>
    </row>
    <row r="17" spans="2:12" ht="30" x14ac:dyDescent="0.25">
      <c r="B17" s="104"/>
      <c r="C17" s="2" t="s">
        <v>9</v>
      </c>
      <c r="D17" s="5">
        <v>14.3</v>
      </c>
      <c r="E17" s="20">
        <v>18</v>
      </c>
      <c r="F17" s="21">
        <v>28.3</v>
      </c>
    </row>
    <row r="18" spans="2:12" x14ac:dyDescent="0.25">
      <c r="B18" s="104"/>
      <c r="C18" s="2" t="s">
        <v>15</v>
      </c>
      <c r="D18" s="5">
        <v>42.4</v>
      </c>
      <c r="E18" s="20">
        <v>53.3</v>
      </c>
      <c r="F18" s="21">
        <v>41.7</v>
      </c>
    </row>
    <row r="19" spans="2:12" x14ac:dyDescent="0.25">
      <c r="B19" s="104"/>
      <c r="C19" s="2" t="s">
        <v>17</v>
      </c>
      <c r="D19" s="5">
        <v>5.2</v>
      </c>
      <c r="E19" s="6">
        <v>6.5</v>
      </c>
      <c r="F19" s="15">
        <v>8.1</v>
      </c>
    </row>
    <row r="20" spans="2:12" x14ac:dyDescent="0.25">
      <c r="B20" s="104"/>
      <c r="C20" s="2" t="s">
        <v>14</v>
      </c>
      <c r="D20" s="5">
        <v>7.8</v>
      </c>
      <c r="E20" s="12" t="s">
        <v>22</v>
      </c>
      <c r="F20" s="16" t="s">
        <v>22</v>
      </c>
    </row>
    <row r="21" spans="2:12" x14ac:dyDescent="0.25">
      <c r="B21" s="104"/>
      <c r="C21" s="2" t="s">
        <v>2</v>
      </c>
      <c r="D21" s="5">
        <v>10</v>
      </c>
      <c r="E21" s="12" t="s">
        <v>22</v>
      </c>
      <c r="F21" s="16" t="s">
        <v>22</v>
      </c>
    </row>
    <row r="22" spans="2:12" x14ac:dyDescent="0.25">
      <c r="B22" s="105"/>
      <c r="C22" s="9" t="s">
        <v>16</v>
      </c>
      <c r="D22" s="10">
        <v>2.7</v>
      </c>
      <c r="E22" s="13" t="s">
        <v>22</v>
      </c>
      <c r="F22" s="17" t="s">
        <v>22</v>
      </c>
    </row>
    <row r="23" spans="2:12" ht="51.75" customHeight="1" x14ac:dyDescent="0.25">
      <c r="B23" s="99" t="s">
        <v>23</v>
      </c>
      <c r="C23" s="99"/>
      <c r="D23" s="99"/>
      <c r="E23" s="99"/>
      <c r="F23" s="99"/>
      <c r="K23" s="97"/>
      <c r="L23" s="97"/>
    </row>
    <row r="24" spans="2:12" ht="27.75" customHeight="1" x14ac:dyDescent="0.25">
      <c r="B24" s="100" t="s">
        <v>24</v>
      </c>
      <c r="C24" s="100"/>
      <c r="D24" s="100"/>
      <c r="E24" s="100"/>
      <c r="F24" s="100"/>
    </row>
    <row r="25" spans="2:12" ht="14.25" customHeight="1" x14ac:dyDescent="0.25">
      <c r="B25" s="101" t="s">
        <v>25</v>
      </c>
      <c r="C25" s="101"/>
      <c r="D25" s="101"/>
      <c r="E25" s="101"/>
      <c r="F25" s="101"/>
      <c r="I25" s="102"/>
      <c r="J25" s="102"/>
    </row>
    <row r="26" spans="2:12" ht="14.25" customHeight="1" x14ac:dyDescent="0.25">
      <c r="C26" s="18"/>
      <c r="D26" s="18"/>
      <c r="E26" s="18"/>
      <c r="F26" s="18"/>
      <c r="I26" s="8"/>
      <c r="J26" s="8"/>
    </row>
    <row r="27" spans="2:12" ht="34.5" customHeight="1" x14ac:dyDescent="0.25">
      <c r="B27" s="98" t="s">
        <v>86</v>
      </c>
      <c r="C27" s="98"/>
      <c r="D27" s="98"/>
      <c r="E27" s="98"/>
      <c r="F27" s="98"/>
      <c r="G27" s="39"/>
      <c r="H27" s="39"/>
    </row>
    <row r="28" spans="2:12" ht="59.25" customHeight="1" x14ac:dyDescent="0.25">
      <c r="D28" s="109" t="s">
        <v>92</v>
      </c>
      <c r="E28" s="110"/>
      <c r="F28" s="87" t="s">
        <v>93</v>
      </c>
    </row>
    <row r="29" spans="2:12" x14ac:dyDescent="0.25">
      <c r="B29" s="106" t="s">
        <v>88</v>
      </c>
      <c r="C29" s="1" t="s">
        <v>87</v>
      </c>
      <c r="D29" s="111">
        <v>39</v>
      </c>
      <c r="E29" s="112"/>
      <c r="F29" s="83">
        <v>15</v>
      </c>
    </row>
    <row r="30" spans="2:12" x14ac:dyDescent="0.25">
      <c r="B30" s="107"/>
      <c r="C30" s="88" t="s">
        <v>90</v>
      </c>
      <c r="D30" s="113">
        <v>31</v>
      </c>
      <c r="E30" s="114"/>
      <c r="F30" s="89">
        <v>85</v>
      </c>
    </row>
    <row r="31" spans="2:12" x14ac:dyDescent="0.25">
      <c r="B31" s="106" t="s">
        <v>89</v>
      </c>
      <c r="C31" s="1" t="s">
        <v>91</v>
      </c>
      <c r="D31" s="111">
        <v>51</v>
      </c>
      <c r="E31" s="112"/>
      <c r="F31" s="83">
        <v>27</v>
      </c>
    </row>
    <row r="32" spans="2:12" x14ac:dyDescent="0.25">
      <c r="B32" s="108"/>
      <c r="C32" s="9" t="s">
        <v>90</v>
      </c>
      <c r="D32" s="113">
        <v>49</v>
      </c>
      <c r="E32" s="114"/>
      <c r="F32" s="84">
        <v>73</v>
      </c>
    </row>
    <row r="33" spans="2:6" ht="25.5" customHeight="1" x14ac:dyDescent="0.25">
      <c r="B33" s="101" t="s">
        <v>94</v>
      </c>
      <c r="C33" s="101"/>
      <c r="D33" s="101"/>
      <c r="E33" s="101"/>
      <c r="F33" s="101"/>
    </row>
  </sheetData>
  <mergeCells count="18">
    <mergeCell ref="B33:F33"/>
    <mergeCell ref="B29:B30"/>
    <mergeCell ref="B31:B32"/>
    <mergeCell ref="D28:E28"/>
    <mergeCell ref="D29:E29"/>
    <mergeCell ref="D30:E30"/>
    <mergeCell ref="D31:E31"/>
    <mergeCell ref="D32:E32"/>
    <mergeCell ref="B25:F25"/>
    <mergeCell ref="I25:J25"/>
    <mergeCell ref="B5:B13"/>
    <mergeCell ref="B14:B22"/>
    <mergeCell ref="B27:F27"/>
    <mergeCell ref="A1:B1"/>
    <mergeCell ref="K23:L23"/>
    <mergeCell ref="B3:F3"/>
    <mergeCell ref="B23:F23"/>
    <mergeCell ref="B24:F24"/>
  </mergeCells>
  <hyperlinks>
    <hyperlink ref="A1" location="Sommaire!A1" display="Retour au sommaire"/>
  </hyperlinks>
  <pageMargins left="0.7" right="0.7" top="0.75" bottom="0.75" header="0.3" footer="0.3"/>
  <pageSetup paperSize="9" scale="88" orientation="portrait" horizontalDpi="90" verticalDpi="90"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election activeCell="A3" sqref="A3"/>
    </sheetView>
  </sheetViews>
  <sheetFormatPr baseColWidth="10" defaultRowHeight="15" x14ac:dyDescent="0.25"/>
  <cols>
    <col min="1" max="1" width="4.28515625" customWidth="1"/>
    <col min="2" max="2" width="34.7109375" customWidth="1"/>
    <col min="3" max="3" width="21.85546875" customWidth="1"/>
    <col min="4" max="4" width="21.140625" customWidth="1"/>
    <col min="5" max="5" width="23.42578125" customWidth="1"/>
    <col min="11" max="11" width="11.42578125" customWidth="1"/>
  </cols>
  <sheetData>
    <row r="1" spans="1:8" x14ac:dyDescent="0.25">
      <c r="A1" s="93" t="s">
        <v>48</v>
      </c>
      <c r="B1" s="93"/>
    </row>
    <row r="3" spans="1:8" ht="27.75" customHeight="1" x14ac:dyDescent="0.25">
      <c r="G3" s="38"/>
    </row>
    <row r="4" spans="1:8" x14ac:dyDescent="0.25">
      <c r="B4" s="116" t="s">
        <v>47</v>
      </c>
      <c r="C4" s="116"/>
      <c r="D4" s="116"/>
      <c r="E4" s="116"/>
    </row>
    <row r="6" spans="1:8" ht="38.25" x14ac:dyDescent="0.25">
      <c r="B6" s="43"/>
      <c r="C6" s="48" t="s">
        <v>41</v>
      </c>
      <c r="D6" s="48" t="s">
        <v>42</v>
      </c>
      <c r="E6" s="49" t="s">
        <v>43</v>
      </c>
    </row>
    <row r="7" spans="1:8" x14ac:dyDescent="0.25">
      <c r="B7" s="50" t="s">
        <v>44</v>
      </c>
      <c r="C7" s="46">
        <v>0.2</v>
      </c>
      <c r="D7" s="46">
        <v>0.09</v>
      </c>
      <c r="E7" s="47">
        <v>0.13</v>
      </c>
    </row>
    <row r="8" spans="1:8" x14ac:dyDescent="0.25">
      <c r="B8" s="51" t="s">
        <v>45</v>
      </c>
      <c r="C8" s="45">
        <v>0.15</v>
      </c>
      <c r="D8" s="45">
        <v>0.09</v>
      </c>
      <c r="E8" s="44">
        <v>0.12</v>
      </c>
    </row>
    <row r="10" spans="1:8" ht="37.5" customHeight="1" x14ac:dyDescent="0.25">
      <c r="B10" s="115" t="s">
        <v>52</v>
      </c>
      <c r="C10" s="115"/>
      <c r="D10" s="115"/>
      <c r="E10" s="115"/>
    </row>
    <row r="11" spans="1:8" x14ac:dyDescent="0.25">
      <c r="B11" s="115" t="s">
        <v>50</v>
      </c>
      <c r="C11" s="115"/>
      <c r="D11" s="115"/>
      <c r="E11" s="115"/>
    </row>
    <row r="12" spans="1:8" x14ac:dyDescent="0.25">
      <c r="B12" s="115" t="s">
        <v>49</v>
      </c>
      <c r="C12" s="115"/>
      <c r="D12" s="115"/>
      <c r="E12" s="115"/>
    </row>
    <row r="15" spans="1:8" x14ac:dyDescent="0.25">
      <c r="B15" s="117" t="s">
        <v>46</v>
      </c>
      <c r="C15" s="117"/>
      <c r="D15" s="117"/>
      <c r="E15" s="117"/>
      <c r="F15" s="52"/>
      <c r="G15" s="52"/>
      <c r="H15" s="52"/>
    </row>
    <row r="18" spans="2:18" ht="23.25" customHeight="1" x14ac:dyDescent="0.25">
      <c r="R18" s="41"/>
    </row>
    <row r="19" spans="2:18" ht="30.75" customHeight="1" x14ac:dyDescent="0.25"/>
    <row r="21" spans="2:18" ht="35.25" customHeight="1" x14ac:dyDescent="0.25"/>
    <row r="22" spans="2:18" x14ac:dyDescent="0.25">
      <c r="K22" s="40" t="s">
        <v>53</v>
      </c>
    </row>
    <row r="30" spans="2:18" x14ac:dyDescent="0.25">
      <c r="B30" s="115" t="s">
        <v>49</v>
      </c>
      <c r="C30" s="115"/>
      <c r="D30" s="115"/>
      <c r="E30" s="115"/>
      <c r="F30" s="53"/>
      <c r="G30" s="53"/>
      <c r="H30" s="53"/>
    </row>
    <row r="31" spans="2:18" x14ac:dyDescent="0.25">
      <c r="B31" s="115" t="s">
        <v>50</v>
      </c>
      <c r="C31" s="115"/>
      <c r="D31" s="115"/>
      <c r="E31" s="115"/>
      <c r="F31" s="53"/>
      <c r="G31" s="53"/>
      <c r="H31" s="53"/>
    </row>
    <row r="32" spans="2:18" x14ac:dyDescent="0.25">
      <c r="B32" s="115" t="s">
        <v>51</v>
      </c>
      <c r="C32" s="115"/>
      <c r="D32" s="115"/>
      <c r="E32" s="115"/>
      <c r="F32" s="53"/>
      <c r="G32" s="53"/>
      <c r="H32" s="53"/>
    </row>
    <row r="33" spans="2:8" ht="26.25" customHeight="1" x14ac:dyDescent="0.25">
      <c r="B33" s="115" t="s">
        <v>52</v>
      </c>
      <c r="C33" s="115"/>
      <c r="D33" s="115"/>
      <c r="E33" s="115"/>
      <c r="F33" s="53"/>
      <c r="G33" s="53"/>
      <c r="H33" s="53"/>
    </row>
  </sheetData>
  <mergeCells count="10">
    <mergeCell ref="B30:E30"/>
    <mergeCell ref="B31:E31"/>
    <mergeCell ref="B32:E32"/>
    <mergeCell ref="B33:E33"/>
    <mergeCell ref="A1:B1"/>
    <mergeCell ref="B4:E4"/>
    <mergeCell ref="B10:E10"/>
    <mergeCell ref="B11:E11"/>
    <mergeCell ref="B12:E12"/>
    <mergeCell ref="B15:E15"/>
  </mergeCells>
  <hyperlinks>
    <hyperlink ref="A1" location="Sommaire!A1" display="Retour au sommaire "/>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Sommaire</vt:lpstr>
      <vt:lpstr>1. Nombre d'entrées en mission</vt:lpstr>
      <vt:lpstr>2. Domaines</vt:lpstr>
      <vt:lpstr>3. Niveau de diplôme</vt:lpstr>
      <vt:lpstr>4. Origines sociales</vt:lpstr>
      <vt:lpstr>5. Engagement bénévole</vt:lpstr>
      <vt:lpstr>'4. Origines sociales'!Zone_d_impression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2022-04-28T16:08:48Z</dcterms:modified>
</cp:coreProperties>
</file>