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affin\Downloads\Tableaux pour le site\"/>
    </mc:Choice>
  </mc:AlternateContent>
  <bookViews>
    <workbookView xWindow="0" yWindow="0" windowWidth="20490" windowHeight="7020"/>
  </bookViews>
  <sheets>
    <sheet name="Présentation" sheetId="23" r:id="rId1"/>
    <sheet name="Démographie" sheetId="7" r:id="rId2"/>
    <sheet name="Sociodémographie" sheetId="19" r:id="rId3"/>
    <sheet name="Profil sportif" sheetId="20" r:id="rId4"/>
    <sheet name="Modalités de pratiques" sheetId="22" r:id="rId5"/>
    <sheet name="Raisons de pratique" sheetId="21"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7" l="1"/>
  <c r="C16" i="7"/>
</calcChain>
</file>

<file path=xl/sharedStrings.xml><?xml version="1.0" encoding="utf-8"?>
<sst xmlns="http://schemas.openxmlformats.org/spreadsheetml/2006/main" count="274" uniqueCount="240">
  <si>
    <t>Taux de déclaration spontanée (en %)</t>
  </si>
  <si>
    <t>__</t>
  </si>
  <si>
    <t>Randonnée équestre</t>
  </si>
  <si>
    <t>1</t>
  </si>
  <si>
    <t>4</t>
  </si>
  <si>
    <t>Moins qu'hebdomadaire (moins de 52 séances/an)</t>
  </si>
  <si>
    <t>Hebdomadaire (52 à 103 séances/an)</t>
  </si>
  <si>
    <t>Tout au long de l'année</t>
  </si>
  <si>
    <t>En vacances exclusivement</t>
  </si>
  <si>
    <t>Débutant &amp; Débrouillé</t>
  </si>
  <si>
    <t>Intermédiaire</t>
  </si>
  <si>
    <t>Confirmé &amp; Expert</t>
  </si>
  <si>
    <t>Pratique avec des amis</t>
  </si>
  <si>
    <t>Pratique avec des relations de travail ou d'études</t>
  </si>
  <si>
    <t>Pratique avec des membres d'une application communautaire ou d'un réseau social</t>
  </si>
  <si>
    <t>Pratique avec d'autres sportifs pratiquant la même activité</t>
  </si>
  <si>
    <t>Pratique avec d'autres personnes</t>
  </si>
  <si>
    <t>Moins d'une fois/semaine</t>
  </si>
  <si>
    <t>Une fois/semaine (Hebdomadaire)</t>
  </si>
  <si>
    <t>Plus d'une fois/semaine</t>
  </si>
  <si>
    <t>Moins de 52 séances/an</t>
  </si>
  <si>
    <t>Monopratiquants</t>
  </si>
  <si>
    <t>1 à 6 APS pratiquées</t>
  </si>
  <si>
    <t>7 à 12 APS pratiquées</t>
  </si>
  <si>
    <t>Plus de 12 APS pratiquées</t>
  </si>
  <si>
    <t>Nombre moyen d'APS pratiquées</t>
  </si>
  <si>
    <t>Mauvais ou Très mauvais</t>
  </si>
  <si>
    <t>Assez bon</t>
  </si>
  <si>
    <t>Bon ou Très bon</t>
  </si>
  <si>
    <t>Mère sportive</t>
  </si>
  <si>
    <t>Père sportif</t>
  </si>
  <si>
    <t>Femme</t>
  </si>
  <si>
    <t>Homme</t>
  </si>
  <si>
    <t>15 à 29 ans</t>
  </si>
  <si>
    <t>30 à 49 ans</t>
  </si>
  <si>
    <t>50 ans et plus</t>
  </si>
  <si>
    <t xml:space="preserve"> Bac ou équivalent</t>
  </si>
  <si>
    <t>Agriculteurs exploitants</t>
  </si>
  <si>
    <t>Artisans, commerçants et chefs d'entreprise</t>
  </si>
  <si>
    <t>Cadres et professions intellectuelles supérieures</t>
  </si>
  <si>
    <t>Professions Intermédiaires</t>
  </si>
  <si>
    <t>Employés</t>
  </si>
  <si>
    <t>Ouvriers</t>
  </si>
  <si>
    <t>Etudiants</t>
  </si>
  <si>
    <t>Catégorie moyenne</t>
  </si>
  <si>
    <t>Juste</t>
  </si>
  <si>
    <t>Travaille</t>
  </si>
  <si>
    <t>Vit en couple</t>
  </si>
  <si>
    <t>Ne vit pas en couple</t>
  </si>
  <si>
    <t>Définitions</t>
  </si>
  <si>
    <t>PRATIQUANT</t>
  </si>
  <si>
    <t>a</t>
  </si>
  <si>
    <t>PRATIQUANT D’UNE APS</t>
  </si>
  <si>
    <t>Démographie</t>
  </si>
  <si>
    <t>Sociodémographie</t>
  </si>
  <si>
    <t>Profil sportif</t>
  </si>
  <si>
    <t>Modalités de pratique</t>
  </si>
  <si>
    <t>Raisons de pratique</t>
  </si>
  <si>
    <t>Attraction</t>
  </si>
  <si>
    <t>Répulsion</t>
  </si>
  <si>
    <t>Rappel de la question posée dans l'enquête</t>
  </si>
  <si>
    <t>Autres personnes sans activité professionnelle (hors retraités)</t>
  </si>
  <si>
    <t>Ne Travaille pas  (y compris en recherche d'emploi)</t>
  </si>
  <si>
    <t>Taux de pratiquants réguliers (en %)</t>
  </si>
  <si>
    <t>Entre 52 et 103 séances/an</t>
  </si>
  <si>
    <t>104 séances et plus/an</t>
  </si>
  <si>
    <t>PRATIQUANT REGULIER</t>
  </si>
  <si>
    <t>Professions intermédiaires</t>
  </si>
  <si>
    <t>Equitation - Saut d’obstacles - Cross, crosscountry (à cheval) - Dressage - Course équestre - Randonnée équestre - Attelage - Concours complet - Hunter - Tourisme équestre - TREC (Techniques de randonnée équestre de compétition) - Poney - Raid d’endurance - Autre activité équestre</t>
  </si>
  <si>
    <t>Enquête nationale sur les pratiques physiques et sportives (ENPPS) 2020</t>
  </si>
  <si>
    <t>Tableaux descriptifs des profils de pratiquants d'APS</t>
  </si>
  <si>
    <r>
      <t xml:space="preserve">Personne ayant déclaré </t>
    </r>
    <r>
      <rPr>
        <u/>
        <sz val="11"/>
        <color theme="1"/>
        <rFont val="Calibri"/>
        <family val="2"/>
        <scheme val="minor"/>
      </rPr>
      <t>au moins une APS (quelle qu'elle soit) au cours des 12 derniers mois,</t>
    </r>
    <r>
      <rPr>
        <sz val="11"/>
        <color theme="1"/>
        <rFont val="Calibri"/>
        <family val="2"/>
        <scheme val="minor"/>
      </rPr>
      <t xml:space="preserve"> hors pratique exclusivement utilitaire. Un pratiquant peut avoir une ou plusieurs APS.</t>
    </r>
  </si>
  <si>
    <t>Déclaration d’une APS en particulier (parmi celles considérées dans le chapitre), hors pratique exclusivement utilitaire.</t>
  </si>
  <si>
    <r>
      <t>Personne ayant déclaré pratiquer dans l’année pour un volume total d’</t>
    </r>
    <r>
      <rPr>
        <u/>
        <sz val="11"/>
        <color theme="1"/>
        <rFont val="Calibri"/>
        <family val="2"/>
        <scheme val="minor"/>
      </rPr>
      <t>au moins 1 séance d'APS par semaine, hors séances utilitaires</t>
    </r>
    <r>
      <rPr>
        <sz val="11"/>
        <color theme="1"/>
        <rFont val="Calibri"/>
        <family val="2"/>
        <scheme val="minor"/>
      </rPr>
      <t xml:space="preserve"> (au moins 52 séances dans l'année).</t>
    </r>
  </si>
  <si>
    <t>PRATIQUE UTILITAIRE</t>
  </si>
  <si>
    <t>Pratique d'au moins une activité utilitaire pour un déplacement professionnel, pour se rendre sur son lieu de travail ou sur son lieu d’études. Il s’agit des mobilités dites douces (vélo ou trottinette avec assistance électrique) ou actives (marche, roller, vélo, trottinette, course à pied). Ces pratiques actives ou douces peuvent également être menées de manière non utilitaire.</t>
  </si>
  <si>
    <t>PRATIQUE EXCLUSIVEMENT UTILITAIRE</t>
  </si>
  <si>
    <t>APS pour laquelle la pratique est déclarée être exclusivement à des fins utilitaires. C’est le cas par exemple des personnes pratiquant le vélo uniquement pour se rendre sur leur lieu de travail.</t>
  </si>
  <si>
    <t>Contenu des tableaux</t>
  </si>
  <si>
    <r>
      <t xml:space="preserve">Présentation des volumes de pratiquants de chaque APS ou famille d’APS </t>
    </r>
    <r>
      <rPr>
        <b/>
        <u/>
        <sz val="11"/>
        <color theme="1"/>
        <rFont val="Calibri"/>
        <family val="2"/>
        <scheme val="minor"/>
      </rPr>
      <t>en % parmi les personnes âgées de 15 ans et plus résidant en France (y compris outre-mer)</t>
    </r>
    <r>
      <rPr>
        <sz val="11"/>
        <color theme="1"/>
        <rFont val="Calibri"/>
        <family val="2"/>
        <scheme val="minor"/>
      </rPr>
      <t>, avec extrapolation du nombre de pratiquants dans la population de référence.
Dans le premier tableau, une information est ajoutée sur le taux de déclaration spontanée qui permet de connaître la part de pratiquants de l'APS ayant déclaré spontanément s'y adonner, sans avoir besoin d'être relancés.
Dans le second tableau se trouve le détail des taux de pratiquants réguliers et occasionnels (volume de pratique équivalent à moins de 52 séances dans l'année, hors séances utilitaires).</t>
    </r>
  </si>
  <si>
    <r>
      <t xml:space="preserve">Répartitions </t>
    </r>
    <r>
      <rPr>
        <b/>
        <u/>
        <sz val="11"/>
        <color theme="1"/>
        <rFont val="Calibri"/>
        <family val="2"/>
        <scheme val="minor"/>
      </rPr>
      <t>en % des pratiquants</t>
    </r>
    <r>
      <rPr>
        <sz val="11"/>
        <color theme="1"/>
        <rFont val="Calibri"/>
        <family val="2"/>
        <scheme val="minor"/>
      </rPr>
      <t xml:space="preserve"> des APS ou regroupements d'APS selon différentes caractéristiques sociodémographiques, la dernière colonne indiquant les répartitions dans la population de référence (ensemble des personnes âgées de 15 ans et plus résidant en France, y compris Outre-mer).
La couleur des cellules donne le résultat de tests statistiques de comparaison des répartitions parmi les pratiquants de l’APS (ou du regroupement d'APS) par rapport aux répartitions parmi les autres personnes âgées de 15 ans et plus résidant en France qui ne pratiquent pas l’APS (ou aucune APS du regroupement), qu'il s'agisse de pratiquants sportifs, de pratiquants utilitaires ou bien de non-pratiquants.</t>
    </r>
  </si>
  <si>
    <r>
      <t xml:space="preserve">Répartitions </t>
    </r>
    <r>
      <rPr>
        <b/>
        <u/>
        <sz val="11"/>
        <color theme="1"/>
        <rFont val="Calibri"/>
        <family val="2"/>
        <scheme val="minor"/>
      </rPr>
      <t xml:space="preserve">en % des pratiquants </t>
    </r>
    <r>
      <rPr>
        <sz val="11"/>
        <color theme="1"/>
        <rFont val="Calibri"/>
        <family val="2"/>
        <scheme val="minor"/>
      </rPr>
      <t>des APS ou regroupements d'APS selon différentes modalités de pratique sportive générale, la dernière colonne indiquant les répartitions dans l'ensemble des personnes âgées de 15 ans et plus résidant en France (y compris Outre-mer) ayant déclaré au moins une APS au cours des 12 derniers (hors pratique utilitaire).
La couleur des cellules donne le résultat de tests statistiques de comparaison des répartitions parmi les pratiquants de l’APS (ou du regroupement d'APS) par rapport aux répartitions parmi les autres sportifs qui ne pratiquent pas l’APS (ou aucune APS du regroupement).</t>
    </r>
  </si>
  <si>
    <r>
      <t xml:space="preserve">Répartitions </t>
    </r>
    <r>
      <rPr>
        <b/>
        <u/>
        <sz val="11"/>
        <color theme="1"/>
        <rFont val="Calibri"/>
        <family val="2"/>
        <scheme val="minor"/>
      </rPr>
      <t xml:space="preserve">en % de la pratique </t>
    </r>
    <r>
      <rPr>
        <sz val="11"/>
        <color theme="1"/>
        <rFont val="Calibri"/>
        <family val="2"/>
        <scheme val="minor"/>
      </rPr>
      <t>des APS ou regroupements d'APS selon différentes modalités de pratique de chaque APS (ou du regroupement d'APS), la dernière colonne indiquant les répartitions dans l'ensemble des séances de pratiques déclarées par les personnes âgées de 15 ans et plus résidant en France (y compris Outre-mer) ayant pratiqué au moins une APS au cours des 12 derniers (hors pratique utilitaire).
La couleur des cellules donne le résultat de tests statistiques de comparaison des répartitions parmi les pratiques de l’APS (ou du regroupement d'APS) par rapport aux répartitions parmi l'ensemble des pratiques des autres APS.</t>
    </r>
  </si>
  <si>
    <t>Notes moyennes sur 5 données par les pratiquants des APS ou regroupements d'APS aux raisons générales de leur pratique sportive (toutes APS confondues), la dernière ligne indiquant les notes moyennes données par l'ensemble des personnes âgées de 15 ans et plus résidant en France (y compris Outre-mer) ayant déclaré au moins une APS au cours des 12 derniers (hors pratique utilitaire).
La couleur des cellules donne le résultat de tests statistiques de comparaison des moyennes des notes données par les pratiquants de l’APS (ou du regroupement d'APS) par rapport aux notes moyennes données par les autres sportifs qui ne pratiquent pas l’APS (ou aucune APS du regroupement).</t>
  </si>
  <si>
    <t>Analyses présentées dans ces tableaux</t>
  </si>
  <si>
    <t xml:space="preserve">Pour garantir la robustesse des résultats mis en avant et commentés dans cet ouvrage, des tests de significativité de l’association entre les variables étudiées (par exemple les variables liées à la pratique d’APS et les modalités des variables sociodémographiques) ont été systématiquement appliqués, en comparant les informations concernant les pratiquants de l'APS ou de la famille d'APS et celles des autres personnes. </t>
  </si>
  <si>
    <t>Pour chaque variable, le coefficient Q de Yule a ainsi été calculé pour tester l’association de deux variables de tris, puis un test de Fisher a été calculé avec un niveau de confiance à 99 % pour contrôler la significativité des résultats.</t>
  </si>
  <si>
    <t>Seules les corrélations significatives ont été commentées, en priorisant les liens dont l’intensité était la plus forte.</t>
  </si>
  <si>
    <t>Les répondants à l'ENPPS pouvaient répondre par internet, téléphone ou papier. Les résultats présentés dans cet ouvrage mobilisent les réponses par téléphone et internet (11 082 réponses, cf. éléments méthodologiques en annexe de l'ouvrage).</t>
  </si>
  <si>
    <t>Le questionnaire internet et téléphone était plus long et plus détaillé, il permet donc d'explorer plus finement les modalités de pratique APS par APS. Un calage sur marge spécifique garantit que les répondants sont bien représentatifs de la population française de 15 ans et plus.</t>
  </si>
  <si>
    <r>
      <t xml:space="preserve">Attention : les résultats décrits dans ces tableaux s’entendent sur les douze mois précédant l’enquête, </t>
    </r>
    <r>
      <rPr>
        <b/>
        <u/>
        <sz val="11"/>
        <color theme="1"/>
        <rFont val="Calibri"/>
        <family val="2"/>
        <scheme val="minor"/>
      </rPr>
      <t>en dehors des périodes de confinement liées à la crise sanitaire</t>
    </r>
    <r>
      <rPr>
        <sz val="11"/>
        <color theme="1"/>
        <rFont val="Calibri"/>
        <family val="2"/>
        <scheme val="minor"/>
      </rPr>
      <t>.</t>
    </r>
  </si>
  <si>
    <r>
      <t xml:space="preserve">Intensité &amp; sens de la liaison entre les variables (selon le coefficient Q de Yule)
</t>
    </r>
    <r>
      <rPr>
        <b/>
        <sz val="11"/>
        <color theme="1"/>
        <rFont val="Calibri"/>
        <family val="2"/>
        <scheme val="minor"/>
      </rPr>
      <t>onglets "Sociodémographie", "Profil sportif" et "Modalités de pratique"</t>
    </r>
  </si>
  <si>
    <t>Le coefficient Q de Yule peut prendre des valeurs allant de -100% à +100%. Il indique le sens et l'intensité de la liaison statistique, éléments traduits dans les tableaux par l'utilisation de 2 couleurs et 3 tons différents.</t>
  </si>
  <si>
    <t>3 tons pour chaque couleur permettent d'apprécier l'intensité de la liaison statistiquement significative : du ton le plus clair pour traduire une liaison faible au ton le plus foncé pour une liaison forte.</t>
  </si>
  <si>
    <t>Plage de valeurs</t>
  </si>
  <si>
    <t>Intensité</t>
  </si>
  <si>
    <t>Sens de la liaison</t>
  </si>
  <si>
    <t>[-20 : -100]</t>
  </si>
  <si>
    <t>[-10 : -20[</t>
  </si>
  <si>
    <t>]0 : -10[</t>
  </si>
  <si>
    <t>Liaison non significative</t>
  </si>
  <si>
    <t>]0 : 10[</t>
  </si>
  <si>
    <t>[10 : 20[</t>
  </si>
  <si>
    <t>[20 : 100]</t>
  </si>
  <si>
    <t>Composition des activités équestres</t>
  </si>
  <si>
    <t>Chapitre sur les activités équestres</t>
  </si>
  <si>
    <t>Source : Enquête nationale sur les pratiques physiques et sportives (ENPPS) 2020, INJEP/MEDES - Direction des sports.</t>
  </si>
  <si>
    <t>Champ : Ensemble des personnes âgées de 15 ans et plus résidant en France.</t>
  </si>
  <si>
    <t>Données de cadrage</t>
  </si>
  <si>
    <t>Taux (en %) 
(1)</t>
  </si>
  <si>
    <t>Nombre de pratiquants (*)</t>
  </si>
  <si>
    <t>Données du graphique</t>
  </si>
  <si>
    <t>Taux de pratiquants occasionnels (en %)</t>
  </si>
  <si>
    <t>Taux total (en %) (1)</t>
  </si>
  <si>
    <t>Activités équestres</t>
  </si>
  <si>
    <r>
      <rPr>
        <sz val="11"/>
        <color theme="1"/>
        <rFont val="Calibri"/>
        <family val="2"/>
        <scheme val="minor"/>
      </rPr>
      <t>(1) Au moins 1 fois au cours des 12 derniers mois.
(*) Extrapolations parmi la population âgée de 15 ans et plus, à partir des taux observés dans l'enquête.</t>
    </r>
    <r>
      <rPr>
        <i/>
        <sz val="11"/>
        <color theme="1"/>
        <rFont val="Calibri"/>
        <family val="2"/>
        <scheme val="minor"/>
      </rPr>
      <t xml:space="preserve">
</t>
    </r>
    <r>
      <rPr>
        <i/>
        <u/>
        <sz val="11"/>
        <color theme="1"/>
        <rFont val="Calibri"/>
        <family val="2"/>
        <scheme val="minor"/>
      </rPr>
      <t>Clé de lecture</t>
    </r>
    <r>
      <rPr>
        <i/>
        <sz val="11"/>
        <color theme="1"/>
        <rFont val="Calibri"/>
        <family val="2"/>
        <scheme val="minor"/>
      </rPr>
      <t xml:space="preserve"> : En 2020, 1,7 % des personnes âgées de 15 ans et plus résidant en France déclarent avoir pratiqué la randonnée équestre au moins une fois au cours des 12 derniers mois. Cela représente 0,9 million de personnes. Parmi elles, 0,2 % l'ont déclaré spontanément (sans relance).</t>
    </r>
  </si>
  <si>
    <t>(1) Au moins 1 fois au cours des 12 derniers mois.</t>
  </si>
  <si>
    <r>
      <rPr>
        <i/>
        <u/>
        <sz val="11"/>
        <color theme="1"/>
        <rFont val="Calibri"/>
        <family val="2"/>
        <scheme val="minor"/>
      </rPr>
      <t>Clé de lecture</t>
    </r>
    <r>
      <rPr>
        <i/>
        <sz val="11"/>
        <color theme="1"/>
        <rFont val="Calibri"/>
        <family val="2"/>
        <scheme val="minor"/>
      </rPr>
      <t xml:space="preserve"> : En 2020, 1,7 % des personnes âgées de 15 ans et plus résidant en France déclarent avoir pratiqué la randonnée équestre au moins une fois au cours des 12 derniers mois : 0,2 % pratiquent de manière régulière, au moins une fois par semaine ; 1,5 % pratiquent de manière occasionnelle, moins d'une fois par semaine.</t>
    </r>
  </si>
  <si>
    <t>Ensemble Activités équestres</t>
  </si>
  <si>
    <t>Profil sociodémographique selon l'APS ou le regroupement d'APS (répartition en %)</t>
  </si>
  <si>
    <t>Sexe</t>
  </si>
  <si>
    <t>Âge (1)</t>
  </si>
  <si>
    <t>Diplôme (2)</t>
  </si>
  <si>
    <t>Inférieur au bac</t>
  </si>
  <si>
    <t>Supérieur au bac</t>
  </si>
  <si>
    <t>Catégorie socioprofessionnelle en 8 postes (3)</t>
  </si>
  <si>
    <t>Catégorie socioprofessionnelle en 7 postes (3)</t>
  </si>
  <si>
    <t>Agriculteurs &amp; Artisans, commerçants et chefs d'entreprise</t>
  </si>
  <si>
    <t>Elèves, étudiants</t>
  </si>
  <si>
    <t>Catégorie sociale (3)(4)</t>
  </si>
  <si>
    <t>Catégorie peu favorisée ou défavorisée</t>
  </si>
  <si>
    <t>Catégorie favorisée ou très favorisée</t>
  </si>
  <si>
    <t>Situation financière perçue</t>
  </si>
  <si>
    <t>A l'aise, correcte</t>
  </si>
  <si>
    <t>Difficile</t>
  </si>
  <si>
    <t>Taille de l'agglomération</t>
  </si>
  <si>
    <t>Commune rurale</t>
  </si>
  <si>
    <t>Unité urbaine de 2 000 hbts à 99 999 hbts</t>
  </si>
  <si>
    <t>Unité urbaine de 100 000 hbts et plus</t>
  </si>
  <si>
    <t>Résidence en QPV (5)</t>
  </si>
  <si>
    <t>Réside en Quartier Prioritaire de la Ville</t>
  </si>
  <si>
    <t>Situation d'emploi (5)</t>
  </si>
  <si>
    <t>Vie en couple (5)</t>
  </si>
  <si>
    <t>Présence d'enfant(s) au domicile (5)</t>
  </si>
  <si>
    <t>Un</t>
  </si>
  <si>
    <t>Plusieurs</t>
  </si>
  <si>
    <t>Aucun</t>
  </si>
  <si>
    <t>(1) au 1er janvier 2020.</t>
  </si>
  <si>
    <t>(2) dernier diplôme obtenu.</t>
  </si>
  <si>
    <t>(3) Les retraités ont été reclassés en fonction de la dernière profession connue.</t>
  </si>
  <si>
    <t>(5) au moment de l'enquête.</t>
  </si>
  <si>
    <t>Ensemble des 15 ans et plus</t>
  </si>
  <si>
    <t>(4) Proposition de regroupement des différentes professions et catégories socioprofessionnelles (PCS) élaborées par l’INSEE à des fins d’analyse statistique pour cet ouvrage.
La catégorie « favorisée ou très favorisée » correspond au regroupement des cadres et professions intellectuelles supérieures ainsi que des chefs d’entreprises de 10 salariés et plus. La catégorie « moyenne » correspond au regroupement des agriculteurs exploitants, des artisans, commerçants et chefs d’entreprises de moins de 10 salariés ainsi que des professions intermédiaires. La catégorie « moins favorisée ou défavorisée » comprend les employés, les ouvriers, les personnes sans activité professionnelle (hors retraités) et les personnes dont la PCS est inconnue.
Les étudiants sont répartis dans les catégories en fonction de la profession de leur parent (ou beau-parent ou tuteur) gagnant le plus d’argent.</t>
  </si>
  <si>
    <r>
      <rPr>
        <i/>
        <u/>
        <sz val="11"/>
        <color theme="1"/>
        <rFont val="Calibri"/>
        <family val="2"/>
        <scheme val="minor"/>
      </rPr>
      <t>Clé de lecture</t>
    </r>
    <r>
      <rPr>
        <i/>
        <sz val="11"/>
        <color theme="1"/>
        <rFont val="Calibri"/>
        <family val="2"/>
        <scheme val="minor"/>
      </rPr>
      <t xml:space="preserve"> : 71,2 % des pratiquants de randonnée équestre sont des femmes. La différence avec l'ensemble des autres personnes (pratiquants et non-pratiquants) est fortement significative : les pratiquants de randonnée équestre sont plus souvent des femmes que les personnes ne s'étant pas adonnées à la randonnée équestre au cours des 12 derniers mois (pratiquants ou non-pratiquants).</t>
    </r>
  </si>
  <si>
    <t>Profil sportif général (toutes APS déclarées confondues) selon l'APS ou le regroupement d'APS (répartition en %)</t>
  </si>
  <si>
    <t>Fréquence globale de pratique (2)</t>
  </si>
  <si>
    <t>Volume max de pratique (3)</t>
  </si>
  <si>
    <t>Portefeuille de pratiques (hors exclusivement utilitaires)</t>
  </si>
  <si>
    <t>Etat de santé perçu</t>
  </si>
  <si>
    <t>Institutionnalisation de la pratique</t>
  </si>
  <si>
    <t>Participation à une compétition officielle ou un autre type de rassemblement</t>
  </si>
  <si>
    <t>Détient une licence pour la pratique d'au moins 1 APS déclarée</t>
  </si>
  <si>
    <t>Pratique en étant encadré</t>
  </si>
  <si>
    <t>Ne pratique jamais en étant encadré</t>
  </si>
  <si>
    <t>Pratique toujours en étant encadré</t>
  </si>
  <si>
    <t>Membre d'une association sportive, d'un club sportif public ou d'une structure privée à caractère marchand</t>
  </si>
  <si>
    <t>Sportivité des parents (4)</t>
  </si>
  <si>
    <t>(1) Personnes ayant déclaré avoir pratiqué au moins une APS une fois dans l'année, en dehors d'une pratique à des fins exclusivement utilitaires.</t>
  </si>
  <si>
    <t>(2) Toutes APS confondues et à toutes fins confondues (utilitaires ou non).</t>
  </si>
  <si>
    <t>(3) Il s'agit du nombre de séances de pratique pour l'APS la plus souvent pratiquée dans le portefeuille de l'enquêté.</t>
  </si>
  <si>
    <t xml:space="preserve">(4) durant l'enfance et l'adolescence de l'enquêté. </t>
  </si>
  <si>
    <t>Les qualificatifs "sportive" et "sportif" regroupe chacun 2 modalités : "assez sportive" et "très sportive" / "assez sportif" et "très sportif".</t>
  </si>
  <si>
    <t>Ensemble des sportifs (1) de 15 ans et plus</t>
  </si>
  <si>
    <r>
      <rPr>
        <i/>
        <u/>
        <sz val="11"/>
        <color theme="1"/>
        <rFont val="Calibri"/>
        <family val="2"/>
        <scheme val="minor"/>
      </rPr>
      <t>Clé de lecture</t>
    </r>
    <r>
      <rPr>
        <i/>
        <sz val="11"/>
        <color theme="1"/>
        <rFont val="Calibri"/>
        <family val="2"/>
        <scheme val="minor"/>
      </rPr>
      <t xml:space="preserve"> : 29,4 % des pratiquants de randonnée équestre ont eu une activité physique ou sportive (y compris de manière utilitaire) moins d'une fois par semaine au cours des 12 derniers mois. La différence avec l'ensemble des autres pratiquants est moyennement significative : les pratiquants de randonnée équestre ont plus souvent une fréquence de pratique globale inférieure à une fois par semaine que les autres pratiquants.</t>
    </r>
  </si>
  <si>
    <t>Modalités de pratique de l'APS ou du groupe d'APS (répartition en %, de l'ensemble des séances de pratique (*))</t>
  </si>
  <si>
    <t>Volume de pratique</t>
  </si>
  <si>
    <t>Bi-hebdomadaire et plus (104 séances et plus/an)</t>
  </si>
  <si>
    <t>Période de pratique</t>
  </si>
  <si>
    <t>Uniquement en dehors des vacances</t>
  </si>
  <si>
    <t>Institutionnalisation</t>
  </si>
  <si>
    <t>Participation à un rassemblement hors compétition officielle</t>
  </si>
  <si>
    <t>Participation à une compétition officielle ou tournoi avec classement</t>
  </si>
  <si>
    <t>Détient une licence pour l'APS</t>
  </si>
  <si>
    <t>Membre d'une structure privée à caractère commercial</t>
  </si>
  <si>
    <t>Membre d'une association sportive ou d'un club sportif public</t>
  </si>
  <si>
    <t>Niveau de pratique perçu</t>
  </si>
  <si>
    <t>Sociabilité</t>
  </si>
  <si>
    <t>Pratique en famille ou en couple</t>
  </si>
  <si>
    <t>Pratique en solo</t>
  </si>
  <si>
    <t>Lieu de pratique</t>
  </si>
  <si>
    <t>Dans une installation sportive : stade, gymnase, piscine, salle de fitness, etc.</t>
  </si>
  <si>
    <t>En milieu naturel : dans une forêt, un bois, à la mer, sur un lac, à la montagne, à la campagne, etc.</t>
  </si>
  <si>
    <t>En ville : dans un parc, un jardin public, une rue, etc.</t>
  </si>
  <si>
    <t>Au domicile personnel ou au domicile d'une personne de sa connaissance</t>
  </si>
  <si>
    <t>A proximité ou sur son lieu de travail ou d'études</t>
  </si>
  <si>
    <t>Ailleurs</t>
  </si>
  <si>
    <t>Ensemble des APS (*)</t>
  </si>
  <si>
    <t>(*) On observe ici la pratique au sens de l'ensemble des séances d'activité physique ou sportive déclarées. Cela signifie donc que dans les regroupements d'APS ou dans l'ensemble des APS les individus sont comptés autant de fois qu'ils ont déclaré d'APS.</t>
  </si>
  <si>
    <r>
      <rPr>
        <i/>
        <u/>
        <sz val="11"/>
        <color theme="1"/>
        <rFont val="Calibri"/>
        <family val="2"/>
        <scheme val="minor"/>
      </rPr>
      <t>Clé de lecture</t>
    </r>
    <r>
      <rPr>
        <i/>
        <sz val="11"/>
        <color theme="1"/>
        <rFont val="Calibri"/>
        <family val="2"/>
        <scheme val="minor"/>
      </rPr>
      <t xml:space="preserve"> : 87,1 % de la pratique de randonnée équestre donnent lieu à moins de 52 séances au cours des 12 derniers mois. La différence avec l'ensemble des autres pratiques (hors pratique exclusivement utilitaire) est fortement significative : les pratiques de randonnée équestre ont une plus grande tendance à avoir un faible volume de séances que les autres pratiques.</t>
    </r>
  </si>
  <si>
    <t>Randonnée équestres</t>
  </si>
  <si>
    <t>Raisons de pratique d'APS en général, selon l'APS ou le groupe d'APS (note moyenne sur une échelle de 0 à 5)</t>
  </si>
  <si>
    <t>Le risque</t>
  </si>
  <si>
    <t>La compétition</t>
  </si>
  <si>
    <t>La rencontre avec les autres, être avec vos proches</t>
  </si>
  <si>
    <t>La santé</t>
  </si>
  <si>
    <t>Le contact avec la nature</t>
  </si>
  <si>
    <t>La dépense physique</t>
  </si>
  <si>
    <t>Le plaisir, l’amusement</t>
  </si>
  <si>
    <t>L’entretien physique</t>
  </si>
  <si>
    <t>L’amélioration de vos performances personnelles</t>
  </si>
  <si>
    <t>Être bien dans votre peau, évacuer le stress</t>
  </si>
  <si>
    <t>L’amélioration de votre apparence physique</t>
  </si>
  <si>
    <t>L'aventure</t>
  </si>
  <si>
    <t>Rien en particulier mais vous devez avoir une activité physique</t>
  </si>
  <si>
    <t>Autre chose</t>
  </si>
  <si>
    <t>Significativité des différences de moyennes et sens de la liaison (selon le test de Student)</t>
  </si>
  <si>
    <t>A l’aide d’une échelle allant de 0 à 5 (0 voulant dire « Non pas du tout » et 5 voulant dire « Oui tout à fait »), diriez-vous qu’en pratiquant une activité physique ou sportive, vous recherchez  :</t>
  </si>
  <si>
    <t>1. Le risque</t>
  </si>
  <si>
    <t>Le test de Student ("t-test") permet de comparer des moyennes entre 2 groupes afin d'évaluer si les différences sont statistiquement significatives ou bien le fruit du hasard. Un intervalle de confiance à 99 % a été calculé autour de la valeur estimée de chaque moyenne. Cela permet de repérer les croisements pour lesquels les différences sont très fortement significatives (avec moins de 1 % de risques de se tromper en affirmant qu'il y un lien statistique significatif entre 2 informations).</t>
  </si>
  <si>
    <t>2. La compétition</t>
  </si>
  <si>
    <t>3. La rencontre avec les autres, être avec vos proches</t>
  </si>
  <si>
    <t>4. La santé</t>
  </si>
  <si>
    <t>5. Le contact avec la nature</t>
  </si>
  <si>
    <t>6. La dépense physique</t>
  </si>
  <si>
    <t>7. Le plaisir, l’amusement</t>
  </si>
  <si>
    <t>8. L’entretien physique</t>
  </si>
  <si>
    <t>9. L’amélioration de vos performances personnelles</t>
  </si>
  <si>
    <t>10. Être bien dans votre peau, évacuer le stress</t>
  </si>
  <si>
    <t>11. L’amélioration de votre apparence physique (se muscler, mincir, garder la ligne)</t>
  </si>
  <si>
    <t>12. L’aventure</t>
  </si>
  <si>
    <t>13. Rien en particulier mais vous devez avoir une activité physique</t>
  </si>
  <si>
    <t xml:space="preserve">14. Autre chose </t>
  </si>
  <si>
    <r>
      <rPr>
        <i/>
        <u/>
        <sz val="11"/>
        <color theme="1"/>
        <rFont val="Calibri"/>
        <family val="2"/>
        <scheme val="minor"/>
      </rPr>
      <t>Clé de lecture</t>
    </r>
    <r>
      <rPr>
        <i/>
        <sz val="11"/>
        <color theme="1"/>
        <rFont val="Calibri"/>
        <family val="2"/>
        <scheme val="minor"/>
      </rPr>
      <t xml:space="preserve"> : Le risque n'est pas vraiment une raison importante de pratique physique et sportive des pratiquants de randonnée équestre dont la réponse moyenne sur cet item est 1/5. Ils ne se distinguent cependant pas des autres pratiquants (hors utilitaires exclusifs) de manière significative.
Les pratiquants d'activités équestres ne se distinguent de manière significative des autres pratiquants sur aucune raison de pratique observée dans l'enquête.</t>
    </r>
  </si>
  <si>
    <t>La couleur bleue ou rouge indique que la différence entre la note moyenne pour les pratiquants de l'APS (ou du regroupement d'APS) et la note moyenne pour les autres sportifs ne pratiquant pas l'APS (ou aucune APS du regroupement) est statistiquement significative (par exemple, la différence de notes moyennes à la raison "x" entre les pratiquants de l'APS et les autres sportifs ne pratiquant pas cette APS est statistiquement significative).</t>
  </si>
  <si>
    <t>L'apparition de "---" ou "+++" est le résultat du calcul de l'intervalle de confiance à 99 %. Cela permet de voir les raisons pour lesquelles les différences de moyennes sont très fortement significatives, avec moins de 1 % de risques de se tromper (la différence de notes moyennes à la raison "x" entre les pratiquants de l'APS et les autres sportifs ne pratiquant pas cette APS est très fortement significative).</t>
  </si>
  <si>
    <t>Lorsque la cellule est colorée en bleu, la moyenne est significativement inférieure (les pratiquants de l'APS ont donné une note moyenne significativement moins élevée que le reste des sportifs ne pratiquant pas cette APS à la raison "x").</t>
  </si>
  <si>
    <t>Lorsque la cellule est colorée en rouge, la moyenne est significativement supérieure (les pratiquants de l'APS ont donné une note moyenne significativement plus élevée que le reste des sportifs ne pratiquant pas cette APS à la raison "x").</t>
  </si>
  <si>
    <t>La couleur bleue ou rouge indique que la liaison entre 2 informations est statistiquement significative (par exemple, le lien entre le fait de pratiquer la randonnée équestre et d'être une femme est statistiquement significatif).</t>
  </si>
  <si>
    <t>Lorsque la cellule est colorée en bleu, la liaison statistique est significativement négative, il y a répulsion (les pratiquants de randonnée équestre sont significativement moins nombreux à être des hommes que le reste de la population de référence).</t>
  </si>
  <si>
    <t>Lorsque la cellule est colorée en rouge, la liaison statistique est significativement positive, il y a attraction (les pratiquants de randonnée équestre sont significativement plus nombreux à être des femmes que le reste de la population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</si>
</sst>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b/>
      <sz val="11"/>
      <color theme="0"/>
      <name val="Calibri"/>
      <family val="2"/>
      <scheme val="minor"/>
    </font>
    <font>
      <b/>
      <sz val="11"/>
      <color rgb="FF000000"/>
      <name val="Calibri"/>
      <family val="2"/>
      <scheme val="minor"/>
    </font>
    <font>
      <b/>
      <sz val="11"/>
      <color indexed="8"/>
      <name val="Calibri"/>
      <family val="2"/>
      <scheme val="minor"/>
    </font>
    <font>
      <b/>
      <sz val="14"/>
      <color theme="1"/>
      <name val="Calibri"/>
      <family val="2"/>
      <scheme val="minor"/>
    </font>
    <font>
      <b/>
      <sz val="12"/>
      <color theme="1"/>
      <name val="Calibri"/>
      <family val="2"/>
      <scheme val="minor"/>
    </font>
    <font>
      <b/>
      <i/>
      <sz val="11"/>
      <color rgb="FFC00000"/>
      <name val="Calibri"/>
      <family val="2"/>
      <scheme val="minor"/>
    </font>
    <font>
      <b/>
      <sz val="11"/>
      <color theme="1"/>
      <name val="Wingdings 3"/>
      <family val="1"/>
      <charset val="2"/>
    </font>
    <font>
      <u/>
      <sz val="11"/>
      <color theme="1"/>
      <name val="Calibri"/>
      <family val="2"/>
      <scheme val="minor"/>
    </font>
    <font>
      <b/>
      <i/>
      <sz val="11"/>
      <color theme="1"/>
      <name val="Calibri"/>
      <family val="2"/>
      <scheme val="minor"/>
    </font>
    <font>
      <b/>
      <sz val="11"/>
      <color rgb="FFFF0000"/>
      <name val="Calibri"/>
      <family val="2"/>
      <scheme val="minor"/>
    </font>
    <font>
      <sz val="11"/>
      <color theme="1"/>
      <name val="Wingdings 3"/>
      <family val="1"/>
      <charset val="2"/>
    </font>
    <font>
      <b/>
      <sz val="12"/>
      <color theme="5" tint="-0.249977111117893"/>
      <name val="Calibri"/>
      <family val="2"/>
      <scheme val="minor"/>
    </font>
    <font>
      <b/>
      <sz val="11"/>
      <color rgb="FF0070C0"/>
      <name val="Calibri"/>
      <family val="2"/>
      <scheme val="minor"/>
    </font>
    <font>
      <i/>
      <sz val="11"/>
      <color theme="1"/>
      <name val="Calibri"/>
      <family val="2"/>
      <scheme val="minor"/>
    </font>
    <font>
      <i/>
      <u/>
      <sz val="11"/>
      <color theme="1"/>
      <name val="Calibri"/>
      <family val="2"/>
      <scheme val="minor"/>
    </font>
    <font>
      <b/>
      <sz val="12"/>
      <color rgb="FF000000"/>
      <name val="Calibri"/>
      <family val="2"/>
      <scheme val="minor"/>
    </font>
    <font>
      <b/>
      <i/>
      <sz val="12"/>
      <color rgb="FF0070C0"/>
      <name val="Calibri"/>
      <family val="2"/>
      <scheme val="minor"/>
    </font>
    <font>
      <sz val="12"/>
      <color rgb="FF000000"/>
      <name val="Calibri"/>
      <family val="2"/>
      <scheme val="minor"/>
    </font>
    <font>
      <b/>
      <sz val="11"/>
      <name val="Calibri"/>
      <family val="2"/>
      <scheme val="minor"/>
    </font>
    <font>
      <sz val="11"/>
      <name val="Calibri"/>
      <family val="2"/>
      <scheme val="minor"/>
    </font>
    <font>
      <b/>
      <u/>
      <sz val="11"/>
      <color theme="1"/>
      <name val="Calibri"/>
      <family val="2"/>
      <scheme val="minor"/>
    </font>
    <font>
      <b/>
      <i/>
      <sz val="11"/>
      <color indexed="8"/>
      <name val="Calibri"/>
      <family val="2"/>
      <scheme val="minor"/>
    </font>
    <font>
      <i/>
      <sz val="11"/>
      <color indexed="8"/>
      <name val="Calibri"/>
      <family val="2"/>
      <scheme val="minor"/>
    </font>
    <font>
      <b/>
      <i/>
      <sz val="12"/>
      <color theme="1"/>
      <name val="Calibri"/>
      <family val="2"/>
      <scheme val="minor"/>
    </font>
    <font>
      <sz val="10"/>
      <color theme="1"/>
      <name val="Calibri"/>
      <family val="2"/>
      <scheme val="minor"/>
    </font>
    <font>
      <b/>
      <i/>
      <sz val="12"/>
      <name val="Calibri"/>
      <family val="2"/>
      <scheme val="minor"/>
    </font>
    <font>
      <i/>
      <sz val="11"/>
      <color rgb="FF000000"/>
      <name val="Calibri"/>
      <family val="2"/>
      <scheme val="minor"/>
    </font>
    <font>
      <b/>
      <i/>
      <sz val="11"/>
      <color rgb="FF000000"/>
      <name val="Calibri"/>
      <family val="2"/>
      <scheme val="minor"/>
    </font>
    <font>
      <b/>
      <i/>
      <sz val="12"/>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E33131"/>
        <bgColor indexed="64"/>
      </patternFill>
    </fill>
    <fill>
      <patternFill patternType="solid">
        <fgColor rgb="FF215967"/>
        <bgColor indexed="64"/>
      </patternFill>
    </fill>
    <fill>
      <patternFill patternType="solid">
        <fgColor rgb="FF31869B"/>
        <bgColor indexed="64"/>
      </patternFill>
    </fill>
    <fill>
      <patternFill patternType="solid">
        <fgColor rgb="FFFF6161"/>
        <bgColor indexed="64"/>
      </patternFill>
    </fill>
    <fill>
      <patternFill patternType="solid">
        <fgColor theme="0" tint="-4.9989318521683403E-2"/>
        <bgColor indexed="64"/>
      </patternFill>
    </fill>
    <fill>
      <patternFill patternType="solid">
        <fgColor rgb="FFFF9F9F"/>
        <bgColor indexed="64"/>
      </patternFill>
    </fill>
    <fill>
      <patternFill patternType="solid">
        <fgColor rgb="FFB8CCE4"/>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auto="1"/>
      </top>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s>
  <cellStyleXfs count="6">
    <xf numFmtId="0" fontId="0" fillId="0" borderId="0"/>
    <xf numFmtId="0" fontId="1" fillId="0" borderId="0"/>
    <xf numFmtId="0" fontId="3" fillId="0" borderId="0"/>
    <xf numFmtId="0" fontId="4" fillId="0" borderId="0"/>
    <xf numFmtId="9" fontId="1" fillId="0" borderId="0" applyFont="0" applyFill="0" applyBorder="0" applyAlignment="0" applyProtection="0"/>
    <xf numFmtId="0" fontId="1" fillId="0" borderId="0"/>
  </cellStyleXfs>
  <cellXfs count="156">
    <xf numFmtId="0" fontId="0" fillId="0" borderId="0" xfId="0"/>
    <xf numFmtId="0" fontId="1" fillId="0" borderId="0" xfId="1"/>
    <xf numFmtId="9" fontId="2" fillId="2" borderId="1" xfId="4" applyFont="1" applyFill="1" applyBorder="1" applyAlignment="1">
      <alignment horizontal="center" vertical="center"/>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0" fillId="2" borderId="1" xfId="4" applyNumberFormat="1" applyFont="1" applyFill="1" applyBorder="1" applyAlignment="1">
      <alignment horizontal="center"/>
    </xf>
    <xf numFmtId="0" fontId="0" fillId="0" borderId="1" xfId="1" applyFont="1" applyBorder="1" applyAlignment="1">
      <alignment horizontal="left"/>
    </xf>
    <xf numFmtId="0" fontId="2" fillId="3" borderId="1" xfId="1" applyFont="1" applyFill="1" applyBorder="1" applyAlignment="1">
      <alignment horizontal="center"/>
    </xf>
    <xf numFmtId="0" fontId="4" fillId="0" borderId="0" xfId="3"/>
    <xf numFmtId="0" fontId="4" fillId="0" borderId="8" xfId="3" applyBorder="1" applyAlignment="1">
      <alignment horizontal="center" vertical="center"/>
    </xf>
    <xf numFmtId="0" fontId="4" fillId="0" borderId="9" xfId="3" applyBorder="1" applyAlignment="1">
      <alignment horizontal="center" vertical="center"/>
    </xf>
    <xf numFmtId="0" fontId="4" fillId="0" borderId="10" xfId="3" applyBorder="1" applyAlignment="1">
      <alignment horizontal="center" vertical="center"/>
    </xf>
    <xf numFmtId="0" fontId="6" fillId="0" borderId="15" xfId="3" applyFont="1" applyBorder="1" applyAlignment="1">
      <alignment vertical="center"/>
    </xf>
    <xf numFmtId="0" fontId="4" fillId="0" borderId="16" xfId="3" applyBorder="1" applyAlignment="1">
      <alignment horizontal="center" vertical="center"/>
    </xf>
    <xf numFmtId="0" fontId="4" fillId="0" borderId="17" xfId="3" applyBorder="1" applyAlignment="1">
      <alignment horizontal="center" vertical="center"/>
    </xf>
    <xf numFmtId="0" fontId="4" fillId="0" borderId="18" xfId="3" applyBorder="1" applyAlignment="1">
      <alignment horizontal="center" vertical="center"/>
    </xf>
    <xf numFmtId="0" fontId="7" fillId="5" borderId="20" xfId="1" applyFont="1" applyFill="1" applyBorder="1" applyAlignment="1">
      <alignment horizontal="center" vertical="center" wrapText="1"/>
    </xf>
    <xf numFmtId="0" fontId="1" fillId="0" borderId="20" xfId="1" applyBorder="1" applyAlignment="1">
      <alignment horizontal="left" vertical="center" wrapText="1"/>
    </xf>
    <xf numFmtId="0" fontId="2" fillId="5" borderId="20" xfId="1" applyFont="1" applyFill="1" applyBorder="1" applyAlignment="1">
      <alignment horizontal="center" vertical="center" wrapText="1"/>
    </xf>
    <xf numFmtId="0" fontId="1" fillId="3" borderId="1" xfId="1" applyFont="1" applyFill="1" applyBorder="1" applyAlignment="1">
      <alignment horizontal="center"/>
    </xf>
    <xf numFmtId="0" fontId="0" fillId="2" borderId="0" xfId="0" applyFill="1" applyAlignment="1">
      <alignment vertical="center"/>
    </xf>
    <xf numFmtId="0" fontId="11" fillId="2" borderId="0" xfId="0" applyFont="1" applyFill="1" applyAlignment="1">
      <alignment horizontal="center" vertical="center"/>
    </xf>
    <xf numFmtId="0" fontId="13" fillId="2" borderId="0" xfId="0" applyFont="1" applyFill="1" applyAlignment="1">
      <alignment vertical="center"/>
    </xf>
    <xf numFmtId="0" fontId="4" fillId="0" borderId="0" xfId="3" applyAlignment="1">
      <alignment vertical="center"/>
    </xf>
    <xf numFmtId="0" fontId="20" fillId="0" borderId="0" xfId="3" applyFont="1" applyAlignment="1">
      <alignment vertical="center"/>
    </xf>
    <xf numFmtId="0" fontId="22" fillId="0" borderId="0" xfId="3" applyFont="1" applyAlignment="1">
      <alignment vertical="center"/>
    </xf>
    <xf numFmtId="0" fontId="1" fillId="7" borderId="0" xfId="2" applyFont="1" applyFill="1" applyBorder="1" applyAlignment="1">
      <alignment horizontal="center" vertical="center"/>
    </xf>
    <xf numFmtId="0" fontId="1" fillId="6" borderId="0" xfId="2" applyFont="1" applyFill="1" applyBorder="1" applyAlignment="1">
      <alignment horizontal="center" vertical="center"/>
    </xf>
    <xf numFmtId="0" fontId="1" fillId="0" borderId="21" xfId="2" applyFont="1" applyBorder="1" applyAlignment="1">
      <alignment horizontal="center" vertical="center"/>
    </xf>
    <xf numFmtId="0" fontId="1" fillId="0" borderId="0" xfId="2" applyFont="1" applyBorder="1" applyAlignment="1">
      <alignment horizontal="center" vertical="center"/>
    </xf>
    <xf numFmtId="0" fontId="3" fillId="0" borderId="0" xfId="2" applyBorder="1" applyAlignment="1">
      <alignment horizontal="center" vertical="center"/>
    </xf>
    <xf numFmtId="0" fontId="3" fillId="0" borderId="21" xfId="2" applyFill="1" applyBorder="1" applyAlignment="1">
      <alignment horizontal="center" vertical="center"/>
    </xf>
    <xf numFmtId="0" fontId="3" fillId="6" borderId="0" xfId="2" applyFill="1" applyBorder="1" applyAlignment="1">
      <alignment horizontal="center" vertical="center"/>
    </xf>
    <xf numFmtId="0" fontId="3" fillId="7" borderId="0" xfId="2" applyFill="1" applyBorder="1" applyAlignment="1">
      <alignment horizontal="center" vertical="center"/>
    </xf>
    <xf numFmtId="164" fontId="0" fillId="3" borderId="1" xfId="1" applyNumberFormat="1" applyFont="1" applyFill="1" applyBorder="1" applyAlignment="1">
      <alignment horizontal="center"/>
    </xf>
    <xf numFmtId="164" fontId="0" fillId="0" borderId="2" xfId="1" applyNumberFormat="1" applyFont="1" applyBorder="1" applyAlignment="1">
      <alignment horizontal="center"/>
    </xf>
    <xf numFmtId="164" fontId="0" fillId="0" borderId="1" xfId="1" applyNumberFormat="1" applyFont="1" applyBorder="1" applyAlignment="1">
      <alignment horizontal="center"/>
    </xf>
    <xf numFmtId="0" fontId="3" fillId="0" borderId="34" xfId="2" applyFill="1" applyBorder="1" applyAlignment="1">
      <alignment horizontal="center" vertical="center"/>
    </xf>
    <xf numFmtId="165" fontId="1" fillId="0" borderId="1" xfId="1" applyNumberFormat="1" applyFont="1" applyFill="1" applyBorder="1" applyAlignment="1">
      <alignment horizontal="center" vertical="center" wrapText="1"/>
    </xf>
    <xf numFmtId="164" fontId="0" fillId="2" borderId="1" xfId="4" applyNumberFormat="1" applyFont="1" applyFill="1" applyBorder="1" applyAlignment="1">
      <alignment horizontal="center"/>
    </xf>
    <xf numFmtId="164" fontId="2" fillId="3" borderId="1" xfId="1" applyNumberFormat="1" applyFont="1" applyFill="1" applyBorder="1" applyAlignment="1">
      <alignment horizontal="center"/>
    </xf>
    <xf numFmtId="165" fontId="2" fillId="3" borderId="1" xfId="1" applyNumberFormat="1" applyFont="1" applyFill="1" applyBorder="1" applyAlignment="1">
      <alignment horizontal="center"/>
    </xf>
    <xf numFmtId="0" fontId="7" fillId="5" borderId="20" xfId="1" applyFont="1" applyFill="1" applyBorder="1" applyAlignment="1">
      <alignment horizontal="center" vertical="center"/>
    </xf>
    <xf numFmtId="0" fontId="1" fillId="0" borderId="20" xfId="1" applyBorder="1" applyAlignment="1">
      <alignment horizontal="left" vertical="center"/>
    </xf>
    <xf numFmtId="164" fontId="4" fillId="0" borderId="0" xfId="3" applyNumberFormat="1"/>
    <xf numFmtId="0" fontId="3" fillId="0" borderId="27" xfId="2" applyBorder="1" applyAlignment="1">
      <alignment horizontal="center" vertical="center"/>
    </xf>
    <xf numFmtId="0" fontId="1" fillId="2" borderId="0" xfId="1" applyFill="1" applyAlignment="1">
      <alignment vertical="center"/>
    </xf>
    <xf numFmtId="0" fontId="8" fillId="2" borderId="0" xfId="5" applyFont="1" applyFill="1" applyBorder="1" applyAlignment="1">
      <alignment vertical="center"/>
    </xf>
    <xf numFmtId="0" fontId="10" fillId="2" borderId="0" xfId="0" applyFont="1" applyFill="1" applyAlignment="1">
      <alignment vertical="center" wrapText="1"/>
    </xf>
    <xf numFmtId="0" fontId="0" fillId="2" borderId="0" xfId="0" applyFill="1" applyAlignment="1">
      <alignment vertical="center" wrapText="1"/>
    </xf>
    <xf numFmtId="0" fontId="9" fillId="2" borderId="0"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vertical="center"/>
    </xf>
    <xf numFmtId="0" fontId="24" fillId="2" borderId="0" xfId="0" applyFont="1" applyFill="1" applyAlignment="1">
      <alignment horizontal="left" vertical="center" wrapText="1"/>
    </xf>
    <xf numFmtId="0" fontId="24" fillId="2" borderId="0" xfId="0" applyFont="1" applyFill="1" applyAlignment="1">
      <alignment vertical="center"/>
    </xf>
    <xf numFmtId="0" fontId="24" fillId="2" borderId="0" xfId="0" applyFont="1" applyFill="1" applyAlignment="1">
      <alignment vertical="center" wrapText="1"/>
    </xf>
    <xf numFmtId="0" fontId="24" fillId="2" borderId="0" xfId="0" applyFont="1" applyFill="1" applyAlignment="1">
      <alignment horizontal="left" vertical="center"/>
    </xf>
    <xf numFmtId="0" fontId="9" fillId="2" borderId="1" xfId="0" applyFont="1" applyFill="1" applyBorder="1" applyAlignment="1">
      <alignment horizontal="center" vertical="center"/>
    </xf>
    <xf numFmtId="0" fontId="0" fillId="0" borderId="1" xfId="0" applyFill="1" applyBorder="1" applyAlignment="1">
      <alignment horizontal="center" vertical="center"/>
    </xf>
    <xf numFmtId="0" fontId="0" fillId="7" borderId="1" xfId="0" applyFill="1" applyBorder="1" applyAlignment="1">
      <alignment horizontal="left" vertical="center"/>
    </xf>
    <xf numFmtId="0" fontId="0" fillId="8" borderId="1" xfId="0" applyFill="1" applyBorder="1" applyAlignment="1">
      <alignment horizontal="left" vertical="center"/>
    </xf>
    <xf numFmtId="0" fontId="0" fillId="12" borderId="1" xfId="0" applyFill="1" applyBorder="1" applyAlignment="1">
      <alignment horizontal="left" vertical="center"/>
    </xf>
    <xf numFmtId="0" fontId="0" fillId="0" borderId="1" xfId="0" quotePrefix="1" applyFill="1" applyBorder="1" applyAlignment="1">
      <alignment horizontal="center" vertical="center"/>
    </xf>
    <xf numFmtId="0" fontId="0" fillId="2" borderId="1" xfId="0" applyFill="1" applyBorder="1" applyAlignment="1">
      <alignment horizontal="left" vertical="center"/>
    </xf>
    <xf numFmtId="0" fontId="23" fillId="2" borderId="1" xfId="0" applyFont="1" applyFill="1" applyBorder="1" applyAlignment="1">
      <alignment horizontal="center" vertical="center" wrapText="1"/>
    </xf>
    <xf numFmtId="0" fontId="0" fillId="11" borderId="1" xfId="0" applyFill="1" applyBorder="1" applyAlignment="1">
      <alignment horizontal="left" vertical="center"/>
    </xf>
    <xf numFmtId="0" fontId="15" fillId="2" borderId="0" xfId="0" applyFont="1" applyFill="1" applyBorder="1" applyAlignment="1">
      <alignment horizontal="center" vertical="center"/>
    </xf>
    <xf numFmtId="0" fontId="0" fillId="9" borderId="1" xfId="0" applyFill="1" applyBorder="1" applyAlignment="1">
      <alignment horizontal="left" vertical="center"/>
    </xf>
    <xf numFmtId="0" fontId="0" fillId="6" borderId="1" xfId="0" applyFill="1" applyBorder="1" applyAlignment="1">
      <alignment horizontal="left" vertical="center"/>
    </xf>
    <xf numFmtId="0" fontId="18" fillId="0" borderId="0" xfId="1" applyFont="1" applyAlignment="1">
      <alignment vertical="center"/>
    </xf>
    <xf numFmtId="0" fontId="18" fillId="0" borderId="0" xfId="1" applyFont="1" applyAlignment="1">
      <alignment vertical="center" wrapText="1"/>
    </xf>
    <xf numFmtId="0" fontId="1" fillId="0" borderId="0" xfId="1" applyAlignment="1">
      <alignment vertical="center"/>
    </xf>
    <xf numFmtId="9" fontId="13" fillId="2" borderId="1" xfId="4" applyFont="1" applyFill="1" applyBorder="1" applyAlignment="1">
      <alignment horizontal="center" vertical="center" wrapText="1"/>
    </xf>
    <xf numFmtId="9" fontId="2" fillId="2" borderId="1" xfId="4" applyFont="1" applyFill="1" applyBorder="1" applyAlignment="1">
      <alignment horizontal="center" vertical="center" wrapText="1"/>
    </xf>
    <xf numFmtId="9" fontId="13" fillId="2" borderId="1" xfId="4" applyFont="1" applyFill="1" applyBorder="1" applyAlignment="1">
      <alignment horizontal="center" vertical="center"/>
    </xf>
    <xf numFmtId="165" fontId="1" fillId="3" borderId="1" xfId="1" applyNumberFormat="1" applyFont="1" applyFill="1" applyBorder="1" applyAlignment="1">
      <alignment horizontal="center"/>
    </xf>
    <xf numFmtId="164" fontId="18" fillId="0" borderId="0" xfId="1" applyNumberFormat="1" applyFont="1" applyAlignment="1">
      <alignment horizontal="center" vertical="center"/>
    </xf>
    <xf numFmtId="164" fontId="18" fillId="0" borderId="0" xfId="2" applyNumberFormat="1" applyFont="1" applyBorder="1" applyAlignment="1">
      <alignment horizontal="center" vertical="center"/>
    </xf>
    <xf numFmtId="164" fontId="27" fillId="0" borderId="0" xfId="2" applyNumberFormat="1" applyFont="1" applyBorder="1" applyAlignment="1">
      <alignment horizontal="center" vertical="center"/>
    </xf>
    <xf numFmtId="164" fontId="18" fillId="0" borderId="30" xfId="1" applyNumberFormat="1" applyFont="1" applyBorder="1" applyAlignment="1">
      <alignment horizontal="center" vertical="center"/>
    </xf>
    <xf numFmtId="164" fontId="18" fillId="0" borderId="0" xfId="1" applyNumberFormat="1" applyFont="1" applyBorder="1" applyAlignment="1">
      <alignment horizontal="center" vertical="center"/>
    </xf>
    <xf numFmtId="164" fontId="18" fillId="0" borderId="33" xfId="1" applyNumberFormat="1" applyFont="1" applyBorder="1" applyAlignment="1">
      <alignment horizontal="center" vertical="center"/>
    </xf>
    <xf numFmtId="0" fontId="1" fillId="6" borderId="19" xfId="2" applyFont="1" applyFill="1" applyBorder="1" applyAlignment="1">
      <alignment horizontal="center" vertical="center"/>
    </xf>
    <xf numFmtId="0" fontId="1" fillId="7" borderId="19" xfId="2" applyFont="1" applyFill="1" applyBorder="1" applyAlignment="1">
      <alignment horizontal="center" vertical="center"/>
    </xf>
    <xf numFmtId="0" fontId="1" fillId="0" borderId="19" xfId="2" applyFont="1" applyBorder="1" applyAlignment="1">
      <alignment horizontal="center" vertical="center"/>
    </xf>
    <xf numFmtId="0" fontId="1" fillId="0" borderId="20" xfId="1" applyBorder="1" applyAlignment="1">
      <alignment vertical="center"/>
    </xf>
    <xf numFmtId="164" fontId="1" fillId="0" borderId="0" xfId="1" applyNumberFormat="1" applyAlignment="1">
      <alignment vertical="center"/>
    </xf>
    <xf numFmtId="0" fontId="1" fillId="0" borderId="20" xfId="1" applyFont="1" applyBorder="1" applyAlignment="1">
      <alignment horizontal="left" vertical="center"/>
    </xf>
    <xf numFmtId="0" fontId="1" fillId="0" borderId="32" xfId="2" applyFont="1" applyBorder="1" applyAlignment="1">
      <alignment horizontal="center" vertical="center"/>
    </xf>
    <xf numFmtId="0" fontId="1" fillId="0" borderId="34" xfId="2" applyFont="1" applyBorder="1" applyAlignment="1">
      <alignment horizontal="center" vertical="center"/>
    </xf>
    <xf numFmtId="0" fontId="1" fillId="0" borderId="0" xfId="1" applyBorder="1" applyAlignment="1">
      <alignment vertical="center"/>
    </xf>
    <xf numFmtId="0" fontId="1" fillId="3" borderId="31" xfId="1" applyFill="1" applyBorder="1" applyAlignment="1">
      <alignment vertical="center"/>
    </xf>
    <xf numFmtId="0" fontId="1" fillId="3" borderId="19" xfId="1" applyFill="1" applyBorder="1" applyAlignment="1">
      <alignment vertical="center"/>
    </xf>
    <xf numFmtId="0" fontId="18" fillId="3" borderId="0" xfId="1" applyFont="1" applyFill="1" applyBorder="1" applyAlignment="1">
      <alignment vertical="center"/>
    </xf>
    <xf numFmtId="0" fontId="1" fillId="3" borderId="22" xfId="1" applyFill="1" applyBorder="1" applyAlignment="1">
      <alignment vertical="center"/>
    </xf>
    <xf numFmtId="0" fontId="7" fillId="3" borderId="20" xfId="1" applyFont="1" applyFill="1" applyBorder="1" applyAlignment="1">
      <alignment horizontal="center" vertical="center"/>
    </xf>
    <xf numFmtId="0" fontId="1" fillId="0" borderId="23" xfId="1" applyFill="1" applyBorder="1" applyAlignment="1">
      <alignment horizontal="left" vertical="center"/>
    </xf>
    <xf numFmtId="1" fontId="0" fillId="0" borderId="19" xfId="0" applyNumberFormat="1" applyBorder="1" applyAlignment="1">
      <alignment horizontal="center" vertical="center"/>
    </xf>
    <xf numFmtId="1" fontId="18" fillId="0" borderId="0" xfId="0" applyNumberFormat="1" applyFont="1" applyBorder="1" applyAlignment="1">
      <alignment horizontal="center" vertical="center"/>
    </xf>
    <xf numFmtId="1" fontId="0" fillId="0" borderId="21" xfId="0" applyNumberFormat="1" applyBorder="1" applyAlignment="1">
      <alignment horizontal="center" vertical="center"/>
    </xf>
    <xf numFmtId="0" fontId="3" fillId="6" borderId="19" xfId="2" applyFill="1" applyBorder="1" applyAlignment="1">
      <alignment horizontal="center" vertical="center"/>
    </xf>
    <xf numFmtId="0" fontId="3" fillId="7" borderId="19" xfId="2" applyFill="1" applyBorder="1" applyAlignment="1">
      <alignment horizontal="center" vertical="center"/>
    </xf>
    <xf numFmtId="0" fontId="3" fillId="6" borderId="32" xfId="2" applyFill="1" applyBorder="1" applyAlignment="1">
      <alignment horizontal="center" vertical="center"/>
    </xf>
    <xf numFmtId="0" fontId="28" fillId="0" borderId="0" xfId="1" applyFont="1" applyAlignment="1">
      <alignment horizontal="center" vertical="center" wrapText="1"/>
    </xf>
    <xf numFmtId="0" fontId="0" fillId="0" borderId="20" xfId="1" applyFont="1" applyBorder="1" applyAlignment="1">
      <alignment horizontal="left" vertical="center"/>
    </xf>
    <xf numFmtId="0" fontId="0" fillId="0" borderId="20" xfId="1" applyFont="1" applyBorder="1" applyAlignment="1">
      <alignment vertical="center"/>
    </xf>
    <xf numFmtId="0" fontId="0" fillId="0" borderId="0" xfId="1" applyFont="1" applyAlignment="1">
      <alignment vertical="center"/>
    </xf>
    <xf numFmtId="0" fontId="1" fillId="0" borderId="0" xfId="1" applyFont="1" applyAlignment="1">
      <alignment vertical="center"/>
    </xf>
    <xf numFmtId="0" fontId="29" fillId="0" borderId="0" xfId="1" applyFont="1" applyAlignment="1">
      <alignment vertical="center"/>
    </xf>
    <xf numFmtId="0" fontId="1" fillId="0" borderId="0" xfId="1" applyFont="1" applyAlignment="1">
      <alignment vertical="center" wrapText="1"/>
    </xf>
    <xf numFmtId="0" fontId="30" fillId="0" borderId="0" xfId="1" applyFont="1" applyAlignment="1">
      <alignment horizontal="center" vertical="center" wrapText="1"/>
    </xf>
    <xf numFmtId="0" fontId="0" fillId="0" borderId="20" xfId="1" applyFont="1" applyBorder="1" applyAlignment="1">
      <alignment horizontal="left" vertical="center" wrapText="1"/>
    </xf>
    <xf numFmtId="0" fontId="0" fillId="0" borderId="20" xfId="1" applyFont="1" applyFill="1" applyBorder="1" applyAlignment="1">
      <alignment horizontal="left" vertical="center" wrapText="1"/>
    </xf>
    <xf numFmtId="0" fontId="24" fillId="0" borderId="20" xfId="1" applyFont="1" applyBorder="1" applyAlignment="1">
      <alignment horizontal="left" vertical="center" wrapText="1"/>
    </xf>
    <xf numFmtId="0" fontId="5" fillId="4" borderId="0" xfId="1" applyFont="1" applyFill="1" applyBorder="1" applyAlignment="1">
      <alignment horizontal="center" vertical="center" wrapText="1"/>
    </xf>
    <xf numFmtId="0" fontId="18" fillId="3" borderId="28" xfId="1" applyFont="1" applyFill="1" applyBorder="1" applyAlignment="1">
      <alignment vertical="center"/>
    </xf>
    <xf numFmtId="0" fontId="7" fillId="0" borderId="1" xfId="2" applyFont="1" applyBorder="1" applyAlignment="1">
      <alignment horizontal="center" vertical="center" wrapText="1"/>
    </xf>
    <xf numFmtId="0" fontId="13" fillId="0" borderId="1" xfId="1" applyFont="1" applyBorder="1" applyAlignment="1">
      <alignment horizontal="center" vertical="center" wrapText="1"/>
    </xf>
    <xf numFmtId="0" fontId="26" fillId="0" borderId="1" xfId="2" applyFont="1" applyBorder="1" applyAlignment="1">
      <alignment horizontal="center" vertical="center" wrapText="1"/>
    </xf>
    <xf numFmtId="164" fontId="31" fillId="0" borderId="12" xfId="3" applyNumberFormat="1" applyFont="1" applyBorder="1" applyAlignment="1">
      <alignment horizontal="center" vertical="center"/>
    </xf>
    <xf numFmtId="164" fontId="31" fillId="0" borderId="13" xfId="3" applyNumberFormat="1" applyFont="1" applyBorder="1" applyAlignment="1">
      <alignment horizontal="center" vertical="center"/>
    </xf>
    <xf numFmtId="164" fontId="31" fillId="2" borderId="13" xfId="3" applyNumberFormat="1" applyFont="1" applyFill="1" applyBorder="1" applyAlignment="1">
      <alignment horizontal="center" vertical="center"/>
    </xf>
    <xf numFmtId="164" fontId="31" fillId="0" borderId="14" xfId="3" applyNumberFormat="1" applyFont="1" applyBorder="1" applyAlignment="1">
      <alignment horizontal="center" vertical="center"/>
    </xf>
    <xf numFmtId="0" fontId="31" fillId="0" borderId="0" xfId="3" applyFont="1"/>
    <xf numFmtId="0" fontId="6" fillId="0" borderId="7" xfId="3" applyFont="1" applyBorder="1" applyAlignment="1">
      <alignment vertical="center"/>
    </xf>
    <xf numFmtId="0" fontId="32" fillId="0" borderId="11" xfId="3" applyFont="1" applyBorder="1" applyAlignment="1">
      <alignment vertical="center"/>
    </xf>
    <xf numFmtId="0" fontId="33" fillId="2" borderId="3" xfId="3" applyFont="1" applyFill="1" applyBorder="1" applyAlignment="1">
      <alignment vertical="center" wrapText="1"/>
    </xf>
    <xf numFmtId="0" fontId="6" fillId="0" borderId="4" xfId="3" applyFont="1" applyBorder="1" applyAlignment="1">
      <alignment horizontal="center" vertical="center" wrapText="1"/>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21" fillId="0" borderId="0" xfId="3" applyFont="1" applyAlignment="1">
      <alignment vertical="center" wrapText="1"/>
    </xf>
    <xf numFmtId="0" fontId="4" fillId="0" borderId="0" xfId="3" applyAlignment="1">
      <alignment vertical="center" wrapText="1"/>
    </xf>
    <xf numFmtId="0" fontId="0" fillId="2" borderId="0" xfId="0" applyFill="1" applyAlignment="1">
      <alignment horizontal="left" vertical="center" wrapText="1"/>
    </xf>
    <xf numFmtId="0" fontId="17"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6" fillId="2" borderId="0" xfId="0" applyFont="1" applyFill="1" applyAlignment="1">
      <alignment horizontal="left" vertical="center" wrapText="1"/>
    </xf>
    <xf numFmtId="0" fontId="2" fillId="2" borderId="0" xfId="0" applyFont="1" applyFill="1" applyAlignment="1">
      <alignment horizontal="left" vertical="center" wrapText="1"/>
    </xf>
    <xf numFmtId="0" fontId="24" fillId="2" borderId="0" xfId="0" applyFont="1" applyFill="1" applyAlignment="1">
      <alignment horizontal="left" vertical="center" wrapText="1"/>
    </xf>
    <xf numFmtId="0" fontId="9" fillId="13" borderId="27" xfId="0" applyFont="1" applyFill="1" applyBorder="1" applyAlignment="1">
      <alignment horizontal="center" vertical="center" wrapText="1"/>
    </xf>
    <xf numFmtId="0" fontId="9" fillId="13" borderId="27" xfId="0" applyFont="1" applyFill="1" applyBorder="1" applyAlignment="1">
      <alignment horizontal="center" vertical="center"/>
    </xf>
    <xf numFmtId="0" fontId="8" fillId="10" borderId="24" xfId="0" applyFont="1" applyFill="1" applyBorder="1" applyAlignment="1">
      <alignment horizontal="center" vertical="center"/>
    </xf>
    <xf numFmtId="0" fontId="8" fillId="10" borderId="25" xfId="0" applyFont="1" applyFill="1" applyBorder="1" applyAlignment="1">
      <alignment horizontal="center" vertical="center"/>
    </xf>
    <xf numFmtId="0" fontId="8" fillId="10" borderId="26" xfId="0" applyFont="1" applyFill="1" applyBorder="1" applyAlignment="1">
      <alignment horizontal="center" vertical="center"/>
    </xf>
    <xf numFmtId="0" fontId="9" fillId="13" borderId="29" xfId="5" applyFont="1" applyFill="1" applyBorder="1" applyAlignment="1">
      <alignment horizontal="center" vertical="center"/>
    </xf>
    <xf numFmtId="0" fontId="9" fillId="13" borderId="27" xfId="5" applyFont="1" applyFill="1" applyBorder="1" applyAlignment="1">
      <alignment horizontal="center" vertical="center"/>
    </xf>
    <xf numFmtId="0" fontId="0" fillId="2" borderId="2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8" fillId="0" borderId="0" xfId="1" applyFont="1" applyAlignment="1">
      <alignment horizontal="left" vertical="center" wrapText="1"/>
    </xf>
    <xf numFmtId="0" fontId="1" fillId="0" borderId="0" xfId="1" applyFont="1" applyAlignment="1">
      <alignment horizontal="left" vertical="center" wrapText="1"/>
    </xf>
    <xf numFmtId="0" fontId="1" fillId="3" borderId="19" xfId="1" applyFill="1" applyBorder="1" applyAlignment="1">
      <alignment horizontal="center" vertical="center"/>
    </xf>
    <xf numFmtId="0" fontId="1" fillId="3" borderId="0" xfId="1" applyFill="1" applyBorder="1" applyAlignment="1">
      <alignment horizontal="center" vertical="center"/>
    </xf>
    <xf numFmtId="0" fontId="1" fillId="3" borderId="22" xfId="1" applyFill="1" applyBorder="1" applyAlignment="1">
      <alignment horizontal="center" vertical="center"/>
    </xf>
    <xf numFmtId="0" fontId="1" fillId="3" borderId="31" xfId="1" applyFill="1" applyBorder="1" applyAlignment="1">
      <alignment horizontal="center" vertical="center"/>
    </xf>
    <xf numFmtId="0" fontId="0" fillId="0" borderId="0" xfId="1" applyFont="1" applyAlignment="1">
      <alignment horizontal="left" vertical="center" wrapText="1"/>
    </xf>
    <xf numFmtId="0" fontId="21" fillId="0" borderId="0" xfId="3" applyFont="1" applyAlignment="1">
      <alignment horizontal="left" vertical="center" wrapText="1"/>
    </xf>
    <xf numFmtId="0" fontId="4" fillId="0" borderId="0" xfId="3" applyAlignment="1">
      <alignment horizontal="left" vertical="center" wrapText="1"/>
    </xf>
  </cellXfs>
  <cellStyles count="6">
    <cellStyle name="Normal" xfId="0" builtinId="0"/>
    <cellStyle name="Normal 2" xfId="1"/>
    <cellStyle name="Normal 2 2" xfId="5"/>
    <cellStyle name="Normal 3" xfId="2"/>
    <cellStyle name="Normal 4" xfId="3"/>
    <cellStyle name="Pourcentage 2" xfId="4"/>
  </cellStyles>
  <dxfs count="2">
    <dxf>
      <font>
        <color rgb="FFC00000"/>
      </font>
      <fill>
        <patternFill>
          <fgColor indexed="64"/>
          <bgColor theme="5" tint="0.79995117038483843"/>
        </patternFill>
      </fill>
    </dxf>
    <dxf>
      <font>
        <color theme="4" tint="-0.249977111117893"/>
      </font>
      <fill>
        <patternFill>
          <fgColor indexed="64"/>
          <bgColor theme="4"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fr-FR" sz="1600" b="1">
                <a:solidFill>
                  <a:schemeClr val="tx1"/>
                </a:solidFill>
              </a:rPr>
              <a:t>Taux de pratique des activités équestres</a:t>
            </a:r>
            <a:endParaRPr lang="fr-FR" sz="1600" b="1" baseline="0">
              <a:solidFill>
                <a:schemeClr val="tx1"/>
              </a:solidFill>
            </a:endParaRPr>
          </a:p>
        </c:rich>
      </c:tx>
      <c:layout>
        <c:manualLayout>
          <c:xMode val="edge"/>
          <c:yMode val="edge"/>
          <c:x val="0.18419731522826194"/>
          <c:y val="2.547770700636942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404640259662206"/>
          <c:y val="0.13890201224974072"/>
          <c:w val="0.68399070345214485"/>
          <c:h val="0.66066290700148966"/>
        </c:manualLayout>
      </c:layout>
      <c:barChart>
        <c:barDir val="bar"/>
        <c:grouping val="stacked"/>
        <c:varyColors val="0"/>
        <c:ser>
          <c:idx val="0"/>
          <c:order val="0"/>
          <c:tx>
            <c:v>Pratiquants occasionnels</c:v>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Démographie!$A$15:$A$16</c:f>
              <c:strCache>
                <c:ptCount val="2"/>
                <c:pt idx="0">
                  <c:v>Randonnée équestre</c:v>
                </c:pt>
                <c:pt idx="1">
                  <c:v>Activités équestres</c:v>
                </c:pt>
              </c:strCache>
            </c:strRef>
          </c:cat>
          <c:val>
            <c:numRef>
              <c:f>Démographie!$C$15:$C$16</c:f>
              <c:numCache>
                <c:formatCode>0.0</c:formatCode>
                <c:ptCount val="2"/>
                <c:pt idx="0">
                  <c:v>1.5</c:v>
                </c:pt>
                <c:pt idx="1">
                  <c:v>1.5</c:v>
                </c:pt>
              </c:numCache>
            </c:numRef>
          </c:val>
          <c:extLst>
            <c:ext xmlns:c16="http://schemas.microsoft.com/office/drawing/2014/chart" uri="{C3380CC4-5D6E-409C-BE32-E72D297353CC}">
              <c16:uniqueId val="{00000000-7FEF-4344-A6A4-F4AE58CD77C5}"/>
            </c:ext>
          </c:extLst>
        </c:ser>
        <c:ser>
          <c:idx val="1"/>
          <c:order val="1"/>
          <c:tx>
            <c:v>Pratiquants réguliers</c:v>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Démographie!$A$15:$A$16</c:f>
              <c:strCache>
                <c:ptCount val="2"/>
                <c:pt idx="0">
                  <c:v>Randonnée équestre</c:v>
                </c:pt>
                <c:pt idx="1">
                  <c:v>Activités équestres</c:v>
                </c:pt>
              </c:strCache>
            </c:strRef>
          </c:cat>
          <c:val>
            <c:numRef>
              <c:f>Démographie!$D$15:$D$16</c:f>
              <c:numCache>
                <c:formatCode>#\ ##0.0</c:formatCode>
                <c:ptCount val="2"/>
                <c:pt idx="0">
                  <c:v>0.2</c:v>
                </c:pt>
                <c:pt idx="1">
                  <c:v>0.9</c:v>
                </c:pt>
              </c:numCache>
            </c:numRef>
          </c:val>
          <c:extLst>
            <c:ext xmlns:c16="http://schemas.microsoft.com/office/drawing/2014/chart" uri="{C3380CC4-5D6E-409C-BE32-E72D297353CC}">
              <c16:uniqueId val="{00000001-7FEF-4344-A6A4-F4AE58CD77C5}"/>
            </c:ext>
          </c:extLst>
        </c:ser>
        <c:dLbls>
          <c:showLegendKey val="0"/>
          <c:showVal val="0"/>
          <c:showCatName val="0"/>
          <c:showSerName val="0"/>
          <c:showPercent val="0"/>
          <c:showBubbleSize val="0"/>
        </c:dLbls>
        <c:gapWidth val="80"/>
        <c:overlap val="100"/>
        <c:axId val="460990328"/>
        <c:axId val="460994920"/>
      </c:barChart>
      <c:catAx>
        <c:axId val="460990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4920"/>
        <c:crosses val="autoZero"/>
        <c:auto val="1"/>
        <c:lblAlgn val="ctr"/>
        <c:lblOffset val="100"/>
        <c:noMultiLvlLbl val="0"/>
      </c:catAx>
      <c:valAx>
        <c:axId val="460994920"/>
        <c:scaling>
          <c:orientation val="minMax"/>
          <c:max val="4"/>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50" b="0">
                    <a:solidFill>
                      <a:schemeClr val="tx1"/>
                    </a:solidFill>
                  </a:rPr>
                  <a:t>En</a:t>
                </a:r>
                <a:r>
                  <a:rPr lang="fr-FR" sz="1050" b="0" baseline="0">
                    <a:solidFill>
                      <a:schemeClr val="tx1"/>
                    </a:solidFill>
                  </a:rPr>
                  <a:t> %</a:t>
                </a:r>
                <a:endParaRPr lang="fr-FR" sz="1050" b="0">
                  <a:solidFill>
                    <a:schemeClr val="tx1"/>
                  </a:solidFill>
                </a:endParaRPr>
              </a:p>
            </c:rich>
          </c:tx>
          <c:layout>
            <c:manualLayout>
              <c:xMode val="edge"/>
              <c:yMode val="edge"/>
              <c:x val="0.89967406427332108"/>
              <c:y val="0.716661822078320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0328"/>
        <c:crosses val="autoZero"/>
        <c:crossBetween val="between"/>
      </c:valAx>
      <c:spPr>
        <a:noFill/>
        <a:ln>
          <a:solidFill>
            <a:schemeClr val="bg1">
              <a:lumMod val="85000"/>
            </a:schemeClr>
          </a:solidFill>
        </a:ln>
        <a:effectLst/>
      </c:spPr>
    </c:plotArea>
    <c:legend>
      <c:legendPos val="b"/>
      <c:layout>
        <c:manualLayout>
          <c:xMode val="edge"/>
          <c:yMode val="edge"/>
          <c:x val="0.27470612243186993"/>
          <c:y val="0.90681577537449665"/>
          <c:w val="0.65927140999117051"/>
          <c:h val="6.786043207389527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740571</xdr:colOff>
      <xdr:row>0</xdr:row>
      <xdr:rowOff>95250</xdr:rowOff>
    </xdr:from>
    <xdr:to>
      <xdr:col>12</xdr:col>
      <xdr:colOff>654845</xdr:colOff>
      <xdr:row>8</xdr:row>
      <xdr:rowOff>104776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abSelected="1" zoomScaleNormal="100" workbookViewId="0"/>
  </sheetViews>
  <sheetFormatPr baseColWidth="10" defaultRowHeight="15" x14ac:dyDescent="0.25"/>
  <cols>
    <col min="1" max="1" width="20.85546875" style="20" customWidth="1"/>
    <col min="2" max="2" width="17.7109375" style="20" customWidth="1"/>
    <col min="3" max="3" width="17.42578125" style="20" customWidth="1"/>
    <col min="4" max="16384" width="11.42578125" style="20"/>
  </cols>
  <sheetData>
    <row r="1" spans="1:12" ht="15.75" thickBot="1" x14ac:dyDescent="0.3"/>
    <row r="2" spans="1:12" ht="25.5" customHeight="1" thickBot="1" x14ac:dyDescent="0.3">
      <c r="B2" s="140" t="s">
        <v>69</v>
      </c>
      <c r="C2" s="141"/>
      <c r="D2" s="141"/>
      <c r="E2" s="141"/>
      <c r="F2" s="141"/>
      <c r="G2" s="141"/>
      <c r="H2" s="141"/>
      <c r="I2" s="142"/>
    </row>
    <row r="3" spans="1:12" ht="25.5" customHeight="1" thickBot="1" x14ac:dyDescent="0.3">
      <c r="B3" s="140" t="s">
        <v>70</v>
      </c>
      <c r="C3" s="141"/>
      <c r="D3" s="141"/>
      <c r="E3" s="141"/>
      <c r="F3" s="141"/>
      <c r="G3" s="141"/>
      <c r="H3" s="141"/>
      <c r="I3" s="142"/>
    </row>
    <row r="4" spans="1:12" ht="25.5" customHeight="1" thickBot="1" x14ac:dyDescent="0.3">
      <c r="B4" s="140" t="s">
        <v>105</v>
      </c>
      <c r="C4" s="141"/>
      <c r="D4" s="141"/>
      <c r="E4" s="141"/>
      <c r="F4" s="141"/>
      <c r="G4" s="141"/>
      <c r="H4" s="141"/>
      <c r="I4" s="142"/>
    </row>
    <row r="5" spans="1:12" ht="28.5" customHeight="1" x14ac:dyDescent="0.25"/>
    <row r="6" spans="1:12" s="46" customFormat="1" x14ac:dyDescent="0.25"/>
    <row r="7" spans="1:12" s="46" customFormat="1" x14ac:dyDescent="0.25"/>
    <row r="8" spans="1:12" s="46" customFormat="1" ht="21" customHeight="1" x14ac:dyDescent="0.25">
      <c r="A8" s="143" t="s">
        <v>104</v>
      </c>
      <c r="B8" s="144"/>
      <c r="C8" s="144"/>
      <c r="D8" s="144"/>
      <c r="E8" s="47"/>
      <c r="F8" s="47"/>
      <c r="G8" s="47"/>
      <c r="H8" s="47"/>
      <c r="I8" s="47"/>
      <c r="J8" s="47"/>
    </row>
    <row r="9" spans="1:12" s="46" customFormat="1" ht="51.75" customHeight="1" x14ac:dyDescent="0.25">
      <c r="A9" s="145" t="s">
        <v>68</v>
      </c>
      <c r="B9" s="146"/>
      <c r="C9" s="146"/>
      <c r="D9" s="146"/>
      <c r="E9" s="146"/>
      <c r="F9" s="146"/>
      <c r="G9" s="146"/>
      <c r="H9" s="146"/>
      <c r="I9" s="146"/>
      <c r="J9" s="146"/>
    </row>
    <row r="10" spans="1:12" s="46" customFormat="1" x14ac:dyDescent="0.25"/>
    <row r="11" spans="1:12" s="46" customFormat="1" x14ac:dyDescent="0.25"/>
    <row r="12" spans="1:12" ht="21" customHeight="1" x14ac:dyDescent="0.25">
      <c r="A12" s="139" t="s">
        <v>49</v>
      </c>
      <c r="B12" s="139"/>
      <c r="C12" s="139"/>
      <c r="D12" s="139"/>
    </row>
    <row r="13" spans="1:12" ht="33" customHeight="1" x14ac:dyDescent="0.25">
      <c r="A13" s="48" t="s">
        <v>50</v>
      </c>
      <c r="B13" s="21" t="s">
        <v>51</v>
      </c>
      <c r="C13" s="132" t="s">
        <v>71</v>
      </c>
      <c r="D13" s="132"/>
      <c r="E13" s="132"/>
      <c r="F13" s="132"/>
      <c r="G13" s="132"/>
      <c r="H13" s="132"/>
      <c r="I13" s="132"/>
      <c r="J13" s="132"/>
      <c r="K13" s="132"/>
      <c r="L13" s="49"/>
    </row>
    <row r="14" spans="1:12" ht="6.75" customHeight="1" x14ac:dyDescent="0.25">
      <c r="A14" s="48"/>
      <c r="B14" s="21"/>
      <c r="D14" s="22"/>
      <c r="E14" s="22"/>
      <c r="F14" s="22"/>
    </row>
    <row r="15" spans="1:12" s="22" customFormat="1" ht="29.25" customHeight="1" x14ac:dyDescent="0.25">
      <c r="A15" s="48" t="s">
        <v>52</v>
      </c>
      <c r="B15" s="21" t="s">
        <v>51</v>
      </c>
      <c r="C15" s="132" t="s">
        <v>72</v>
      </c>
      <c r="D15" s="132"/>
      <c r="E15" s="132"/>
      <c r="F15" s="132"/>
      <c r="G15" s="132"/>
      <c r="H15" s="132"/>
      <c r="I15" s="132"/>
      <c r="J15" s="132"/>
      <c r="K15" s="132"/>
      <c r="L15" s="49"/>
    </row>
    <row r="16" spans="1:12" ht="6.75" customHeight="1" x14ac:dyDescent="0.25">
      <c r="A16" s="49"/>
    </row>
    <row r="17" spans="1:17" s="22" customFormat="1" ht="30.75" customHeight="1" x14ac:dyDescent="0.25">
      <c r="A17" s="48" t="s">
        <v>66</v>
      </c>
      <c r="B17" s="21" t="s">
        <v>51</v>
      </c>
      <c r="C17" s="132" t="s">
        <v>73</v>
      </c>
      <c r="D17" s="132"/>
      <c r="E17" s="132"/>
      <c r="F17" s="132"/>
      <c r="G17" s="132"/>
      <c r="H17" s="132"/>
      <c r="I17" s="132"/>
      <c r="J17" s="132"/>
      <c r="K17" s="132"/>
      <c r="L17" s="49"/>
    </row>
    <row r="18" spans="1:17" ht="6.75" customHeight="1" x14ac:dyDescent="0.25">
      <c r="A18" s="49"/>
    </row>
    <row r="19" spans="1:17" s="22" customFormat="1" ht="63.75" customHeight="1" x14ac:dyDescent="0.25">
      <c r="A19" s="48" t="s">
        <v>74</v>
      </c>
      <c r="B19" s="21" t="s">
        <v>51</v>
      </c>
      <c r="C19" s="132" t="s">
        <v>75</v>
      </c>
      <c r="D19" s="132"/>
      <c r="E19" s="132"/>
      <c r="F19" s="132"/>
      <c r="G19" s="132"/>
      <c r="H19" s="132"/>
      <c r="I19" s="132"/>
      <c r="J19" s="132"/>
      <c r="K19" s="132"/>
      <c r="L19" s="49"/>
    </row>
    <row r="21" spans="1:17" s="22" customFormat="1" ht="45" customHeight="1" x14ac:dyDescent="0.25">
      <c r="A21" s="48" t="s">
        <v>76</v>
      </c>
      <c r="B21" s="21" t="s">
        <v>51</v>
      </c>
      <c r="C21" s="132" t="s">
        <v>77</v>
      </c>
      <c r="D21" s="132"/>
      <c r="E21" s="132"/>
      <c r="F21" s="132"/>
      <c r="G21" s="132"/>
      <c r="H21" s="132"/>
      <c r="I21" s="132"/>
      <c r="J21" s="132"/>
      <c r="K21" s="132"/>
      <c r="L21" s="49"/>
    </row>
    <row r="22" spans="1:17" ht="24" customHeight="1" x14ac:dyDescent="0.25"/>
    <row r="23" spans="1:17" s="22" customFormat="1" ht="21" customHeight="1" x14ac:dyDescent="0.25">
      <c r="A23" s="139" t="s">
        <v>78</v>
      </c>
      <c r="B23" s="139"/>
      <c r="C23" s="139"/>
      <c r="D23" s="139"/>
    </row>
    <row r="24" spans="1:17" s="22" customFormat="1" ht="21" customHeight="1" x14ac:dyDescent="0.25">
      <c r="A24" s="50"/>
      <c r="B24" s="50"/>
      <c r="C24" s="50"/>
    </row>
    <row r="25" spans="1:17" x14ac:dyDescent="0.25">
      <c r="A25" s="22"/>
    </row>
    <row r="26" spans="1:17" ht="88.5" customHeight="1" x14ac:dyDescent="0.25">
      <c r="A26" s="22" t="s">
        <v>53</v>
      </c>
      <c r="B26" s="132" t="s">
        <v>79</v>
      </c>
      <c r="C26" s="132"/>
      <c r="D26" s="132"/>
      <c r="E26" s="132"/>
      <c r="F26" s="132"/>
      <c r="G26" s="132"/>
      <c r="H26" s="132"/>
      <c r="I26" s="132"/>
      <c r="J26" s="132"/>
      <c r="K26" s="132"/>
      <c r="L26" s="22"/>
      <c r="M26" s="22"/>
      <c r="N26" s="22"/>
      <c r="O26" s="22"/>
      <c r="P26" s="22"/>
      <c r="Q26" s="22"/>
    </row>
    <row r="27" spans="1:17" ht="7.5" customHeight="1" x14ac:dyDescent="0.25">
      <c r="A27" s="22"/>
    </row>
    <row r="28" spans="1:17" ht="97.5" customHeight="1" x14ac:dyDescent="0.25">
      <c r="A28" s="22" t="s">
        <v>54</v>
      </c>
      <c r="B28" s="132" t="s">
        <v>80</v>
      </c>
      <c r="C28" s="132"/>
      <c r="D28" s="132"/>
      <c r="E28" s="132"/>
      <c r="F28" s="132"/>
      <c r="G28" s="132"/>
      <c r="H28" s="132"/>
      <c r="I28" s="132"/>
      <c r="J28" s="132"/>
      <c r="K28" s="132"/>
      <c r="L28" s="22"/>
      <c r="M28" s="22"/>
      <c r="N28" s="22"/>
      <c r="O28" s="22"/>
      <c r="P28" s="22"/>
      <c r="Q28" s="22"/>
    </row>
    <row r="29" spans="1:17" s="22" customFormat="1" ht="7.5" customHeight="1" x14ac:dyDescent="0.25">
      <c r="K29" s="20"/>
      <c r="L29" s="20"/>
      <c r="M29" s="20"/>
      <c r="N29" s="20"/>
      <c r="O29" s="20"/>
      <c r="P29" s="20"/>
      <c r="Q29" s="20"/>
    </row>
    <row r="30" spans="1:17" ht="76.5" customHeight="1" x14ac:dyDescent="0.25">
      <c r="A30" s="22" t="s">
        <v>55</v>
      </c>
      <c r="B30" s="132" t="s">
        <v>81</v>
      </c>
      <c r="C30" s="132"/>
      <c r="D30" s="132"/>
      <c r="E30" s="132"/>
      <c r="F30" s="132"/>
      <c r="G30" s="132"/>
      <c r="H30" s="132"/>
      <c r="I30" s="132"/>
      <c r="J30" s="132"/>
      <c r="K30" s="132"/>
      <c r="L30" s="22"/>
      <c r="M30" s="22"/>
      <c r="N30" s="22"/>
      <c r="O30" s="22"/>
      <c r="P30" s="22"/>
      <c r="Q30" s="22"/>
    </row>
    <row r="31" spans="1:17" s="22" customFormat="1" ht="7.5" customHeight="1" x14ac:dyDescent="0.25">
      <c r="K31" s="20"/>
      <c r="L31" s="20"/>
      <c r="M31" s="20"/>
      <c r="N31" s="20"/>
      <c r="O31" s="20"/>
      <c r="P31" s="20"/>
      <c r="Q31" s="20"/>
    </row>
    <row r="32" spans="1:17" ht="98.25" customHeight="1" x14ac:dyDescent="0.25">
      <c r="A32" s="22" t="s">
        <v>56</v>
      </c>
      <c r="B32" s="132" t="s">
        <v>82</v>
      </c>
      <c r="C32" s="132"/>
      <c r="D32" s="132"/>
      <c r="E32" s="132"/>
      <c r="F32" s="132"/>
      <c r="G32" s="132"/>
      <c r="H32" s="132"/>
      <c r="I32" s="132"/>
      <c r="J32" s="132"/>
      <c r="K32" s="132"/>
    </row>
    <row r="33" spans="1:17" s="22" customFormat="1" ht="7.5" customHeight="1" x14ac:dyDescent="0.25">
      <c r="K33" s="20"/>
      <c r="L33" s="20"/>
      <c r="M33" s="20"/>
      <c r="N33" s="20"/>
      <c r="O33" s="20"/>
      <c r="P33" s="20"/>
      <c r="Q33" s="20"/>
    </row>
    <row r="34" spans="1:17" ht="93.75" customHeight="1" x14ac:dyDescent="0.25">
      <c r="A34" s="22" t="s">
        <v>57</v>
      </c>
      <c r="B34" s="132" t="s">
        <v>83</v>
      </c>
      <c r="C34" s="132"/>
      <c r="D34" s="132"/>
      <c r="E34" s="132"/>
      <c r="F34" s="132"/>
      <c r="G34" s="132"/>
      <c r="H34" s="132"/>
      <c r="I34" s="132"/>
      <c r="J34" s="132"/>
      <c r="K34" s="132"/>
    </row>
    <row r="35" spans="1:17" s="22" customFormat="1" x14ac:dyDescent="0.25">
      <c r="K35" s="20"/>
      <c r="L35" s="20"/>
      <c r="M35" s="20"/>
      <c r="N35" s="20"/>
      <c r="O35" s="20"/>
      <c r="P35" s="20"/>
      <c r="Q35" s="20"/>
    </row>
    <row r="37" spans="1:17" s="22" customFormat="1" ht="21" customHeight="1" x14ac:dyDescent="0.25">
      <c r="A37" s="139" t="s">
        <v>84</v>
      </c>
      <c r="B37" s="139"/>
      <c r="C37" s="139"/>
      <c r="D37" s="139"/>
      <c r="K37" s="20"/>
      <c r="L37" s="20"/>
      <c r="M37" s="20"/>
      <c r="N37" s="20"/>
      <c r="O37" s="20"/>
      <c r="P37" s="20"/>
      <c r="Q37" s="20"/>
    </row>
    <row r="39" spans="1:17" ht="46.5" customHeight="1" x14ac:dyDescent="0.25">
      <c r="A39" s="132" t="s">
        <v>85</v>
      </c>
      <c r="B39" s="132"/>
      <c r="C39" s="132"/>
      <c r="D39" s="132"/>
      <c r="E39" s="132"/>
      <c r="F39" s="132"/>
      <c r="G39" s="132"/>
      <c r="H39" s="132"/>
      <c r="I39" s="132"/>
      <c r="J39" s="132"/>
      <c r="K39" s="132"/>
      <c r="L39" s="49"/>
      <c r="M39" s="49"/>
    </row>
    <row r="40" spans="1:17" ht="30" customHeight="1" x14ac:dyDescent="0.25">
      <c r="A40" s="132" t="s">
        <v>86</v>
      </c>
      <c r="B40" s="132"/>
      <c r="C40" s="132"/>
      <c r="D40" s="132"/>
      <c r="E40" s="132"/>
      <c r="F40" s="132"/>
      <c r="G40" s="132"/>
      <c r="H40" s="132"/>
      <c r="I40" s="132"/>
      <c r="J40" s="132"/>
      <c r="K40" s="132"/>
      <c r="L40" s="49"/>
      <c r="M40" s="49"/>
    </row>
    <row r="41" spans="1:17" s="52" customFormat="1" ht="15" customHeight="1" x14ac:dyDescent="0.25">
      <c r="A41" s="136" t="s">
        <v>87</v>
      </c>
      <c r="B41" s="136"/>
      <c r="C41" s="136"/>
      <c r="D41" s="136"/>
      <c r="E41" s="136"/>
      <c r="F41" s="136"/>
      <c r="G41" s="136"/>
      <c r="H41" s="136"/>
      <c r="I41" s="136"/>
      <c r="J41" s="136"/>
      <c r="K41" s="136"/>
      <c r="L41" s="51"/>
      <c r="M41" s="51"/>
    </row>
    <row r="42" spans="1:17" s="54" customFormat="1" x14ac:dyDescent="0.25">
      <c r="A42" s="53"/>
      <c r="B42" s="53"/>
      <c r="C42" s="53"/>
      <c r="D42" s="53"/>
      <c r="E42" s="53"/>
      <c r="F42" s="53"/>
      <c r="G42" s="53"/>
      <c r="H42" s="53"/>
      <c r="I42" s="53"/>
      <c r="J42" s="53"/>
      <c r="K42" s="53"/>
      <c r="L42" s="53"/>
      <c r="M42" s="53"/>
    </row>
    <row r="43" spans="1:17" s="54" customFormat="1" ht="29.25" customHeight="1" x14ac:dyDescent="0.25">
      <c r="A43" s="137" t="s">
        <v>88</v>
      </c>
      <c r="B43" s="137"/>
      <c r="C43" s="137"/>
      <c r="D43" s="137"/>
      <c r="E43" s="137"/>
      <c r="F43" s="137"/>
      <c r="G43" s="137"/>
      <c r="H43" s="137"/>
      <c r="I43" s="137"/>
      <c r="J43" s="137"/>
      <c r="K43" s="137"/>
      <c r="L43" s="55"/>
      <c r="M43" s="55"/>
    </row>
    <row r="44" spans="1:17" s="54" customFormat="1" ht="30" customHeight="1" x14ac:dyDescent="0.25">
      <c r="A44" s="137" t="s">
        <v>89</v>
      </c>
      <c r="B44" s="137"/>
      <c r="C44" s="137"/>
      <c r="D44" s="137"/>
      <c r="E44" s="137"/>
      <c r="F44" s="137"/>
      <c r="G44" s="137"/>
      <c r="H44" s="137"/>
      <c r="I44" s="137"/>
      <c r="J44" s="137"/>
      <c r="K44" s="137"/>
      <c r="L44" s="55"/>
      <c r="M44" s="55"/>
    </row>
    <row r="45" spans="1:17" s="54" customFormat="1" x14ac:dyDescent="0.25">
      <c r="A45" s="56"/>
      <c r="B45" s="53"/>
      <c r="C45" s="53"/>
      <c r="D45" s="53"/>
      <c r="E45" s="53"/>
      <c r="F45" s="53"/>
      <c r="G45" s="53"/>
      <c r="H45" s="53"/>
      <c r="I45" s="53"/>
      <c r="J45" s="53"/>
      <c r="K45" s="53"/>
      <c r="L45" s="53"/>
      <c r="M45" s="53"/>
    </row>
    <row r="46" spans="1:17" ht="15" customHeight="1" x14ac:dyDescent="0.25">
      <c r="A46" s="132" t="s">
        <v>90</v>
      </c>
      <c r="B46" s="132"/>
      <c r="C46" s="132"/>
      <c r="D46" s="132"/>
      <c r="E46" s="132"/>
      <c r="F46" s="132"/>
      <c r="G46" s="132"/>
      <c r="H46" s="132"/>
      <c r="I46" s="132"/>
      <c r="J46" s="132"/>
      <c r="K46" s="132"/>
      <c r="L46" s="49"/>
      <c r="M46" s="49"/>
    </row>
    <row r="49" spans="1:17" s="22" customFormat="1" ht="30.75" customHeight="1" x14ac:dyDescent="0.25">
      <c r="A49" s="138" t="s">
        <v>91</v>
      </c>
      <c r="B49" s="139"/>
      <c r="C49" s="139"/>
      <c r="D49" s="139"/>
      <c r="E49" s="139"/>
      <c r="F49" s="139"/>
      <c r="K49" s="20"/>
      <c r="L49" s="20"/>
      <c r="M49" s="20"/>
      <c r="N49" s="20"/>
      <c r="O49" s="20"/>
      <c r="P49" s="20"/>
      <c r="Q49" s="20"/>
    </row>
    <row r="50" spans="1:17" s="22" customFormat="1" ht="15" customHeight="1" x14ac:dyDescent="0.25">
      <c r="A50" s="50"/>
      <c r="B50" s="50"/>
      <c r="C50" s="50"/>
      <c r="D50" s="50"/>
      <c r="K50" s="20"/>
      <c r="L50" s="20"/>
      <c r="M50" s="20"/>
      <c r="N50" s="20"/>
      <c r="O50" s="20"/>
      <c r="P50" s="20"/>
      <c r="Q50" s="20"/>
    </row>
    <row r="51" spans="1:17" s="22" customFormat="1" ht="30" customHeight="1" x14ac:dyDescent="0.25">
      <c r="A51" s="132" t="s">
        <v>92</v>
      </c>
      <c r="B51" s="132"/>
      <c r="C51" s="132"/>
      <c r="D51" s="132"/>
      <c r="E51" s="132"/>
      <c r="F51" s="132"/>
      <c r="G51" s="132"/>
      <c r="H51" s="132"/>
      <c r="I51" s="132"/>
      <c r="J51" s="132"/>
      <c r="K51" s="132"/>
      <c r="L51" s="49"/>
      <c r="M51" s="49"/>
      <c r="N51" s="20"/>
      <c r="O51" s="20"/>
      <c r="P51" s="20"/>
      <c r="Q51" s="20"/>
    </row>
    <row r="52" spans="1:17" s="22" customFormat="1" ht="30" customHeight="1" x14ac:dyDescent="0.25">
      <c r="A52" s="132" t="s">
        <v>237</v>
      </c>
      <c r="B52" s="132"/>
      <c r="C52" s="132"/>
      <c r="D52" s="132"/>
      <c r="E52" s="132"/>
      <c r="F52" s="132"/>
      <c r="G52" s="132"/>
      <c r="H52" s="132"/>
      <c r="I52" s="132"/>
      <c r="J52" s="132"/>
      <c r="K52" s="132"/>
      <c r="L52" s="49"/>
      <c r="M52" s="49"/>
      <c r="N52" s="20"/>
      <c r="O52" s="20"/>
      <c r="P52" s="20"/>
      <c r="Q52" s="20"/>
    </row>
    <row r="53" spans="1:17" s="22" customFormat="1" ht="30" customHeight="1" x14ac:dyDescent="0.25">
      <c r="A53" s="132" t="s">
        <v>238</v>
      </c>
      <c r="B53" s="132"/>
      <c r="C53" s="132"/>
      <c r="D53" s="132"/>
      <c r="E53" s="132"/>
      <c r="F53" s="132"/>
      <c r="G53" s="132"/>
      <c r="H53" s="132"/>
      <c r="I53" s="132"/>
      <c r="J53" s="132"/>
      <c r="K53" s="132"/>
      <c r="L53" s="49"/>
      <c r="M53" s="49"/>
      <c r="N53" s="20"/>
      <c r="O53" s="20"/>
      <c r="P53" s="20"/>
      <c r="Q53" s="20"/>
    </row>
    <row r="54" spans="1:17" s="22" customFormat="1" ht="30" customHeight="1" x14ac:dyDescent="0.25">
      <c r="A54" s="132" t="s">
        <v>239</v>
      </c>
      <c r="B54" s="132"/>
      <c r="C54" s="132"/>
      <c r="D54" s="132"/>
      <c r="E54" s="132"/>
      <c r="F54" s="132"/>
      <c r="G54" s="132"/>
      <c r="H54" s="132"/>
      <c r="I54" s="132"/>
      <c r="J54" s="132"/>
      <c r="K54" s="132"/>
      <c r="L54" s="49"/>
      <c r="M54" s="49"/>
      <c r="N54" s="20"/>
      <c r="O54" s="20"/>
      <c r="P54" s="20"/>
      <c r="Q54" s="20"/>
    </row>
    <row r="55" spans="1:17" s="22" customFormat="1" ht="30" customHeight="1" x14ac:dyDescent="0.25">
      <c r="A55" s="132" t="s">
        <v>93</v>
      </c>
      <c r="B55" s="132"/>
      <c r="C55" s="132"/>
      <c r="D55" s="132"/>
      <c r="E55" s="132"/>
      <c r="F55" s="132"/>
      <c r="G55" s="132"/>
      <c r="H55" s="132"/>
      <c r="I55" s="132"/>
      <c r="J55" s="132"/>
      <c r="K55" s="132"/>
      <c r="L55" s="49"/>
      <c r="M55" s="49"/>
      <c r="N55" s="20"/>
      <c r="O55" s="20"/>
      <c r="P55" s="20"/>
      <c r="Q55" s="20"/>
    </row>
    <row r="56" spans="1:17" s="22" customFormat="1" ht="15" customHeight="1" x14ac:dyDescent="0.25">
      <c r="A56" s="20"/>
      <c r="B56" s="50"/>
      <c r="C56" s="50"/>
      <c r="D56" s="50"/>
      <c r="K56" s="20"/>
      <c r="L56" s="20"/>
      <c r="M56" s="20"/>
      <c r="N56" s="20"/>
      <c r="O56" s="20"/>
      <c r="P56" s="20"/>
      <c r="Q56" s="20"/>
    </row>
    <row r="57" spans="1:17" ht="22.5" customHeight="1" x14ac:dyDescent="0.25">
      <c r="A57" s="57" t="s">
        <v>94</v>
      </c>
      <c r="B57" s="57" t="s">
        <v>95</v>
      </c>
      <c r="C57" s="57" t="s">
        <v>96</v>
      </c>
    </row>
    <row r="58" spans="1:17" ht="16.5" customHeight="1" x14ac:dyDescent="0.25">
      <c r="A58" s="58" t="s">
        <v>97</v>
      </c>
      <c r="B58" s="59"/>
      <c r="C58" s="133" t="s">
        <v>59</v>
      </c>
    </row>
    <row r="59" spans="1:17" x14ac:dyDescent="0.25">
      <c r="A59" s="58" t="s">
        <v>98</v>
      </c>
      <c r="B59" s="60"/>
      <c r="C59" s="133"/>
    </row>
    <row r="60" spans="1:17" ht="15" customHeight="1" x14ac:dyDescent="0.25">
      <c r="A60" s="58" t="s">
        <v>99</v>
      </c>
      <c r="B60" s="61"/>
      <c r="C60" s="133"/>
    </row>
    <row r="61" spans="1:17" ht="30" customHeight="1" x14ac:dyDescent="0.25">
      <c r="A61" s="62">
        <v>0</v>
      </c>
      <c r="B61" s="63"/>
      <c r="C61" s="64" t="s">
        <v>100</v>
      </c>
    </row>
    <row r="62" spans="1:17" ht="15.75" customHeight="1" x14ac:dyDescent="0.25">
      <c r="A62" s="58" t="s">
        <v>101</v>
      </c>
      <c r="B62" s="65"/>
      <c r="C62" s="134" t="s">
        <v>58</v>
      </c>
      <c r="D62" s="66"/>
      <c r="E62" s="135"/>
      <c r="F62" s="135"/>
      <c r="G62" s="135"/>
      <c r="H62" s="135"/>
      <c r="I62" s="135"/>
    </row>
    <row r="63" spans="1:17" x14ac:dyDescent="0.25">
      <c r="A63" s="58" t="s">
        <v>102</v>
      </c>
      <c r="B63" s="67"/>
      <c r="C63" s="134"/>
    </row>
    <row r="64" spans="1:17" x14ac:dyDescent="0.25">
      <c r="A64" s="58" t="s">
        <v>103</v>
      </c>
      <c r="B64" s="68"/>
      <c r="C64" s="134"/>
    </row>
  </sheetData>
  <mergeCells count="33">
    <mergeCell ref="A12:D12"/>
    <mergeCell ref="C13:K13"/>
    <mergeCell ref="C15:K15"/>
    <mergeCell ref="B2:I2"/>
    <mergeCell ref="B3:I3"/>
    <mergeCell ref="B4:I4"/>
    <mergeCell ref="A8:D8"/>
    <mergeCell ref="A9:J9"/>
    <mergeCell ref="A40:K40"/>
    <mergeCell ref="C17:K17"/>
    <mergeCell ref="C19:K19"/>
    <mergeCell ref="C21:K21"/>
    <mergeCell ref="A23:D23"/>
    <mergeCell ref="B26:K26"/>
    <mergeCell ref="B28:K28"/>
    <mergeCell ref="B30:K30"/>
    <mergeCell ref="B32:K32"/>
    <mergeCell ref="B34:K34"/>
    <mergeCell ref="A37:D37"/>
    <mergeCell ref="A39:K39"/>
    <mergeCell ref="C62:C64"/>
    <mergeCell ref="E62:I62"/>
    <mergeCell ref="A41:K41"/>
    <mergeCell ref="A43:K43"/>
    <mergeCell ref="A44:K44"/>
    <mergeCell ref="A46:K46"/>
    <mergeCell ref="A49:F49"/>
    <mergeCell ref="A51:K51"/>
    <mergeCell ref="A52:K52"/>
    <mergeCell ref="A53:K53"/>
    <mergeCell ref="A54:K54"/>
    <mergeCell ref="A55:K55"/>
    <mergeCell ref="C58:C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21"/>
  <sheetViews>
    <sheetView zoomScale="80" zoomScaleNormal="80" workbookViewId="0"/>
  </sheetViews>
  <sheetFormatPr baseColWidth="10" defaultRowHeight="15" x14ac:dyDescent="0.25"/>
  <cols>
    <col min="1" max="1" width="47.140625" style="1" bestFit="1" customWidth="1"/>
    <col min="2" max="2" width="11.28515625" style="1" bestFit="1" customWidth="1"/>
    <col min="3" max="4" width="34.85546875" style="1" bestFit="1" customWidth="1"/>
    <col min="5" max="5" width="24.28515625" style="1" bestFit="1" customWidth="1"/>
    <col min="6" max="16384" width="11.42578125" style="1"/>
  </cols>
  <sheetData>
    <row r="1" spans="1:7" ht="30" x14ac:dyDescent="0.25">
      <c r="A1" s="72" t="s">
        <v>108</v>
      </c>
      <c r="B1" s="73" t="s">
        <v>109</v>
      </c>
      <c r="C1" s="2" t="s">
        <v>63</v>
      </c>
      <c r="D1" s="3" t="s">
        <v>0</v>
      </c>
      <c r="E1" s="4" t="s">
        <v>110</v>
      </c>
    </row>
    <row r="2" spans="1:7" x14ac:dyDescent="0.25">
      <c r="A2" s="7" t="s">
        <v>114</v>
      </c>
      <c r="B2" s="34">
        <v>2.4</v>
      </c>
      <c r="C2" s="34">
        <v>0.9</v>
      </c>
      <c r="D2" s="7" t="s">
        <v>1</v>
      </c>
      <c r="E2" s="75">
        <v>1.3471843669000001</v>
      </c>
    </row>
    <row r="3" spans="1:7" x14ac:dyDescent="0.25">
      <c r="A3" s="6" t="s">
        <v>2</v>
      </c>
      <c r="B3" s="35">
        <v>1.7</v>
      </c>
      <c r="C3" s="35">
        <v>0.2</v>
      </c>
      <c r="D3" s="5">
        <v>40.4</v>
      </c>
      <c r="E3" s="38">
        <v>0.91789957396999999</v>
      </c>
    </row>
    <row r="5" spans="1:7" x14ac:dyDescent="0.25">
      <c r="A5" s="69" t="s">
        <v>106</v>
      </c>
      <c r="B5" s="70"/>
      <c r="C5" s="70"/>
      <c r="D5" s="70"/>
      <c r="E5" s="71"/>
    </row>
    <row r="6" spans="1:7" x14ac:dyDescent="0.25">
      <c r="A6" s="69" t="s">
        <v>107</v>
      </c>
      <c r="B6" s="70"/>
      <c r="C6" s="70"/>
      <c r="D6" s="70"/>
      <c r="E6" s="71"/>
    </row>
    <row r="7" spans="1:7" x14ac:dyDescent="0.25">
      <c r="A7" s="147" t="s">
        <v>115</v>
      </c>
      <c r="B7" s="147"/>
      <c r="C7" s="147"/>
      <c r="D7" s="147"/>
      <c r="E7" s="147"/>
    </row>
    <row r="8" spans="1:7" x14ac:dyDescent="0.25">
      <c r="A8" s="147"/>
      <c r="B8" s="147"/>
      <c r="C8" s="147"/>
      <c r="D8" s="147"/>
      <c r="E8" s="147"/>
    </row>
    <row r="9" spans="1:7" x14ac:dyDescent="0.25">
      <c r="A9" s="147"/>
      <c r="B9" s="147"/>
      <c r="C9" s="147"/>
      <c r="D9" s="147"/>
      <c r="E9" s="147"/>
    </row>
    <row r="10" spans="1:7" x14ac:dyDescent="0.25">
      <c r="A10" s="147"/>
      <c r="B10" s="147"/>
      <c r="C10" s="147"/>
      <c r="D10" s="147"/>
      <c r="E10" s="147"/>
      <c r="G10" s="69" t="s">
        <v>106</v>
      </c>
    </row>
    <row r="11" spans="1:7" x14ac:dyDescent="0.25">
      <c r="A11" s="147"/>
      <c r="B11" s="147"/>
      <c r="C11" s="147"/>
      <c r="D11" s="147"/>
      <c r="E11" s="147"/>
      <c r="G11" s="69" t="s">
        <v>107</v>
      </c>
    </row>
    <row r="14" spans="1:7" ht="30" x14ac:dyDescent="0.25">
      <c r="A14" s="74" t="s">
        <v>111</v>
      </c>
      <c r="B14" s="2"/>
      <c r="C14" s="73" t="s">
        <v>112</v>
      </c>
      <c r="D14" s="2" t="s">
        <v>63</v>
      </c>
      <c r="E14" s="2" t="s">
        <v>113</v>
      </c>
    </row>
    <row r="15" spans="1:7" x14ac:dyDescent="0.25">
      <c r="A15" s="6" t="s">
        <v>2</v>
      </c>
      <c r="B15" s="6"/>
      <c r="C15" s="39">
        <f>E15-D15</f>
        <v>1.5</v>
      </c>
      <c r="D15" s="38">
        <v>0.2</v>
      </c>
      <c r="E15" s="36">
        <v>1.7</v>
      </c>
    </row>
    <row r="16" spans="1:7" x14ac:dyDescent="0.25">
      <c r="A16" s="7" t="s">
        <v>114</v>
      </c>
      <c r="B16" s="19"/>
      <c r="C16" s="40">
        <f>E16-D16</f>
        <v>1.5</v>
      </c>
      <c r="D16" s="41">
        <v>0.9</v>
      </c>
      <c r="E16" s="34">
        <v>2.4</v>
      </c>
    </row>
    <row r="18" spans="1:5" s="71" customFormat="1" x14ac:dyDescent="0.25">
      <c r="A18" s="69" t="s">
        <v>106</v>
      </c>
      <c r="B18" s="70"/>
      <c r="C18" s="70"/>
      <c r="D18" s="70"/>
    </row>
    <row r="19" spans="1:5" s="71" customFormat="1" x14ac:dyDescent="0.25">
      <c r="A19" s="69" t="s">
        <v>107</v>
      </c>
      <c r="B19" s="70"/>
      <c r="C19" s="70"/>
      <c r="D19" s="70"/>
    </row>
    <row r="20" spans="1:5" s="71" customFormat="1" x14ac:dyDescent="0.25">
      <c r="A20" s="70" t="s">
        <v>116</v>
      </c>
      <c r="B20" s="70"/>
      <c r="C20" s="70"/>
      <c r="D20" s="70"/>
    </row>
    <row r="21" spans="1:5" s="71" customFormat="1" ht="33.75" customHeight="1" x14ac:dyDescent="0.25">
      <c r="A21" s="147" t="s">
        <v>117</v>
      </c>
      <c r="B21" s="147"/>
      <c r="C21" s="147"/>
      <c r="D21" s="147"/>
      <c r="E21" s="147"/>
    </row>
  </sheetData>
  <mergeCells count="2">
    <mergeCell ref="A7:E11"/>
    <mergeCell ref="A21:E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62"/>
  <sheetViews>
    <sheetView zoomScale="80" zoomScaleNormal="80" workbookViewId="0"/>
  </sheetViews>
  <sheetFormatPr baseColWidth="10" defaultRowHeight="15" x14ac:dyDescent="0.25"/>
  <cols>
    <col min="1" max="1" width="59.42578125" style="71" bestFit="1" customWidth="1"/>
    <col min="2" max="2" width="11.42578125" style="71"/>
    <col min="3" max="3" width="12.5703125" style="69" customWidth="1"/>
    <col min="4" max="4" width="22.28515625" style="71" bestFit="1" customWidth="1"/>
    <col min="5" max="16384" width="11.42578125" style="71"/>
  </cols>
  <sheetData>
    <row r="1" spans="1:5" ht="45.75" thickBot="1" x14ac:dyDescent="0.3">
      <c r="A1" s="103" t="s">
        <v>119</v>
      </c>
      <c r="B1" s="116" t="s">
        <v>2</v>
      </c>
      <c r="C1" s="118" t="s">
        <v>118</v>
      </c>
      <c r="D1" s="114" t="s">
        <v>151</v>
      </c>
    </row>
    <row r="2" spans="1:5" x14ac:dyDescent="0.25">
      <c r="A2" s="16" t="s">
        <v>120</v>
      </c>
      <c r="B2" s="149"/>
      <c r="C2" s="150"/>
      <c r="D2" s="152"/>
    </row>
    <row r="3" spans="1:5" ht="15" customHeight="1" x14ac:dyDescent="0.25">
      <c r="A3" s="43" t="s">
        <v>31</v>
      </c>
      <c r="B3" s="82">
        <v>71.2</v>
      </c>
      <c r="C3" s="76">
        <v>67.13</v>
      </c>
      <c r="D3" s="28">
        <v>52.3</v>
      </c>
    </row>
    <row r="4" spans="1:5" x14ac:dyDescent="0.25">
      <c r="A4" s="43" t="s">
        <v>32</v>
      </c>
      <c r="B4" s="83">
        <v>28.8</v>
      </c>
      <c r="C4" s="76">
        <v>32.869999999999997</v>
      </c>
      <c r="D4" s="28">
        <v>47.7</v>
      </c>
    </row>
    <row r="5" spans="1:5" x14ac:dyDescent="0.25">
      <c r="A5" s="16" t="s">
        <v>121</v>
      </c>
      <c r="B5" s="149"/>
      <c r="C5" s="150"/>
      <c r="D5" s="151"/>
    </row>
    <row r="6" spans="1:5" x14ac:dyDescent="0.25">
      <c r="A6" s="43" t="s">
        <v>33</v>
      </c>
      <c r="B6" s="82">
        <v>44.9</v>
      </c>
      <c r="C6" s="80">
        <v>45.57</v>
      </c>
      <c r="D6" s="28">
        <v>20.8</v>
      </c>
    </row>
    <row r="7" spans="1:5" x14ac:dyDescent="0.25">
      <c r="A7" s="43" t="s">
        <v>34</v>
      </c>
      <c r="B7" s="84">
        <v>32.4</v>
      </c>
      <c r="C7" s="80">
        <v>36.1</v>
      </c>
      <c r="D7" s="28">
        <v>30.8</v>
      </c>
    </row>
    <row r="8" spans="1:5" x14ac:dyDescent="0.25">
      <c r="A8" s="43" t="s">
        <v>35</v>
      </c>
      <c r="B8" s="83">
        <v>22.7</v>
      </c>
      <c r="C8" s="80">
        <v>18.32</v>
      </c>
      <c r="D8" s="28">
        <v>48.4</v>
      </c>
    </row>
    <row r="9" spans="1:5" x14ac:dyDescent="0.25">
      <c r="A9" s="16" t="s">
        <v>122</v>
      </c>
      <c r="B9" s="149"/>
      <c r="C9" s="150"/>
      <c r="D9" s="151"/>
    </row>
    <row r="10" spans="1:5" x14ac:dyDescent="0.25">
      <c r="A10" s="104" t="s">
        <v>123</v>
      </c>
      <c r="B10" s="83">
        <v>34.799999999999997</v>
      </c>
      <c r="C10" s="80">
        <v>40.340000000000003</v>
      </c>
      <c r="D10" s="28">
        <v>52.9</v>
      </c>
    </row>
    <row r="11" spans="1:5" x14ac:dyDescent="0.25">
      <c r="A11" s="43" t="s">
        <v>36</v>
      </c>
      <c r="B11" s="84">
        <v>20.3</v>
      </c>
      <c r="C11" s="80">
        <v>20.77</v>
      </c>
      <c r="D11" s="28">
        <v>18</v>
      </c>
    </row>
    <row r="12" spans="1:5" x14ac:dyDescent="0.25">
      <c r="A12" s="104" t="s">
        <v>124</v>
      </c>
      <c r="B12" s="82">
        <v>44.9</v>
      </c>
      <c r="C12" s="80">
        <v>38.9</v>
      </c>
      <c r="D12" s="28">
        <v>29.1</v>
      </c>
    </row>
    <row r="13" spans="1:5" x14ac:dyDescent="0.25">
      <c r="A13" s="16" t="s">
        <v>125</v>
      </c>
      <c r="B13" s="149"/>
      <c r="C13" s="150"/>
      <c r="D13" s="151"/>
    </row>
    <row r="14" spans="1:5" x14ac:dyDescent="0.25">
      <c r="A14" s="43" t="s">
        <v>37</v>
      </c>
      <c r="B14" s="84">
        <v>3.5</v>
      </c>
      <c r="C14" s="80">
        <v>2.66</v>
      </c>
      <c r="D14" s="28">
        <v>1.5</v>
      </c>
    </row>
    <row r="15" spans="1:5" x14ac:dyDescent="0.25">
      <c r="A15" s="43" t="s">
        <v>38</v>
      </c>
      <c r="B15" s="84">
        <v>6.9</v>
      </c>
      <c r="C15" s="80">
        <v>5.86</v>
      </c>
      <c r="D15" s="28">
        <v>5.2</v>
      </c>
    </row>
    <row r="16" spans="1:5" x14ac:dyDescent="0.25">
      <c r="A16" s="85" t="s">
        <v>39</v>
      </c>
      <c r="B16" s="84">
        <v>12.7</v>
      </c>
      <c r="C16" s="80">
        <v>13.43</v>
      </c>
      <c r="D16" s="28">
        <v>13.5</v>
      </c>
      <c r="E16" s="86"/>
    </row>
    <row r="17" spans="1:4" x14ac:dyDescent="0.25">
      <c r="A17" s="85" t="s">
        <v>40</v>
      </c>
      <c r="B17" s="84">
        <v>24.2</v>
      </c>
      <c r="C17" s="80">
        <v>20.62</v>
      </c>
      <c r="D17" s="28">
        <v>20.9</v>
      </c>
    </row>
    <row r="18" spans="1:4" x14ac:dyDescent="0.25">
      <c r="A18" s="85" t="s">
        <v>41</v>
      </c>
      <c r="B18" s="84">
        <v>13.8</v>
      </c>
      <c r="C18" s="80">
        <v>13.59</v>
      </c>
      <c r="D18" s="28">
        <v>20.7</v>
      </c>
    </row>
    <row r="19" spans="1:4" x14ac:dyDescent="0.25">
      <c r="A19" s="85" t="s">
        <v>42</v>
      </c>
      <c r="B19" s="83">
        <v>7.3</v>
      </c>
      <c r="C19" s="80">
        <v>10</v>
      </c>
      <c r="D19" s="28">
        <v>15.4</v>
      </c>
    </row>
    <row r="20" spans="1:4" x14ac:dyDescent="0.25">
      <c r="A20" s="85" t="s">
        <v>43</v>
      </c>
      <c r="B20" s="82">
        <v>24.8</v>
      </c>
      <c r="C20" s="80">
        <v>27.03</v>
      </c>
      <c r="D20" s="28">
        <v>10.9</v>
      </c>
    </row>
    <row r="21" spans="1:4" x14ac:dyDescent="0.25">
      <c r="A21" s="17" t="s">
        <v>61</v>
      </c>
      <c r="B21" s="84">
        <v>5.6</v>
      </c>
      <c r="C21" s="80">
        <v>5.29</v>
      </c>
      <c r="D21" s="28">
        <v>9.6999999999999993</v>
      </c>
    </row>
    <row r="22" spans="1:4" x14ac:dyDescent="0.25">
      <c r="A22" s="16" t="s">
        <v>126</v>
      </c>
      <c r="B22" s="149"/>
      <c r="C22" s="150"/>
      <c r="D22" s="151"/>
    </row>
    <row r="23" spans="1:4" x14ac:dyDescent="0.25">
      <c r="A23" s="104" t="s">
        <v>127</v>
      </c>
      <c r="B23" s="84">
        <v>10.4</v>
      </c>
      <c r="C23" s="80">
        <v>8.52</v>
      </c>
      <c r="D23" s="28">
        <v>6.7</v>
      </c>
    </row>
    <row r="24" spans="1:4" x14ac:dyDescent="0.25">
      <c r="A24" s="85" t="s">
        <v>39</v>
      </c>
      <c r="B24" s="84">
        <v>12.7</v>
      </c>
      <c r="C24" s="80">
        <v>13.43</v>
      </c>
      <c r="D24" s="28">
        <v>13.5</v>
      </c>
    </row>
    <row r="25" spans="1:4" x14ac:dyDescent="0.25">
      <c r="A25" s="105" t="s">
        <v>67</v>
      </c>
      <c r="B25" s="84">
        <v>24.2</v>
      </c>
      <c r="C25" s="80">
        <v>20.62</v>
      </c>
      <c r="D25" s="28">
        <v>20.9</v>
      </c>
    </row>
    <row r="26" spans="1:4" x14ac:dyDescent="0.25">
      <c r="A26" s="85" t="s">
        <v>41</v>
      </c>
      <c r="B26" s="84">
        <v>13.8</v>
      </c>
      <c r="C26" s="80">
        <v>13.59</v>
      </c>
      <c r="D26" s="28">
        <v>20.7</v>
      </c>
    </row>
    <row r="27" spans="1:4" x14ac:dyDescent="0.25">
      <c r="A27" s="85" t="s">
        <v>42</v>
      </c>
      <c r="B27" s="83">
        <v>7.3</v>
      </c>
      <c r="C27" s="80">
        <v>10</v>
      </c>
      <c r="D27" s="28">
        <v>15.4</v>
      </c>
    </row>
    <row r="28" spans="1:4" x14ac:dyDescent="0.25">
      <c r="A28" s="105" t="s">
        <v>128</v>
      </c>
      <c r="B28" s="82">
        <v>24.8</v>
      </c>
      <c r="C28" s="80">
        <v>27.03</v>
      </c>
      <c r="D28" s="28">
        <v>10.9</v>
      </c>
    </row>
    <row r="29" spans="1:4" x14ac:dyDescent="0.25">
      <c r="A29" s="17" t="s">
        <v>61</v>
      </c>
      <c r="B29" s="84">
        <v>5.6</v>
      </c>
      <c r="C29" s="80">
        <v>5.29</v>
      </c>
      <c r="D29" s="28">
        <v>9.6999999999999993</v>
      </c>
    </row>
    <row r="30" spans="1:4" x14ac:dyDescent="0.25">
      <c r="A30" s="16" t="s">
        <v>129</v>
      </c>
      <c r="B30" s="149"/>
      <c r="C30" s="150"/>
      <c r="D30" s="151"/>
    </row>
    <row r="31" spans="1:4" x14ac:dyDescent="0.25">
      <c r="A31" s="105" t="s">
        <v>130</v>
      </c>
      <c r="B31" s="83">
        <v>38.200000000000003</v>
      </c>
      <c r="C31" s="80">
        <v>40.950000000000003</v>
      </c>
      <c r="D31" s="28">
        <v>53.4</v>
      </c>
    </row>
    <row r="32" spans="1:4" x14ac:dyDescent="0.25">
      <c r="A32" s="85" t="s">
        <v>44</v>
      </c>
      <c r="B32" s="82">
        <v>39.9</v>
      </c>
      <c r="C32" s="80">
        <v>35.520000000000003</v>
      </c>
      <c r="D32" s="28">
        <v>29.2</v>
      </c>
    </row>
    <row r="33" spans="1:4" x14ac:dyDescent="0.25">
      <c r="A33" s="105" t="s">
        <v>131</v>
      </c>
      <c r="B33" s="84">
        <v>21.9</v>
      </c>
      <c r="C33" s="80">
        <v>23.52</v>
      </c>
      <c r="D33" s="28">
        <v>17.399999999999999</v>
      </c>
    </row>
    <row r="34" spans="1:4" x14ac:dyDescent="0.25">
      <c r="A34" s="16" t="s">
        <v>132</v>
      </c>
      <c r="B34" s="149"/>
      <c r="C34" s="150"/>
      <c r="D34" s="151"/>
    </row>
    <row r="35" spans="1:4" x14ac:dyDescent="0.25">
      <c r="A35" s="104" t="s">
        <v>133</v>
      </c>
      <c r="B35" s="84">
        <v>60</v>
      </c>
      <c r="C35" s="80">
        <v>64.180000000000007</v>
      </c>
      <c r="D35" s="28">
        <v>64</v>
      </c>
    </row>
    <row r="36" spans="1:4" x14ac:dyDescent="0.25">
      <c r="A36" s="43" t="s">
        <v>45</v>
      </c>
      <c r="B36" s="84">
        <v>31.7</v>
      </c>
      <c r="C36" s="80">
        <v>27.12</v>
      </c>
      <c r="D36" s="28">
        <v>23.9</v>
      </c>
    </row>
    <row r="37" spans="1:4" x14ac:dyDescent="0.25">
      <c r="A37" s="104" t="s">
        <v>134</v>
      </c>
      <c r="B37" s="84">
        <v>8.1999999999999993</v>
      </c>
      <c r="C37" s="80">
        <v>8.6999999999999993</v>
      </c>
      <c r="D37" s="28">
        <v>12.1</v>
      </c>
    </row>
    <row r="38" spans="1:4" x14ac:dyDescent="0.25">
      <c r="A38" s="16" t="s">
        <v>135</v>
      </c>
      <c r="B38" s="149"/>
      <c r="C38" s="150"/>
      <c r="D38" s="151"/>
    </row>
    <row r="39" spans="1:4" x14ac:dyDescent="0.25">
      <c r="A39" s="104" t="s">
        <v>136</v>
      </c>
      <c r="B39" s="84">
        <v>28.6</v>
      </c>
      <c r="C39" s="80">
        <v>30.14</v>
      </c>
      <c r="D39" s="28">
        <v>21.7</v>
      </c>
    </row>
    <row r="40" spans="1:4" x14ac:dyDescent="0.25">
      <c r="A40" s="104" t="s">
        <v>137</v>
      </c>
      <c r="B40" s="84">
        <v>25.3</v>
      </c>
      <c r="C40" s="80">
        <v>26.13</v>
      </c>
      <c r="D40" s="28">
        <v>31.1</v>
      </c>
    </row>
    <row r="41" spans="1:4" x14ac:dyDescent="0.25">
      <c r="A41" s="104" t="s">
        <v>138</v>
      </c>
      <c r="B41" s="84">
        <v>46.1</v>
      </c>
      <c r="C41" s="80">
        <v>43.67</v>
      </c>
      <c r="D41" s="28">
        <v>46.5</v>
      </c>
    </row>
    <row r="42" spans="1:4" x14ac:dyDescent="0.25">
      <c r="A42" s="16" t="s">
        <v>139</v>
      </c>
      <c r="B42" s="149"/>
      <c r="C42" s="150"/>
      <c r="D42" s="151"/>
    </row>
    <row r="43" spans="1:4" x14ac:dyDescent="0.25">
      <c r="A43" s="104" t="s">
        <v>140</v>
      </c>
      <c r="B43" s="84">
        <v>2.9</v>
      </c>
      <c r="C43" s="80">
        <v>5.14</v>
      </c>
      <c r="D43" s="28">
        <v>6.9</v>
      </c>
    </row>
    <row r="44" spans="1:4" x14ac:dyDescent="0.25">
      <c r="A44" s="16" t="s">
        <v>141</v>
      </c>
      <c r="B44" s="149"/>
      <c r="C44" s="150"/>
      <c r="D44" s="151"/>
    </row>
    <row r="45" spans="1:4" x14ac:dyDescent="0.25">
      <c r="A45" s="43" t="s">
        <v>46</v>
      </c>
      <c r="B45" s="82">
        <v>56.3</v>
      </c>
      <c r="C45" s="80">
        <v>54.32</v>
      </c>
      <c r="D45" s="28">
        <v>45.9</v>
      </c>
    </row>
    <row r="46" spans="1:4" x14ac:dyDescent="0.25">
      <c r="A46" s="43" t="s">
        <v>62</v>
      </c>
      <c r="B46" s="83">
        <v>43.7</v>
      </c>
      <c r="C46" s="80">
        <v>45.68</v>
      </c>
      <c r="D46" s="28">
        <v>54.1</v>
      </c>
    </row>
    <row r="47" spans="1:4" x14ac:dyDescent="0.25">
      <c r="A47" s="16" t="s">
        <v>142</v>
      </c>
      <c r="B47" s="149"/>
      <c r="C47" s="150"/>
      <c r="D47" s="151"/>
    </row>
    <row r="48" spans="1:4" x14ac:dyDescent="0.25">
      <c r="A48" s="87" t="s">
        <v>47</v>
      </c>
      <c r="B48" s="84">
        <v>51.4</v>
      </c>
      <c r="C48" s="80">
        <v>48.92</v>
      </c>
      <c r="D48" s="28">
        <v>58.5</v>
      </c>
    </row>
    <row r="49" spans="1:10" x14ac:dyDescent="0.25">
      <c r="A49" s="87" t="s">
        <v>48</v>
      </c>
      <c r="B49" s="84">
        <v>48.6</v>
      </c>
      <c r="C49" s="80">
        <v>51.08</v>
      </c>
      <c r="D49" s="28">
        <v>41.5</v>
      </c>
    </row>
    <row r="50" spans="1:10" x14ac:dyDescent="0.25">
      <c r="A50" s="18" t="s">
        <v>143</v>
      </c>
      <c r="B50" s="149"/>
      <c r="C50" s="150"/>
      <c r="D50" s="151"/>
    </row>
    <row r="51" spans="1:10" x14ac:dyDescent="0.25">
      <c r="A51" s="104" t="s">
        <v>144</v>
      </c>
      <c r="B51" s="84">
        <v>20.5</v>
      </c>
      <c r="C51" s="80">
        <v>19.61</v>
      </c>
      <c r="D51" s="28">
        <v>14.5</v>
      </c>
    </row>
    <row r="52" spans="1:10" x14ac:dyDescent="0.25">
      <c r="A52" s="104" t="s">
        <v>145</v>
      </c>
      <c r="B52" s="84">
        <v>26</v>
      </c>
      <c r="C52" s="80">
        <v>26.67</v>
      </c>
      <c r="D52" s="28">
        <v>23.1</v>
      </c>
    </row>
    <row r="53" spans="1:10" ht="15.75" thickBot="1" x14ac:dyDescent="0.3">
      <c r="A53" s="104" t="s">
        <v>146</v>
      </c>
      <c r="B53" s="88">
        <v>53.5</v>
      </c>
      <c r="C53" s="81">
        <v>53.71</v>
      </c>
      <c r="D53" s="89">
        <v>62.3</v>
      </c>
    </row>
    <row r="55" spans="1:10" x14ac:dyDescent="0.25">
      <c r="A55" s="69" t="s">
        <v>106</v>
      </c>
      <c r="B55" s="70"/>
      <c r="C55" s="70"/>
      <c r="D55" s="70"/>
      <c r="E55" s="107"/>
      <c r="F55" s="107"/>
      <c r="G55" s="107"/>
      <c r="H55" s="107"/>
      <c r="I55" s="107"/>
      <c r="J55" s="107"/>
    </row>
    <row r="56" spans="1:10" x14ac:dyDescent="0.25">
      <c r="A56" s="69" t="s">
        <v>107</v>
      </c>
      <c r="B56" s="70"/>
      <c r="C56" s="70"/>
      <c r="D56" s="70"/>
      <c r="E56" s="107"/>
      <c r="F56" s="107"/>
      <c r="G56" s="107"/>
      <c r="H56" s="107"/>
      <c r="I56" s="107"/>
      <c r="J56" s="107"/>
    </row>
    <row r="57" spans="1:10" s="108" customFormat="1" x14ac:dyDescent="0.25">
      <c r="A57" s="106" t="s">
        <v>147</v>
      </c>
      <c r="B57" s="107"/>
      <c r="C57" s="107"/>
      <c r="D57" s="107"/>
      <c r="E57" s="107"/>
      <c r="F57" s="107"/>
      <c r="G57" s="107"/>
      <c r="H57" s="107"/>
      <c r="I57" s="107"/>
      <c r="J57" s="107"/>
    </row>
    <row r="58" spans="1:10" s="108" customFormat="1" x14ac:dyDescent="0.25">
      <c r="A58" s="106" t="s">
        <v>148</v>
      </c>
      <c r="B58" s="107"/>
      <c r="C58" s="107"/>
      <c r="D58" s="107"/>
      <c r="E58" s="107"/>
      <c r="F58" s="107"/>
      <c r="G58" s="107"/>
      <c r="H58" s="107"/>
      <c r="I58" s="107"/>
      <c r="J58" s="107"/>
    </row>
    <row r="59" spans="1:10" s="108" customFormat="1" x14ac:dyDescent="0.25">
      <c r="A59" s="106" t="s">
        <v>149</v>
      </c>
      <c r="B59" s="107"/>
      <c r="C59" s="107"/>
      <c r="D59" s="107"/>
      <c r="E59" s="107"/>
      <c r="F59" s="107"/>
      <c r="G59" s="107"/>
      <c r="H59" s="107"/>
      <c r="I59" s="107"/>
      <c r="J59" s="107"/>
    </row>
    <row r="60" spans="1:10" s="108" customFormat="1" ht="159" customHeight="1" x14ac:dyDescent="0.25">
      <c r="A60" s="148" t="s">
        <v>152</v>
      </c>
      <c r="B60" s="148"/>
      <c r="C60" s="148"/>
      <c r="D60" s="148"/>
      <c r="E60" s="109"/>
      <c r="F60" s="109"/>
      <c r="G60" s="109"/>
      <c r="H60" s="109"/>
      <c r="I60" s="109"/>
      <c r="J60" s="109"/>
    </row>
    <row r="61" spans="1:10" s="108" customFormat="1" x14ac:dyDescent="0.25">
      <c r="A61" s="106" t="s">
        <v>150</v>
      </c>
      <c r="B61" s="107"/>
      <c r="C61" s="107"/>
      <c r="D61" s="107"/>
      <c r="E61" s="107"/>
      <c r="F61" s="107"/>
      <c r="G61" s="107"/>
      <c r="H61" s="107"/>
      <c r="I61" s="107"/>
      <c r="J61" s="107"/>
    </row>
    <row r="62" spans="1:10" ht="45" customHeight="1" x14ac:dyDescent="0.25">
      <c r="A62" s="147" t="s">
        <v>153</v>
      </c>
      <c r="B62" s="147"/>
      <c r="C62" s="147"/>
      <c r="D62" s="147"/>
      <c r="E62" s="70"/>
      <c r="F62" s="70"/>
      <c r="G62" s="70"/>
      <c r="H62" s="70"/>
      <c r="I62" s="70"/>
      <c r="J62" s="70"/>
    </row>
  </sheetData>
  <mergeCells count="14">
    <mergeCell ref="B22:D22"/>
    <mergeCell ref="B2:D2"/>
    <mergeCell ref="B5:D5"/>
    <mergeCell ref="B9:D9"/>
    <mergeCell ref="B13:D13"/>
    <mergeCell ref="A62:D62"/>
    <mergeCell ref="A60:D60"/>
    <mergeCell ref="B50:D50"/>
    <mergeCell ref="B30:D30"/>
    <mergeCell ref="B34:D34"/>
    <mergeCell ref="B38:D38"/>
    <mergeCell ref="B42:D42"/>
    <mergeCell ref="B44:D44"/>
    <mergeCell ref="B47:D4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39"/>
  <sheetViews>
    <sheetView zoomScale="90" zoomScaleNormal="90" workbookViewId="0"/>
  </sheetViews>
  <sheetFormatPr baseColWidth="10" defaultRowHeight="15" x14ac:dyDescent="0.25"/>
  <cols>
    <col min="1" max="1" width="53.140625" style="71" bestFit="1" customWidth="1"/>
    <col min="2" max="2" width="11.42578125" style="71"/>
    <col min="3" max="3" width="11.42578125" style="69"/>
    <col min="4" max="4" width="14.5703125" style="71" customWidth="1"/>
    <col min="5" max="5" width="11.42578125" style="71"/>
    <col min="6" max="6" width="15.7109375" style="71" customWidth="1"/>
    <col min="7" max="16384" width="11.42578125" style="71"/>
  </cols>
  <sheetData>
    <row r="1" spans="1:4" ht="48" thickBot="1" x14ac:dyDescent="0.3">
      <c r="A1" s="110" t="s">
        <v>154</v>
      </c>
      <c r="B1" s="116" t="s">
        <v>2</v>
      </c>
      <c r="C1" s="117" t="s">
        <v>118</v>
      </c>
      <c r="D1" s="114" t="s">
        <v>172</v>
      </c>
    </row>
    <row r="2" spans="1:4" x14ac:dyDescent="0.25">
      <c r="A2" s="42" t="s">
        <v>155</v>
      </c>
      <c r="B2" s="92"/>
      <c r="C2" s="115"/>
      <c r="D2" s="91"/>
    </row>
    <row r="3" spans="1:4" x14ac:dyDescent="0.25">
      <c r="A3" s="43" t="s">
        <v>17</v>
      </c>
      <c r="B3" s="84">
        <v>29.4</v>
      </c>
      <c r="C3" s="77">
        <v>28.22</v>
      </c>
      <c r="D3" s="28">
        <v>26.1</v>
      </c>
    </row>
    <row r="4" spans="1:4" x14ac:dyDescent="0.25">
      <c r="A4" s="43" t="s">
        <v>18</v>
      </c>
      <c r="B4" s="84">
        <v>18.7</v>
      </c>
      <c r="C4" s="77">
        <v>18.96</v>
      </c>
      <c r="D4" s="28">
        <v>19.399999999999999</v>
      </c>
    </row>
    <row r="5" spans="1:4" x14ac:dyDescent="0.25">
      <c r="A5" s="43" t="s">
        <v>19</v>
      </c>
      <c r="B5" s="84">
        <v>52</v>
      </c>
      <c r="C5" s="77">
        <v>52.82</v>
      </c>
      <c r="D5" s="28">
        <v>54.5</v>
      </c>
    </row>
    <row r="6" spans="1:4" x14ac:dyDescent="0.25">
      <c r="A6" s="42" t="s">
        <v>156</v>
      </c>
      <c r="B6" s="92"/>
      <c r="C6" s="93"/>
      <c r="D6" s="94"/>
    </row>
    <row r="7" spans="1:4" x14ac:dyDescent="0.25">
      <c r="A7" s="43" t="s">
        <v>20</v>
      </c>
      <c r="B7" s="84">
        <v>10.4</v>
      </c>
      <c r="C7" s="77">
        <v>8.68</v>
      </c>
      <c r="D7" s="28">
        <v>16.600000000000001</v>
      </c>
    </row>
    <row r="8" spans="1:4" x14ac:dyDescent="0.25">
      <c r="A8" s="43" t="s">
        <v>64</v>
      </c>
      <c r="B8" s="84">
        <v>18.2</v>
      </c>
      <c r="C8" s="77">
        <v>16.559999999999999</v>
      </c>
      <c r="D8" s="28">
        <v>18.7</v>
      </c>
    </row>
    <row r="9" spans="1:4" x14ac:dyDescent="0.25">
      <c r="A9" s="43" t="s">
        <v>65</v>
      </c>
      <c r="B9" s="84">
        <v>71.400000000000006</v>
      </c>
      <c r="C9" s="77">
        <v>74.760000000000005</v>
      </c>
      <c r="D9" s="28">
        <v>64.7</v>
      </c>
    </row>
    <row r="10" spans="1:4" x14ac:dyDescent="0.25">
      <c r="A10" s="95" t="s">
        <v>157</v>
      </c>
      <c r="B10" s="92"/>
      <c r="C10" s="93"/>
      <c r="D10" s="94"/>
    </row>
    <row r="11" spans="1:4" x14ac:dyDescent="0.25">
      <c r="A11" s="96" t="s">
        <v>21</v>
      </c>
      <c r="B11" s="83">
        <v>1</v>
      </c>
      <c r="C11" s="80">
        <v>0.71</v>
      </c>
      <c r="D11" s="28">
        <v>14.3</v>
      </c>
    </row>
    <row r="12" spans="1:4" x14ac:dyDescent="0.25">
      <c r="A12" s="43" t="s">
        <v>22</v>
      </c>
      <c r="B12" s="83">
        <v>22.8</v>
      </c>
      <c r="C12" s="80">
        <v>26.09</v>
      </c>
      <c r="D12" s="28">
        <v>67.8</v>
      </c>
    </row>
    <row r="13" spans="1:4" x14ac:dyDescent="0.25">
      <c r="A13" s="43" t="s">
        <v>23</v>
      </c>
      <c r="B13" s="82">
        <v>51.7</v>
      </c>
      <c r="C13" s="80">
        <v>47.96</v>
      </c>
      <c r="D13" s="28">
        <v>24.4</v>
      </c>
    </row>
    <row r="14" spans="1:4" x14ac:dyDescent="0.25">
      <c r="A14" s="43" t="s">
        <v>24</v>
      </c>
      <c r="B14" s="82">
        <v>25.5</v>
      </c>
      <c r="C14" s="80">
        <v>25.24</v>
      </c>
      <c r="D14" s="28">
        <v>7.8</v>
      </c>
    </row>
    <row r="15" spans="1:4" x14ac:dyDescent="0.25">
      <c r="A15" s="42" t="s">
        <v>25</v>
      </c>
      <c r="B15" s="92"/>
      <c r="C15" s="93"/>
      <c r="D15" s="94"/>
    </row>
    <row r="16" spans="1:4" x14ac:dyDescent="0.25">
      <c r="A16" s="43" t="s">
        <v>25</v>
      </c>
      <c r="B16" s="97">
        <v>10.587411789457704</v>
      </c>
      <c r="C16" s="98">
        <v>10</v>
      </c>
      <c r="D16" s="99">
        <v>5.6169691642316799</v>
      </c>
    </row>
    <row r="17" spans="1:4" x14ac:dyDescent="0.25">
      <c r="A17" s="42" t="s">
        <v>158</v>
      </c>
      <c r="B17" s="92"/>
      <c r="C17" s="93"/>
      <c r="D17" s="94"/>
    </row>
    <row r="18" spans="1:4" x14ac:dyDescent="0.25">
      <c r="A18" s="43" t="s">
        <v>26</v>
      </c>
      <c r="B18" s="84">
        <v>0.5</v>
      </c>
      <c r="C18" s="77">
        <v>1.28</v>
      </c>
      <c r="D18" s="28">
        <v>6</v>
      </c>
    </row>
    <row r="19" spans="1:4" x14ac:dyDescent="0.25">
      <c r="A19" s="43" t="s">
        <v>27</v>
      </c>
      <c r="B19" s="84">
        <v>20.100000000000001</v>
      </c>
      <c r="C19" s="77">
        <v>20.05</v>
      </c>
      <c r="D19" s="28">
        <v>23.5</v>
      </c>
    </row>
    <row r="20" spans="1:4" x14ac:dyDescent="0.25">
      <c r="A20" s="43" t="s">
        <v>28</v>
      </c>
      <c r="B20" s="82">
        <v>78.900000000000006</v>
      </c>
      <c r="C20" s="80">
        <v>78.36</v>
      </c>
      <c r="D20" s="28">
        <v>69.400000000000006</v>
      </c>
    </row>
    <row r="21" spans="1:4" x14ac:dyDescent="0.25">
      <c r="A21" s="42" t="s">
        <v>159</v>
      </c>
      <c r="B21" s="92"/>
      <c r="C21" s="93"/>
      <c r="D21" s="94"/>
    </row>
    <row r="22" spans="1:4" ht="30" x14ac:dyDescent="0.25">
      <c r="A22" s="111" t="s">
        <v>160</v>
      </c>
      <c r="B22" s="100">
        <v>27.3</v>
      </c>
      <c r="C22" s="80">
        <v>30.64</v>
      </c>
      <c r="D22" s="31">
        <v>18</v>
      </c>
    </row>
    <row r="23" spans="1:4" ht="30" x14ac:dyDescent="0.25">
      <c r="A23" s="111" t="s">
        <v>161</v>
      </c>
      <c r="B23" s="100">
        <v>33.200000000000003</v>
      </c>
      <c r="C23" s="80">
        <v>37.72</v>
      </c>
      <c r="D23" s="31">
        <v>19.899999999999999</v>
      </c>
    </row>
    <row r="24" spans="1:4" x14ac:dyDescent="0.25">
      <c r="A24" s="111" t="s">
        <v>162</v>
      </c>
      <c r="B24" s="100">
        <v>65.400000000000006</v>
      </c>
      <c r="C24" s="80">
        <v>65.41</v>
      </c>
      <c r="D24" s="31">
        <v>35.1</v>
      </c>
    </row>
    <row r="25" spans="1:4" x14ac:dyDescent="0.25">
      <c r="A25" s="111" t="s">
        <v>163</v>
      </c>
      <c r="B25" s="101">
        <v>34.6</v>
      </c>
      <c r="C25" s="80">
        <v>34.590000000000003</v>
      </c>
      <c r="D25" s="31">
        <v>64.900000000000006</v>
      </c>
    </row>
    <row r="26" spans="1:4" x14ac:dyDescent="0.25">
      <c r="A26" s="112" t="s">
        <v>164</v>
      </c>
      <c r="B26" s="100">
        <v>22.6</v>
      </c>
      <c r="C26" s="80">
        <v>23.01</v>
      </c>
      <c r="D26" s="31">
        <v>14.3</v>
      </c>
    </row>
    <row r="27" spans="1:4" ht="30" x14ac:dyDescent="0.25">
      <c r="A27" s="113" t="s">
        <v>165</v>
      </c>
      <c r="B27" s="100">
        <v>57</v>
      </c>
      <c r="C27" s="80">
        <v>57.22</v>
      </c>
      <c r="D27" s="31">
        <v>37.5</v>
      </c>
    </row>
    <row r="28" spans="1:4" x14ac:dyDescent="0.25">
      <c r="A28" s="42" t="s">
        <v>166</v>
      </c>
      <c r="B28" s="92"/>
      <c r="C28" s="93"/>
      <c r="D28" s="94"/>
    </row>
    <row r="29" spans="1:4" x14ac:dyDescent="0.25">
      <c r="A29" s="104" t="s">
        <v>29</v>
      </c>
      <c r="B29" s="100">
        <v>44.5</v>
      </c>
      <c r="C29" s="80">
        <v>42.98</v>
      </c>
      <c r="D29" s="31">
        <v>23.3</v>
      </c>
    </row>
    <row r="30" spans="1:4" ht="15.75" thickBot="1" x14ac:dyDescent="0.3">
      <c r="A30" s="43" t="s">
        <v>30</v>
      </c>
      <c r="B30" s="102">
        <v>54.1</v>
      </c>
      <c r="C30" s="81">
        <v>55.7</v>
      </c>
      <c r="D30" s="37">
        <v>40.700000000000003</v>
      </c>
    </row>
    <row r="32" spans="1:4" x14ac:dyDescent="0.25">
      <c r="A32" s="69" t="s">
        <v>106</v>
      </c>
      <c r="B32" s="70"/>
      <c r="C32" s="70"/>
      <c r="D32" s="70"/>
    </row>
    <row r="33" spans="1:10" x14ac:dyDescent="0.25">
      <c r="A33" s="69" t="s">
        <v>107</v>
      </c>
      <c r="B33" s="70"/>
      <c r="C33" s="70"/>
      <c r="D33" s="70"/>
    </row>
    <row r="34" spans="1:10" ht="30.75" customHeight="1" x14ac:dyDescent="0.25">
      <c r="A34" s="153" t="s">
        <v>167</v>
      </c>
      <c r="B34" s="153"/>
      <c r="C34" s="153"/>
      <c r="D34" s="153"/>
    </row>
    <row r="35" spans="1:10" x14ac:dyDescent="0.25">
      <c r="A35" s="106" t="s">
        <v>168</v>
      </c>
      <c r="C35" s="71"/>
    </row>
    <row r="36" spans="1:10" ht="31.5" customHeight="1" x14ac:dyDescent="0.25">
      <c r="A36" s="153" t="s">
        <v>169</v>
      </c>
      <c r="B36" s="153"/>
      <c r="C36" s="153"/>
      <c r="D36" s="153"/>
    </row>
    <row r="37" spans="1:10" x14ac:dyDescent="0.25">
      <c r="A37" s="106" t="s">
        <v>170</v>
      </c>
      <c r="C37" s="71"/>
    </row>
    <row r="38" spans="1:10" ht="30" customHeight="1" x14ac:dyDescent="0.25">
      <c r="A38" s="153" t="s">
        <v>171</v>
      </c>
      <c r="B38" s="153"/>
      <c r="C38" s="153"/>
      <c r="D38" s="153"/>
    </row>
    <row r="39" spans="1:10" ht="84.75" customHeight="1" x14ac:dyDescent="0.25">
      <c r="A39" s="147" t="s">
        <v>173</v>
      </c>
      <c r="B39" s="147"/>
      <c r="C39" s="147"/>
      <c r="D39" s="147"/>
      <c r="E39" s="70"/>
      <c r="F39" s="70"/>
      <c r="G39" s="70"/>
      <c r="H39" s="70"/>
      <c r="I39" s="70"/>
      <c r="J39" s="70"/>
    </row>
  </sheetData>
  <mergeCells count="4">
    <mergeCell ref="A34:D34"/>
    <mergeCell ref="A36:D36"/>
    <mergeCell ref="A38:D38"/>
    <mergeCell ref="A39:D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40"/>
  <sheetViews>
    <sheetView zoomScale="80" zoomScaleNormal="80" workbookViewId="0"/>
  </sheetViews>
  <sheetFormatPr baseColWidth="10" defaultRowHeight="15" x14ac:dyDescent="0.25"/>
  <cols>
    <col min="1" max="1" width="59.42578125" style="71" customWidth="1"/>
    <col min="2" max="2" width="11.42578125" style="71"/>
    <col min="3" max="3" width="11.42578125" style="69"/>
    <col min="4" max="5" width="11.42578125" style="71"/>
    <col min="6" max="6" width="18.140625" style="71" customWidth="1"/>
    <col min="7" max="16384" width="11.42578125" style="71"/>
  </cols>
  <sheetData>
    <row r="1" spans="1:4" ht="48" thickBot="1" x14ac:dyDescent="0.3">
      <c r="A1" s="103" t="s">
        <v>174</v>
      </c>
      <c r="B1" s="116" t="s">
        <v>2</v>
      </c>
      <c r="C1" s="118" t="s">
        <v>118</v>
      </c>
      <c r="D1" s="114" t="s">
        <v>196</v>
      </c>
    </row>
    <row r="2" spans="1:4" x14ac:dyDescent="0.25">
      <c r="A2" s="16" t="s">
        <v>175</v>
      </c>
      <c r="B2" s="150"/>
      <c r="C2" s="150"/>
      <c r="D2" s="152"/>
    </row>
    <row r="3" spans="1:4" x14ac:dyDescent="0.25">
      <c r="A3" s="17" t="s">
        <v>5</v>
      </c>
      <c r="B3" s="27">
        <v>87.1</v>
      </c>
      <c r="C3" s="76">
        <v>63.39</v>
      </c>
      <c r="D3" s="28">
        <v>60.2</v>
      </c>
    </row>
    <row r="4" spans="1:4" x14ac:dyDescent="0.25">
      <c r="A4" s="17" t="s">
        <v>6</v>
      </c>
      <c r="B4" s="26">
        <v>6</v>
      </c>
      <c r="C4" s="76">
        <v>19.11</v>
      </c>
      <c r="D4" s="28">
        <v>16.7</v>
      </c>
    </row>
    <row r="5" spans="1:4" x14ac:dyDescent="0.25">
      <c r="A5" s="111" t="s">
        <v>176</v>
      </c>
      <c r="B5" s="26">
        <v>6.9</v>
      </c>
      <c r="C5" s="76">
        <v>17.5</v>
      </c>
      <c r="D5" s="28">
        <v>23.1</v>
      </c>
    </row>
    <row r="6" spans="1:4" x14ac:dyDescent="0.25">
      <c r="A6" s="16" t="s">
        <v>177</v>
      </c>
      <c r="B6" s="150"/>
      <c r="C6" s="150"/>
      <c r="D6" s="151"/>
    </row>
    <row r="7" spans="1:4" x14ac:dyDescent="0.25">
      <c r="A7" s="17" t="s">
        <v>7</v>
      </c>
      <c r="B7" s="26">
        <v>41.7</v>
      </c>
      <c r="C7" s="77">
        <v>56.1</v>
      </c>
      <c r="D7" s="28">
        <v>55.4</v>
      </c>
    </row>
    <row r="8" spans="1:4" x14ac:dyDescent="0.25">
      <c r="A8" s="111" t="s">
        <v>178</v>
      </c>
      <c r="B8" s="26">
        <v>3.1</v>
      </c>
      <c r="C8" s="77">
        <v>8.3800000000000008</v>
      </c>
      <c r="D8" s="28">
        <v>9.6</v>
      </c>
    </row>
    <row r="9" spans="1:4" x14ac:dyDescent="0.25">
      <c r="A9" s="17" t="s">
        <v>8</v>
      </c>
      <c r="B9" s="27">
        <v>55.2</v>
      </c>
      <c r="C9" s="77">
        <v>35.51</v>
      </c>
      <c r="D9" s="28">
        <v>35</v>
      </c>
    </row>
    <row r="10" spans="1:4" x14ac:dyDescent="0.25">
      <c r="A10" s="16" t="s">
        <v>179</v>
      </c>
      <c r="B10" s="150"/>
      <c r="C10" s="150"/>
      <c r="D10" s="151"/>
    </row>
    <row r="11" spans="1:4" x14ac:dyDescent="0.25">
      <c r="A11" s="111" t="s">
        <v>180</v>
      </c>
      <c r="B11" s="30">
        <v>6.8</v>
      </c>
      <c r="C11" s="78">
        <v>8.51</v>
      </c>
      <c r="D11" s="31">
        <v>3.9</v>
      </c>
    </row>
    <row r="12" spans="1:4" ht="30" x14ac:dyDescent="0.25">
      <c r="A12" s="111" t="s">
        <v>181</v>
      </c>
      <c r="B12" s="30">
        <v>0.6</v>
      </c>
      <c r="C12" s="78">
        <v>8.84</v>
      </c>
      <c r="D12" s="31">
        <v>2.5</v>
      </c>
    </row>
    <row r="13" spans="1:4" x14ac:dyDescent="0.25">
      <c r="A13" s="111" t="s">
        <v>182</v>
      </c>
      <c r="B13" s="32">
        <v>10.1</v>
      </c>
      <c r="C13" s="76">
        <v>22.67</v>
      </c>
      <c r="D13" s="31">
        <v>4.9000000000000004</v>
      </c>
    </row>
    <row r="14" spans="1:4" x14ac:dyDescent="0.25">
      <c r="A14" s="111" t="s">
        <v>162</v>
      </c>
      <c r="B14" s="32">
        <v>33.700000000000003</v>
      </c>
      <c r="C14" s="76">
        <v>48.23</v>
      </c>
      <c r="D14" s="31">
        <v>12.9</v>
      </c>
    </row>
    <row r="15" spans="1:4" x14ac:dyDescent="0.25">
      <c r="A15" s="111" t="s">
        <v>183</v>
      </c>
      <c r="B15" s="32">
        <v>14.3</v>
      </c>
      <c r="C15" s="76">
        <v>27.75</v>
      </c>
      <c r="D15" s="31">
        <v>5</v>
      </c>
    </row>
    <row r="16" spans="1:4" x14ac:dyDescent="0.25">
      <c r="A16" s="111" t="s">
        <v>184</v>
      </c>
      <c r="B16" s="30">
        <v>6.6</v>
      </c>
      <c r="C16" s="78">
        <v>12.42</v>
      </c>
      <c r="D16" s="31">
        <v>8.8000000000000007</v>
      </c>
    </row>
    <row r="17" spans="1:4" x14ac:dyDescent="0.25">
      <c r="A17" s="16" t="s">
        <v>185</v>
      </c>
      <c r="B17" s="150"/>
      <c r="C17" s="150"/>
      <c r="D17" s="151"/>
    </row>
    <row r="18" spans="1:4" x14ac:dyDescent="0.25">
      <c r="A18" s="111" t="s">
        <v>9</v>
      </c>
      <c r="B18" s="29">
        <v>40.1</v>
      </c>
      <c r="C18" s="76">
        <v>34.46</v>
      </c>
      <c r="D18" s="28">
        <v>40.200000000000003</v>
      </c>
    </row>
    <row r="19" spans="1:4" x14ac:dyDescent="0.25">
      <c r="A19" s="17" t="s">
        <v>10</v>
      </c>
      <c r="B19" s="29">
        <v>30.9</v>
      </c>
      <c r="C19" s="76">
        <v>29.23</v>
      </c>
      <c r="D19" s="28">
        <v>26.9</v>
      </c>
    </row>
    <row r="20" spans="1:4" x14ac:dyDescent="0.25">
      <c r="A20" s="17" t="s">
        <v>11</v>
      </c>
      <c r="B20" s="27">
        <v>29</v>
      </c>
      <c r="C20" s="76">
        <v>36.31</v>
      </c>
      <c r="D20" s="28">
        <v>14.1</v>
      </c>
    </row>
    <row r="21" spans="1:4" x14ac:dyDescent="0.25">
      <c r="A21" s="16" t="s">
        <v>186</v>
      </c>
      <c r="B21" s="150"/>
      <c r="C21" s="150"/>
      <c r="D21" s="151"/>
    </row>
    <row r="22" spans="1:4" x14ac:dyDescent="0.25">
      <c r="A22" s="17" t="s">
        <v>12</v>
      </c>
      <c r="B22" s="30">
        <v>38.9</v>
      </c>
      <c r="C22" s="76">
        <v>34.61</v>
      </c>
      <c r="D22" s="31">
        <v>41.6</v>
      </c>
    </row>
    <row r="23" spans="1:4" x14ac:dyDescent="0.25">
      <c r="A23" s="111" t="s">
        <v>187</v>
      </c>
      <c r="B23" s="30">
        <v>50</v>
      </c>
      <c r="C23" s="76">
        <v>31.87</v>
      </c>
      <c r="D23" s="31">
        <v>50.1</v>
      </c>
    </row>
    <row r="24" spans="1:4" x14ac:dyDescent="0.25">
      <c r="A24" s="111" t="s">
        <v>188</v>
      </c>
      <c r="B24" s="33">
        <v>20.8</v>
      </c>
      <c r="C24" s="76">
        <v>34.119999999999997</v>
      </c>
      <c r="D24" s="31">
        <v>38.1</v>
      </c>
    </row>
    <row r="25" spans="1:4" x14ac:dyDescent="0.25">
      <c r="A25" s="17" t="s">
        <v>13</v>
      </c>
      <c r="B25" s="30">
        <v>1.8</v>
      </c>
      <c r="C25" s="76">
        <v>4.21</v>
      </c>
      <c r="D25" s="31">
        <v>5</v>
      </c>
    </row>
    <row r="26" spans="1:4" ht="30" x14ac:dyDescent="0.25">
      <c r="A26" s="17" t="s">
        <v>14</v>
      </c>
      <c r="B26" s="30">
        <v>0.9</v>
      </c>
      <c r="C26" s="76">
        <v>0.69</v>
      </c>
      <c r="D26" s="31">
        <v>1.3</v>
      </c>
    </row>
    <row r="27" spans="1:4" x14ac:dyDescent="0.25">
      <c r="A27" s="17" t="s">
        <v>15</v>
      </c>
      <c r="B27" s="32">
        <v>25.9</v>
      </c>
      <c r="C27" s="76">
        <v>31.74</v>
      </c>
      <c r="D27" s="31">
        <v>11.3</v>
      </c>
    </row>
    <row r="28" spans="1:4" x14ac:dyDescent="0.25">
      <c r="A28" s="17" t="s">
        <v>16</v>
      </c>
      <c r="B28" s="30">
        <v>2.2000000000000002</v>
      </c>
      <c r="C28" s="78">
        <v>2.44</v>
      </c>
      <c r="D28" s="31">
        <v>3.5</v>
      </c>
    </row>
    <row r="29" spans="1:4" x14ac:dyDescent="0.25">
      <c r="A29" s="16" t="s">
        <v>189</v>
      </c>
      <c r="B29" s="150"/>
      <c r="C29" s="150"/>
      <c r="D29" s="151"/>
    </row>
    <row r="30" spans="1:4" ht="30" x14ac:dyDescent="0.25">
      <c r="A30" s="111" t="s">
        <v>190</v>
      </c>
      <c r="B30" s="33">
        <v>9.3000000000000007</v>
      </c>
      <c r="C30" s="76">
        <v>37.6</v>
      </c>
      <c r="D30" s="31">
        <v>28.3</v>
      </c>
    </row>
    <row r="31" spans="1:4" ht="30" x14ac:dyDescent="0.25">
      <c r="A31" s="111" t="s">
        <v>191</v>
      </c>
      <c r="B31" s="32">
        <v>91.9</v>
      </c>
      <c r="C31" s="76">
        <v>63.91</v>
      </c>
      <c r="D31" s="31">
        <v>53.2</v>
      </c>
    </row>
    <row r="32" spans="1:4" x14ac:dyDescent="0.25">
      <c r="A32" s="111" t="s">
        <v>192</v>
      </c>
      <c r="B32" s="33">
        <v>2.1</v>
      </c>
      <c r="C32" s="76">
        <v>1.58</v>
      </c>
      <c r="D32" s="31">
        <v>19.100000000000001</v>
      </c>
    </row>
    <row r="33" spans="1:10" ht="30" x14ac:dyDescent="0.25">
      <c r="A33" s="111" t="s">
        <v>193</v>
      </c>
      <c r="B33" s="33">
        <v>6</v>
      </c>
      <c r="C33" s="76">
        <v>9.81</v>
      </c>
      <c r="D33" s="31">
        <v>21.2</v>
      </c>
    </row>
    <row r="34" spans="1:10" x14ac:dyDescent="0.25">
      <c r="A34" s="111" t="s">
        <v>194</v>
      </c>
      <c r="B34" s="30">
        <v>1.2</v>
      </c>
      <c r="C34" s="76">
        <v>3.78</v>
      </c>
      <c r="D34" s="31">
        <v>4.5</v>
      </c>
    </row>
    <row r="35" spans="1:10" ht="15.75" thickBot="1" x14ac:dyDescent="0.3">
      <c r="A35" s="111" t="s">
        <v>195</v>
      </c>
      <c r="B35" s="45">
        <v>2.2999999999999998</v>
      </c>
      <c r="C35" s="79">
        <v>5.98</v>
      </c>
      <c r="D35" s="37">
        <v>3.4</v>
      </c>
    </row>
    <row r="36" spans="1:10" x14ac:dyDescent="0.25">
      <c r="B36" s="90"/>
    </row>
    <row r="37" spans="1:10" x14ac:dyDescent="0.25">
      <c r="A37" s="69" t="s">
        <v>106</v>
      </c>
      <c r="B37" s="70"/>
      <c r="C37" s="70"/>
      <c r="D37" s="70"/>
    </row>
    <row r="38" spans="1:10" x14ac:dyDescent="0.25">
      <c r="A38" s="69" t="s">
        <v>107</v>
      </c>
      <c r="B38" s="70"/>
      <c r="C38" s="70"/>
      <c r="D38" s="70"/>
    </row>
    <row r="39" spans="1:10" ht="51.75" customHeight="1" x14ac:dyDescent="0.25">
      <c r="A39" s="147" t="s">
        <v>197</v>
      </c>
      <c r="B39" s="147"/>
      <c r="C39" s="147"/>
      <c r="D39" s="147"/>
      <c r="E39" s="70"/>
      <c r="F39" s="70"/>
      <c r="G39" s="70"/>
      <c r="H39" s="70"/>
      <c r="I39" s="70"/>
      <c r="J39" s="70"/>
    </row>
    <row r="40" spans="1:10" ht="61.5" customHeight="1" x14ac:dyDescent="0.25">
      <c r="A40" s="147" t="s">
        <v>198</v>
      </c>
      <c r="B40" s="147"/>
      <c r="C40" s="147"/>
      <c r="D40" s="147"/>
      <c r="E40" s="70"/>
      <c r="F40" s="70"/>
      <c r="G40" s="70"/>
      <c r="H40" s="70"/>
      <c r="I40" s="70"/>
      <c r="J40" s="70"/>
    </row>
  </sheetData>
  <mergeCells count="8">
    <mergeCell ref="A40:D40"/>
    <mergeCell ref="A39:D39"/>
    <mergeCell ref="B2:D2"/>
    <mergeCell ref="B29:D29"/>
    <mergeCell ref="B21:D21"/>
    <mergeCell ref="B17:D17"/>
    <mergeCell ref="B10:D10"/>
    <mergeCell ref="B6:D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36"/>
  <sheetViews>
    <sheetView zoomScale="80" zoomScaleNormal="80" workbookViewId="0"/>
  </sheetViews>
  <sheetFormatPr baseColWidth="10" defaultRowHeight="15" x14ac:dyDescent="0.25"/>
  <cols>
    <col min="1" max="1" width="65.7109375" style="8" customWidth="1"/>
    <col min="2" max="3" width="12.140625" style="8" customWidth="1"/>
    <col min="4" max="4" width="15.7109375" style="8" customWidth="1"/>
    <col min="5" max="7" width="12.140625" style="8" customWidth="1"/>
    <col min="8" max="8" width="14.140625" style="8" customWidth="1"/>
    <col min="9" max="9" width="12.140625" style="8" customWidth="1"/>
    <col min="10" max="10" width="15.5703125" style="8" customWidth="1"/>
    <col min="11" max="11" width="15.85546875" style="8" customWidth="1"/>
    <col min="12" max="12" width="14.140625" style="8" customWidth="1"/>
    <col min="13" max="13" width="12.140625" style="8" customWidth="1"/>
    <col min="14" max="14" width="17.28515625" style="8" customWidth="1"/>
    <col min="15" max="15" width="12.140625" style="8" customWidth="1"/>
    <col min="16" max="16384" width="11.42578125" style="8"/>
  </cols>
  <sheetData>
    <row r="1" spans="1:17" s="23" customFormat="1" ht="65.25" customHeight="1" x14ac:dyDescent="0.25">
      <c r="A1" s="126" t="s">
        <v>200</v>
      </c>
      <c r="B1" s="127" t="s">
        <v>201</v>
      </c>
      <c r="C1" s="128" t="s">
        <v>202</v>
      </c>
      <c r="D1" s="128" t="s">
        <v>203</v>
      </c>
      <c r="E1" s="128" t="s">
        <v>204</v>
      </c>
      <c r="F1" s="128" t="s">
        <v>205</v>
      </c>
      <c r="G1" s="128" t="s">
        <v>206</v>
      </c>
      <c r="H1" s="128" t="s">
        <v>207</v>
      </c>
      <c r="I1" s="128" t="s">
        <v>208</v>
      </c>
      <c r="J1" s="128" t="s">
        <v>209</v>
      </c>
      <c r="K1" s="128" t="s">
        <v>210</v>
      </c>
      <c r="L1" s="128" t="s">
        <v>211</v>
      </c>
      <c r="M1" s="128" t="s">
        <v>212</v>
      </c>
      <c r="N1" s="128" t="s">
        <v>213</v>
      </c>
      <c r="O1" s="129" t="s">
        <v>214</v>
      </c>
    </row>
    <row r="2" spans="1:17" ht="24.95" customHeight="1" x14ac:dyDescent="0.25">
      <c r="A2" s="124" t="s">
        <v>199</v>
      </c>
      <c r="B2" s="9" t="s">
        <v>3</v>
      </c>
      <c r="C2" s="10">
        <v>1.2</v>
      </c>
      <c r="D2" s="10">
        <v>2.9</v>
      </c>
      <c r="E2" s="10">
        <v>3.9</v>
      </c>
      <c r="F2" s="10">
        <v>3.7</v>
      </c>
      <c r="G2" s="10">
        <v>3.4</v>
      </c>
      <c r="H2" s="10" t="s">
        <v>4</v>
      </c>
      <c r="I2" s="10">
        <v>3.9</v>
      </c>
      <c r="J2" s="10">
        <v>3.2</v>
      </c>
      <c r="K2" s="10" t="s">
        <v>4</v>
      </c>
      <c r="L2" s="10">
        <v>3.4</v>
      </c>
      <c r="M2" s="10">
        <v>2.2999999999999998</v>
      </c>
      <c r="N2" s="10">
        <v>1.8</v>
      </c>
      <c r="O2" s="11">
        <v>0.5</v>
      </c>
    </row>
    <row r="3" spans="1:17" s="123" customFormat="1" ht="24.95" customHeight="1" x14ac:dyDescent="0.25">
      <c r="A3" s="125" t="s">
        <v>118</v>
      </c>
      <c r="B3" s="119">
        <v>1.2</v>
      </c>
      <c r="C3" s="120">
        <v>1.4</v>
      </c>
      <c r="D3" s="120">
        <v>2.8</v>
      </c>
      <c r="E3" s="120">
        <v>3.9</v>
      </c>
      <c r="F3" s="120">
        <v>3.7</v>
      </c>
      <c r="G3" s="120">
        <v>3.4</v>
      </c>
      <c r="H3" s="121">
        <v>4.0999999999999996</v>
      </c>
      <c r="I3" s="120">
        <v>3.8</v>
      </c>
      <c r="J3" s="120">
        <v>3.2</v>
      </c>
      <c r="K3" s="120">
        <v>4</v>
      </c>
      <c r="L3" s="120">
        <v>3.3</v>
      </c>
      <c r="M3" s="120">
        <v>2.5</v>
      </c>
      <c r="N3" s="120">
        <v>1.9</v>
      </c>
      <c r="O3" s="122">
        <v>0.7</v>
      </c>
    </row>
    <row r="4" spans="1:17" ht="24.95" customHeight="1" thickBot="1" x14ac:dyDescent="0.3">
      <c r="A4" s="12" t="s">
        <v>172</v>
      </c>
      <c r="B4" s="13">
        <v>0.7</v>
      </c>
      <c r="C4" s="14">
        <v>0.9</v>
      </c>
      <c r="D4" s="14">
        <v>2.7</v>
      </c>
      <c r="E4" s="14">
        <v>3.9</v>
      </c>
      <c r="F4" s="14">
        <v>3.3</v>
      </c>
      <c r="G4" s="14">
        <v>3.2</v>
      </c>
      <c r="H4" s="14">
        <v>3.7</v>
      </c>
      <c r="I4" s="14">
        <v>3.6</v>
      </c>
      <c r="J4" s="14">
        <v>2.4</v>
      </c>
      <c r="K4" s="14">
        <v>3.8</v>
      </c>
      <c r="L4" s="14">
        <v>2.8</v>
      </c>
      <c r="M4" s="14">
        <v>1.5</v>
      </c>
      <c r="N4" s="14">
        <v>2.2999999999999998</v>
      </c>
      <c r="O4" s="15">
        <v>0.6</v>
      </c>
    </row>
    <row r="5" spans="1:17" x14ac:dyDescent="0.25">
      <c r="B5" s="44"/>
      <c r="C5" s="44"/>
      <c r="D5" s="44"/>
      <c r="E5" s="44"/>
      <c r="F5" s="44"/>
      <c r="G5" s="44"/>
      <c r="H5" s="44"/>
      <c r="I5" s="44"/>
      <c r="J5" s="44"/>
      <c r="K5" s="44"/>
      <c r="L5" s="44"/>
      <c r="M5" s="44"/>
      <c r="N5" s="44"/>
      <c r="O5" s="44"/>
    </row>
    <row r="6" spans="1:17" s="71" customFormat="1" x14ac:dyDescent="0.25">
      <c r="A6" s="69" t="s">
        <v>106</v>
      </c>
      <c r="B6" s="70"/>
      <c r="C6" s="70"/>
      <c r="D6" s="70"/>
    </row>
    <row r="7" spans="1:17" s="71" customFormat="1" x14ac:dyDescent="0.25">
      <c r="A7" s="69" t="s">
        <v>107</v>
      </c>
      <c r="B7" s="70"/>
      <c r="C7" s="70"/>
      <c r="D7" s="70"/>
    </row>
    <row r="8" spans="1:17" s="23" customFormat="1" x14ac:dyDescent="0.25">
      <c r="A8" s="106" t="s">
        <v>167</v>
      </c>
    </row>
    <row r="9" spans="1:17" s="23" customFormat="1" x14ac:dyDescent="0.25">
      <c r="A9" s="106"/>
    </row>
    <row r="10" spans="1:17" s="23" customFormat="1" ht="15.75" x14ac:dyDescent="0.25">
      <c r="A10" s="24" t="s">
        <v>60</v>
      </c>
      <c r="I10" s="24" t="s">
        <v>215</v>
      </c>
    </row>
    <row r="11" spans="1:17" s="23" customFormat="1" ht="33" customHeight="1" x14ac:dyDescent="0.25">
      <c r="A11" s="154" t="s">
        <v>216</v>
      </c>
      <c r="B11" s="154"/>
      <c r="C11" s="154"/>
      <c r="D11" s="154"/>
      <c r="E11" s="154"/>
      <c r="F11" s="154"/>
      <c r="G11" s="154"/>
      <c r="H11" s="130"/>
    </row>
    <row r="12" spans="1:17" s="23" customFormat="1" ht="15.75" customHeight="1" x14ac:dyDescent="0.25">
      <c r="A12" s="25" t="s">
        <v>217</v>
      </c>
      <c r="I12" s="155" t="s">
        <v>218</v>
      </c>
      <c r="J12" s="155"/>
      <c r="K12" s="155"/>
      <c r="L12" s="155"/>
      <c r="M12" s="155"/>
      <c r="N12" s="155"/>
      <c r="O12" s="155"/>
      <c r="P12" s="155"/>
      <c r="Q12" s="155"/>
    </row>
    <row r="13" spans="1:17" s="23" customFormat="1" ht="15.75" x14ac:dyDescent="0.25">
      <c r="A13" s="25" t="s">
        <v>219</v>
      </c>
      <c r="I13" s="155"/>
      <c r="J13" s="155"/>
      <c r="K13" s="155"/>
      <c r="L13" s="155"/>
      <c r="M13" s="155"/>
      <c r="N13" s="155"/>
      <c r="O13" s="155"/>
      <c r="P13" s="155"/>
      <c r="Q13" s="155"/>
    </row>
    <row r="14" spans="1:17" s="23" customFormat="1" ht="15.75" x14ac:dyDescent="0.25">
      <c r="A14" s="25" t="s">
        <v>220</v>
      </c>
      <c r="I14" s="155"/>
      <c r="J14" s="155"/>
      <c r="K14" s="155"/>
      <c r="L14" s="155"/>
      <c r="M14" s="155"/>
      <c r="N14" s="155"/>
      <c r="O14" s="155"/>
      <c r="P14" s="155"/>
      <c r="Q14" s="155"/>
    </row>
    <row r="15" spans="1:17" s="23" customFormat="1" ht="15.75" x14ac:dyDescent="0.25">
      <c r="A15" s="25" t="s">
        <v>221</v>
      </c>
      <c r="I15" s="155"/>
      <c r="J15" s="155"/>
      <c r="K15" s="155"/>
      <c r="L15" s="155"/>
      <c r="M15" s="155"/>
      <c r="N15" s="155"/>
      <c r="O15" s="155"/>
      <c r="P15" s="155"/>
      <c r="Q15" s="155"/>
    </row>
    <row r="16" spans="1:17" s="23" customFormat="1" ht="15.75" x14ac:dyDescent="0.25">
      <c r="A16" s="25" t="s">
        <v>222</v>
      </c>
      <c r="I16" s="155"/>
      <c r="J16" s="155"/>
      <c r="K16" s="155"/>
      <c r="L16" s="155"/>
      <c r="M16" s="155"/>
      <c r="N16" s="155"/>
      <c r="O16" s="155"/>
      <c r="P16" s="155"/>
      <c r="Q16" s="155"/>
    </row>
    <row r="17" spans="1:17" s="23" customFormat="1" ht="15.75" customHeight="1" x14ac:dyDescent="0.25">
      <c r="A17" s="25" t="s">
        <v>223</v>
      </c>
      <c r="I17" s="155" t="s">
        <v>233</v>
      </c>
      <c r="J17" s="155"/>
      <c r="K17" s="155"/>
      <c r="L17" s="155"/>
      <c r="M17" s="155"/>
      <c r="N17" s="155"/>
      <c r="O17" s="155"/>
      <c r="P17" s="155"/>
      <c r="Q17" s="155"/>
    </row>
    <row r="18" spans="1:17" s="23" customFormat="1" ht="15.75" x14ac:dyDescent="0.25">
      <c r="A18" s="25" t="s">
        <v>224</v>
      </c>
      <c r="I18" s="155"/>
      <c r="J18" s="155"/>
      <c r="K18" s="155"/>
      <c r="L18" s="155"/>
      <c r="M18" s="155"/>
      <c r="N18" s="155"/>
      <c r="O18" s="155"/>
      <c r="P18" s="155"/>
      <c r="Q18" s="155"/>
    </row>
    <row r="19" spans="1:17" s="23" customFormat="1" ht="15.75" x14ac:dyDescent="0.25">
      <c r="A19" s="25" t="s">
        <v>225</v>
      </c>
      <c r="I19" s="155"/>
      <c r="J19" s="155"/>
      <c r="K19" s="155"/>
      <c r="L19" s="155"/>
      <c r="M19" s="155"/>
      <c r="N19" s="155"/>
      <c r="O19" s="155"/>
      <c r="P19" s="155"/>
      <c r="Q19" s="155"/>
    </row>
    <row r="20" spans="1:17" s="23" customFormat="1" ht="15.75" x14ac:dyDescent="0.25">
      <c r="A20" s="25" t="s">
        <v>226</v>
      </c>
      <c r="I20" s="155"/>
      <c r="J20" s="155"/>
      <c r="K20" s="155"/>
      <c r="L20" s="155"/>
      <c r="M20" s="155"/>
      <c r="N20" s="155"/>
      <c r="O20" s="155"/>
      <c r="P20" s="155"/>
      <c r="Q20" s="155"/>
    </row>
    <row r="21" spans="1:17" s="23" customFormat="1" ht="15.75" customHeight="1" x14ac:dyDescent="0.25">
      <c r="A21" s="25" t="s">
        <v>227</v>
      </c>
      <c r="I21" s="155" t="s">
        <v>234</v>
      </c>
      <c r="J21" s="155"/>
      <c r="K21" s="155"/>
      <c r="L21" s="155"/>
      <c r="M21" s="155"/>
      <c r="N21" s="155"/>
      <c r="O21" s="155"/>
      <c r="P21" s="155"/>
      <c r="Q21" s="155"/>
    </row>
    <row r="22" spans="1:17" s="23" customFormat="1" ht="15.75" x14ac:dyDescent="0.25">
      <c r="A22" s="25" t="s">
        <v>228</v>
      </c>
      <c r="I22" s="155"/>
      <c r="J22" s="155"/>
      <c r="K22" s="155"/>
      <c r="L22" s="155"/>
      <c r="M22" s="155"/>
      <c r="N22" s="155"/>
      <c r="O22" s="155"/>
      <c r="P22" s="155"/>
      <c r="Q22" s="155"/>
    </row>
    <row r="23" spans="1:17" s="23" customFormat="1" ht="15.75" x14ac:dyDescent="0.25">
      <c r="A23" s="25" t="s">
        <v>229</v>
      </c>
      <c r="I23" s="155"/>
      <c r="J23" s="155"/>
      <c r="K23" s="155"/>
      <c r="L23" s="155"/>
      <c r="M23" s="155"/>
      <c r="N23" s="155"/>
      <c r="O23" s="155"/>
      <c r="P23" s="155"/>
      <c r="Q23" s="155"/>
    </row>
    <row r="24" spans="1:17" s="23" customFormat="1" ht="15.75" x14ac:dyDescent="0.25">
      <c r="A24" s="25" t="s">
        <v>230</v>
      </c>
      <c r="I24" s="155"/>
      <c r="J24" s="155"/>
      <c r="K24" s="155"/>
      <c r="L24" s="155"/>
      <c r="M24" s="155"/>
      <c r="N24" s="155"/>
      <c r="O24" s="155"/>
      <c r="P24" s="155"/>
      <c r="Q24" s="155"/>
    </row>
    <row r="25" spans="1:17" s="23" customFormat="1" ht="15.75" customHeight="1" x14ac:dyDescent="0.25">
      <c r="A25" s="25" t="s">
        <v>231</v>
      </c>
      <c r="I25" s="155" t="s">
        <v>235</v>
      </c>
      <c r="J25" s="155"/>
      <c r="K25" s="155"/>
      <c r="L25" s="155"/>
      <c r="M25" s="155"/>
      <c r="N25" s="155"/>
      <c r="O25" s="155"/>
      <c r="P25" s="155"/>
      <c r="Q25" s="155"/>
    </row>
    <row r="26" spans="1:17" s="23" customFormat="1" ht="15" customHeight="1" x14ac:dyDescent="0.25">
      <c r="A26" s="147" t="s">
        <v>232</v>
      </c>
      <c r="B26" s="147"/>
      <c r="C26" s="147"/>
      <c r="D26" s="147"/>
      <c r="E26" s="147"/>
      <c r="F26" s="147"/>
      <c r="G26" s="147"/>
      <c r="H26" s="70"/>
      <c r="I26" s="155"/>
      <c r="J26" s="155"/>
      <c r="K26" s="155"/>
      <c r="L26" s="155"/>
      <c r="M26" s="155"/>
      <c r="N26" s="155"/>
      <c r="O26" s="155"/>
      <c r="P26" s="155"/>
      <c r="Q26" s="155"/>
    </row>
    <row r="27" spans="1:17" s="23" customFormat="1" x14ac:dyDescent="0.25">
      <c r="A27" s="147"/>
      <c r="B27" s="147"/>
      <c r="C27" s="147"/>
      <c r="D27" s="147"/>
      <c r="E27" s="147"/>
      <c r="F27" s="147"/>
      <c r="G27" s="147"/>
      <c r="H27" s="70"/>
      <c r="I27" s="155"/>
      <c r="J27" s="155"/>
      <c r="K27" s="155"/>
      <c r="L27" s="155"/>
      <c r="M27" s="155"/>
      <c r="N27" s="155"/>
      <c r="O27" s="155"/>
      <c r="P27" s="155"/>
      <c r="Q27" s="155"/>
    </row>
    <row r="28" spans="1:17" s="23" customFormat="1" ht="15" customHeight="1" x14ac:dyDescent="0.25">
      <c r="A28" s="147"/>
      <c r="B28" s="147"/>
      <c r="C28" s="147"/>
      <c r="D28" s="147"/>
      <c r="E28" s="147"/>
      <c r="F28" s="147"/>
      <c r="G28" s="147"/>
      <c r="H28" s="70"/>
      <c r="I28" s="155" t="s">
        <v>236</v>
      </c>
      <c r="J28" s="155"/>
      <c r="K28" s="155"/>
      <c r="L28" s="155"/>
      <c r="M28" s="155"/>
      <c r="N28" s="155"/>
      <c r="O28" s="155"/>
      <c r="P28" s="155"/>
      <c r="Q28" s="155"/>
    </row>
    <row r="29" spans="1:17" s="23" customFormat="1" x14ac:dyDescent="0.25">
      <c r="A29" s="147"/>
      <c r="B29" s="147"/>
      <c r="C29" s="147"/>
      <c r="D29" s="147"/>
      <c r="E29" s="147"/>
      <c r="F29" s="147"/>
      <c r="G29" s="147"/>
      <c r="H29" s="70"/>
      <c r="I29" s="155"/>
      <c r="J29" s="155"/>
      <c r="K29" s="155"/>
      <c r="L29" s="155"/>
      <c r="M29" s="155"/>
      <c r="N29" s="155"/>
      <c r="O29" s="155"/>
      <c r="P29" s="155"/>
      <c r="Q29" s="155"/>
    </row>
    <row r="30" spans="1:17" s="23" customFormat="1" x14ac:dyDescent="0.25">
      <c r="A30" s="70"/>
      <c r="B30" s="70"/>
      <c r="C30" s="70"/>
      <c r="D30" s="70"/>
      <c r="E30" s="70"/>
      <c r="F30" s="70"/>
      <c r="G30" s="70"/>
      <c r="H30" s="70"/>
      <c r="I30" s="155"/>
      <c r="J30" s="155"/>
      <c r="K30" s="155"/>
      <c r="L30" s="155"/>
      <c r="M30" s="155"/>
      <c r="N30" s="155"/>
      <c r="O30" s="155"/>
      <c r="P30" s="155"/>
      <c r="Q30" s="155"/>
    </row>
    <row r="31" spans="1:17" s="23" customFormat="1" x14ac:dyDescent="0.25">
      <c r="A31" s="70"/>
      <c r="B31" s="70"/>
      <c r="C31" s="70"/>
      <c r="D31" s="70"/>
      <c r="E31" s="70"/>
      <c r="F31" s="70"/>
      <c r="G31" s="70"/>
      <c r="H31" s="70"/>
      <c r="I31" s="131"/>
      <c r="J31" s="131"/>
      <c r="K31" s="131"/>
      <c r="L31" s="131"/>
      <c r="M31" s="131"/>
      <c r="N31" s="131"/>
      <c r="O31" s="131"/>
      <c r="P31" s="131"/>
      <c r="Q31" s="131"/>
    </row>
    <row r="32" spans="1:17" s="23" customFormat="1" x14ac:dyDescent="0.25">
      <c r="A32" s="70"/>
      <c r="B32" s="70"/>
      <c r="C32" s="70"/>
      <c r="D32" s="70"/>
      <c r="E32" s="70"/>
      <c r="F32" s="70"/>
      <c r="G32" s="70"/>
      <c r="H32" s="70"/>
    </row>
    <row r="33" spans="1:8" s="23" customFormat="1" x14ac:dyDescent="0.25">
      <c r="A33" s="70"/>
      <c r="B33" s="70"/>
      <c r="C33" s="70"/>
      <c r="D33" s="70"/>
      <c r="E33" s="70"/>
      <c r="F33" s="70"/>
      <c r="G33" s="70"/>
      <c r="H33" s="70"/>
    </row>
    <row r="34" spans="1:8" s="23" customFormat="1" x14ac:dyDescent="0.25">
      <c r="A34" s="70"/>
      <c r="B34" s="70"/>
      <c r="C34" s="70"/>
      <c r="D34" s="70"/>
      <c r="E34" s="70"/>
      <c r="F34" s="70"/>
      <c r="G34" s="70"/>
      <c r="H34" s="70"/>
    </row>
    <row r="35" spans="1:8" s="23" customFormat="1" x14ac:dyDescent="0.25">
      <c r="A35" s="70"/>
      <c r="B35" s="70"/>
      <c r="C35" s="70"/>
      <c r="D35" s="70"/>
      <c r="E35" s="70"/>
      <c r="F35" s="70"/>
      <c r="G35" s="70"/>
    </row>
    <row r="36" spans="1:8" s="23" customFormat="1" x14ac:dyDescent="0.25">
      <c r="A36" s="70"/>
      <c r="B36" s="70"/>
      <c r="C36" s="70"/>
      <c r="D36" s="70"/>
      <c r="E36" s="70"/>
      <c r="F36" s="70"/>
      <c r="G36" s="70"/>
    </row>
  </sheetData>
  <mergeCells count="7">
    <mergeCell ref="I28:Q30"/>
    <mergeCell ref="A26:G29"/>
    <mergeCell ref="A11:G11"/>
    <mergeCell ref="I12:Q16"/>
    <mergeCell ref="I17:Q20"/>
    <mergeCell ref="I21:Q24"/>
    <mergeCell ref="I25:Q27"/>
  </mergeCells>
  <pageMargins left="0.7" right="0.7" top="0.75" bottom="0.75" header="0.3" footer="0.3"/>
  <pageSetup paperSize="9" orientation="portrait" horizontalDpi="300" verticalDpi="300"/>
  <extLst>
    <ext xmlns:x14="http://schemas.microsoft.com/office/spreadsheetml/2009/9/main" uri="{78C0D931-6437-407d-A8EE-F0AAD7539E65}">
      <x14:conditionalFormattings>
        <x14:conditionalFormatting xmlns:xm="http://schemas.microsoft.com/office/excel/2006/main">
          <x14:cfRule type="containsText" priority="1" operator="containsText" id="{44885AF1-BD1B-4341-80D6-A2CB90F4423F}">
            <xm:f>NOT(ISERROR(SEARCH("-",B2)))</xm:f>
            <xm:f>"-"</xm:f>
            <x14:dxf>
              <font>
                <color theme="4" tint="-0.249977111117893"/>
              </font>
              <fill>
                <patternFill>
                  <fgColor indexed="64"/>
                  <bgColor theme="4" tint="0.79995117038483843"/>
                </patternFill>
              </fill>
            </x14:dxf>
          </x14:cfRule>
          <x14:cfRule type="containsText" priority="2" operator="containsText" id="{D383B569-E42A-42E9-9E87-6EC9AC919CDA}">
            <xm:f>NOT(ISERROR(SEARCH("+",B2)))</xm:f>
            <xm:f>"+"</xm:f>
            <x14:dxf>
              <font>
                <color rgb="FFC00000"/>
              </font>
              <fill>
                <patternFill>
                  <fgColor indexed="64"/>
                  <bgColor theme="5" tint="0.79995117038483843"/>
                </patternFill>
              </fill>
            </x14:dxf>
          </x14:cfRule>
          <xm:sqref>B2:O4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Démographie</vt:lpstr>
      <vt:lpstr>Sociodémographie</vt:lpstr>
      <vt:lpstr>Profil sportif</vt:lpstr>
      <vt:lpstr>Modalités de pratiques</vt:lpstr>
      <vt:lpstr>Raisons de pratique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Valerie RAFFIN</cp:lastModifiedBy>
  <dcterms:created xsi:type="dcterms:W3CDTF">2021-10-26T10:05:05Z</dcterms:created>
  <dcterms:modified xsi:type="dcterms:W3CDTF">2023-04-03T07:00:26Z</dcterms:modified>
</cp:coreProperties>
</file>